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2"/>
  <workbookPr/>
  <mc:AlternateContent xmlns:mc="http://schemas.openxmlformats.org/markup-compatibility/2006">
    <mc:Choice Requires="x15">
      <x15ac:absPath xmlns:x15ac="http://schemas.microsoft.com/office/spreadsheetml/2010/11/ac" url="D:\Gabrielle\coupe de la montagne\2022\Classement 2022\"/>
    </mc:Choice>
  </mc:AlternateContent>
  <xr:revisionPtr revIDLastSave="0" documentId="13_ncr:1_{581A96D8-3A6C-4C3E-B05F-9B4F504B0724}" xr6:coauthVersionLast="36" xr6:coauthVersionMax="47" xr10:uidLastSave="{00000000-0000-0000-0000-000000000000}"/>
  <bookViews>
    <workbookView xWindow="-105" yWindow="-105" windowWidth="23250" windowHeight="12450" firstSheet="5" activeTab="15" xr2:uid="{00000000-000D-0000-FFFF-FFFF00000000}"/>
  </bookViews>
  <sheets>
    <sheet name="Elites H" sheetId="1" r:id="rId1"/>
    <sheet name="Hommes 1" sheetId="2" r:id="rId2"/>
    <sheet name="Hommes 2" sheetId="4" r:id="rId3"/>
    <sheet name="Hommes 3" sheetId="5" r:id="rId4"/>
    <sheet name="Hommes 4" sheetId="6" r:id="rId5"/>
    <sheet name="Hommes 5" sheetId="7" r:id="rId6"/>
    <sheet name="Juniors H" sheetId="8" r:id="rId7"/>
    <sheet name="Elites Dames" sheetId="12" r:id="rId8"/>
    <sheet name="Dames 1" sheetId="13" r:id="rId9"/>
    <sheet name="Dames 2" sheetId="10" r:id="rId10"/>
    <sheet name="Dames 3" sheetId="11" r:id="rId11"/>
    <sheet name="Dames 4" sheetId="9" r:id="rId12"/>
    <sheet name="Dames 5" sheetId="15" r:id="rId13"/>
    <sheet name="Juniores D" sheetId="16" r:id="rId14"/>
    <sheet name="Promo F" sheetId="3" r:id="rId15"/>
    <sheet name="Promo G" sheetId="14" r:id="rId16"/>
    <sheet name="Feuil1" sheetId="17" r:id="rId17"/>
  </sheets>
  <definedNames>
    <definedName name="_xlnm._FilterDatabase" localSheetId="7" hidden="1">'Elites Dames'!$A$1:$BS$329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7" i="10" l="1"/>
  <c r="BJ8" i="10"/>
  <c r="BJ9" i="10"/>
  <c r="BJ10" i="10"/>
  <c r="BJ11" i="10"/>
  <c r="BJ12" i="10"/>
  <c r="BJ13" i="10"/>
  <c r="BJ14" i="10"/>
  <c r="BJ15" i="10"/>
  <c r="BJ16" i="10"/>
  <c r="BJ17" i="10"/>
  <c r="BJ18" i="10"/>
  <c r="BJ19" i="10"/>
  <c r="BJ20" i="10"/>
  <c r="BJ21" i="10"/>
  <c r="BJ22" i="10"/>
  <c r="BJ23" i="10"/>
  <c r="BJ24" i="10"/>
  <c r="BJ25" i="10"/>
  <c r="BJ26" i="10"/>
  <c r="BJ27" i="10"/>
  <c r="BJ28" i="10"/>
  <c r="BJ29" i="10"/>
  <c r="BJ30" i="10"/>
  <c r="BJ31" i="10"/>
  <c r="BJ32" i="10"/>
  <c r="BJ33" i="10"/>
  <c r="BJ34" i="10"/>
  <c r="BJ35" i="10"/>
  <c r="BJ36" i="10"/>
  <c r="BJ37" i="10"/>
  <c r="BJ38" i="10"/>
  <c r="BJ39" i="10"/>
  <c r="BJ40" i="10"/>
  <c r="BJ41" i="10"/>
  <c r="BJ42" i="10"/>
  <c r="BJ43" i="10"/>
  <c r="BJ44" i="10"/>
  <c r="BJ45" i="10"/>
  <c r="BJ46" i="10"/>
  <c r="BJ47" i="10"/>
  <c r="BJ48" i="10"/>
  <c r="BJ49" i="10"/>
  <c r="BJ50" i="10"/>
  <c r="BJ51" i="10"/>
  <c r="BJ52" i="10"/>
  <c r="BJ53" i="10"/>
  <c r="BJ54" i="10"/>
  <c r="BJ55" i="10"/>
  <c r="BJ56" i="10"/>
  <c r="BJ57" i="10"/>
  <c r="BJ58" i="10"/>
  <c r="BJ59" i="10"/>
  <c r="BJ60" i="10"/>
  <c r="BJ61" i="10"/>
  <c r="BJ62" i="10"/>
  <c r="BJ63" i="10"/>
  <c r="BJ64" i="10"/>
  <c r="BJ65" i="10"/>
  <c r="BJ66" i="10"/>
  <c r="BJ67" i="10"/>
  <c r="BJ68" i="10"/>
  <c r="BJ69" i="10"/>
  <c r="BJ70" i="10"/>
  <c r="BJ71" i="10"/>
  <c r="BJ72" i="10"/>
  <c r="BJ73" i="10"/>
  <c r="BJ74" i="10"/>
  <c r="BJ75" i="10"/>
  <c r="BJ76" i="10"/>
  <c r="BJ77" i="10"/>
  <c r="BJ78" i="10"/>
  <c r="BJ79" i="10"/>
  <c r="BJ80" i="10"/>
  <c r="BJ81" i="10"/>
  <c r="BJ82" i="10"/>
  <c r="BJ83" i="10"/>
  <c r="BJ84" i="10"/>
  <c r="BJ85" i="10"/>
  <c r="BJ86" i="10"/>
  <c r="BJ87" i="10"/>
  <c r="BJ88" i="10"/>
  <c r="BJ89" i="10"/>
  <c r="BJ90" i="10"/>
  <c r="BJ91" i="10"/>
  <c r="BJ92" i="10"/>
  <c r="BJ93" i="10"/>
  <c r="BJ94" i="10"/>
  <c r="BJ95" i="10"/>
  <c r="BJ96" i="10"/>
  <c r="BJ97" i="10"/>
  <c r="BJ98" i="10"/>
  <c r="BJ99" i="10"/>
  <c r="BJ100" i="10"/>
  <c r="BJ101" i="10"/>
  <c r="BJ102" i="10"/>
  <c r="BJ103" i="10"/>
  <c r="BJ104" i="10"/>
  <c r="BJ105" i="10"/>
  <c r="BJ106" i="10"/>
  <c r="BJ107" i="10"/>
  <c r="BJ108" i="10"/>
  <c r="BJ109" i="10"/>
  <c r="BJ110" i="10"/>
  <c r="BJ111" i="10"/>
  <c r="BJ112" i="10"/>
  <c r="BJ113" i="10"/>
  <c r="BJ114" i="10"/>
  <c r="BJ115" i="10"/>
  <c r="BJ116" i="10"/>
  <c r="BJ117" i="10"/>
  <c r="BJ118" i="10"/>
  <c r="BJ119" i="10"/>
  <c r="BJ120" i="10"/>
  <c r="BJ121" i="10"/>
  <c r="BJ122" i="10"/>
  <c r="BJ123" i="10"/>
  <c r="BJ124" i="10"/>
  <c r="BJ125" i="10"/>
  <c r="BJ126" i="10"/>
  <c r="BJ127" i="10"/>
  <c r="BJ128" i="10"/>
  <c r="BJ129" i="10"/>
  <c r="BJ130" i="10"/>
  <c r="BJ131" i="10"/>
  <c r="BJ132" i="10"/>
  <c r="BJ133" i="10"/>
  <c r="BJ134" i="10"/>
  <c r="BJ135" i="10"/>
  <c r="BJ136" i="10"/>
  <c r="BJ137" i="10"/>
  <c r="BJ138" i="10"/>
  <c r="BJ139" i="10"/>
  <c r="BJ140" i="10"/>
  <c r="BJ141" i="10"/>
  <c r="BJ142" i="10"/>
  <c r="BJ143" i="10"/>
  <c r="BJ144" i="10"/>
  <c r="BJ145" i="10"/>
  <c r="BJ146" i="10"/>
  <c r="BJ147" i="10"/>
  <c r="BJ148" i="10"/>
  <c r="BJ149" i="10"/>
  <c r="BJ150" i="10"/>
  <c r="BJ151" i="10"/>
  <c r="BJ152" i="10"/>
  <c r="BJ153" i="10"/>
  <c r="BJ154" i="10"/>
  <c r="BJ155" i="10"/>
  <c r="BJ156" i="10"/>
  <c r="BJ157" i="10"/>
  <c r="BJ158" i="10"/>
  <c r="BJ159" i="10"/>
  <c r="BJ160" i="10"/>
  <c r="BJ161" i="10"/>
  <c r="BJ162" i="10"/>
  <c r="BJ163" i="10"/>
  <c r="BJ164" i="10"/>
  <c r="BJ165" i="10"/>
  <c r="BJ166" i="10"/>
  <c r="BJ167" i="10"/>
  <c r="BJ168" i="10"/>
  <c r="BJ169" i="10"/>
  <c r="BJ170" i="10"/>
  <c r="BJ171" i="10"/>
  <c r="BJ172" i="10"/>
  <c r="BJ173" i="10"/>
  <c r="BJ174" i="10"/>
  <c r="BJ175" i="10"/>
  <c r="BJ176" i="10"/>
  <c r="BJ177" i="10"/>
  <c r="BJ178" i="10"/>
  <c r="BJ179" i="10"/>
  <c r="BJ180" i="10"/>
  <c r="BJ181" i="10"/>
  <c r="BJ182" i="10"/>
  <c r="BJ183" i="10"/>
  <c r="BJ184" i="10"/>
  <c r="BJ185" i="10"/>
  <c r="BJ186" i="10"/>
  <c r="BJ187" i="10"/>
  <c r="BJ188" i="10"/>
  <c r="BJ189" i="10"/>
  <c r="BJ190" i="10"/>
  <c r="BJ191" i="10"/>
  <c r="BJ192" i="10"/>
  <c r="BJ193" i="10"/>
  <c r="BJ194" i="10"/>
  <c r="BJ195" i="10"/>
  <c r="BJ196" i="10"/>
  <c r="BJ197" i="10"/>
  <c r="BJ198" i="10"/>
  <c r="BJ199" i="10"/>
  <c r="BJ200" i="10"/>
  <c r="BJ201" i="10"/>
  <c r="BJ202" i="10"/>
  <c r="BJ203" i="10"/>
  <c r="BJ204" i="10"/>
  <c r="BJ205" i="10"/>
  <c r="BJ206" i="10"/>
  <c r="BJ207" i="10"/>
  <c r="BJ208" i="10"/>
  <c r="BJ209" i="10"/>
  <c r="BJ210" i="10"/>
  <c r="BJ211" i="10"/>
  <c r="BJ212" i="10"/>
  <c r="BJ213" i="10"/>
  <c r="BJ214" i="10"/>
  <c r="BJ215" i="10"/>
  <c r="BJ216" i="10"/>
  <c r="BJ217" i="10"/>
  <c r="BJ218" i="10"/>
  <c r="BJ219" i="10"/>
  <c r="BJ220" i="10"/>
  <c r="BJ221" i="10"/>
  <c r="BJ222" i="10"/>
  <c r="BJ223" i="10"/>
  <c r="BJ224" i="10"/>
  <c r="BJ225" i="10"/>
  <c r="BJ226" i="10"/>
  <c r="BJ227" i="10"/>
  <c r="BJ228" i="10"/>
  <c r="BJ229" i="10"/>
  <c r="BJ230" i="10"/>
  <c r="BJ231" i="10"/>
  <c r="BJ232" i="10"/>
  <c r="BJ233" i="10"/>
  <c r="BJ234" i="10"/>
  <c r="BJ235" i="10"/>
  <c r="BJ236" i="10"/>
  <c r="BJ237" i="10"/>
  <c r="BJ238" i="10"/>
  <c r="BJ239" i="10"/>
  <c r="BJ240" i="10"/>
  <c r="BJ241" i="10"/>
  <c r="BJ242" i="10"/>
  <c r="BJ243" i="10"/>
  <c r="BJ244" i="10"/>
  <c r="BJ245" i="10"/>
  <c r="BJ246" i="10"/>
  <c r="BJ247" i="10"/>
  <c r="BJ248" i="10"/>
  <c r="BJ249" i="10"/>
  <c r="BJ250" i="10"/>
  <c r="BJ251" i="10"/>
  <c r="BJ252" i="10"/>
  <c r="BJ253" i="10"/>
  <c r="BJ254" i="10"/>
  <c r="BJ255" i="10"/>
  <c r="BJ256" i="10"/>
  <c r="BJ257" i="10"/>
  <c r="BJ258" i="10"/>
  <c r="BJ259" i="10"/>
  <c r="BJ260" i="10"/>
  <c r="BJ261" i="10"/>
  <c r="BJ262" i="10"/>
  <c r="BJ263" i="10"/>
  <c r="BJ264" i="10"/>
  <c r="BJ265" i="10"/>
  <c r="BJ266" i="10"/>
  <c r="BJ267" i="10"/>
  <c r="BJ268" i="10"/>
  <c r="BJ269" i="10"/>
  <c r="BJ270" i="10"/>
  <c r="BJ271" i="10"/>
  <c r="BJ272" i="10"/>
  <c r="BJ273" i="10"/>
  <c r="BJ274" i="10"/>
  <c r="BJ275" i="10"/>
  <c r="BJ276" i="10"/>
  <c r="BJ277" i="10"/>
  <c r="BJ278" i="10"/>
  <c r="BJ279" i="10"/>
  <c r="BJ280" i="10"/>
  <c r="BJ281" i="10"/>
  <c r="BJ282" i="10"/>
  <c r="BJ283" i="10"/>
  <c r="BJ284" i="10"/>
  <c r="BJ285" i="10"/>
  <c r="BJ286" i="10"/>
  <c r="BJ287" i="10"/>
  <c r="BJ288" i="10"/>
  <c r="BJ289" i="10"/>
  <c r="BJ290" i="10"/>
  <c r="BJ291" i="10"/>
  <c r="BJ292" i="10"/>
  <c r="BJ293" i="10"/>
  <c r="BJ294" i="10"/>
  <c r="BJ295" i="10"/>
  <c r="BJ296" i="10"/>
  <c r="BJ297" i="10"/>
  <c r="BJ298" i="10"/>
  <c r="BJ299" i="10"/>
  <c r="BJ300" i="10"/>
  <c r="BJ301" i="10"/>
  <c r="BJ302" i="10"/>
  <c r="BJ303" i="10"/>
  <c r="BJ304" i="10"/>
  <c r="BJ305" i="10"/>
  <c r="BJ306" i="10"/>
  <c r="BJ6" i="10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6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96" i="14"/>
  <c r="BH97" i="14"/>
  <c r="BH98" i="14"/>
  <c r="BH99" i="14"/>
  <c r="BH100" i="14"/>
  <c r="BH101" i="14"/>
  <c r="BH102" i="14"/>
  <c r="BH103" i="14"/>
  <c r="BH104" i="14"/>
  <c r="BH105" i="14"/>
  <c r="BH106" i="14"/>
  <c r="BH107" i="14"/>
  <c r="BH108" i="14"/>
  <c r="BH109" i="14"/>
  <c r="BH110" i="14"/>
  <c r="BH111" i="14"/>
  <c r="BH112" i="14"/>
  <c r="BH6" i="14"/>
  <c r="BT38" i="14"/>
  <c r="BT71" i="14"/>
  <c r="BT39" i="14"/>
  <c r="BT81" i="14"/>
  <c r="BT62" i="14"/>
  <c r="BT18" i="14"/>
  <c r="BT85" i="14"/>
  <c r="BT27" i="14"/>
  <c r="BT28" i="14"/>
  <c r="BT24" i="14"/>
  <c r="BT102" i="14"/>
  <c r="BT19" i="14"/>
  <c r="BT76" i="14"/>
  <c r="BT40" i="14"/>
  <c r="BT15" i="14"/>
  <c r="BT77" i="14"/>
  <c r="BT53" i="14"/>
  <c r="BT110" i="14"/>
  <c r="BT63" i="14"/>
  <c r="BT78" i="14"/>
  <c r="BT16" i="14"/>
  <c r="BT94" i="14"/>
  <c r="BT64" i="14"/>
  <c r="BT29" i="14"/>
  <c r="BT88" i="14"/>
  <c r="BT41" i="14"/>
  <c r="BT54" i="14"/>
  <c r="BT112" i="14"/>
  <c r="BT13" i="14"/>
  <c r="BT42" i="14"/>
  <c r="BT82" i="14"/>
  <c r="BT65" i="14"/>
  <c r="BT72" i="14"/>
  <c r="BT55" i="14"/>
  <c r="BT43" i="14"/>
  <c r="BT91" i="14"/>
  <c r="BT66" i="14"/>
  <c r="BT67" i="14"/>
  <c r="BT17" i="14"/>
  <c r="BT30" i="14"/>
  <c r="BT9" i="14"/>
  <c r="BT8" i="14"/>
  <c r="BT31" i="14"/>
  <c r="BT73" i="14"/>
  <c r="BT83" i="14"/>
  <c r="BT84" i="14"/>
  <c r="BT97" i="14"/>
  <c r="BT56" i="14"/>
  <c r="BT68" i="14"/>
  <c r="BT74" i="14"/>
  <c r="BT44" i="14"/>
  <c r="BT89" i="14"/>
  <c r="BT32" i="14"/>
  <c r="BT57" i="14"/>
  <c r="BT21" i="14"/>
  <c r="BT6" i="14"/>
  <c r="BT58" i="14"/>
  <c r="BT75" i="14"/>
  <c r="BT11" i="14"/>
  <c r="BT59" i="14"/>
  <c r="BT106" i="14"/>
  <c r="BT79" i="14"/>
  <c r="BT20" i="14"/>
  <c r="BT111" i="14"/>
  <c r="BT45" i="14"/>
  <c r="BT100" i="14"/>
  <c r="BT105" i="14"/>
  <c r="BT86" i="14"/>
  <c r="BT25" i="14"/>
  <c r="BT22" i="14"/>
  <c r="BT60" i="14"/>
  <c r="BT46" i="14"/>
  <c r="BT98" i="14"/>
  <c r="BT108" i="14"/>
  <c r="BT10" i="14"/>
  <c r="BT14" i="14"/>
  <c r="BT47" i="14"/>
  <c r="BT69" i="14"/>
  <c r="BT95" i="14"/>
  <c r="BT96" i="14"/>
  <c r="BT48" i="14"/>
  <c r="BT107" i="14"/>
  <c r="BT7" i="14"/>
  <c r="BT92" i="14"/>
  <c r="BT49" i="14"/>
  <c r="BT101" i="14"/>
  <c r="BT50" i="14"/>
  <c r="BT103" i="14"/>
  <c r="BT109" i="14"/>
  <c r="BT37" i="14"/>
  <c r="BT26" i="14"/>
  <c r="BT80" i="14"/>
  <c r="BT12" i="14"/>
  <c r="BT51" i="14"/>
  <c r="BT99" i="14"/>
  <c r="BT33" i="14"/>
  <c r="BT34" i="14"/>
  <c r="BT87" i="14"/>
  <c r="BT35" i="14"/>
  <c r="BT90" i="14"/>
  <c r="BT93" i="14"/>
  <c r="BT70" i="14"/>
  <c r="BT36" i="14"/>
  <c r="BQ55" i="3"/>
  <c r="BQ37" i="3"/>
  <c r="BQ39" i="3"/>
  <c r="BQ70" i="3"/>
  <c r="BQ56" i="3"/>
  <c r="BQ13" i="3"/>
  <c r="BQ68" i="3"/>
  <c r="BQ66" i="3"/>
  <c r="BQ61" i="3"/>
  <c r="BQ44" i="3"/>
  <c r="BQ45" i="3"/>
  <c r="BQ14" i="3"/>
  <c r="BQ50" i="3"/>
  <c r="BQ15" i="3"/>
  <c r="BQ46" i="3"/>
  <c r="BQ29" i="3"/>
  <c r="BQ67" i="3"/>
  <c r="BQ6" i="3"/>
  <c r="BQ7" i="3"/>
  <c r="BQ16" i="3"/>
  <c r="BQ40" i="3"/>
  <c r="BQ63" i="3"/>
  <c r="BQ17" i="3"/>
  <c r="BQ47" i="3"/>
  <c r="BQ18" i="3"/>
  <c r="BQ19" i="3"/>
  <c r="BQ51" i="3"/>
  <c r="BQ52" i="3"/>
  <c r="BQ41" i="3"/>
  <c r="BQ20" i="3"/>
  <c r="BQ21" i="3"/>
  <c r="BQ71" i="3"/>
  <c r="BQ58" i="3"/>
  <c r="BQ53" i="3"/>
  <c r="BQ8" i="3"/>
  <c r="BQ12" i="3"/>
  <c r="BQ42" i="3"/>
  <c r="BQ65" i="3"/>
  <c r="BQ54" i="3"/>
  <c r="BQ30" i="3"/>
  <c r="BQ10" i="3"/>
  <c r="BQ59" i="3"/>
  <c r="BQ23" i="3"/>
  <c r="BQ60" i="3"/>
  <c r="BQ64" i="3"/>
  <c r="BQ24" i="3"/>
  <c r="BQ26" i="3"/>
  <c r="BQ32" i="3"/>
  <c r="BQ33" i="3"/>
  <c r="BQ69" i="3"/>
  <c r="BQ34" i="3"/>
  <c r="BQ11" i="3"/>
  <c r="BQ48" i="3"/>
  <c r="BQ35" i="3"/>
  <c r="BQ62" i="3"/>
  <c r="BQ57" i="3"/>
  <c r="BQ9" i="3"/>
  <c r="BQ27" i="3"/>
  <c r="BQ49" i="3"/>
  <c r="BQ43" i="3"/>
  <c r="BQ28" i="3"/>
  <c r="BS31" i="11" l="1"/>
  <c r="BS85" i="11"/>
  <c r="BS72" i="11"/>
  <c r="BS93" i="11"/>
  <c r="BS12" i="11"/>
  <c r="BS32" i="11"/>
  <c r="BS80" i="11"/>
  <c r="BS73" i="11"/>
  <c r="BS33" i="11"/>
  <c r="BS65" i="11"/>
  <c r="BS6" i="11"/>
  <c r="BS34" i="11"/>
  <c r="BS105" i="11"/>
  <c r="BS28" i="11"/>
  <c r="BS10" i="11"/>
  <c r="BS45" i="11"/>
  <c r="BS66" i="11"/>
  <c r="BS57" i="11"/>
  <c r="BS103" i="11"/>
  <c r="BS18" i="11"/>
  <c r="BS24" i="11"/>
  <c r="BS67" i="11"/>
  <c r="BS98" i="11"/>
  <c r="BS108" i="11"/>
  <c r="BS68" i="11"/>
  <c r="BS111" i="11"/>
  <c r="BS116" i="11"/>
  <c r="BS75" i="11"/>
  <c r="BS88" i="11"/>
  <c r="BS46" i="11"/>
  <c r="BS55" i="11"/>
  <c r="BS94" i="11"/>
  <c r="BS35" i="11"/>
  <c r="BS89" i="11"/>
  <c r="BS82" i="11"/>
  <c r="BS58" i="11"/>
  <c r="BS69" i="11"/>
  <c r="BS22" i="11"/>
  <c r="BS36" i="11"/>
  <c r="BS59" i="11"/>
  <c r="BS60" i="11"/>
  <c r="BS113" i="11"/>
  <c r="BS95" i="11"/>
  <c r="BS47" i="11"/>
  <c r="BS37" i="11"/>
  <c r="BS20" i="11"/>
  <c r="BS70" i="11"/>
  <c r="BS102" i="11"/>
  <c r="BS25" i="11"/>
  <c r="BS9" i="11"/>
  <c r="BS83" i="11"/>
  <c r="BS56" i="11"/>
  <c r="BS84" i="11"/>
  <c r="BS38" i="11"/>
  <c r="BS15" i="11"/>
  <c r="BS39" i="11"/>
  <c r="BS19" i="11"/>
  <c r="BS40" i="11"/>
  <c r="BS106" i="11"/>
  <c r="BS41" i="11"/>
  <c r="BS71" i="11"/>
  <c r="BS99" i="11"/>
  <c r="BS117" i="11"/>
  <c r="BS61" i="11"/>
  <c r="BS96" i="11"/>
  <c r="BS29" i="11"/>
  <c r="BS62" i="11"/>
  <c r="BS42" i="11"/>
  <c r="BS63" i="11"/>
  <c r="BS90" i="11"/>
  <c r="BS13" i="11"/>
  <c r="BS11" i="11"/>
  <c r="BS49" i="11"/>
  <c r="BS104" i="11"/>
  <c r="BS100" i="11"/>
  <c r="BS50" i="11"/>
  <c r="BS30" i="11"/>
  <c r="BS43" i="11"/>
  <c r="BS23" i="11"/>
  <c r="BS64" i="11"/>
  <c r="BS26" i="11"/>
  <c r="BS86" i="11"/>
  <c r="BS44" i="11"/>
  <c r="BS101" i="11"/>
  <c r="BS51" i="11"/>
  <c r="BS87" i="11"/>
  <c r="BS78" i="11"/>
  <c r="BS91" i="11"/>
  <c r="BS92" i="11"/>
  <c r="BS8" i="11"/>
  <c r="BS16" i="11"/>
  <c r="BS114" i="11"/>
  <c r="BS118" i="11"/>
  <c r="BS76" i="11"/>
  <c r="BS112" i="11"/>
  <c r="BS115" i="11"/>
  <c r="BS109" i="11"/>
  <c r="BS14" i="11"/>
  <c r="BS110" i="11"/>
  <c r="BS97" i="11"/>
  <c r="BS52" i="11"/>
  <c r="BS107" i="11"/>
  <c r="BS17" i="11"/>
  <c r="BS79" i="11"/>
  <c r="BS77" i="11"/>
  <c r="BS7" i="11"/>
  <c r="BS54" i="11"/>
  <c r="BG31" i="11"/>
  <c r="BK31" i="11" s="1"/>
  <c r="BG85" i="11"/>
  <c r="BI85" i="11" s="1"/>
  <c r="BM85" i="11"/>
  <c r="BG72" i="11"/>
  <c r="BG93" i="11"/>
  <c r="BI93" i="11" s="1"/>
  <c r="BK93" i="11"/>
  <c r="BG12" i="11"/>
  <c r="BM12" i="11" s="1"/>
  <c r="BG32" i="11"/>
  <c r="BH32" i="11" s="1"/>
  <c r="BG80" i="11"/>
  <c r="BL80" i="11" s="1"/>
  <c r="BI80" i="11"/>
  <c r="BJ80" i="11"/>
  <c r="BK80" i="11"/>
  <c r="BG73" i="11"/>
  <c r="BH73" i="11" s="1"/>
  <c r="BG33" i="11"/>
  <c r="BK33" i="11" s="1"/>
  <c r="BG65" i="11"/>
  <c r="BI65" i="11" s="1"/>
  <c r="BG6" i="11"/>
  <c r="BG34" i="11"/>
  <c r="BI34" i="11" s="1"/>
  <c r="BL34" i="11"/>
  <c r="BG105" i="11"/>
  <c r="BK105" i="11" s="1"/>
  <c r="BG28" i="11"/>
  <c r="BH28" i="11" s="1"/>
  <c r="BI28" i="11"/>
  <c r="BJ28" i="11"/>
  <c r="BL28" i="11"/>
  <c r="BM28" i="11"/>
  <c r="BN28" i="11"/>
  <c r="BG10" i="11"/>
  <c r="BH10" i="11" s="1"/>
  <c r="BG45" i="11"/>
  <c r="BH45" i="11" s="1"/>
  <c r="BG66" i="11"/>
  <c r="BG81" i="11"/>
  <c r="BN81" i="11" s="1"/>
  <c r="BM81" i="11"/>
  <c r="BG57" i="11"/>
  <c r="BI57" i="11" s="1"/>
  <c r="BG103" i="11"/>
  <c r="BI103" i="11" s="1"/>
  <c r="BG18" i="11"/>
  <c r="BL18" i="11" s="1"/>
  <c r="BG24" i="11"/>
  <c r="BH24" i="11" s="1"/>
  <c r="BJ24" i="11"/>
  <c r="BG74" i="11"/>
  <c r="BK74" i="11" s="1"/>
  <c r="BG67" i="11"/>
  <c r="BK67" i="11" s="1"/>
  <c r="BJ67" i="11"/>
  <c r="BG98" i="11"/>
  <c r="BK98" i="11" s="1"/>
  <c r="BG108" i="11"/>
  <c r="BI108" i="11" s="1"/>
  <c r="BG68" i="11"/>
  <c r="BH68" i="11" s="1"/>
  <c r="BG111" i="11"/>
  <c r="BM111" i="11" s="1"/>
  <c r="BL111" i="11"/>
  <c r="BG116" i="11"/>
  <c r="BG75" i="11"/>
  <c r="BH75" i="11" s="1"/>
  <c r="BG88" i="11"/>
  <c r="BK88" i="11" s="1"/>
  <c r="BG46" i="11"/>
  <c r="BK46" i="11" s="1"/>
  <c r="BG55" i="11"/>
  <c r="BI55" i="11" s="1"/>
  <c r="BJ55" i="11"/>
  <c r="BK55" i="11"/>
  <c r="BG94" i="11"/>
  <c r="BG35" i="11"/>
  <c r="BH35" i="11" s="1"/>
  <c r="BG89" i="11"/>
  <c r="BH89" i="11" s="1"/>
  <c r="BG82" i="11"/>
  <c r="BK82" i="11" s="1"/>
  <c r="BM82" i="11"/>
  <c r="BG58" i="11"/>
  <c r="BH58" i="11" s="1"/>
  <c r="BG69" i="11"/>
  <c r="BM69" i="11" s="1"/>
  <c r="BG22" i="11"/>
  <c r="BH22" i="11" s="1"/>
  <c r="BG36" i="11"/>
  <c r="BK36" i="11" s="1"/>
  <c r="BG59" i="11"/>
  <c r="BI59" i="11" s="1"/>
  <c r="BM59" i="11"/>
  <c r="BN59" i="11"/>
  <c r="BG60" i="11"/>
  <c r="BH60" i="11" s="1"/>
  <c r="BG113" i="11"/>
  <c r="BG95" i="11"/>
  <c r="BJ95" i="11" s="1"/>
  <c r="BG47" i="11"/>
  <c r="BH47" i="11" s="1"/>
  <c r="BK47" i="11"/>
  <c r="BG37" i="11"/>
  <c r="BK37" i="11" s="1"/>
  <c r="BH37" i="11"/>
  <c r="BI37" i="11"/>
  <c r="BJ37" i="11"/>
  <c r="BG20" i="11"/>
  <c r="BK20" i="11" s="1"/>
  <c r="BJ20" i="11"/>
  <c r="BG70" i="11"/>
  <c r="BH70" i="11" s="1"/>
  <c r="BG102" i="11"/>
  <c r="BI102" i="11" s="1"/>
  <c r="BG25" i="11"/>
  <c r="BI25" i="11" s="1"/>
  <c r="BG9" i="11"/>
  <c r="BH9" i="11" s="1"/>
  <c r="BG83" i="11"/>
  <c r="BH83" i="11" s="1"/>
  <c r="BJ83" i="11"/>
  <c r="BG56" i="11"/>
  <c r="BJ56" i="11" s="1"/>
  <c r="BG84" i="11"/>
  <c r="BH84" i="11" s="1"/>
  <c r="BG38" i="11"/>
  <c r="BH38" i="11" s="1"/>
  <c r="BG15" i="11"/>
  <c r="BJ15" i="11" s="1"/>
  <c r="BG39" i="11"/>
  <c r="BH39" i="11" s="1"/>
  <c r="BG19" i="11"/>
  <c r="BI19" i="11" s="1"/>
  <c r="BJ19" i="11"/>
  <c r="BM19" i="11"/>
  <c r="BG40" i="11"/>
  <c r="BG106" i="11"/>
  <c r="BK106" i="11" s="1"/>
  <c r="BG27" i="11"/>
  <c r="BI27" i="11" s="1"/>
  <c r="BG41" i="11"/>
  <c r="BL41" i="11" s="1"/>
  <c r="BJ41" i="11"/>
  <c r="BK41" i="11"/>
  <c r="BG71" i="11"/>
  <c r="BH71" i="11" s="1"/>
  <c r="BG99" i="11"/>
  <c r="BH99" i="11" s="1"/>
  <c r="BG117" i="11"/>
  <c r="BK117" i="11" s="1"/>
  <c r="BJ117" i="11"/>
  <c r="BM117" i="11"/>
  <c r="BG61" i="11"/>
  <c r="BH61" i="11" s="1"/>
  <c r="BG96" i="11"/>
  <c r="BI96" i="11" s="1"/>
  <c r="BL96" i="11"/>
  <c r="BG29" i="11"/>
  <c r="BG62" i="11"/>
  <c r="BI62" i="11" s="1"/>
  <c r="BK62" i="11"/>
  <c r="BG42" i="11"/>
  <c r="BJ42" i="11" s="1"/>
  <c r="BG63" i="11"/>
  <c r="BH63" i="11" s="1"/>
  <c r="BG48" i="11"/>
  <c r="BH48" i="11" s="1"/>
  <c r="BG90" i="11"/>
  <c r="BH90" i="11" s="1"/>
  <c r="BI90" i="11"/>
  <c r="BK90" i="11"/>
  <c r="BG13" i="11"/>
  <c r="BJ13" i="11" s="1"/>
  <c r="BG11" i="11"/>
  <c r="BH11" i="11" s="1"/>
  <c r="BL11" i="11"/>
  <c r="BG49" i="11"/>
  <c r="BJ49" i="11" s="1"/>
  <c r="BG104" i="11"/>
  <c r="BM104" i="11" s="1"/>
  <c r="BG100" i="11"/>
  <c r="BI100" i="11" s="1"/>
  <c r="BH100" i="11"/>
  <c r="BJ100" i="11"/>
  <c r="BK100" i="11"/>
  <c r="BM100" i="11"/>
  <c r="BN100" i="11"/>
  <c r="BG50" i="11"/>
  <c r="BJ50" i="11" s="1"/>
  <c r="BG30" i="11"/>
  <c r="BH30" i="11" s="1"/>
  <c r="BG43" i="11"/>
  <c r="BH43" i="11"/>
  <c r="BI43" i="11"/>
  <c r="BJ43" i="11"/>
  <c r="BM43" i="11"/>
  <c r="BG23" i="11"/>
  <c r="BH23" i="11" s="1"/>
  <c r="BG64" i="11"/>
  <c r="BL64" i="11" s="1"/>
  <c r="BG26" i="11"/>
  <c r="BH26" i="11" s="1"/>
  <c r="BG86" i="11"/>
  <c r="BM86" i="11" s="1"/>
  <c r="BG44" i="11"/>
  <c r="BL44" i="11" s="1"/>
  <c r="BN44" i="11"/>
  <c r="BG101" i="11"/>
  <c r="BK101" i="11" s="1"/>
  <c r="BG51" i="11"/>
  <c r="BJ51" i="11" s="1"/>
  <c r="BH51" i="11"/>
  <c r="BK51" i="11"/>
  <c r="BL51" i="11"/>
  <c r="BG87" i="11"/>
  <c r="BI87" i="11" s="1"/>
  <c r="BL87" i="11"/>
  <c r="BG78" i="11"/>
  <c r="BH78" i="11" s="1"/>
  <c r="BG91" i="11"/>
  <c r="BJ91" i="11" s="1"/>
  <c r="BH91" i="11"/>
  <c r="BI91" i="11"/>
  <c r="BK91" i="11"/>
  <c r="BN91" i="11"/>
  <c r="BG92" i="11"/>
  <c r="BN92" i="11" s="1"/>
  <c r="BG8" i="11"/>
  <c r="BM8" i="11" s="1"/>
  <c r="BH8" i="11"/>
  <c r="BJ8" i="11"/>
  <c r="BK8" i="11"/>
  <c r="BG16" i="11"/>
  <c r="BL16" i="11" s="1"/>
  <c r="BK16" i="11"/>
  <c r="BG114" i="11"/>
  <c r="BK114" i="11" s="1"/>
  <c r="BG118" i="11"/>
  <c r="BJ118" i="11" s="1"/>
  <c r="BH118" i="11"/>
  <c r="BK118" i="11"/>
  <c r="BM118" i="11"/>
  <c r="BG76" i="11"/>
  <c r="BI76" i="11" s="1"/>
  <c r="BG112" i="11"/>
  <c r="BM112" i="11" s="1"/>
  <c r="BG115" i="11"/>
  <c r="BN115" i="11" s="1"/>
  <c r="BJ115" i="11"/>
  <c r="BK115" i="11"/>
  <c r="BM115" i="11"/>
  <c r="BG109" i="11"/>
  <c r="BM109" i="11" s="1"/>
  <c r="BJ109" i="11"/>
  <c r="BG14" i="11"/>
  <c r="BL14" i="11" s="1"/>
  <c r="BG110" i="11"/>
  <c r="BK110" i="11" s="1"/>
  <c r="BG97" i="11"/>
  <c r="BJ97" i="11" s="1"/>
  <c r="BG52" i="11"/>
  <c r="BI52" i="11" s="1"/>
  <c r="BK52" i="11"/>
  <c r="BM52" i="11"/>
  <c r="BN52" i="11"/>
  <c r="BG107" i="11"/>
  <c r="BH107" i="11" s="1"/>
  <c r="BG53" i="11"/>
  <c r="BK53" i="11" s="1"/>
  <c r="BH53" i="11"/>
  <c r="BJ53" i="11"/>
  <c r="BL53" i="11"/>
  <c r="BG17" i="11"/>
  <c r="BN17" i="11" s="1"/>
  <c r="BH17" i="11"/>
  <c r="BK17" i="11"/>
  <c r="BM17" i="11"/>
  <c r="BG79" i="11"/>
  <c r="BM79" i="11" s="1"/>
  <c r="BJ79" i="11"/>
  <c r="BK79" i="11"/>
  <c r="BN79" i="11"/>
  <c r="BG77" i="11"/>
  <c r="BL77" i="11" s="1"/>
  <c r="BH77" i="11"/>
  <c r="BJ77" i="11"/>
  <c r="BM77" i="11"/>
  <c r="BG7" i="11"/>
  <c r="BK7" i="11" s="1"/>
  <c r="BG54" i="11"/>
  <c r="BI54" i="11" s="1"/>
  <c r="BK54" i="11"/>
  <c r="BM54" i="11"/>
  <c r="BQ95" i="10"/>
  <c r="BN45" i="10"/>
  <c r="BN68" i="10"/>
  <c r="BM115" i="10"/>
  <c r="BK151" i="10"/>
  <c r="BK7" i="10"/>
  <c r="BQ11" i="10"/>
  <c r="BQ13" i="10"/>
  <c r="BL14" i="10"/>
  <c r="BP15" i="10"/>
  <c r="BL19" i="10"/>
  <c r="BL21" i="10"/>
  <c r="BM22" i="10"/>
  <c r="BP27" i="10"/>
  <c r="BP29" i="10"/>
  <c r="BM31" i="10"/>
  <c r="BP34" i="10"/>
  <c r="BL35" i="10"/>
  <c r="BO37" i="10"/>
  <c r="BK38" i="10"/>
  <c r="BK43" i="10"/>
  <c r="BM46" i="10"/>
  <c r="BO47" i="10"/>
  <c r="BO55" i="10"/>
  <c r="BP56" i="10"/>
  <c r="BL57" i="10"/>
  <c r="BM58" i="10"/>
  <c r="BL61" i="10"/>
  <c r="BL63" i="10"/>
  <c r="BK64" i="10"/>
  <c r="BL69" i="10"/>
  <c r="BK72" i="10"/>
  <c r="BN73" i="10"/>
  <c r="BP74" i="10"/>
  <c r="BO78" i="10"/>
  <c r="BN80" i="10"/>
  <c r="BL81" i="10"/>
  <c r="BP83" i="10"/>
  <c r="BL86" i="10"/>
  <c r="BL88" i="10"/>
  <c r="BL89" i="10"/>
  <c r="BM97" i="10"/>
  <c r="BL98" i="10"/>
  <c r="BQ102" i="10"/>
  <c r="BM103" i="10"/>
  <c r="BK107" i="10"/>
  <c r="BL111" i="10"/>
  <c r="BM117" i="10"/>
  <c r="BL120" i="10"/>
  <c r="BO122" i="10"/>
  <c r="BK123" i="10"/>
  <c r="BK130" i="10"/>
  <c r="BO131" i="10"/>
  <c r="BL136" i="10"/>
  <c r="BN138" i="10"/>
  <c r="BM139" i="10"/>
  <c r="BN144" i="10"/>
  <c r="BL146" i="10"/>
  <c r="BQ147" i="10"/>
  <c r="BK149" i="10"/>
  <c r="BL152" i="10"/>
  <c r="BP153" i="10"/>
  <c r="BL155" i="10"/>
  <c r="BL156" i="10"/>
  <c r="BL157" i="10"/>
  <c r="BN158" i="10"/>
  <c r="BO161" i="10"/>
  <c r="BP163" i="10"/>
  <c r="BN164" i="10"/>
  <c r="BP166" i="10"/>
  <c r="BK172" i="10"/>
  <c r="BK173" i="10"/>
  <c r="BN174" i="10"/>
  <c r="BK178" i="10"/>
  <c r="BK180" i="10"/>
  <c r="BK181" i="10"/>
  <c r="BL185" i="10"/>
  <c r="BK186" i="10"/>
  <c r="BM188" i="10"/>
  <c r="BK189" i="10"/>
  <c r="BK194" i="10"/>
  <c r="BK199" i="10"/>
  <c r="BL204" i="10"/>
  <c r="BL205" i="10"/>
  <c r="BN206" i="10"/>
  <c r="BO207" i="10"/>
  <c r="BL209" i="10"/>
  <c r="BN210" i="10"/>
  <c r="BL212" i="10"/>
  <c r="BP213" i="10"/>
  <c r="BL214" i="10"/>
  <c r="BN217" i="10"/>
  <c r="BK218" i="10"/>
  <c r="BK220" i="10"/>
  <c r="BM221" i="10"/>
  <c r="BL222" i="10"/>
  <c r="BO226" i="10"/>
  <c r="BK228" i="10"/>
  <c r="BP229" i="10"/>
  <c r="BK234" i="10"/>
  <c r="BK236" i="10"/>
  <c r="BO237" i="10"/>
  <c r="BL242" i="10"/>
  <c r="BN244" i="10"/>
  <c r="BN245" i="10"/>
  <c r="BP252" i="10"/>
  <c r="BQ258" i="10"/>
  <c r="BK260" i="10"/>
  <c r="BQ261" i="10"/>
  <c r="BK262" i="10"/>
  <c r="BP263" i="10"/>
  <c r="BL265" i="10"/>
  <c r="BP266" i="10"/>
  <c r="BO268" i="10"/>
  <c r="BO269" i="10"/>
  <c r="BN271" i="10"/>
  <c r="BP273" i="10"/>
  <c r="BL274" i="10"/>
  <c r="BK276" i="10"/>
  <c r="BM277" i="10"/>
  <c r="BM278" i="10"/>
  <c r="BL282" i="10"/>
  <c r="BK284" i="10"/>
  <c r="BP285" i="10"/>
  <c r="BP286" i="10"/>
  <c r="BN287" i="10"/>
  <c r="BO289" i="10"/>
  <c r="BQ290" i="10"/>
  <c r="BM292" i="10"/>
  <c r="BL293" i="10"/>
  <c r="BK295" i="10"/>
  <c r="BK297" i="10"/>
  <c r="BK298" i="10"/>
  <c r="BL300" i="10"/>
  <c r="BN301" i="10"/>
  <c r="BM303" i="10"/>
  <c r="BO306" i="10"/>
  <c r="BK49" i="10"/>
  <c r="BP169" i="10"/>
  <c r="BO132" i="10"/>
  <c r="BM171" i="10"/>
  <c r="BL96" i="10"/>
  <c r="BN96" i="10"/>
  <c r="BO96" i="10"/>
  <c r="BP96" i="10"/>
  <c r="BQ96" i="10"/>
  <c r="BK69" i="10"/>
  <c r="BQ69" i="10"/>
  <c r="BN10" i="10"/>
  <c r="BK271" i="10"/>
  <c r="BK70" i="10"/>
  <c r="BL71" i="10"/>
  <c r="BP71" i="10"/>
  <c r="BQ71" i="10"/>
  <c r="BM287" i="10"/>
  <c r="BO287" i="10"/>
  <c r="BP287" i="10"/>
  <c r="BP272" i="10"/>
  <c r="BN133" i="10"/>
  <c r="BK134" i="10"/>
  <c r="BQ117" i="10"/>
  <c r="BL50" i="10"/>
  <c r="BP93" i="10"/>
  <c r="BK48" i="10"/>
  <c r="BN99" i="10"/>
  <c r="BK51" i="10"/>
  <c r="BL232" i="10"/>
  <c r="BK100" i="10"/>
  <c r="BN74" i="10"/>
  <c r="BQ74" i="10"/>
  <c r="BK101" i="10"/>
  <c r="BK135" i="10"/>
  <c r="BL182" i="10"/>
  <c r="BN42" i="10"/>
  <c r="BN32" i="10"/>
  <c r="BL263" i="10"/>
  <c r="BQ263" i="10"/>
  <c r="BN288" i="10"/>
  <c r="BK41" i="10"/>
  <c r="BQ41" i="10"/>
  <c r="BP118" i="10"/>
  <c r="BL294" i="10"/>
  <c r="BL235" i="10"/>
  <c r="BM75" i="10"/>
  <c r="BP75" i="10"/>
  <c r="BK52" i="10"/>
  <c r="BP52" i="10"/>
  <c r="BQ302" i="10"/>
  <c r="BO119" i="10"/>
  <c r="BQ119" i="10"/>
  <c r="BM120" i="10"/>
  <c r="BL264" i="10"/>
  <c r="BK264" i="10"/>
  <c r="BM264" i="10"/>
  <c r="BQ264" i="10"/>
  <c r="BL175" i="10"/>
  <c r="BO140" i="10"/>
  <c r="BP140" i="10"/>
  <c r="BN18" i="10"/>
  <c r="BM168" i="10"/>
  <c r="BL168" i="10"/>
  <c r="BP168" i="10"/>
  <c r="BK195" i="10"/>
  <c r="BO195" i="10"/>
  <c r="BQ195" i="10"/>
  <c r="BQ104" i="10"/>
  <c r="BQ76" i="10"/>
  <c r="BK77" i="10"/>
  <c r="BP54" i="10"/>
  <c r="BM280" i="10"/>
  <c r="BN153" i="10"/>
  <c r="BM36" i="10"/>
  <c r="BK183" i="10"/>
  <c r="BN184" i="10"/>
  <c r="BP121" i="10"/>
  <c r="BP254" i="10"/>
  <c r="BL246" i="10"/>
  <c r="BL255" i="10"/>
  <c r="BM154" i="10"/>
  <c r="BK211" i="10"/>
  <c r="BM223" i="10"/>
  <c r="BM256" i="10"/>
  <c r="BL79" i="10"/>
  <c r="BK198" i="10"/>
  <c r="BL281" i="10"/>
  <c r="BL199" i="10"/>
  <c r="BM199" i="10"/>
  <c r="BK177" i="10"/>
  <c r="BO177" i="10"/>
  <c r="BM224" i="10"/>
  <c r="BL296" i="10"/>
  <c r="BK58" i="10"/>
  <c r="BL58" i="10"/>
  <c r="BN58" i="10"/>
  <c r="BO58" i="10"/>
  <c r="BP58" i="10"/>
  <c r="BQ58" i="10"/>
  <c r="BL107" i="10"/>
  <c r="BN107" i="10"/>
  <c r="BO225" i="10"/>
  <c r="BK283" i="10"/>
  <c r="BN283" i="10"/>
  <c r="BK214" i="10"/>
  <c r="BM214" i="10"/>
  <c r="BL215" i="10"/>
  <c r="BK141" i="10"/>
  <c r="BN157" i="10"/>
  <c r="BK157" i="10"/>
  <c r="BN247" i="10"/>
  <c r="BN59" i="10"/>
  <c r="BM59" i="10"/>
  <c r="BM39" i="10"/>
  <c r="BL275" i="10"/>
  <c r="BN60" i="10"/>
  <c r="BP158" i="10"/>
  <c r="BL187" i="10"/>
  <c r="BO248" i="10"/>
  <c r="BN248" i="10"/>
  <c r="BM108" i="10"/>
  <c r="BK249" i="10"/>
  <c r="BL200" i="10"/>
  <c r="BN62" i="10"/>
  <c r="BL62" i="10"/>
  <c r="BM17" i="10"/>
  <c r="BK240" i="10"/>
  <c r="BL40" i="10"/>
  <c r="BK40" i="10"/>
  <c r="BK28" i="10"/>
  <c r="BN201" i="10"/>
  <c r="BM109" i="10"/>
  <c r="BL216" i="10"/>
  <c r="BL266" i="10"/>
  <c r="BK12" i="10"/>
  <c r="BN257" i="10"/>
  <c r="BK142" i="10"/>
  <c r="BM143" i="10"/>
  <c r="BL83" i="10"/>
  <c r="BK83" i="10"/>
  <c r="BL202" i="10"/>
  <c r="BM241" i="10"/>
  <c r="BO85" i="10"/>
  <c r="BK23" i="10"/>
  <c r="BP159" i="10"/>
  <c r="BM87" i="10"/>
  <c r="BN160" i="10"/>
  <c r="BK160" i="10"/>
  <c r="BM160" i="10"/>
  <c r="BL162" i="10"/>
  <c r="BK44" i="10"/>
  <c r="BK145" i="10"/>
  <c r="BK33" i="10"/>
  <c r="BM243" i="10"/>
  <c r="BK9" i="10"/>
  <c r="BK259" i="10"/>
  <c r="BM227" i="10"/>
  <c r="BK116" i="10"/>
  <c r="BK250" i="10"/>
  <c r="BP65" i="10"/>
  <c r="BK65" i="10"/>
  <c r="BL65" i="10"/>
  <c r="BL124" i="10"/>
  <c r="BL31" i="10"/>
  <c r="BN31" i="10"/>
  <c r="BO31" i="10"/>
  <c r="BK190" i="10"/>
  <c r="BK89" i="10"/>
  <c r="BK112" i="10"/>
  <c r="BP112" i="10"/>
  <c r="BN8" i="10"/>
  <c r="BP148" i="10"/>
  <c r="BQ125" i="10"/>
  <c r="BO125" i="10"/>
  <c r="BK126" i="10"/>
  <c r="BK127" i="10"/>
  <c r="BP127" i="10"/>
  <c r="BN6" i="10"/>
  <c r="BK230" i="10"/>
  <c r="BQ128" i="10"/>
  <c r="BK299" i="10"/>
  <c r="BM299" i="10"/>
  <c r="BM165" i="10"/>
  <c r="BL114" i="10"/>
  <c r="BK129" i="10"/>
  <c r="BM150" i="10"/>
  <c r="BQ90" i="10"/>
  <c r="BO90" i="10"/>
  <c r="BO191" i="10"/>
  <c r="BM192" i="10"/>
  <c r="BK91" i="10"/>
  <c r="BP131" i="10"/>
  <c r="BO166" i="10"/>
  <c r="BK166" i="10"/>
  <c r="BN219" i="10"/>
  <c r="BM251" i="10"/>
  <c r="BK251" i="10"/>
  <c r="BL92" i="10"/>
  <c r="BK231" i="10"/>
  <c r="BK270" i="10"/>
  <c r="BQ193" i="10"/>
  <c r="BN262" i="10"/>
  <c r="BP262" i="10"/>
  <c r="BM24" i="10"/>
  <c r="BL66" i="10"/>
  <c r="BK66" i="10"/>
  <c r="BQ167" i="10"/>
  <c r="BP67" i="10"/>
  <c r="BN25" i="10"/>
  <c r="BV49" i="10"/>
  <c r="BV208" i="10"/>
  <c r="BV169" i="10"/>
  <c r="BV170" i="10"/>
  <c r="BV132" i="10"/>
  <c r="BV220" i="10"/>
  <c r="BV171" i="10"/>
  <c r="BV172" i="10"/>
  <c r="BV96" i="10"/>
  <c r="BV20" i="10"/>
  <c r="BV69" i="10"/>
  <c r="BV194" i="10"/>
  <c r="BV10" i="10"/>
  <c r="BV271" i="10"/>
  <c r="BV97" i="10"/>
  <c r="BV70" i="10"/>
  <c r="BV71" i="10"/>
  <c r="BV244" i="10"/>
  <c r="BV287" i="10"/>
  <c r="BV134" i="10"/>
  <c r="BV117" i="10"/>
  <c r="BV50" i="10"/>
  <c r="BV93" i="10"/>
  <c r="BV72" i="10"/>
  <c r="BV48" i="10"/>
  <c r="BV73" i="10"/>
  <c r="BV99" i="10"/>
  <c r="BV51" i="10"/>
  <c r="BV300" i="10"/>
  <c r="BV232" i="10"/>
  <c r="BV233" i="10"/>
  <c r="BV100" i="10"/>
  <c r="BV74" i="10"/>
  <c r="BV245" i="10"/>
  <c r="BV101" i="10"/>
  <c r="BV95" i="10"/>
  <c r="BV182" i="10"/>
  <c r="BV42" i="10"/>
  <c r="BV136" i="10"/>
  <c r="BV32" i="10"/>
  <c r="BV137" i="10"/>
  <c r="BV102" i="10"/>
  <c r="BV263" i="10"/>
  <c r="BV209" i="10"/>
  <c r="BV288" i="10"/>
  <c r="BV41" i="10"/>
  <c r="BV13" i="10"/>
  <c r="BV289" i="10"/>
  <c r="BV234" i="10"/>
  <c r="BV118" i="10"/>
  <c r="BV294" i="10"/>
  <c r="BV235" i="10"/>
  <c r="BV94" i="10"/>
  <c r="BV138" i="10"/>
  <c r="BV301" i="10"/>
  <c r="BV22" i="10"/>
  <c r="BV174" i="10"/>
  <c r="BV273" i="10"/>
  <c r="BV236" i="10"/>
  <c r="BV45" i="10"/>
  <c r="BV52" i="10"/>
  <c r="BV302" i="10"/>
  <c r="BV295" i="10"/>
  <c r="BV279" i="10"/>
  <c r="BV210" i="10"/>
  <c r="BV119" i="10"/>
  <c r="BV120" i="10"/>
  <c r="BV221" i="10"/>
  <c r="BV264" i="10"/>
  <c r="BV139" i="10"/>
  <c r="BV140" i="10"/>
  <c r="BV18" i="10"/>
  <c r="BV176" i="10"/>
  <c r="BV103" i="10"/>
  <c r="BV168" i="10"/>
  <c r="BV195" i="10"/>
  <c r="BV104" i="10"/>
  <c r="BV76" i="10"/>
  <c r="BV53" i="10"/>
  <c r="BV77" i="10"/>
  <c r="BV290" i="10"/>
  <c r="BV54" i="10"/>
  <c r="BV280" i="10"/>
  <c r="BV196" i="10"/>
  <c r="BV153" i="10"/>
  <c r="BV105" i="10"/>
  <c r="BV36" i="10"/>
  <c r="BV197" i="10"/>
  <c r="BV291" i="10"/>
  <c r="BV55" i="10"/>
  <c r="BV184" i="10"/>
  <c r="BV121" i="10"/>
  <c r="BV56" i="10"/>
  <c r="BV237" i="10"/>
  <c r="BV78" i="10"/>
  <c r="BV185" i="10"/>
  <c r="BV246" i="10"/>
  <c r="BV255" i="10"/>
  <c r="BV14" i="10"/>
  <c r="BV303" i="10"/>
  <c r="BV154" i="10"/>
  <c r="BV211" i="10"/>
  <c r="BV265" i="10"/>
  <c r="BV274" i="10"/>
  <c r="BV106" i="10"/>
  <c r="BV155" i="10"/>
  <c r="BV222" i="10"/>
  <c r="BV223" i="10"/>
  <c r="BV256" i="10"/>
  <c r="BV16" i="10"/>
  <c r="BV57" i="10"/>
  <c r="BV156" i="10"/>
  <c r="BV79" i="10"/>
  <c r="BV21" i="10"/>
  <c r="BV198" i="10"/>
  <c r="BV238" i="10"/>
  <c r="BV281" i="10"/>
  <c r="BV19" i="10"/>
  <c r="BV199" i="10"/>
  <c r="BV80" i="10"/>
  <c r="BV34" i="10"/>
  <c r="BV177" i="10"/>
  <c r="BV224" i="10"/>
  <c r="BV296" i="10"/>
  <c r="BV58" i="10"/>
  <c r="BV107" i="10"/>
  <c r="BV282" i="10"/>
  <c r="BV213" i="10"/>
  <c r="BV283" i="10"/>
  <c r="BV81" i="10"/>
  <c r="BV214" i="10"/>
  <c r="BV215" i="10"/>
  <c r="BV297" i="10"/>
  <c r="BV186" i="10"/>
  <c r="BV141" i="10"/>
  <c r="BV46" i="10"/>
  <c r="BV157" i="10"/>
  <c r="BV247" i="10"/>
  <c r="BV59" i="10"/>
  <c r="BV26" i="10"/>
  <c r="BV39" i="10"/>
  <c r="BV275" i="10"/>
  <c r="BV276" i="10"/>
  <c r="BV60" i="10"/>
  <c r="BV158" i="10"/>
  <c r="BV187" i="10"/>
  <c r="BV248" i="10"/>
  <c r="BV108" i="10"/>
  <c r="BV61" i="10"/>
  <c r="BV249" i="10"/>
  <c r="BV277" i="10"/>
  <c r="BV239" i="10"/>
  <c r="BV278" i="10"/>
  <c r="BV200" i="10"/>
  <c r="BV62" i="10"/>
  <c r="BV17" i="10"/>
  <c r="BV240" i="10"/>
  <c r="BV40" i="10"/>
  <c r="BV82" i="10"/>
  <c r="BV28" i="10"/>
  <c r="BV68" i="10"/>
  <c r="BV201" i="10"/>
  <c r="BV226" i="10"/>
  <c r="BV298" i="10"/>
  <c r="BV109" i="10"/>
  <c r="BV216" i="10"/>
  <c r="BV266" i="10"/>
  <c r="BV12" i="10"/>
  <c r="BV257" i="10"/>
  <c r="BV292" i="10"/>
  <c r="BV122" i="10"/>
  <c r="BV47" i="10"/>
  <c r="BV142" i="10"/>
  <c r="BV143" i="10"/>
  <c r="BV144" i="10"/>
  <c r="BV84" i="10"/>
  <c r="BV202" i="10"/>
  <c r="BV217" i="10"/>
  <c r="BV241" i="10"/>
  <c r="BV85" i="10"/>
  <c r="BV63" i="10"/>
  <c r="BV159" i="10"/>
  <c r="BV43" i="10"/>
  <c r="BV86" i="10"/>
  <c r="BV110" i="10"/>
  <c r="BV179" i="10"/>
  <c r="BV115" i="10"/>
  <c r="BV304" i="10"/>
  <c r="BV111" i="10"/>
  <c r="BV160" i="10"/>
  <c r="BV242" i="10"/>
  <c r="BV161" i="10"/>
  <c r="BV203" i="10"/>
  <c r="BV162" i="10"/>
  <c r="BV44" i="10"/>
  <c r="BV145" i="10"/>
  <c r="BV33" i="10"/>
  <c r="BV188" i="10"/>
  <c r="BV243" i="10"/>
  <c r="BV258" i="10"/>
  <c r="BV35" i="10"/>
  <c r="BV9" i="10"/>
  <c r="BV64" i="10"/>
  <c r="BV7" i="10"/>
  <c r="BV259" i="10"/>
  <c r="BV218" i="10"/>
  <c r="BV227" i="10"/>
  <c r="BV123" i="10"/>
  <c r="BV305" i="10"/>
  <c r="BV116" i="10"/>
  <c r="BV228" i="10"/>
  <c r="BV284" i="10"/>
  <c r="BV189" i="10"/>
  <c r="BV146" i="10"/>
  <c r="BV88" i="10"/>
  <c r="BV204" i="10"/>
  <c r="BV267" i="10"/>
  <c r="BV180" i="10"/>
  <c r="BV65" i="10"/>
  <c r="BV124" i="10"/>
  <c r="BV260" i="10"/>
  <c r="BV205" i="10"/>
  <c r="BV147" i="10"/>
  <c r="BV37" i="10"/>
  <c r="BV285" i="10"/>
  <c r="BV151" i="10"/>
  <c r="BV229" i="10"/>
  <c r="BV27" i="10"/>
  <c r="BV31" i="10"/>
  <c r="BV190" i="10"/>
  <c r="BV268" i="10"/>
  <c r="BV15" i="10"/>
  <c r="BV89" i="10"/>
  <c r="BV112" i="10"/>
  <c r="BV8" i="10"/>
  <c r="BV269" i="10"/>
  <c r="BV148" i="10"/>
  <c r="BV125" i="10"/>
  <c r="BV181" i="10"/>
  <c r="BV127" i="10"/>
  <c r="BV149" i="10"/>
  <c r="BV6" i="10"/>
  <c r="BV230" i="10"/>
  <c r="BV128" i="10"/>
  <c r="BV299" i="10"/>
  <c r="BV261" i="10"/>
  <c r="BV165" i="10"/>
  <c r="BV114" i="10"/>
  <c r="BV129" i="10"/>
  <c r="BV150" i="10"/>
  <c r="BV90" i="10"/>
  <c r="BV29" i="10"/>
  <c r="BV191" i="10"/>
  <c r="BV192" i="10"/>
  <c r="BV293" i="10"/>
  <c r="BV91" i="10"/>
  <c r="BV286" i="10"/>
  <c r="BV11" i="10"/>
  <c r="BV131" i="10"/>
  <c r="BV166" i="10"/>
  <c r="BV219" i="10"/>
  <c r="BV251" i="10"/>
  <c r="BV92" i="10"/>
  <c r="BV231" i="10"/>
  <c r="BV193" i="10"/>
  <c r="BV252" i="10"/>
  <c r="BV306" i="10"/>
  <c r="BV262" i="10"/>
  <c r="BV24" i="10"/>
  <c r="BV66" i="10"/>
  <c r="BV38" i="10"/>
  <c r="BV206" i="10"/>
  <c r="BV167" i="10"/>
  <c r="BV207" i="10"/>
  <c r="BV25" i="10"/>
  <c r="BV336" i="13"/>
  <c r="BV257" i="13"/>
  <c r="BV177" i="13"/>
  <c r="BV201" i="13"/>
  <c r="BV239" i="13"/>
  <c r="BV319" i="13"/>
  <c r="BV96" i="13"/>
  <c r="BV240" i="13"/>
  <c r="BV97" i="13"/>
  <c r="BV278" i="13"/>
  <c r="BV128" i="13"/>
  <c r="BV18" i="13"/>
  <c r="BV154" i="13"/>
  <c r="BV202" i="13"/>
  <c r="BV220" i="13"/>
  <c r="BV280" i="13"/>
  <c r="BV203" i="13"/>
  <c r="BV412" i="13"/>
  <c r="BV53" i="13"/>
  <c r="BV155" i="13"/>
  <c r="BV392" i="13"/>
  <c r="BV156" i="13"/>
  <c r="BV15" i="13"/>
  <c r="BV10" i="13"/>
  <c r="BV393" i="13"/>
  <c r="BV281" i="13"/>
  <c r="BV98" i="13"/>
  <c r="BV299" i="13"/>
  <c r="BV129" i="13"/>
  <c r="BV179" i="13"/>
  <c r="BV11" i="13"/>
  <c r="BV221" i="13"/>
  <c r="BV222" i="13"/>
  <c r="BV130" i="13"/>
  <c r="BV152" i="13"/>
  <c r="BV394" i="13"/>
  <c r="BV241" i="13"/>
  <c r="BV180" i="13"/>
  <c r="BV402" i="13"/>
  <c r="BV173" i="13"/>
  <c r="BV204" i="13"/>
  <c r="BV22" i="13"/>
  <c r="BV403" i="13"/>
  <c r="BV61" i="13"/>
  <c r="BV337" i="13"/>
  <c r="BV338" i="13"/>
  <c r="BV157" i="13"/>
  <c r="BV99" i="13"/>
  <c r="BV123" i="13"/>
  <c r="BV370" i="13"/>
  <c r="BV100" i="13"/>
  <c r="BV242" i="13"/>
  <c r="BV158" i="13"/>
  <c r="BV205" i="13"/>
  <c r="BV259" i="13"/>
  <c r="BV260" i="13"/>
  <c r="BV340" i="13"/>
  <c r="BV341" i="13"/>
  <c r="BV223" i="13"/>
  <c r="BV206" i="13"/>
  <c r="BV282" i="13"/>
  <c r="BV421" i="13"/>
  <c r="BV207" i="13"/>
  <c r="BV342" i="13"/>
  <c r="BV283" i="13"/>
  <c r="BV12" i="13"/>
  <c r="BV44" i="13"/>
  <c r="BV224" i="13"/>
  <c r="BV132" i="13"/>
  <c r="BV101" i="13"/>
  <c r="BV30" i="13"/>
  <c r="BV159" i="13"/>
  <c r="BV182" i="13"/>
  <c r="BV71" i="13"/>
  <c r="BV300" i="13"/>
  <c r="BV183" i="13"/>
  <c r="BV261" i="13"/>
  <c r="BV133" i="13"/>
  <c r="BV65" i="13"/>
  <c r="BV102" i="13"/>
  <c r="BV160" i="13"/>
  <c r="BV262" i="13"/>
  <c r="BV174" i="13"/>
  <c r="BV413" i="13"/>
  <c r="BV322" i="13"/>
  <c r="BV355" i="13"/>
  <c r="BV56" i="13"/>
  <c r="BV57" i="13"/>
  <c r="BV301" i="13"/>
  <c r="BV104" i="13"/>
  <c r="BV134" i="13"/>
  <c r="BV40" i="13"/>
  <c r="BV23" i="13"/>
  <c r="BV48" i="13"/>
  <c r="BV41" i="13"/>
  <c r="BV14" i="13"/>
  <c r="BV25" i="13"/>
  <c r="BV343" i="13"/>
  <c r="BV243" i="13"/>
  <c r="BV24" i="13"/>
  <c r="BV135" i="13"/>
  <c r="BV404" i="13"/>
  <c r="BV263" i="13"/>
  <c r="BV72" i="13"/>
  <c r="BV383" i="13"/>
  <c r="BV356" i="13"/>
  <c r="BV136" i="13"/>
  <c r="BV344" i="13"/>
  <c r="BV124" i="13"/>
  <c r="BV35" i="13"/>
  <c r="BV73" i="13"/>
  <c r="BV42" i="13"/>
  <c r="BV208" i="13"/>
  <c r="BV285" i="13"/>
  <c r="BV184" i="13"/>
  <c r="BV175" i="13"/>
  <c r="BV226" i="13"/>
  <c r="BV68" i="13"/>
  <c r="BV74" i="13"/>
  <c r="BV209" i="13"/>
  <c r="BV323" i="13"/>
  <c r="BV264" i="13"/>
  <c r="BV302" i="13"/>
  <c r="BV345" i="13"/>
  <c r="BV395" i="13"/>
  <c r="BV19" i="13"/>
  <c r="BV384" i="13"/>
  <c r="BV105" i="13"/>
  <c r="BV137" i="13"/>
  <c r="BV75" i="13"/>
  <c r="BV153" i="13"/>
  <c r="BV303" i="13"/>
  <c r="BV36" i="13"/>
  <c r="BV244" i="13"/>
  <c r="BV76" i="13"/>
  <c r="BV106" i="13"/>
  <c r="BV49" i="13"/>
  <c r="BV286" i="13"/>
  <c r="BV69" i="13"/>
  <c r="BV245" i="13"/>
  <c r="BV139" i="13"/>
  <c r="BV6" i="13"/>
  <c r="BV107" i="13"/>
  <c r="BV77" i="13"/>
  <c r="BV108" i="13"/>
  <c r="BV265" i="13"/>
  <c r="BV140" i="13"/>
  <c r="BV78" i="13"/>
  <c r="BV386" i="13"/>
  <c r="BV324" i="13"/>
  <c r="BV396" i="13"/>
  <c r="BV50" i="13"/>
  <c r="BV325" i="13"/>
  <c r="BV185" i="13"/>
  <c r="BV186" i="13"/>
  <c r="BV326" i="13"/>
  <c r="BV327" i="13"/>
  <c r="BV79" i="13"/>
  <c r="BV187" i="13"/>
  <c r="BV304" i="13"/>
  <c r="BV161" i="13"/>
  <c r="BV188" i="13"/>
  <c r="BV246" i="13"/>
  <c r="BV422" i="13"/>
  <c r="BV26" i="13"/>
  <c r="BV66" i="13"/>
  <c r="BV227" i="13"/>
  <c r="BV70" i="13"/>
  <c r="BV287" i="13"/>
  <c r="BV162" i="13"/>
  <c r="BV305" i="13"/>
  <c r="BV189" i="13"/>
  <c r="BV267" i="13"/>
  <c r="BV80" i="13"/>
  <c r="BV306" i="13"/>
  <c r="BV288" i="13"/>
  <c r="BV357" i="13"/>
  <c r="BV268" i="13"/>
  <c r="BV17" i="13"/>
  <c r="BV328" i="13"/>
  <c r="BV81" i="13"/>
  <c r="BV58" i="13"/>
  <c r="BV125" i="13"/>
  <c r="BV27" i="13"/>
  <c r="BV269" i="13"/>
  <c r="BV82" i="13"/>
  <c r="BV424" i="13"/>
  <c r="BV397" i="13"/>
  <c r="BV126" i="13"/>
  <c r="BV109" i="13"/>
  <c r="BV141" i="13"/>
  <c r="BV358" i="13"/>
  <c r="BV110" i="13"/>
  <c r="BV346" i="13"/>
  <c r="BV228" i="13"/>
  <c r="BV83" i="13"/>
  <c r="BV405" i="13"/>
  <c r="BV329" i="13"/>
  <c r="BV270" i="13"/>
  <c r="BV371" i="13"/>
  <c r="BV289" i="13"/>
  <c r="BV330" i="13"/>
  <c r="BV307" i="13"/>
  <c r="BV414" i="13"/>
  <c r="BV372" i="13"/>
  <c r="BV425" i="13"/>
  <c r="BV290" i="13"/>
  <c r="BV331" i="13"/>
  <c r="BV406" i="13"/>
  <c r="BV271" i="13"/>
  <c r="BV84" i="13"/>
  <c r="BV248" i="13"/>
  <c r="BV85" i="13"/>
  <c r="BV210" i="13"/>
  <c r="BV291" i="13"/>
  <c r="BV359" i="13"/>
  <c r="BV142" i="13"/>
  <c r="BV374" i="13"/>
  <c r="BV375" i="13"/>
  <c r="BV54" i="13"/>
  <c r="BV31" i="13"/>
  <c r="BV163" i="13"/>
  <c r="BV45" i="13"/>
  <c r="BV398" i="13"/>
  <c r="BV272" i="13"/>
  <c r="BV292" i="13"/>
  <c r="BV164" i="13"/>
  <c r="BV86" i="13"/>
  <c r="BV347" i="13"/>
  <c r="BV87" i="13"/>
  <c r="BV20" i="13"/>
  <c r="BV28" i="13"/>
  <c r="BV143" i="13"/>
  <c r="BV111" i="13"/>
  <c r="BV309" i="13"/>
  <c r="BV426" i="13"/>
  <c r="BV46" i="13"/>
  <c r="BV310" i="13"/>
  <c r="BV191" i="13"/>
  <c r="BV144" i="13"/>
  <c r="BV360" i="13"/>
  <c r="BV293" i="13"/>
  <c r="BV229" i="13"/>
  <c r="BV145" i="13"/>
  <c r="BV112" i="13"/>
  <c r="BV29" i="13"/>
  <c r="BV55" i="13"/>
  <c r="BV192" i="13"/>
  <c r="BV273" i="13"/>
  <c r="BV249" i="13"/>
  <c r="BV399" i="13"/>
  <c r="BV250" i="13"/>
  <c r="BV113" i="13"/>
  <c r="BV21" i="13"/>
  <c r="BV59" i="13"/>
  <c r="BV388" i="13"/>
  <c r="BV193" i="13"/>
  <c r="BV361" i="13"/>
  <c r="BV407" i="13"/>
  <c r="BV332" i="13"/>
  <c r="BV7" i="13"/>
  <c r="BV194" i="13"/>
  <c r="BV43" i="13"/>
  <c r="BV212" i="13"/>
  <c r="BV176" i="13"/>
  <c r="BV252" i="13"/>
  <c r="BV93" i="13"/>
  <c r="BV294" i="13"/>
  <c r="BV363" i="13"/>
  <c r="BV313" i="13"/>
  <c r="BV166" i="13"/>
  <c r="BV34" i="13"/>
  <c r="BV349" i="13"/>
  <c r="BV88" i="13"/>
  <c r="BV376" i="13"/>
  <c r="BV167" i="13"/>
  <c r="BV37" i="13"/>
  <c r="BV253" i="13"/>
  <c r="BV296" i="13"/>
  <c r="BV146" i="13"/>
  <c r="BV89" i="13"/>
  <c r="BV314" i="13"/>
  <c r="BV377" i="13"/>
  <c r="BV213" i="13"/>
  <c r="BV147" i="13"/>
  <c r="BV214" i="13"/>
  <c r="BV350" i="13"/>
  <c r="BV51" i="13"/>
  <c r="BV333" i="13"/>
  <c r="BV8" i="13"/>
  <c r="BV168" i="13"/>
  <c r="BV427" i="13"/>
  <c r="BV231" i="13"/>
  <c r="BV195" i="13"/>
  <c r="BV364" i="13"/>
  <c r="BV408" i="13"/>
  <c r="BV114" i="13"/>
  <c r="BV9" i="13"/>
  <c r="BV274" i="13"/>
  <c r="BV63" i="13"/>
  <c r="BV389" i="13"/>
  <c r="BV90" i="13"/>
  <c r="BV115" i="13"/>
  <c r="BV13" i="13"/>
  <c r="BV365" i="13"/>
  <c r="BV47" i="13"/>
  <c r="BV275" i="13"/>
  <c r="BV116" i="13"/>
  <c r="BV334" i="13"/>
  <c r="BV400" i="13"/>
  <c r="BV32" i="13"/>
  <c r="BV215" i="13"/>
  <c r="BV232" i="13"/>
  <c r="BV60" i="13"/>
  <c r="BV428" i="13"/>
  <c r="BV196" i="13"/>
  <c r="BV416" i="13"/>
  <c r="BV233" i="13"/>
  <c r="BV417" i="13"/>
  <c r="BV351" i="13"/>
  <c r="BV67" i="13"/>
  <c r="BV379" i="13"/>
  <c r="BV94" i="13"/>
  <c r="BV254" i="13"/>
  <c r="BV91" i="13"/>
  <c r="BV366" i="13"/>
  <c r="BV38" i="13"/>
  <c r="BV390" i="13"/>
  <c r="BV380" i="13"/>
  <c r="BV315" i="13"/>
  <c r="BV352" i="13"/>
  <c r="BV169" i="13"/>
  <c r="BV234" i="13"/>
  <c r="BV216" i="13"/>
  <c r="BV276" i="13"/>
  <c r="BV235" i="13"/>
  <c r="BV418" i="13"/>
  <c r="BV197" i="13"/>
  <c r="BV148" i="13"/>
  <c r="BV95" i="13"/>
  <c r="BV236" i="13"/>
  <c r="BV419" i="13"/>
  <c r="BV149" i="13"/>
  <c r="BV217" i="13"/>
  <c r="BV198" i="13"/>
  <c r="BV171" i="13"/>
  <c r="BV150" i="13"/>
  <c r="BV199" i="13"/>
  <c r="BV118" i="13"/>
  <c r="BV127" i="13"/>
  <c r="BV316" i="13"/>
  <c r="BV381" i="13"/>
  <c r="BV119" i="13"/>
  <c r="BV410" i="13"/>
  <c r="BV420" i="13"/>
  <c r="BV64" i="13"/>
  <c r="BV317" i="13"/>
  <c r="BV277" i="13"/>
  <c r="BV16" i="13"/>
  <c r="BV172" i="13"/>
  <c r="BV39" i="13"/>
  <c r="BV151" i="13"/>
  <c r="BV367" i="13"/>
  <c r="BV297" i="13"/>
  <c r="BV391" i="13"/>
  <c r="BV255" i="13"/>
  <c r="BV353" i="13"/>
  <c r="BV368" i="13"/>
  <c r="BV411" i="13"/>
  <c r="BV369" i="13"/>
  <c r="BV256" i="13"/>
  <c r="BV120" i="13"/>
  <c r="BV298" i="13"/>
  <c r="BV429" i="13"/>
  <c r="BV92" i="13"/>
  <c r="BV218" i="13"/>
  <c r="BV33" i="13"/>
  <c r="BV318" i="13"/>
  <c r="BV121" i="13"/>
  <c r="BV122" i="13"/>
  <c r="BV335" i="13"/>
  <c r="BV382" i="13"/>
  <c r="BV62" i="13"/>
  <c r="BV219" i="13"/>
  <c r="BS70" i="12"/>
  <c r="BS130" i="12"/>
  <c r="BS161" i="12"/>
  <c r="BS186" i="12"/>
  <c r="BS365" i="12"/>
  <c r="BS95" i="12"/>
  <c r="BS252" i="12"/>
  <c r="BS366" i="12"/>
  <c r="BS445" i="12"/>
  <c r="BS311" i="12"/>
  <c r="BS9" i="12"/>
  <c r="BS93" i="12"/>
  <c r="BS219" i="12"/>
  <c r="BS551" i="12"/>
  <c r="BS536" i="12"/>
  <c r="BS253" i="12"/>
  <c r="BS282" i="12"/>
  <c r="BS467" i="12"/>
  <c r="BS131" i="12"/>
  <c r="BS188" i="12"/>
  <c r="BS42" i="12"/>
  <c r="BS515" i="12"/>
  <c r="BS468" i="12"/>
  <c r="BS312" i="12"/>
  <c r="BS337" i="12"/>
  <c r="BS35" i="12"/>
  <c r="BS16" i="12"/>
  <c r="BS283" i="12"/>
  <c r="BS313" i="12"/>
  <c r="BS162" i="12"/>
  <c r="BS96" i="12"/>
  <c r="BS163" i="12"/>
  <c r="BS419" i="12"/>
  <c r="BS220" i="12"/>
  <c r="BS339" i="12"/>
  <c r="BS552" i="12"/>
  <c r="BS314" i="12"/>
  <c r="BS71" i="12"/>
  <c r="BS164" i="12"/>
  <c r="BS393" i="12"/>
  <c r="BS315" i="12"/>
  <c r="BS132" i="12"/>
  <c r="BS36" i="12"/>
  <c r="BS492" i="12"/>
  <c r="BS394" i="12"/>
  <c r="BS94" i="12"/>
  <c r="BS189" i="12"/>
  <c r="BS28" i="12"/>
  <c r="BS395" i="12"/>
  <c r="BS12" i="12"/>
  <c r="BS446" i="12"/>
  <c r="BS493" i="12"/>
  <c r="BS396" i="12"/>
  <c r="BS420" i="12"/>
  <c r="BS447" i="12"/>
  <c r="BS397" i="12"/>
  <c r="BS133" i="12"/>
  <c r="BS72" i="12"/>
  <c r="BS190" i="12"/>
  <c r="BS134" i="12"/>
  <c r="BS398" i="12"/>
  <c r="BS367" i="12"/>
  <c r="BS64" i="12"/>
  <c r="BS191" i="12"/>
  <c r="BS368" i="12"/>
  <c r="BS421" i="12"/>
  <c r="BS553" i="12"/>
  <c r="BS340" i="12"/>
  <c r="BS570" i="12"/>
  <c r="BS316" i="12"/>
  <c r="BS554" i="12"/>
  <c r="BS6" i="12"/>
  <c r="BS448" i="12"/>
  <c r="BS254" i="12"/>
  <c r="BS341" i="12"/>
  <c r="BS221" i="12"/>
  <c r="BS469" i="12"/>
  <c r="BS342" i="12"/>
  <c r="BS343" i="12"/>
  <c r="BS97" i="12"/>
  <c r="BS73" i="12"/>
  <c r="BS369" i="12"/>
  <c r="BS470" i="12"/>
  <c r="BS572" i="12"/>
  <c r="BS26" i="12"/>
  <c r="BS48" i="12"/>
  <c r="BS184" i="12"/>
  <c r="BS371" i="12"/>
  <c r="BS11" i="12"/>
  <c r="BS192" i="12"/>
  <c r="BS494" i="12"/>
  <c r="BS222" i="12"/>
  <c r="BS284" i="12"/>
  <c r="BS422" i="12"/>
  <c r="BS19" i="12"/>
  <c r="BS74" i="12"/>
  <c r="BS495" i="12"/>
  <c r="BS573" i="12"/>
  <c r="BS372" i="12"/>
  <c r="BS32" i="12"/>
  <c r="BS223" i="12"/>
  <c r="BS98" i="12"/>
  <c r="BS99" i="12"/>
  <c r="BS556" i="12"/>
  <c r="BS574" i="12"/>
  <c r="BS496" i="12"/>
  <c r="BS101" i="12"/>
  <c r="BS49" i="12"/>
  <c r="BS256" i="12"/>
  <c r="BS40" i="12"/>
  <c r="BS399" i="12"/>
  <c r="BS498" i="12"/>
  <c r="BS37" i="12"/>
  <c r="BS224" i="12"/>
  <c r="BS135" i="12"/>
  <c r="BS136" i="12"/>
  <c r="BS75" i="12"/>
  <c r="BS65" i="12"/>
  <c r="BS257" i="12"/>
  <c r="BS285" i="12"/>
  <c r="BS471" i="12"/>
  <c r="BS194" i="12"/>
  <c r="BS50" i="12"/>
  <c r="BS424" i="12"/>
  <c r="BS195" i="12"/>
  <c r="BS538" i="12"/>
  <c r="BS57" i="12"/>
  <c r="BS196" i="12"/>
  <c r="BS197" i="12"/>
  <c r="BS13" i="12"/>
  <c r="BS317" i="12"/>
  <c r="BS516" i="12"/>
  <c r="BS450" i="12"/>
  <c r="BS198" i="12"/>
  <c r="BS400" i="12"/>
  <c r="BS56" i="12"/>
  <c r="BS472" i="12"/>
  <c r="BS517" i="12"/>
  <c r="BS259" i="12"/>
  <c r="BS373" i="12"/>
  <c r="BS425" i="12"/>
  <c r="BS518" i="12"/>
  <c r="BS473" i="12"/>
  <c r="BS499" i="12"/>
  <c r="BS344" i="12"/>
  <c r="BS199" i="12"/>
  <c r="BS286" i="12"/>
  <c r="BS260" i="12"/>
  <c r="BS287" i="12"/>
  <c r="BS226" i="12"/>
  <c r="BS558" i="12"/>
  <c r="BS66" i="12"/>
  <c r="BS60" i="12"/>
  <c r="BS451" i="12"/>
  <c r="BS200" i="12"/>
  <c r="BS288" i="12"/>
  <c r="BS575" i="12"/>
  <c r="BS539" i="12"/>
  <c r="BS138" i="12"/>
  <c r="BS474" i="12"/>
  <c r="BS102" i="12"/>
  <c r="BS452" i="12"/>
  <c r="BS502" i="12"/>
  <c r="BS374" i="12"/>
  <c r="BS475" i="12"/>
  <c r="BS227" i="12"/>
  <c r="BS67" i="12"/>
  <c r="BS61" i="12"/>
  <c r="BS375" i="12"/>
  <c r="BS476" i="12"/>
  <c r="BS103" i="12"/>
  <c r="BS453" i="12"/>
  <c r="BS503" i="12"/>
  <c r="BS576" i="12"/>
  <c r="BS426" i="12"/>
  <c r="BS62" i="12"/>
  <c r="BS559" i="12"/>
  <c r="BS218" i="12"/>
  <c r="BS168" i="12"/>
  <c r="BS504" i="12"/>
  <c r="BS289" i="12"/>
  <c r="BS377" i="12"/>
  <c r="BS541" i="12"/>
  <c r="BS290" i="12"/>
  <c r="BS261" i="12"/>
  <c r="BS427" i="12"/>
  <c r="BS291" i="12"/>
  <c r="BS262" i="12"/>
  <c r="BS505" i="12"/>
  <c r="BS428" i="12"/>
  <c r="BS77" i="12"/>
  <c r="BS577" i="12"/>
  <c r="BS542" i="12"/>
  <c r="BS320" i="12"/>
  <c r="BS378" i="12"/>
  <c r="BS292" i="12"/>
  <c r="BS263" i="12"/>
  <c r="BS379" i="12"/>
  <c r="BS346" i="12"/>
  <c r="BS321" i="12"/>
  <c r="BS347" i="12"/>
  <c r="BS380" i="12"/>
  <c r="BS63" i="12"/>
  <c r="BS228" i="12"/>
  <c r="BS477" i="12"/>
  <c r="BS478" i="12"/>
  <c r="BS401" i="12"/>
  <c r="BS506" i="12"/>
  <c r="BS169" i="12"/>
  <c r="BS104" i="12"/>
  <c r="BS348" i="12"/>
  <c r="BS129" i="12"/>
  <c r="BS170" i="12"/>
  <c r="BS68" i="12"/>
  <c r="BS41" i="12"/>
  <c r="BS402" i="12"/>
  <c r="BS139" i="12"/>
  <c r="BS403" i="12"/>
  <c r="BS78" i="12"/>
  <c r="BS105" i="12"/>
  <c r="BS293" i="12"/>
  <c r="BS507" i="12"/>
  <c r="BS201" i="12"/>
  <c r="BS264" i="12"/>
  <c r="BS202" i="12"/>
  <c r="BS229" i="12"/>
  <c r="BS429" i="12"/>
  <c r="BS230" i="12"/>
  <c r="BS171" i="12"/>
  <c r="BS106" i="12"/>
  <c r="BS172" i="12"/>
  <c r="BS480" i="12"/>
  <c r="BS520" i="12"/>
  <c r="BS173" i="12"/>
  <c r="BS231" i="12"/>
  <c r="BS107" i="12"/>
  <c r="BS431" i="12"/>
  <c r="BS508" i="12"/>
  <c r="BS509" i="12"/>
  <c r="BS381" i="12"/>
  <c r="BS543" i="12"/>
  <c r="BS265" i="12"/>
  <c r="BS232" i="12"/>
  <c r="BS294" i="12"/>
  <c r="BS432" i="12"/>
  <c r="BS233" i="12"/>
  <c r="BS481" i="12"/>
  <c r="BS404" i="12"/>
  <c r="BS79" i="12"/>
  <c r="BS22" i="12"/>
  <c r="BS140" i="12"/>
  <c r="BS46" i="12"/>
  <c r="BS578" i="12"/>
  <c r="BS203" i="12"/>
  <c r="BS21" i="12"/>
  <c r="BS108" i="12"/>
  <c r="BS34" i="12"/>
  <c r="BS266" i="12"/>
  <c r="BS59" i="12"/>
  <c r="BS43" i="12"/>
  <c r="BS8" i="12"/>
  <c r="BS454" i="12"/>
  <c r="BS234" i="12"/>
  <c r="BS109" i="12"/>
  <c r="BS322" i="12"/>
  <c r="BS382" i="12"/>
  <c r="BS323" i="12"/>
  <c r="BS80" i="12"/>
  <c r="BS521" i="12"/>
  <c r="BS7" i="12"/>
  <c r="BS29" i="12"/>
  <c r="BS434" i="12"/>
  <c r="BS235" i="12"/>
  <c r="BS295" i="12"/>
  <c r="BS455" i="12"/>
  <c r="BS111" i="12"/>
  <c r="BS141" i="12"/>
  <c r="BS383" i="12"/>
  <c r="BS561" i="12"/>
  <c r="BS405" i="12"/>
  <c r="BS236" i="12"/>
  <c r="BS435" i="12"/>
  <c r="BS159" i="12"/>
  <c r="BS267" i="12"/>
  <c r="BS81" i="12"/>
  <c r="BS436" i="12"/>
  <c r="BS237" i="12"/>
  <c r="BS268" i="12"/>
  <c r="BS324" i="12"/>
  <c r="BS349" i="12"/>
  <c r="BS142" i="12"/>
  <c r="BS544" i="12"/>
  <c r="BS15" i="12"/>
  <c r="BS58" i="12"/>
  <c r="BS456" i="12"/>
  <c r="BS325" i="12"/>
  <c r="BS143" i="12"/>
  <c r="BS175" i="12"/>
  <c r="BS350" i="12"/>
  <c r="BS112" i="12"/>
  <c r="BS113" i="12"/>
  <c r="BS51" i="12"/>
  <c r="BS185" i="12"/>
  <c r="BS384" i="12"/>
  <c r="BS10" i="12"/>
  <c r="BS297" i="12"/>
  <c r="BS510" i="12"/>
  <c r="BS114" i="12"/>
  <c r="BS269" i="12"/>
  <c r="BS326" i="12"/>
  <c r="BS160" i="12"/>
  <c r="BS522" i="12"/>
  <c r="BS23" i="12"/>
  <c r="BS406" i="12"/>
  <c r="BS327" i="12"/>
  <c r="BS523" i="12"/>
  <c r="BS580" i="12"/>
  <c r="BS82" i="12"/>
  <c r="BS407" i="12"/>
  <c r="BS205" i="12"/>
  <c r="BS482" i="12"/>
  <c r="BS437" i="12"/>
  <c r="BS351" i="12"/>
  <c r="BS352" i="12"/>
  <c r="BS562" i="12"/>
  <c r="BS385" i="12"/>
  <c r="BS20" i="12"/>
  <c r="BS239" i="12"/>
  <c r="BS581" i="12"/>
  <c r="BS83" i="12"/>
  <c r="BS116" i="12"/>
  <c r="BS270" i="12"/>
  <c r="BS408" i="12"/>
  <c r="BS328" i="12"/>
  <c r="BS329" i="12"/>
  <c r="BS524" i="12"/>
  <c r="BS145" i="12"/>
  <c r="BS146" i="12"/>
  <c r="BS176" i="12"/>
  <c r="BS511" i="12"/>
  <c r="BS438" i="12"/>
  <c r="BS52" i="12"/>
  <c r="BS206" i="12"/>
  <c r="BS299" i="12"/>
  <c r="BS330" i="12"/>
  <c r="BS484" i="12"/>
  <c r="BS300" i="12"/>
  <c r="BS525" i="12"/>
  <c r="BS301" i="12"/>
  <c r="BS84" i="12"/>
  <c r="BS582" i="12"/>
  <c r="BS545" i="12"/>
  <c r="BS117" i="12"/>
  <c r="BS177" i="12"/>
  <c r="BS85" i="12"/>
  <c r="BS86" i="12"/>
  <c r="BS302" i="12"/>
  <c r="BS563" i="12"/>
  <c r="BS386" i="12"/>
  <c r="BS271" i="12"/>
  <c r="BS272" i="12"/>
  <c r="BS30" i="12"/>
  <c r="BS411" i="12"/>
  <c r="BS240" i="12"/>
  <c r="BS546" i="12"/>
  <c r="BS273" i="12"/>
  <c r="BS87" i="12"/>
  <c r="BS241" i="12"/>
  <c r="BS242" i="12"/>
  <c r="BS564" i="12"/>
  <c r="BS207" i="12"/>
  <c r="BS303" i="12"/>
  <c r="BS565" i="12"/>
  <c r="BS583" i="12"/>
  <c r="BS439" i="12"/>
  <c r="BS354" i="12"/>
  <c r="BS208" i="12"/>
  <c r="BS440" i="12"/>
  <c r="BS526" i="12"/>
  <c r="BS584" i="12"/>
  <c r="BS88" i="12"/>
  <c r="BS147" i="12"/>
  <c r="BS512" i="12"/>
  <c r="BS485" i="12"/>
  <c r="BS412" i="12"/>
  <c r="BS118" i="12"/>
  <c r="BS331" i="12"/>
  <c r="BS148" i="12"/>
  <c r="BS332" i="12"/>
  <c r="BS209" i="12"/>
  <c r="BS304" i="12"/>
  <c r="BS149" i="12"/>
  <c r="BS119" i="12"/>
  <c r="BS486" i="12"/>
  <c r="BS333" i="12"/>
  <c r="BS150" i="12"/>
  <c r="BS243" i="12"/>
  <c r="BS513" i="12"/>
  <c r="BS151" i="12"/>
  <c r="BS178" i="12"/>
  <c r="BS547" i="12"/>
  <c r="BS487" i="12"/>
  <c r="BS527" i="12"/>
  <c r="BS53" i="12"/>
  <c r="BS414" i="12"/>
  <c r="BS120" i="12"/>
  <c r="BS31" i="12"/>
  <c r="BS334" i="12"/>
  <c r="BS210" i="12"/>
  <c r="BS415" i="12"/>
  <c r="BS355" i="12"/>
  <c r="BS14" i="12"/>
  <c r="BS305" i="12"/>
  <c r="BS459" i="12"/>
  <c r="BS306" i="12"/>
  <c r="BS121" i="12"/>
  <c r="BS24" i="12"/>
  <c r="BS356" i="12"/>
  <c r="BS274" i="12"/>
  <c r="BS357" i="12"/>
  <c r="BS275" i="12"/>
  <c r="BS387" i="12"/>
  <c r="BS358" i="12"/>
  <c r="BS27" i="12"/>
  <c r="BS359" i="12"/>
  <c r="BS307" i="12"/>
  <c r="BS416" i="12"/>
  <c r="BS152" i="12"/>
  <c r="BS211" i="12"/>
  <c r="BS528" i="12"/>
  <c r="BS276" i="12"/>
  <c r="BS153" i="12"/>
  <c r="BS122" i="12"/>
  <c r="BS529" i="12"/>
  <c r="BS212" i="12"/>
  <c r="BS360" i="12"/>
  <c r="BS335" i="12"/>
  <c r="BS213" i="12"/>
  <c r="BS417" i="12"/>
  <c r="BS277" i="12"/>
  <c r="BS388" i="12"/>
  <c r="BS278" i="12"/>
  <c r="BS530" i="12"/>
  <c r="BS460" i="12"/>
  <c r="BS488" i="12"/>
  <c r="BS389" i="12"/>
  <c r="BS244" i="12"/>
  <c r="BS390" i="12"/>
  <c r="BS361" i="12"/>
  <c r="BS566" i="12"/>
  <c r="BS308" i="12"/>
  <c r="BS89" i="12"/>
  <c r="BS391" i="12"/>
  <c r="BS245" i="12"/>
  <c r="BS461" i="12"/>
  <c r="BS567" i="12"/>
  <c r="BS214" i="12"/>
  <c r="BS47" i="12"/>
  <c r="BS179" i="12"/>
  <c r="BS246" i="12"/>
  <c r="BS90" i="12"/>
  <c r="BS568" i="12"/>
  <c r="BS531" i="12"/>
  <c r="BS532" i="12"/>
  <c r="BS548" i="12"/>
  <c r="BS25" i="12"/>
  <c r="BS441" i="12"/>
  <c r="BS123" i="12"/>
  <c r="BS247" i="12"/>
  <c r="BS44" i="12"/>
  <c r="BS18" i="12"/>
  <c r="BS462" i="12"/>
  <c r="BS309" i="12"/>
  <c r="BS17" i="12"/>
  <c r="BS33" i="12"/>
  <c r="BS154" i="12"/>
  <c r="BS124" i="12"/>
  <c r="BS586" i="12"/>
  <c r="BS125" i="12"/>
  <c r="BS155" i="12"/>
  <c r="BS126" i="12"/>
  <c r="BS533" i="12"/>
  <c r="BS310" i="12"/>
  <c r="BS463" i="12"/>
  <c r="BS442" i="12"/>
  <c r="BS55" i="12"/>
  <c r="BS549" i="12"/>
  <c r="BS180" i="12"/>
  <c r="BS127" i="12"/>
  <c r="BS392" i="12"/>
  <c r="BS464" i="12"/>
  <c r="BS362" i="12"/>
  <c r="BS569" i="12"/>
  <c r="BS279" i="12"/>
  <c r="BS181" i="12"/>
  <c r="BS182" i="12"/>
  <c r="BS215" i="12"/>
  <c r="BS514" i="12"/>
  <c r="BS550" i="12"/>
  <c r="BS91" i="12"/>
  <c r="BS45" i="12"/>
  <c r="BS248" i="12"/>
  <c r="BS249" i="12"/>
  <c r="BS156" i="12"/>
  <c r="BS534" i="12"/>
  <c r="BS418" i="12"/>
  <c r="BS216" i="12"/>
  <c r="BS250" i="12"/>
  <c r="BS157" i="12"/>
  <c r="BS489" i="12"/>
  <c r="BS251" i="12"/>
  <c r="BS490" i="12"/>
  <c r="BS363" i="12"/>
  <c r="BS466" i="12"/>
  <c r="BS158" i="12"/>
  <c r="BS535" i="12"/>
  <c r="BS128" i="12"/>
  <c r="BS217" i="12"/>
  <c r="BS280" i="12"/>
  <c r="BS69" i="12"/>
  <c r="BS364" i="12"/>
  <c r="BS92" i="12"/>
  <c r="BS491" i="12"/>
  <c r="BS183" i="12"/>
  <c r="BR28" i="8"/>
  <c r="BR99" i="8"/>
  <c r="BR88" i="8"/>
  <c r="BR44" i="8"/>
  <c r="BR67" i="8"/>
  <c r="BR45" i="8"/>
  <c r="BR68" i="8"/>
  <c r="BR84" i="8"/>
  <c r="BR78" i="8"/>
  <c r="BR95" i="8"/>
  <c r="BR16" i="8"/>
  <c r="BR30" i="8"/>
  <c r="BR46" i="8"/>
  <c r="BR59" i="8"/>
  <c r="BR79" i="8"/>
  <c r="BR109" i="8"/>
  <c r="BR70" i="8"/>
  <c r="BR26" i="8"/>
  <c r="BR85" i="8"/>
  <c r="BR10" i="8"/>
  <c r="BR97" i="8"/>
  <c r="BR103" i="8"/>
  <c r="BR13" i="8"/>
  <c r="BR47" i="8"/>
  <c r="BR7" i="8"/>
  <c r="BR12" i="8"/>
  <c r="BR17" i="8"/>
  <c r="BR71" i="8"/>
  <c r="BR107" i="8"/>
  <c r="BR32" i="8"/>
  <c r="BR18" i="8"/>
  <c r="BR100" i="8"/>
  <c r="BR49" i="8"/>
  <c r="BR8" i="8"/>
  <c r="BR91" i="8"/>
  <c r="BR33" i="8"/>
  <c r="BR101" i="8"/>
  <c r="BR50" i="8"/>
  <c r="BR34" i="8"/>
  <c r="BR51" i="8"/>
  <c r="BR102" i="8"/>
  <c r="BR19" i="8"/>
  <c r="BR35" i="8"/>
  <c r="BR72" i="8"/>
  <c r="BR20" i="8"/>
  <c r="BR73" i="8"/>
  <c r="BR36" i="8"/>
  <c r="BR105" i="8"/>
  <c r="BR52" i="8"/>
  <c r="BR9" i="8"/>
  <c r="BR21" i="8"/>
  <c r="BR37" i="8"/>
  <c r="BR15" i="8"/>
  <c r="BR53" i="8"/>
  <c r="BR14" i="8"/>
  <c r="BR93" i="8"/>
  <c r="BR38" i="8"/>
  <c r="BR61" i="8"/>
  <c r="BR39" i="8"/>
  <c r="BR75" i="8"/>
  <c r="BR40" i="8"/>
  <c r="BR89" i="8"/>
  <c r="BR104" i="8"/>
  <c r="BR62" i="8"/>
  <c r="BR54" i="8"/>
  <c r="BR55" i="8"/>
  <c r="BR87" i="8"/>
  <c r="BR63" i="8"/>
  <c r="BR96" i="8"/>
  <c r="BR6" i="8"/>
  <c r="BR24" i="8"/>
  <c r="BR76" i="8"/>
  <c r="BR23" i="8"/>
  <c r="BR64" i="8"/>
  <c r="BR41" i="8"/>
  <c r="BR90" i="8"/>
  <c r="BR80" i="8"/>
  <c r="BR42" i="8"/>
  <c r="BR77" i="8"/>
  <c r="BR81" i="8"/>
  <c r="BR108" i="8"/>
  <c r="BR25" i="8"/>
  <c r="BR57" i="8"/>
  <c r="BR22" i="8"/>
  <c r="BR82" i="8"/>
  <c r="BR106" i="8"/>
  <c r="BR83" i="8"/>
  <c r="BR11" i="8"/>
  <c r="BR98" i="8"/>
  <c r="BR92" i="8"/>
  <c r="BR94" i="8"/>
  <c r="BR66" i="8"/>
  <c r="BR43" i="8"/>
  <c r="BO26" i="6"/>
  <c r="BO27" i="6"/>
  <c r="BO11" i="6"/>
  <c r="BO15" i="6"/>
  <c r="BO34" i="6"/>
  <c r="BO55" i="6"/>
  <c r="BO12" i="6"/>
  <c r="BO18" i="6"/>
  <c r="BO19" i="6"/>
  <c r="BO45" i="6"/>
  <c r="BO46" i="6"/>
  <c r="BO28" i="6"/>
  <c r="BO35" i="6"/>
  <c r="BO36" i="6"/>
  <c r="BO56" i="6"/>
  <c r="BO20" i="6"/>
  <c r="BO30" i="6"/>
  <c r="BO38" i="6"/>
  <c r="BO21" i="6"/>
  <c r="BO52" i="6"/>
  <c r="BO22" i="6"/>
  <c r="BO31" i="6"/>
  <c r="BO23" i="6"/>
  <c r="BO8" i="6"/>
  <c r="BO53" i="6"/>
  <c r="BO42" i="6"/>
  <c r="BO39" i="6"/>
  <c r="BO40" i="6"/>
  <c r="BO32" i="6"/>
  <c r="BO6" i="6"/>
  <c r="BO50" i="6"/>
  <c r="BO54" i="6"/>
  <c r="BO43" i="6"/>
  <c r="BO41" i="6"/>
  <c r="BO44" i="6"/>
  <c r="BO7" i="6"/>
  <c r="BO24" i="6"/>
  <c r="BO14" i="6"/>
  <c r="BO25" i="6"/>
  <c r="BO13" i="6"/>
  <c r="BO47" i="6"/>
  <c r="BO48" i="6"/>
  <c r="BO49" i="6"/>
  <c r="BO37" i="6"/>
  <c r="BO33" i="6"/>
  <c r="BO51" i="6"/>
  <c r="BO9" i="6"/>
  <c r="BU18" i="5"/>
  <c r="BU35" i="5"/>
  <c r="BU6" i="5"/>
  <c r="BU233" i="5"/>
  <c r="BU104" i="5"/>
  <c r="BU278" i="5"/>
  <c r="BU154" i="5"/>
  <c r="BU194" i="5"/>
  <c r="BU155" i="5"/>
  <c r="BU53" i="5"/>
  <c r="BU272" i="5"/>
  <c r="BU106" i="5"/>
  <c r="BU42" i="5"/>
  <c r="BU263" i="5"/>
  <c r="BU175" i="5"/>
  <c r="BU84" i="5"/>
  <c r="BU225" i="5"/>
  <c r="BU279" i="5"/>
  <c r="BU176" i="5"/>
  <c r="BU13" i="5"/>
  <c r="BU211" i="5"/>
  <c r="BU156" i="5"/>
  <c r="BU157" i="5"/>
  <c r="BU234" i="5"/>
  <c r="BU286" i="5"/>
  <c r="BU59" i="5"/>
  <c r="BU27" i="5"/>
  <c r="BU177" i="5"/>
  <c r="BU108" i="5"/>
  <c r="BU109" i="5"/>
  <c r="BU60" i="5"/>
  <c r="BU110" i="5"/>
  <c r="BU295" i="5"/>
  <c r="BU212" i="5"/>
  <c r="BU235" i="5"/>
  <c r="BU111" i="5"/>
  <c r="BU17" i="5"/>
  <c r="BU264" i="5"/>
  <c r="BU40" i="5"/>
  <c r="BU280" i="5"/>
  <c r="BU236" i="5"/>
  <c r="BU61" i="5"/>
  <c r="BU85" i="5"/>
  <c r="BU86" i="5"/>
  <c r="BU83" i="5"/>
  <c r="BU87" i="5"/>
  <c r="BU195" i="5"/>
  <c r="BU21" i="5"/>
  <c r="BU213" i="5"/>
  <c r="BU305" i="5"/>
  <c r="BU62" i="5"/>
  <c r="BU36" i="5"/>
  <c r="BU63" i="5"/>
  <c r="BU88" i="5"/>
  <c r="BU112" i="5"/>
  <c r="BU226" i="5"/>
  <c r="BU52" i="5"/>
  <c r="BU12" i="5"/>
  <c r="BU130" i="5"/>
  <c r="BU299" i="5"/>
  <c r="BU196" i="5"/>
  <c r="BU158" i="5"/>
  <c r="BU41" i="5"/>
  <c r="BU178" i="5"/>
  <c r="BU16" i="5"/>
  <c r="BU31" i="5"/>
  <c r="BU64" i="5"/>
  <c r="BU56" i="5"/>
  <c r="BU65" i="5"/>
  <c r="BU306" i="5"/>
  <c r="BU197" i="5"/>
  <c r="BU10" i="5"/>
  <c r="BU273" i="5"/>
  <c r="BU198" i="5"/>
  <c r="BU37" i="5"/>
  <c r="BU26" i="5"/>
  <c r="BU89" i="5"/>
  <c r="BU105" i="5"/>
  <c r="BU265" i="5"/>
  <c r="BU44" i="5"/>
  <c r="BU49" i="5"/>
  <c r="BU287" i="5"/>
  <c r="BU131" i="5"/>
  <c r="BU296" i="5"/>
  <c r="BU66" i="5"/>
  <c r="BU114" i="5"/>
  <c r="BU179" i="5"/>
  <c r="BU300" i="5"/>
  <c r="BU115" i="5"/>
  <c r="BU180" i="5"/>
  <c r="BU43" i="5"/>
  <c r="BU67" i="5"/>
  <c r="BU116" i="5"/>
  <c r="BU237" i="5"/>
  <c r="BU68" i="5"/>
  <c r="BU181" i="5"/>
  <c r="BU22" i="5"/>
  <c r="BU132" i="5"/>
  <c r="BU48" i="5"/>
  <c r="BU182" i="5"/>
  <c r="BU159" i="5"/>
  <c r="BU254" i="5"/>
  <c r="BU199" i="5"/>
  <c r="BU160" i="5"/>
  <c r="BU90" i="5"/>
  <c r="BU33" i="5"/>
  <c r="BU255" i="5"/>
  <c r="BU117" i="5"/>
  <c r="BU34" i="5"/>
  <c r="BU161" i="5"/>
  <c r="BU69" i="5"/>
  <c r="BU200" i="5"/>
  <c r="BU70" i="5"/>
  <c r="BU183" i="5"/>
  <c r="BU184" i="5"/>
  <c r="BU91" i="5"/>
  <c r="BU301" i="5"/>
  <c r="BU288" i="5"/>
  <c r="BU201" i="5"/>
  <c r="BU118" i="5"/>
  <c r="BU215" i="5"/>
  <c r="BU256" i="5"/>
  <c r="BU267" i="5"/>
  <c r="BU133" i="5"/>
  <c r="BU307" i="5"/>
  <c r="BU244" i="5"/>
  <c r="BU227" i="5"/>
  <c r="BU71" i="5"/>
  <c r="BU134" i="5"/>
  <c r="BU92" i="5"/>
  <c r="BU135" i="5"/>
  <c r="BU302" i="5"/>
  <c r="BU297" i="5"/>
  <c r="BU310" i="5"/>
  <c r="BU136" i="5"/>
  <c r="BU185" i="5"/>
  <c r="BU120" i="5"/>
  <c r="BU9" i="5"/>
  <c r="BU216" i="5"/>
  <c r="BU281" i="5"/>
  <c r="BU72" i="5"/>
  <c r="BU202" i="5"/>
  <c r="BU15" i="5"/>
  <c r="BU274" i="5"/>
  <c r="BU137" i="5"/>
  <c r="BU245" i="5"/>
  <c r="BU275" i="5"/>
  <c r="BU186" i="5"/>
  <c r="BU138" i="5"/>
  <c r="BU217" i="5"/>
  <c r="BU218" i="5"/>
  <c r="BU162" i="5"/>
  <c r="BU203" i="5"/>
  <c r="BU282" i="5"/>
  <c r="BU238" i="5"/>
  <c r="BU25" i="5"/>
  <c r="BU187" i="5"/>
  <c r="BU30" i="5"/>
  <c r="BU93" i="5"/>
  <c r="BU32" i="5"/>
  <c r="BU219" i="5"/>
  <c r="BU20" i="5"/>
  <c r="BU54" i="5"/>
  <c r="BU204" i="5"/>
  <c r="BU55" i="5"/>
  <c r="BU303" i="5"/>
  <c r="BU220" i="5"/>
  <c r="BU121" i="5"/>
  <c r="BU289" i="5"/>
  <c r="BU94" i="5"/>
  <c r="BU246" i="5"/>
  <c r="BU11" i="5"/>
  <c r="BU140" i="5"/>
  <c r="BU57" i="5"/>
  <c r="BU141" i="5"/>
  <c r="BU95" i="5"/>
  <c r="BU163" i="5"/>
  <c r="BU8" i="5"/>
  <c r="BU290" i="5"/>
  <c r="BU142" i="5"/>
  <c r="BU283" i="5"/>
  <c r="BU7" i="5"/>
  <c r="BU164" i="5"/>
  <c r="BU143" i="5"/>
  <c r="BU38" i="5"/>
  <c r="BU308" i="5"/>
  <c r="BU74" i="5"/>
  <c r="BU24" i="5"/>
  <c r="BU50" i="5"/>
  <c r="BU144" i="5"/>
  <c r="BU311" i="5"/>
  <c r="BU189" i="5"/>
  <c r="BU165" i="5"/>
  <c r="BU45" i="5"/>
  <c r="BU228" i="5"/>
  <c r="BU247" i="5"/>
  <c r="BU75" i="5"/>
  <c r="BU51" i="5"/>
  <c r="BU312" i="5"/>
  <c r="BU46" i="5"/>
  <c r="BU28" i="5"/>
  <c r="BU248" i="5"/>
  <c r="BU258" i="5"/>
  <c r="BU122" i="5"/>
  <c r="BU29" i="5"/>
  <c r="BU145" i="5"/>
  <c r="BU23" i="5"/>
  <c r="BU205" i="5"/>
  <c r="BU268" i="5"/>
  <c r="BU309" i="5"/>
  <c r="BU146" i="5"/>
  <c r="BU259" i="5"/>
  <c r="BU123" i="5"/>
  <c r="BU260" i="5"/>
  <c r="BU249" i="5"/>
  <c r="BU19" i="5"/>
  <c r="BU147" i="5"/>
  <c r="BU76" i="5"/>
  <c r="BU276" i="5"/>
  <c r="BU77" i="5"/>
  <c r="BU191" i="5"/>
  <c r="BU166" i="5"/>
  <c r="BU206" i="5"/>
  <c r="BU124" i="5"/>
  <c r="BU221" i="5"/>
  <c r="BU172" i="5"/>
  <c r="BU250" i="5"/>
  <c r="BU39" i="5"/>
  <c r="BU96" i="5"/>
  <c r="BU167" i="5"/>
  <c r="BU149" i="5"/>
  <c r="BU150" i="5"/>
  <c r="BU192" i="5"/>
  <c r="BU229" i="5"/>
  <c r="BU78" i="5"/>
  <c r="BU313" i="5"/>
  <c r="BU251" i="5"/>
  <c r="BU277" i="5"/>
  <c r="BU97" i="5"/>
  <c r="BU298" i="5"/>
  <c r="BU291" i="5"/>
  <c r="BU314" i="5"/>
  <c r="BU239" i="5"/>
  <c r="BU292" i="5"/>
  <c r="BU240" i="5"/>
  <c r="BU207" i="5"/>
  <c r="BU126" i="5"/>
  <c r="BU208" i="5"/>
  <c r="BU252" i="5"/>
  <c r="BU222" i="5"/>
  <c r="BU209" i="5"/>
  <c r="BU98" i="5"/>
  <c r="BU99" i="5"/>
  <c r="BU269" i="5"/>
  <c r="BU230" i="5"/>
  <c r="BU168" i="5"/>
  <c r="BU127" i="5"/>
  <c r="BU128" i="5"/>
  <c r="BU14" i="5"/>
  <c r="BU47" i="5"/>
  <c r="BU79" i="5"/>
  <c r="BU80" i="5"/>
  <c r="BU231" i="5"/>
  <c r="BU170" i="5"/>
  <c r="BU223" i="5"/>
  <c r="BU100" i="5"/>
  <c r="BU101" i="5"/>
  <c r="BU152" i="5"/>
  <c r="BU253" i="5"/>
  <c r="BU81" i="5"/>
  <c r="BU171" i="5"/>
  <c r="BU261" i="5"/>
  <c r="BU58" i="5"/>
  <c r="BU173" i="5"/>
  <c r="BU262" i="5"/>
  <c r="BU270" i="5"/>
  <c r="BU102" i="5"/>
  <c r="BU153" i="5"/>
  <c r="BU232" i="5"/>
  <c r="BU242" i="5"/>
  <c r="BU224" i="5"/>
  <c r="BU284" i="5"/>
  <c r="BU129" i="5"/>
  <c r="BI18" i="5"/>
  <c r="BK18" i="5" s="1"/>
  <c r="BI294" i="5"/>
  <c r="BK294" i="5" s="1"/>
  <c r="BI35" i="5"/>
  <c r="BO35" i="5" s="1"/>
  <c r="BI6" i="5"/>
  <c r="BO6" i="5" s="1"/>
  <c r="BM6" i="5"/>
  <c r="BN6" i="5"/>
  <c r="BP6" i="5"/>
  <c r="BI174" i="5"/>
  <c r="BI233" i="5"/>
  <c r="BJ233" i="5"/>
  <c r="BI104" i="5"/>
  <c r="BI278" i="5"/>
  <c r="BI154" i="5"/>
  <c r="BI194" i="5"/>
  <c r="BL194" i="5" s="1"/>
  <c r="BI155" i="5"/>
  <c r="BM155" i="5" s="1"/>
  <c r="BI53" i="5"/>
  <c r="BO53" i="5" s="1"/>
  <c r="BI271" i="5"/>
  <c r="BJ271" i="5" s="1"/>
  <c r="BK271" i="5"/>
  <c r="BI272" i="5"/>
  <c r="BP272" i="5" s="1"/>
  <c r="BI106" i="5"/>
  <c r="BJ106" i="5" s="1"/>
  <c r="BI42" i="5"/>
  <c r="BJ42" i="5" s="1"/>
  <c r="BP42" i="5"/>
  <c r="BI263" i="5"/>
  <c r="BK263" i="5" s="1"/>
  <c r="BI175" i="5"/>
  <c r="BL175" i="5" s="1"/>
  <c r="BJ175" i="5"/>
  <c r="BN175" i="5"/>
  <c r="BP175" i="5"/>
  <c r="BI84" i="5"/>
  <c r="BN84" i="5" s="1"/>
  <c r="BI225" i="5"/>
  <c r="BI279" i="5"/>
  <c r="BJ279" i="5" s="1"/>
  <c r="BI176" i="5"/>
  <c r="BN176" i="5" s="1"/>
  <c r="BJ176" i="5"/>
  <c r="BM176" i="5"/>
  <c r="BI13" i="5"/>
  <c r="BI211" i="5"/>
  <c r="BJ211" i="5" s="1"/>
  <c r="BI156" i="5"/>
  <c r="BK156" i="5" s="1"/>
  <c r="BI157" i="5"/>
  <c r="BI234" i="5"/>
  <c r="BJ234" i="5" s="1"/>
  <c r="BN234" i="5"/>
  <c r="BI286" i="5"/>
  <c r="BL286" i="5" s="1"/>
  <c r="BI59" i="5"/>
  <c r="BJ59" i="5" s="1"/>
  <c r="BI27" i="5"/>
  <c r="BM27" i="5" s="1"/>
  <c r="BI107" i="5"/>
  <c r="BI177" i="5"/>
  <c r="BJ177" i="5" s="1"/>
  <c r="BI108" i="5"/>
  <c r="BK108" i="5" s="1"/>
  <c r="BI109" i="5"/>
  <c r="BL109" i="5" s="1"/>
  <c r="BO109" i="5"/>
  <c r="BI60" i="5"/>
  <c r="BI110" i="5"/>
  <c r="BL110" i="5" s="1"/>
  <c r="BM110" i="5"/>
  <c r="BI295" i="5"/>
  <c r="BK295" i="5" s="1"/>
  <c r="BI212" i="5"/>
  <c r="BL212" i="5" s="1"/>
  <c r="BP212" i="5"/>
  <c r="BI235" i="5"/>
  <c r="BM235" i="5" s="1"/>
  <c r="BI111" i="5"/>
  <c r="BI17" i="5"/>
  <c r="BL17" i="5" s="1"/>
  <c r="BI264" i="5"/>
  <c r="BI40" i="5"/>
  <c r="BN40" i="5" s="1"/>
  <c r="BI280" i="5"/>
  <c r="BL280" i="5" s="1"/>
  <c r="BI236" i="5"/>
  <c r="BJ236" i="5" s="1"/>
  <c r="BN236" i="5"/>
  <c r="BI61" i="5"/>
  <c r="BO61" i="5" s="1"/>
  <c r="BL61" i="5"/>
  <c r="BM61" i="5"/>
  <c r="BI85" i="5"/>
  <c r="BJ85" i="5" s="1"/>
  <c r="BK85" i="5"/>
  <c r="BM85" i="5"/>
  <c r="BI86" i="5"/>
  <c r="BJ86" i="5" s="1"/>
  <c r="BP86" i="5"/>
  <c r="BI83" i="5"/>
  <c r="BI87" i="5"/>
  <c r="BL87" i="5" s="1"/>
  <c r="BJ87" i="5"/>
  <c r="BN87" i="5"/>
  <c r="BI195" i="5"/>
  <c r="BI21" i="5"/>
  <c r="BL21" i="5" s="1"/>
  <c r="BI213" i="5"/>
  <c r="BJ213" i="5" s="1"/>
  <c r="BK213" i="5"/>
  <c r="BI305" i="5"/>
  <c r="BM305" i="5" s="1"/>
  <c r="BI62" i="5"/>
  <c r="BJ62" i="5" s="1"/>
  <c r="BI36" i="5"/>
  <c r="BI63" i="5"/>
  <c r="BJ63" i="5" s="1"/>
  <c r="BI88" i="5"/>
  <c r="BK88" i="5" s="1"/>
  <c r="BI112" i="5"/>
  <c r="BJ112" i="5" s="1"/>
  <c r="BI226" i="5"/>
  <c r="BP226" i="5" s="1"/>
  <c r="BO226" i="5"/>
  <c r="BI52" i="5"/>
  <c r="BJ52" i="5" s="1"/>
  <c r="BI12" i="5"/>
  <c r="BM12" i="5" s="1"/>
  <c r="BL12" i="5"/>
  <c r="BI130" i="5"/>
  <c r="BK130" i="5" s="1"/>
  <c r="BI299" i="5"/>
  <c r="BP299" i="5" s="1"/>
  <c r="BI196" i="5"/>
  <c r="BP196" i="5" s="1"/>
  <c r="BI214" i="5"/>
  <c r="BP214" i="5" s="1"/>
  <c r="BK214" i="5"/>
  <c r="BI158" i="5"/>
  <c r="BK158" i="5" s="1"/>
  <c r="BP158" i="5"/>
  <c r="BI41" i="5"/>
  <c r="BI178" i="5"/>
  <c r="BL178" i="5"/>
  <c r="BP178" i="5"/>
  <c r="BI16" i="5"/>
  <c r="BL16" i="5" s="1"/>
  <c r="BM16" i="5"/>
  <c r="BI31" i="5"/>
  <c r="BO31" i="5" s="1"/>
  <c r="BK31" i="5"/>
  <c r="BI64" i="5"/>
  <c r="BK64" i="5" s="1"/>
  <c r="BI56" i="5"/>
  <c r="BP56" i="5" s="1"/>
  <c r="BK56" i="5"/>
  <c r="BI65" i="5"/>
  <c r="BP65" i="5" s="1"/>
  <c r="BI306" i="5"/>
  <c r="BP306" i="5" s="1"/>
  <c r="BK306" i="5"/>
  <c r="BI197" i="5"/>
  <c r="BL197" i="5" s="1"/>
  <c r="BI10" i="5"/>
  <c r="BI273" i="5"/>
  <c r="BO273" i="5" s="1"/>
  <c r="BK273" i="5"/>
  <c r="BI198" i="5"/>
  <c r="BK198" i="5" s="1"/>
  <c r="BO198" i="5"/>
  <c r="BI37" i="5"/>
  <c r="BK37" i="5" s="1"/>
  <c r="BI26" i="5"/>
  <c r="BP26" i="5" s="1"/>
  <c r="BI89" i="5"/>
  <c r="BP89" i="5" s="1"/>
  <c r="BK89" i="5"/>
  <c r="BI105" i="5"/>
  <c r="BP105" i="5" s="1"/>
  <c r="BI113" i="5"/>
  <c r="BP113" i="5" s="1"/>
  <c r="BL113" i="5"/>
  <c r="BI265" i="5"/>
  <c r="BL265" i="5" s="1"/>
  <c r="BI44" i="5"/>
  <c r="BI49" i="5"/>
  <c r="BM49" i="5" s="1"/>
  <c r="BI287" i="5"/>
  <c r="BM287" i="5" s="1"/>
  <c r="BI131" i="5"/>
  <c r="BL131" i="5"/>
  <c r="BI296" i="5"/>
  <c r="BN296" i="5" s="1"/>
  <c r="BI243" i="5"/>
  <c r="BM243" i="5" s="1"/>
  <c r="BI66" i="5"/>
  <c r="BM66" i="5" s="1"/>
  <c r="BI114" i="5"/>
  <c r="BN114" i="5" s="1"/>
  <c r="BM114" i="5"/>
  <c r="BI179" i="5"/>
  <c r="BK179" i="5"/>
  <c r="BL179" i="5"/>
  <c r="BO179" i="5"/>
  <c r="BP179" i="5"/>
  <c r="BI300" i="5"/>
  <c r="BM300" i="5" s="1"/>
  <c r="BK300" i="5"/>
  <c r="BN300" i="5"/>
  <c r="BI115" i="5"/>
  <c r="BJ115" i="5" s="1"/>
  <c r="BK115" i="5"/>
  <c r="BI180" i="5"/>
  <c r="BN180" i="5" s="1"/>
  <c r="BM180" i="5"/>
  <c r="BP180" i="5"/>
  <c r="BI43" i="5"/>
  <c r="BO43" i="5" s="1"/>
  <c r="BK43" i="5"/>
  <c r="BI67" i="5"/>
  <c r="BM67" i="5" s="1"/>
  <c r="BI116" i="5"/>
  <c r="BM116" i="5" s="1"/>
  <c r="BK116" i="5"/>
  <c r="BI237" i="5"/>
  <c r="BM237" i="5" s="1"/>
  <c r="BJ237" i="5"/>
  <c r="BI68" i="5"/>
  <c r="BL68" i="5" s="1"/>
  <c r="BI181" i="5"/>
  <c r="BM181" i="5" s="1"/>
  <c r="BJ181" i="5"/>
  <c r="BP181" i="5"/>
  <c r="BI22" i="5"/>
  <c r="BJ22" i="5" s="1"/>
  <c r="BN22" i="5"/>
  <c r="BI132" i="5"/>
  <c r="BI48" i="5"/>
  <c r="BI182" i="5"/>
  <c r="BJ182" i="5" s="1"/>
  <c r="BI159" i="5"/>
  <c r="BI254" i="5"/>
  <c r="BI199" i="5"/>
  <c r="BI160" i="5"/>
  <c r="BM160" i="5" s="1"/>
  <c r="BJ160" i="5"/>
  <c r="BK160" i="5"/>
  <c r="BN160" i="5"/>
  <c r="BP160" i="5"/>
  <c r="BI90" i="5"/>
  <c r="BI33" i="5"/>
  <c r="BN33" i="5" s="1"/>
  <c r="BM33" i="5"/>
  <c r="BI255" i="5"/>
  <c r="BI266" i="5"/>
  <c r="BN266" i="5" s="1"/>
  <c r="BJ266" i="5"/>
  <c r="BL266" i="5"/>
  <c r="BP266" i="5"/>
  <c r="BI117" i="5"/>
  <c r="BN117" i="5" s="1"/>
  <c r="BI34" i="5"/>
  <c r="BI161" i="5"/>
  <c r="BI69" i="5"/>
  <c r="BJ69" i="5" s="1"/>
  <c r="BL69" i="5"/>
  <c r="BI200" i="5"/>
  <c r="BM200" i="5" s="1"/>
  <c r="BJ200" i="5"/>
  <c r="BI70" i="5"/>
  <c r="BM70" i="5" s="1"/>
  <c r="BI183" i="5"/>
  <c r="BI184" i="5"/>
  <c r="BL184" i="5" s="1"/>
  <c r="BI91" i="5"/>
  <c r="BK91" i="5" s="1"/>
  <c r="BL91" i="5"/>
  <c r="BP91" i="5"/>
  <c r="BI301" i="5"/>
  <c r="BM301" i="5" s="1"/>
  <c r="BJ301" i="5"/>
  <c r="BK301" i="5"/>
  <c r="BP301" i="5"/>
  <c r="BI288" i="5"/>
  <c r="BI201" i="5"/>
  <c r="BN201" i="5" s="1"/>
  <c r="BI118" i="5"/>
  <c r="BN118" i="5" s="1"/>
  <c r="BI215" i="5"/>
  <c r="BN215" i="5" s="1"/>
  <c r="BI256" i="5"/>
  <c r="BK256" i="5" s="1"/>
  <c r="BI267" i="5"/>
  <c r="BL267" i="5" s="1"/>
  <c r="BI133" i="5"/>
  <c r="BP133" i="5" s="1"/>
  <c r="BI307" i="5"/>
  <c r="BL307" i="5" s="1"/>
  <c r="BI244" i="5"/>
  <c r="BK244" i="5" s="1"/>
  <c r="BJ244" i="5"/>
  <c r="BI119" i="5"/>
  <c r="BN119" i="5" s="1"/>
  <c r="BI227" i="5"/>
  <c r="BI71" i="5"/>
  <c r="BI134" i="5"/>
  <c r="BO134" i="5" s="1"/>
  <c r="BJ134" i="5"/>
  <c r="BI92" i="5"/>
  <c r="BL92" i="5"/>
  <c r="BI135" i="5"/>
  <c r="BM135" i="5" s="1"/>
  <c r="BI302" i="5"/>
  <c r="BO302" i="5" s="1"/>
  <c r="BI297" i="5"/>
  <c r="BK297" i="5" s="1"/>
  <c r="BI310" i="5"/>
  <c r="BJ310" i="5" s="1"/>
  <c r="BI136" i="5"/>
  <c r="BO136" i="5" s="1"/>
  <c r="BM136" i="5"/>
  <c r="BI185" i="5"/>
  <c r="BN185" i="5" s="1"/>
  <c r="BO185" i="5"/>
  <c r="BI120" i="5"/>
  <c r="BN120" i="5" s="1"/>
  <c r="BI9" i="5"/>
  <c r="BJ9" i="5" s="1"/>
  <c r="BI216" i="5"/>
  <c r="BK216" i="5"/>
  <c r="BI281" i="5"/>
  <c r="BP281" i="5" s="1"/>
  <c r="BJ281" i="5"/>
  <c r="BL281" i="5"/>
  <c r="BI72" i="5"/>
  <c r="BK72" i="5" s="1"/>
  <c r="BI202" i="5"/>
  <c r="BL202" i="5" s="1"/>
  <c r="BP202" i="5"/>
  <c r="BI15" i="5"/>
  <c r="BK15" i="5"/>
  <c r="BL15" i="5"/>
  <c r="BO15" i="5"/>
  <c r="BP15" i="5"/>
  <c r="BI274" i="5"/>
  <c r="BK274" i="5" s="1"/>
  <c r="BJ274" i="5"/>
  <c r="BN274" i="5"/>
  <c r="BI137" i="5"/>
  <c r="BK137" i="5" s="1"/>
  <c r="BI245" i="5"/>
  <c r="BN245" i="5" s="1"/>
  <c r="BI275" i="5"/>
  <c r="BI186" i="5"/>
  <c r="BM186" i="5" s="1"/>
  <c r="BJ186" i="5"/>
  <c r="BI138" i="5"/>
  <c r="BN138" i="5" s="1"/>
  <c r="BJ138" i="5"/>
  <c r="BK138" i="5"/>
  <c r="BO138" i="5"/>
  <c r="BI217" i="5"/>
  <c r="BM217" i="5" s="1"/>
  <c r="BI218" i="5"/>
  <c r="BL218" i="5" s="1"/>
  <c r="BK218" i="5"/>
  <c r="BM218" i="5"/>
  <c r="BP218" i="5"/>
  <c r="BI162" i="5"/>
  <c r="BL162" i="5" s="1"/>
  <c r="BJ162" i="5"/>
  <c r="BP162" i="5"/>
  <c r="BI203" i="5"/>
  <c r="BN203" i="5" s="1"/>
  <c r="BI282" i="5"/>
  <c r="BP282" i="5" s="1"/>
  <c r="BJ282" i="5"/>
  <c r="BI238" i="5"/>
  <c r="BO238" i="5" s="1"/>
  <c r="BI25" i="5"/>
  <c r="BN25" i="5" s="1"/>
  <c r="BL25" i="5"/>
  <c r="BI187" i="5"/>
  <c r="BI30" i="5"/>
  <c r="BN30" i="5" s="1"/>
  <c r="BJ30" i="5"/>
  <c r="BP30" i="5"/>
  <c r="BI93" i="5"/>
  <c r="BL93" i="5" s="1"/>
  <c r="BI32" i="5"/>
  <c r="BN32" i="5" s="1"/>
  <c r="BK32" i="5"/>
  <c r="BM32" i="5"/>
  <c r="BO32" i="5"/>
  <c r="BI219" i="5"/>
  <c r="BJ219" i="5" s="1"/>
  <c r="BI20" i="5"/>
  <c r="BN20" i="5" s="1"/>
  <c r="BI257" i="5"/>
  <c r="BM257" i="5" s="1"/>
  <c r="BJ257" i="5"/>
  <c r="BL257" i="5"/>
  <c r="BN257" i="5"/>
  <c r="BP257" i="5"/>
  <c r="BI139" i="5"/>
  <c r="BI54" i="5"/>
  <c r="BP54" i="5" s="1"/>
  <c r="BJ54" i="5"/>
  <c r="BI204" i="5"/>
  <c r="BO204" i="5" s="1"/>
  <c r="BI55" i="5"/>
  <c r="BL55" i="5" s="1"/>
  <c r="BI303" i="5"/>
  <c r="BK303" i="5"/>
  <c r="BM303" i="5"/>
  <c r="BI220" i="5"/>
  <c r="BP220" i="5" s="1"/>
  <c r="BI121" i="5"/>
  <c r="BK121" i="5" s="1"/>
  <c r="BI289" i="5"/>
  <c r="BJ289" i="5" s="1"/>
  <c r="BI94" i="5"/>
  <c r="BM94" i="5" s="1"/>
  <c r="BI246" i="5"/>
  <c r="BM246" i="5" s="1"/>
  <c r="BJ246" i="5"/>
  <c r="BN246" i="5"/>
  <c r="BI73" i="5"/>
  <c r="BL73" i="5" s="1"/>
  <c r="BK73" i="5"/>
  <c r="BO73" i="5"/>
  <c r="BI11" i="5"/>
  <c r="BM11" i="5" s="1"/>
  <c r="BL11" i="5"/>
  <c r="BI140" i="5"/>
  <c r="BK140" i="5" s="1"/>
  <c r="BI57" i="5"/>
  <c r="BN57" i="5" s="1"/>
  <c r="BI141" i="5"/>
  <c r="BJ141" i="5" s="1"/>
  <c r="BI95" i="5"/>
  <c r="BP95" i="5" s="1"/>
  <c r="BI163" i="5"/>
  <c r="BK163" i="5" s="1"/>
  <c r="BI8" i="5"/>
  <c r="BJ8" i="5" s="1"/>
  <c r="BI290" i="5"/>
  <c r="BK290" i="5" s="1"/>
  <c r="BI188" i="5"/>
  <c r="BL188" i="5" s="1"/>
  <c r="BJ188" i="5"/>
  <c r="BM188" i="5"/>
  <c r="BI142" i="5"/>
  <c r="BN142" i="5" s="1"/>
  <c r="BK142" i="5"/>
  <c r="BI283" i="5"/>
  <c r="BK283" i="5" s="1"/>
  <c r="BI7" i="5"/>
  <c r="BK7" i="5" s="1"/>
  <c r="BI164" i="5"/>
  <c r="BJ164" i="5" s="1"/>
  <c r="BI143" i="5"/>
  <c r="BK143" i="5" s="1"/>
  <c r="BJ143" i="5"/>
  <c r="BI38" i="5"/>
  <c r="BL38" i="5" s="1"/>
  <c r="BJ38" i="5"/>
  <c r="BI308" i="5"/>
  <c r="BN308" i="5" s="1"/>
  <c r="BK308" i="5"/>
  <c r="BI74" i="5"/>
  <c r="BN74" i="5" s="1"/>
  <c r="BI24" i="5"/>
  <c r="BJ24" i="5" s="1"/>
  <c r="BK24" i="5"/>
  <c r="BN24" i="5"/>
  <c r="BI50" i="5"/>
  <c r="BK50" i="5" s="1"/>
  <c r="BJ50" i="5"/>
  <c r="BP50" i="5"/>
  <c r="BI144" i="5"/>
  <c r="BK144" i="5" s="1"/>
  <c r="BJ144" i="5"/>
  <c r="BI311" i="5"/>
  <c r="BO311" i="5" s="1"/>
  <c r="BJ311" i="5"/>
  <c r="BK311" i="5"/>
  <c r="BP311" i="5"/>
  <c r="BI189" i="5"/>
  <c r="BN189" i="5" s="1"/>
  <c r="BI165" i="5"/>
  <c r="BP165" i="5" s="1"/>
  <c r="BJ165" i="5"/>
  <c r="BO165" i="5"/>
  <c r="BI45" i="5"/>
  <c r="BN45" i="5" s="1"/>
  <c r="BI228" i="5"/>
  <c r="BO228" i="5" s="1"/>
  <c r="BJ228" i="5"/>
  <c r="BI247" i="5"/>
  <c r="BJ247" i="5" s="1"/>
  <c r="BI75" i="5"/>
  <c r="BK75" i="5" s="1"/>
  <c r="BI51" i="5"/>
  <c r="BO51" i="5" s="1"/>
  <c r="BP51" i="5"/>
  <c r="BI312" i="5"/>
  <c r="BK312" i="5" s="1"/>
  <c r="BJ312" i="5"/>
  <c r="BO312" i="5"/>
  <c r="BI46" i="5"/>
  <c r="BJ46" i="5" s="1"/>
  <c r="BL46" i="5"/>
  <c r="BM46" i="5"/>
  <c r="BN46" i="5"/>
  <c r="BP46" i="5"/>
  <c r="BI28" i="5"/>
  <c r="BI248" i="5"/>
  <c r="BL248" i="5" s="1"/>
  <c r="BJ248" i="5"/>
  <c r="BI258" i="5"/>
  <c r="BJ258" i="5" s="1"/>
  <c r="BI122" i="5"/>
  <c r="BJ122" i="5" s="1"/>
  <c r="BI29" i="5"/>
  <c r="BK29" i="5" s="1"/>
  <c r="BO29" i="5"/>
  <c r="BI145" i="5"/>
  <c r="BM145" i="5" s="1"/>
  <c r="BI23" i="5"/>
  <c r="BI205" i="5"/>
  <c r="BO205" i="5" s="1"/>
  <c r="BI268" i="5"/>
  <c r="BL268" i="5" s="1"/>
  <c r="BI190" i="5"/>
  <c r="BM190" i="5" s="1"/>
  <c r="BJ190" i="5"/>
  <c r="BI309" i="5"/>
  <c r="BL309" i="5" s="1"/>
  <c r="BJ309" i="5"/>
  <c r="BK309" i="5"/>
  <c r="BI146" i="5"/>
  <c r="BN146" i="5" s="1"/>
  <c r="BI259" i="5"/>
  <c r="BN259" i="5" s="1"/>
  <c r="BK259" i="5"/>
  <c r="BI123" i="5"/>
  <c r="BJ123" i="5" s="1"/>
  <c r="BI260" i="5"/>
  <c r="BK260" i="5" s="1"/>
  <c r="BI249" i="5"/>
  <c r="BJ249" i="5" s="1"/>
  <c r="BM249" i="5"/>
  <c r="BI19" i="5"/>
  <c r="BI147" i="5"/>
  <c r="BK147" i="5" s="1"/>
  <c r="BI148" i="5"/>
  <c r="BP148" i="5" s="1"/>
  <c r="BO148" i="5"/>
  <c r="BI76" i="5"/>
  <c r="BO76" i="5" s="1"/>
  <c r="BI276" i="5"/>
  <c r="BK276" i="5" s="1"/>
  <c r="BI77" i="5"/>
  <c r="BM77" i="5" s="1"/>
  <c r="BI191" i="5"/>
  <c r="BK191" i="5" s="1"/>
  <c r="BI166" i="5"/>
  <c r="BJ166" i="5" s="1"/>
  <c r="BI206" i="5"/>
  <c r="BO206" i="5" s="1"/>
  <c r="BI124" i="5"/>
  <c r="BL124" i="5" s="1"/>
  <c r="BI221" i="5"/>
  <c r="BL221" i="5" s="1"/>
  <c r="BJ221" i="5"/>
  <c r="BP221" i="5"/>
  <c r="BI172" i="5"/>
  <c r="BJ172" i="5" s="1"/>
  <c r="BI250" i="5"/>
  <c r="BJ250" i="5" s="1"/>
  <c r="BI39" i="5"/>
  <c r="BJ39" i="5" s="1"/>
  <c r="BI96" i="5"/>
  <c r="BO96" i="5" s="1"/>
  <c r="BK96" i="5"/>
  <c r="BP96" i="5"/>
  <c r="BI167" i="5"/>
  <c r="BL167" i="5" s="1"/>
  <c r="BM167" i="5"/>
  <c r="BI149" i="5"/>
  <c r="BO149" i="5" s="1"/>
  <c r="BI150" i="5"/>
  <c r="BJ150" i="5" s="1"/>
  <c r="BP150" i="5"/>
  <c r="BI192" i="5"/>
  <c r="BL192" i="5" s="1"/>
  <c r="BJ192" i="5"/>
  <c r="BK192" i="5"/>
  <c r="BM192" i="5"/>
  <c r="BN192" i="5"/>
  <c r="BO192" i="5"/>
  <c r="BP192" i="5"/>
  <c r="BI229" i="5"/>
  <c r="BO229" i="5" s="1"/>
  <c r="BJ229" i="5"/>
  <c r="BK229" i="5"/>
  <c r="BN229" i="5"/>
  <c r="BI78" i="5"/>
  <c r="BM78" i="5" s="1"/>
  <c r="BI313" i="5"/>
  <c r="BI251" i="5"/>
  <c r="BK251" i="5" s="1"/>
  <c r="BI277" i="5"/>
  <c r="BL277" i="5" s="1"/>
  <c r="BK277" i="5"/>
  <c r="BN277" i="5"/>
  <c r="BI97" i="5"/>
  <c r="BM97" i="5" s="1"/>
  <c r="BI125" i="5"/>
  <c r="BJ125" i="5" s="1"/>
  <c r="BI298" i="5"/>
  <c r="BN298" i="5" s="1"/>
  <c r="BL298" i="5"/>
  <c r="BO298" i="5"/>
  <c r="BI291" i="5"/>
  <c r="BO291" i="5" s="1"/>
  <c r="BJ291" i="5"/>
  <c r="BI314" i="5"/>
  <c r="BJ314" i="5" s="1"/>
  <c r="BI239" i="5"/>
  <c r="BJ239" i="5" s="1"/>
  <c r="BI151" i="5"/>
  <c r="BP151" i="5" s="1"/>
  <c r="BO151" i="5"/>
  <c r="BI292" i="5"/>
  <c r="BL292" i="5" s="1"/>
  <c r="BM292" i="5"/>
  <c r="BP292" i="5"/>
  <c r="BI240" i="5"/>
  <c r="BN240" i="5" s="1"/>
  <c r="BM240" i="5"/>
  <c r="BI207" i="5"/>
  <c r="BJ207" i="5" s="1"/>
  <c r="BM207" i="5"/>
  <c r="BI126" i="5"/>
  <c r="BL126" i="5" s="1"/>
  <c r="BI208" i="5"/>
  <c r="BO208" i="5" s="1"/>
  <c r="BI252" i="5"/>
  <c r="BJ252" i="5" s="1"/>
  <c r="BI293" i="5"/>
  <c r="BJ293" i="5" s="1"/>
  <c r="BP293" i="5"/>
  <c r="BI222" i="5"/>
  <c r="BK222" i="5" s="1"/>
  <c r="BI209" i="5"/>
  <c r="BL209" i="5" s="1"/>
  <c r="BI98" i="5"/>
  <c r="BL98" i="5" s="1"/>
  <c r="BI99" i="5"/>
  <c r="BJ99" i="5" s="1"/>
  <c r="BI269" i="5"/>
  <c r="BP269" i="5" s="1"/>
  <c r="BL269" i="5"/>
  <c r="BI230" i="5"/>
  <c r="BJ230" i="5" s="1"/>
  <c r="BI168" i="5"/>
  <c r="BJ168" i="5" s="1"/>
  <c r="BI127" i="5"/>
  <c r="BJ127" i="5" s="1"/>
  <c r="BI241" i="5"/>
  <c r="BK241" i="5" s="1"/>
  <c r="BI128" i="5"/>
  <c r="BL128" i="5" s="1"/>
  <c r="BJ128" i="5"/>
  <c r="BM128" i="5"/>
  <c r="BI14" i="5"/>
  <c r="BL14" i="5" s="1"/>
  <c r="BI47" i="5"/>
  <c r="BK47" i="5" s="1"/>
  <c r="BI79" i="5"/>
  <c r="BK79" i="5" s="1"/>
  <c r="BI169" i="5"/>
  <c r="BJ169" i="5" s="1"/>
  <c r="BI210" i="5"/>
  <c r="BJ210" i="5" s="1"/>
  <c r="BI80" i="5"/>
  <c r="BO80" i="5" s="1"/>
  <c r="BI231" i="5"/>
  <c r="BL231" i="5" s="1"/>
  <c r="BI170" i="5"/>
  <c r="BL170" i="5" s="1"/>
  <c r="BI223" i="5"/>
  <c r="BJ223" i="5" s="1"/>
  <c r="BK223" i="5"/>
  <c r="BI100" i="5"/>
  <c r="BP100" i="5" s="1"/>
  <c r="BI101" i="5"/>
  <c r="BJ101" i="5" s="1"/>
  <c r="BI152" i="5"/>
  <c r="BJ152" i="5" s="1"/>
  <c r="BI253" i="5"/>
  <c r="BJ253" i="5" s="1"/>
  <c r="BO253" i="5"/>
  <c r="BI81" i="5"/>
  <c r="BK81" i="5" s="1"/>
  <c r="BO81" i="5"/>
  <c r="BI171" i="5"/>
  <c r="BL171" i="5" s="1"/>
  <c r="BI261" i="5"/>
  <c r="BO261" i="5" s="1"/>
  <c r="BI193" i="5"/>
  <c r="BJ193" i="5" s="1"/>
  <c r="BI58" i="5"/>
  <c r="BM58" i="5" s="1"/>
  <c r="BI173" i="5"/>
  <c r="BJ173" i="5" s="1"/>
  <c r="BI262" i="5"/>
  <c r="BJ262" i="5" s="1"/>
  <c r="BI270" i="5"/>
  <c r="BP270" i="5" s="1"/>
  <c r="BI102" i="5"/>
  <c r="BN102" i="5" s="1"/>
  <c r="BO102" i="5"/>
  <c r="BI153" i="5"/>
  <c r="BL153" i="5" s="1"/>
  <c r="BI232" i="5"/>
  <c r="BJ232" i="5" s="1"/>
  <c r="BI242" i="5"/>
  <c r="BK242" i="5" s="1"/>
  <c r="BM242" i="5"/>
  <c r="BI224" i="5"/>
  <c r="BJ224" i="5" s="1"/>
  <c r="BI284" i="5"/>
  <c r="BJ284" i="5" s="1"/>
  <c r="BI285" i="5"/>
  <c r="BJ285" i="5" s="1"/>
  <c r="BI103" i="5"/>
  <c r="BP103" i="5" s="1"/>
  <c r="BI82" i="5"/>
  <c r="BP82" i="5" s="1"/>
  <c r="BI129" i="5"/>
  <c r="BL129" i="5" s="1"/>
  <c r="BM129" i="5"/>
  <c r="BS7" i="4"/>
  <c r="BU6" i="4"/>
  <c r="BT6" i="4"/>
  <c r="BS6" i="4"/>
  <c r="BN6" i="4"/>
  <c r="BL6" i="4"/>
  <c r="BJ6" i="4"/>
  <c r="BI6" i="4"/>
  <c r="BP6" i="4" s="1"/>
  <c r="BU177" i="4"/>
  <c r="BU126" i="4"/>
  <c r="BU15" i="4"/>
  <c r="BU238" i="4"/>
  <c r="BU51" i="4"/>
  <c r="BU178" i="4"/>
  <c r="BU459" i="4"/>
  <c r="BU16" i="4"/>
  <c r="BU324" i="4"/>
  <c r="BU239" i="4"/>
  <c r="BU31" i="4"/>
  <c r="BU122" i="4"/>
  <c r="BU368" i="4"/>
  <c r="BU68" i="4"/>
  <c r="BU179" i="4"/>
  <c r="BU45" i="4"/>
  <c r="BU370" i="4"/>
  <c r="BU240" i="4"/>
  <c r="BU11" i="4"/>
  <c r="BU387" i="4"/>
  <c r="BU81" i="4"/>
  <c r="BU147" i="4"/>
  <c r="BU301" i="4"/>
  <c r="BU148" i="4"/>
  <c r="BU180" i="4"/>
  <c r="BU82" i="4"/>
  <c r="BU181" i="4"/>
  <c r="BU302" i="4"/>
  <c r="BU241" i="4"/>
  <c r="BU508" i="4"/>
  <c r="BU460" i="4"/>
  <c r="BU478" i="4"/>
  <c r="BU56" i="4"/>
  <c r="BU149" i="4"/>
  <c r="BU479" i="4"/>
  <c r="BU28" i="4"/>
  <c r="BU211" i="4"/>
  <c r="BU182" i="4"/>
  <c r="BU52" i="4"/>
  <c r="BU127" i="4"/>
  <c r="BU443" i="4"/>
  <c r="BU9" i="4"/>
  <c r="BU128" i="4"/>
  <c r="BU371" i="4"/>
  <c r="BU150" i="4"/>
  <c r="BU304" i="4"/>
  <c r="BU325" i="4"/>
  <c r="BU242" i="4"/>
  <c r="BU326" i="4"/>
  <c r="BU129" i="4"/>
  <c r="BU53" i="4"/>
  <c r="BU32" i="4"/>
  <c r="BU183" i="4"/>
  <c r="BU509" i="4"/>
  <c r="BU275" i="4"/>
  <c r="BU422" i="4"/>
  <c r="BU462" i="4"/>
  <c r="BU130" i="4"/>
  <c r="BU305" i="4"/>
  <c r="BU444" i="4"/>
  <c r="BU388" i="4"/>
  <c r="BU445" i="4"/>
  <c r="BU405" i="4"/>
  <c r="BU372" i="4"/>
  <c r="BU327" i="4"/>
  <c r="BU243" i="4"/>
  <c r="BU102" i="4"/>
  <c r="BU22" i="4"/>
  <c r="BU29" i="4"/>
  <c r="BU83" i="4"/>
  <c r="BU151" i="4"/>
  <c r="BU64" i="4"/>
  <c r="BU213" i="4"/>
  <c r="BU184" i="4"/>
  <c r="BU446" i="4"/>
  <c r="BU131" i="4"/>
  <c r="BU152" i="4"/>
  <c r="BU423" i="4"/>
  <c r="BU153" i="4"/>
  <c r="BU33" i="4"/>
  <c r="BU185" i="4"/>
  <c r="BU34" i="4"/>
  <c r="BU306" i="4"/>
  <c r="BU14" i="4"/>
  <c r="BU186" i="4"/>
  <c r="BU27" i="4"/>
  <c r="BU103" i="4"/>
  <c r="BU154" i="4"/>
  <c r="BU25" i="4"/>
  <c r="BU447" i="4"/>
  <c r="BU214" i="4"/>
  <c r="BU42" i="4"/>
  <c r="BU17" i="4"/>
  <c r="BU46" i="4"/>
  <c r="BU389" i="4"/>
  <c r="BU215" i="4"/>
  <c r="BU188" i="4"/>
  <c r="BU481" i="4"/>
  <c r="BU71" i="4"/>
  <c r="BU463" i="4"/>
  <c r="BU41" i="4"/>
  <c r="BU30" i="4"/>
  <c r="BU348" i="4"/>
  <c r="BU328" i="4"/>
  <c r="BU35" i="4"/>
  <c r="BU464" i="4"/>
  <c r="BU494" i="4"/>
  <c r="BU390" i="4"/>
  <c r="BU465" i="4"/>
  <c r="BU495" i="4"/>
  <c r="BU349" i="4"/>
  <c r="BU104" i="4"/>
  <c r="BU245" i="4"/>
  <c r="BU425" i="4"/>
  <c r="BU190" i="4"/>
  <c r="BU276" i="4"/>
  <c r="BU466" i="4"/>
  <c r="BU247" i="4"/>
  <c r="BU26" i="4"/>
  <c r="BU496" i="4"/>
  <c r="BU191" i="4"/>
  <c r="BU72" i="4"/>
  <c r="BU216" i="4"/>
  <c r="BU105" i="4"/>
  <c r="BU483" i="4"/>
  <c r="BU65" i="4"/>
  <c r="BU192" i="4"/>
  <c r="BU57" i="4"/>
  <c r="BU350" i="4"/>
  <c r="BU47" i="4"/>
  <c r="BU248" i="4"/>
  <c r="BU307" i="4"/>
  <c r="BU426" i="4"/>
  <c r="BU406" i="4"/>
  <c r="BU330" i="4"/>
  <c r="BU193" i="4"/>
  <c r="BU54" i="4"/>
  <c r="BU19" i="4"/>
  <c r="BU7" i="4"/>
  <c r="BU278" i="4"/>
  <c r="BU75" i="4"/>
  <c r="BU174" i="4"/>
  <c r="BU331" i="4"/>
  <c r="BU38" i="4"/>
  <c r="BU132" i="4"/>
  <c r="BU10" i="4"/>
  <c r="BU308" i="4"/>
  <c r="BU249" i="4"/>
  <c r="BU407" i="4"/>
  <c r="BU106" i="4"/>
  <c r="BU73" i="4"/>
  <c r="BU467" i="4"/>
  <c r="BU391" i="4"/>
  <c r="BU250" i="4"/>
  <c r="BU251" i="4"/>
  <c r="BU156" i="4"/>
  <c r="BU107" i="4"/>
  <c r="BU63" i="4"/>
  <c r="BU101" i="4"/>
  <c r="BU252" i="4"/>
  <c r="BU310" i="4"/>
  <c r="BU85" i="4"/>
  <c r="BU311" i="4"/>
  <c r="BU351" i="4"/>
  <c r="BU510" i="4"/>
  <c r="BU427" i="4"/>
  <c r="BU157" i="4"/>
  <c r="BU253" i="4"/>
  <c r="BU108" i="4"/>
  <c r="BU194" i="4"/>
  <c r="BU312" i="4"/>
  <c r="BU254" i="4"/>
  <c r="BU409" i="4"/>
  <c r="BU279" i="4"/>
  <c r="BU410" i="4"/>
  <c r="BU352" i="4"/>
  <c r="BU428" i="4"/>
  <c r="BU255" i="4"/>
  <c r="BU468" i="4"/>
  <c r="BU133" i="4"/>
  <c r="BU449" i="4"/>
  <c r="BU256" i="4"/>
  <c r="BU374" i="4"/>
  <c r="BU511" i="4"/>
  <c r="BU48" i="4"/>
  <c r="BU332" i="4"/>
  <c r="BU217" i="4"/>
  <c r="BU411" i="4"/>
  <c r="BU484" i="4"/>
  <c r="BU313" i="4"/>
  <c r="BU353" i="4"/>
  <c r="BU195" i="4"/>
  <c r="BU86" i="4"/>
  <c r="BU512" i="4"/>
  <c r="BU450" i="4"/>
  <c r="BU20" i="4"/>
  <c r="BU59" i="4"/>
  <c r="BU485" i="4"/>
  <c r="BU375" i="4"/>
  <c r="BU21" i="4"/>
  <c r="BU498" i="4"/>
  <c r="BU469" i="4"/>
  <c r="BU87" i="4"/>
  <c r="BU44" i="4"/>
  <c r="BU499" i="4"/>
  <c r="BU314" i="4"/>
  <c r="BU109" i="4"/>
  <c r="BU134" i="4"/>
  <c r="BU280" i="4"/>
  <c r="BU486" i="4"/>
  <c r="BU470" i="4"/>
  <c r="BU135" i="4"/>
  <c r="BU196" i="4"/>
  <c r="BU333" i="4"/>
  <c r="BU76" i="4"/>
  <c r="BU77" i="4"/>
  <c r="BU88" i="4"/>
  <c r="BU429" i="4"/>
  <c r="BU430" i="4"/>
  <c r="BU393" i="4"/>
  <c r="BU257" i="4"/>
  <c r="BU394" i="4"/>
  <c r="BU89" i="4"/>
  <c r="BU355" i="4"/>
  <c r="BU334" i="4"/>
  <c r="BU197" i="4"/>
  <c r="BU218" i="4"/>
  <c r="BU315" i="4"/>
  <c r="BU90" i="4"/>
  <c r="BU198" i="4"/>
  <c r="BU258" i="4"/>
  <c r="BU143" i="4"/>
  <c r="BU356" i="4"/>
  <c r="BU259" i="4"/>
  <c r="BU513" i="4"/>
  <c r="BU219" i="4"/>
  <c r="BU110" i="4"/>
  <c r="BU160" i="4"/>
  <c r="BU316" i="4"/>
  <c r="BU43" i="4"/>
  <c r="BU260" i="4"/>
  <c r="BU220" i="4"/>
  <c r="BU261" i="4"/>
  <c r="BU514" i="4"/>
  <c r="BU281" i="4"/>
  <c r="BU161" i="4"/>
  <c r="BU221" i="4"/>
  <c r="BU431" i="4"/>
  <c r="BU500" i="4"/>
  <c r="BU317" i="4"/>
  <c r="BU318" i="4"/>
  <c r="BU282" i="4"/>
  <c r="BU208" i="4"/>
  <c r="BU284" i="4"/>
  <c r="BU357" i="4"/>
  <c r="BU222" i="4"/>
  <c r="BU336" i="4"/>
  <c r="BU223" i="4"/>
  <c r="BU501" i="4"/>
  <c r="BU319" i="4"/>
  <c r="BU18" i="4"/>
  <c r="BU91" i="4"/>
  <c r="BU395" i="4"/>
  <c r="BU337" i="4"/>
  <c r="BU92" i="4"/>
  <c r="BU471" i="4"/>
  <c r="BU285" i="4"/>
  <c r="BU93" i="4"/>
  <c r="BU358" i="4"/>
  <c r="BU69" i="4"/>
  <c r="BU112" i="4"/>
  <c r="BU286" i="4"/>
  <c r="BU432" i="4"/>
  <c r="BU433" i="4"/>
  <c r="BU262" i="4"/>
  <c r="BU113" i="4"/>
  <c r="BU114" i="4"/>
  <c r="BU94" i="4"/>
  <c r="BU263" i="4"/>
  <c r="BU413" i="4"/>
  <c r="BU414" i="4"/>
  <c r="BU224" i="4"/>
  <c r="BU359" i="4"/>
  <c r="BU162" i="4"/>
  <c r="BU199" i="4"/>
  <c r="BU115" i="4"/>
  <c r="BU136" i="4"/>
  <c r="BU12" i="4"/>
  <c r="BU95" i="4"/>
  <c r="BU338" i="4"/>
  <c r="BU78" i="4"/>
  <c r="BU287" i="4"/>
  <c r="BU415" i="4"/>
  <c r="BU137" i="4"/>
  <c r="BU396" i="4"/>
  <c r="BU288" i="4"/>
  <c r="BU264" i="4"/>
  <c r="BU36" i="4"/>
  <c r="BU416" i="4"/>
  <c r="BU376" i="4"/>
  <c r="BU116" i="4"/>
  <c r="BU289" i="4"/>
  <c r="BU144" i="4"/>
  <c r="BU377" i="4"/>
  <c r="BU96" i="4"/>
  <c r="BU320" i="4"/>
  <c r="BU290" i="4"/>
  <c r="BU472" i="4"/>
  <c r="BU360" i="4"/>
  <c r="BU163" i="4"/>
  <c r="BU39" i="4"/>
  <c r="BU378" i="4"/>
  <c r="BU49" i="4"/>
  <c r="BU339" i="4"/>
  <c r="BU60" i="4"/>
  <c r="BU123" i="4"/>
  <c r="BU40" i="4"/>
  <c r="BU291" i="4"/>
  <c r="BU97" i="4"/>
  <c r="BU502" i="4"/>
  <c r="BU265" i="4"/>
  <c r="BU434" i="4"/>
  <c r="BU98" i="4"/>
  <c r="BU226" i="4"/>
  <c r="BU361" i="4"/>
  <c r="BU292" i="4"/>
  <c r="BU79" i="4"/>
  <c r="BU117" i="4"/>
  <c r="BU227" i="4"/>
  <c r="BU379" i="4"/>
  <c r="BU417" i="4"/>
  <c r="BU138" i="4"/>
  <c r="BU209" i="4"/>
  <c r="BU487" i="4"/>
  <c r="BU293" i="4"/>
  <c r="BU228" i="4"/>
  <c r="BU515" i="4"/>
  <c r="BU503" i="4"/>
  <c r="BU229" i="4"/>
  <c r="BU118" i="4"/>
  <c r="BU8" i="4"/>
  <c r="BU452" i="4"/>
  <c r="BU175" i="4"/>
  <c r="BU266" i="4"/>
  <c r="BU418" i="4"/>
  <c r="BU119" i="4"/>
  <c r="BU230" i="4"/>
  <c r="BU164" i="4"/>
  <c r="BU453" i="4"/>
  <c r="BU363" i="4"/>
  <c r="BU419" i="4"/>
  <c r="BU340" i="4"/>
  <c r="BU488" i="4"/>
  <c r="BU120" i="4"/>
  <c r="BU200" i="4"/>
  <c r="BU380" i="4"/>
  <c r="BU80" i="4"/>
  <c r="BU231" i="4"/>
  <c r="BU201" i="4"/>
  <c r="BU435" i="4"/>
  <c r="BU342" i="4"/>
  <c r="BU202" i="4"/>
  <c r="BU165" i="4"/>
  <c r="BU398" i="4"/>
  <c r="BU121" i="4"/>
  <c r="BU454" i="4"/>
  <c r="BU399" i="4"/>
  <c r="BU343" i="4"/>
  <c r="BU166" i="4"/>
  <c r="BU381" i="4"/>
  <c r="BU66" i="4"/>
  <c r="BU489" i="4"/>
  <c r="BU294" i="4"/>
  <c r="BU267" i="4"/>
  <c r="BU437" i="4"/>
  <c r="BU232" i="4"/>
  <c r="BU167" i="4"/>
  <c r="BU268" i="4"/>
  <c r="BU455" i="4"/>
  <c r="BU400" i="4"/>
  <c r="BU99" i="4"/>
  <c r="BU74" i="4"/>
  <c r="BU364" i="4"/>
  <c r="BU365" i="4"/>
  <c r="BU382" i="4"/>
  <c r="BU321" i="4"/>
  <c r="BU438" i="4"/>
  <c r="BU139" i="4"/>
  <c r="BU13" i="4"/>
  <c r="BU295" i="4"/>
  <c r="BU145" i="4"/>
  <c r="BU401" i="4"/>
  <c r="BU474" i="4"/>
  <c r="BU67" i="4"/>
  <c r="BU140" i="4"/>
  <c r="BU168" i="4"/>
  <c r="BU402" i="4"/>
  <c r="BU37" i="4"/>
  <c r="BU504" i="4"/>
  <c r="BU456" i="4"/>
  <c r="BU490" i="4"/>
  <c r="BU516" i="4"/>
  <c r="BU296" i="4"/>
  <c r="BU146" i="4"/>
  <c r="BU439" i="4"/>
  <c r="BU62" i="4"/>
  <c r="BU421" i="4"/>
  <c r="BU475" i="4"/>
  <c r="BU269" i="4"/>
  <c r="BU141" i="4"/>
  <c r="BU100" i="4"/>
  <c r="BU203" i="4"/>
  <c r="BU517" i="4"/>
  <c r="BU297" i="4"/>
  <c r="BU50" i="4"/>
  <c r="BU298" i="4"/>
  <c r="BU176" i="4"/>
  <c r="BU125" i="4"/>
  <c r="BU518" i="4"/>
  <c r="BU23" i="4"/>
  <c r="BU234" i="4"/>
  <c r="BU506" i="4"/>
  <c r="BU491" i="4"/>
  <c r="BU170" i="4"/>
  <c r="BU383" i="4"/>
  <c r="BU235" i="4"/>
  <c r="BU236" i="4"/>
  <c r="BU384" i="4"/>
  <c r="BU385" i="4"/>
  <c r="BU142" i="4"/>
  <c r="BU171" i="4"/>
  <c r="BU237" i="4"/>
  <c r="BU299" i="4"/>
  <c r="BU476" i="4"/>
  <c r="BU403" i="4"/>
  <c r="BU24" i="4"/>
  <c r="BU492" i="4"/>
  <c r="BU204" i="4"/>
  <c r="BU457" i="4"/>
  <c r="BU61" i="4"/>
  <c r="BU440" i="4"/>
  <c r="BU205" i="4"/>
  <c r="BU271" i="4"/>
  <c r="BU206" i="4"/>
  <c r="BU323" i="4"/>
  <c r="BU345" i="4"/>
  <c r="BU346" i="4"/>
  <c r="BU207" i="4"/>
  <c r="BU386" i="4"/>
  <c r="BU300" i="4"/>
  <c r="BU477" i="4"/>
  <c r="BU55" i="4"/>
  <c r="BU172" i="4"/>
  <c r="BU458" i="4"/>
  <c r="BU173" i="4"/>
  <c r="BU442" i="4"/>
  <c r="BU367" i="4"/>
  <c r="BU104" i="2"/>
  <c r="BU326" i="2"/>
  <c r="BU581" i="2"/>
  <c r="BU410" i="2"/>
  <c r="BU16" i="2"/>
  <c r="BU461" i="2"/>
  <c r="BU599" i="2"/>
  <c r="BU355" i="2"/>
  <c r="BU489" i="2"/>
  <c r="BU437" i="2"/>
  <c r="BU79" i="2"/>
  <c r="BU105" i="2"/>
  <c r="BU542" i="2"/>
  <c r="BU289" i="2"/>
  <c r="BU514" i="2"/>
  <c r="BU76" i="2"/>
  <c r="BU462" i="2"/>
  <c r="BU490" i="2"/>
  <c r="BU411" i="2"/>
  <c r="BU164" i="2"/>
  <c r="BU412" i="2"/>
  <c r="BU385" i="2"/>
  <c r="BU262" i="2"/>
  <c r="BU543" i="2"/>
  <c r="BU193" i="2"/>
  <c r="BU102" i="2"/>
  <c r="BU232" i="2"/>
  <c r="BU21" i="2"/>
  <c r="BU44" i="2"/>
  <c r="BU263" i="2"/>
  <c r="BU491" i="2"/>
  <c r="BU492" i="2"/>
  <c r="BU327" i="2"/>
  <c r="BU85" i="2"/>
  <c r="BU463" i="2"/>
  <c r="BU290" i="2"/>
  <c r="BU544" i="2"/>
  <c r="BU264" i="2"/>
  <c r="BU291" i="2"/>
  <c r="BU413" i="2"/>
  <c r="BU562" i="2"/>
  <c r="BU545" i="2"/>
  <c r="BU414" i="2"/>
  <c r="BU166" i="2"/>
  <c r="BU386" i="2"/>
  <c r="BU563" i="2"/>
  <c r="BU493" i="2"/>
  <c r="BU415" i="2"/>
  <c r="BU416" i="2"/>
  <c r="BU328" i="2"/>
  <c r="BU515" i="2"/>
  <c r="BU86" i="2"/>
  <c r="BU87" i="2"/>
  <c r="BU582" i="2"/>
  <c r="BU106" i="2"/>
  <c r="BU417" i="2"/>
  <c r="BU387" i="2"/>
  <c r="BU388" i="2"/>
  <c r="BU356" i="2"/>
  <c r="BU130" i="2"/>
  <c r="BU233" i="2"/>
  <c r="BU292" i="2"/>
  <c r="BU389" i="2"/>
  <c r="BU267" i="2"/>
  <c r="BU357" i="2"/>
  <c r="BU516" i="2"/>
  <c r="BU197" i="2"/>
  <c r="BU358" i="2"/>
  <c r="BU390" i="2"/>
  <c r="BU546" i="2"/>
  <c r="BU418" i="2"/>
  <c r="BU391" i="2"/>
  <c r="BU464" i="2"/>
  <c r="BU465" i="2"/>
  <c r="BU198" i="2"/>
  <c r="BU438" i="2"/>
  <c r="BU36" i="2"/>
  <c r="BU167" i="2"/>
  <c r="BU199" i="2"/>
  <c r="BU359" i="2"/>
  <c r="BU234" i="2"/>
  <c r="BU517" i="2"/>
  <c r="BU329" i="2"/>
  <c r="BU602" i="2"/>
  <c r="BU88" i="2"/>
  <c r="BU392" i="2"/>
  <c r="BU360" i="2"/>
  <c r="BU80" i="2"/>
  <c r="BU293" i="2"/>
  <c r="BU547" i="2"/>
  <c r="BU235" i="2"/>
  <c r="BU439" i="2"/>
  <c r="BU548" i="2"/>
  <c r="BU294" i="2"/>
  <c r="BU564" i="2"/>
  <c r="BU603" i="2"/>
  <c r="BU131" i="2"/>
  <c r="BU393" i="2"/>
  <c r="BU295" i="2"/>
  <c r="BU419" i="2"/>
  <c r="BU604" i="2"/>
  <c r="BU549" i="2"/>
  <c r="BU330" i="2"/>
  <c r="BU132" i="2"/>
  <c r="BU133" i="2"/>
  <c r="BU466" i="2"/>
  <c r="BU268" i="2"/>
  <c r="BU8" i="2"/>
  <c r="BU605" i="2"/>
  <c r="BU269" i="2"/>
  <c r="BU565" i="2"/>
  <c r="BU606" i="2"/>
  <c r="BU361" i="2"/>
  <c r="BU270" i="2"/>
  <c r="BU109" i="2"/>
  <c r="BU194" i="2"/>
  <c r="BU236" i="2"/>
  <c r="BU110" i="2"/>
  <c r="BU134" i="2"/>
  <c r="BU6" i="2"/>
  <c r="BU331" i="2"/>
  <c r="BU494" i="2"/>
  <c r="BU200" i="2"/>
  <c r="BU394" i="2"/>
  <c r="BU395" i="2"/>
  <c r="BU607" i="2"/>
  <c r="BU518" i="2"/>
  <c r="BU362" i="2"/>
  <c r="BU201" i="2"/>
  <c r="BU237" i="2"/>
  <c r="BU396" i="2"/>
  <c r="BU440" i="2"/>
  <c r="BU33" i="2"/>
  <c r="BU608" i="2"/>
  <c r="BU111" i="2"/>
  <c r="BU25" i="2"/>
  <c r="BU47" i="2"/>
  <c r="BU135" i="2"/>
  <c r="BU519" i="2"/>
  <c r="BU420" i="2"/>
  <c r="BU495" i="2"/>
  <c r="BU202" i="2"/>
  <c r="BU69" i="2"/>
  <c r="BU112" i="2"/>
  <c r="BU203" i="2"/>
  <c r="BU271" i="2"/>
  <c r="BU332" i="2"/>
  <c r="BU441" i="2"/>
  <c r="BU70" i="2"/>
  <c r="BU496" i="2"/>
  <c r="BU168" i="2"/>
  <c r="BU550" i="2"/>
  <c r="BU58" i="2"/>
  <c r="BU63" i="2"/>
  <c r="BU551" i="2"/>
  <c r="BU296" i="2"/>
  <c r="BU297" i="2"/>
  <c r="BU334" i="2"/>
  <c r="BU442" i="2"/>
  <c r="BU583" i="2"/>
  <c r="BU443" i="2"/>
  <c r="BU67" i="2"/>
  <c r="BU566" i="2"/>
  <c r="BU59" i="2"/>
  <c r="BU34" i="2"/>
  <c r="BU467" i="2"/>
  <c r="BU584" i="2"/>
  <c r="BU37" i="2"/>
  <c r="BU421" i="2"/>
  <c r="BU169" i="2"/>
  <c r="BU298" i="2"/>
  <c r="BU238" i="2"/>
  <c r="BU23" i="2"/>
  <c r="BU239" i="2"/>
  <c r="BU444" i="2"/>
  <c r="BU228" i="2"/>
  <c r="BU299" i="2"/>
  <c r="BU71" i="2"/>
  <c r="BU585" i="2"/>
  <c r="BU29" i="2"/>
  <c r="BU170" i="2"/>
  <c r="BU64" i="2"/>
  <c r="BU137" i="2"/>
  <c r="BU114" i="2"/>
  <c r="BU552" i="2"/>
  <c r="BU445" i="2"/>
  <c r="BU446" i="2"/>
  <c r="BU553" i="2"/>
  <c r="BU89" i="2"/>
  <c r="BU300" i="2"/>
  <c r="BU586" i="2"/>
  <c r="BU422" i="2"/>
  <c r="BU48" i="2"/>
  <c r="BU301" i="2"/>
  <c r="BU204" i="2"/>
  <c r="BU468" i="2"/>
  <c r="BU41" i="2"/>
  <c r="BU447" i="2"/>
  <c r="BU302" i="2"/>
  <c r="BU554" i="2"/>
  <c r="BU28" i="2"/>
  <c r="BU50" i="2"/>
  <c r="BU363" i="2"/>
  <c r="BU138" i="2"/>
  <c r="BU171" i="2"/>
  <c r="BU27" i="2"/>
  <c r="BU555" i="2"/>
  <c r="BU303" i="2"/>
  <c r="BU65" i="2"/>
  <c r="BU115" i="2"/>
  <c r="BU240" i="2"/>
  <c r="BU72" i="2"/>
  <c r="BU241" i="2"/>
  <c r="BU521" i="2"/>
  <c r="BU498" i="2"/>
  <c r="BU45" i="2"/>
  <c r="BU140" i="2"/>
  <c r="BU172" i="2"/>
  <c r="BU469" i="2"/>
  <c r="BU205" i="2"/>
  <c r="BU470" i="2"/>
  <c r="BU161" i="2"/>
  <c r="BU116" i="2"/>
  <c r="BU364" i="2"/>
  <c r="BU423" i="2"/>
  <c r="BU242" i="2"/>
  <c r="BU173" i="2"/>
  <c r="BU117" i="2"/>
  <c r="BU141" i="2"/>
  <c r="BU142" i="2"/>
  <c r="BU522" i="2"/>
  <c r="BU424" i="2"/>
  <c r="BU523" i="2"/>
  <c r="BU336" i="2"/>
  <c r="BU49" i="2"/>
  <c r="BU143" i="2"/>
  <c r="BU243" i="2"/>
  <c r="BU609" i="2"/>
  <c r="BU304" i="2"/>
  <c r="BU337" i="2"/>
  <c r="BU500" i="2"/>
  <c r="BU471" i="2"/>
  <c r="BU55" i="2"/>
  <c r="BU90" i="2"/>
  <c r="BU30" i="2"/>
  <c r="BU52" i="2"/>
  <c r="BU305" i="2"/>
  <c r="BU91" i="2"/>
  <c r="BU397" i="2"/>
  <c r="BU472" i="2"/>
  <c r="BU92" i="2"/>
  <c r="BU448" i="2"/>
  <c r="BU473" i="2"/>
  <c r="BU474" i="2"/>
  <c r="BU244" i="2"/>
  <c r="BU42" i="2"/>
  <c r="BU174" i="2"/>
  <c r="BU365" i="2"/>
  <c r="BU56" i="2"/>
  <c r="BU587" i="2"/>
  <c r="BU273" i="2"/>
  <c r="BU306" i="2"/>
  <c r="BU206" i="2"/>
  <c r="BU93" i="2"/>
  <c r="BU425" i="2"/>
  <c r="BU366" i="2"/>
  <c r="BU475" i="2"/>
  <c r="BU94" i="2"/>
  <c r="BU501" i="2"/>
  <c r="BU568" i="2"/>
  <c r="BU502" i="2"/>
  <c r="BU175" i="2"/>
  <c r="BU476" i="2"/>
  <c r="BU588" i="2"/>
  <c r="BU338" i="2"/>
  <c r="BU207" i="2"/>
  <c r="BU53" i="2"/>
  <c r="BU176" i="2"/>
  <c r="BU60" i="2"/>
  <c r="BU339" i="2"/>
  <c r="BU340" i="2"/>
  <c r="BU367" i="2"/>
  <c r="BU177" i="2"/>
  <c r="BU144" i="2"/>
  <c r="BU341" i="2"/>
  <c r="BU229" i="2"/>
  <c r="BU208" i="2"/>
  <c r="BU368" i="2"/>
  <c r="BU477" i="2"/>
  <c r="BU478" i="2"/>
  <c r="BU19" i="2"/>
  <c r="BU479" i="2"/>
  <c r="BU426" i="2"/>
  <c r="BU245" i="2"/>
  <c r="BU95" i="2"/>
  <c r="BU178" i="2"/>
  <c r="BU61" i="2"/>
  <c r="BU569" i="2"/>
  <c r="BU369" i="2"/>
  <c r="BU342" i="2"/>
  <c r="BU145" i="2"/>
  <c r="BU125" i="2"/>
  <c r="BU343" i="2"/>
  <c r="BU118" i="2"/>
  <c r="BU274" i="2"/>
  <c r="BU524" i="2"/>
  <c r="BU31" i="2"/>
  <c r="BU43" i="2"/>
  <c r="BU209" i="2"/>
  <c r="BU398" i="2"/>
  <c r="BU307" i="2"/>
  <c r="BU370" i="2"/>
  <c r="BU275" i="2"/>
  <c r="BU38" i="2"/>
  <c r="BU344" i="2"/>
  <c r="BU195" i="2"/>
  <c r="BU427" i="2"/>
  <c r="BU276" i="2"/>
  <c r="BU589" i="2"/>
  <c r="BU179" i="2"/>
  <c r="BU54" i="2"/>
  <c r="BU308" i="2"/>
  <c r="BU180" i="2"/>
  <c r="BU428" i="2"/>
  <c r="BU556" i="2"/>
  <c r="BU371" i="2"/>
  <c r="BU146" i="2"/>
  <c r="BU126" i="2"/>
  <c r="BU96" i="2"/>
  <c r="BU81" i="2"/>
  <c r="BU399" i="2"/>
  <c r="BU480" i="2"/>
  <c r="BU570" i="2"/>
  <c r="BU610" i="2"/>
  <c r="BU11" i="2"/>
  <c r="BU57" i="2"/>
  <c r="BU525" i="2"/>
  <c r="BU400" i="2"/>
  <c r="BU481" i="2"/>
  <c r="BU127" i="2"/>
  <c r="BU401" i="2"/>
  <c r="BU611" i="2"/>
  <c r="BU429" i="2"/>
  <c r="BU373" i="2"/>
  <c r="BU74" i="2"/>
  <c r="BU51" i="2"/>
  <c r="BU526" i="2"/>
  <c r="BU97" i="2"/>
  <c r="BU374" i="2"/>
  <c r="BU147" i="2"/>
  <c r="BU309" i="2"/>
  <c r="BU527" i="2"/>
  <c r="BU246" i="2"/>
  <c r="BU503" i="2"/>
  <c r="BU182" i="2"/>
  <c r="BU430" i="2"/>
  <c r="BU277" i="2"/>
  <c r="BU148" i="2"/>
  <c r="BU590" i="2"/>
  <c r="BU149" i="2"/>
  <c r="BU210" i="2"/>
  <c r="BU278" i="2"/>
  <c r="BU211" i="2"/>
  <c r="BU212" i="2"/>
  <c r="BU504" i="2"/>
  <c r="BU591" i="2"/>
  <c r="BU449" i="2"/>
  <c r="BU557" i="2"/>
  <c r="BU528" i="2"/>
  <c r="BU128" i="2"/>
  <c r="BU482" i="2"/>
  <c r="BU247" i="2"/>
  <c r="BU26" i="2"/>
  <c r="BU150" i="2"/>
  <c r="BU450" i="2"/>
  <c r="BU98" i="2"/>
  <c r="BU279" i="2"/>
  <c r="BU183" i="2"/>
  <c r="BU529" i="2"/>
  <c r="BU151" i="2"/>
  <c r="BU214" i="2"/>
  <c r="BU184" i="2"/>
  <c r="BU39" i="2"/>
  <c r="BU312" i="2"/>
  <c r="BU375" i="2"/>
  <c r="BU78" i="2"/>
  <c r="BU346" i="2"/>
  <c r="BU347" i="2"/>
  <c r="BU612" i="2"/>
  <c r="BU162" i="2"/>
  <c r="BU592" i="2"/>
  <c r="BU530" i="2"/>
  <c r="BU185" i="2"/>
  <c r="BU82" i="2"/>
  <c r="BU573" i="2"/>
  <c r="BU119" i="2"/>
  <c r="BU129" i="2"/>
  <c r="BU376" i="2"/>
  <c r="BU558" i="2"/>
  <c r="BU377" i="2"/>
  <c r="BU35" i="2"/>
  <c r="BU432" i="2"/>
  <c r="BU83" i="2"/>
  <c r="BU574" i="2"/>
  <c r="BU280" i="2"/>
  <c r="BU18" i="2"/>
  <c r="BU451" i="2"/>
  <c r="BU402" i="2"/>
  <c r="BU575" i="2"/>
  <c r="BU152" i="2"/>
  <c r="BU593" i="2"/>
  <c r="BU313" i="2"/>
  <c r="BU215" i="2"/>
  <c r="BU249" i="2"/>
  <c r="BU250" i="2"/>
  <c r="BU314" i="2"/>
  <c r="BU483" i="2"/>
  <c r="BU378" i="2"/>
  <c r="BU153" i="2"/>
  <c r="BU216" i="2"/>
  <c r="BU154" i="2"/>
  <c r="BU594" i="2"/>
  <c r="BU531" i="2"/>
  <c r="BU186" i="2"/>
  <c r="BU7" i="2"/>
  <c r="BU15" i="2"/>
  <c r="BU433" i="2"/>
  <c r="BU452" i="2"/>
  <c r="BU251" i="2"/>
  <c r="BU187" i="2"/>
  <c r="BU315" i="2"/>
  <c r="BU595" i="2"/>
  <c r="BU252" i="2"/>
  <c r="BU99" i="2"/>
  <c r="BU217" i="2"/>
  <c r="BU218" i="2"/>
  <c r="BU559" i="2"/>
  <c r="BU576" i="2"/>
  <c r="BU349" i="2"/>
  <c r="BU20" i="2"/>
  <c r="BU219" i="2"/>
  <c r="BU403" i="2"/>
  <c r="BU188" i="2"/>
  <c r="BU189" i="2"/>
  <c r="BU534" i="2"/>
  <c r="BU596" i="2"/>
  <c r="BU380" i="2"/>
  <c r="BU84" i="2"/>
  <c r="BU155" i="2"/>
  <c r="BU535" i="2"/>
  <c r="BU100" i="2"/>
  <c r="BU253" i="2"/>
  <c r="BU254" i="2"/>
  <c r="BU156" i="2"/>
  <c r="BU220" i="2"/>
  <c r="BU101" i="2"/>
  <c r="BU381" i="2"/>
  <c r="BU577" i="2"/>
  <c r="BU435" i="2"/>
  <c r="BU190" i="2"/>
  <c r="BU13" i="2"/>
  <c r="BU316" i="2"/>
  <c r="BU507" i="2"/>
  <c r="BU281" i="2"/>
  <c r="BU10" i="2"/>
  <c r="BU255" i="2"/>
  <c r="BU508" i="2"/>
  <c r="BU9" i="2"/>
  <c r="BU256" i="2"/>
  <c r="BU350" i="2"/>
  <c r="BU257" i="2"/>
  <c r="BU317" i="2"/>
  <c r="BU404" i="2"/>
  <c r="BU453" i="2"/>
  <c r="BU405" i="2"/>
  <c r="BU536" i="2"/>
  <c r="BU537" i="2"/>
  <c r="BU230" i="2"/>
  <c r="BU157" i="2"/>
  <c r="BU221" i="2"/>
  <c r="BU282" i="2"/>
  <c r="BU319" i="2"/>
  <c r="BU578" i="2"/>
  <c r="BU17" i="2"/>
  <c r="BU283" i="2"/>
  <c r="BU320" i="2"/>
  <c r="BU321" i="2"/>
  <c r="BU66" i="2"/>
  <c r="BU351" i="2"/>
  <c r="BU561" i="2"/>
  <c r="BU509" i="2"/>
  <c r="BU539" i="2"/>
  <c r="BU222" i="2"/>
  <c r="BU322" i="2"/>
  <c r="BU352" i="2"/>
  <c r="BU485" i="2"/>
  <c r="BU382" i="2"/>
  <c r="BU12" i="2"/>
  <c r="BU22" i="2"/>
  <c r="BU486" i="2"/>
  <c r="BU231" i="2"/>
  <c r="BU158" i="2"/>
  <c r="BU223" i="2"/>
  <c r="BU73" i="2"/>
  <c r="BU454" i="2"/>
  <c r="BU406" i="2"/>
  <c r="BU383" i="2"/>
  <c r="BU579" i="2"/>
  <c r="BU258" i="2"/>
  <c r="BU510" i="2"/>
  <c r="BU540" i="2"/>
  <c r="BU259" i="2"/>
  <c r="BU284" i="2"/>
  <c r="BU407" i="2"/>
  <c r="BU46" i="2"/>
  <c r="BU32" i="2"/>
  <c r="BU285" i="2"/>
  <c r="BU120" i="2"/>
  <c r="BU286" i="2"/>
  <c r="BU287" i="2"/>
  <c r="BU456" i="2"/>
  <c r="BU260" i="2"/>
  <c r="BU323" i="2"/>
  <c r="BU613" i="2"/>
  <c r="BU121" i="2"/>
  <c r="BU511" i="2"/>
  <c r="BU24" i="2"/>
  <c r="BU580" i="2"/>
  <c r="BU512" i="2"/>
  <c r="BU457" i="2"/>
  <c r="BU458" i="2"/>
  <c r="BU487" i="2"/>
  <c r="BU191" i="2"/>
  <c r="BU68" i="2"/>
  <c r="BU159" i="2"/>
  <c r="BU14" i="2"/>
  <c r="BU62" i="2"/>
  <c r="BU353" i="2"/>
  <c r="BU408" i="2"/>
  <c r="BU122" i="2"/>
  <c r="BU488" i="2"/>
  <c r="BU324" i="2"/>
  <c r="BU225" i="2"/>
  <c r="BU325" i="2"/>
  <c r="BU192" i="2"/>
  <c r="BU160" i="2"/>
  <c r="BU40" i="2"/>
  <c r="BU541" i="2"/>
  <c r="BU436" i="2"/>
  <c r="BU354" i="2"/>
  <c r="BU75" i="2"/>
  <c r="BU460" i="2"/>
  <c r="BU513" i="2"/>
  <c r="BU123" i="2"/>
  <c r="BU124" i="2"/>
  <c r="BU598" i="2"/>
  <c r="BS444" i="1"/>
  <c r="BS65" i="1"/>
  <c r="BS709" i="1"/>
  <c r="BS241" i="1"/>
  <c r="BS200" i="1"/>
  <c r="BS174" i="1"/>
  <c r="BS710" i="1"/>
  <c r="BS677" i="1"/>
  <c r="BS17" i="1"/>
  <c r="BS12" i="1"/>
  <c r="BS140" i="1"/>
  <c r="BS203" i="1"/>
  <c r="BS471" i="1"/>
  <c r="BS533" i="1"/>
  <c r="BS21" i="1"/>
  <c r="BS304" i="1"/>
  <c r="BS268" i="1"/>
  <c r="BS567" i="1"/>
  <c r="BS445" i="1"/>
  <c r="BS305" i="1"/>
  <c r="BS204" i="1"/>
  <c r="BS472" i="1"/>
  <c r="BS534" i="1"/>
  <c r="BS504" i="1"/>
  <c r="BS106" i="1"/>
  <c r="BS306" i="1"/>
  <c r="BS19" i="1"/>
  <c r="BS535" i="1"/>
  <c r="BS175" i="1"/>
  <c r="BS638" i="1"/>
  <c r="BS307" i="1"/>
  <c r="BS308" i="1"/>
  <c r="BS242" i="1"/>
  <c r="BS404" i="1"/>
  <c r="BS89" i="1"/>
  <c r="BS473" i="1"/>
  <c r="BS372" i="1"/>
  <c r="BS446" i="1"/>
  <c r="BS505" i="1"/>
  <c r="BS27" i="1"/>
  <c r="BS141" i="1"/>
  <c r="BS447" i="1"/>
  <c r="BS142" i="1"/>
  <c r="BS33" i="1"/>
  <c r="BS269" i="1"/>
  <c r="BS678" i="1"/>
  <c r="BS405" i="1"/>
  <c r="BS28" i="1"/>
  <c r="BS373" i="1"/>
  <c r="BS679" i="1"/>
  <c r="BS639" i="1"/>
  <c r="BS309" i="1"/>
  <c r="BS506" i="1"/>
  <c r="BS172" i="1"/>
  <c r="BS143" i="1"/>
  <c r="BS74" i="1"/>
  <c r="BS38" i="1"/>
  <c r="BS568" i="1"/>
  <c r="BS536" i="1"/>
  <c r="BS374" i="1"/>
  <c r="BS507" i="1"/>
  <c r="BS569" i="1"/>
  <c r="BS270" i="1"/>
  <c r="BS640" i="1"/>
  <c r="BS47" i="1"/>
  <c r="BS271" i="1"/>
  <c r="BS712" i="1"/>
  <c r="BS448" i="1"/>
  <c r="BS177" i="1"/>
  <c r="BS571" i="1"/>
  <c r="BS272" i="1"/>
  <c r="BS406" i="1"/>
  <c r="BS681" i="1"/>
  <c r="BS450" i="1"/>
  <c r="BS205" i="1"/>
  <c r="BS206" i="1"/>
  <c r="BS243" i="1"/>
  <c r="BS508" i="1"/>
  <c r="BS311" i="1"/>
  <c r="BS713" i="1"/>
  <c r="BS537" i="1"/>
  <c r="BS64" i="1"/>
  <c r="BS604" i="1"/>
  <c r="BS144" i="1"/>
  <c r="BS88" i="1"/>
  <c r="BS90" i="1"/>
  <c r="BS26" i="1"/>
  <c r="BS572" i="1"/>
  <c r="BS683" i="1"/>
  <c r="BS79" i="1"/>
  <c r="BS407" i="1"/>
  <c r="BS91" i="1"/>
  <c r="BS274" i="1"/>
  <c r="BS75" i="1"/>
  <c r="BS375" i="1"/>
  <c r="BS244" i="1"/>
  <c r="BS408" i="1"/>
  <c r="BS341" i="1"/>
  <c r="BS539" i="1"/>
  <c r="BS342" i="1"/>
  <c r="BS641" i="1"/>
  <c r="BS642" i="1"/>
  <c r="BS237" i="1"/>
  <c r="BS376" i="1"/>
  <c r="BS275" i="1"/>
  <c r="BS178" i="1"/>
  <c r="BS573" i="1"/>
  <c r="BS343" i="1"/>
  <c r="BS605" i="1"/>
  <c r="BS145" i="1"/>
  <c r="BS344" i="1"/>
  <c r="BS606" i="1"/>
  <c r="BS409" i="1"/>
  <c r="BS714" i="1"/>
  <c r="BS276" i="1"/>
  <c r="BS245" i="1"/>
  <c r="BS474" i="1"/>
  <c r="BS207" i="1"/>
  <c r="BS146" i="1"/>
  <c r="BS147" i="1"/>
  <c r="BS410" i="1"/>
  <c r="BS179" i="1"/>
  <c r="BS643" i="1"/>
  <c r="BS411" i="1"/>
  <c r="BS180" i="1"/>
  <c r="BS716" i="1"/>
  <c r="BS148" i="1"/>
  <c r="BS574" i="1"/>
  <c r="BS512" i="1"/>
  <c r="BS575" i="1"/>
  <c r="BS475" i="1"/>
  <c r="BS312" i="1"/>
  <c r="BS684" i="1"/>
  <c r="BS181" i="1"/>
  <c r="BS246" i="1"/>
  <c r="BS717" i="1"/>
  <c r="BS644" i="1"/>
  <c r="BS412" i="1"/>
  <c r="BS277" i="1"/>
  <c r="BS278" i="1"/>
  <c r="BS107" i="1"/>
  <c r="BS513" i="1"/>
  <c r="BS30" i="1"/>
  <c r="BS72" i="1"/>
  <c r="BS86" i="1"/>
  <c r="BS607" i="1"/>
  <c r="BS685" i="1"/>
  <c r="BS247" i="1"/>
  <c r="BS80" i="1"/>
  <c r="BS53" i="1"/>
  <c r="BS73" i="1"/>
  <c r="BS646" i="1"/>
  <c r="BS279" i="1"/>
  <c r="BS111" i="1"/>
  <c r="BS81" i="1"/>
  <c r="BS576" i="1"/>
  <c r="BS149" i="1"/>
  <c r="BS515" i="1"/>
  <c r="BS414" i="1"/>
  <c r="BS313" i="1"/>
  <c r="BS647" i="1"/>
  <c r="BS54" i="1"/>
  <c r="BS314" i="1"/>
  <c r="BS150" i="1"/>
  <c r="BS315" i="1"/>
  <c r="BS173" i="1"/>
  <c r="BS316" i="1"/>
  <c r="BS11" i="1"/>
  <c r="BS686" i="1"/>
  <c r="BS55" i="1"/>
  <c r="BS476" i="1"/>
  <c r="BS42" i="1"/>
  <c r="BS648" i="1"/>
  <c r="BS92" i="1"/>
  <c r="BS451" i="1"/>
  <c r="BS718" i="1"/>
  <c r="BS542" i="1"/>
  <c r="BS609" i="1"/>
  <c r="BS93" i="1"/>
  <c r="BS543" i="1"/>
  <c r="BS280" i="1"/>
  <c r="BS719" i="1"/>
  <c r="BS25" i="1"/>
  <c r="BS477" i="1"/>
  <c r="BS610" i="1"/>
  <c r="BS452" i="1"/>
  <c r="BS687" i="1"/>
  <c r="BS318" i="1"/>
  <c r="BS14" i="1"/>
  <c r="BS319" i="1"/>
  <c r="BS544" i="1"/>
  <c r="BS415" i="1"/>
  <c r="BS87" i="1"/>
  <c r="BS416" i="1"/>
  <c r="BS649" i="1"/>
  <c r="BS248" i="1"/>
  <c r="BS379" i="1"/>
  <c r="BS545" i="1"/>
  <c r="BS209" i="1"/>
  <c r="BS688" i="1"/>
  <c r="BS281" i="1"/>
  <c r="BS546" i="1"/>
  <c r="BS577" i="1"/>
  <c r="BS249" i="1"/>
  <c r="BS108" i="1"/>
  <c r="BS52" i="1"/>
  <c r="BS613" i="1"/>
  <c r="BS114" i="1"/>
  <c r="BS614" i="1"/>
  <c r="BS20" i="1"/>
  <c r="BS201" i="1"/>
  <c r="BS417" i="1"/>
  <c r="BS579" i="1"/>
  <c r="BS689" i="1"/>
  <c r="BS651" i="1"/>
  <c r="BS418" i="1"/>
  <c r="BS346" i="1"/>
  <c r="BS690" i="1"/>
  <c r="BS8" i="1"/>
  <c r="BS380" i="1"/>
  <c r="BS347" i="1"/>
  <c r="BS69" i="1"/>
  <c r="BS348" i="1"/>
  <c r="BS49" i="1"/>
  <c r="BS59" i="1"/>
  <c r="BS151" i="1"/>
  <c r="BS419" i="1"/>
  <c r="BS210" i="1"/>
  <c r="BS115" i="1"/>
  <c r="BS381" i="1"/>
  <c r="BS321" i="1"/>
  <c r="BS581" i="1"/>
  <c r="BS383" i="1"/>
  <c r="BS62" i="1"/>
  <c r="BS94" i="1"/>
  <c r="BS116" i="1"/>
  <c r="BS384" i="1"/>
  <c r="BS582" i="1"/>
  <c r="BS478" i="1"/>
  <c r="BS117" i="1"/>
  <c r="BS282" i="1"/>
  <c r="BS211" i="1"/>
  <c r="BS349" i="1"/>
  <c r="BS691" i="1"/>
  <c r="BS182" i="1"/>
  <c r="BS479" i="1"/>
  <c r="BS420" i="1"/>
  <c r="BS212" i="1"/>
  <c r="BS583" i="1"/>
  <c r="BS350" i="1"/>
  <c r="BS283" i="1"/>
  <c r="BS616" i="1"/>
  <c r="BS351" i="1"/>
  <c r="BS109" i="1"/>
  <c r="BS617" i="1"/>
  <c r="BS34" i="1"/>
  <c r="BS385" i="1"/>
  <c r="BS585" i="1"/>
  <c r="BS386" i="1"/>
  <c r="BS653" i="1"/>
  <c r="BS95" i="1"/>
  <c r="BS152" i="1"/>
  <c r="BS250" i="1"/>
  <c r="BS693" i="1"/>
  <c r="BS387" i="1"/>
  <c r="BS238" i="1"/>
  <c r="BS618" i="1"/>
  <c r="BS284" i="1"/>
  <c r="BS285" i="1"/>
  <c r="BS136" i="1"/>
  <c r="BS480" i="1"/>
  <c r="BS96" i="1"/>
  <c r="BS239" i="1"/>
  <c r="BS481" i="1"/>
  <c r="BS516" i="1"/>
  <c r="BS213" i="1"/>
  <c r="BS654" i="1"/>
  <c r="BS118" i="1"/>
  <c r="BS287" i="1"/>
  <c r="BS288" i="1"/>
  <c r="BS119" i="1"/>
  <c r="BS251" i="1"/>
  <c r="BS453" i="1"/>
  <c r="BS289" i="1"/>
  <c r="BS422" i="1"/>
  <c r="BS120" i="1"/>
  <c r="BS655" i="1"/>
  <c r="BS252" i="1"/>
  <c r="BS76" i="1"/>
  <c r="BS517" i="1"/>
  <c r="BS154" i="1"/>
  <c r="BS155" i="1"/>
  <c r="BS694" i="1"/>
  <c r="BS586" i="1"/>
  <c r="BS454" i="1"/>
  <c r="BS548" i="1"/>
  <c r="BS97" i="1"/>
  <c r="BS324" i="1"/>
  <c r="BS35" i="1"/>
  <c r="BS214" i="1"/>
  <c r="BS290" i="1"/>
  <c r="BS619" i="1"/>
  <c r="BS183" i="1"/>
  <c r="BS482" i="1"/>
  <c r="BS423" i="1"/>
  <c r="BS66" i="1"/>
  <c r="BS98" i="1"/>
  <c r="BS352" i="1"/>
  <c r="BS325" i="1"/>
  <c r="BS156" i="1"/>
  <c r="BS424" i="1"/>
  <c r="BS121" i="1"/>
  <c r="BS157" i="1"/>
  <c r="BS549" i="1"/>
  <c r="BS253" i="1"/>
  <c r="BS254" i="1"/>
  <c r="BS158" i="1"/>
  <c r="BS657" i="1"/>
  <c r="BS389" i="1"/>
  <c r="BS695" i="1"/>
  <c r="BS31" i="1"/>
  <c r="BS216" i="1"/>
  <c r="BS658" i="1"/>
  <c r="BS255" i="1"/>
  <c r="BS9" i="1"/>
  <c r="BS291" i="1"/>
  <c r="BS696" i="1"/>
  <c r="BS99" i="1"/>
  <c r="BS484" i="1"/>
  <c r="BS485" i="1"/>
  <c r="BS217" i="1"/>
  <c r="BS518" i="1"/>
  <c r="BS353" i="1"/>
  <c r="BS455" i="1"/>
  <c r="BS218" i="1"/>
  <c r="BS6" i="1"/>
  <c r="BS219" i="1"/>
  <c r="BS184" i="1"/>
  <c r="BS37" i="1"/>
  <c r="BS621" i="1"/>
  <c r="BS519" i="1"/>
  <c r="BS63" i="1"/>
  <c r="BS589" i="1"/>
  <c r="BS185" i="1"/>
  <c r="BS159" i="1"/>
  <c r="BS721" i="1"/>
  <c r="BS622" i="1"/>
  <c r="BS160" i="1"/>
  <c r="BS67" i="1"/>
  <c r="BS550" i="1"/>
  <c r="BS292" i="1"/>
  <c r="BS722" i="1"/>
  <c r="BS56" i="1"/>
  <c r="BS354" i="1"/>
  <c r="BS84" i="1"/>
  <c r="BS551" i="1"/>
  <c r="BS520" i="1"/>
  <c r="BS293" i="1"/>
  <c r="BS186" i="1"/>
  <c r="BS256" i="1"/>
  <c r="BS187" i="1"/>
  <c r="BS161" i="1"/>
  <c r="BS22" i="1"/>
  <c r="BS220" i="1"/>
  <c r="BS724" i="1"/>
  <c r="BS57" i="1"/>
  <c r="BS425" i="1"/>
  <c r="BS39" i="1"/>
  <c r="BS257" i="1"/>
  <c r="BS456" i="1"/>
  <c r="BS457" i="1"/>
  <c r="BS294" i="1"/>
  <c r="BS458" i="1"/>
  <c r="BS725" i="1"/>
  <c r="BS43" i="1"/>
  <c r="BS71" i="1"/>
  <c r="BS459" i="1"/>
  <c r="BS390" i="1"/>
  <c r="BS221" i="1"/>
  <c r="BS123" i="1"/>
  <c r="BS77" i="1"/>
  <c r="BS623" i="1"/>
  <c r="BS726" i="1"/>
  <c r="BS58" i="1"/>
  <c r="BS552" i="1"/>
  <c r="BS427" i="1"/>
  <c r="BS428" i="1"/>
  <c r="BS429" i="1"/>
  <c r="BS222" i="1"/>
  <c r="BS460" i="1"/>
  <c r="BS48" i="1"/>
  <c r="BS188" i="1"/>
  <c r="BS258" i="1"/>
  <c r="BS624" i="1"/>
  <c r="BS223" i="1"/>
  <c r="BS625" i="1"/>
  <c r="BS590" i="1"/>
  <c r="BS29" i="1"/>
  <c r="BS591" i="1"/>
  <c r="BS124" i="1"/>
  <c r="BS327" i="1"/>
  <c r="BS430" i="1"/>
  <c r="BS661" i="1"/>
  <c r="BS697" i="1"/>
  <c r="BS662" i="1"/>
  <c r="BS163" i="1"/>
  <c r="BS727" i="1"/>
  <c r="BS553" i="1"/>
  <c r="BS391" i="1"/>
  <c r="BS328" i="1"/>
  <c r="BS592" i="1"/>
  <c r="BS164" i="1"/>
  <c r="BS44" i="1"/>
  <c r="BS663" i="1"/>
  <c r="BS189" i="1"/>
  <c r="BS461" i="1"/>
  <c r="BS165" i="1"/>
  <c r="BS698" i="1"/>
  <c r="BS224" i="1"/>
  <c r="BS486" i="1"/>
  <c r="BS664" i="1"/>
  <c r="BS190" i="1"/>
  <c r="BS521" i="1"/>
  <c r="BS202" i="1"/>
  <c r="BS259" i="1"/>
  <c r="BS626" i="1"/>
  <c r="BS665" i="1"/>
  <c r="BS627" i="1"/>
  <c r="BS15" i="1"/>
  <c r="BS225" i="1"/>
  <c r="BS487" i="1"/>
  <c r="BS226" i="1"/>
  <c r="BS699" i="1"/>
  <c r="BS488" i="1"/>
  <c r="BS227" i="1"/>
  <c r="BS628" i="1"/>
  <c r="BS166" i="1"/>
  <c r="BS100" i="1"/>
  <c r="BS522" i="1"/>
  <c r="BS82" i="1"/>
  <c r="BS355" i="1"/>
  <c r="BS295" i="1"/>
  <c r="BS101" i="1"/>
  <c r="BS666" i="1"/>
  <c r="BS392" i="1"/>
  <c r="BS728" i="1"/>
  <c r="BS393" i="1"/>
  <c r="BS729" i="1"/>
  <c r="BS356" i="1"/>
  <c r="BS462" i="1"/>
  <c r="BS394" i="1"/>
  <c r="BS68" i="1"/>
  <c r="BS667" i="1"/>
  <c r="BS260" i="1"/>
  <c r="BS730" i="1"/>
  <c r="BS554" i="1"/>
  <c r="BS13" i="1"/>
  <c r="BS731" i="1"/>
  <c r="BS357" i="1"/>
  <c r="BS32" i="1"/>
  <c r="BS228" i="1"/>
  <c r="BS229" i="1"/>
  <c r="BS490" i="1"/>
  <c r="BS732" i="1"/>
  <c r="BS330" i="1"/>
  <c r="BS191" i="1"/>
  <c r="BS523" i="1"/>
  <c r="BS192" i="1"/>
  <c r="BS50" i="1"/>
  <c r="BS395" i="1"/>
  <c r="BS701" i="1"/>
  <c r="BS125" i="1"/>
  <c r="BS491" i="1"/>
  <c r="BS593" i="1"/>
  <c r="BS126" i="1"/>
  <c r="BS629" i="1"/>
  <c r="BS524" i="1"/>
  <c r="BS431" i="1"/>
  <c r="BS51" i="1"/>
  <c r="BS193" i="1"/>
  <c r="BS358" i="1"/>
  <c r="BS127" i="1"/>
  <c r="BS7" i="1"/>
  <c r="BS668" i="1"/>
  <c r="BS525" i="1"/>
  <c r="BS669" i="1"/>
  <c r="BS463" i="1"/>
  <c r="BS167" i="1"/>
  <c r="BS168" i="1"/>
  <c r="BS396" i="1"/>
  <c r="BS555" i="1"/>
  <c r="BS261" i="1"/>
  <c r="BS359" i="1"/>
  <c r="BS464" i="1"/>
  <c r="BS240" i="1"/>
  <c r="BS137" i="1"/>
  <c r="BS702" i="1"/>
  <c r="BS331" i="1"/>
  <c r="BS40" i="1"/>
  <c r="BS432" i="1"/>
  <c r="BS296" i="1"/>
  <c r="BS556" i="1"/>
  <c r="BS360" i="1"/>
  <c r="BS465" i="1"/>
  <c r="BS397" i="1"/>
  <c r="BS194" i="1"/>
  <c r="BS557" i="1"/>
  <c r="BS594" i="1"/>
  <c r="BS361" i="1"/>
  <c r="BS41" i="1"/>
  <c r="BS595" i="1"/>
  <c r="BS492" i="1"/>
  <c r="BS733" i="1"/>
  <c r="BS332" i="1"/>
  <c r="BS703" i="1"/>
  <c r="BS433" i="1"/>
  <c r="BS434" i="1"/>
  <c r="BS230" i="1"/>
  <c r="BS138" i="1"/>
  <c r="BS526" i="1"/>
  <c r="BS23" i="1"/>
  <c r="BS16" i="1"/>
  <c r="BS362" i="1"/>
  <c r="BS398" i="1"/>
  <c r="BS630" i="1"/>
  <c r="BS128" i="1"/>
  <c r="BS363" i="1"/>
  <c r="BS435" i="1"/>
  <c r="BS436" i="1"/>
  <c r="BS596" i="1"/>
  <c r="BS493" i="1"/>
  <c r="BS297" i="1"/>
  <c r="BS631" i="1"/>
  <c r="BS110" i="1"/>
  <c r="BS45" i="1"/>
  <c r="BS232" i="1"/>
  <c r="BS527" i="1"/>
  <c r="BS466" i="1"/>
  <c r="BS195" i="1"/>
  <c r="BS632" i="1"/>
  <c r="BS558" i="1"/>
  <c r="BS437" i="1"/>
  <c r="BS169" i="1"/>
  <c r="BS495" i="1"/>
  <c r="BS298" i="1"/>
  <c r="BS78" i="1"/>
  <c r="BS333" i="1"/>
  <c r="BS559" i="1"/>
  <c r="BS103" i="1"/>
  <c r="BS233" i="1"/>
  <c r="BS262" i="1"/>
  <c r="BS560" i="1"/>
  <c r="BS496" i="1"/>
  <c r="BS61" i="1"/>
  <c r="BS129" i="1"/>
  <c r="BS597" i="1"/>
  <c r="BS438" i="1"/>
  <c r="BS299" i="1"/>
  <c r="BS704" i="1"/>
  <c r="BS334" i="1"/>
  <c r="BS85" i="1"/>
  <c r="BS671" i="1"/>
  <c r="BS399" i="1"/>
  <c r="BS335" i="1"/>
  <c r="BS672" i="1"/>
  <c r="BS263" i="1"/>
  <c r="BS467" i="1"/>
  <c r="BS439" i="1"/>
  <c r="BS130" i="1"/>
  <c r="BS528" i="1"/>
  <c r="BS336" i="1"/>
  <c r="BS364" i="1"/>
  <c r="BS365" i="1"/>
  <c r="BS401" i="1"/>
  <c r="BS598" i="1"/>
  <c r="BS561" i="1"/>
  <c r="BS18" i="1"/>
  <c r="BS24" i="1"/>
  <c r="BS131" i="1"/>
  <c r="BS402" i="1"/>
  <c r="BS599" i="1"/>
  <c r="BS70" i="1"/>
  <c r="BS139" i="1"/>
  <c r="BS529" i="1"/>
  <c r="BS705" i="1"/>
  <c r="BS706" i="1"/>
  <c r="BS132" i="1"/>
  <c r="BS734" i="1"/>
  <c r="BS499" i="1"/>
  <c r="BS600" i="1"/>
  <c r="BS530" i="1"/>
  <c r="BS367" i="1"/>
  <c r="BS133" i="1"/>
  <c r="BS707" i="1"/>
  <c r="BS468" i="1"/>
  <c r="BS337" i="1"/>
  <c r="BS338" i="1"/>
  <c r="BS403" i="1"/>
  <c r="BS708" i="1"/>
  <c r="BS170" i="1"/>
  <c r="BS673" i="1"/>
  <c r="BS500" i="1"/>
  <c r="BS197" i="1"/>
  <c r="BS440" i="1"/>
  <c r="BS501" i="1"/>
  <c r="BS531" i="1"/>
  <c r="BS265" i="1"/>
  <c r="BS171" i="1"/>
  <c r="BS234" i="1"/>
  <c r="BS46" i="1"/>
  <c r="BS339" i="1"/>
  <c r="BS10" i="1"/>
  <c r="BS735" i="1"/>
  <c r="BS36" i="1"/>
  <c r="BS300" i="1"/>
  <c r="BS235" i="1"/>
  <c r="BS83" i="1"/>
  <c r="BS368" i="1"/>
  <c r="BS601" i="1"/>
  <c r="BS369" i="1"/>
  <c r="BS301" i="1"/>
  <c r="BS104" i="1"/>
  <c r="BS602" i="1"/>
  <c r="BS634" i="1"/>
  <c r="BS236" i="1"/>
  <c r="BS302" i="1"/>
  <c r="BS737" i="1"/>
  <c r="BS502" i="1"/>
  <c r="BS198" i="1"/>
  <c r="BS635" i="1"/>
  <c r="BS442" i="1"/>
  <c r="BS134" i="1"/>
  <c r="BS443" i="1"/>
  <c r="BS105" i="1"/>
  <c r="BS470" i="1"/>
  <c r="BS340" i="1"/>
  <c r="BS564" i="1"/>
  <c r="BS503" i="1"/>
  <c r="BS674" i="1"/>
  <c r="BS303" i="1"/>
  <c r="BS603" i="1"/>
  <c r="BS199" i="1"/>
  <c r="BS370" i="1"/>
  <c r="BS675" i="1"/>
  <c r="BS676" i="1"/>
  <c r="BS371" i="1"/>
  <c r="BS565" i="1"/>
  <c r="BS267" i="1"/>
  <c r="BS636" i="1"/>
  <c r="BS637" i="1"/>
  <c r="BS566" i="1"/>
  <c r="BT80" i="5"/>
  <c r="BS80" i="5"/>
  <c r="BI177" i="4"/>
  <c r="BJ177" i="4" s="1"/>
  <c r="BT177" i="4"/>
  <c r="BS177" i="4"/>
  <c r="BI108" i="4"/>
  <c r="BJ108" i="4" s="1"/>
  <c r="BI217" i="4"/>
  <c r="BK217" i="4" s="1"/>
  <c r="BI268" i="4"/>
  <c r="BO268" i="4" s="1"/>
  <c r="BI294" i="4"/>
  <c r="BJ294" i="4" s="1"/>
  <c r="BT294" i="4"/>
  <c r="BS294" i="4"/>
  <c r="BT268" i="4"/>
  <c r="BS268" i="4"/>
  <c r="BT217" i="4"/>
  <c r="BS217" i="4"/>
  <c r="BT108" i="4"/>
  <c r="BS108" i="4"/>
  <c r="BS493" i="2"/>
  <c r="BS530" i="2"/>
  <c r="BS544" i="2"/>
  <c r="BS577" i="2"/>
  <c r="BS588" i="2"/>
  <c r="BI112" i="2"/>
  <c r="BL112" i="2" s="1"/>
  <c r="BI130" i="2"/>
  <c r="BP130" i="2" s="1"/>
  <c r="BI176" i="2"/>
  <c r="BO176" i="2" s="1"/>
  <c r="BI202" i="2"/>
  <c r="BN202" i="2" s="1"/>
  <c r="BI233" i="2"/>
  <c r="BM233" i="2" s="1"/>
  <c r="BI270" i="2"/>
  <c r="BL270" i="2" s="1"/>
  <c r="BI369" i="2"/>
  <c r="BK369" i="2" s="1"/>
  <c r="BI404" i="2"/>
  <c r="BJ404" i="2" s="1"/>
  <c r="BI439" i="2"/>
  <c r="BL439" i="2" s="1"/>
  <c r="BI469" i="2"/>
  <c r="BP469" i="2" s="1"/>
  <c r="BI493" i="2"/>
  <c r="BO493" i="2" s="1"/>
  <c r="BI530" i="2"/>
  <c r="BN530" i="2" s="1"/>
  <c r="BI544" i="2"/>
  <c r="BN544" i="2" s="1"/>
  <c r="BI577" i="2"/>
  <c r="BL577" i="2" s="1"/>
  <c r="BI588" i="2"/>
  <c r="BK588" i="2" s="1"/>
  <c r="BT588" i="2"/>
  <c r="BT577" i="2"/>
  <c r="BT544" i="2"/>
  <c r="BT530" i="2"/>
  <c r="BT493" i="2"/>
  <c r="BT469" i="2"/>
  <c r="BS469" i="2"/>
  <c r="BT439" i="2"/>
  <c r="BS439" i="2"/>
  <c r="BT404" i="2"/>
  <c r="BS404" i="2"/>
  <c r="BT369" i="2"/>
  <c r="BS369" i="2"/>
  <c r="BT270" i="2"/>
  <c r="BS270" i="2"/>
  <c r="BT233" i="2"/>
  <c r="BS233" i="2"/>
  <c r="BT202" i="2"/>
  <c r="BS202" i="2"/>
  <c r="BT176" i="2"/>
  <c r="BS176" i="2"/>
  <c r="BT130" i="2"/>
  <c r="BS130" i="2"/>
  <c r="BT112" i="2"/>
  <c r="BS112" i="2"/>
  <c r="BG95" i="1"/>
  <c r="BH95" i="1" s="1"/>
  <c r="BG151" i="1"/>
  <c r="BI151" i="1" s="1"/>
  <c r="BG222" i="1"/>
  <c r="BM222" i="1" s="1"/>
  <c r="BG256" i="1"/>
  <c r="BH256" i="1" s="1"/>
  <c r="BG297" i="1"/>
  <c r="BN297" i="1" s="1"/>
  <c r="BG337" i="1"/>
  <c r="BJ337" i="1" s="1"/>
  <c r="BG135" i="1"/>
  <c r="BH135" i="1" s="1"/>
  <c r="BG391" i="1"/>
  <c r="BH391" i="1" s="1"/>
  <c r="BG404" i="1"/>
  <c r="BH404" i="1" s="1"/>
  <c r="BG449" i="1"/>
  <c r="BI449" i="1" s="1"/>
  <c r="BG526" i="1"/>
  <c r="BM526" i="1" s="1"/>
  <c r="BG537" i="1"/>
  <c r="BJ537" i="1" s="1"/>
  <c r="BG577" i="1"/>
  <c r="BL577" i="1" s="1"/>
  <c r="BG628" i="1"/>
  <c r="BJ628" i="1" s="1"/>
  <c r="BG665" i="1"/>
  <c r="BM665" i="1" s="1"/>
  <c r="BR665" i="1"/>
  <c r="BQ665" i="1"/>
  <c r="BR628" i="1"/>
  <c r="BQ628" i="1"/>
  <c r="BR577" i="1"/>
  <c r="BQ577" i="1"/>
  <c r="BR537" i="1"/>
  <c r="BQ537" i="1"/>
  <c r="BR526" i="1"/>
  <c r="BQ526" i="1"/>
  <c r="BR449" i="1"/>
  <c r="BQ449" i="1"/>
  <c r="BR404" i="1"/>
  <c r="BQ404" i="1"/>
  <c r="BR391" i="1"/>
  <c r="BQ391" i="1"/>
  <c r="BS135" i="1"/>
  <c r="BR135" i="1"/>
  <c r="BQ135" i="1"/>
  <c r="BR337" i="1"/>
  <c r="BQ337" i="1"/>
  <c r="BR297" i="1"/>
  <c r="BQ297" i="1"/>
  <c r="BR256" i="1"/>
  <c r="BQ256" i="1"/>
  <c r="BR222" i="1"/>
  <c r="BQ222" i="1"/>
  <c r="BR151" i="1"/>
  <c r="BQ151" i="1"/>
  <c r="BR95" i="1"/>
  <c r="BQ95" i="1"/>
  <c r="BR162" i="12"/>
  <c r="BQ162" i="12"/>
  <c r="BR132" i="12"/>
  <c r="BQ132" i="12"/>
  <c r="BR115" i="12"/>
  <c r="BQ115" i="12"/>
  <c r="BR70" i="12"/>
  <c r="BQ70" i="12"/>
  <c r="BU22" i="10"/>
  <c r="BT22" i="10"/>
  <c r="BJ73" i="13"/>
  <c r="BK73" i="13" s="1"/>
  <c r="BJ112" i="13"/>
  <c r="BK112" i="13" s="1"/>
  <c r="BJ167" i="13"/>
  <c r="BQ167" i="13" s="1"/>
  <c r="BJ179" i="13"/>
  <c r="BK179" i="13" s="1"/>
  <c r="BU179" i="13"/>
  <c r="BT179" i="13"/>
  <c r="BU167" i="13"/>
  <c r="BT167" i="13"/>
  <c r="BU112" i="13"/>
  <c r="BT112" i="13"/>
  <c r="BU73" i="13"/>
  <c r="BT73" i="13"/>
  <c r="BC23" i="6"/>
  <c r="BD23" i="6" s="1"/>
  <c r="BN23" i="6"/>
  <c r="BM23" i="6"/>
  <c r="BT191" i="5"/>
  <c r="BS191" i="5"/>
  <c r="BT47" i="5"/>
  <c r="BS47" i="5"/>
  <c r="BT130" i="5"/>
  <c r="BS130" i="5"/>
  <c r="BT117" i="5"/>
  <c r="BS117" i="5"/>
  <c r="BT65" i="5"/>
  <c r="BS65" i="5"/>
  <c r="BI87" i="4"/>
  <c r="BJ87" i="4" s="1"/>
  <c r="BI163" i="4"/>
  <c r="BJ163" i="4" s="1"/>
  <c r="BI224" i="4"/>
  <c r="BJ224" i="4" s="1"/>
  <c r="BI256" i="4"/>
  <c r="BJ256" i="4" s="1"/>
  <c r="BI286" i="4"/>
  <c r="BM286" i="4" s="1"/>
  <c r="BI310" i="4"/>
  <c r="BL310" i="4" s="1"/>
  <c r="BI328" i="4"/>
  <c r="BK328" i="4" s="1"/>
  <c r="BI365" i="4"/>
  <c r="BK365" i="4" s="1"/>
  <c r="BT365" i="4"/>
  <c r="BS365" i="4"/>
  <c r="BT328" i="4"/>
  <c r="BS328" i="4"/>
  <c r="BT310" i="4"/>
  <c r="BS310" i="4"/>
  <c r="BT286" i="4"/>
  <c r="BS286" i="4"/>
  <c r="BT256" i="4"/>
  <c r="BS256" i="4"/>
  <c r="BT224" i="4"/>
  <c r="BS224" i="4"/>
  <c r="BT163" i="4"/>
  <c r="BS163" i="4"/>
  <c r="BT87" i="4"/>
  <c r="BS87" i="4"/>
  <c r="BS126" i="4"/>
  <c r="BT126" i="4"/>
  <c r="BS15" i="4"/>
  <c r="BT15" i="4"/>
  <c r="BS238" i="4"/>
  <c r="BT238" i="4"/>
  <c r="BS51" i="4"/>
  <c r="BT51" i="4"/>
  <c r="BS178" i="4"/>
  <c r="BT178" i="4"/>
  <c r="BS459" i="4"/>
  <c r="BT459" i="4"/>
  <c r="BS16" i="4"/>
  <c r="BT16" i="4"/>
  <c r="BS324" i="4"/>
  <c r="BT324" i="4"/>
  <c r="BS239" i="4"/>
  <c r="BT239" i="4"/>
  <c r="BS404" i="4"/>
  <c r="BT404" i="4"/>
  <c r="BS31" i="4"/>
  <c r="BT31" i="4"/>
  <c r="BS122" i="4"/>
  <c r="BT122" i="4"/>
  <c r="BS368" i="4"/>
  <c r="BT368" i="4"/>
  <c r="BS369" i="4"/>
  <c r="BT369" i="4"/>
  <c r="BS68" i="4"/>
  <c r="BT68" i="4"/>
  <c r="BS210" i="4"/>
  <c r="BT210" i="4"/>
  <c r="BS179" i="4"/>
  <c r="BT179" i="4"/>
  <c r="BS45" i="4"/>
  <c r="BT45" i="4"/>
  <c r="BS370" i="4"/>
  <c r="BT370" i="4"/>
  <c r="BS507" i="4"/>
  <c r="BT507" i="4"/>
  <c r="BS240" i="4"/>
  <c r="BT240" i="4"/>
  <c r="BS11" i="4"/>
  <c r="BT11" i="4"/>
  <c r="BS387" i="4"/>
  <c r="BT387" i="4"/>
  <c r="BS81" i="4"/>
  <c r="BT81" i="4"/>
  <c r="BS147" i="4"/>
  <c r="BT147" i="4"/>
  <c r="BS301" i="4"/>
  <c r="BT301" i="4"/>
  <c r="BS148" i="4"/>
  <c r="BT148" i="4"/>
  <c r="BS180" i="4"/>
  <c r="BT180" i="4"/>
  <c r="BS82" i="4"/>
  <c r="BT82" i="4"/>
  <c r="BS181" i="4"/>
  <c r="BT181" i="4"/>
  <c r="BS302" i="4"/>
  <c r="BT302" i="4"/>
  <c r="BS241" i="4"/>
  <c r="BT241" i="4"/>
  <c r="BS508" i="4"/>
  <c r="BT508" i="4"/>
  <c r="BS460" i="4"/>
  <c r="BT460" i="4"/>
  <c r="BS478" i="4"/>
  <c r="BT478" i="4"/>
  <c r="BS347" i="4"/>
  <c r="BT347" i="4"/>
  <c r="BS56" i="4"/>
  <c r="BT56" i="4"/>
  <c r="BS149" i="4"/>
  <c r="BT149" i="4"/>
  <c r="BS479" i="4"/>
  <c r="BT479" i="4"/>
  <c r="BS28" i="4"/>
  <c r="BT28" i="4"/>
  <c r="BS211" i="4"/>
  <c r="BT211" i="4"/>
  <c r="BS273" i="4"/>
  <c r="BT273" i="4"/>
  <c r="BS480" i="4"/>
  <c r="BT480" i="4"/>
  <c r="BS182" i="4"/>
  <c r="BT182" i="4"/>
  <c r="BS52" i="4"/>
  <c r="BT52" i="4"/>
  <c r="BS127" i="4"/>
  <c r="BT127" i="4"/>
  <c r="BS443" i="4"/>
  <c r="BT443" i="4"/>
  <c r="BS9" i="4"/>
  <c r="BT9" i="4"/>
  <c r="BS128" i="4"/>
  <c r="BT128" i="4"/>
  <c r="BS371" i="4"/>
  <c r="BT371" i="4"/>
  <c r="BS150" i="4"/>
  <c r="BT150" i="4"/>
  <c r="BS303" i="4"/>
  <c r="BT303" i="4"/>
  <c r="BS461" i="4"/>
  <c r="BT461" i="4"/>
  <c r="BS304" i="4"/>
  <c r="BT304" i="4"/>
  <c r="BS325" i="4"/>
  <c r="BT325" i="4"/>
  <c r="BS242" i="4"/>
  <c r="BT242" i="4"/>
  <c r="BS212" i="4"/>
  <c r="BT212" i="4"/>
  <c r="BS326" i="4"/>
  <c r="BT326" i="4"/>
  <c r="BS129" i="4"/>
  <c r="BT129" i="4"/>
  <c r="BS53" i="4"/>
  <c r="BT53" i="4"/>
  <c r="BS32" i="4"/>
  <c r="BT32" i="4"/>
  <c r="BS183" i="4"/>
  <c r="BT183" i="4"/>
  <c r="BS274" i="4"/>
  <c r="BT274" i="4"/>
  <c r="BS509" i="4"/>
  <c r="BT509" i="4"/>
  <c r="BS275" i="4"/>
  <c r="BT275" i="4"/>
  <c r="BS422" i="4"/>
  <c r="BT422" i="4"/>
  <c r="BS462" i="4"/>
  <c r="BT462" i="4"/>
  <c r="BS130" i="4"/>
  <c r="BT130" i="4"/>
  <c r="BS305" i="4"/>
  <c r="BT305" i="4"/>
  <c r="BS444" i="4"/>
  <c r="BT444" i="4"/>
  <c r="BS388" i="4"/>
  <c r="BT388" i="4"/>
  <c r="BS445" i="4"/>
  <c r="BT445" i="4"/>
  <c r="BS405" i="4"/>
  <c r="BT405" i="4"/>
  <c r="BS372" i="4"/>
  <c r="BT372" i="4"/>
  <c r="BS327" i="4"/>
  <c r="BT327" i="4"/>
  <c r="BS243" i="4"/>
  <c r="BT243" i="4"/>
  <c r="BS102" i="4"/>
  <c r="BT102" i="4"/>
  <c r="BS22" i="4"/>
  <c r="BT22" i="4"/>
  <c r="BS29" i="4"/>
  <c r="BT29" i="4"/>
  <c r="BS83" i="4"/>
  <c r="BT83" i="4"/>
  <c r="BS151" i="4"/>
  <c r="BT151" i="4"/>
  <c r="BS64" i="4"/>
  <c r="BT64" i="4"/>
  <c r="BS213" i="4"/>
  <c r="BT213" i="4"/>
  <c r="BS184" i="4"/>
  <c r="BT184" i="4"/>
  <c r="BS446" i="4"/>
  <c r="BT446" i="4"/>
  <c r="BS131" i="4"/>
  <c r="BT131" i="4"/>
  <c r="BS152" i="4"/>
  <c r="BT152" i="4"/>
  <c r="BS373" i="4"/>
  <c r="BT373" i="4"/>
  <c r="BS423" i="4"/>
  <c r="BT423" i="4"/>
  <c r="BS153" i="4"/>
  <c r="BT153" i="4"/>
  <c r="BS33" i="4"/>
  <c r="BT33" i="4"/>
  <c r="BS185" i="4"/>
  <c r="BT185" i="4"/>
  <c r="BS34" i="4"/>
  <c r="BT34" i="4"/>
  <c r="BS306" i="4"/>
  <c r="BT306" i="4"/>
  <c r="BS14" i="4"/>
  <c r="BT14" i="4"/>
  <c r="BS186" i="4"/>
  <c r="BT186" i="4"/>
  <c r="BS27" i="4"/>
  <c r="BT27" i="4"/>
  <c r="BS103" i="4"/>
  <c r="BT103" i="4"/>
  <c r="BS187" i="4"/>
  <c r="BT187" i="4"/>
  <c r="BS154" i="4"/>
  <c r="BT154" i="4"/>
  <c r="BS25" i="4"/>
  <c r="BT25" i="4"/>
  <c r="BS447" i="4"/>
  <c r="BT447" i="4"/>
  <c r="BS214" i="4"/>
  <c r="BT214" i="4"/>
  <c r="BS42" i="4"/>
  <c r="BT42" i="4"/>
  <c r="BS17" i="4"/>
  <c r="BT17" i="4"/>
  <c r="BS46" i="4"/>
  <c r="BT46" i="4"/>
  <c r="BS389" i="4"/>
  <c r="BT389" i="4"/>
  <c r="BS215" i="4"/>
  <c r="BT215" i="4"/>
  <c r="BS188" i="4"/>
  <c r="BT188" i="4"/>
  <c r="BS481" i="4"/>
  <c r="BT481" i="4"/>
  <c r="BS71" i="4"/>
  <c r="BT71" i="4"/>
  <c r="BS424" i="4"/>
  <c r="BT424" i="4"/>
  <c r="BS189" i="4"/>
  <c r="BT189" i="4"/>
  <c r="BS463" i="4"/>
  <c r="BT463" i="4"/>
  <c r="BS448" i="4"/>
  <c r="BT448" i="4"/>
  <c r="BS41" i="4"/>
  <c r="BT41" i="4"/>
  <c r="BS30" i="4"/>
  <c r="BT30" i="4"/>
  <c r="BS482" i="4"/>
  <c r="BT482" i="4"/>
  <c r="BS244" i="4"/>
  <c r="BT244" i="4"/>
  <c r="BS348" i="4"/>
  <c r="BT348" i="4"/>
  <c r="BS35" i="4"/>
  <c r="BT35" i="4"/>
  <c r="BS464" i="4"/>
  <c r="BT464" i="4"/>
  <c r="BS494" i="4"/>
  <c r="BT494" i="4"/>
  <c r="BS329" i="4"/>
  <c r="BT329" i="4"/>
  <c r="BS390" i="4"/>
  <c r="BT390" i="4"/>
  <c r="BS465" i="4"/>
  <c r="BT465" i="4"/>
  <c r="BS495" i="4"/>
  <c r="BT495" i="4"/>
  <c r="BS349" i="4"/>
  <c r="BT349" i="4"/>
  <c r="BS104" i="4"/>
  <c r="BT104" i="4"/>
  <c r="BS245" i="4"/>
  <c r="BT245" i="4"/>
  <c r="BS425" i="4"/>
  <c r="BT425" i="4"/>
  <c r="BS190" i="4"/>
  <c r="BT190" i="4"/>
  <c r="BS276" i="4"/>
  <c r="BT276" i="4"/>
  <c r="BS246" i="4"/>
  <c r="BT246" i="4"/>
  <c r="BS466" i="4"/>
  <c r="BT466" i="4"/>
  <c r="BS247" i="4"/>
  <c r="BT247" i="4"/>
  <c r="BS26" i="4"/>
  <c r="BT26" i="4"/>
  <c r="BS496" i="4"/>
  <c r="BT496" i="4"/>
  <c r="BS191" i="4"/>
  <c r="BT191" i="4"/>
  <c r="BS72" i="4"/>
  <c r="BT72" i="4"/>
  <c r="BS216" i="4"/>
  <c r="BT216" i="4"/>
  <c r="BS105" i="4"/>
  <c r="BT105" i="4"/>
  <c r="BS483" i="4"/>
  <c r="BT483" i="4"/>
  <c r="BS65" i="4"/>
  <c r="BT65" i="4"/>
  <c r="BS192" i="4"/>
  <c r="BT192" i="4"/>
  <c r="BS57" i="4"/>
  <c r="BT57" i="4"/>
  <c r="BS350" i="4"/>
  <c r="BT350" i="4"/>
  <c r="BS47" i="4"/>
  <c r="BT47" i="4"/>
  <c r="BS248" i="4"/>
  <c r="BT248" i="4"/>
  <c r="BS307" i="4"/>
  <c r="BT307" i="4"/>
  <c r="BS277" i="4"/>
  <c r="BT277" i="4"/>
  <c r="BS426" i="4"/>
  <c r="BT426" i="4"/>
  <c r="BS406" i="4"/>
  <c r="BT406" i="4"/>
  <c r="BS330" i="4"/>
  <c r="BT330" i="4"/>
  <c r="BS193" i="4"/>
  <c r="BT193" i="4"/>
  <c r="BS155" i="4"/>
  <c r="BT155" i="4"/>
  <c r="BS54" i="4"/>
  <c r="BT54" i="4"/>
  <c r="BS19" i="4"/>
  <c r="BT19" i="4"/>
  <c r="BT7" i="4"/>
  <c r="BS278" i="4"/>
  <c r="BT278" i="4"/>
  <c r="BS497" i="4"/>
  <c r="BT497" i="4"/>
  <c r="BS75" i="4"/>
  <c r="BT75" i="4"/>
  <c r="BS174" i="4"/>
  <c r="BT174" i="4"/>
  <c r="BS331" i="4"/>
  <c r="BT331" i="4"/>
  <c r="BS38" i="4"/>
  <c r="BT38" i="4"/>
  <c r="BS132" i="4"/>
  <c r="BT132" i="4"/>
  <c r="BS84" i="4"/>
  <c r="BT84" i="4"/>
  <c r="BS10" i="4"/>
  <c r="BT10" i="4"/>
  <c r="BS308" i="4"/>
  <c r="BT308" i="4"/>
  <c r="BS249" i="4"/>
  <c r="BT249" i="4"/>
  <c r="BS407" i="4"/>
  <c r="BT407" i="4"/>
  <c r="BS106" i="4"/>
  <c r="BT106" i="4"/>
  <c r="BS408" i="4"/>
  <c r="BT408" i="4"/>
  <c r="BS73" i="4"/>
  <c r="BT73" i="4"/>
  <c r="BS467" i="4"/>
  <c r="BT467" i="4"/>
  <c r="BS391" i="4"/>
  <c r="BT391" i="4"/>
  <c r="BS250" i="4"/>
  <c r="BT250" i="4"/>
  <c r="BS251" i="4"/>
  <c r="BT251" i="4"/>
  <c r="BS156" i="4"/>
  <c r="BT156" i="4"/>
  <c r="BS107" i="4"/>
  <c r="BT107" i="4"/>
  <c r="BS63" i="4"/>
  <c r="BT63" i="4"/>
  <c r="BS101" i="4"/>
  <c r="BT101" i="4"/>
  <c r="BS309" i="4"/>
  <c r="BT309" i="4"/>
  <c r="BS252" i="4"/>
  <c r="BT252" i="4"/>
  <c r="BS85" i="4"/>
  <c r="BT85" i="4"/>
  <c r="BS311" i="4"/>
  <c r="BT311" i="4"/>
  <c r="BS351" i="4"/>
  <c r="BT351" i="4"/>
  <c r="BS510" i="4"/>
  <c r="BT510" i="4"/>
  <c r="BS427" i="4"/>
  <c r="BT427" i="4"/>
  <c r="BS392" i="4"/>
  <c r="BT392" i="4"/>
  <c r="BS157" i="4"/>
  <c r="BT157" i="4"/>
  <c r="BS253" i="4"/>
  <c r="BT253" i="4"/>
  <c r="BS194" i="4"/>
  <c r="BT194" i="4"/>
  <c r="BS312" i="4"/>
  <c r="BT312" i="4"/>
  <c r="BS254" i="4"/>
  <c r="BT254" i="4"/>
  <c r="BS409" i="4"/>
  <c r="BT409" i="4"/>
  <c r="BS279" i="4"/>
  <c r="BT279" i="4"/>
  <c r="BS410" i="4"/>
  <c r="BT410" i="4"/>
  <c r="BS352" i="4"/>
  <c r="BT352" i="4"/>
  <c r="BS428" i="4"/>
  <c r="BT428" i="4"/>
  <c r="BS255" i="4"/>
  <c r="BT255" i="4"/>
  <c r="BS468" i="4"/>
  <c r="BT468" i="4"/>
  <c r="BS133" i="4"/>
  <c r="BT133" i="4"/>
  <c r="BS449" i="4"/>
  <c r="BT449" i="4"/>
  <c r="BS374" i="4"/>
  <c r="BT374" i="4"/>
  <c r="BS511" i="4"/>
  <c r="BT511" i="4"/>
  <c r="BS158" i="4"/>
  <c r="BT158" i="4"/>
  <c r="BS48" i="4"/>
  <c r="BT48" i="4"/>
  <c r="BS332" i="4"/>
  <c r="BT332" i="4"/>
  <c r="BS411" i="4"/>
  <c r="BT411" i="4"/>
  <c r="BS484" i="4"/>
  <c r="BT484" i="4"/>
  <c r="BS313" i="4"/>
  <c r="BT313" i="4"/>
  <c r="BS353" i="4"/>
  <c r="BT353" i="4"/>
  <c r="BS195" i="4"/>
  <c r="BT195" i="4"/>
  <c r="BS86" i="4"/>
  <c r="BT86" i="4"/>
  <c r="BS512" i="4"/>
  <c r="BT512" i="4"/>
  <c r="BS450" i="4"/>
  <c r="BT450" i="4"/>
  <c r="BS20" i="4"/>
  <c r="BT20" i="4"/>
  <c r="BS59" i="4"/>
  <c r="BT59" i="4"/>
  <c r="BS485" i="4"/>
  <c r="BT485" i="4"/>
  <c r="BS375" i="4"/>
  <c r="BT375" i="4"/>
  <c r="BS21" i="4"/>
  <c r="BT21" i="4"/>
  <c r="BS498" i="4"/>
  <c r="BT498" i="4"/>
  <c r="BS354" i="4"/>
  <c r="BT354" i="4"/>
  <c r="BS469" i="4"/>
  <c r="BT469" i="4"/>
  <c r="BS44" i="4"/>
  <c r="BT44" i="4"/>
  <c r="BS499" i="4"/>
  <c r="BT499" i="4"/>
  <c r="BS314" i="4"/>
  <c r="BT314" i="4"/>
  <c r="BS109" i="4"/>
  <c r="BT109" i="4"/>
  <c r="BS134" i="4"/>
  <c r="BT134" i="4"/>
  <c r="BS280" i="4"/>
  <c r="BT280" i="4"/>
  <c r="BS486" i="4"/>
  <c r="BT486" i="4"/>
  <c r="BS470" i="4"/>
  <c r="BT470" i="4"/>
  <c r="BS135" i="4"/>
  <c r="BT135" i="4"/>
  <c r="BS196" i="4"/>
  <c r="BT196" i="4"/>
  <c r="BS333" i="4"/>
  <c r="BT333" i="4"/>
  <c r="BS76" i="4"/>
  <c r="BT76" i="4"/>
  <c r="BS77" i="4"/>
  <c r="BT77" i="4"/>
  <c r="BS88" i="4"/>
  <c r="BT88" i="4"/>
  <c r="BS412" i="4"/>
  <c r="BT412" i="4"/>
  <c r="BS429" i="4"/>
  <c r="BT429" i="4"/>
  <c r="BS430" i="4"/>
  <c r="BT430" i="4"/>
  <c r="BS393" i="4"/>
  <c r="BT393" i="4"/>
  <c r="BS257" i="4"/>
  <c r="BT257" i="4"/>
  <c r="BS159" i="4"/>
  <c r="BT159" i="4"/>
  <c r="BS394" i="4"/>
  <c r="BT394" i="4"/>
  <c r="BS89" i="4"/>
  <c r="BT89" i="4"/>
  <c r="BS355" i="4"/>
  <c r="BT355" i="4"/>
  <c r="BS334" i="4"/>
  <c r="BT334" i="4"/>
  <c r="BS197" i="4"/>
  <c r="BT197" i="4"/>
  <c r="BS218" i="4"/>
  <c r="BT218" i="4"/>
  <c r="BS315" i="4"/>
  <c r="BT315" i="4"/>
  <c r="BS198" i="4"/>
  <c r="BT198" i="4"/>
  <c r="BS258" i="4"/>
  <c r="BT258" i="4"/>
  <c r="BS143" i="4"/>
  <c r="BT143" i="4"/>
  <c r="BS356" i="4"/>
  <c r="BT356" i="4"/>
  <c r="BS259" i="4"/>
  <c r="BT259" i="4"/>
  <c r="BS513" i="4"/>
  <c r="BT513" i="4"/>
  <c r="BS219" i="4"/>
  <c r="BT219" i="4"/>
  <c r="BS451" i="4"/>
  <c r="BT451" i="4"/>
  <c r="BS110" i="4"/>
  <c r="BT110" i="4"/>
  <c r="BS160" i="4"/>
  <c r="BT160" i="4"/>
  <c r="BS316" i="4"/>
  <c r="BT316" i="4"/>
  <c r="BS43" i="4"/>
  <c r="BT43" i="4"/>
  <c r="BS260" i="4"/>
  <c r="BT260" i="4"/>
  <c r="BS220" i="4"/>
  <c r="BT220" i="4"/>
  <c r="BS261" i="4"/>
  <c r="BT261" i="4"/>
  <c r="BS514" i="4"/>
  <c r="BT514" i="4"/>
  <c r="BS281" i="4"/>
  <c r="BT281" i="4"/>
  <c r="BS161" i="4"/>
  <c r="BT161" i="4"/>
  <c r="BS221" i="4"/>
  <c r="BT221" i="4"/>
  <c r="BS431" i="4"/>
  <c r="BT431" i="4"/>
  <c r="BS500" i="4"/>
  <c r="BT500" i="4"/>
  <c r="BS317" i="4"/>
  <c r="BT317" i="4"/>
  <c r="BS318" i="4"/>
  <c r="BT318" i="4"/>
  <c r="BS282" i="4"/>
  <c r="BT282" i="4"/>
  <c r="BS58" i="4"/>
  <c r="BT58" i="4"/>
  <c r="BS283" i="4"/>
  <c r="BT283" i="4"/>
  <c r="BS335" i="4"/>
  <c r="BT335" i="4"/>
  <c r="BS208" i="4"/>
  <c r="BT208" i="4"/>
  <c r="BS284" i="4"/>
  <c r="BT284" i="4"/>
  <c r="BS357" i="4"/>
  <c r="BT357" i="4"/>
  <c r="BS222" i="4"/>
  <c r="BT222" i="4"/>
  <c r="BS336" i="4"/>
  <c r="BT336" i="4"/>
  <c r="BS223" i="4"/>
  <c r="BT223" i="4"/>
  <c r="BS501" i="4"/>
  <c r="BT501" i="4"/>
  <c r="BS319" i="4"/>
  <c r="BT319" i="4"/>
  <c r="BS18" i="4"/>
  <c r="BT18" i="4"/>
  <c r="BS91" i="4"/>
  <c r="BT91" i="4"/>
  <c r="BS395" i="4"/>
  <c r="BT395" i="4"/>
  <c r="BS337" i="4"/>
  <c r="BT337" i="4"/>
  <c r="BS92" i="4"/>
  <c r="BT92" i="4"/>
  <c r="BS471" i="4"/>
  <c r="BT471" i="4"/>
  <c r="BS111" i="4"/>
  <c r="BT111" i="4"/>
  <c r="BS285" i="4"/>
  <c r="BT285" i="4"/>
  <c r="BS93" i="4"/>
  <c r="BT93" i="4"/>
  <c r="BS358" i="4"/>
  <c r="BT358" i="4"/>
  <c r="BS69" i="4"/>
  <c r="BT69" i="4"/>
  <c r="BS112" i="4"/>
  <c r="BT112" i="4"/>
  <c r="BS432" i="4"/>
  <c r="BT432" i="4"/>
  <c r="BS433" i="4"/>
  <c r="BT433" i="4"/>
  <c r="BS262" i="4"/>
  <c r="BT262" i="4"/>
  <c r="BS113" i="4"/>
  <c r="BT113" i="4"/>
  <c r="BS114" i="4"/>
  <c r="BT114" i="4"/>
  <c r="BS94" i="4"/>
  <c r="BT94" i="4"/>
  <c r="BS263" i="4"/>
  <c r="BT263" i="4"/>
  <c r="BS413" i="4"/>
  <c r="BT413" i="4"/>
  <c r="BS414" i="4"/>
  <c r="BT414" i="4"/>
  <c r="BS359" i="4"/>
  <c r="BT359" i="4"/>
  <c r="BS162" i="4"/>
  <c r="BT162" i="4"/>
  <c r="BS199" i="4"/>
  <c r="BT199" i="4"/>
  <c r="BS115" i="4"/>
  <c r="BT115" i="4"/>
  <c r="BS136" i="4"/>
  <c r="BT136" i="4"/>
  <c r="BS12" i="4"/>
  <c r="BT12" i="4"/>
  <c r="BS95" i="4"/>
  <c r="BT95" i="4"/>
  <c r="BS338" i="4"/>
  <c r="BT338" i="4"/>
  <c r="BS78" i="4"/>
  <c r="BT78" i="4"/>
  <c r="BS70" i="4"/>
  <c r="BT70" i="4"/>
  <c r="BS287" i="4"/>
  <c r="BT287" i="4"/>
  <c r="BS415" i="4"/>
  <c r="BT415" i="4"/>
  <c r="BS137" i="4"/>
  <c r="BT137" i="4"/>
  <c r="BS396" i="4"/>
  <c r="BT396" i="4"/>
  <c r="BS288" i="4"/>
  <c r="BT288" i="4"/>
  <c r="BS264" i="4"/>
  <c r="BT264" i="4"/>
  <c r="BS36" i="4"/>
  <c r="BT36" i="4"/>
  <c r="BS416" i="4"/>
  <c r="BT416" i="4"/>
  <c r="BS376" i="4"/>
  <c r="BT376" i="4"/>
  <c r="BS116" i="4"/>
  <c r="BT116" i="4"/>
  <c r="BS289" i="4"/>
  <c r="BT289" i="4"/>
  <c r="BS144" i="4"/>
  <c r="BT144" i="4"/>
  <c r="BS377" i="4"/>
  <c r="BT377" i="4"/>
  <c r="BS96" i="4"/>
  <c r="BT96" i="4"/>
  <c r="BS320" i="4"/>
  <c r="BT320" i="4"/>
  <c r="BS290" i="4"/>
  <c r="BT290" i="4"/>
  <c r="BS472" i="4"/>
  <c r="BT472" i="4"/>
  <c r="BS397" i="4"/>
  <c r="BT397" i="4"/>
  <c r="BS360" i="4"/>
  <c r="BT360" i="4"/>
  <c r="BS39" i="4"/>
  <c r="BT39" i="4"/>
  <c r="BS378" i="4"/>
  <c r="BT378" i="4"/>
  <c r="BS49" i="4"/>
  <c r="BT49" i="4"/>
  <c r="BS339" i="4"/>
  <c r="BT339" i="4"/>
  <c r="BS60" i="4"/>
  <c r="BT60" i="4"/>
  <c r="BS123" i="4"/>
  <c r="BT123" i="4"/>
  <c r="BS40" i="4"/>
  <c r="BT40" i="4"/>
  <c r="BS291" i="4"/>
  <c r="BT291" i="4"/>
  <c r="BS97" i="4"/>
  <c r="BT97" i="4"/>
  <c r="BS502" i="4"/>
  <c r="BT502" i="4"/>
  <c r="BS265" i="4"/>
  <c r="BT265" i="4"/>
  <c r="BS434" i="4"/>
  <c r="BT434" i="4"/>
  <c r="BS98" i="4"/>
  <c r="BT98" i="4"/>
  <c r="BS225" i="4"/>
  <c r="BT225" i="4"/>
  <c r="BS226" i="4"/>
  <c r="BT226" i="4"/>
  <c r="BS361" i="4"/>
  <c r="BT361" i="4"/>
  <c r="BS292" i="4"/>
  <c r="BT292" i="4"/>
  <c r="BS79" i="4"/>
  <c r="BT79" i="4"/>
  <c r="BS117" i="4"/>
  <c r="BT117" i="4"/>
  <c r="BS227" i="4"/>
  <c r="BT227" i="4"/>
  <c r="BS379" i="4"/>
  <c r="BT379" i="4"/>
  <c r="BS417" i="4"/>
  <c r="BT417" i="4"/>
  <c r="BS138" i="4"/>
  <c r="BT138" i="4"/>
  <c r="BS209" i="4"/>
  <c r="BT209" i="4"/>
  <c r="BS487" i="4"/>
  <c r="BT487" i="4"/>
  <c r="BS293" i="4"/>
  <c r="BT293" i="4"/>
  <c r="BS228" i="4"/>
  <c r="BT228" i="4"/>
  <c r="BS515" i="4"/>
  <c r="BT515" i="4"/>
  <c r="BS503" i="4"/>
  <c r="BT503" i="4"/>
  <c r="BS229" i="4"/>
  <c r="BT229" i="4"/>
  <c r="BS118" i="4"/>
  <c r="BT118" i="4"/>
  <c r="BS8" i="4"/>
  <c r="BT8" i="4"/>
  <c r="BS452" i="4"/>
  <c r="BT452" i="4"/>
  <c r="BS175" i="4"/>
  <c r="BT175" i="4"/>
  <c r="BS266" i="4"/>
  <c r="BT266" i="4"/>
  <c r="BS418" i="4"/>
  <c r="BT418" i="4"/>
  <c r="BS119" i="4"/>
  <c r="BT119" i="4"/>
  <c r="BS230" i="4"/>
  <c r="BT230" i="4"/>
  <c r="BS362" i="4"/>
  <c r="BT362" i="4"/>
  <c r="BS164" i="4"/>
  <c r="BT164" i="4"/>
  <c r="BS453" i="4"/>
  <c r="BT453" i="4"/>
  <c r="BS363" i="4"/>
  <c r="BT363" i="4"/>
  <c r="BS419" i="4"/>
  <c r="BT419" i="4"/>
  <c r="BS340" i="4"/>
  <c r="BT340" i="4"/>
  <c r="BS488" i="4"/>
  <c r="BT488" i="4"/>
  <c r="BS120" i="4"/>
  <c r="BT120" i="4"/>
  <c r="BS200" i="4"/>
  <c r="BT200" i="4"/>
  <c r="BS380" i="4"/>
  <c r="BT380" i="4"/>
  <c r="BS473" i="4"/>
  <c r="BT473" i="4"/>
  <c r="BS80" i="4"/>
  <c r="BT80" i="4"/>
  <c r="BS341" i="4"/>
  <c r="BT341" i="4"/>
  <c r="BS231" i="4"/>
  <c r="BT231" i="4"/>
  <c r="BS201" i="4"/>
  <c r="BT201" i="4"/>
  <c r="BS435" i="4"/>
  <c r="BT435" i="4"/>
  <c r="BS342" i="4"/>
  <c r="BT342" i="4"/>
  <c r="BS436" i="4"/>
  <c r="BT436" i="4"/>
  <c r="BS202" i="4"/>
  <c r="BT202" i="4"/>
  <c r="BS165" i="4"/>
  <c r="BT165" i="4"/>
  <c r="BS398" i="4"/>
  <c r="BT398" i="4"/>
  <c r="BS121" i="4"/>
  <c r="BT121" i="4"/>
  <c r="BS454" i="4"/>
  <c r="BT454" i="4"/>
  <c r="BS399" i="4"/>
  <c r="BT399" i="4"/>
  <c r="BS343" i="4"/>
  <c r="BT343" i="4"/>
  <c r="BS166" i="4"/>
  <c r="BT166" i="4"/>
  <c r="BS381" i="4"/>
  <c r="BT381" i="4"/>
  <c r="BS66" i="4"/>
  <c r="BT66" i="4"/>
  <c r="BS489" i="4"/>
  <c r="BT489" i="4"/>
  <c r="BS267" i="4"/>
  <c r="BT267" i="4"/>
  <c r="BS437" i="4"/>
  <c r="BT437" i="4"/>
  <c r="BS232" i="4"/>
  <c r="BT232" i="4"/>
  <c r="BS167" i="4"/>
  <c r="BT167" i="4"/>
  <c r="BS344" i="4"/>
  <c r="BT344" i="4"/>
  <c r="BS455" i="4"/>
  <c r="BT455" i="4"/>
  <c r="BS400" i="4"/>
  <c r="BT400" i="4"/>
  <c r="BS99" i="4"/>
  <c r="BT99" i="4"/>
  <c r="BS74" i="4"/>
  <c r="BT74" i="4"/>
  <c r="BS364" i="4"/>
  <c r="BT364" i="4"/>
  <c r="BS382" i="4"/>
  <c r="BT382" i="4"/>
  <c r="BS321" i="4"/>
  <c r="BT321" i="4"/>
  <c r="BS438" i="4"/>
  <c r="BT438" i="4"/>
  <c r="BS139" i="4"/>
  <c r="BT139" i="4"/>
  <c r="BS13" i="4"/>
  <c r="BT13" i="4"/>
  <c r="BS124" i="4"/>
  <c r="BT124" i="4"/>
  <c r="BS295" i="4"/>
  <c r="BT295" i="4"/>
  <c r="BS145" i="4"/>
  <c r="BT145" i="4"/>
  <c r="BS401" i="4"/>
  <c r="BT401" i="4"/>
  <c r="BS474" i="4"/>
  <c r="BT474" i="4"/>
  <c r="BS67" i="4"/>
  <c r="BT67" i="4"/>
  <c r="BS140" i="4"/>
  <c r="BT140" i="4"/>
  <c r="BS168" i="4"/>
  <c r="BT168" i="4"/>
  <c r="BS402" i="4"/>
  <c r="BT402" i="4"/>
  <c r="BS37" i="4"/>
  <c r="BT37" i="4"/>
  <c r="BS504" i="4"/>
  <c r="BT504" i="4"/>
  <c r="BS456" i="4"/>
  <c r="BT456" i="4"/>
  <c r="BS490" i="4"/>
  <c r="BT490" i="4"/>
  <c r="BS516" i="4"/>
  <c r="BT516" i="4"/>
  <c r="BS420" i="4"/>
  <c r="BT420" i="4"/>
  <c r="BS296" i="4"/>
  <c r="BT296" i="4"/>
  <c r="BS146" i="4"/>
  <c r="BT146" i="4"/>
  <c r="BS439" i="4"/>
  <c r="BT439" i="4"/>
  <c r="BS62" i="4"/>
  <c r="BT62" i="4"/>
  <c r="BS421" i="4"/>
  <c r="BT421" i="4"/>
  <c r="BS475" i="4"/>
  <c r="BT475" i="4"/>
  <c r="BS269" i="4"/>
  <c r="BT269" i="4"/>
  <c r="BS141" i="4"/>
  <c r="BT141" i="4"/>
  <c r="BS100" i="4"/>
  <c r="BT100" i="4"/>
  <c r="BS203" i="4"/>
  <c r="BT203" i="4"/>
  <c r="BS505" i="4"/>
  <c r="BT505" i="4"/>
  <c r="BS322" i="4"/>
  <c r="BT322" i="4"/>
  <c r="BS517" i="4"/>
  <c r="BT517" i="4"/>
  <c r="BS297" i="4"/>
  <c r="BT297" i="4"/>
  <c r="BS50" i="4"/>
  <c r="BT50" i="4"/>
  <c r="BS233" i="4"/>
  <c r="BT233" i="4"/>
  <c r="BS298" i="4"/>
  <c r="BT298" i="4"/>
  <c r="BS176" i="4"/>
  <c r="BT176" i="4"/>
  <c r="BS125" i="4"/>
  <c r="BT125" i="4"/>
  <c r="BS518" i="4"/>
  <c r="BT518" i="4"/>
  <c r="BS169" i="4"/>
  <c r="BT169" i="4"/>
  <c r="BS23" i="4"/>
  <c r="BT23" i="4"/>
  <c r="BS234" i="4"/>
  <c r="BT234" i="4"/>
  <c r="BS506" i="4"/>
  <c r="BT506" i="4"/>
  <c r="BS491" i="4"/>
  <c r="BT491" i="4"/>
  <c r="BS170" i="4"/>
  <c r="BT170" i="4"/>
  <c r="BS383" i="4"/>
  <c r="BT383" i="4"/>
  <c r="BS235" i="4"/>
  <c r="BT235" i="4"/>
  <c r="BS270" i="4"/>
  <c r="BT270" i="4"/>
  <c r="BS236" i="4"/>
  <c r="BT236" i="4"/>
  <c r="BS384" i="4"/>
  <c r="BT384" i="4"/>
  <c r="BS385" i="4"/>
  <c r="BT385" i="4"/>
  <c r="BS142" i="4"/>
  <c r="BT142" i="4"/>
  <c r="BS171" i="4"/>
  <c r="BT171" i="4"/>
  <c r="BS237" i="4"/>
  <c r="BT237" i="4"/>
  <c r="BS299" i="4"/>
  <c r="BT299" i="4"/>
  <c r="BS476" i="4"/>
  <c r="BT476" i="4"/>
  <c r="BS403" i="4"/>
  <c r="BT403" i="4"/>
  <c r="BS24" i="4"/>
  <c r="BT24" i="4"/>
  <c r="BS519" i="4"/>
  <c r="BT519" i="4"/>
  <c r="BS492" i="4"/>
  <c r="BT492" i="4"/>
  <c r="BS204" i="4"/>
  <c r="BT204" i="4"/>
  <c r="BS457" i="4"/>
  <c r="BT457" i="4"/>
  <c r="BS61" i="4"/>
  <c r="BT61" i="4"/>
  <c r="BS440" i="4"/>
  <c r="BT440" i="4"/>
  <c r="BS205" i="4"/>
  <c r="BT205" i="4"/>
  <c r="BS271" i="4"/>
  <c r="BT271" i="4"/>
  <c r="BS206" i="4"/>
  <c r="BT206" i="4"/>
  <c r="BS323" i="4"/>
  <c r="BT323" i="4"/>
  <c r="BS345" i="4"/>
  <c r="BT345" i="4"/>
  <c r="BS346" i="4"/>
  <c r="BT346" i="4"/>
  <c r="BS207" i="4"/>
  <c r="BT207" i="4"/>
  <c r="BS272" i="4"/>
  <c r="BT272" i="4"/>
  <c r="BS366" i="4"/>
  <c r="BT366" i="4"/>
  <c r="BS386" i="4"/>
  <c r="BT386" i="4"/>
  <c r="BS441" i="4"/>
  <c r="BT441" i="4"/>
  <c r="BS300" i="4"/>
  <c r="BT300" i="4"/>
  <c r="BS477" i="4"/>
  <c r="BT477" i="4"/>
  <c r="BS55" i="4"/>
  <c r="BT55" i="4"/>
  <c r="BS172" i="4"/>
  <c r="BT172" i="4"/>
  <c r="BS458" i="4"/>
  <c r="BT458" i="4"/>
  <c r="BS173" i="4"/>
  <c r="BT173" i="4"/>
  <c r="BS442" i="4"/>
  <c r="BT442" i="4"/>
  <c r="BS367" i="4"/>
  <c r="BT367" i="4"/>
  <c r="BS90" i="4"/>
  <c r="BT90" i="4"/>
  <c r="BS424" i="2"/>
  <c r="BS453" i="2"/>
  <c r="BS486" i="2"/>
  <c r="BS510" i="2"/>
  <c r="BS539" i="2"/>
  <c r="BS553" i="2"/>
  <c r="BS595" i="2"/>
  <c r="BI140" i="2"/>
  <c r="BJ140" i="2" s="1"/>
  <c r="BI215" i="2"/>
  <c r="BO215" i="2" s="1"/>
  <c r="BI263" i="2"/>
  <c r="BO263" i="2" s="1"/>
  <c r="BI304" i="2"/>
  <c r="BN304" i="2" s="1"/>
  <c r="BI329" i="2"/>
  <c r="BM329" i="2" s="1"/>
  <c r="BI400" i="2"/>
  <c r="BM400" i="2" s="1"/>
  <c r="BI424" i="2"/>
  <c r="BL424" i="2" s="1"/>
  <c r="BI453" i="2"/>
  <c r="BJ453" i="2" s="1"/>
  <c r="BI486" i="2"/>
  <c r="BJ486" i="2" s="1"/>
  <c r="BI510" i="2"/>
  <c r="BO510" i="2" s="1"/>
  <c r="BI539" i="2"/>
  <c r="BO539" i="2" s="1"/>
  <c r="BI553" i="2"/>
  <c r="BN553" i="2" s="1"/>
  <c r="BI595" i="2"/>
  <c r="BM595" i="2" s="1"/>
  <c r="BT595" i="2"/>
  <c r="BT553" i="2"/>
  <c r="BT539" i="2"/>
  <c r="BT510" i="2"/>
  <c r="BT486" i="2"/>
  <c r="BT453" i="2"/>
  <c r="BT424" i="2"/>
  <c r="BT400" i="2"/>
  <c r="BS400" i="2"/>
  <c r="BT329" i="2"/>
  <c r="BS329" i="2"/>
  <c r="BT304" i="2"/>
  <c r="BS304" i="2"/>
  <c r="BT263" i="2"/>
  <c r="BS263" i="2"/>
  <c r="BT215" i="2"/>
  <c r="BS215" i="2"/>
  <c r="BT140" i="2"/>
  <c r="BS140" i="2"/>
  <c r="BG493" i="1"/>
  <c r="BI493" i="1" s="1"/>
  <c r="BG573" i="1"/>
  <c r="BN573" i="1" s="1"/>
  <c r="BG653" i="1"/>
  <c r="BH653" i="1" s="1"/>
  <c r="BG697" i="1"/>
  <c r="BJ697" i="1" s="1"/>
  <c r="BG710" i="1"/>
  <c r="BK710" i="1" s="1"/>
  <c r="BR710" i="1"/>
  <c r="BQ710" i="1"/>
  <c r="BR697" i="1"/>
  <c r="BQ697" i="1"/>
  <c r="BR653" i="1"/>
  <c r="BQ653" i="1"/>
  <c r="BR573" i="1"/>
  <c r="BQ573" i="1"/>
  <c r="BR493" i="1"/>
  <c r="BQ493" i="1"/>
  <c r="BG129" i="1"/>
  <c r="BH129" i="1" s="1"/>
  <c r="BG165" i="1"/>
  <c r="BI165" i="1" s="1"/>
  <c r="BG174" i="1"/>
  <c r="BM174" i="1" s="1"/>
  <c r="BG301" i="1"/>
  <c r="BM301" i="1" s="1"/>
  <c r="BG358" i="1"/>
  <c r="BI358" i="1" s="1"/>
  <c r="BG419" i="1"/>
  <c r="BK419" i="1" s="1"/>
  <c r="BR419" i="1"/>
  <c r="BQ419" i="1"/>
  <c r="BR358" i="1"/>
  <c r="BQ358" i="1"/>
  <c r="BR301" i="1"/>
  <c r="BQ301" i="1"/>
  <c r="BR174" i="1"/>
  <c r="BQ174" i="1"/>
  <c r="BR165" i="1"/>
  <c r="BQ165" i="1"/>
  <c r="BR129" i="1"/>
  <c r="BQ129" i="1"/>
  <c r="BG349" i="12"/>
  <c r="BN349" i="12" s="1"/>
  <c r="BG385" i="12"/>
  <c r="BN385" i="12" s="1"/>
  <c r="BG426" i="12"/>
  <c r="BM426" i="12" s="1"/>
  <c r="BG447" i="12"/>
  <c r="BL447" i="12" s="1"/>
  <c r="BG477" i="12"/>
  <c r="BK477" i="12" s="1"/>
  <c r="BG502" i="12"/>
  <c r="BJ502" i="12" s="1"/>
  <c r="BG518" i="12"/>
  <c r="BI518" i="12" s="1"/>
  <c r="BG547" i="12"/>
  <c r="BH547" i="12" s="1"/>
  <c r="BG552" i="12"/>
  <c r="BJ552" i="12" s="1"/>
  <c r="BG582" i="12"/>
  <c r="BN582" i="12" s="1"/>
  <c r="BG70" i="12"/>
  <c r="BM70" i="12" s="1"/>
  <c r="BG115" i="12"/>
  <c r="BL115" i="12" s="1"/>
  <c r="BG132" i="12"/>
  <c r="BK132" i="12" s="1"/>
  <c r="BG162" i="12"/>
  <c r="BJ162" i="12" s="1"/>
  <c r="BR582" i="12"/>
  <c r="BQ582" i="12"/>
  <c r="BR552" i="12"/>
  <c r="BQ552" i="12"/>
  <c r="BR547" i="12"/>
  <c r="BQ547" i="12"/>
  <c r="BR518" i="12"/>
  <c r="BQ518" i="12"/>
  <c r="BR502" i="12"/>
  <c r="BQ502" i="12"/>
  <c r="BR477" i="12"/>
  <c r="BQ477" i="12"/>
  <c r="BR447" i="12"/>
  <c r="BQ447" i="12"/>
  <c r="BR426" i="12"/>
  <c r="BQ426" i="12"/>
  <c r="BR385" i="12"/>
  <c r="BQ385" i="12"/>
  <c r="BR349" i="12"/>
  <c r="BQ349" i="12"/>
  <c r="BG126" i="12"/>
  <c r="BJ126" i="12" s="1"/>
  <c r="BG196" i="12"/>
  <c r="BN196" i="12" s="1"/>
  <c r="BG275" i="12"/>
  <c r="BM275" i="12" s="1"/>
  <c r="BG285" i="12"/>
  <c r="BH285" i="12" s="1"/>
  <c r="BG322" i="12"/>
  <c r="BI322" i="12" s="1"/>
  <c r="BR322" i="12"/>
  <c r="BQ322" i="12"/>
  <c r="BR285" i="12"/>
  <c r="BQ285" i="12"/>
  <c r="BR275" i="12"/>
  <c r="BQ275" i="12"/>
  <c r="BR196" i="12"/>
  <c r="BQ196" i="12"/>
  <c r="BR126" i="12"/>
  <c r="BQ126" i="12"/>
  <c r="BU70" i="10"/>
  <c r="BT70" i="10"/>
  <c r="BU66" i="10"/>
  <c r="BT66" i="10"/>
  <c r="BJ107" i="13"/>
  <c r="BK107" i="13" s="1"/>
  <c r="BJ140" i="13"/>
  <c r="BQ140" i="13" s="1"/>
  <c r="BJ188" i="13"/>
  <c r="BP188" i="13" s="1"/>
  <c r="BJ255" i="13"/>
  <c r="BO255" i="13" s="1"/>
  <c r="BJ283" i="13"/>
  <c r="BN283" i="13" s="1"/>
  <c r="BJ303" i="13"/>
  <c r="BM303" i="13" s="1"/>
  <c r="BJ329" i="13"/>
  <c r="BL329" i="13" s="1"/>
  <c r="BJ381" i="13"/>
  <c r="BK381" i="13" s="1"/>
  <c r="BU381" i="13"/>
  <c r="BT381" i="13"/>
  <c r="BU329" i="13"/>
  <c r="BT329" i="13"/>
  <c r="BU303" i="13"/>
  <c r="BT303" i="13"/>
  <c r="BU283" i="13"/>
  <c r="BT283" i="13"/>
  <c r="BU255" i="13"/>
  <c r="BT255" i="13"/>
  <c r="BU188" i="13"/>
  <c r="BT188" i="13"/>
  <c r="BU140" i="13"/>
  <c r="BT140" i="13"/>
  <c r="BU107" i="13"/>
  <c r="BT107" i="13"/>
  <c r="BT31" i="5"/>
  <c r="BS31" i="5"/>
  <c r="BI90" i="4"/>
  <c r="BL90" i="4" s="1"/>
  <c r="BI114" i="2"/>
  <c r="BJ114" i="2" s="1"/>
  <c r="BI144" i="2"/>
  <c r="BK144" i="2" s="1"/>
  <c r="BI172" i="2"/>
  <c r="BO172" i="2" s="1"/>
  <c r="BI214" i="2"/>
  <c r="BJ214" i="2" s="1"/>
  <c r="BT214" i="2"/>
  <c r="BS214" i="2"/>
  <c r="BT172" i="2"/>
  <c r="BS172" i="2"/>
  <c r="BT144" i="2"/>
  <c r="BS144" i="2"/>
  <c r="BT114" i="2"/>
  <c r="BS114" i="2"/>
  <c r="BG97" i="1"/>
  <c r="BH97" i="1" s="1"/>
  <c r="BG128" i="1"/>
  <c r="BH128" i="1" s="1"/>
  <c r="BG141" i="1"/>
  <c r="BH141" i="1" s="1"/>
  <c r="BG187" i="1"/>
  <c r="BH187" i="1" s="1"/>
  <c r="BG209" i="1"/>
  <c r="BH209" i="1" s="1"/>
  <c r="BG255" i="1"/>
  <c r="BH255" i="1" s="1"/>
  <c r="BG271" i="1"/>
  <c r="BI271" i="1" s="1"/>
  <c r="BG324" i="1"/>
  <c r="BH324" i="1" s="1"/>
  <c r="BG341" i="1"/>
  <c r="BH341" i="1" s="1"/>
  <c r="BG372" i="1"/>
  <c r="BI372" i="1" s="1"/>
  <c r="BG430" i="1"/>
  <c r="BM430" i="1" s="1"/>
  <c r="BG450" i="1"/>
  <c r="BH450" i="1" s="1"/>
  <c r="BG499" i="1"/>
  <c r="BH499" i="1" s="1"/>
  <c r="BG521" i="1"/>
  <c r="BH521" i="1" s="1"/>
  <c r="BR521" i="1"/>
  <c r="BQ521" i="1"/>
  <c r="BR499" i="1"/>
  <c r="BQ499" i="1"/>
  <c r="BR450" i="1"/>
  <c r="BQ450" i="1"/>
  <c r="BR430" i="1"/>
  <c r="BQ430" i="1"/>
  <c r="BR372" i="1"/>
  <c r="BQ372" i="1"/>
  <c r="BR341" i="1"/>
  <c r="BQ341" i="1"/>
  <c r="BR324" i="1"/>
  <c r="BQ324" i="1"/>
  <c r="BR271" i="1"/>
  <c r="BQ271" i="1"/>
  <c r="BR255" i="1"/>
  <c r="BQ255" i="1"/>
  <c r="BR209" i="1"/>
  <c r="BQ209" i="1"/>
  <c r="BR187" i="1"/>
  <c r="BQ187" i="1"/>
  <c r="BR141" i="1"/>
  <c r="BQ141" i="1"/>
  <c r="BR128" i="1"/>
  <c r="BQ128" i="1"/>
  <c r="BR97" i="1"/>
  <c r="BQ97" i="1"/>
  <c r="BG449" i="12"/>
  <c r="BH449" i="12" s="1"/>
  <c r="BG479" i="12"/>
  <c r="BJ479" i="12" s="1"/>
  <c r="BG501" i="12"/>
  <c r="BN501" i="12" s="1"/>
  <c r="BG540" i="12"/>
  <c r="BM540" i="12" s="1"/>
  <c r="BG555" i="12"/>
  <c r="BH555" i="12" s="1"/>
  <c r="BG585" i="12"/>
  <c r="BK585" i="12" s="1"/>
  <c r="BR585" i="12"/>
  <c r="BQ585" i="12"/>
  <c r="BR555" i="12"/>
  <c r="BQ555" i="12"/>
  <c r="BR540" i="12"/>
  <c r="BQ540" i="12"/>
  <c r="BR501" i="12"/>
  <c r="BQ501" i="12"/>
  <c r="BR479" i="12"/>
  <c r="BQ479" i="12"/>
  <c r="BR449" i="12"/>
  <c r="BQ449" i="12"/>
  <c r="BG76" i="12"/>
  <c r="BH76" i="12" s="1"/>
  <c r="BG110" i="12"/>
  <c r="BH110" i="12" s="1"/>
  <c r="BG193" i="12"/>
  <c r="BI193" i="12" s="1"/>
  <c r="BG318" i="12"/>
  <c r="BM318" i="12" s="1"/>
  <c r="BG353" i="12"/>
  <c r="BI353" i="12" s="1"/>
  <c r="BG370" i="12"/>
  <c r="BJ370" i="12" s="1"/>
  <c r="BG410" i="12"/>
  <c r="BH410" i="12" s="1"/>
  <c r="BG423" i="12"/>
  <c r="BH423" i="12" s="1"/>
  <c r="BR423" i="12"/>
  <c r="BQ423" i="12"/>
  <c r="BR410" i="12"/>
  <c r="BQ410" i="12"/>
  <c r="BR370" i="12"/>
  <c r="BQ370" i="12"/>
  <c r="BR353" i="12"/>
  <c r="BQ353" i="12"/>
  <c r="BR318" i="12"/>
  <c r="BQ318" i="12"/>
  <c r="BR193" i="12"/>
  <c r="BQ193" i="12"/>
  <c r="BR110" i="12"/>
  <c r="BQ110" i="12"/>
  <c r="BR76" i="12"/>
  <c r="BQ76" i="12"/>
  <c r="BJ103" i="13"/>
  <c r="BK103" i="13" s="1"/>
  <c r="BJ131" i="13"/>
  <c r="BM131" i="13" s="1"/>
  <c r="BJ181" i="13"/>
  <c r="BQ181" i="13" s="1"/>
  <c r="BJ251" i="13"/>
  <c r="BO251" i="13" s="1"/>
  <c r="BJ258" i="13"/>
  <c r="BL258" i="13" s="1"/>
  <c r="BJ279" i="13"/>
  <c r="BM279" i="13" s="1"/>
  <c r="BJ312" i="13"/>
  <c r="BK312" i="13" s="1"/>
  <c r="BJ321" i="13"/>
  <c r="BK321" i="13" s="1"/>
  <c r="BJ339" i="13"/>
  <c r="BK339" i="13" s="1"/>
  <c r="BJ362" i="13"/>
  <c r="BM362" i="13" s="1"/>
  <c r="BJ378" i="13"/>
  <c r="BQ378" i="13" s="1"/>
  <c r="BJ387" i="13"/>
  <c r="BO387" i="13" s="1"/>
  <c r="BJ409" i="13"/>
  <c r="BL409" i="13" s="1"/>
  <c r="BU409" i="13"/>
  <c r="BT409" i="13"/>
  <c r="BU387" i="13"/>
  <c r="BT387" i="13"/>
  <c r="BU378" i="13"/>
  <c r="BT378" i="13"/>
  <c r="BU362" i="13"/>
  <c r="BT362" i="13"/>
  <c r="BU339" i="13"/>
  <c r="BT339" i="13"/>
  <c r="BU321" i="13"/>
  <c r="BT321" i="13"/>
  <c r="BU312" i="13"/>
  <c r="BT312" i="13"/>
  <c r="BU279" i="13"/>
  <c r="BT279" i="13"/>
  <c r="BU258" i="13"/>
  <c r="BT258" i="13"/>
  <c r="BU251" i="13"/>
  <c r="BT251" i="13"/>
  <c r="BU181" i="13"/>
  <c r="BT181" i="13"/>
  <c r="BU131" i="13"/>
  <c r="BT131" i="13"/>
  <c r="BU103" i="13"/>
  <c r="BT103" i="13"/>
  <c r="BU175" i="10"/>
  <c r="BT175" i="10"/>
  <c r="BU164" i="10"/>
  <c r="BT164" i="10"/>
  <c r="BU135" i="10"/>
  <c r="BT135" i="10"/>
  <c r="BU130" i="10"/>
  <c r="BT130" i="10"/>
  <c r="BU75" i="10"/>
  <c r="BT75" i="10"/>
  <c r="BG102" i="1"/>
  <c r="BI102" i="1" s="1"/>
  <c r="BG113" i="1"/>
  <c r="BN113" i="1" s="1"/>
  <c r="BG264" i="1"/>
  <c r="BK264" i="1" s="1"/>
  <c r="BG323" i="1"/>
  <c r="BL323" i="1" s="1"/>
  <c r="BG345" i="1"/>
  <c r="BK345" i="1" s="1"/>
  <c r="BG382" i="1"/>
  <c r="BJ382" i="1" s="1"/>
  <c r="BG413" i="1"/>
  <c r="BM413" i="1" s="1"/>
  <c r="BG469" i="1"/>
  <c r="BH469" i="1" s="1"/>
  <c r="BG489" i="1"/>
  <c r="BI489" i="1" s="1"/>
  <c r="BG532" i="1"/>
  <c r="BN532" i="1" s="1"/>
  <c r="BG541" i="1"/>
  <c r="BK541" i="1" s="1"/>
  <c r="BG570" i="1"/>
  <c r="BL570" i="1" s="1"/>
  <c r="BG633" i="1"/>
  <c r="BK633" i="1" s="1"/>
  <c r="BG645" i="1"/>
  <c r="BJ645" i="1" s="1"/>
  <c r="BG692" i="1"/>
  <c r="BK692" i="1" s="1"/>
  <c r="BG715" i="1"/>
  <c r="BH715" i="1" s="1"/>
  <c r="BR715" i="1"/>
  <c r="BQ715" i="1"/>
  <c r="BR692" i="1"/>
  <c r="BQ692" i="1"/>
  <c r="BR645" i="1"/>
  <c r="BQ645" i="1"/>
  <c r="BR633" i="1"/>
  <c r="BQ633" i="1"/>
  <c r="BR570" i="1"/>
  <c r="BQ570" i="1"/>
  <c r="BR541" i="1"/>
  <c r="BQ541" i="1"/>
  <c r="BR532" i="1"/>
  <c r="BQ532" i="1"/>
  <c r="BR489" i="1"/>
  <c r="BQ489" i="1"/>
  <c r="BR469" i="1"/>
  <c r="BQ469" i="1"/>
  <c r="BR413" i="1"/>
  <c r="BQ413" i="1"/>
  <c r="BR382" i="1"/>
  <c r="BQ382" i="1"/>
  <c r="BR345" i="1"/>
  <c r="BQ345" i="1"/>
  <c r="BR323" i="1"/>
  <c r="BQ323" i="1"/>
  <c r="BR264" i="1"/>
  <c r="BQ264" i="1"/>
  <c r="BR113" i="1"/>
  <c r="BQ113" i="1"/>
  <c r="BR102" i="1"/>
  <c r="BQ102" i="1"/>
  <c r="BI107" i="2"/>
  <c r="BJ107" i="2" s="1"/>
  <c r="BI213" i="2"/>
  <c r="BL213" i="2" s="1"/>
  <c r="BI310" i="2"/>
  <c r="BP310" i="2" s="1"/>
  <c r="BI333" i="2"/>
  <c r="BN333" i="2" s="1"/>
  <c r="BI459" i="2"/>
  <c r="BK459" i="2" s="1"/>
  <c r="BI484" i="2"/>
  <c r="BL484" i="2" s="1"/>
  <c r="BI520" i="2"/>
  <c r="BK520" i="2" s="1"/>
  <c r="BI571" i="2"/>
  <c r="BK571" i="2" s="1"/>
  <c r="BI600" i="2"/>
  <c r="BJ600" i="2" s="1"/>
  <c r="BT600" i="2"/>
  <c r="BS600" i="2"/>
  <c r="BT571" i="2"/>
  <c r="BS571" i="2"/>
  <c r="BT520" i="2"/>
  <c r="BS520" i="2"/>
  <c r="BT484" i="2"/>
  <c r="BS484" i="2"/>
  <c r="BT459" i="2"/>
  <c r="BS459" i="2"/>
  <c r="BT333" i="2"/>
  <c r="BS333" i="2"/>
  <c r="BT310" i="2"/>
  <c r="BS310" i="2"/>
  <c r="BT213" i="2"/>
  <c r="BS213" i="2"/>
  <c r="BT107" i="2"/>
  <c r="BS107" i="2"/>
  <c r="BI30" i="4"/>
  <c r="BJ30" i="4" s="1"/>
  <c r="BI189" i="4"/>
  <c r="BP189" i="4" s="1"/>
  <c r="BI233" i="4"/>
  <c r="BO233" i="4" s="1"/>
  <c r="BI244" i="4"/>
  <c r="BN244" i="4" s="1"/>
  <c r="BI277" i="4"/>
  <c r="BM277" i="4" s="1"/>
  <c r="BI344" i="4"/>
  <c r="BL344" i="4" s="1"/>
  <c r="BI373" i="4"/>
  <c r="BK373" i="4" s="1"/>
  <c r="BI397" i="4"/>
  <c r="BJ397" i="4" s="1"/>
  <c r="BI404" i="4"/>
  <c r="BN404" i="4" s="1"/>
  <c r="BI424" i="4"/>
  <c r="BP424" i="4" s="1"/>
  <c r="BI448" i="4"/>
  <c r="BO448" i="4" s="1"/>
  <c r="BI461" i="4"/>
  <c r="BN461" i="4" s="1"/>
  <c r="BI482" i="4"/>
  <c r="BM482" i="4" s="1"/>
  <c r="BI493" i="4"/>
  <c r="BL493" i="4" s="1"/>
  <c r="BI507" i="4"/>
  <c r="BK507" i="4" s="1"/>
  <c r="BT493" i="4"/>
  <c r="BS493" i="4"/>
  <c r="BT193" i="5"/>
  <c r="BS193" i="5"/>
  <c r="BT169" i="5"/>
  <c r="BS169" i="5"/>
  <c r="BT119" i="5"/>
  <c r="BS119" i="5"/>
  <c r="BT103" i="5"/>
  <c r="BS103" i="5"/>
  <c r="BT73" i="5"/>
  <c r="BS73" i="5"/>
  <c r="BC16" i="6"/>
  <c r="BD16" i="6" s="1"/>
  <c r="BC29" i="6"/>
  <c r="BD29" i="6" s="1"/>
  <c r="BN29" i="6"/>
  <c r="BM29" i="6"/>
  <c r="BN16" i="6"/>
  <c r="BM16" i="6"/>
  <c r="BT151" i="5"/>
  <c r="BS151" i="5"/>
  <c r="BT107" i="5"/>
  <c r="BS107" i="5"/>
  <c r="BI161" i="4"/>
  <c r="BJ161" i="4" s="1"/>
  <c r="BI272" i="4"/>
  <c r="BK272" i="4" s="1"/>
  <c r="BI366" i="4"/>
  <c r="BO366" i="4" s="1"/>
  <c r="BI386" i="4"/>
  <c r="BL386" i="4" s="1"/>
  <c r="BI420" i="4"/>
  <c r="BM420" i="4" s="1"/>
  <c r="BI441" i="4"/>
  <c r="BL441" i="4" s="1"/>
  <c r="BI165" i="2"/>
  <c r="BJ165" i="2" s="1"/>
  <c r="BI318" i="2"/>
  <c r="BP318" i="2" s="1"/>
  <c r="BI384" i="2"/>
  <c r="BM384" i="2" s="1"/>
  <c r="BI434" i="2"/>
  <c r="BN434" i="2" s="1"/>
  <c r="BI474" i="2"/>
  <c r="BM474" i="2" s="1"/>
  <c r="BI501" i="2"/>
  <c r="BL501" i="2" s="1"/>
  <c r="BI569" i="2"/>
  <c r="BK569" i="2" s="1"/>
  <c r="BT569" i="2"/>
  <c r="BS569" i="2"/>
  <c r="BT501" i="2"/>
  <c r="BS501" i="2"/>
  <c r="BT474" i="2"/>
  <c r="BS474" i="2"/>
  <c r="BT434" i="2"/>
  <c r="BS434" i="2"/>
  <c r="BT384" i="2"/>
  <c r="BS384" i="2"/>
  <c r="BT318" i="2"/>
  <c r="BS318" i="2"/>
  <c r="BT165" i="2"/>
  <c r="BS165" i="2"/>
  <c r="BG122" i="1"/>
  <c r="BH122" i="1" s="1"/>
  <c r="BG229" i="1"/>
  <c r="BH229" i="1" s="1"/>
  <c r="BG266" i="1"/>
  <c r="BH266" i="1" s="1"/>
  <c r="BG298" i="1"/>
  <c r="BH298" i="1" s="1"/>
  <c r="BG310" i="1"/>
  <c r="BI310" i="1" s="1"/>
  <c r="BG366" i="1"/>
  <c r="BJ366" i="1" s="1"/>
  <c r="BG400" i="1"/>
  <c r="BK400" i="1" s="1"/>
  <c r="BG441" i="1"/>
  <c r="BJ441" i="1" s="1"/>
  <c r="BG498" i="1"/>
  <c r="BH498" i="1" s="1"/>
  <c r="BG510" i="1"/>
  <c r="BH510" i="1" s="1"/>
  <c r="BG547" i="1"/>
  <c r="BH547" i="1" s="1"/>
  <c r="BG588" i="1"/>
  <c r="BH588" i="1" s="1"/>
  <c r="BG614" i="1"/>
  <c r="BI614" i="1" s="1"/>
  <c r="BG660" i="1"/>
  <c r="BJ660" i="1" s="1"/>
  <c r="BG700" i="1"/>
  <c r="BH700" i="1" s="1"/>
  <c r="BG723" i="1"/>
  <c r="BJ723" i="1" s="1"/>
  <c r="BR723" i="1"/>
  <c r="BQ723" i="1"/>
  <c r="BR700" i="1"/>
  <c r="BQ700" i="1"/>
  <c r="BR660" i="1"/>
  <c r="BQ660" i="1"/>
  <c r="BR614" i="1"/>
  <c r="BQ614" i="1"/>
  <c r="BR588" i="1"/>
  <c r="BQ588" i="1"/>
  <c r="BR547" i="1"/>
  <c r="BQ547" i="1"/>
  <c r="BR510" i="1"/>
  <c r="BQ510" i="1"/>
  <c r="BR498" i="1"/>
  <c r="BQ498" i="1"/>
  <c r="BR441" i="1"/>
  <c r="BQ441" i="1"/>
  <c r="BR400" i="1"/>
  <c r="BQ400" i="1"/>
  <c r="BR366" i="1"/>
  <c r="BQ366" i="1"/>
  <c r="BR310" i="1"/>
  <c r="BQ310" i="1"/>
  <c r="BR298" i="1"/>
  <c r="BQ298" i="1"/>
  <c r="BR266" i="1"/>
  <c r="BQ266" i="1"/>
  <c r="BR229" i="1"/>
  <c r="BQ229" i="1"/>
  <c r="BR122" i="1"/>
  <c r="BQ122" i="1"/>
  <c r="BR48" i="11"/>
  <c r="BQ48" i="11"/>
  <c r="BU163" i="10"/>
  <c r="BT163" i="10"/>
  <c r="BU133" i="10"/>
  <c r="BT133" i="10"/>
  <c r="BU126" i="10"/>
  <c r="BT126" i="10"/>
  <c r="BU113" i="10"/>
  <c r="BT113" i="10"/>
  <c r="BU80" i="10"/>
  <c r="BT80" i="10"/>
  <c r="BU67" i="10"/>
  <c r="BT67" i="10"/>
  <c r="BJ85" i="13"/>
  <c r="BK85" i="13" s="1"/>
  <c r="BJ170" i="13"/>
  <c r="BK170" i="13" s="1"/>
  <c r="BJ190" i="13"/>
  <c r="BK190" i="13" s="1"/>
  <c r="BJ211" i="13"/>
  <c r="BK211" i="13" s="1"/>
  <c r="BU211" i="13"/>
  <c r="BT211" i="13"/>
  <c r="BU190" i="13"/>
  <c r="BT190" i="13"/>
  <c r="BU170" i="13"/>
  <c r="BT170" i="13"/>
  <c r="BU85" i="13"/>
  <c r="BT85" i="13"/>
  <c r="BG138" i="12"/>
  <c r="BH138" i="12" s="1"/>
  <c r="BG174" i="12"/>
  <c r="BH174" i="12" s="1"/>
  <c r="BG187" i="12"/>
  <c r="BI187" i="12" s="1"/>
  <c r="BG255" i="12"/>
  <c r="BM255" i="12" s="1"/>
  <c r="BR255" i="12"/>
  <c r="BQ255" i="12"/>
  <c r="BR187" i="12"/>
  <c r="BQ187" i="12"/>
  <c r="BR174" i="12"/>
  <c r="BQ174" i="12"/>
  <c r="BR138" i="12"/>
  <c r="BQ138" i="12"/>
  <c r="BT279" i="5"/>
  <c r="BS279" i="5"/>
  <c r="BT274" i="5"/>
  <c r="BS274" i="5"/>
  <c r="BT260" i="5"/>
  <c r="BS260" i="5"/>
  <c r="BT104" i="5"/>
  <c r="BS104" i="5"/>
  <c r="BT116" i="5"/>
  <c r="BS116" i="5"/>
  <c r="BI504" i="4"/>
  <c r="BK504" i="4" s="1"/>
  <c r="BI472" i="4"/>
  <c r="BJ472" i="4" s="1"/>
  <c r="BI443" i="4"/>
  <c r="BL443" i="4" s="1"/>
  <c r="BI393" i="4"/>
  <c r="BJ393" i="4" s="1"/>
  <c r="BI358" i="4"/>
  <c r="BJ358" i="4" s="1"/>
  <c r="BI291" i="4"/>
  <c r="BJ291" i="4" s="1"/>
  <c r="BI266" i="4"/>
  <c r="BJ266" i="4" s="1"/>
  <c r="BS541" i="2"/>
  <c r="BT541" i="2"/>
  <c r="BS589" i="2"/>
  <c r="BT589" i="2"/>
  <c r="BI589" i="2"/>
  <c r="BK589" i="2" s="1"/>
  <c r="BI541" i="2"/>
  <c r="BJ541" i="2" s="1"/>
  <c r="BI489" i="2"/>
  <c r="BK489" i="2" s="1"/>
  <c r="BI467" i="2"/>
  <c r="BJ467" i="2" s="1"/>
  <c r="BI403" i="2"/>
  <c r="BJ403" i="2" s="1"/>
  <c r="BI371" i="2"/>
  <c r="BJ371" i="2" s="1"/>
  <c r="BI332" i="2"/>
  <c r="BJ332" i="2" s="1"/>
  <c r="BI297" i="2"/>
  <c r="BJ297" i="2" s="1"/>
  <c r="BI33" i="2"/>
  <c r="BJ33" i="2" s="1"/>
  <c r="BT489" i="2"/>
  <c r="BS489" i="2"/>
  <c r="BT467" i="2"/>
  <c r="BS467" i="2"/>
  <c r="BT403" i="2"/>
  <c r="BS403" i="2"/>
  <c r="BT371" i="2"/>
  <c r="BS371" i="2"/>
  <c r="BT332" i="2"/>
  <c r="BS332" i="2"/>
  <c r="BT297" i="2"/>
  <c r="BS297" i="2"/>
  <c r="BT33" i="2"/>
  <c r="BS33" i="2"/>
  <c r="BG593" i="1"/>
  <c r="BH593" i="1" s="1"/>
  <c r="BG642" i="1"/>
  <c r="BI642" i="1" s="1"/>
  <c r="BG606" i="1"/>
  <c r="BH606" i="1" s="1"/>
  <c r="BG572" i="1"/>
  <c r="BI572" i="1" s="1"/>
  <c r="BG566" i="1"/>
  <c r="BH566" i="1" s="1"/>
  <c r="BG523" i="1"/>
  <c r="BH523" i="1" s="1"/>
  <c r="BR593" i="1"/>
  <c r="BQ593" i="1"/>
  <c r="BR642" i="1"/>
  <c r="BQ642" i="1"/>
  <c r="BR606" i="1"/>
  <c r="BQ606" i="1"/>
  <c r="BR572" i="1"/>
  <c r="BQ572" i="1"/>
  <c r="BR566" i="1"/>
  <c r="BQ566" i="1"/>
  <c r="BR523" i="1"/>
  <c r="BQ523" i="1"/>
  <c r="BG427" i="1"/>
  <c r="BH427" i="1" s="1"/>
  <c r="BG342" i="1"/>
  <c r="BH342" i="1" s="1"/>
  <c r="BG207" i="1"/>
  <c r="BH207" i="1" s="1"/>
  <c r="BG154" i="1"/>
  <c r="BJ154" i="1" s="1"/>
  <c r="BG118" i="1"/>
  <c r="BJ118" i="1" s="1"/>
  <c r="BG91" i="1"/>
  <c r="BH91" i="1" s="1"/>
  <c r="BR427" i="1"/>
  <c r="BQ427" i="1"/>
  <c r="BR342" i="1"/>
  <c r="BQ342" i="1"/>
  <c r="BR207" i="1"/>
  <c r="BQ207" i="1"/>
  <c r="BR154" i="1"/>
  <c r="BQ154" i="1"/>
  <c r="BR118" i="1"/>
  <c r="BQ118" i="1"/>
  <c r="BR91" i="1"/>
  <c r="BQ91" i="1"/>
  <c r="BO7" i="9"/>
  <c r="BR43" i="11"/>
  <c r="BQ43" i="11"/>
  <c r="BU248" i="10"/>
  <c r="BT248" i="10"/>
  <c r="BU179" i="10"/>
  <c r="BT179" i="10"/>
  <c r="BU76" i="10"/>
  <c r="BT76" i="10"/>
  <c r="BJ413" i="13"/>
  <c r="BK413" i="13" s="1"/>
  <c r="BJ404" i="13"/>
  <c r="BL404" i="13" s="1"/>
  <c r="BJ395" i="13"/>
  <c r="BK395" i="13" s="1"/>
  <c r="BJ374" i="13"/>
  <c r="BK374" i="13" s="1"/>
  <c r="BU413" i="13"/>
  <c r="BT413" i="13"/>
  <c r="BU404" i="13"/>
  <c r="BT404" i="13"/>
  <c r="BU395" i="13"/>
  <c r="BT395" i="13"/>
  <c r="BU374" i="13"/>
  <c r="BT374" i="13"/>
  <c r="BJ364" i="13"/>
  <c r="BK364" i="13" s="1"/>
  <c r="BJ350" i="13"/>
  <c r="BK350" i="13" s="1"/>
  <c r="BJ265" i="13"/>
  <c r="BL265" i="13" s="1"/>
  <c r="BJ221" i="13"/>
  <c r="BM221" i="13" s="1"/>
  <c r="BJ205" i="13"/>
  <c r="BM205" i="13" s="1"/>
  <c r="BJ159" i="13"/>
  <c r="BK159" i="13" s="1"/>
  <c r="BJ89" i="13"/>
  <c r="BK89" i="13" s="1"/>
  <c r="BU364" i="13"/>
  <c r="BT364" i="13"/>
  <c r="BU350" i="13"/>
  <c r="BT350" i="13"/>
  <c r="BU265" i="13"/>
  <c r="BT265" i="13"/>
  <c r="BU221" i="13"/>
  <c r="BT221" i="13"/>
  <c r="BU205" i="13"/>
  <c r="BT205" i="13"/>
  <c r="BU159" i="13"/>
  <c r="BT159" i="13"/>
  <c r="BU89" i="13"/>
  <c r="BT89" i="13"/>
  <c r="BG108" i="12"/>
  <c r="BH108" i="12" s="1"/>
  <c r="BG133" i="12"/>
  <c r="BI133" i="12" s="1"/>
  <c r="BG166" i="12"/>
  <c r="BM166" i="12" s="1"/>
  <c r="BG228" i="12"/>
  <c r="BJ228" i="12" s="1"/>
  <c r="BG254" i="12"/>
  <c r="BK254" i="12" s="1"/>
  <c r="BG298" i="12"/>
  <c r="BJ298" i="12" s="1"/>
  <c r="BG334" i="12"/>
  <c r="BN334" i="12" s="1"/>
  <c r="BG397" i="12"/>
  <c r="BH397" i="12" s="1"/>
  <c r="BG451" i="12"/>
  <c r="BI451" i="12" s="1"/>
  <c r="BG489" i="12"/>
  <c r="BM489" i="12" s="1"/>
  <c r="BR489" i="12"/>
  <c r="BQ489" i="12"/>
  <c r="BR451" i="12"/>
  <c r="BQ451" i="12"/>
  <c r="BR397" i="12"/>
  <c r="BQ397" i="12"/>
  <c r="BR334" i="12"/>
  <c r="BQ334" i="12"/>
  <c r="BR298" i="12"/>
  <c r="BQ298" i="12"/>
  <c r="BR254" i="12"/>
  <c r="BQ254" i="12"/>
  <c r="BR228" i="12"/>
  <c r="BQ228" i="12"/>
  <c r="BR166" i="12"/>
  <c r="BQ166" i="12"/>
  <c r="BR133" i="12"/>
  <c r="BQ133" i="12"/>
  <c r="BR108" i="12"/>
  <c r="BQ108" i="12"/>
  <c r="BE55" i="3"/>
  <c r="BF55" i="3" s="1"/>
  <c r="BE37" i="3"/>
  <c r="BH37" i="3" s="1"/>
  <c r="BE38" i="3"/>
  <c r="BK38" i="3" s="1"/>
  <c r="BE39" i="3"/>
  <c r="BK39" i="3" s="1"/>
  <c r="BE70" i="3"/>
  <c r="BF70" i="3" s="1"/>
  <c r="BE56" i="3"/>
  <c r="BJ56" i="3" s="1"/>
  <c r="BE13" i="3"/>
  <c r="BG13" i="3" s="1"/>
  <c r="BE68" i="3"/>
  <c r="BF68" i="3" s="1"/>
  <c r="BE66" i="3"/>
  <c r="BF66" i="3" s="1"/>
  <c r="BE61" i="3"/>
  <c r="BH61" i="3" s="1"/>
  <c r="BE44" i="3"/>
  <c r="BK44" i="3" s="1"/>
  <c r="BE45" i="3"/>
  <c r="BK45" i="3" s="1"/>
  <c r="BL45" i="3"/>
  <c r="BE14" i="3"/>
  <c r="BF14" i="3" s="1"/>
  <c r="BE50" i="3"/>
  <c r="BF50" i="3" s="1"/>
  <c r="BE15" i="3"/>
  <c r="BG15" i="3" s="1"/>
  <c r="BE46" i="3"/>
  <c r="BF46" i="3" s="1"/>
  <c r="BE29" i="3"/>
  <c r="BF29" i="3" s="1"/>
  <c r="BE67" i="3"/>
  <c r="BH67" i="3" s="1"/>
  <c r="BE6" i="3"/>
  <c r="BK6" i="3" s="1"/>
  <c r="BJ6" i="3"/>
  <c r="BE7" i="3"/>
  <c r="BK7" i="3" s="1"/>
  <c r="BE16" i="3"/>
  <c r="BF16" i="3" s="1"/>
  <c r="BG16" i="3"/>
  <c r="BH16" i="3"/>
  <c r="BE40" i="3"/>
  <c r="BJ40" i="3" s="1"/>
  <c r="BE63" i="3"/>
  <c r="BG63" i="3" s="1"/>
  <c r="BF63" i="3"/>
  <c r="BE17" i="3"/>
  <c r="BF17" i="3" s="1"/>
  <c r="BE47" i="3"/>
  <c r="BF47" i="3" s="1"/>
  <c r="BE18" i="3"/>
  <c r="BH18" i="3" s="1"/>
  <c r="BE19" i="3"/>
  <c r="BK19" i="3" s="1"/>
  <c r="BE51" i="3"/>
  <c r="BK51" i="3" s="1"/>
  <c r="BE52" i="3"/>
  <c r="BF52" i="3" s="1"/>
  <c r="BH52" i="3"/>
  <c r="BJ52" i="3"/>
  <c r="BK52" i="3"/>
  <c r="BL52" i="3"/>
  <c r="BE41" i="3"/>
  <c r="BF41" i="3" s="1"/>
  <c r="BE20" i="3"/>
  <c r="BG20" i="3" s="1"/>
  <c r="BE21" i="3"/>
  <c r="BF21" i="3" s="1"/>
  <c r="BE71" i="3"/>
  <c r="BF71" i="3" s="1"/>
  <c r="BE58" i="3"/>
  <c r="BH58" i="3" s="1"/>
  <c r="BE53" i="3"/>
  <c r="BK53" i="3" s="1"/>
  <c r="BI53" i="3"/>
  <c r="BE8" i="3"/>
  <c r="BK8" i="3" s="1"/>
  <c r="BE12" i="3"/>
  <c r="BF12" i="3" s="1"/>
  <c r="BE42" i="3"/>
  <c r="BJ42" i="3" s="1"/>
  <c r="BH42" i="3"/>
  <c r="BI42" i="3"/>
  <c r="BE65" i="3"/>
  <c r="BG65" i="3" s="1"/>
  <c r="BE54" i="3"/>
  <c r="BF54" i="3" s="1"/>
  <c r="BE30" i="3"/>
  <c r="BF30" i="3" s="1"/>
  <c r="BE10" i="3"/>
  <c r="BH10" i="3" s="1"/>
  <c r="BE22" i="3"/>
  <c r="BK22" i="3" s="1"/>
  <c r="BE59" i="3"/>
  <c r="BK59" i="3" s="1"/>
  <c r="BE23" i="3"/>
  <c r="BF23" i="3" s="1"/>
  <c r="BE60" i="3"/>
  <c r="BF60" i="3" s="1"/>
  <c r="BE64" i="3"/>
  <c r="BG64" i="3" s="1"/>
  <c r="BE31" i="3"/>
  <c r="BF31" i="3" s="1"/>
  <c r="BE25" i="3"/>
  <c r="BF25" i="3" s="1"/>
  <c r="BE26" i="3"/>
  <c r="BH26" i="3" s="1"/>
  <c r="BE32" i="3"/>
  <c r="BK32" i="3" s="1"/>
  <c r="BE33" i="3"/>
  <c r="BJ33" i="3" s="1"/>
  <c r="BE69" i="3"/>
  <c r="BF69" i="3" s="1"/>
  <c r="BE34" i="3"/>
  <c r="BK34" i="3" s="1"/>
  <c r="BE11" i="3"/>
  <c r="BG11" i="3" s="1"/>
  <c r="BF11" i="3"/>
  <c r="BE48" i="3"/>
  <c r="BF48" i="3" s="1"/>
  <c r="BE35" i="3"/>
  <c r="BF35" i="3" s="1"/>
  <c r="BE62" i="3"/>
  <c r="BH62" i="3" s="1"/>
  <c r="BE57" i="3"/>
  <c r="BK57" i="3" s="1"/>
  <c r="BE9" i="3"/>
  <c r="BJ9" i="3" s="1"/>
  <c r="BE27" i="3"/>
  <c r="BF27" i="3" s="1"/>
  <c r="BL27" i="3"/>
  <c r="BE36" i="3"/>
  <c r="BF36" i="3" s="1"/>
  <c r="BE49" i="3"/>
  <c r="BG49" i="3" s="1"/>
  <c r="BE43" i="3"/>
  <c r="BF43" i="3" s="1"/>
  <c r="BE24" i="3"/>
  <c r="BF24" i="3" s="1"/>
  <c r="BJ38" i="14"/>
  <c r="BM71" i="14"/>
  <c r="BJ39" i="14"/>
  <c r="BJ81" i="14"/>
  <c r="BL62" i="14"/>
  <c r="BJ52" i="14"/>
  <c r="BI18" i="14"/>
  <c r="BI27" i="14"/>
  <c r="BJ28" i="14"/>
  <c r="BJ24" i="14"/>
  <c r="BJ102" i="14"/>
  <c r="BK19" i="14"/>
  <c r="BI76" i="14"/>
  <c r="BJ40" i="14"/>
  <c r="BM40" i="14"/>
  <c r="BI15" i="14"/>
  <c r="BJ53" i="14"/>
  <c r="BJ110" i="14"/>
  <c r="BJ63" i="14"/>
  <c r="BO78" i="14"/>
  <c r="BI16" i="14"/>
  <c r="BI94" i="14"/>
  <c r="BJ64" i="14"/>
  <c r="BI64" i="14"/>
  <c r="BI29" i="14"/>
  <c r="BJ41" i="14"/>
  <c r="BJ54" i="14"/>
  <c r="BI112" i="14"/>
  <c r="BI13" i="14"/>
  <c r="BI42" i="14"/>
  <c r="BI82" i="14"/>
  <c r="BI65" i="14"/>
  <c r="BJ72" i="14"/>
  <c r="BJ55" i="14"/>
  <c r="BJ43" i="14"/>
  <c r="BK91" i="14"/>
  <c r="BI66" i="14"/>
  <c r="BI67" i="14"/>
  <c r="BI17" i="14"/>
  <c r="BI30" i="14"/>
  <c r="BJ9" i="14"/>
  <c r="BJ8" i="14"/>
  <c r="BI73" i="14"/>
  <c r="BI83" i="14"/>
  <c r="BI84" i="14"/>
  <c r="BI97" i="14"/>
  <c r="BI56" i="14"/>
  <c r="BJ68" i="14"/>
  <c r="BJ74" i="14"/>
  <c r="BK44" i="14"/>
  <c r="BI89" i="14"/>
  <c r="BI57" i="14"/>
  <c r="BM21" i="14"/>
  <c r="BJ6" i="14"/>
  <c r="BJ58" i="14"/>
  <c r="BI75" i="14"/>
  <c r="BK11" i="14"/>
  <c r="BO59" i="14"/>
  <c r="BN106" i="14"/>
  <c r="BM79" i="14"/>
  <c r="BL20" i="14"/>
  <c r="BK111" i="14"/>
  <c r="BJ45" i="14"/>
  <c r="BI100" i="14"/>
  <c r="BO105" i="14"/>
  <c r="BL105" i="14"/>
  <c r="BO86" i="14"/>
  <c r="BN25" i="14"/>
  <c r="BM22" i="14"/>
  <c r="BL60" i="14"/>
  <c r="BK46" i="14"/>
  <c r="BJ98" i="14"/>
  <c r="BI108" i="14"/>
  <c r="BK10" i="14"/>
  <c r="BO14" i="14"/>
  <c r="BK14" i="14"/>
  <c r="BN47" i="14"/>
  <c r="BM23" i="14"/>
  <c r="BL69" i="14"/>
  <c r="BK95" i="14"/>
  <c r="BJ96" i="14"/>
  <c r="BI48" i="14"/>
  <c r="BO107" i="14"/>
  <c r="BI7" i="14"/>
  <c r="BI92" i="14"/>
  <c r="BK49" i="14"/>
  <c r="BJ49" i="14"/>
  <c r="BK101" i="14"/>
  <c r="BL101" i="14"/>
  <c r="BN50" i="14"/>
  <c r="BI103" i="14"/>
  <c r="BJ61" i="14"/>
  <c r="BO109" i="14"/>
  <c r="BI37" i="14"/>
  <c r="BI26" i="14"/>
  <c r="BK80" i="14"/>
  <c r="BJ80" i="14"/>
  <c r="BM80" i="14"/>
  <c r="BK12" i="14"/>
  <c r="BN51" i="14"/>
  <c r="BI99" i="14"/>
  <c r="BJ33" i="14"/>
  <c r="BO34" i="14"/>
  <c r="BI87" i="14"/>
  <c r="BI35" i="14"/>
  <c r="BK90" i="14"/>
  <c r="BK93" i="14"/>
  <c r="BN70" i="14"/>
  <c r="BI36" i="14"/>
  <c r="BS34" i="14"/>
  <c r="BR34" i="14"/>
  <c r="BT205" i="5"/>
  <c r="BS205" i="5"/>
  <c r="BI118" i="4"/>
  <c r="BJ118" i="4" s="1"/>
  <c r="BI298" i="4"/>
  <c r="BJ298" i="4" s="1"/>
  <c r="BI187" i="2"/>
  <c r="BL187" i="2" s="1"/>
  <c r="BI314" i="2"/>
  <c r="BP314" i="2" s="1"/>
  <c r="BI349" i="2"/>
  <c r="BO349" i="2" s="1"/>
  <c r="BT349" i="2"/>
  <c r="BS349" i="2"/>
  <c r="BT314" i="2"/>
  <c r="BS314" i="2"/>
  <c r="BT187" i="2"/>
  <c r="BS187" i="2"/>
  <c r="BG259" i="1"/>
  <c r="BH259" i="1" s="1"/>
  <c r="BG303" i="1"/>
  <c r="BH303" i="1" s="1"/>
  <c r="BG327" i="1"/>
  <c r="BJ327" i="1" s="1"/>
  <c r="BG387" i="1"/>
  <c r="BK387" i="1" s="1"/>
  <c r="BG486" i="1"/>
  <c r="BJ486" i="1" s="1"/>
  <c r="BG536" i="1"/>
  <c r="BH536" i="1" s="1"/>
  <c r="BG581" i="1"/>
  <c r="BH581" i="1" s="1"/>
  <c r="BG630" i="1"/>
  <c r="BH630" i="1" s="1"/>
  <c r="BG664" i="1"/>
  <c r="BH664" i="1" s="1"/>
  <c r="BG687" i="1"/>
  <c r="BH687" i="1" s="1"/>
  <c r="BG737" i="1"/>
  <c r="BJ737" i="1" s="1"/>
  <c r="BR737" i="1"/>
  <c r="BQ737" i="1"/>
  <c r="BR687" i="1"/>
  <c r="BQ687" i="1"/>
  <c r="BR664" i="1"/>
  <c r="BQ664" i="1"/>
  <c r="BR630" i="1"/>
  <c r="BQ630" i="1"/>
  <c r="BR581" i="1"/>
  <c r="BQ581" i="1"/>
  <c r="BR536" i="1"/>
  <c r="BQ536" i="1"/>
  <c r="BR486" i="1"/>
  <c r="BQ486" i="1"/>
  <c r="BR387" i="1"/>
  <c r="BQ387" i="1"/>
  <c r="BR327" i="1"/>
  <c r="BQ327" i="1"/>
  <c r="BR303" i="1"/>
  <c r="BQ303" i="1"/>
  <c r="BR259" i="1"/>
  <c r="BQ259" i="1"/>
  <c r="BJ149" i="13"/>
  <c r="BM149" i="13" s="1"/>
  <c r="BU149" i="13"/>
  <c r="BT149" i="13"/>
  <c r="BG202" i="12"/>
  <c r="BH202" i="12" s="1"/>
  <c r="BG272" i="12"/>
  <c r="BH272" i="12" s="1"/>
  <c r="BG308" i="12"/>
  <c r="BJ308" i="12" s="1"/>
  <c r="BG359" i="12"/>
  <c r="BL359" i="12" s="1"/>
  <c r="BG368" i="12"/>
  <c r="BK368" i="12" s="1"/>
  <c r="BG393" i="12"/>
  <c r="BI393" i="12" s="1"/>
  <c r="BG428" i="12"/>
  <c r="BI428" i="12" s="1"/>
  <c r="BG458" i="12"/>
  <c r="BH458" i="12" s="1"/>
  <c r="BG468" i="12"/>
  <c r="BH468" i="12" s="1"/>
  <c r="BG492" i="12"/>
  <c r="BH492" i="12" s="1"/>
  <c r="BG522" i="12"/>
  <c r="BJ522" i="12" s="1"/>
  <c r="BG546" i="12"/>
  <c r="BL546" i="12" s="1"/>
  <c r="BR546" i="12"/>
  <c r="BQ546" i="12"/>
  <c r="BR522" i="12"/>
  <c r="BQ522" i="12"/>
  <c r="BR492" i="12"/>
  <c r="BQ492" i="12"/>
  <c r="BR468" i="12"/>
  <c r="BQ468" i="12"/>
  <c r="BR458" i="12"/>
  <c r="BQ458" i="12"/>
  <c r="BR428" i="12"/>
  <c r="BQ428" i="12"/>
  <c r="BR393" i="12"/>
  <c r="BQ393" i="12"/>
  <c r="BR368" i="12"/>
  <c r="BQ368" i="12"/>
  <c r="BR359" i="12"/>
  <c r="BQ359" i="12"/>
  <c r="BR308" i="12"/>
  <c r="BQ308" i="12"/>
  <c r="BR272" i="12"/>
  <c r="BQ272" i="12"/>
  <c r="BR202" i="12"/>
  <c r="BQ202" i="12"/>
  <c r="BF54" i="8"/>
  <c r="BG54" i="8" s="1"/>
  <c r="BQ54" i="8"/>
  <c r="BP54" i="8"/>
  <c r="BS76" i="14"/>
  <c r="BR76" i="14"/>
  <c r="BS65" i="14"/>
  <c r="BR65" i="14"/>
  <c r="BS18" i="14"/>
  <c r="BR18" i="14"/>
  <c r="BS45" i="14"/>
  <c r="BR45" i="14"/>
  <c r="BF10" i="7"/>
  <c r="BG10" i="7" s="1"/>
  <c r="BP10" i="7"/>
  <c r="BO10" i="7"/>
  <c r="BC26" i="6"/>
  <c r="BD26" i="6" s="1"/>
  <c r="BC27" i="6"/>
  <c r="BD27" i="6" s="1"/>
  <c r="BC11" i="6"/>
  <c r="BG11" i="6" s="1"/>
  <c r="BC15" i="6"/>
  <c r="BJ15" i="6" s="1"/>
  <c r="BC34" i="6"/>
  <c r="BG34" i="6" s="1"/>
  <c r="BC55" i="6"/>
  <c r="BF55" i="6" s="1"/>
  <c r="BC12" i="6"/>
  <c r="BD12" i="6" s="1"/>
  <c r="BC17" i="6"/>
  <c r="BD17" i="6" s="1"/>
  <c r="BC18" i="6"/>
  <c r="BD18" i="6" s="1"/>
  <c r="BC19" i="6"/>
  <c r="BD19" i="6" s="1"/>
  <c r="BF19" i="6"/>
  <c r="BC45" i="6"/>
  <c r="BG45" i="6" s="1"/>
  <c r="BC46" i="6"/>
  <c r="BH46" i="6" s="1"/>
  <c r="BC28" i="6"/>
  <c r="BG28" i="6" s="1"/>
  <c r="BC35" i="6"/>
  <c r="BF35" i="6" s="1"/>
  <c r="BC36" i="6"/>
  <c r="BI36" i="6" s="1"/>
  <c r="BC56" i="6"/>
  <c r="BD56" i="6" s="1"/>
  <c r="BC20" i="6"/>
  <c r="BD20" i="6" s="1"/>
  <c r="BC30" i="6"/>
  <c r="BD30" i="6" s="1"/>
  <c r="BC38" i="6"/>
  <c r="BG38" i="6" s="1"/>
  <c r="BC21" i="6"/>
  <c r="BH21" i="6" s="1"/>
  <c r="BC52" i="6"/>
  <c r="BG52" i="6" s="1"/>
  <c r="BC22" i="6"/>
  <c r="BF22" i="6" s="1"/>
  <c r="BC31" i="6"/>
  <c r="BD31" i="6" s="1"/>
  <c r="BC8" i="6"/>
  <c r="BD8" i="6" s="1"/>
  <c r="BC53" i="6"/>
  <c r="BD53" i="6" s="1"/>
  <c r="BC42" i="6"/>
  <c r="BD42" i="6" s="1"/>
  <c r="BC39" i="6"/>
  <c r="BG39" i="6" s="1"/>
  <c r="BC32" i="6"/>
  <c r="BH32" i="6" s="1"/>
  <c r="BC6" i="6"/>
  <c r="BG6" i="6" s="1"/>
  <c r="BC50" i="6"/>
  <c r="BF50" i="6" s="1"/>
  <c r="BC54" i="6"/>
  <c r="BJ54" i="6" s="1"/>
  <c r="BC43" i="6"/>
  <c r="BD43" i="6" s="1"/>
  <c r="BC41" i="6"/>
  <c r="BD41" i="6" s="1"/>
  <c r="BC44" i="6"/>
  <c r="BD44" i="6" s="1"/>
  <c r="BC7" i="6"/>
  <c r="BG7" i="6" s="1"/>
  <c r="BC24" i="6"/>
  <c r="BH24" i="6" s="1"/>
  <c r="BC14" i="6"/>
  <c r="BG14" i="6" s="1"/>
  <c r="BC25" i="6"/>
  <c r="BF25" i="6" s="1"/>
  <c r="BC13" i="6"/>
  <c r="BD13" i="6" s="1"/>
  <c r="BC47" i="6"/>
  <c r="BD47" i="6" s="1"/>
  <c r="BC48" i="6"/>
  <c r="BD48" i="6" s="1"/>
  <c r="BC49" i="6"/>
  <c r="BD49" i="6" s="1"/>
  <c r="BC37" i="6"/>
  <c r="BG37" i="6" s="1"/>
  <c r="BC33" i="6"/>
  <c r="BH33" i="6" s="1"/>
  <c r="BC51" i="6"/>
  <c r="BG51" i="6" s="1"/>
  <c r="BC9" i="6"/>
  <c r="BF9" i="6" s="1"/>
  <c r="BC40" i="6"/>
  <c r="BE40" i="6" s="1"/>
  <c r="BC10" i="6"/>
  <c r="BI10" i="6" s="1"/>
  <c r="BN40" i="6"/>
  <c r="BM40" i="6"/>
  <c r="BT234" i="5"/>
  <c r="BS234" i="5"/>
  <c r="BT192" i="5"/>
  <c r="BS192" i="5"/>
  <c r="BT125" i="5"/>
  <c r="BS125" i="5"/>
  <c r="BI130" i="4"/>
  <c r="BJ130" i="4" s="1"/>
  <c r="BI173" i="4"/>
  <c r="BJ173" i="4" s="1"/>
  <c r="BI207" i="4"/>
  <c r="BJ207" i="4" s="1"/>
  <c r="BI311" i="4"/>
  <c r="BL311" i="4" s="1"/>
  <c r="BI209" i="4"/>
  <c r="BN209" i="4" s="1"/>
  <c r="BI175" i="4"/>
  <c r="BM175" i="4" s="1"/>
  <c r="BI489" i="4"/>
  <c r="BK489" i="4" s="1"/>
  <c r="BI500" i="4"/>
  <c r="BJ500" i="4" s="1"/>
  <c r="BI516" i="4"/>
  <c r="BJ516" i="4" s="1"/>
  <c r="BI15" i="4"/>
  <c r="BM15" i="4" s="1"/>
  <c r="BI238" i="4"/>
  <c r="BP238" i="4" s="1"/>
  <c r="BI51" i="4"/>
  <c r="BO51" i="4" s="1"/>
  <c r="BI178" i="4"/>
  <c r="BI459" i="4"/>
  <c r="BM459" i="4" s="1"/>
  <c r="BI16" i="4"/>
  <c r="BL16" i="4" s="1"/>
  <c r="BI324" i="4"/>
  <c r="BI239" i="4"/>
  <c r="BK239" i="4" s="1"/>
  <c r="BI31" i="4"/>
  <c r="BM31" i="4" s="1"/>
  <c r="BI122" i="4"/>
  <c r="BM122" i="4" s="1"/>
  <c r="BI368" i="4"/>
  <c r="BI369" i="4"/>
  <c r="BN369" i="4" s="1"/>
  <c r="BI68" i="4"/>
  <c r="BM68" i="4" s="1"/>
  <c r="BI210" i="4"/>
  <c r="BJ210" i="4" s="1"/>
  <c r="BI179" i="4"/>
  <c r="BP179" i="4" s="1"/>
  <c r="BI45" i="4"/>
  <c r="BL45" i="4" s="1"/>
  <c r="BI370" i="4"/>
  <c r="BI240" i="4"/>
  <c r="BI11" i="4"/>
  <c r="BL11" i="4" s="1"/>
  <c r="BI387" i="4"/>
  <c r="BN387" i="4" s="1"/>
  <c r="BI81" i="4"/>
  <c r="BM81" i="4" s="1"/>
  <c r="BI147" i="4"/>
  <c r="BJ147" i="4" s="1"/>
  <c r="BI301" i="4"/>
  <c r="BL301" i="4" s="1"/>
  <c r="BI148" i="4"/>
  <c r="BK148" i="4" s="1"/>
  <c r="BI180" i="4"/>
  <c r="BN180" i="4" s="1"/>
  <c r="BI82" i="4"/>
  <c r="BO82" i="4" s="1"/>
  <c r="BI181" i="4"/>
  <c r="BL181" i="4" s="1"/>
  <c r="BI302" i="4"/>
  <c r="BM302" i="4" s="1"/>
  <c r="BI241" i="4"/>
  <c r="BM241" i="4" s="1"/>
  <c r="BI508" i="4"/>
  <c r="BI460" i="4"/>
  <c r="BJ460" i="4" s="1"/>
  <c r="BI478" i="4"/>
  <c r="BK478" i="4" s="1"/>
  <c r="BI347" i="4"/>
  <c r="BJ347" i="4" s="1"/>
  <c r="BI56" i="4"/>
  <c r="BN56" i="4" s="1"/>
  <c r="BI149" i="4"/>
  <c r="BP149" i="4" s="1"/>
  <c r="BI479" i="4"/>
  <c r="BI28" i="4"/>
  <c r="BM28" i="4" s="1"/>
  <c r="BI211" i="4"/>
  <c r="BI273" i="4"/>
  <c r="BL273" i="4" s="1"/>
  <c r="BI480" i="4"/>
  <c r="BM480" i="4" s="1"/>
  <c r="BI182" i="4"/>
  <c r="BP182" i="4" s="1"/>
  <c r="BI52" i="4"/>
  <c r="BJ52" i="4" s="1"/>
  <c r="BI127" i="4"/>
  <c r="BN127" i="4" s="1"/>
  <c r="BI9" i="4"/>
  <c r="BI128" i="4"/>
  <c r="BL128" i="4" s="1"/>
  <c r="BI371" i="4"/>
  <c r="BO371" i="4" s="1"/>
  <c r="BI150" i="4"/>
  <c r="BL150" i="4" s="1"/>
  <c r="BI303" i="4"/>
  <c r="BN303" i="4" s="1"/>
  <c r="BI304" i="4"/>
  <c r="BL304" i="4" s="1"/>
  <c r="BI325" i="4"/>
  <c r="BI242" i="4"/>
  <c r="BM242" i="4" s="1"/>
  <c r="BI212" i="4"/>
  <c r="BK212" i="4" s="1"/>
  <c r="BI326" i="4"/>
  <c r="BN326" i="4" s="1"/>
  <c r="BI129" i="4"/>
  <c r="BK129" i="4" s="1"/>
  <c r="BI53" i="4"/>
  <c r="BN53" i="4" s="1"/>
  <c r="BI32" i="4"/>
  <c r="BI183" i="4"/>
  <c r="BN183" i="4" s="1"/>
  <c r="BI274" i="4"/>
  <c r="BM274" i="4" s="1"/>
  <c r="BI509" i="4"/>
  <c r="BK509" i="4" s="1"/>
  <c r="BI275" i="4"/>
  <c r="BM275" i="4" s="1"/>
  <c r="BI422" i="4"/>
  <c r="BK422" i="4" s="1"/>
  <c r="BI462" i="4"/>
  <c r="BN462" i="4" s="1"/>
  <c r="BI305" i="4"/>
  <c r="BL305" i="4" s="1"/>
  <c r="BI444" i="4"/>
  <c r="BO444" i="4" s="1"/>
  <c r="BI388" i="4"/>
  <c r="BK388" i="4" s="1"/>
  <c r="BI445" i="4"/>
  <c r="BM445" i="4" s="1"/>
  <c r="BI405" i="4"/>
  <c r="BK405" i="4" s="1"/>
  <c r="BI372" i="4"/>
  <c r="BM372" i="4" s="1"/>
  <c r="BI327" i="4"/>
  <c r="BK327" i="4" s="1"/>
  <c r="BI243" i="4"/>
  <c r="BI102" i="4"/>
  <c r="BI22" i="4"/>
  <c r="BL22" i="4" s="1"/>
  <c r="BI29" i="4"/>
  <c r="BL29" i="4" s="1"/>
  <c r="BI83" i="4"/>
  <c r="BN83" i="4" s="1"/>
  <c r="BI151" i="4"/>
  <c r="BI64" i="4"/>
  <c r="BK64" i="4" s="1"/>
  <c r="BI213" i="4"/>
  <c r="BN213" i="4" s="1"/>
  <c r="BI184" i="4"/>
  <c r="BN184" i="4" s="1"/>
  <c r="BI446" i="4"/>
  <c r="BI131" i="4"/>
  <c r="BO131" i="4" s="1"/>
  <c r="BI152" i="4"/>
  <c r="BL152" i="4" s="1"/>
  <c r="BI423" i="4"/>
  <c r="BI153" i="4"/>
  <c r="BN153" i="4" s="1"/>
  <c r="BI33" i="4"/>
  <c r="BL33" i="4" s="1"/>
  <c r="BI185" i="4"/>
  <c r="BO185" i="4" s="1"/>
  <c r="BI34" i="4"/>
  <c r="BK34" i="4" s="1"/>
  <c r="BI306" i="4"/>
  <c r="BM306" i="4" s="1"/>
  <c r="BI14" i="4"/>
  <c r="BJ14" i="4" s="1"/>
  <c r="BI186" i="4"/>
  <c r="BI27" i="4"/>
  <c r="BO27" i="4" s="1"/>
  <c r="BI103" i="4"/>
  <c r="BI187" i="4"/>
  <c r="BN187" i="4" s="1"/>
  <c r="BI154" i="4"/>
  <c r="BL154" i="4" s="1"/>
  <c r="BI25" i="4"/>
  <c r="BL25" i="4" s="1"/>
  <c r="BI447" i="4"/>
  <c r="BM447" i="4" s="1"/>
  <c r="BI214" i="4"/>
  <c r="BJ214" i="4" s="1"/>
  <c r="BI42" i="4"/>
  <c r="BI17" i="4"/>
  <c r="BI46" i="4"/>
  <c r="BN46" i="4" s="1"/>
  <c r="BI389" i="4"/>
  <c r="BL389" i="4" s="1"/>
  <c r="BI215" i="4"/>
  <c r="BJ215" i="4" s="1"/>
  <c r="BI188" i="4"/>
  <c r="BN188" i="4" s="1"/>
  <c r="BI481" i="4"/>
  <c r="BO481" i="4" s="1"/>
  <c r="BI71" i="4"/>
  <c r="BK71" i="4" s="1"/>
  <c r="BI463" i="4"/>
  <c r="BI41" i="4"/>
  <c r="BK41" i="4" s="1"/>
  <c r="BI348" i="4"/>
  <c r="BI35" i="4"/>
  <c r="BN35" i="4" s="1"/>
  <c r="BI464" i="4"/>
  <c r="BI494" i="4"/>
  <c r="BK494" i="4" s="1"/>
  <c r="BI329" i="4"/>
  <c r="BL329" i="4" s="1"/>
  <c r="BI390" i="4"/>
  <c r="BK390" i="4" s="1"/>
  <c r="BI465" i="4"/>
  <c r="BO465" i="4" s="1"/>
  <c r="BI495" i="4"/>
  <c r="BM495" i="4" s="1"/>
  <c r="BI349" i="4"/>
  <c r="BP349" i="4" s="1"/>
  <c r="BI104" i="4"/>
  <c r="BO104" i="4" s="1"/>
  <c r="BI245" i="4"/>
  <c r="BM245" i="4" s="1"/>
  <c r="BI425" i="4"/>
  <c r="BK425" i="4" s="1"/>
  <c r="BI190" i="4"/>
  <c r="BI276" i="4"/>
  <c r="BI246" i="4"/>
  <c r="BJ246" i="4" s="1"/>
  <c r="BI466" i="4"/>
  <c r="BJ466" i="4" s="1"/>
  <c r="BI247" i="4"/>
  <c r="BL247" i="4" s="1"/>
  <c r="BI26" i="4"/>
  <c r="BN26" i="4" s="1"/>
  <c r="BI496" i="4"/>
  <c r="BK496" i="4" s="1"/>
  <c r="BI191" i="4"/>
  <c r="BK191" i="4" s="1"/>
  <c r="BI72" i="4"/>
  <c r="BM72" i="4" s="1"/>
  <c r="BI216" i="4"/>
  <c r="BK216" i="4" s="1"/>
  <c r="BI105" i="4"/>
  <c r="BM105" i="4" s="1"/>
  <c r="BI483" i="4"/>
  <c r="BI65" i="4"/>
  <c r="BJ65" i="4" s="1"/>
  <c r="BI192" i="4"/>
  <c r="BI57" i="4"/>
  <c r="BN57" i="4" s="1"/>
  <c r="BI350" i="4"/>
  <c r="BN350" i="4" s="1"/>
  <c r="BI47" i="4"/>
  <c r="BI248" i="4"/>
  <c r="BI307" i="4"/>
  <c r="BM307" i="4" s="1"/>
  <c r="BI426" i="4"/>
  <c r="BJ426" i="4" s="1"/>
  <c r="BI406" i="4"/>
  <c r="BP406" i="4" s="1"/>
  <c r="BI330" i="4"/>
  <c r="BK330" i="4" s="1"/>
  <c r="BI193" i="4"/>
  <c r="BK193" i="4" s="1"/>
  <c r="BI155" i="4"/>
  <c r="BI54" i="4"/>
  <c r="BM54" i="4" s="1"/>
  <c r="BI19" i="4"/>
  <c r="BK19" i="4" s="1"/>
  <c r="BI7" i="4"/>
  <c r="BN7" i="4" s="1"/>
  <c r="BI278" i="4"/>
  <c r="BJ278" i="4" s="1"/>
  <c r="BI497" i="4"/>
  <c r="BJ497" i="4" s="1"/>
  <c r="BI75" i="4"/>
  <c r="BK75" i="4" s="1"/>
  <c r="BI174" i="4"/>
  <c r="BP174" i="4" s="1"/>
  <c r="BI331" i="4"/>
  <c r="BN331" i="4" s="1"/>
  <c r="BI38" i="4"/>
  <c r="BP38" i="4" s="1"/>
  <c r="BI132" i="4"/>
  <c r="BL132" i="4" s="1"/>
  <c r="BI84" i="4"/>
  <c r="BM84" i="4" s="1"/>
  <c r="BI10" i="4"/>
  <c r="BI308" i="4"/>
  <c r="BJ308" i="4" s="1"/>
  <c r="BI249" i="4"/>
  <c r="BM249" i="4" s="1"/>
  <c r="BI407" i="4"/>
  <c r="BJ407" i="4" s="1"/>
  <c r="BI106" i="4"/>
  <c r="BM106" i="4" s="1"/>
  <c r="BI408" i="4"/>
  <c r="BP408" i="4" s="1"/>
  <c r="BI73" i="4"/>
  <c r="BK73" i="4" s="1"/>
  <c r="BI467" i="4"/>
  <c r="BL467" i="4" s="1"/>
  <c r="BI391" i="4"/>
  <c r="BJ391" i="4" s="1"/>
  <c r="BI250" i="4"/>
  <c r="BI251" i="4"/>
  <c r="BO251" i="4" s="1"/>
  <c r="BI156" i="4"/>
  <c r="BK156" i="4" s="1"/>
  <c r="BI107" i="4"/>
  <c r="BK107" i="4" s="1"/>
  <c r="BI63" i="4"/>
  <c r="BP63" i="4" s="1"/>
  <c r="BI101" i="4"/>
  <c r="BL101" i="4" s="1"/>
  <c r="BI309" i="4"/>
  <c r="BP309" i="4" s="1"/>
  <c r="BI252" i="4"/>
  <c r="BM252" i="4" s="1"/>
  <c r="BI85" i="4"/>
  <c r="BK85" i="4" s="1"/>
  <c r="BI351" i="4"/>
  <c r="BL351" i="4" s="1"/>
  <c r="BI510" i="4"/>
  <c r="BK510" i="4" s="1"/>
  <c r="BI427" i="4"/>
  <c r="BM427" i="4" s="1"/>
  <c r="BI392" i="4"/>
  <c r="BK392" i="4" s="1"/>
  <c r="BI157" i="4"/>
  <c r="BJ157" i="4" s="1"/>
  <c r="BI253" i="4"/>
  <c r="BO253" i="4" s="1"/>
  <c r="BI194" i="4"/>
  <c r="BP194" i="4" s="1"/>
  <c r="BI312" i="4"/>
  <c r="BM312" i="4" s="1"/>
  <c r="BI254" i="4"/>
  <c r="BK254" i="4" s="1"/>
  <c r="BI409" i="4"/>
  <c r="BJ409" i="4" s="1"/>
  <c r="BI279" i="4"/>
  <c r="BM279" i="4" s="1"/>
  <c r="BI410" i="4"/>
  <c r="BL410" i="4" s="1"/>
  <c r="BI352" i="4"/>
  <c r="BN352" i="4" s="1"/>
  <c r="BI428" i="4"/>
  <c r="BL428" i="4" s="1"/>
  <c r="BI255" i="4"/>
  <c r="BJ255" i="4" s="1"/>
  <c r="BI468" i="4"/>
  <c r="BL468" i="4" s="1"/>
  <c r="BI133" i="4"/>
  <c r="BN133" i="4" s="1"/>
  <c r="BI449" i="4"/>
  <c r="BI374" i="4"/>
  <c r="BK374" i="4" s="1"/>
  <c r="BI511" i="4"/>
  <c r="BK511" i="4" s="1"/>
  <c r="BI158" i="4"/>
  <c r="BK158" i="4" s="1"/>
  <c r="BI48" i="4"/>
  <c r="BK48" i="4" s="1"/>
  <c r="BI332" i="4"/>
  <c r="BL332" i="4" s="1"/>
  <c r="BI411" i="4"/>
  <c r="BL411" i="4" s="1"/>
  <c r="BI484" i="4"/>
  <c r="BM484" i="4" s="1"/>
  <c r="BI313" i="4"/>
  <c r="BP313" i="4" s="1"/>
  <c r="BI353" i="4"/>
  <c r="BL353" i="4" s="1"/>
  <c r="BI195" i="4"/>
  <c r="BL195" i="4" s="1"/>
  <c r="BI86" i="4"/>
  <c r="BI512" i="4"/>
  <c r="BK512" i="4" s="1"/>
  <c r="BI450" i="4"/>
  <c r="BI20" i="4"/>
  <c r="BK20" i="4" s="1"/>
  <c r="BI59" i="4"/>
  <c r="BL59" i="4" s="1"/>
  <c r="BI485" i="4"/>
  <c r="BL485" i="4" s="1"/>
  <c r="BI375" i="4"/>
  <c r="BM375" i="4" s="1"/>
  <c r="BI21" i="4"/>
  <c r="BJ21" i="4" s="1"/>
  <c r="BI498" i="4"/>
  <c r="BI354" i="4"/>
  <c r="BI469" i="4"/>
  <c r="BJ469" i="4" s="1"/>
  <c r="BI44" i="4"/>
  <c r="BJ44" i="4" s="1"/>
  <c r="BI499" i="4"/>
  <c r="BJ499" i="4" s="1"/>
  <c r="BI314" i="4"/>
  <c r="BK314" i="4" s="1"/>
  <c r="BI109" i="4"/>
  <c r="BO109" i="4" s="1"/>
  <c r="BI134" i="4"/>
  <c r="BI280" i="4"/>
  <c r="BJ280" i="4" s="1"/>
  <c r="BI486" i="4"/>
  <c r="BK486" i="4" s="1"/>
  <c r="BI470" i="4"/>
  <c r="BI135" i="4"/>
  <c r="BJ135" i="4" s="1"/>
  <c r="BI196" i="4"/>
  <c r="BL196" i="4" s="1"/>
  <c r="BI333" i="4"/>
  <c r="BJ333" i="4" s="1"/>
  <c r="BI76" i="4"/>
  <c r="BM76" i="4" s="1"/>
  <c r="BI77" i="4"/>
  <c r="BL77" i="4" s="1"/>
  <c r="BI88" i="4"/>
  <c r="BK88" i="4" s="1"/>
  <c r="BI412" i="4"/>
  <c r="BK412" i="4" s="1"/>
  <c r="BI429" i="4"/>
  <c r="BK429" i="4" s="1"/>
  <c r="BI430" i="4"/>
  <c r="BI257" i="4"/>
  <c r="BO257" i="4" s="1"/>
  <c r="BI159" i="4"/>
  <c r="BJ159" i="4" s="1"/>
  <c r="BI394" i="4"/>
  <c r="BJ394" i="4" s="1"/>
  <c r="BI89" i="4"/>
  <c r="BM89" i="4" s="1"/>
  <c r="BI355" i="4"/>
  <c r="BK355" i="4" s="1"/>
  <c r="BI334" i="4"/>
  <c r="BI197" i="4"/>
  <c r="BJ197" i="4" s="1"/>
  <c r="BI218" i="4"/>
  <c r="BJ218" i="4" s="1"/>
  <c r="BI315" i="4"/>
  <c r="BI198" i="4"/>
  <c r="BM198" i="4" s="1"/>
  <c r="BI258" i="4"/>
  <c r="BP258" i="4" s="1"/>
  <c r="BI143" i="4"/>
  <c r="BL143" i="4" s="1"/>
  <c r="BI356" i="4"/>
  <c r="BJ356" i="4" s="1"/>
  <c r="BI259" i="4"/>
  <c r="BJ259" i="4" s="1"/>
  <c r="BI513" i="4"/>
  <c r="BK513" i="4" s="1"/>
  <c r="BI219" i="4"/>
  <c r="BJ219" i="4" s="1"/>
  <c r="BI451" i="4"/>
  <c r="BL451" i="4" s="1"/>
  <c r="BI110" i="4"/>
  <c r="BM110" i="4" s="1"/>
  <c r="BI160" i="4"/>
  <c r="BP160" i="4" s="1"/>
  <c r="BI316" i="4"/>
  <c r="BK316" i="4" s="1"/>
  <c r="BI43" i="4"/>
  <c r="BK43" i="4" s="1"/>
  <c r="BI260" i="4"/>
  <c r="BK260" i="4" s="1"/>
  <c r="BI220" i="4"/>
  <c r="BK220" i="4" s="1"/>
  <c r="BI261" i="4"/>
  <c r="BI514" i="4"/>
  <c r="BN514" i="4" s="1"/>
  <c r="BI281" i="4"/>
  <c r="BM281" i="4" s="1"/>
  <c r="BI221" i="4"/>
  <c r="BP221" i="4" s="1"/>
  <c r="BI431" i="4"/>
  <c r="BL431" i="4" s="1"/>
  <c r="BI317" i="4"/>
  <c r="BJ317" i="4" s="1"/>
  <c r="BI318" i="4"/>
  <c r="BI282" i="4"/>
  <c r="BJ282" i="4" s="1"/>
  <c r="BI58" i="4"/>
  <c r="BJ58" i="4" s="1"/>
  <c r="BI283" i="4"/>
  <c r="BN283" i="4" s="1"/>
  <c r="BI335" i="4"/>
  <c r="BN335" i="4" s="1"/>
  <c r="BI208" i="4"/>
  <c r="BL208" i="4" s="1"/>
  <c r="BI284" i="4"/>
  <c r="BL284" i="4" s="1"/>
  <c r="BI357" i="4"/>
  <c r="BN357" i="4" s="1"/>
  <c r="BI222" i="4"/>
  <c r="BI336" i="4"/>
  <c r="BP336" i="4" s="1"/>
  <c r="BI223" i="4"/>
  <c r="BJ223" i="4" s="1"/>
  <c r="BI501" i="4"/>
  <c r="BK501" i="4" s="1"/>
  <c r="BI319" i="4"/>
  <c r="BM319" i="4" s="1"/>
  <c r="BI18" i="4"/>
  <c r="BM18" i="4" s="1"/>
  <c r="BI91" i="4"/>
  <c r="BL91" i="4" s="1"/>
  <c r="BI395" i="4"/>
  <c r="BN395" i="4" s="1"/>
  <c r="BI337" i="4"/>
  <c r="BN337" i="4" s="1"/>
  <c r="BI92" i="4"/>
  <c r="BK92" i="4" s="1"/>
  <c r="BI471" i="4"/>
  <c r="BI111" i="4"/>
  <c r="BL111" i="4" s="1"/>
  <c r="BI285" i="4"/>
  <c r="BK285" i="4" s="1"/>
  <c r="BI93" i="4"/>
  <c r="BM93" i="4" s="1"/>
  <c r="BI69" i="4"/>
  <c r="BM69" i="4" s="1"/>
  <c r="BI112" i="4"/>
  <c r="BK112" i="4" s="1"/>
  <c r="BI432" i="4"/>
  <c r="BL432" i="4" s="1"/>
  <c r="BI433" i="4"/>
  <c r="BN433" i="4" s="1"/>
  <c r="BI262" i="4"/>
  <c r="BL262" i="4" s="1"/>
  <c r="BI113" i="4"/>
  <c r="BL113" i="4" s="1"/>
  <c r="BI114" i="4"/>
  <c r="BJ114" i="4" s="1"/>
  <c r="BI94" i="4"/>
  <c r="BN94" i="4" s="1"/>
  <c r="BI263" i="4"/>
  <c r="BI413" i="4"/>
  <c r="BI414" i="4"/>
  <c r="BK414" i="4" s="1"/>
  <c r="BI359" i="4"/>
  <c r="BP359" i="4" s="1"/>
  <c r="BI162" i="4"/>
  <c r="BO162" i="4" s="1"/>
  <c r="BI199" i="4"/>
  <c r="BL199" i="4" s="1"/>
  <c r="BI115" i="4"/>
  <c r="BN115" i="4" s="1"/>
  <c r="BI136" i="4"/>
  <c r="BK136" i="4" s="1"/>
  <c r="BI12" i="4"/>
  <c r="BK12" i="4" s="1"/>
  <c r="BI95" i="4"/>
  <c r="BO95" i="4" s="1"/>
  <c r="BI338" i="4"/>
  <c r="BI78" i="4"/>
  <c r="BK78" i="4" s="1"/>
  <c r="BI70" i="4"/>
  <c r="BN70" i="4" s="1"/>
  <c r="BI287" i="4"/>
  <c r="BO287" i="4" s="1"/>
  <c r="BI415" i="4"/>
  <c r="BM415" i="4" s="1"/>
  <c r="BI137" i="4"/>
  <c r="BK137" i="4" s="1"/>
  <c r="BI396" i="4"/>
  <c r="BP396" i="4" s="1"/>
  <c r="BI288" i="4"/>
  <c r="BO288" i="4" s="1"/>
  <c r="BI264" i="4"/>
  <c r="BP264" i="4" s="1"/>
  <c r="BI36" i="4"/>
  <c r="BK36" i="4" s="1"/>
  <c r="BI416" i="4"/>
  <c r="BL416" i="4" s="1"/>
  <c r="BI376" i="4"/>
  <c r="BL376" i="4" s="1"/>
  <c r="BI116" i="4"/>
  <c r="BM116" i="4" s="1"/>
  <c r="BI289" i="4"/>
  <c r="BJ289" i="4" s="1"/>
  <c r="BI144" i="4"/>
  <c r="BM144" i="4" s="1"/>
  <c r="BI377" i="4"/>
  <c r="BJ377" i="4" s="1"/>
  <c r="BI96" i="4"/>
  <c r="BK96" i="4" s="1"/>
  <c r="BI320" i="4"/>
  <c r="BN320" i="4" s="1"/>
  <c r="BI290" i="4"/>
  <c r="BJ290" i="4" s="1"/>
  <c r="BI360" i="4"/>
  <c r="BK360" i="4" s="1"/>
  <c r="BI39" i="4"/>
  <c r="BL39" i="4" s="1"/>
  <c r="BI378" i="4"/>
  <c r="BK378" i="4" s="1"/>
  <c r="BI49" i="4"/>
  <c r="BJ49" i="4" s="1"/>
  <c r="BI339" i="4"/>
  <c r="BM339" i="4" s="1"/>
  <c r="BI60" i="4"/>
  <c r="BO60" i="4" s="1"/>
  <c r="BI123" i="4"/>
  <c r="BP123" i="4" s="1"/>
  <c r="BI40" i="4"/>
  <c r="BN40" i="4" s="1"/>
  <c r="BI97" i="4"/>
  <c r="BK97" i="4" s="1"/>
  <c r="BI502" i="4"/>
  <c r="BM502" i="4" s="1"/>
  <c r="BI265" i="4"/>
  <c r="BI434" i="4"/>
  <c r="BK434" i="4" s="1"/>
  <c r="BI98" i="4"/>
  <c r="BN98" i="4" s="1"/>
  <c r="BI225" i="4"/>
  <c r="BL225" i="4" s="1"/>
  <c r="BI226" i="4"/>
  <c r="BJ226" i="4" s="1"/>
  <c r="BI361" i="4"/>
  <c r="BJ361" i="4" s="1"/>
  <c r="BI292" i="4"/>
  <c r="BJ292" i="4" s="1"/>
  <c r="BI79" i="4"/>
  <c r="BK79" i="4" s="1"/>
  <c r="BI117" i="4"/>
  <c r="BK117" i="4" s="1"/>
  <c r="BI227" i="4"/>
  <c r="BM227" i="4" s="1"/>
  <c r="BI379" i="4"/>
  <c r="BJ379" i="4" s="1"/>
  <c r="BI417" i="4"/>
  <c r="BM417" i="4" s="1"/>
  <c r="BI138" i="4"/>
  <c r="BK138" i="4" s="1"/>
  <c r="BI487" i="4"/>
  <c r="BM487" i="4" s="1"/>
  <c r="BI293" i="4"/>
  <c r="BK293" i="4" s="1"/>
  <c r="BI228" i="4"/>
  <c r="BJ228" i="4" s="1"/>
  <c r="BI515" i="4"/>
  <c r="BP515" i="4" s="1"/>
  <c r="BI503" i="4"/>
  <c r="BL503" i="4" s="1"/>
  <c r="BI229" i="4"/>
  <c r="BM229" i="4" s="1"/>
  <c r="BI8" i="4"/>
  <c r="BJ8" i="4" s="1"/>
  <c r="BI452" i="4"/>
  <c r="BI418" i="4"/>
  <c r="BK418" i="4" s="1"/>
  <c r="BI119" i="4"/>
  <c r="BM119" i="4" s="1"/>
  <c r="BI230" i="4"/>
  <c r="BN230" i="4" s="1"/>
  <c r="BI362" i="4"/>
  <c r="BJ362" i="4" s="1"/>
  <c r="BI164" i="4"/>
  <c r="BK164" i="4" s="1"/>
  <c r="BI453" i="4"/>
  <c r="BP453" i="4" s="1"/>
  <c r="BI363" i="4"/>
  <c r="BJ363" i="4" s="1"/>
  <c r="BI419" i="4"/>
  <c r="BP419" i="4" s="1"/>
  <c r="BI340" i="4"/>
  <c r="BK340" i="4" s="1"/>
  <c r="BI488" i="4"/>
  <c r="BM488" i="4" s="1"/>
  <c r="BI120" i="4"/>
  <c r="BN120" i="4" s="1"/>
  <c r="BI200" i="4"/>
  <c r="BP200" i="4" s="1"/>
  <c r="BI380" i="4"/>
  <c r="BJ380" i="4" s="1"/>
  <c r="BI473" i="4"/>
  <c r="BL473" i="4" s="1"/>
  <c r="BI80" i="4"/>
  <c r="BO80" i="4" s="1"/>
  <c r="BI341" i="4"/>
  <c r="BN341" i="4" s="1"/>
  <c r="BI231" i="4"/>
  <c r="BJ231" i="4" s="1"/>
  <c r="BI201" i="4"/>
  <c r="BL201" i="4" s="1"/>
  <c r="BI435" i="4"/>
  <c r="BK435" i="4" s="1"/>
  <c r="BI342" i="4"/>
  <c r="BP342" i="4" s="1"/>
  <c r="BI436" i="4"/>
  <c r="BJ436" i="4" s="1"/>
  <c r="BI202" i="4"/>
  <c r="BI165" i="4"/>
  <c r="BL165" i="4" s="1"/>
  <c r="BI398" i="4"/>
  <c r="BO398" i="4" s="1"/>
  <c r="BI121" i="4"/>
  <c r="BI454" i="4"/>
  <c r="BL454" i="4" s="1"/>
  <c r="BI399" i="4"/>
  <c r="BP399" i="4" s="1"/>
  <c r="BI343" i="4"/>
  <c r="BP343" i="4" s="1"/>
  <c r="BI166" i="4"/>
  <c r="BN166" i="4" s="1"/>
  <c r="BI381" i="4"/>
  <c r="BJ381" i="4" s="1"/>
  <c r="BI66" i="4"/>
  <c r="BI267" i="4"/>
  <c r="BN267" i="4" s="1"/>
  <c r="BI437" i="4"/>
  <c r="BO437" i="4" s="1"/>
  <c r="BI232" i="4"/>
  <c r="BI167" i="4"/>
  <c r="BN167" i="4" s="1"/>
  <c r="BI455" i="4"/>
  <c r="BJ455" i="4" s="1"/>
  <c r="BI400" i="4"/>
  <c r="BM400" i="4" s="1"/>
  <c r="BI99" i="4"/>
  <c r="BJ99" i="4" s="1"/>
  <c r="BI74" i="4"/>
  <c r="BJ74" i="4" s="1"/>
  <c r="BI364" i="4"/>
  <c r="BJ364" i="4" s="1"/>
  <c r="BI382" i="4"/>
  <c r="BN382" i="4" s="1"/>
  <c r="BI321" i="4"/>
  <c r="BK321" i="4" s="1"/>
  <c r="BI438" i="4"/>
  <c r="BJ438" i="4" s="1"/>
  <c r="BI139" i="4"/>
  <c r="BJ139" i="4" s="1"/>
  <c r="BI13" i="4"/>
  <c r="BJ13" i="4" s="1"/>
  <c r="BI124" i="4"/>
  <c r="BM124" i="4" s="1"/>
  <c r="BI295" i="4"/>
  <c r="BJ295" i="4" s="1"/>
  <c r="BI145" i="4"/>
  <c r="BJ145" i="4" s="1"/>
  <c r="BI401" i="4"/>
  <c r="BJ401" i="4" s="1"/>
  <c r="BI474" i="4"/>
  <c r="BN474" i="4" s="1"/>
  <c r="BI67" i="4"/>
  <c r="BK67" i="4" s="1"/>
  <c r="BI140" i="4"/>
  <c r="BI168" i="4"/>
  <c r="BJ168" i="4" s="1"/>
  <c r="BI402" i="4"/>
  <c r="BN402" i="4" s="1"/>
  <c r="BI37" i="4"/>
  <c r="BJ37" i="4" s="1"/>
  <c r="BI456" i="4"/>
  <c r="BN456" i="4" s="1"/>
  <c r="BI490" i="4"/>
  <c r="BK490" i="4" s="1"/>
  <c r="BI296" i="4"/>
  <c r="BJ296" i="4" s="1"/>
  <c r="BI146" i="4"/>
  <c r="BJ146" i="4" s="1"/>
  <c r="BI439" i="4"/>
  <c r="BJ439" i="4" s="1"/>
  <c r="BI62" i="4"/>
  <c r="BI421" i="4"/>
  <c r="BJ421" i="4" s="1"/>
  <c r="BI475" i="4"/>
  <c r="BN475" i="4" s="1"/>
  <c r="BI269" i="4"/>
  <c r="BJ269" i="4" s="1"/>
  <c r="BI141" i="4"/>
  <c r="BN141" i="4" s="1"/>
  <c r="BI100" i="4"/>
  <c r="BJ100" i="4" s="1"/>
  <c r="BI203" i="4"/>
  <c r="BJ203" i="4" s="1"/>
  <c r="BI505" i="4"/>
  <c r="BJ505" i="4" s="1"/>
  <c r="BI322" i="4"/>
  <c r="BJ322" i="4" s="1"/>
  <c r="BI517" i="4"/>
  <c r="BL517" i="4" s="1"/>
  <c r="BI297" i="4"/>
  <c r="BN297" i="4" s="1"/>
  <c r="BI50" i="4"/>
  <c r="BJ50" i="4" s="1"/>
  <c r="BI176" i="4"/>
  <c r="BK176" i="4" s="1"/>
  <c r="BI125" i="4"/>
  <c r="BM125" i="4" s="1"/>
  <c r="BI518" i="4"/>
  <c r="BL518" i="4" s="1"/>
  <c r="BI169" i="4"/>
  <c r="BI23" i="4"/>
  <c r="BJ23" i="4" s="1"/>
  <c r="BI234" i="4"/>
  <c r="BM234" i="4" s="1"/>
  <c r="BI506" i="4"/>
  <c r="BI491" i="4"/>
  <c r="BK491" i="4" s="1"/>
  <c r="BI170" i="4"/>
  <c r="BJ170" i="4" s="1"/>
  <c r="BI383" i="4"/>
  <c r="BJ383" i="4" s="1"/>
  <c r="BI235" i="4"/>
  <c r="BL235" i="4" s="1"/>
  <c r="BI270" i="4"/>
  <c r="BM270" i="4" s="1"/>
  <c r="BI236" i="4"/>
  <c r="BJ236" i="4" s="1"/>
  <c r="BI384" i="4"/>
  <c r="BJ384" i="4" s="1"/>
  <c r="BI385" i="4"/>
  <c r="BM385" i="4" s="1"/>
  <c r="BI142" i="4"/>
  <c r="BN142" i="4" s="1"/>
  <c r="BI171" i="4"/>
  <c r="BJ171" i="4" s="1"/>
  <c r="BI237" i="4"/>
  <c r="BJ237" i="4" s="1"/>
  <c r="BI299" i="4"/>
  <c r="BJ299" i="4" s="1"/>
  <c r="BI476" i="4"/>
  <c r="BL476" i="4" s="1"/>
  <c r="BI403" i="4"/>
  <c r="BL403" i="4" s="1"/>
  <c r="BI24" i="4"/>
  <c r="BJ24" i="4" s="1"/>
  <c r="BI519" i="4"/>
  <c r="BJ519" i="4" s="1"/>
  <c r="BI492" i="4"/>
  <c r="BL492" i="4" s="1"/>
  <c r="BI204" i="4"/>
  <c r="BJ204" i="4" s="1"/>
  <c r="BI457" i="4"/>
  <c r="BJ457" i="4" s="1"/>
  <c r="BI61" i="4"/>
  <c r="BI440" i="4"/>
  <c r="BM440" i="4" s="1"/>
  <c r="BI205" i="4"/>
  <c r="BJ205" i="4" s="1"/>
  <c r="BI271" i="4"/>
  <c r="BJ271" i="4" s="1"/>
  <c r="BI206" i="4"/>
  <c r="BJ206" i="4" s="1"/>
  <c r="BI323" i="4"/>
  <c r="BK323" i="4" s="1"/>
  <c r="BI345" i="4"/>
  <c r="BJ345" i="4" s="1"/>
  <c r="BI346" i="4"/>
  <c r="BK346" i="4" s="1"/>
  <c r="BI300" i="4"/>
  <c r="BJ300" i="4" s="1"/>
  <c r="BI477" i="4"/>
  <c r="BO477" i="4" s="1"/>
  <c r="BI55" i="4"/>
  <c r="BN55" i="4" s="1"/>
  <c r="BI172" i="4"/>
  <c r="BM172" i="4" s="1"/>
  <c r="BI458" i="4"/>
  <c r="BL458" i="4" s="1"/>
  <c r="BI442" i="4"/>
  <c r="BK442" i="4" s="1"/>
  <c r="BI367" i="4"/>
  <c r="BJ367" i="4" s="1"/>
  <c r="BI529" i="2"/>
  <c r="BJ529" i="2" s="1"/>
  <c r="BI410" i="2"/>
  <c r="BJ410" i="2" s="1"/>
  <c r="BT410" i="2"/>
  <c r="BS410" i="2"/>
  <c r="BT529" i="2"/>
  <c r="BS529" i="2"/>
  <c r="BI61" i="2"/>
  <c r="BK61" i="2" s="1"/>
  <c r="BI75" i="2"/>
  <c r="BP75" i="2" s="1"/>
  <c r="BI94" i="2"/>
  <c r="BO94" i="2" s="1"/>
  <c r="BI361" i="2"/>
  <c r="BL361" i="2" s="1"/>
  <c r="BI399" i="2"/>
  <c r="BM399" i="2" s="1"/>
  <c r="BI425" i="2"/>
  <c r="BL425" i="2" s="1"/>
  <c r="BI464" i="2"/>
  <c r="BJ464" i="2" s="1"/>
  <c r="BT464" i="2"/>
  <c r="BS464" i="2"/>
  <c r="BT425" i="2"/>
  <c r="BS425" i="2"/>
  <c r="BT399" i="2"/>
  <c r="BS399" i="2"/>
  <c r="BT361" i="2"/>
  <c r="BS361" i="2"/>
  <c r="BT94" i="2"/>
  <c r="BS94" i="2"/>
  <c r="BT75" i="2"/>
  <c r="BS75" i="2"/>
  <c r="BT61" i="2"/>
  <c r="BS61" i="2"/>
  <c r="BI104" i="2"/>
  <c r="BO104" i="2" s="1"/>
  <c r="BI326" i="2"/>
  <c r="BI581" i="2"/>
  <c r="BJ581" i="2" s="1"/>
  <c r="BI16" i="2"/>
  <c r="BI461" i="2"/>
  <c r="BM461" i="2" s="1"/>
  <c r="BI599" i="2"/>
  <c r="BL599" i="2" s="1"/>
  <c r="BI355" i="2"/>
  <c r="BI437" i="2"/>
  <c r="BJ437" i="2" s="1"/>
  <c r="BI79" i="2"/>
  <c r="BO79" i="2" s="1"/>
  <c r="BI105" i="2"/>
  <c r="BJ105" i="2" s="1"/>
  <c r="BI542" i="2"/>
  <c r="BJ542" i="2" s="1"/>
  <c r="BI289" i="2"/>
  <c r="BJ289" i="2" s="1"/>
  <c r="BI514" i="2"/>
  <c r="BI76" i="2"/>
  <c r="BL76" i="2" s="1"/>
  <c r="BI462" i="2"/>
  <c r="BL462" i="2" s="1"/>
  <c r="BI490" i="2"/>
  <c r="BI411" i="2"/>
  <c r="BJ411" i="2" s="1"/>
  <c r="BI164" i="2"/>
  <c r="BI412" i="2"/>
  <c r="BI385" i="2"/>
  <c r="BI262" i="2"/>
  <c r="BI543" i="2"/>
  <c r="BM543" i="2" s="1"/>
  <c r="BI193" i="2"/>
  <c r="BP193" i="2" s="1"/>
  <c r="BI102" i="2"/>
  <c r="BK102" i="2" s="1"/>
  <c r="BI232" i="2"/>
  <c r="BJ232" i="2" s="1"/>
  <c r="BI21" i="2"/>
  <c r="BJ21" i="2" s="1"/>
  <c r="BI44" i="2"/>
  <c r="BJ44" i="2" s="1"/>
  <c r="BI491" i="2"/>
  <c r="BM491" i="2" s="1"/>
  <c r="BI196" i="2"/>
  <c r="BI492" i="2"/>
  <c r="BP492" i="2" s="1"/>
  <c r="BI327" i="2"/>
  <c r="BP327" i="2" s="1"/>
  <c r="BI85" i="2"/>
  <c r="BJ85" i="2" s="1"/>
  <c r="BI463" i="2"/>
  <c r="BK463" i="2" s="1"/>
  <c r="BI290" i="2"/>
  <c r="BJ290" i="2" s="1"/>
  <c r="BI264" i="2"/>
  <c r="BJ264" i="2" s="1"/>
  <c r="BI291" i="2"/>
  <c r="BI413" i="2"/>
  <c r="BM413" i="2" s="1"/>
  <c r="BI265" i="2"/>
  <c r="BO265" i="2" s="1"/>
  <c r="BI562" i="2"/>
  <c r="BP562" i="2" s="1"/>
  <c r="BI545" i="2"/>
  <c r="BO545" i="2" s="1"/>
  <c r="BI414" i="2"/>
  <c r="BI166" i="2"/>
  <c r="BI386" i="2"/>
  <c r="BI563" i="2"/>
  <c r="BM563" i="2" s="1"/>
  <c r="BI415" i="2"/>
  <c r="BK415" i="2" s="1"/>
  <c r="BI416" i="2"/>
  <c r="BO416" i="2" s="1"/>
  <c r="BI328" i="2"/>
  <c r="BJ328" i="2" s="1"/>
  <c r="BI515" i="2"/>
  <c r="BM515" i="2" s="1"/>
  <c r="BI86" i="2"/>
  <c r="BL86" i="2" s="1"/>
  <c r="BI601" i="2"/>
  <c r="BI87" i="2"/>
  <c r="BJ87" i="2" s="1"/>
  <c r="BI582" i="2"/>
  <c r="BN582" i="2" s="1"/>
  <c r="BI266" i="2"/>
  <c r="BM266" i="2" s="1"/>
  <c r="BI106" i="2"/>
  <c r="BM106" i="2" s="1"/>
  <c r="BI417" i="2"/>
  <c r="BI387" i="2"/>
  <c r="BJ387" i="2" s="1"/>
  <c r="BI388" i="2"/>
  <c r="BJ388" i="2" s="1"/>
  <c r="BI356" i="2"/>
  <c r="BI292" i="2"/>
  <c r="BJ292" i="2" s="1"/>
  <c r="BI389" i="2"/>
  <c r="BJ389" i="2" s="1"/>
  <c r="BI267" i="2"/>
  <c r="BK267" i="2" s="1"/>
  <c r="BI357" i="2"/>
  <c r="BL357" i="2" s="1"/>
  <c r="BI516" i="2"/>
  <c r="BL516" i="2" s="1"/>
  <c r="BI197" i="2"/>
  <c r="BJ197" i="2" s="1"/>
  <c r="BI358" i="2"/>
  <c r="BJ358" i="2" s="1"/>
  <c r="BI390" i="2"/>
  <c r="BO390" i="2" s="1"/>
  <c r="BI546" i="2"/>
  <c r="BI418" i="2"/>
  <c r="BJ418" i="2" s="1"/>
  <c r="BI391" i="2"/>
  <c r="BK391" i="2" s="1"/>
  <c r="BI465" i="2"/>
  <c r="BL465" i="2" s="1"/>
  <c r="BI198" i="2"/>
  <c r="BM198" i="2" s="1"/>
  <c r="BI438" i="2"/>
  <c r="BM438" i="2" s="1"/>
  <c r="BI36" i="2"/>
  <c r="BJ36" i="2" s="1"/>
  <c r="BI167" i="2"/>
  <c r="BJ167" i="2" s="1"/>
  <c r="BI199" i="2"/>
  <c r="BI359" i="2"/>
  <c r="BI234" i="2"/>
  <c r="BI517" i="2"/>
  <c r="BM517" i="2" s="1"/>
  <c r="BI108" i="2"/>
  <c r="BJ108" i="2" s="1"/>
  <c r="BI602" i="2"/>
  <c r="BM602" i="2" s="1"/>
  <c r="BI88" i="2"/>
  <c r="BM88" i="2" s="1"/>
  <c r="BI392" i="2"/>
  <c r="BJ392" i="2" s="1"/>
  <c r="BI360" i="2"/>
  <c r="BJ360" i="2" s="1"/>
  <c r="BI80" i="2"/>
  <c r="BI293" i="2"/>
  <c r="BM293" i="2" s="1"/>
  <c r="BI547" i="2"/>
  <c r="BP547" i="2" s="1"/>
  <c r="BI235" i="2"/>
  <c r="BM235" i="2" s="1"/>
  <c r="BI548" i="2"/>
  <c r="BM548" i="2" s="1"/>
  <c r="BI294" i="2"/>
  <c r="BI564" i="2"/>
  <c r="BL564" i="2" s="1"/>
  <c r="BI603" i="2"/>
  <c r="BK603" i="2" s="1"/>
  <c r="BI131" i="2"/>
  <c r="BK131" i="2" s="1"/>
  <c r="BI393" i="2"/>
  <c r="BL393" i="2" s="1"/>
  <c r="BI295" i="2"/>
  <c r="BP295" i="2" s="1"/>
  <c r="BI419" i="2"/>
  <c r="BI604" i="2"/>
  <c r="BO604" i="2" s="1"/>
  <c r="BI549" i="2"/>
  <c r="BJ549" i="2" s="1"/>
  <c r="BI330" i="2"/>
  <c r="BK330" i="2" s="1"/>
  <c r="BI132" i="2"/>
  <c r="BP132" i="2" s="1"/>
  <c r="BI133" i="2"/>
  <c r="BI466" i="2"/>
  <c r="BJ466" i="2" s="1"/>
  <c r="BI268" i="2"/>
  <c r="BK268" i="2" s="1"/>
  <c r="BI8" i="2"/>
  <c r="BL8" i="2" s="1"/>
  <c r="BI605" i="2"/>
  <c r="BJ605" i="2" s="1"/>
  <c r="BI269" i="2"/>
  <c r="BI565" i="2"/>
  <c r="BP565" i="2" s="1"/>
  <c r="BI606" i="2"/>
  <c r="BI109" i="2"/>
  <c r="BK109" i="2" s="1"/>
  <c r="BI194" i="2"/>
  <c r="BJ194" i="2" s="1"/>
  <c r="BI236" i="2"/>
  <c r="BI110" i="2"/>
  <c r="BM110" i="2" s="1"/>
  <c r="BI134" i="2"/>
  <c r="BI6" i="2"/>
  <c r="BL6" i="2" s="1"/>
  <c r="BI331" i="2"/>
  <c r="BJ331" i="2" s="1"/>
  <c r="BI494" i="2"/>
  <c r="BJ494" i="2" s="1"/>
  <c r="BI200" i="2"/>
  <c r="BI394" i="2"/>
  <c r="BP394" i="2" s="1"/>
  <c r="BI395" i="2"/>
  <c r="BK395" i="2" s="1"/>
  <c r="BI607" i="2"/>
  <c r="BN607" i="2" s="1"/>
  <c r="BI518" i="2"/>
  <c r="BL518" i="2" s="1"/>
  <c r="BI362" i="2"/>
  <c r="BK362" i="2" s="1"/>
  <c r="BI201" i="2"/>
  <c r="BN201" i="2" s="1"/>
  <c r="BI237" i="2"/>
  <c r="BK237" i="2" s="1"/>
  <c r="BI396" i="2"/>
  <c r="BI440" i="2"/>
  <c r="BO440" i="2" s="1"/>
  <c r="BI608" i="2"/>
  <c r="BN608" i="2" s="1"/>
  <c r="BI111" i="2"/>
  <c r="BI25" i="2"/>
  <c r="BI226" i="2"/>
  <c r="BN226" i="2" s="1"/>
  <c r="BI47" i="2"/>
  <c r="BJ47" i="2" s="1"/>
  <c r="BI135" i="2"/>
  <c r="BK135" i="2" s="1"/>
  <c r="BI519" i="2"/>
  <c r="BI420" i="2"/>
  <c r="BI495" i="2"/>
  <c r="BO495" i="2" s="1"/>
  <c r="BI69" i="2"/>
  <c r="BI203" i="2"/>
  <c r="BM203" i="2" s="1"/>
  <c r="BI271" i="2"/>
  <c r="BM271" i="2" s="1"/>
  <c r="BI441" i="2"/>
  <c r="BI70" i="2"/>
  <c r="BO70" i="2" s="1"/>
  <c r="BI496" i="2"/>
  <c r="BK496" i="2" s="1"/>
  <c r="BI168" i="2"/>
  <c r="BJ168" i="2" s="1"/>
  <c r="BI550" i="2"/>
  <c r="BP550" i="2" s="1"/>
  <c r="BI58" i="2"/>
  <c r="BP58" i="2" s="1"/>
  <c r="BI63" i="2"/>
  <c r="BM63" i="2" s="1"/>
  <c r="BI551" i="2"/>
  <c r="BP551" i="2" s="1"/>
  <c r="BI296" i="2"/>
  <c r="BM296" i="2" s="1"/>
  <c r="BI334" i="2"/>
  <c r="BK334" i="2" s="1"/>
  <c r="BI442" i="2"/>
  <c r="BP442" i="2" s="1"/>
  <c r="BI583" i="2"/>
  <c r="BI443" i="2"/>
  <c r="BI67" i="2"/>
  <c r="BK67" i="2" s="1"/>
  <c r="BI566" i="2"/>
  <c r="BL566" i="2" s="1"/>
  <c r="BI59" i="2"/>
  <c r="BI34" i="2"/>
  <c r="BK34" i="2" s="1"/>
  <c r="BI584" i="2"/>
  <c r="BO584" i="2" s="1"/>
  <c r="BI37" i="2"/>
  <c r="BI421" i="2"/>
  <c r="BP421" i="2" s="1"/>
  <c r="BI169" i="2"/>
  <c r="BI298" i="2"/>
  <c r="BL298" i="2" s="1"/>
  <c r="BI238" i="2"/>
  <c r="BL238" i="2" s="1"/>
  <c r="BI227" i="2"/>
  <c r="BL227" i="2" s="1"/>
  <c r="BI23" i="2"/>
  <c r="BJ23" i="2" s="1"/>
  <c r="BI113" i="2"/>
  <c r="BI239" i="2"/>
  <c r="BM239" i="2" s="1"/>
  <c r="BI136" i="2"/>
  <c r="BI272" i="2"/>
  <c r="BP272" i="2" s="1"/>
  <c r="BI444" i="2"/>
  <c r="BO444" i="2" s="1"/>
  <c r="BI228" i="2"/>
  <c r="BL228" i="2" s="1"/>
  <c r="BI299" i="2"/>
  <c r="BI71" i="2"/>
  <c r="BI585" i="2"/>
  <c r="BP585" i="2" s="1"/>
  <c r="BI29" i="2"/>
  <c r="BI77" i="2"/>
  <c r="BJ77" i="2" s="1"/>
  <c r="BI170" i="2"/>
  <c r="BM170" i="2" s="1"/>
  <c r="BI64" i="2"/>
  <c r="BJ64" i="2" s="1"/>
  <c r="BI137" i="2"/>
  <c r="BI552" i="2"/>
  <c r="BI445" i="2"/>
  <c r="BP445" i="2" s="1"/>
  <c r="BI446" i="2"/>
  <c r="BN446" i="2" s="1"/>
  <c r="BI89" i="2"/>
  <c r="BP89" i="2" s="1"/>
  <c r="BI300" i="2"/>
  <c r="BM300" i="2" s="1"/>
  <c r="BI586" i="2"/>
  <c r="BN586" i="2" s="1"/>
  <c r="BI422" i="2"/>
  <c r="BK422" i="2" s="1"/>
  <c r="BI48" i="2"/>
  <c r="BL48" i="2" s="1"/>
  <c r="BI301" i="2"/>
  <c r="BL301" i="2" s="1"/>
  <c r="BI204" i="2"/>
  <c r="BM204" i="2" s="1"/>
  <c r="BI468" i="2"/>
  <c r="BJ468" i="2" s="1"/>
  <c r="BI41" i="2"/>
  <c r="BI447" i="2"/>
  <c r="BJ447" i="2" s="1"/>
  <c r="BI302" i="2"/>
  <c r="BL302" i="2" s="1"/>
  <c r="BI554" i="2"/>
  <c r="BJ554" i="2" s="1"/>
  <c r="BI28" i="2"/>
  <c r="BJ28" i="2" s="1"/>
  <c r="BI567" i="2"/>
  <c r="BM567" i="2" s="1"/>
  <c r="BI50" i="2"/>
  <c r="BP50" i="2" s="1"/>
  <c r="BI363" i="2"/>
  <c r="BI138" i="2"/>
  <c r="BP138" i="2" s="1"/>
  <c r="BI171" i="2"/>
  <c r="BO171" i="2" s="1"/>
  <c r="BI497" i="2"/>
  <c r="BL497" i="2" s="1"/>
  <c r="BI27" i="2"/>
  <c r="BO27" i="2" s="1"/>
  <c r="BI555" i="2"/>
  <c r="BI303" i="2"/>
  <c r="BL303" i="2" s="1"/>
  <c r="BI65" i="2"/>
  <c r="BP65" i="2" s="1"/>
  <c r="BI139" i="2"/>
  <c r="BO139" i="2" s="1"/>
  <c r="BI115" i="2"/>
  <c r="BK115" i="2" s="1"/>
  <c r="BI240" i="2"/>
  <c r="BP240" i="2" s="1"/>
  <c r="BI72" i="2"/>
  <c r="BN72" i="2" s="1"/>
  <c r="BI241" i="2"/>
  <c r="BM241" i="2" s="1"/>
  <c r="BI521" i="2"/>
  <c r="BI498" i="2"/>
  <c r="BI45" i="2"/>
  <c r="BO45" i="2" s="1"/>
  <c r="BI205" i="2"/>
  <c r="BK205" i="2" s="1"/>
  <c r="BI470" i="2"/>
  <c r="BM470" i="2" s="1"/>
  <c r="BI161" i="2"/>
  <c r="BM161" i="2" s="1"/>
  <c r="BI116" i="2"/>
  <c r="BM116" i="2" s="1"/>
  <c r="BI364" i="2"/>
  <c r="BL364" i="2" s="1"/>
  <c r="BI423" i="2"/>
  <c r="BI242" i="2"/>
  <c r="BP242" i="2" s="1"/>
  <c r="BI499" i="2"/>
  <c r="BI173" i="2"/>
  <c r="BI117" i="2"/>
  <c r="BM117" i="2" s="1"/>
  <c r="BI141" i="2"/>
  <c r="BM141" i="2" s="1"/>
  <c r="BI142" i="2"/>
  <c r="BI335" i="2"/>
  <c r="BI522" i="2"/>
  <c r="BL522" i="2" s="1"/>
  <c r="BI523" i="2"/>
  <c r="BI336" i="2"/>
  <c r="BP336" i="2" s="1"/>
  <c r="BI49" i="2"/>
  <c r="BP49" i="2" s="1"/>
  <c r="BI143" i="2"/>
  <c r="BM143" i="2" s="1"/>
  <c r="BI243" i="2"/>
  <c r="BP243" i="2" s="1"/>
  <c r="BI609" i="2"/>
  <c r="BO609" i="2" s="1"/>
  <c r="BI337" i="2"/>
  <c r="BJ337" i="2" s="1"/>
  <c r="BI500" i="2"/>
  <c r="BO500" i="2" s="1"/>
  <c r="BI471" i="2"/>
  <c r="BL471" i="2" s="1"/>
  <c r="BI55" i="2"/>
  <c r="BI90" i="2"/>
  <c r="BP90" i="2" s="1"/>
  <c r="BI30" i="2"/>
  <c r="BP30" i="2" s="1"/>
  <c r="BI52" i="2"/>
  <c r="BM52" i="2" s="1"/>
  <c r="BI305" i="2"/>
  <c r="BM305" i="2" s="1"/>
  <c r="BI91" i="2"/>
  <c r="BI397" i="2"/>
  <c r="BI472" i="2"/>
  <c r="BK472" i="2" s="1"/>
  <c r="BI92" i="2"/>
  <c r="BK92" i="2" s="1"/>
  <c r="BI448" i="2"/>
  <c r="BO448" i="2" s="1"/>
  <c r="BI473" i="2"/>
  <c r="BJ473" i="2" s="1"/>
  <c r="BI244" i="2"/>
  <c r="BJ244" i="2" s="1"/>
  <c r="BI42" i="2"/>
  <c r="BM42" i="2" s="1"/>
  <c r="BI174" i="2"/>
  <c r="BJ174" i="2" s="1"/>
  <c r="BI365" i="2"/>
  <c r="BJ365" i="2" s="1"/>
  <c r="BI56" i="2"/>
  <c r="BI587" i="2"/>
  <c r="BK587" i="2" s="1"/>
  <c r="BI273" i="2"/>
  <c r="BO273" i="2" s="1"/>
  <c r="BI306" i="2"/>
  <c r="BO306" i="2" s="1"/>
  <c r="BI206" i="2"/>
  <c r="BJ206" i="2" s="1"/>
  <c r="BI93" i="2"/>
  <c r="BM93" i="2" s="1"/>
  <c r="BI366" i="2"/>
  <c r="BO366" i="2" s="1"/>
  <c r="BI475" i="2"/>
  <c r="BK475" i="2" s="1"/>
  <c r="BI568" i="2"/>
  <c r="BK568" i="2" s="1"/>
  <c r="BI502" i="2"/>
  <c r="BP502" i="2" s="1"/>
  <c r="BI175" i="2"/>
  <c r="BN175" i="2" s="1"/>
  <c r="BI476" i="2"/>
  <c r="BN476" i="2" s="1"/>
  <c r="BI338" i="2"/>
  <c r="BI207" i="2"/>
  <c r="BL207" i="2" s="1"/>
  <c r="BI53" i="2"/>
  <c r="BK53" i="2" s="1"/>
  <c r="BI60" i="2"/>
  <c r="BI339" i="2"/>
  <c r="BK339" i="2" s="1"/>
  <c r="BI340" i="2"/>
  <c r="BL340" i="2" s="1"/>
  <c r="BI367" i="2"/>
  <c r="BP367" i="2" s="1"/>
  <c r="BI177" i="2"/>
  <c r="BP177" i="2" s="1"/>
  <c r="BI341" i="2"/>
  <c r="BK341" i="2" s="1"/>
  <c r="BI229" i="2"/>
  <c r="BO229" i="2" s="1"/>
  <c r="BI208" i="2"/>
  <c r="BO208" i="2" s="1"/>
  <c r="BI368" i="2"/>
  <c r="BK368" i="2" s="1"/>
  <c r="BI477" i="2"/>
  <c r="BI478" i="2"/>
  <c r="BO478" i="2" s="1"/>
  <c r="BI19" i="2"/>
  <c r="BO19" i="2" s="1"/>
  <c r="BI479" i="2"/>
  <c r="BJ479" i="2" s="1"/>
  <c r="BI426" i="2"/>
  <c r="BP426" i="2" s="1"/>
  <c r="BI245" i="2"/>
  <c r="BI95" i="2"/>
  <c r="BO95" i="2" s="1"/>
  <c r="BI178" i="2"/>
  <c r="BN178" i="2" s="1"/>
  <c r="BI342" i="2"/>
  <c r="BL342" i="2" s="1"/>
  <c r="BI145" i="2"/>
  <c r="BL145" i="2" s="1"/>
  <c r="BI125" i="2"/>
  <c r="BL125" i="2" s="1"/>
  <c r="BI343" i="2"/>
  <c r="BM343" i="2" s="1"/>
  <c r="BI118" i="2"/>
  <c r="BL118" i="2" s="1"/>
  <c r="BI274" i="2"/>
  <c r="BP274" i="2" s="1"/>
  <c r="BI524" i="2"/>
  <c r="BK524" i="2" s="1"/>
  <c r="BI31" i="2"/>
  <c r="BN31" i="2" s="1"/>
  <c r="BI43" i="2"/>
  <c r="BP43" i="2" s="1"/>
  <c r="BI209" i="2"/>
  <c r="BI398" i="2"/>
  <c r="BM398" i="2" s="1"/>
  <c r="BI307" i="2"/>
  <c r="BI370" i="2"/>
  <c r="BM370" i="2" s="1"/>
  <c r="BI275" i="2"/>
  <c r="BK275" i="2" s="1"/>
  <c r="BI38" i="2"/>
  <c r="BK38" i="2" s="1"/>
  <c r="BI344" i="2"/>
  <c r="BJ344" i="2" s="1"/>
  <c r="BI195" i="2"/>
  <c r="BN195" i="2" s="1"/>
  <c r="BI427" i="2"/>
  <c r="BI276" i="2"/>
  <c r="BL276" i="2" s="1"/>
  <c r="BI103" i="2"/>
  <c r="BI345" i="2"/>
  <c r="BK345" i="2" s="1"/>
  <c r="BI179" i="2"/>
  <c r="BM179" i="2" s="1"/>
  <c r="BI54" i="2"/>
  <c r="BN54" i="2" s="1"/>
  <c r="BI308" i="2"/>
  <c r="BI180" i="2"/>
  <c r="BO180" i="2" s="1"/>
  <c r="BI428" i="2"/>
  <c r="BM428" i="2" s="1"/>
  <c r="BI181" i="2"/>
  <c r="BP181" i="2" s="1"/>
  <c r="BI556" i="2"/>
  <c r="BJ556" i="2" s="1"/>
  <c r="BI146" i="2"/>
  <c r="BL146" i="2" s="1"/>
  <c r="BI126" i="2"/>
  <c r="BK126" i="2" s="1"/>
  <c r="BI96" i="2"/>
  <c r="BK96" i="2" s="1"/>
  <c r="BI81" i="2"/>
  <c r="BN81" i="2" s="1"/>
  <c r="BI480" i="2"/>
  <c r="BJ480" i="2" s="1"/>
  <c r="BI570" i="2"/>
  <c r="BJ570" i="2" s="1"/>
  <c r="BI372" i="2"/>
  <c r="BI610" i="2"/>
  <c r="BL610" i="2" s="1"/>
  <c r="BI11" i="2"/>
  <c r="BN11" i="2" s="1"/>
  <c r="BI57" i="2"/>
  <c r="BJ57" i="2" s="1"/>
  <c r="BI525" i="2"/>
  <c r="BK525" i="2" s="1"/>
  <c r="BI481" i="2"/>
  <c r="BL481" i="2" s="1"/>
  <c r="BI127" i="2"/>
  <c r="BI401" i="2"/>
  <c r="BN401" i="2" s="1"/>
  <c r="BI611" i="2"/>
  <c r="BK611" i="2" s="1"/>
  <c r="BI429" i="2"/>
  <c r="BN429" i="2" s="1"/>
  <c r="BI373" i="2"/>
  <c r="BI572" i="2"/>
  <c r="BM572" i="2" s="1"/>
  <c r="BI74" i="2"/>
  <c r="BI51" i="2"/>
  <c r="BK51" i="2" s="1"/>
  <c r="BI526" i="2"/>
  <c r="BP526" i="2" s="1"/>
  <c r="BI97" i="2"/>
  <c r="BI374" i="2"/>
  <c r="BN374" i="2" s="1"/>
  <c r="BI147" i="2"/>
  <c r="BL147" i="2" s="1"/>
  <c r="BI309" i="2"/>
  <c r="BL309" i="2" s="1"/>
  <c r="BI527" i="2"/>
  <c r="BI246" i="2"/>
  <c r="BI503" i="2"/>
  <c r="BK503" i="2" s="1"/>
  <c r="BI182" i="2"/>
  <c r="BK182" i="2" s="1"/>
  <c r="BI430" i="2"/>
  <c r="BI277" i="2"/>
  <c r="BI148" i="2"/>
  <c r="BM148" i="2" s="1"/>
  <c r="BI311" i="2"/>
  <c r="BI590" i="2"/>
  <c r="BL590" i="2" s="1"/>
  <c r="BI149" i="2"/>
  <c r="BK149" i="2" s="1"/>
  <c r="BI210" i="2"/>
  <c r="BI431" i="2"/>
  <c r="BK431" i="2" s="1"/>
  <c r="BI278" i="2"/>
  <c r="BK278" i="2" s="1"/>
  <c r="BI211" i="2"/>
  <c r="BK211" i="2" s="1"/>
  <c r="BI212" i="2"/>
  <c r="BI504" i="2"/>
  <c r="BI591" i="2"/>
  <c r="BM591" i="2" s="1"/>
  <c r="BI449" i="2"/>
  <c r="BK449" i="2" s="1"/>
  <c r="BI557" i="2"/>
  <c r="BL557" i="2" s="1"/>
  <c r="BI528" i="2"/>
  <c r="BI128" i="2"/>
  <c r="BN128" i="2" s="1"/>
  <c r="BI482" i="2"/>
  <c r="BP482" i="2" s="1"/>
  <c r="BI247" i="2"/>
  <c r="BI26" i="2"/>
  <c r="BL26" i="2" s="1"/>
  <c r="BI150" i="2"/>
  <c r="BM150" i="2" s="1"/>
  <c r="BI450" i="2"/>
  <c r="BI98" i="2"/>
  <c r="BL98" i="2" s="1"/>
  <c r="BI505" i="2"/>
  <c r="BI279" i="2"/>
  <c r="BI183" i="2"/>
  <c r="BL183" i="2" s="1"/>
  <c r="BI151" i="2"/>
  <c r="BP151" i="2" s="1"/>
  <c r="BI184" i="2"/>
  <c r="BM184" i="2" s="1"/>
  <c r="BI39" i="2"/>
  <c r="BI312" i="2"/>
  <c r="BM312" i="2" s="1"/>
  <c r="BI375" i="2"/>
  <c r="BK375" i="2" s="1"/>
  <c r="BI78" i="2"/>
  <c r="BN78" i="2" s="1"/>
  <c r="BI346" i="2"/>
  <c r="BI347" i="2"/>
  <c r="BM347" i="2" s="1"/>
  <c r="BI612" i="2"/>
  <c r="BL612" i="2" s="1"/>
  <c r="BI162" i="2"/>
  <c r="BK162" i="2" s="1"/>
  <c r="BI506" i="2"/>
  <c r="BM506" i="2" s="1"/>
  <c r="BI592" i="2"/>
  <c r="BI185" i="2"/>
  <c r="BM185" i="2" s="1"/>
  <c r="BI82" i="2"/>
  <c r="BK82" i="2" s="1"/>
  <c r="BI573" i="2"/>
  <c r="BK573" i="2" s="1"/>
  <c r="BI119" i="2"/>
  <c r="BI129" i="2"/>
  <c r="BN129" i="2" s="1"/>
  <c r="BI376" i="2"/>
  <c r="BJ376" i="2" s="1"/>
  <c r="BI558" i="2"/>
  <c r="BK558" i="2" s="1"/>
  <c r="BI377" i="2"/>
  <c r="BM377" i="2" s="1"/>
  <c r="BI35" i="2"/>
  <c r="BI432" i="2"/>
  <c r="BN432" i="2" s="1"/>
  <c r="BI83" i="2"/>
  <c r="BK83" i="2" s="1"/>
  <c r="BI574" i="2"/>
  <c r="BN574" i="2" s="1"/>
  <c r="BI280" i="2"/>
  <c r="BI18" i="2"/>
  <c r="BL18" i="2" s="1"/>
  <c r="BI451" i="2"/>
  <c r="BL451" i="2" s="1"/>
  <c r="BI248" i="2"/>
  <c r="BK248" i="2" s="1"/>
  <c r="BI402" i="2"/>
  <c r="BM402" i="2" s="1"/>
  <c r="BI575" i="2"/>
  <c r="BI152" i="2"/>
  <c r="BN152" i="2" s="1"/>
  <c r="BI593" i="2"/>
  <c r="BL593" i="2" s="1"/>
  <c r="BI313" i="2"/>
  <c r="BL313" i="2" s="1"/>
  <c r="BI249" i="2"/>
  <c r="BJ249" i="2" s="1"/>
  <c r="BI250" i="2"/>
  <c r="BI483" i="2"/>
  <c r="BM483" i="2" s="1"/>
  <c r="BI378" i="2"/>
  <c r="BK378" i="2" s="1"/>
  <c r="BI153" i="2"/>
  <c r="BN153" i="2" s="1"/>
  <c r="BI216" i="2"/>
  <c r="BI379" i="2"/>
  <c r="BN379" i="2" s="1"/>
  <c r="BI154" i="2"/>
  <c r="BI594" i="2"/>
  <c r="BK594" i="2" s="1"/>
  <c r="BI531" i="2"/>
  <c r="BM531" i="2" s="1"/>
  <c r="BI186" i="2"/>
  <c r="BI7" i="2"/>
  <c r="BL7" i="2" s="1"/>
  <c r="BI15" i="2"/>
  <c r="BK15" i="2" s="1"/>
  <c r="BI433" i="2"/>
  <c r="BI452" i="2"/>
  <c r="BI251" i="2"/>
  <c r="BN251" i="2" s="1"/>
  <c r="BI315" i="2"/>
  <c r="BK315" i="2" s="1"/>
  <c r="BI348" i="2"/>
  <c r="BK348" i="2" s="1"/>
  <c r="BI252" i="2"/>
  <c r="BK252" i="2" s="1"/>
  <c r="BI99" i="2"/>
  <c r="BI532" i="2"/>
  <c r="BJ532" i="2" s="1"/>
  <c r="BI217" i="2"/>
  <c r="BM217" i="2" s="1"/>
  <c r="BI218" i="2"/>
  <c r="BI559" i="2"/>
  <c r="BK559" i="2" s="1"/>
  <c r="BI576" i="2"/>
  <c r="BM576" i="2" s="1"/>
  <c r="BI20" i="2"/>
  <c r="BK20" i="2" s="1"/>
  <c r="BI560" i="2"/>
  <c r="BM560" i="2" s="1"/>
  <c r="BI219" i="2"/>
  <c r="BM219" i="2" s="1"/>
  <c r="BI533" i="2"/>
  <c r="BP533" i="2" s="1"/>
  <c r="BI188" i="2"/>
  <c r="BK188" i="2" s="1"/>
  <c r="BI189" i="2"/>
  <c r="BI534" i="2"/>
  <c r="BK534" i="2" s="1"/>
  <c r="BI596" i="2"/>
  <c r="BJ596" i="2" s="1"/>
  <c r="BI380" i="2"/>
  <c r="BN380" i="2" s="1"/>
  <c r="BI163" i="2"/>
  <c r="BP163" i="2" s="1"/>
  <c r="BI84" i="2"/>
  <c r="BI155" i="2"/>
  <c r="BJ155" i="2" s="1"/>
  <c r="BI535" i="2"/>
  <c r="BM535" i="2" s="1"/>
  <c r="BI100" i="2"/>
  <c r="BJ100" i="2" s="1"/>
  <c r="BI253" i="2"/>
  <c r="BK253" i="2" s="1"/>
  <c r="BI254" i="2"/>
  <c r="BM254" i="2" s="1"/>
  <c r="BI156" i="2"/>
  <c r="BO156" i="2" s="1"/>
  <c r="BI220" i="2"/>
  <c r="BJ220" i="2" s="1"/>
  <c r="BI101" i="2"/>
  <c r="BN101" i="2" s="1"/>
  <c r="BI381" i="2"/>
  <c r="BM381" i="2" s="1"/>
  <c r="BI435" i="2"/>
  <c r="BL435" i="2" s="1"/>
  <c r="BI190" i="2"/>
  <c r="BK190" i="2" s="1"/>
  <c r="BI13" i="2"/>
  <c r="BJ13" i="2" s="1"/>
  <c r="BI316" i="2"/>
  <c r="BO316" i="2" s="1"/>
  <c r="BI507" i="2"/>
  <c r="BP507" i="2" s="1"/>
  <c r="BI281" i="2"/>
  <c r="BO281" i="2" s="1"/>
  <c r="BI10" i="2"/>
  <c r="BN10" i="2" s="1"/>
  <c r="BI255" i="2"/>
  <c r="BL255" i="2" s="1"/>
  <c r="BI508" i="2"/>
  <c r="BK508" i="2" s="1"/>
  <c r="BI9" i="2"/>
  <c r="BO9" i="2" s="1"/>
  <c r="BI256" i="2"/>
  <c r="BM256" i="2" s="1"/>
  <c r="BI350" i="2"/>
  <c r="BJ350" i="2" s="1"/>
  <c r="BI257" i="2"/>
  <c r="BO257" i="2" s="1"/>
  <c r="BI317" i="2"/>
  <c r="BN317" i="2" s="1"/>
  <c r="BI405" i="2"/>
  <c r="BJ405" i="2" s="1"/>
  <c r="BI536" i="2"/>
  <c r="BI537" i="2"/>
  <c r="BK537" i="2" s="1"/>
  <c r="BI230" i="2"/>
  <c r="BJ230" i="2" s="1"/>
  <c r="BI157" i="2"/>
  <c r="BK157" i="2" s="1"/>
  <c r="BI221" i="2"/>
  <c r="BI282" i="2"/>
  <c r="BJ282" i="2" s="1"/>
  <c r="BI319" i="2"/>
  <c r="BN319" i="2" s="1"/>
  <c r="BI578" i="2"/>
  <c r="BM578" i="2" s="1"/>
  <c r="BI597" i="2"/>
  <c r="BO597" i="2" s="1"/>
  <c r="BI17" i="2"/>
  <c r="BJ17" i="2" s="1"/>
  <c r="BI283" i="2"/>
  <c r="BJ283" i="2" s="1"/>
  <c r="BI320" i="2"/>
  <c r="BJ320" i="2" s="1"/>
  <c r="BI321" i="2"/>
  <c r="BP321" i="2" s="1"/>
  <c r="BI538" i="2"/>
  <c r="BJ538" i="2" s="1"/>
  <c r="BI66" i="2"/>
  <c r="BJ66" i="2" s="1"/>
  <c r="BI351" i="2"/>
  <c r="BJ351" i="2" s="1"/>
  <c r="BI561" i="2"/>
  <c r="BP561" i="2" s="1"/>
  <c r="BI509" i="2"/>
  <c r="BJ509" i="2" s="1"/>
  <c r="BI222" i="2"/>
  <c r="BP222" i="2" s="1"/>
  <c r="BI322" i="2"/>
  <c r="BP322" i="2" s="1"/>
  <c r="BI352" i="2"/>
  <c r="BK352" i="2" s="1"/>
  <c r="BI485" i="2"/>
  <c r="BJ485" i="2" s="1"/>
  <c r="BI382" i="2"/>
  <c r="BM382" i="2" s="1"/>
  <c r="BI12" i="2"/>
  <c r="BJ12" i="2" s="1"/>
  <c r="BI22" i="2"/>
  <c r="BP22" i="2" s="1"/>
  <c r="BI231" i="2"/>
  <c r="BJ231" i="2" s="1"/>
  <c r="BI158" i="2"/>
  <c r="BL158" i="2" s="1"/>
  <c r="BI223" i="2"/>
  <c r="BK223" i="2" s="1"/>
  <c r="BI73" i="2"/>
  <c r="BK73" i="2" s="1"/>
  <c r="BI454" i="2"/>
  <c r="BJ454" i="2" s="1"/>
  <c r="BI406" i="2"/>
  <c r="BL406" i="2" s="1"/>
  <c r="BI383" i="2"/>
  <c r="BI579" i="2"/>
  <c r="BO579" i="2" s="1"/>
  <c r="BI258" i="2"/>
  <c r="BJ258" i="2" s="1"/>
  <c r="BI540" i="2"/>
  <c r="BL540" i="2" s="1"/>
  <c r="BI259" i="2"/>
  <c r="BM259" i="2" s="1"/>
  <c r="BI284" i="2"/>
  <c r="BJ284" i="2" s="1"/>
  <c r="BI407" i="2"/>
  <c r="BL407" i="2" s="1"/>
  <c r="BI46" i="2"/>
  <c r="BK46" i="2" s="1"/>
  <c r="BI32" i="2"/>
  <c r="BM32" i="2" s="1"/>
  <c r="BI285" i="2"/>
  <c r="BJ285" i="2" s="1"/>
  <c r="BI120" i="2"/>
  <c r="BN120" i="2" s="1"/>
  <c r="BI286" i="2"/>
  <c r="BK286" i="2" s="1"/>
  <c r="BI287" i="2"/>
  <c r="BJ287" i="2" s="1"/>
  <c r="BI455" i="2"/>
  <c r="BJ455" i="2" s="1"/>
  <c r="BI456" i="2"/>
  <c r="BJ456" i="2" s="1"/>
  <c r="BI260" i="2"/>
  <c r="BL260" i="2" s="1"/>
  <c r="BI323" i="2"/>
  <c r="BM323" i="2" s="1"/>
  <c r="BI613" i="2"/>
  <c r="BJ613" i="2" s="1"/>
  <c r="BI121" i="2"/>
  <c r="BN121" i="2" s="1"/>
  <c r="BI511" i="2"/>
  <c r="BK511" i="2" s="1"/>
  <c r="BI224" i="2"/>
  <c r="BL224" i="2" s="1"/>
  <c r="BI24" i="2"/>
  <c r="BJ24" i="2" s="1"/>
  <c r="BI288" i="2"/>
  <c r="BJ288" i="2" s="1"/>
  <c r="BI580" i="2"/>
  <c r="BK580" i="2" s="1"/>
  <c r="BI512" i="2"/>
  <c r="BM512" i="2" s="1"/>
  <c r="BI457" i="2"/>
  <c r="BJ457" i="2" s="1"/>
  <c r="BI458" i="2"/>
  <c r="BM458" i="2" s="1"/>
  <c r="BI487" i="2"/>
  <c r="BO487" i="2" s="1"/>
  <c r="BI191" i="2"/>
  <c r="BM191" i="2" s="1"/>
  <c r="BI68" i="2"/>
  <c r="BJ68" i="2" s="1"/>
  <c r="BI159" i="2"/>
  <c r="BO159" i="2" s="1"/>
  <c r="BI14" i="2"/>
  <c r="BM14" i="2" s="1"/>
  <c r="BI62" i="2"/>
  <c r="BK62" i="2" s="1"/>
  <c r="BI353" i="2"/>
  <c r="BJ353" i="2" s="1"/>
  <c r="BI408" i="2"/>
  <c r="BK408" i="2" s="1"/>
  <c r="BI122" i="2"/>
  <c r="BJ122" i="2" s="1"/>
  <c r="BI488" i="2"/>
  <c r="BJ488" i="2" s="1"/>
  <c r="BI324" i="2"/>
  <c r="BN324" i="2" s="1"/>
  <c r="BI225" i="2"/>
  <c r="BK225" i="2" s="1"/>
  <c r="BI325" i="2"/>
  <c r="BM325" i="2" s="1"/>
  <c r="BI192" i="2"/>
  <c r="BJ192" i="2" s="1"/>
  <c r="BI160" i="2"/>
  <c r="BL160" i="2" s="1"/>
  <c r="BI40" i="2"/>
  <c r="BK40" i="2" s="1"/>
  <c r="BI409" i="2"/>
  <c r="BO409" i="2" s="1"/>
  <c r="BI436" i="2"/>
  <c r="BJ436" i="2" s="1"/>
  <c r="BI354" i="2"/>
  <c r="BN354" i="2" s="1"/>
  <c r="BI460" i="2"/>
  <c r="BK460" i="2" s="1"/>
  <c r="BI513" i="2"/>
  <c r="BM513" i="2" s="1"/>
  <c r="BI123" i="2"/>
  <c r="BJ123" i="2" s="1"/>
  <c r="BI124" i="2"/>
  <c r="BJ124" i="2" s="1"/>
  <c r="BI598" i="2"/>
  <c r="BL598" i="2" s="1"/>
  <c r="BG407" i="1"/>
  <c r="BH407" i="1" s="1"/>
  <c r="BG473" i="1"/>
  <c r="BI473" i="1" s="1"/>
  <c r="BG533" i="1"/>
  <c r="BM533" i="1" s="1"/>
  <c r="BG600" i="1"/>
  <c r="BH600" i="1" s="1"/>
  <c r="BG704" i="1"/>
  <c r="BK704" i="1" s="1"/>
  <c r="BG727" i="1"/>
  <c r="BJ727" i="1" s="1"/>
  <c r="BR727" i="1"/>
  <c r="BQ727" i="1"/>
  <c r="BR704" i="1"/>
  <c r="BQ704" i="1"/>
  <c r="BR600" i="1"/>
  <c r="BQ600" i="1"/>
  <c r="BR533" i="1"/>
  <c r="BQ533" i="1"/>
  <c r="BR473" i="1"/>
  <c r="BQ473" i="1"/>
  <c r="BR407" i="1"/>
  <c r="BQ407" i="1"/>
  <c r="BG195" i="1"/>
  <c r="BH195" i="1" s="1"/>
  <c r="BR195" i="1"/>
  <c r="BQ195" i="1"/>
  <c r="BU213" i="10"/>
  <c r="BT213" i="10"/>
  <c r="BU197" i="10"/>
  <c r="BT197" i="10"/>
  <c r="BU181" i="10"/>
  <c r="BT181" i="10"/>
  <c r="BU147" i="10"/>
  <c r="BT147" i="10"/>
  <c r="BU50" i="10"/>
  <c r="BT50" i="10"/>
  <c r="BJ114" i="13"/>
  <c r="BK114" i="13" s="1"/>
  <c r="BJ177" i="13"/>
  <c r="BL177" i="13" s="1"/>
  <c r="BJ233" i="13"/>
  <c r="BP233" i="13" s="1"/>
  <c r="BJ252" i="13"/>
  <c r="BK252" i="13" s="1"/>
  <c r="BJ275" i="13"/>
  <c r="BL275" i="13" s="1"/>
  <c r="BJ74" i="13"/>
  <c r="BM74" i="13" s="1"/>
  <c r="BU74" i="13"/>
  <c r="BT74" i="13"/>
  <c r="BU275" i="13"/>
  <c r="BT275" i="13"/>
  <c r="BU252" i="13"/>
  <c r="BT252" i="13"/>
  <c r="BU233" i="13"/>
  <c r="BT233" i="13"/>
  <c r="BU177" i="13"/>
  <c r="BT177" i="13"/>
  <c r="BU114" i="13"/>
  <c r="BT114" i="13"/>
  <c r="BG113" i="12"/>
  <c r="BH113" i="12" s="1"/>
  <c r="BG151" i="12"/>
  <c r="BJ151" i="12" s="1"/>
  <c r="BG357" i="12"/>
  <c r="BM357" i="12" s="1"/>
  <c r="BG373" i="12"/>
  <c r="BL373" i="12" s="1"/>
  <c r="BG403" i="12"/>
  <c r="BH403" i="12" s="1"/>
  <c r="BG461" i="12"/>
  <c r="BL461" i="12" s="1"/>
  <c r="BR403" i="12"/>
  <c r="BQ403" i="12"/>
  <c r="BR373" i="12"/>
  <c r="BQ373" i="12"/>
  <c r="BR357" i="12"/>
  <c r="BQ357" i="12"/>
  <c r="BR151" i="12"/>
  <c r="BQ151" i="12"/>
  <c r="BR113" i="12"/>
  <c r="BQ113" i="12"/>
  <c r="BF39" i="8"/>
  <c r="BG39" i="8" s="1"/>
  <c r="BF57" i="8"/>
  <c r="BH57" i="8" s="1"/>
  <c r="BQ57" i="8"/>
  <c r="BP57" i="8"/>
  <c r="BQ39" i="8"/>
  <c r="BP39" i="8"/>
  <c r="BF28" i="8"/>
  <c r="BK28" i="8" s="1"/>
  <c r="BM28" i="8" s="1"/>
  <c r="BF99" i="8"/>
  <c r="BI99" i="8" s="1"/>
  <c r="BF88" i="8"/>
  <c r="BH88" i="8" s="1"/>
  <c r="BF44" i="8"/>
  <c r="BF67" i="8"/>
  <c r="BH67" i="8" s="1"/>
  <c r="BF58" i="8"/>
  <c r="BL58" i="8" s="1"/>
  <c r="BF45" i="8"/>
  <c r="BK45" i="8" s="1"/>
  <c r="BM45" i="8" s="1"/>
  <c r="BF68" i="8"/>
  <c r="BI68" i="8" s="1"/>
  <c r="BF84" i="8"/>
  <c r="BF78" i="8"/>
  <c r="BI78" i="8" s="1"/>
  <c r="BF95" i="8"/>
  <c r="BI95" i="8" s="1"/>
  <c r="BF16" i="8"/>
  <c r="BJ16" i="8" s="1"/>
  <c r="BF29" i="8"/>
  <c r="BH29" i="8" s="1"/>
  <c r="BF30" i="8"/>
  <c r="BH30" i="8" s="1"/>
  <c r="BF46" i="8"/>
  <c r="BJ46" i="8" s="1"/>
  <c r="BF69" i="8"/>
  <c r="BG69" i="8" s="1"/>
  <c r="BF59" i="8"/>
  <c r="BH59" i="8" s="1"/>
  <c r="BF79" i="8"/>
  <c r="BI79" i="8" s="1"/>
  <c r="BF109" i="8"/>
  <c r="BL109" i="8" s="1"/>
  <c r="BF31" i="8"/>
  <c r="BH31" i="8" s="1"/>
  <c r="BF70" i="8"/>
  <c r="BH70" i="8" s="1"/>
  <c r="BF26" i="8"/>
  <c r="BI26" i="8" s="1"/>
  <c r="BF85" i="8"/>
  <c r="BJ85" i="8" s="1"/>
  <c r="BF10" i="8"/>
  <c r="BF97" i="8"/>
  <c r="BH97" i="8" s="1"/>
  <c r="BF103" i="8"/>
  <c r="BI103" i="8" s="1"/>
  <c r="BF13" i="8"/>
  <c r="BI13" i="8" s="1"/>
  <c r="BF47" i="8"/>
  <c r="BF7" i="8"/>
  <c r="BH7" i="8" s="1"/>
  <c r="BF48" i="8"/>
  <c r="BG48" i="8" s="1"/>
  <c r="BF12" i="8"/>
  <c r="BK12" i="8" s="1"/>
  <c r="BM12" i="8" s="1"/>
  <c r="BF17" i="8"/>
  <c r="BK17" i="8" s="1"/>
  <c r="BM17" i="8" s="1"/>
  <c r="BF71" i="8"/>
  <c r="BG71" i="8" s="1"/>
  <c r="BF107" i="8"/>
  <c r="BH107" i="8" s="1"/>
  <c r="BF32" i="8"/>
  <c r="BK32" i="8" s="1"/>
  <c r="BM32" i="8" s="1"/>
  <c r="BF18" i="8"/>
  <c r="BH18" i="8" s="1"/>
  <c r="BF100" i="8"/>
  <c r="BG100" i="8" s="1"/>
  <c r="BF49" i="8"/>
  <c r="BK49" i="8" s="1"/>
  <c r="BM49" i="8" s="1"/>
  <c r="BF8" i="8"/>
  <c r="BK8" i="8" s="1"/>
  <c r="BM8" i="8" s="1"/>
  <c r="BF91" i="8"/>
  <c r="BH91" i="8" s="1"/>
  <c r="BF33" i="8"/>
  <c r="BG33" i="8" s="1"/>
  <c r="BF101" i="8"/>
  <c r="BG101" i="8" s="1"/>
  <c r="BF50" i="8"/>
  <c r="BK50" i="8" s="1"/>
  <c r="BM50" i="8" s="1"/>
  <c r="BF34" i="8"/>
  <c r="BH34" i="8" s="1"/>
  <c r="BF51" i="8"/>
  <c r="BG51" i="8" s="1"/>
  <c r="BF60" i="8"/>
  <c r="BJ60" i="8" s="1"/>
  <c r="BF102" i="8"/>
  <c r="BK102" i="8" s="1"/>
  <c r="BM102" i="8" s="1"/>
  <c r="BF19" i="8"/>
  <c r="BG19" i="8" s="1"/>
  <c r="BF35" i="8"/>
  <c r="BL35" i="8" s="1"/>
  <c r="BF72" i="8"/>
  <c r="BG72" i="8" s="1"/>
  <c r="BF20" i="8"/>
  <c r="BJ20" i="8" s="1"/>
  <c r="BF73" i="8"/>
  <c r="BH73" i="8" s="1"/>
  <c r="BF36" i="8"/>
  <c r="BG36" i="8" s="1"/>
  <c r="BF105" i="8"/>
  <c r="BK105" i="8" s="1"/>
  <c r="BM105" i="8" s="1"/>
  <c r="BF52" i="8"/>
  <c r="BK52" i="8" s="1"/>
  <c r="BM52" i="8" s="1"/>
  <c r="BF86" i="8"/>
  <c r="BL86" i="8" s="1"/>
  <c r="BF9" i="8"/>
  <c r="BK9" i="8" s="1"/>
  <c r="BM9" i="8" s="1"/>
  <c r="BF21" i="8"/>
  <c r="BJ21" i="8" s="1"/>
  <c r="BF37" i="8"/>
  <c r="BI37" i="8" s="1"/>
  <c r="BF15" i="8"/>
  <c r="BH15" i="8" s="1"/>
  <c r="BF53" i="8"/>
  <c r="BG53" i="8" s="1"/>
  <c r="BF14" i="8"/>
  <c r="BI14" i="8" s="1"/>
  <c r="BF93" i="8"/>
  <c r="BK93" i="8" s="1"/>
  <c r="BM93" i="8" s="1"/>
  <c r="BF38" i="8"/>
  <c r="BL38" i="8" s="1"/>
  <c r="BF61" i="8"/>
  <c r="BK61" i="8" s="1"/>
  <c r="BM61" i="8" s="1"/>
  <c r="BF74" i="8"/>
  <c r="BJ74" i="8" s="1"/>
  <c r="BF75" i="8"/>
  <c r="BI75" i="8" s="1"/>
  <c r="BF40" i="8"/>
  <c r="BH40" i="8" s="1"/>
  <c r="BF89" i="8"/>
  <c r="BG89" i="8" s="1"/>
  <c r="BF104" i="8"/>
  <c r="BI104" i="8" s="1"/>
  <c r="BF62" i="8"/>
  <c r="BK62" i="8" s="1"/>
  <c r="BM62" i="8" s="1"/>
  <c r="BF55" i="8"/>
  <c r="BL55" i="8" s="1"/>
  <c r="BF87" i="8"/>
  <c r="BK87" i="8" s="1"/>
  <c r="BM87" i="8" s="1"/>
  <c r="BF63" i="8"/>
  <c r="BJ63" i="8" s="1"/>
  <c r="BF96" i="8"/>
  <c r="BI96" i="8" s="1"/>
  <c r="BF56" i="8"/>
  <c r="BH56" i="8" s="1"/>
  <c r="BF6" i="8"/>
  <c r="BG6" i="8" s="1"/>
  <c r="BF24" i="8"/>
  <c r="BK24" i="8" s="1"/>
  <c r="BM24" i="8" s="1"/>
  <c r="BF76" i="8"/>
  <c r="BK76" i="8" s="1"/>
  <c r="BM76" i="8" s="1"/>
  <c r="BF23" i="8"/>
  <c r="BL23" i="8" s="1"/>
  <c r="BF64" i="8"/>
  <c r="BK64" i="8" s="1"/>
  <c r="BM64" i="8" s="1"/>
  <c r="BF41" i="8"/>
  <c r="BJ41" i="8" s="1"/>
  <c r="BF90" i="8"/>
  <c r="BI90" i="8" s="1"/>
  <c r="BF80" i="8"/>
  <c r="BH80" i="8" s="1"/>
  <c r="BF42" i="8"/>
  <c r="BK42" i="8" s="1"/>
  <c r="BM42" i="8" s="1"/>
  <c r="BF65" i="8"/>
  <c r="BG65" i="8" s="1"/>
  <c r="BF77" i="8"/>
  <c r="BI77" i="8" s="1"/>
  <c r="BF81" i="8"/>
  <c r="BG81" i="8" s="1"/>
  <c r="BF108" i="8"/>
  <c r="BL108" i="8" s="1"/>
  <c r="BF25" i="8"/>
  <c r="BJ25" i="8" s="1"/>
  <c r="BF22" i="8"/>
  <c r="BG22" i="8" s="1"/>
  <c r="BF82" i="8"/>
  <c r="BL82" i="8" s="1"/>
  <c r="BF106" i="8"/>
  <c r="BK106" i="8" s="1"/>
  <c r="BM106" i="8" s="1"/>
  <c r="BF83" i="8"/>
  <c r="BG83" i="8" s="1"/>
  <c r="BF11" i="8"/>
  <c r="BI11" i="8" s="1"/>
  <c r="BF98" i="8"/>
  <c r="BH98" i="8" s="1"/>
  <c r="BF92" i="8"/>
  <c r="BL92" i="8" s="1"/>
  <c r="BF94" i="8"/>
  <c r="BH94" i="8" s="1"/>
  <c r="BF66" i="8"/>
  <c r="BG66" i="8" s="1"/>
  <c r="BF43" i="8"/>
  <c r="BL43" i="8" s="1"/>
  <c r="BS17" i="14"/>
  <c r="BR17" i="14"/>
  <c r="BS38" i="14"/>
  <c r="BR38" i="14"/>
  <c r="BP24" i="3"/>
  <c r="BO24" i="3"/>
  <c r="BG444" i="1"/>
  <c r="BN444" i="1" s="1"/>
  <c r="BJ336" i="13"/>
  <c r="BK336" i="13" s="1"/>
  <c r="BJ257" i="13"/>
  <c r="BK257" i="13" s="1"/>
  <c r="BJ201" i="13"/>
  <c r="BK201" i="13" s="1"/>
  <c r="BJ239" i="13"/>
  <c r="BQ239" i="13" s="1"/>
  <c r="BJ319" i="13"/>
  <c r="BJ96" i="13"/>
  <c r="BL96" i="13" s="1"/>
  <c r="BJ240" i="13"/>
  <c r="BN240" i="13" s="1"/>
  <c r="BJ97" i="13"/>
  <c r="BP97" i="13" s="1"/>
  <c r="BJ278" i="13"/>
  <c r="BO278" i="13" s="1"/>
  <c r="BJ128" i="13"/>
  <c r="BK128" i="13" s="1"/>
  <c r="BJ18" i="13"/>
  <c r="BN18" i="13" s="1"/>
  <c r="BJ320" i="13"/>
  <c r="BJ154" i="13"/>
  <c r="BJ202" i="13"/>
  <c r="BJ220" i="13"/>
  <c r="BN220" i="13" s="1"/>
  <c r="BJ280" i="13"/>
  <c r="BO280" i="13" s="1"/>
  <c r="BJ401" i="13"/>
  <c r="BO401" i="13" s="1"/>
  <c r="BJ203" i="13"/>
  <c r="BJ412" i="13"/>
  <c r="BO412" i="13" s="1"/>
  <c r="BJ53" i="13"/>
  <c r="BK53" i="13" s="1"/>
  <c r="BJ155" i="13"/>
  <c r="BJ392" i="13"/>
  <c r="BJ156" i="13"/>
  <c r="BJ15" i="13"/>
  <c r="BJ10" i="13"/>
  <c r="BM10" i="13" s="1"/>
  <c r="BJ393" i="13"/>
  <c r="BP393" i="13" s="1"/>
  <c r="BJ281" i="13"/>
  <c r="BN281" i="13" s="1"/>
  <c r="BJ98" i="13"/>
  <c r="BN98" i="13" s="1"/>
  <c r="BJ178" i="13"/>
  <c r="BM178" i="13" s="1"/>
  <c r="BJ299" i="13"/>
  <c r="BL299" i="13" s="1"/>
  <c r="BJ129" i="13"/>
  <c r="BN129" i="13" s="1"/>
  <c r="BJ11" i="13"/>
  <c r="BJ222" i="13"/>
  <c r="BN222" i="13" s="1"/>
  <c r="BJ130" i="13"/>
  <c r="BQ130" i="13" s="1"/>
  <c r="BJ152" i="13"/>
  <c r="BN152" i="13" s="1"/>
  <c r="BJ394" i="13"/>
  <c r="BO394" i="13" s="1"/>
  <c r="BJ241" i="13"/>
  <c r="BJ180" i="13"/>
  <c r="BQ180" i="13" s="1"/>
  <c r="BJ402" i="13"/>
  <c r="BN402" i="13" s="1"/>
  <c r="BJ173" i="13"/>
  <c r="BJ204" i="13"/>
  <c r="BJ22" i="13"/>
  <c r="BN22" i="13" s="1"/>
  <c r="BJ403" i="13"/>
  <c r="BJ61" i="13"/>
  <c r="BL61" i="13" s="1"/>
  <c r="BJ337" i="13"/>
  <c r="BK337" i="13" s="1"/>
  <c r="BJ338" i="13"/>
  <c r="BJ157" i="13"/>
  <c r="BN157" i="13" s="1"/>
  <c r="BJ99" i="13"/>
  <c r="BJ123" i="13"/>
  <c r="BP123" i="13" s="1"/>
  <c r="BJ370" i="13"/>
  <c r="BJ100" i="13"/>
  <c r="BL100" i="13" s="1"/>
  <c r="BJ242" i="13"/>
  <c r="BL242" i="13" s="1"/>
  <c r="BJ158" i="13"/>
  <c r="BM158" i="13" s="1"/>
  <c r="BJ259" i="13"/>
  <c r="BJ260" i="13"/>
  <c r="BN260" i="13" s="1"/>
  <c r="BJ340" i="13"/>
  <c r="BO340" i="13" s="1"/>
  <c r="BJ341" i="13"/>
  <c r="BP341" i="13" s="1"/>
  <c r="BJ223" i="13"/>
  <c r="BO223" i="13" s="1"/>
  <c r="BJ206" i="13"/>
  <c r="BJ282" i="13"/>
  <c r="BP282" i="13" s="1"/>
  <c r="BJ421" i="13"/>
  <c r="BM421" i="13" s="1"/>
  <c r="BJ207" i="13"/>
  <c r="BL207" i="13" s="1"/>
  <c r="BJ342" i="13"/>
  <c r="BN342" i="13" s="1"/>
  <c r="BJ12" i="13"/>
  <c r="BK12" i="13" s="1"/>
  <c r="BJ284" i="13"/>
  <c r="BO284" i="13" s="1"/>
  <c r="BJ44" i="13"/>
  <c r="BN44" i="13" s="1"/>
  <c r="BJ224" i="13"/>
  <c r="BL224" i="13" s="1"/>
  <c r="BJ132" i="13"/>
  <c r="BK132" i="13" s="1"/>
  <c r="BJ101" i="13"/>
  <c r="BJ354" i="13"/>
  <c r="BJ30" i="13"/>
  <c r="BQ30" i="13" s="1"/>
  <c r="BJ182" i="13"/>
  <c r="BK182" i="13" s="1"/>
  <c r="BJ71" i="13"/>
  <c r="BN71" i="13" s="1"/>
  <c r="BJ300" i="13"/>
  <c r="BJ183" i="13"/>
  <c r="BO183" i="13" s="1"/>
  <c r="BJ261" i="13"/>
  <c r="BL261" i="13" s="1"/>
  <c r="BJ133" i="13"/>
  <c r="BK133" i="13" s="1"/>
  <c r="BJ65" i="13"/>
  <c r="BJ102" i="13"/>
  <c r="BO102" i="13" s="1"/>
  <c r="BJ160" i="13"/>
  <c r="BK160" i="13" s="1"/>
  <c r="BJ262" i="13"/>
  <c r="BL262" i="13" s="1"/>
  <c r="BJ174" i="13"/>
  <c r="BJ322" i="13"/>
  <c r="BJ355" i="13"/>
  <c r="BL355" i="13" s="1"/>
  <c r="BJ56" i="13"/>
  <c r="BO56" i="13" s="1"/>
  <c r="BJ57" i="13"/>
  <c r="BK57" i="13" s="1"/>
  <c r="BJ301" i="13"/>
  <c r="BM301" i="13" s="1"/>
  <c r="BJ104" i="13"/>
  <c r="BJ134" i="13"/>
  <c r="BM134" i="13" s="1"/>
  <c r="BJ40" i="13"/>
  <c r="BN40" i="13" s="1"/>
  <c r="BJ23" i="13"/>
  <c r="BJ48" i="13"/>
  <c r="BL48" i="13" s="1"/>
  <c r="BJ41" i="13"/>
  <c r="BK41" i="13" s="1"/>
  <c r="BJ14" i="13"/>
  <c r="BQ14" i="13" s="1"/>
  <c r="BJ25" i="13"/>
  <c r="BM25" i="13" s="1"/>
  <c r="BJ343" i="13"/>
  <c r="BJ243" i="13"/>
  <c r="BN243" i="13" s="1"/>
  <c r="BJ24" i="13"/>
  <c r="BK24" i="13" s="1"/>
  <c r="BJ135" i="13"/>
  <c r="BJ263" i="13"/>
  <c r="BO263" i="13" s="1"/>
  <c r="BJ72" i="13"/>
  <c r="BJ383" i="13"/>
  <c r="BJ356" i="13"/>
  <c r="BP356" i="13" s="1"/>
  <c r="BJ136" i="13"/>
  <c r="BJ344" i="13"/>
  <c r="BN344" i="13" s="1"/>
  <c r="BJ124" i="13"/>
  <c r="BJ35" i="13"/>
  <c r="BQ35" i="13" s="1"/>
  <c r="BJ42" i="13"/>
  <c r="BQ42" i="13" s="1"/>
  <c r="BJ208" i="13"/>
  <c r="BL208" i="13" s="1"/>
  <c r="BJ225" i="13"/>
  <c r="BJ285" i="13"/>
  <c r="BQ285" i="13" s="1"/>
  <c r="BJ184" i="13"/>
  <c r="BQ184" i="13" s="1"/>
  <c r="BJ175" i="13"/>
  <c r="BN175" i="13" s="1"/>
  <c r="BJ226" i="13"/>
  <c r="BJ68" i="13"/>
  <c r="BO68" i="13" s="1"/>
  <c r="BJ209" i="13"/>
  <c r="BP209" i="13" s="1"/>
  <c r="BJ323" i="13"/>
  <c r="BM323" i="13" s="1"/>
  <c r="BJ264" i="13"/>
  <c r="BJ302" i="13"/>
  <c r="BP302" i="13" s="1"/>
  <c r="BJ345" i="13"/>
  <c r="BQ345" i="13" s="1"/>
  <c r="BJ19" i="13"/>
  <c r="BP19" i="13" s="1"/>
  <c r="BJ384" i="13"/>
  <c r="BO384" i="13" s="1"/>
  <c r="BJ105" i="13"/>
  <c r="BL105" i="13" s="1"/>
  <c r="BJ137" i="13"/>
  <c r="BP137" i="13" s="1"/>
  <c r="BJ75" i="13"/>
  <c r="BL75" i="13" s="1"/>
  <c r="BJ153" i="13"/>
  <c r="BL153" i="13" s="1"/>
  <c r="BJ36" i="13"/>
  <c r="BJ244" i="13"/>
  <c r="BP244" i="13" s="1"/>
  <c r="BJ76" i="13"/>
  <c r="BN76" i="13" s="1"/>
  <c r="BJ138" i="13"/>
  <c r="BJ106" i="13"/>
  <c r="BQ106" i="13" s="1"/>
  <c r="BJ49" i="13"/>
  <c r="BJ286" i="13"/>
  <c r="BP286" i="13" s="1"/>
  <c r="BJ69" i="13"/>
  <c r="BQ69" i="13" s="1"/>
  <c r="BJ245" i="13"/>
  <c r="BM245" i="13" s="1"/>
  <c r="BJ139" i="13"/>
  <c r="BM139" i="13" s="1"/>
  <c r="BJ6" i="13"/>
  <c r="BN6" i="13" s="1"/>
  <c r="BJ77" i="13"/>
  <c r="BO77" i="13" s="1"/>
  <c r="BJ108" i="13"/>
  <c r="BO108" i="13" s="1"/>
  <c r="BJ78" i="13"/>
  <c r="BJ385" i="13"/>
  <c r="BP385" i="13" s="1"/>
  <c r="BJ386" i="13"/>
  <c r="BP386" i="13" s="1"/>
  <c r="BJ324" i="13"/>
  <c r="BQ324" i="13" s="1"/>
  <c r="BJ396" i="13"/>
  <c r="BJ50" i="13"/>
  <c r="BP50" i="13" s="1"/>
  <c r="BJ325" i="13"/>
  <c r="BL325" i="13" s="1"/>
  <c r="BJ185" i="13"/>
  <c r="BO185" i="13" s="1"/>
  <c r="BJ186" i="13"/>
  <c r="BQ186" i="13" s="1"/>
  <c r="BJ326" i="13"/>
  <c r="BQ326" i="13" s="1"/>
  <c r="BJ327" i="13"/>
  <c r="BL327" i="13" s="1"/>
  <c r="BJ79" i="13"/>
  <c r="BJ187" i="13"/>
  <c r="BM187" i="13" s="1"/>
  <c r="BJ304" i="13"/>
  <c r="BN304" i="13" s="1"/>
  <c r="BJ161" i="13"/>
  <c r="BL161" i="13" s="1"/>
  <c r="BJ246" i="13"/>
  <c r="BJ422" i="13"/>
  <c r="BJ26" i="13"/>
  <c r="BM26" i="13" s="1"/>
  <c r="BJ66" i="13"/>
  <c r="BQ66" i="13" s="1"/>
  <c r="BJ423" i="13"/>
  <c r="BJ227" i="13"/>
  <c r="BN227" i="13" s="1"/>
  <c r="BJ70" i="13"/>
  <c r="BM70" i="13" s="1"/>
  <c r="BJ287" i="13"/>
  <c r="BP287" i="13" s="1"/>
  <c r="BJ247" i="13"/>
  <c r="BJ162" i="13"/>
  <c r="BP162" i="13" s="1"/>
  <c r="BJ266" i="13"/>
  <c r="BL266" i="13" s="1"/>
  <c r="BJ305" i="13"/>
  <c r="BJ189" i="13"/>
  <c r="BJ267" i="13"/>
  <c r="BM267" i="13" s="1"/>
  <c r="BJ80" i="13"/>
  <c r="BP80" i="13" s="1"/>
  <c r="BJ306" i="13"/>
  <c r="BL306" i="13" s="1"/>
  <c r="BJ288" i="13"/>
  <c r="BJ357" i="13"/>
  <c r="BJ268" i="13"/>
  <c r="BJ17" i="13"/>
  <c r="BL17" i="13" s="1"/>
  <c r="BJ328" i="13"/>
  <c r="BJ81" i="13"/>
  <c r="BP81" i="13" s="1"/>
  <c r="BJ58" i="13"/>
  <c r="BO58" i="13" s="1"/>
  <c r="BJ125" i="13"/>
  <c r="BO125" i="13" s="1"/>
  <c r="BJ27" i="13"/>
  <c r="BJ269" i="13"/>
  <c r="BQ269" i="13" s="1"/>
  <c r="BJ82" i="13"/>
  <c r="BJ424" i="13"/>
  <c r="BJ397" i="13"/>
  <c r="BM397" i="13" s="1"/>
  <c r="BJ126" i="13"/>
  <c r="BM126" i="13" s="1"/>
  <c r="BJ109" i="13"/>
  <c r="BN109" i="13" s="1"/>
  <c r="BJ141" i="13"/>
  <c r="BM141" i="13" s="1"/>
  <c r="BJ358" i="13"/>
  <c r="BL358" i="13" s="1"/>
  <c r="BJ110" i="13"/>
  <c r="BQ110" i="13" s="1"/>
  <c r="BJ346" i="13"/>
  <c r="BQ346" i="13" s="1"/>
  <c r="BJ228" i="13"/>
  <c r="BK228" i="13" s="1"/>
  <c r="BJ83" i="13"/>
  <c r="BK83" i="13" s="1"/>
  <c r="BJ405" i="13"/>
  <c r="BM405" i="13" s="1"/>
  <c r="BJ270" i="13"/>
  <c r="BM270" i="13" s="1"/>
  <c r="BJ371" i="13"/>
  <c r="BK371" i="13" s="1"/>
  <c r="BJ289" i="13"/>
  <c r="BQ289" i="13" s="1"/>
  <c r="BJ330" i="13"/>
  <c r="BN330" i="13" s="1"/>
  <c r="BJ307" i="13"/>
  <c r="BQ307" i="13" s="1"/>
  <c r="BJ414" i="13"/>
  <c r="BP414" i="13" s="1"/>
  <c r="BJ372" i="13"/>
  <c r="BO372" i="13" s="1"/>
  <c r="BJ425" i="13"/>
  <c r="BN425" i="13" s="1"/>
  <c r="BJ290" i="13"/>
  <c r="BL290" i="13" s="1"/>
  <c r="BJ331" i="13"/>
  <c r="BM331" i="13" s="1"/>
  <c r="BJ406" i="13"/>
  <c r="BK406" i="13" s="1"/>
  <c r="BJ271" i="13"/>
  <c r="BO271" i="13" s="1"/>
  <c r="BJ84" i="13"/>
  <c r="BJ373" i="13"/>
  <c r="BQ373" i="13" s="1"/>
  <c r="BJ248" i="13"/>
  <c r="BJ308" i="13"/>
  <c r="BK308" i="13" s="1"/>
  <c r="BJ210" i="13"/>
  <c r="BJ291" i="13"/>
  <c r="BK291" i="13" s="1"/>
  <c r="BJ359" i="13"/>
  <c r="BM359" i="13" s="1"/>
  <c r="BJ142" i="13"/>
  <c r="BJ375" i="13"/>
  <c r="BN375" i="13" s="1"/>
  <c r="BJ54" i="13"/>
  <c r="BP54" i="13" s="1"/>
  <c r="BJ31" i="13"/>
  <c r="BL31" i="13" s="1"/>
  <c r="BJ163" i="13"/>
  <c r="BO163" i="13" s="1"/>
  <c r="BJ45" i="13"/>
  <c r="BJ398" i="13"/>
  <c r="BO398" i="13" s="1"/>
  <c r="BJ272" i="13"/>
  <c r="BL272" i="13" s="1"/>
  <c r="BJ292" i="13"/>
  <c r="BL292" i="13" s="1"/>
  <c r="BJ164" i="13"/>
  <c r="BK164" i="13" s="1"/>
  <c r="BJ86" i="13"/>
  <c r="BK86" i="13" s="1"/>
  <c r="BJ165" i="13"/>
  <c r="BK165" i="13" s="1"/>
  <c r="BJ347" i="13"/>
  <c r="BJ87" i="13"/>
  <c r="BL87" i="13" s="1"/>
  <c r="BJ20" i="13"/>
  <c r="BM20" i="13" s="1"/>
  <c r="BJ28" i="13"/>
  <c r="BO28" i="13" s="1"/>
  <c r="BJ143" i="13"/>
  <c r="BK143" i="13" s="1"/>
  <c r="BJ111" i="13"/>
  <c r="BK111" i="13" s="1"/>
  <c r="BJ309" i="13"/>
  <c r="BP309" i="13" s="1"/>
  <c r="BJ426" i="13"/>
  <c r="BL426" i="13" s="1"/>
  <c r="BJ46" i="13"/>
  <c r="BL46" i="13" s="1"/>
  <c r="BJ348" i="13"/>
  <c r="BJ310" i="13"/>
  <c r="BK310" i="13" s="1"/>
  <c r="BJ191" i="13"/>
  <c r="BM191" i="13" s="1"/>
  <c r="BJ144" i="13"/>
  <c r="BL144" i="13" s="1"/>
  <c r="BJ311" i="13"/>
  <c r="BK311" i="13" s="1"/>
  <c r="BJ360" i="13"/>
  <c r="BJ293" i="13"/>
  <c r="BJ229" i="13"/>
  <c r="BN229" i="13" s="1"/>
  <c r="BJ145" i="13"/>
  <c r="BL145" i="13" s="1"/>
  <c r="BJ29" i="13"/>
  <c r="BM29" i="13" s="1"/>
  <c r="BJ55" i="13"/>
  <c r="BM55" i="13" s="1"/>
  <c r="BJ192" i="13"/>
  <c r="BK192" i="13" s="1"/>
  <c r="BJ273" i="13"/>
  <c r="BK273" i="13" s="1"/>
  <c r="BJ249" i="13"/>
  <c r="BL249" i="13" s="1"/>
  <c r="BJ399" i="13"/>
  <c r="BK399" i="13" s="1"/>
  <c r="BJ250" i="13"/>
  <c r="BP250" i="13" s="1"/>
  <c r="BJ113" i="13"/>
  <c r="BK113" i="13" s="1"/>
  <c r="BJ21" i="13"/>
  <c r="BK21" i="13" s="1"/>
  <c r="BJ59" i="13"/>
  <c r="BL59" i="13" s="1"/>
  <c r="BJ388" i="13"/>
  <c r="BM388" i="13" s="1"/>
  <c r="BJ193" i="13"/>
  <c r="BK193" i="13" s="1"/>
  <c r="BJ361" i="13"/>
  <c r="BK361" i="13" s="1"/>
  <c r="BJ407" i="13"/>
  <c r="BK407" i="13" s="1"/>
  <c r="BJ332" i="13"/>
  <c r="BM332" i="13" s="1"/>
  <c r="BJ7" i="13"/>
  <c r="BQ7" i="13" s="1"/>
  <c r="BJ194" i="13"/>
  <c r="BM194" i="13" s="1"/>
  <c r="BJ43" i="13"/>
  <c r="BL43" i="13" s="1"/>
  <c r="BJ212" i="13"/>
  <c r="BK212" i="13" s="1"/>
  <c r="BJ176" i="13"/>
  <c r="BK176" i="13" s="1"/>
  <c r="BJ93" i="13"/>
  <c r="BM93" i="13" s="1"/>
  <c r="BJ294" i="13"/>
  <c r="BL294" i="13" s="1"/>
  <c r="BJ363" i="13"/>
  <c r="BK363" i="13" s="1"/>
  <c r="BJ313" i="13"/>
  <c r="BL313" i="13" s="1"/>
  <c r="BJ166" i="13"/>
  <c r="BQ166" i="13" s="1"/>
  <c r="BJ34" i="13"/>
  <c r="BJ349" i="13"/>
  <c r="BM349" i="13" s="1"/>
  <c r="BJ88" i="13"/>
  <c r="BQ88" i="13" s="1"/>
  <c r="BJ376" i="13"/>
  <c r="BP376" i="13" s="1"/>
  <c r="BJ295" i="13"/>
  <c r="BK295" i="13" s="1"/>
  <c r="BJ37" i="13"/>
  <c r="BQ37" i="13" s="1"/>
  <c r="BJ253" i="13"/>
  <c r="BQ253" i="13" s="1"/>
  <c r="BJ296" i="13"/>
  <c r="BK296" i="13" s="1"/>
  <c r="BJ146" i="13"/>
  <c r="BK146" i="13" s="1"/>
  <c r="BJ314" i="13"/>
  <c r="BO314" i="13" s="1"/>
  <c r="BJ377" i="13"/>
  <c r="BJ213" i="13"/>
  <c r="BK213" i="13" s="1"/>
  <c r="BJ147" i="13"/>
  <c r="BM147" i="13" s="1"/>
  <c r="BJ214" i="13"/>
  <c r="BN214" i="13" s="1"/>
  <c r="BJ51" i="13"/>
  <c r="BL51" i="13" s="1"/>
  <c r="BJ333" i="13"/>
  <c r="BO333" i="13" s="1"/>
  <c r="BJ8" i="13"/>
  <c r="BJ168" i="13"/>
  <c r="BP168" i="13" s="1"/>
  <c r="BJ230" i="13"/>
  <c r="BK230" i="13" s="1"/>
  <c r="BJ427" i="13"/>
  <c r="BL427" i="13" s="1"/>
  <c r="BJ231" i="13"/>
  <c r="BK231" i="13" s="1"/>
  <c r="BJ195" i="13"/>
  <c r="BL195" i="13" s="1"/>
  <c r="BJ408" i="13"/>
  <c r="BL408" i="13" s="1"/>
  <c r="BJ9" i="13"/>
  <c r="BK9" i="13" s="1"/>
  <c r="BJ274" i="13"/>
  <c r="BP274" i="13" s="1"/>
  <c r="BJ52" i="13"/>
  <c r="BP52" i="13" s="1"/>
  <c r="BJ63" i="13"/>
  <c r="BJ389" i="13"/>
  <c r="BK389" i="13" s="1"/>
  <c r="BJ415" i="13"/>
  <c r="BN415" i="13" s="1"/>
  <c r="BJ90" i="13"/>
  <c r="BL90" i="13" s="1"/>
  <c r="BJ115" i="13"/>
  <c r="BK115" i="13" s="1"/>
  <c r="BJ13" i="13"/>
  <c r="BM13" i="13" s="1"/>
  <c r="BJ365" i="13"/>
  <c r="BK365" i="13" s="1"/>
  <c r="BJ47" i="13"/>
  <c r="BL47" i="13" s="1"/>
  <c r="BJ116" i="13"/>
  <c r="BK116" i="13" s="1"/>
  <c r="BJ334" i="13"/>
  <c r="BK334" i="13" s="1"/>
  <c r="BJ400" i="13"/>
  <c r="BK400" i="13" s="1"/>
  <c r="BJ32" i="13"/>
  <c r="BK32" i="13" s="1"/>
  <c r="BJ215" i="13"/>
  <c r="BL215" i="13" s="1"/>
  <c r="BJ232" i="13"/>
  <c r="BN232" i="13" s="1"/>
  <c r="BJ60" i="13"/>
  <c r="BK60" i="13" s="1"/>
  <c r="BJ428" i="13"/>
  <c r="BN428" i="13" s="1"/>
  <c r="BJ196" i="13"/>
  <c r="BK196" i="13" s="1"/>
  <c r="BJ416" i="13"/>
  <c r="BO416" i="13" s="1"/>
  <c r="BJ417" i="13"/>
  <c r="BJ117" i="13"/>
  <c r="BJ351" i="13"/>
  <c r="BL351" i="13" s="1"/>
  <c r="BJ67" i="13"/>
  <c r="BQ67" i="13" s="1"/>
  <c r="BJ379" i="13"/>
  <c r="BJ94" i="13"/>
  <c r="BJ254" i="13"/>
  <c r="BK254" i="13" s="1"/>
  <c r="BJ91" i="13"/>
  <c r="BK91" i="13" s="1"/>
  <c r="BJ366" i="13"/>
  <c r="BK366" i="13" s="1"/>
  <c r="BJ38" i="13"/>
  <c r="BN38" i="13" s="1"/>
  <c r="BJ390" i="13"/>
  <c r="BL390" i="13" s="1"/>
  <c r="BJ380" i="13"/>
  <c r="BK380" i="13" s="1"/>
  <c r="BJ315" i="13"/>
  <c r="BK315" i="13" s="1"/>
  <c r="BJ352" i="13"/>
  <c r="BM352" i="13" s="1"/>
  <c r="BJ169" i="13"/>
  <c r="BM169" i="13" s="1"/>
  <c r="BJ234" i="13"/>
  <c r="BJ216" i="13"/>
  <c r="BJ276" i="13"/>
  <c r="BK276" i="13" s="1"/>
  <c r="BJ235" i="13"/>
  <c r="BL235" i="13" s="1"/>
  <c r="BJ418" i="13"/>
  <c r="BM418" i="13" s="1"/>
  <c r="BJ197" i="13"/>
  <c r="BJ148" i="13"/>
  <c r="BQ148" i="13" s="1"/>
  <c r="BJ95" i="13"/>
  <c r="BM95" i="13" s="1"/>
  <c r="BJ236" i="13"/>
  <c r="BL236" i="13" s="1"/>
  <c r="BJ419" i="13"/>
  <c r="BL419" i="13" s="1"/>
  <c r="BJ217" i="13"/>
  <c r="BK217" i="13" s="1"/>
  <c r="BJ198" i="13"/>
  <c r="BM198" i="13" s="1"/>
  <c r="BJ171" i="13"/>
  <c r="BM171" i="13" s="1"/>
  <c r="BJ150" i="13"/>
  <c r="BO150" i="13" s="1"/>
  <c r="BJ199" i="13"/>
  <c r="BN199" i="13" s="1"/>
  <c r="BJ118" i="13"/>
  <c r="BM118" i="13" s="1"/>
  <c r="BJ127" i="13"/>
  <c r="BJ316" i="13"/>
  <c r="BJ119" i="13"/>
  <c r="BJ410" i="13"/>
  <c r="BJ420" i="13"/>
  <c r="BP420" i="13" s="1"/>
  <c r="BJ64" i="13"/>
  <c r="BP64" i="13" s="1"/>
  <c r="BJ317" i="13"/>
  <c r="BM317" i="13" s="1"/>
  <c r="BJ277" i="13"/>
  <c r="BL277" i="13" s="1"/>
  <c r="BJ16" i="13"/>
  <c r="BO16" i="13" s="1"/>
  <c r="BJ172" i="13"/>
  <c r="BN172" i="13" s="1"/>
  <c r="BJ39" i="13"/>
  <c r="BN39" i="13" s="1"/>
  <c r="BJ151" i="13"/>
  <c r="BJ367" i="13"/>
  <c r="BL367" i="13" s="1"/>
  <c r="BJ297" i="13"/>
  <c r="BK297" i="13" s="1"/>
  <c r="BJ391" i="13"/>
  <c r="BM391" i="13" s="1"/>
  <c r="BJ353" i="13"/>
  <c r="BM353" i="13" s="1"/>
  <c r="BJ368" i="13"/>
  <c r="BJ411" i="13"/>
  <c r="BK411" i="13" s="1"/>
  <c r="BJ369" i="13"/>
  <c r="BJ256" i="13"/>
  <c r="BL256" i="13" s="1"/>
  <c r="BJ120" i="13"/>
  <c r="BP120" i="13" s="1"/>
  <c r="BJ298" i="13"/>
  <c r="BK298" i="13" s="1"/>
  <c r="BJ429" i="13"/>
  <c r="BM429" i="13" s="1"/>
  <c r="BJ92" i="13"/>
  <c r="BO92" i="13" s="1"/>
  <c r="BJ218" i="13"/>
  <c r="BM218" i="13" s="1"/>
  <c r="BJ200" i="13"/>
  <c r="BL200" i="13" s="1"/>
  <c r="BJ237" i="13"/>
  <c r="BK237" i="13" s="1"/>
  <c r="BJ33" i="13"/>
  <c r="BL33" i="13" s="1"/>
  <c r="BJ318" i="13"/>
  <c r="BK318" i="13" s="1"/>
  <c r="BJ121" i="13"/>
  <c r="BK121" i="13" s="1"/>
  <c r="BJ122" i="13"/>
  <c r="BM122" i="13" s="1"/>
  <c r="BJ335" i="13"/>
  <c r="BO335" i="13" s="1"/>
  <c r="BJ382" i="13"/>
  <c r="BK382" i="13" s="1"/>
  <c r="BJ62" i="13"/>
  <c r="BO62" i="13" s="1"/>
  <c r="BJ219" i="13"/>
  <c r="BM219" i="13" s="1"/>
  <c r="BG492" i="1"/>
  <c r="BI492" i="1" s="1"/>
  <c r="BG709" i="1"/>
  <c r="BH709" i="1" s="1"/>
  <c r="BG241" i="1"/>
  <c r="BH241" i="1" s="1"/>
  <c r="BG200" i="1"/>
  <c r="BN200" i="1" s="1"/>
  <c r="BG677" i="1"/>
  <c r="BG17" i="1"/>
  <c r="BG12" i="1"/>
  <c r="BL12" i="1" s="1"/>
  <c r="BG140" i="1"/>
  <c r="BK140" i="1" s="1"/>
  <c r="BG203" i="1"/>
  <c r="BM203" i="1" s="1"/>
  <c r="BG471" i="1"/>
  <c r="BG21" i="1"/>
  <c r="BG304" i="1"/>
  <c r="BN304" i="1" s="1"/>
  <c r="BG711" i="1"/>
  <c r="BG268" i="1"/>
  <c r="BJ268" i="1" s="1"/>
  <c r="BG567" i="1"/>
  <c r="BJ567" i="1" s="1"/>
  <c r="BG445" i="1"/>
  <c r="BI445" i="1" s="1"/>
  <c r="BG305" i="1"/>
  <c r="BI305" i="1" s="1"/>
  <c r="BG204" i="1"/>
  <c r="BH204" i="1" s="1"/>
  <c r="BG472" i="1"/>
  <c r="BJ472" i="1" s="1"/>
  <c r="BG534" i="1"/>
  <c r="BL534" i="1" s="1"/>
  <c r="BG504" i="1"/>
  <c r="BG106" i="1"/>
  <c r="BG306" i="1"/>
  <c r="BG19" i="1"/>
  <c r="BM19" i="1" s="1"/>
  <c r="BG535" i="1"/>
  <c r="BG175" i="1"/>
  <c r="BH175" i="1" s="1"/>
  <c r="BG638" i="1"/>
  <c r="BG307" i="1"/>
  <c r="BH307" i="1" s="1"/>
  <c r="BG308" i="1"/>
  <c r="BG242" i="1"/>
  <c r="BK242" i="1" s="1"/>
  <c r="BG89" i="1"/>
  <c r="BN89" i="1" s="1"/>
  <c r="BG446" i="1"/>
  <c r="BM446" i="1" s="1"/>
  <c r="BG505" i="1"/>
  <c r="BG27" i="1"/>
  <c r="BN27" i="1" s="1"/>
  <c r="BG447" i="1"/>
  <c r="BG142" i="1"/>
  <c r="BJ142" i="1" s="1"/>
  <c r="BG33" i="1"/>
  <c r="BK33" i="1" s="1"/>
  <c r="BG269" i="1"/>
  <c r="BG678" i="1"/>
  <c r="BK678" i="1" s="1"/>
  <c r="BG405" i="1"/>
  <c r="BL405" i="1" s="1"/>
  <c r="BG28" i="1"/>
  <c r="BJ28" i="1" s="1"/>
  <c r="BG373" i="1"/>
  <c r="BN373" i="1" s="1"/>
  <c r="BG679" i="1"/>
  <c r="BN679" i="1" s="1"/>
  <c r="BG639" i="1"/>
  <c r="BG309" i="1"/>
  <c r="BG506" i="1"/>
  <c r="BG172" i="1"/>
  <c r="BI172" i="1" s="1"/>
  <c r="BG143" i="1"/>
  <c r="BH143" i="1" s="1"/>
  <c r="BG74" i="1"/>
  <c r="BJ74" i="1" s="1"/>
  <c r="BG38" i="1"/>
  <c r="BH38" i="1" s="1"/>
  <c r="BG568" i="1"/>
  <c r="BN568" i="1" s="1"/>
  <c r="BG374" i="1"/>
  <c r="BG507" i="1"/>
  <c r="BG569" i="1"/>
  <c r="BN569" i="1" s="1"/>
  <c r="BG176" i="1"/>
  <c r="BI176" i="1" s="1"/>
  <c r="BG270" i="1"/>
  <c r="BL270" i="1" s="1"/>
  <c r="BG640" i="1"/>
  <c r="BH640" i="1" s="1"/>
  <c r="BG47" i="1"/>
  <c r="BJ47" i="1" s="1"/>
  <c r="BG712" i="1"/>
  <c r="BG448" i="1"/>
  <c r="BG177" i="1"/>
  <c r="BN177" i="1" s="1"/>
  <c r="BG680" i="1"/>
  <c r="BN680" i="1" s="1"/>
  <c r="BG571" i="1"/>
  <c r="BG272" i="1"/>
  <c r="BM272" i="1" s="1"/>
  <c r="BG406" i="1"/>
  <c r="BG681" i="1"/>
  <c r="BJ681" i="1" s="1"/>
  <c r="BG205" i="1"/>
  <c r="BJ205" i="1" s="1"/>
  <c r="BG206" i="1"/>
  <c r="BG243" i="1"/>
  <c r="BG508" i="1"/>
  <c r="BG311" i="1"/>
  <c r="BN311" i="1" s="1"/>
  <c r="BG713" i="1"/>
  <c r="BL713" i="1" s="1"/>
  <c r="BG64" i="1"/>
  <c r="BG604" i="1"/>
  <c r="BH604" i="1" s="1"/>
  <c r="BG144" i="1"/>
  <c r="BJ144" i="1" s="1"/>
  <c r="BG273" i="1"/>
  <c r="BJ273" i="1" s="1"/>
  <c r="BG88" i="1"/>
  <c r="BG90" i="1"/>
  <c r="BK90" i="1" s="1"/>
  <c r="BG26" i="1"/>
  <c r="BI26" i="1" s="1"/>
  <c r="BG682" i="1"/>
  <c r="BG683" i="1"/>
  <c r="BG79" i="1"/>
  <c r="BJ79" i="1" s="1"/>
  <c r="BG274" i="1"/>
  <c r="BI274" i="1" s="1"/>
  <c r="BG75" i="1"/>
  <c r="BI75" i="1" s="1"/>
  <c r="BG375" i="1"/>
  <c r="BI375" i="1" s="1"/>
  <c r="BG538" i="1"/>
  <c r="BK538" i="1" s="1"/>
  <c r="BG244" i="1"/>
  <c r="BG408" i="1"/>
  <c r="BH408" i="1" s="1"/>
  <c r="BG539" i="1"/>
  <c r="BL539" i="1" s="1"/>
  <c r="BG641" i="1"/>
  <c r="BG540" i="1"/>
  <c r="BG237" i="1"/>
  <c r="BI237" i="1" s="1"/>
  <c r="BG376" i="1"/>
  <c r="BK376" i="1" s="1"/>
  <c r="BG275" i="1"/>
  <c r="BG178" i="1"/>
  <c r="BG343" i="1"/>
  <c r="BI343" i="1" s="1"/>
  <c r="BG605" i="1"/>
  <c r="BM605" i="1" s="1"/>
  <c r="BG509" i="1"/>
  <c r="BL509" i="1" s="1"/>
  <c r="BG145" i="1"/>
  <c r="BJ145" i="1" s="1"/>
  <c r="BG344" i="1"/>
  <c r="BL344" i="1" s="1"/>
  <c r="BG409" i="1"/>
  <c r="BH409" i="1" s="1"/>
  <c r="BG714" i="1"/>
  <c r="BG276" i="1"/>
  <c r="BI276" i="1" s="1"/>
  <c r="BG245" i="1"/>
  <c r="BG474" i="1"/>
  <c r="BH474" i="1" s="1"/>
  <c r="BG146" i="1"/>
  <c r="BG147" i="1"/>
  <c r="BG410" i="1"/>
  <c r="BG179" i="1"/>
  <c r="BL179" i="1" s="1"/>
  <c r="BG643" i="1"/>
  <c r="BN643" i="1" s="1"/>
  <c r="BG411" i="1"/>
  <c r="BJ411" i="1" s="1"/>
  <c r="BG180" i="1"/>
  <c r="BG716" i="1"/>
  <c r="BH716" i="1" s="1"/>
  <c r="BG511" i="1"/>
  <c r="BK511" i="1" s="1"/>
  <c r="BG148" i="1"/>
  <c r="BG574" i="1"/>
  <c r="BI574" i="1" s="1"/>
  <c r="BG512" i="1"/>
  <c r="BG575" i="1"/>
  <c r="BG475" i="1"/>
  <c r="BG312" i="1"/>
  <c r="BI312" i="1" s="1"/>
  <c r="BG684" i="1"/>
  <c r="BH684" i="1" s="1"/>
  <c r="BG181" i="1"/>
  <c r="BJ181" i="1" s="1"/>
  <c r="BG246" i="1"/>
  <c r="BL246" i="1" s="1"/>
  <c r="BG717" i="1"/>
  <c r="BG644" i="1"/>
  <c r="BH644" i="1" s="1"/>
  <c r="BG412" i="1"/>
  <c r="BH412" i="1" s="1"/>
  <c r="BG277" i="1"/>
  <c r="BG278" i="1"/>
  <c r="BH278" i="1" s="1"/>
  <c r="BG107" i="1"/>
  <c r="BI107" i="1" s="1"/>
  <c r="BG513" i="1"/>
  <c r="BH513" i="1" s="1"/>
  <c r="BG30" i="1"/>
  <c r="BJ30" i="1" s="1"/>
  <c r="BG72" i="1"/>
  <c r="BI72" i="1" s="1"/>
  <c r="BG86" i="1"/>
  <c r="BI86" i="1" s="1"/>
  <c r="BG514" i="1"/>
  <c r="BG607" i="1"/>
  <c r="BI607" i="1" s="1"/>
  <c r="BG377" i="1"/>
  <c r="BL377" i="1" s="1"/>
  <c r="BG685" i="1"/>
  <c r="BG247" i="1"/>
  <c r="BG80" i="1"/>
  <c r="BG53" i="1"/>
  <c r="BK53" i="1" s="1"/>
  <c r="BG608" i="1"/>
  <c r="BM608" i="1" s="1"/>
  <c r="BG73" i="1"/>
  <c r="BI73" i="1" s="1"/>
  <c r="BG646" i="1"/>
  <c r="BG279" i="1"/>
  <c r="BK279" i="1" s="1"/>
  <c r="BG111" i="1"/>
  <c r="BG208" i="1"/>
  <c r="BL208" i="1" s="1"/>
  <c r="BG81" i="1"/>
  <c r="BG378" i="1"/>
  <c r="BN378" i="1" s="1"/>
  <c r="BG576" i="1"/>
  <c r="BG149" i="1"/>
  <c r="BH149" i="1" s="1"/>
  <c r="BG515" i="1"/>
  <c r="BG414" i="1"/>
  <c r="BG313" i="1"/>
  <c r="BG647" i="1"/>
  <c r="BG54" i="1"/>
  <c r="BL54" i="1" s="1"/>
  <c r="BG314" i="1"/>
  <c r="BG150" i="1"/>
  <c r="BG315" i="1"/>
  <c r="BG173" i="1"/>
  <c r="BG316" i="1"/>
  <c r="BG11" i="1"/>
  <c r="BG686" i="1"/>
  <c r="BG317" i="1"/>
  <c r="BG55" i="1"/>
  <c r="BL55" i="1" s="1"/>
  <c r="BG476" i="1"/>
  <c r="BG42" i="1"/>
  <c r="BH42" i="1" s="1"/>
  <c r="BG648" i="1"/>
  <c r="BG92" i="1"/>
  <c r="BG451" i="1"/>
  <c r="BK451" i="1" s="1"/>
  <c r="BG718" i="1"/>
  <c r="BG542" i="1"/>
  <c r="BG609" i="1"/>
  <c r="BH609" i="1" s="1"/>
  <c r="BG93" i="1"/>
  <c r="BI93" i="1" s="1"/>
  <c r="BG543" i="1"/>
  <c r="BK543" i="1" s="1"/>
  <c r="BG280" i="1"/>
  <c r="BH280" i="1" s="1"/>
  <c r="BG719" i="1"/>
  <c r="BG25" i="1"/>
  <c r="BG477" i="1"/>
  <c r="BL477" i="1" s="1"/>
  <c r="BG112" i="1"/>
  <c r="BH112" i="1" s="1"/>
  <c r="BG610" i="1"/>
  <c r="BG452" i="1"/>
  <c r="BG318" i="1"/>
  <c r="BG14" i="1"/>
  <c r="BK14" i="1" s="1"/>
  <c r="BG319" i="1"/>
  <c r="BK319" i="1" s="1"/>
  <c r="BG544" i="1"/>
  <c r="BN544" i="1" s="1"/>
  <c r="BG415" i="1"/>
  <c r="BG87" i="1"/>
  <c r="BG416" i="1"/>
  <c r="BG649" i="1"/>
  <c r="BG248" i="1"/>
  <c r="BM248" i="1" s="1"/>
  <c r="BG379" i="1"/>
  <c r="BG545" i="1"/>
  <c r="BG650" i="1"/>
  <c r="BG688" i="1"/>
  <c r="BN688" i="1" s="1"/>
  <c r="BG281" i="1"/>
  <c r="BG546" i="1"/>
  <c r="BN546" i="1" s="1"/>
  <c r="BG320" i="1"/>
  <c r="BI320" i="1" s="1"/>
  <c r="BG611" i="1"/>
  <c r="BG578" i="1"/>
  <c r="BM578" i="1" s="1"/>
  <c r="BG612" i="1"/>
  <c r="BN612" i="1" s="1"/>
  <c r="BG249" i="1"/>
  <c r="BN249" i="1" s="1"/>
  <c r="BG108" i="1"/>
  <c r="BG52" i="1"/>
  <c r="BK52" i="1" s="1"/>
  <c r="BG613" i="1"/>
  <c r="BG114" i="1"/>
  <c r="BG20" i="1"/>
  <c r="BK20" i="1" s="1"/>
  <c r="BG201" i="1"/>
  <c r="BJ201" i="1" s="1"/>
  <c r="BG417" i="1"/>
  <c r="BN417" i="1" s="1"/>
  <c r="BG579" i="1"/>
  <c r="BJ579" i="1" s="1"/>
  <c r="BG689" i="1"/>
  <c r="BG651" i="1"/>
  <c r="BH651" i="1" s="1"/>
  <c r="BG418" i="1"/>
  <c r="BL418" i="1" s="1"/>
  <c r="BG346" i="1"/>
  <c r="BK346" i="1" s="1"/>
  <c r="BG690" i="1"/>
  <c r="BK690" i="1" s="1"/>
  <c r="BG8" i="1"/>
  <c r="BH8" i="1" s="1"/>
  <c r="BG380" i="1"/>
  <c r="BG347" i="1"/>
  <c r="BG69" i="1"/>
  <c r="BG348" i="1"/>
  <c r="BN348" i="1" s="1"/>
  <c r="BG49" i="1"/>
  <c r="BG580" i="1"/>
  <c r="BK580" i="1" s="1"/>
  <c r="BG59" i="1"/>
  <c r="BK59" i="1" s="1"/>
  <c r="BG210" i="1"/>
  <c r="BJ210" i="1" s="1"/>
  <c r="BG115" i="1"/>
  <c r="BG381" i="1"/>
  <c r="BJ381" i="1" s="1"/>
  <c r="BG321" i="1"/>
  <c r="BG383" i="1"/>
  <c r="BN383" i="1" s="1"/>
  <c r="BG62" i="1"/>
  <c r="BG94" i="1"/>
  <c r="BG116" i="1"/>
  <c r="BG384" i="1"/>
  <c r="BJ384" i="1" s="1"/>
  <c r="BG582" i="1"/>
  <c r="BN582" i="1" s="1"/>
  <c r="BG478" i="1"/>
  <c r="BH478" i="1" s="1"/>
  <c r="BG322" i="1"/>
  <c r="BJ322" i="1" s="1"/>
  <c r="BG117" i="1"/>
  <c r="BL117" i="1" s="1"/>
  <c r="BG282" i="1"/>
  <c r="BH282" i="1" s="1"/>
  <c r="BG211" i="1"/>
  <c r="BG349" i="1"/>
  <c r="BI349" i="1" s="1"/>
  <c r="BG691" i="1"/>
  <c r="BK691" i="1" s="1"/>
  <c r="BG615" i="1"/>
  <c r="BJ615" i="1" s="1"/>
  <c r="BG652" i="1"/>
  <c r="BJ652" i="1" s="1"/>
  <c r="BG182" i="1"/>
  <c r="BH182" i="1" s="1"/>
  <c r="BG479" i="1"/>
  <c r="BH479" i="1" s="1"/>
  <c r="BG420" i="1"/>
  <c r="BG212" i="1"/>
  <c r="BL212" i="1" s="1"/>
  <c r="BG583" i="1"/>
  <c r="BG350" i="1"/>
  <c r="BG283" i="1"/>
  <c r="BJ283" i="1" s="1"/>
  <c r="BG616" i="1"/>
  <c r="BG351" i="1"/>
  <c r="BL351" i="1" s="1"/>
  <c r="BG584" i="1"/>
  <c r="BG109" i="1"/>
  <c r="BH109" i="1" s="1"/>
  <c r="BG720" i="1"/>
  <c r="BG617" i="1"/>
  <c r="BI617" i="1" s="1"/>
  <c r="BG34" i="1"/>
  <c r="BG385" i="1"/>
  <c r="BG585" i="1"/>
  <c r="BK585" i="1" s="1"/>
  <c r="BG386" i="1"/>
  <c r="BG152" i="1"/>
  <c r="BL152" i="1" s="1"/>
  <c r="BG250" i="1"/>
  <c r="BG693" i="1"/>
  <c r="BI693" i="1" s="1"/>
  <c r="BG238" i="1"/>
  <c r="BI238" i="1" s="1"/>
  <c r="BG618" i="1"/>
  <c r="BG421" i="1"/>
  <c r="BI421" i="1" s="1"/>
  <c r="BG284" i="1"/>
  <c r="BG285" i="1"/>
  <c r="BG286" i="1"/>
  <c r="BJ286" i="1" s="1"/>
  <c r="BG136" i="1"/>
  <c r="BK136" i="1" s="1"/>
  <c r="BG480" i="1"/>
  <c r="BI480" i="1" s="1"/>
  <c r="BG96" i="1"/>
  <c r="BN96" i="1" s="1"/>
  <c r="BG239" i="1"/>
  <c r="BG481" i="1"/>
  <c r="BI481" i="1" s="1"/>
  <c r="BG516" i="1"/>
  <c r="BH516" i="1" s="1"/>
  <c r="BG213" i="1"/>
  <c r="BH213" i="1" s="1"/>
  <c r="BG654" i="1"/>
  <c r="BH654" i="1" s="1"/>
  <c r="BG388" i="1"/>
  <c r="BN388" i="1" s="1"/>
  <c r="BG287" i="1"/>
  <c r="BL287" i="1" s="1"/>
  <c r="BG288" i="1"/>
  <c r="BI288" i="1" s="1"/>
  <c r="BG119" i="1"/>
  <c r="BH119" i="1" s="1"/>
  <c r="BG251" i="1"/>
  <c r="BG453" i="1"/>
  <c r="BK453" i="1" s="1"/>
  <c r="BG289" i="1"/>
  <c r="BI289" i="1" s="1"/>
  <c r="BG153" i="1"/>
  <c r="BH153" i="1" s="1"/>
  <c r="BG422" i="1"/>
  <c r="BN422" i="1" s="1"/>
  <c r="BG120" i="1"/>
  <c r="BG655" i="1"/>
  <c r="BG252" i="1"/>
  <c r="BL252" i="1" s="1"/>
  <c r="BG76" i="1"/>
  <c r="BN76" i="1" s="1"/>
  <c r="BG517" i="1"/>
  <c r="BI517" i="1" s="1"/>
  <c r="BG155" i="1"/>
  <c r="BJ155" i="1" s="1"/>
  <c r="BG694" i="1"/>
  <c r="BJ694" i="1" s="1"/>
  <c r="BG586" i="1"/>
  <c r="BJ586" i="1" s="1"/>
  <c r="BG454" i="1"/>
  <c r="BH454" i="1" s="1"/>
  <c r="BG60" i="1"/>
  <c r="BN60" i="1" s="1"/>
  <c r="BG656" i="1"/>
  <c r="BG548" i="1"/>
  <c r="BG35" i="1"/>
  <c r="BJ35" i="1" s="1"/>
  <c r="BG214" i="1"/>
  <c r="BJ214" i="1" s="1"/>
  <c r="BG290" i="1"/>
  <c r="BM290" i="1" s="1"/>
  <c r="BG619" i="1"/>
  <c r="BK619" i="1" s="1"/>
  <c r="BG183" i="1"/>
  <c r="BH183" i="1" s="1"/>
  <c r="BG482" i="1"/>
  <c r="BH482" i="1" s="1"/>
  <c r="BG587" i="1"/>
  <c r="BG423" i="1"/>
  <c r="BG66" i="1"/>
  <c r="BG98" i="1"/>
  <c r="BG352" i="1"/>
  <c r="BI352" i="1" s="1"/>
  <c r="BG325" i="1"/>
  <c r="BG156" i="1"/>
  <c r="BG424" i="1"/>
  <c r="BG121" i="1"/>
  <c r="BH121" i="1" s="1"/>
  <c r="BG215" i="1"/>
  <c r="BJ215" i="1" s="1"/>
  <c r="BG157" i="1"/>
  <c r="BG549" i="1"/>
  <c r="BH549" i="1" s="1"/>
  <c r="BG253" i="1"/>
  <c r="BM253" i="1" s="1"/>
  <c r="BG254" i="1"/>
  <c r="BG158" i="1"/>
  <c r="BJ158" i="1" s="1"/>
  <c r="BG657" i="1"/>
  <c r="BN657" i="1" s="1"/>
  <c r="BG389" i="1"/>
  <c r="BG695" i="1"/>
  <c r="BK695" i="1" s="1"/>
  <c r="BG31" i="1"/>
  <c r="BK31" i="1" s="1"/>
  <c r="BG216" i="1"/>
  <c r="BG658" i="1"/>
  <c r="BG9" i="1"/>
  <c r="BK9" i="1" s="1"/>
  <c r="BG291" i="1"/>
  <c r="BJ291" i="1" s="1"/>
  <c r="BG696" i="1"/>
  <c r="BJ696" i="1" s="1"/>
  <c r="BG620" i="1"/>
  <c r="BG483" i="1"/>
  <c r="BM483" i="1" s="1"/>
  <c r="BG99" i="1"/>
  <c r="BK99" i="1" s="1"/>
  <c r="BG484" i="1"/>
  <c r="BG485" i="1"/>
  <c r="BM485" i="1" s="1"/>
  <c r="BG217" i="1"/>
  <c r="BN217" i="1" s="1"/>
  <c r="BG518" i="1"/>
  <c r="BG353" i="1"/>
  <c r="BG455" i="1"/>
  <c r="BL455" i="1" s="1"/>
  <c r="BG218" i="1"/>
  <c r="BL218" i="1" s="1"/>
  <c r="BG6" i="1"/>
  <c r="BI6" i="1" s="1"/>
  <c r="BG219" i="1"/>
  <c r="BG184" i="1"/>
  <c r="BK184" i="1" s="1"/>
  <c r="BG37" i="1"/>
  <c r="BN37" i="1" s="1"/>
  <c r="BG621" i="1"/>
  <c r="BJ621" i="1" s="1"/>
  <c r="BG519" i="1"/>
  <c r="BM519" i="1" s="1"/>
  <c r="BG63" i="1"/>
  <c r="BJ63" i="1" s="1"/>
  <c r="BG589" i="1"/>
  <c r="BL589" i="1" s="1"/>
  <c r="BG185" i="1"/>
  <c r="BK185" i="1" s="1"/>
  <c r="BG159" i="1"/>
  <c r="BK159" i="1" s="1"/>
  <c r="BG721" i="1"/>
  <c r="BH721" i="1" s="1"/>
  <c r="BG622" i="1"/>
  <c r="BL622" i="1" s="1"/>
  <c r="BG160" i="1"/>
  <c r="BG67" i="1"/>
  <c r="BG550" i="1"/>
  <c r="BG659" i="1"/>
  <c r="BM659" i="1" s="1"/>
  <c r="BG292" i="1"/>
  <c r="BK292" i="1" s="1"/>
  <c r="BG722" i="1"/>
  <c r="BJ722" i="1" s="1"/>
  <c r="BG56" i="1"/>
  <c r="BM56" i="1" s="1"/>
  <c r="BG354" i="1"/>
  <c r="BL354" i="1" s="1"/>
  <c r="BG84" i="1"/>
  <c r="BH84" i="1" s="1"/>
  <c r="BG551" i="1"/>
  <c r="BJ551" i="1" s="1"/>
  <c r="BG520" i="1"/>
  <c r="BM520" i="1" s="1"/>
  <c r="BG293" i="1"/>
  <c r="BH293" i="1" s="1"/>
  <c r="BG186" i="1"/>
  <c r="BK186" i="1" s="1"/>
  <c r="BG161" i="1"/>
  <c r="BH161" i="1" s="1"/>
  <c r="BG22" i="1"/>
  <c r="BM22" i="1" s="1"/>
  <c r="BG162" i="1"/>
  <c r="BN162" i="1" s="1"/>
  <c r="BG220" i="1"/>
  <c r="BJ220" i="1" s="1"/>
  <c r="BG724" i="1"/>
  <c r="BG57" i="1"/>
  <c r="BN57" i="1" s="1"/>
  <c r="BG425" i="1"/>
  <c r="BG39" i="1"/>
  <c r="BG257" i="1"/>
  <c r="BJ257" i="1" s="1"/>
  <c r="BG456" i="1"/>
  <c r="BG457" i="1"/>
  <c r="BL457" i="1" s="1"/>
  <c r="BG294" i="1"/>
  <c r="BM294" i="1" s="1"/>
  <c r="BG458" i="1"/>
  <c r="BN458" i="1" s="1"/>
  <c r="BG725" i="1"/>
  <c r="BG43" i="1"/>
  <c r="BG71" i="1"/>
  <c r="BG459" i="1"/>
  <c r="BL459" i="1" s="1"/>
  <c r="BG390" i="1"/>
  <c r="BH390" i="1" s="1"/>
  <c r="BG221" i="1"/>
  <c r="BL221" i="1" s="1"/>
  <c r="BG123" i="1"/>
  <c r="BG77" i="1"/>
  <c r="BJ77" i="1" s="1"/>
  <c r="BG426" i="1"/>
  <c r="BH426" i="1" s="1"/>
  <c r="BG623" i="1"/>
  <c r="BL623" i="1" s="1"/>
  <c r="BG726" i="1"/>
  <c r="BK726" i="1" s="1"/>
  <c r="BG58" i="1"/>
  <c r="BI58" i="1" s="1"/>
  <c r="BG552" i="1"/>
  <c r="BJ552" i="1" s="1"/>
  <c r="BG428" i="1"/>
  <c r="BH428" i="1" s="1"/>
  <c r="BG429" i="1"/>
  <c r="BG460" i="1"/>
  <c r="BL460" i="1" s="1"/>
  <c r="BG48" i="1"/>
  <c r="BK48" i="1" s="1"/>
  <c r="BG188" i="1"/>
  <c r="BG258" i="1"/>
  <c r="BL258" i="1" s="1"/>
  <c r="BG624" i="1"/>
  <c r="BI624" i="1" s="1"/>
  <c r="BG223" i="1"/>
  <c r="BL223" i="1" s="1"/>
  <c r="BG625" i="1"/>
  <c r="BG326" i="1"/>
  <c r="BG590" i="1"/>
  <c r="BH590" i="1" s="1"/>
  <c r="BG29" i="1"/>
  <c r="BG591" i="1"/>
  <c r="BG124" i="1"/>
  <c r="BI124" i="1" s="1"/>
  <c r="BG661" i="1"/>
  <c r="BH661" i="1" s="1"/>
  <c r="BG662" i="1"/>
  <c r="BJ662" i="1" s="1"/>
  <c r="BG163" i="1"/>
  <c r="BG553" i="1"/>
  <c r="BK553" i="1" s="1"/>
  <c r="BG328" i="1"/>
  <c r="BG592" i="1"/>
  <c r="BG164" i="1"/>
  <c r="BM164" i="1" s="1"/>
  <c r="BG44" i="1"/>
  <c r="BK44" i="1" s="1"/>
  <c r="BG663" i="1"/>
  <c r="BN663" i="1" s="1"/>
  <c r="BG189" i="1"/>
  <c r="BJ189" i="1" s="1"/>
  <c r="BG461" i="1"/>
  <c r="BJ461" i="1" s="1"/>
  <c r="BG698" i="1"/>
  <c r="BN698" i="1" s="1"/>
  <c r="BG224" i="1"/>
  <c r="BL224" i="1" s="1"/>
  <c r="BG190" i="1"/>
  <c r="BG202" i="1"/>
  <c r="BH202" i="1" s="1"/>
  <c r="BG626" i="1"/>
  <c r="BL626" i="1" s="1"/>
  <c r="BG627" i="1"/>
  <c r="BH627" i="1" s="1"/>
  <c r="BG15" i="1"/>
  <c r="BG225" i="1"/>
  <c r="BG329" i="1"/>
  <c r="BM329" i="1" s="1"/>
  <c r="BG487" i="1"/>
  <c r="BG226" i="1"/>
  <c r="BK226" i="1" s="1"/>
  <c r="BG699" i="1"/>
  <c r="BM699" i="1" s="1"/>
  <c r="BG488" i="1"/>
  <c r="BG227" i="1"/>
  <c r="BI227" i="1" s="1"/>
  <c r="BG166" i="1"/>
  <c r="BL166" i="1" s="1"/>
  <c r="BG100" i="1"/>
  <c r="BK100" i="1" s="1"/>
  <c r="BG522" i="1"/>
  <c r="BH522" i="1" s="1"/>
  <c r="BG82" i="1"/>
  <c r="BL82" i="1" s="1"/>
  <c r="BG355" i="1"/>
  <c r="BG295" i="1"/>
  <c r="BK295" i="1" s="1"/>
  <c r="BG101" i="1"/>
  <c r="BG666" i="1"/>
  <c r="BG392" i="1"/>
  <c r="BK392" i="1" s="1"/>
  <c r="BG728" i="1"/>
  <c r="BM728" i="1" s="1"/>
  <c r="BG393" i="1"/>
  <c r="BN393" i="1" s="1"/>
  <c r="BG729" i="1"/>
  <c r="BM729" i="1" s="1"/>
  <c r="BG356" i="1"/>
  <c r="BK356" i="1" s="1"/>
  <c r="BG462" i="1"/>
  <c r="BN462" i="1" s="1"/>
  <c r="BG394" i="1"/>
  <c r="BN394" i="1" s="1"/>
  <c r="BG68" i="1"/>
  <c r="BJ68" i="1" s="1"/>
  <c r="BG667" i="1"/>
  <c r="BG260" i="1"/>
  <c r="BK260" i="1" s="1"/>
  <c r="BG730" i="1"/>
  <c r="BK730" i="1" s="1"/>
  <c r="BG554" i="1"/>
  <c r="BL554" i="1" s="1"/>
  <c r="BG13" i="1"/>
  <c r="BM13" i="1" s="1"/>
  <c r="BG731" i="1"/>
  <c r="BG357" i="1"/>
  <c r="BL357" i="1" s="1"/>
  <c r="BG32" i="1"/>
  <c r="BG228" i="1"/>
  <c r="BJ228" i="1" s="1"/>
  <c r="BG490" i="1"/>
  <c r="BH490" i="1" s="1"/>
  <c r="BG732" i="1"/>
  <c r="BJ732" i="1" s="1"/>
  <c r="BG330" i="1"/>
  <c r="BJ330" i="1" s="1"/>
  <c r="BG191" i="1"/>
  <c r="BK191" i="1" s="1"/>
  <c r="BG192" i="1"/>
  <c r="BH192" i="1" s="1"/>
  <c r="BG50" i="1"/>
  <c r="BL50" i="1" s="1"/>
  <c r="BG395" i="1"/>
  <c r="BM395" i="1" s="1"/>
  <c r="BG701" i="1"/>
  <c r="BK701" i="1" s="1"/>
  <c r="BG125" i="1"/>
  <c r="BJ125" i="1" s="1"/>
  <c r="BG491" i="1"/>
  <c r="BH491" i="1" s="1"/>
  <c r="BG126" i="1"/>
  <c r="BG629" i="1"/>
  <c r="BM629" i="1" s="1"/>
  <c r="BG524" i="1"/>
  <c r="BI524" i="1" s="1"/>
  <c r="BG431" i="1"/>
  <c r="BG51" i="1"/>
  <c r="BK51" i="1" s="1"/>
  <c r="BG193" i="1"/>
  <c r="BL193" i="1" s="1"/>
  <c r="BG127" i="1"/>
  <c r="BK127" i="1" s="1"/>
  <c r="BG7" i="1"/>
  <c r="BM7" i="1" s="1"/>
  <c r="BG668" i="1"/>
  <c r="BG525" i="1"/>
  <c r="BH525" i="1" s="1"/>
  <c r="BG669" i="1"/>
  <c r="BG463" i="1"/>
  <c r="BK463" i="1" s="1"/>
  <c r="BG167" i="1"/>
  <c r="BH167" i="1" s="1"/>
  <c r="BG168" i="1"/>
  <c r="BL168" i="1" s="1"/>
  <c r="BG396" i="1"/>
  <c r="BH396" i="1" s="1"/>
  <c r="BG555" i="1"/>
  <c r="BM555" i="1" s="1"/>
  <c r="BG261" i="1"/>
  <c r="BH261" i="1" s="1"/>
  <c r="BG359" i="1"/>
  <c r="BG464" i="1"/>
  <c r="BK464" i="1" s="1"/>
  <c r="BG240" i="1"/>
  <c r="BH240" i="1" s="1"/>
  <c r="BG137" i="1"/>
  <c r="BH137" i="1" s="1"/>
  <c r="BG702" i="1"/>
  <c r="BG331" i="1"/>
  <c r="BN331" i="1" s="1"/>
  <c r="BG40" i="1"/>
  <c r="BJ40" i="1" s="1"/>
  <c r="BG432" i="1"/>
  <c r="BH432" i="1" s="1"/>
  <c r="BG296" i="1"/>
  <c r="BG556" i="1"/>
  <c r="BG360" i="1"/>
  <c r="BH360" i="1" s="1"/>
  <c r="BG465" i="1"/>
  <c r="BJ465" i="1" s="1"/>
  <c r="BG397" i="1"/>
  <c r="BH397" i="1" s="1"/>
  <c r="BG194" i="1"/>
  <c r="BK194" i="1" s="1"/>
  <c r="BG557" i="1"/>
  <c r="BJ557" i="1" s="1"/>
  <c r="BG594" i="1"/>
  <c r="BK594" i="1" s="1"/>
  <c r="BG361" i="1"/>
  <c r="BK361" i="1" s="1"/>
  <c r="BG41" i="1"/>
  <c r="BM41" i="1" s="1"/>
  <c r="BG595" i="1"/>
  <c r="BG733" i="1"/>
  <c r="BJ733" i="1" s="1"/>
  <c r="BG332" i="1"/>
  <c r="BJ332" i="1" s="1"/>
  <c r="BG703" i="1"/>
  <c r="BG433" i="1"/>
  <c r="BH433" i="1" s="1"/>
  <c r="BG434" i="1"/>
  <c r="BG230" i="1"/>
  <c r="BG138" i="1"/>
  <c r="BG23" i="1"/>
  <c r="BI23" i="1" s="1"/>
  <c r="BG16" i="1"/>
  <c r="BH16" i="1" s="1"/>
  <c r="BG362" i="1"/>
  <c r="BG398" i="1"/>
  <c r="BN398" i="1" s="1"/>
  <c r="BG363" i="1"/>
  <c r="BG435" i="1"/>
  <c r="BH435" i="1" s="1"/>
  <c r="BG436" i="1"/>
  <c r="BI436" i="1" s="1"/>
  <c r="BG231" i="1"/>
  <c r="BG596" i="1"/>
  <c r="BM596" i="1" s="1"/>
  <c r="BG631" i="1"/>
  <c r="BK631" i="1" s="1"/>
  <c r="BG110" i="1"/>
  <c r="BG45" i="1"/>
  <c r="BJ45" i="1" s="1"/>
  <c r="BG494" i="1"/>
  <c r="BG232" i="1"/>
  <c r="BK232" i="1" s="1"/>
  <c r="BG527" i="1"/>
  <c r="BI527" i="1" s="1"/>
  <c r="BG466" i="1"/>
  <c r="BH466" i="1" s="1"/>
  <c r="BG632" i="1"/>
  <c r="BM632" i="1" s="1"/>
  <c r="BG558" i="1"/>
  <c r="BM558" i="1" s="1"/>
  <c r="BG437" i="1"/>
  <c r="BK437" i="1" s="1"/>
  <c r="BG169" i="1"/>
  <c r="BG495" i="1"/>
  <c r="BH495" i="1" s="1"/>
  <c r="BG78" i="1"/>
  <c r="BH78" i="1" s="1"/>
  <c r="BG333" i="1"/>
  <c r="BH333" i="1" s="1"/>
  <c r="BG559" i="1"/>
  <c r="BH559" i="1" s="1"/>
  <c r="BG103" i="1"/>
  <c r="BH103" i="1" s="1"/>
  <c r="BG233" i="1"/>
  <c r="BH233" i="1" s="1"/>
  <c r="BG262" i="1"/>
  <c r="BL262" i="1" s="1"/>
  <c r="BG560" i="1"/>
  <c r="BJ560" i="1" s="1"/>
  <c r="BG496" i="1"/>
  <c r="BG497" i="1"/>
  <c r="BN497" i="1" s="1"/>
  <c r="BG61" i="1"/>
  <c r="BM61" i="1" s="1"/>
  <c r="BG597" i="1"/>
  <c r="BG438" i="1"/>
  <c r="BN438" i="1" s="1"/>
  <c r="BG299" i="1"/>
  <c r="BH299" i="1" s="1"/>
  <c r="BG670" i="1"/>
  <c r="BH670" i="1" s="1"/>
  <c r="BG334" i="1"/>
  <c r="BG85" i="1"/>
  <c r="BH85" i="1" s="1"/>
  <c r="BG671" i="1"/>
  <c r="BH671" i="1" s="1"/>
  <c r="BG399" i="1"/>
  <c r="BI399" i="1" s="1"/>
  <c r="BG335" i="1"/>
  <c r="BJ335" i="1" s="1"/>
  <c r="BG672" i="1"/>
  <c r="BK672" i="1" s="1"/>
  <c r="BG263" i="1"/>
  <c r="BI263" i="1" s="1"/>
  <c r="BG467" i="1"/>
  <c r="BM467" i="1" s="1"/>
  <c r="BG439" i="1"/>
  <c r="BH439" i="1" s="1"/>
  <c r="BG130" i="1"/>
  <c r="BI130" i="1" s="1"/>
  <c r="BG528" i="1"/>
  <c r="BG336" i="1"/>
  <c r="BG364" i="1"/>
  <c r="BL364" i="1" s="1"/>
  <c r="BG365" i="1"/>
  <c r="BG401" i="1"/>
  <c r="BJ401" i="1" s="1"/>
  <c r="BG598" i="1"/>
  <c r="BL598" i="1" s="1"/>
  <c r="BG561" i="1"/>
  <c r="BH561" i="1" s="1"/>
  <c r="BG18" i="1"/>
  <c r="BG24" i="1"/>
  <c r="BG131" i="1"/>
  <c r="BM131" i="1" s="1"/>
  <c r="BG402" i="1"/>
  <c r="BK402" i="1" s="1"/>
  <c r="BG599" i="1"/>
  <c r="BL599" i="1" s="1"/>
  <c r="BG70" i="1"/>
  <c r="BI70" i="1" s="1"/>
  <c r="BG139" i="1"/>
  <c r="BL139" i="1" s="1"/>
  <c r="BG529" i="1"/>
  <c r="BI529" i="1" s="1"/>
  <c r="BG705" i="1"/>
  <c r="BG706" i="1"/>
  <c r="BN706" i="1" s="1"/>
  <c r="BG132" i="1"/>
  <c r="BJ132" i="1" s="1"/>
  <c r="BG734" i="1"/>
  <c r="BH734" i="1" s="1"/>
  <c r="BG530" i="1"/>
  <c r="BL530" i="1" s="1"/>
  <c r="BG367" i="1"/>
  <c r="BK367" i="1" s="1"/>
  <c r="BG196" i="1"/>
  <c r="BM196" i="1" s="1"/>
  <c r="BG133" i="1"/>
  <c r="BG707" i="1"/>
  <c r="BI707" i="1" s="1"/>
  <c r="BG468" i="1"/>
  <c r="BH468" i="1" s="1"/>
  <c r="BG338" i="1"/>
  <c r="BG403" i="1"/>
  <c r="BJ403" i="1" s="1"/>
  <c r="BG708" i="1"/>
  <c r="BM708" i="1" s="1"/>
  <c r="BG170" i="1"/>
  <c r="BI170" i="1" s="1"/>
  <c r="BG673" i="1"/>
  <c r="BN673" i="1" s="1"/>
  <c r="BG500" i="1"/>
  <c r="BH500" i="1" s="1"/>
  <c r="BG197" i="1"/>
  <c r="BH197" i="1" s="1"/>
  <c r="BG440" i="1"/>
  <c r="BH440" i="1" s="1"/>
  <c r="BG501" i="1"/>
  <c r="BJ501" i="1" s="1"/>
  <c r="BG531" i="1"/>
  <c r="BJ531" i="1" s="1"/>
  <c r="BG265" i="1"/>
  <c r="BG171" i="1"/>
  <c r="BG234" i="1"/>
  <c r="BH234" i="1" s="1"/>
  <c r="BG46" i="1"/>
  <c r="BI46" i="1" s="1"/>
  <c r="BG339" i="1"/>
  <c r="BN339" i="1" s="1"/>
  <c r="BG10" i="1"/>
  <c r="BH10" i="1" s="1"/>
  <c r="BG735" i="1"/>
  <c r="BG36" i="1"/>
  <c r="BJ36" i="1" s="1"/>
  <c r="BG300" i="1"/>
  <c r="BN300" i="1" s="1"/>
  <c r="BG235" i="1"/>
  <c r="BI235" i="1" s="1"/>
  <c r="BG83" i="1"/>
  <c r="BI83" i="1" s="1"/>
  <c r="BG368" i="1"/>
  <c r="BH368" i="1" s="1"/>
  <c r="BG601" i="1"/>
  <c r="BH601" i="1" s="1"/>
  <c r="BG369" i="1"/>
  <c r="BH369" i="1" s="1"/>
  <c r="BG736" i="1"/>
  <c r="BJ736" i="1" s="1"/>
  <c r="BG104" i="1"/>
  <c r="BJ104" i="1" s="1"/>
  <c r="BG562" i="1"/>
  <c r="BN562" i="1" s="1"/>
  <c r="BG602" i="1"/>
  <c r="BI602" i="1" s="1"/>
  <c r="BG634" i="1"/>
  <c r="BI634" i="1" s="1"/>
  <c r="BG236" i="1"/>
  <c r="BI236" i="1" s="1"/>
  <c r="BG302" i="1"/>
  <c r="BN302" i="1" s="1"/>
  <c r="BG502" i="1"/>
  <c r="BG198" i="1"/>
  <c r="BL198" i="1" s="1"/>
  <c r="BG635" i="1"/>
  <c r="BJ635" i="1" s="1"/>
  <c r="BG442" i="1"/>
  <c r="BG563" i="1"/>
  <c r="BG134" i="1"/>
  <c r="BH134" i="1" s="1"/>
  <c r="BG443" i="1"/>
  <c r="BH443" i="1" s="1"/>
  <c r="BG105" i="1"/>
  <c r="BH105" i="1" s="1"/>
  <c r="BG470" i="1"/>
  <c r="BH470" i="1" s="1"/>
  <c r="BG340" i="1"/>
  <c r="BJ340" i="1" s="1"/>
  <c r="BG564" i="1"/>
  <c r="BJ564" i="1" s="1"/>
  <c r="BG503" i="1"/>
  <c r="BK503" i="1" s="1"/>
  <c r="BG674" i="1"/>
  <c r="BJ674" i="1" s="1"/>
  <c r="BG603" i="1"/>
  <c r="BL603" i="1" s="1"/>
  <c r="BG199" i="1"/>
  <c r="BI199" i="1" s="1"/>
  <c r="BG370" i="1"/>
  <c r="BG675" i="1"/>
  <c r="BH675" i="1" s="1"/>
  <c r="BG676" i="1"/>
  <c r="BM676" i="1" s="1"/>
  <c r="BG371" i="1"/>
  <c r="BJ371" i="1" s="1"/>
  <c r="BG565" i="1"/>
  <c r="BN565" i="1" s="1"/>
  <c r="BG267" i="1"/>
  <c r="BI267" i="1" s="1"/>
  <c r="BG636" i="1"/>
  <c r="BN636" i="1" s="1"/>
  <c r="BG637" i="1"/>
  <c r="BH637" i="1" s="1"/>
  <c r="BR492" i="1"/>
  <c r="BQ492" i="1"/>
  <c r="BG130" i="12"/>
  <c r="BI130" i="12" s="1"/>
  <c r="BG161" i="12"/>
  <c r="BN161" i="12" s="1"/>
  <c r="BG186" i="12"/>
  <c r="BG365" i="12"/>
  <c r="BN365" i="12" s="1"/>
  <c r="BG95" i="12"/>
  <c r="BM95" i="12" s="1"/>
  <c r="BG252" i="12"/>
  <c r="BH252" i="12" s="1"/>
  <c r="BG366" i="12"/>
  <c r="BG445" i="12"/>
  <c r="BG311" i="12"/>
  <c r="BL311" i="12" s="1"/>
  <c r="BG9" i="12"/>
  <c r="BN9" i="12" s="1"/>
  <c r="BG93" i="12"/>
  <c r="BH93" i="12" s="1"/>
  <c r="BG281" i="12"/>
  <c r="BN281" i="12" s="1"/>
  <c r="BG219" i="12"/>
  <c r="BH219" i="12" s="1"/>
  <c r="BG551" i="12"/>
  <c r="BM551" i="12" s="1"/>
  <c r="BG536" i="12"/>
  <c r="BH536" i="12" s="1"/>
  <c r="BG253" i="12"/>
  <c r="BJ253" i="12" s="1"/>
  <c r="BG282" i="12"/>
  <c r="BG467" i="12"/>
  <c r="BG131" i="12"/>
  <c r="BJ131" i="12" s="1"/>
  <c r="BG188" i="12"/>
  <c r="BI188" i="12" s="1"/>
  <c r="BG42" i="12"/>
  <c r="BG515" i="12"/>
  <c r="BH515" i="12" s="1"/>
  <c r="BG336" i="12"/>
  <c r="BG312" i="12"/>
  <c r="BG337" i="12"/>
  <c r="BK337" i="12" s="1"/>
  <c r="BG35" i="12"/>
  <c r="BG16" i="12"/>
  <c r="BL16" i="12" s="1"/>
  <c r="BG283" i="12"/>
  <c r="BI283" i="12" s="1"/>
  <c r="BG313" i="12"/>
  <c r="BI313" i="12" s="1"/>
  <c r="BG96" i="12"/>
  <c r="BG163" i="12"/>
  <c r="BL163" i="12" s="1"/>
  <c r="BG419" i="12"/>
  <c r="BM419" i="12" s="1"/>
  <c r="BG338" i="12"/>
  <c r="BL338" i="12" s="1"/>
  <c r="BG220" i="12"/>
  <c r="BN220" i="12" s="1"/>
  <c r="BG339" i="12"/>
  <c r="BH339" i="12" s="1"/>
  <c r="BG314" i="12"/>
  <c r="BG71" i="12"/>
  <c r="BM71" i="12" s="1"/>
  <c r="BG164" i="12"/>
  <c r="BG315" i="12"/>
  <c r="BG36" i="12"/>
  <c r="BN36" i="12" s="1"/>
  <c r="BG394" i="12"/>
  <c r="BN394" i="12" s="1"/>
  <c r="BG165" i="12"/>
  <c r="BN165" i="12" s="1"/>
  <c r="BG94" i="12"/>
  <c r="BH94" i="12" s="1"/>
  <c r="BG537" i="12"/>
  <c r="BG189" i="12"/>
  <c r="BJ189" i="12" s="1"/>
  <c r="BG28" i="12"/>
  <c r="BH28" i="12" s="1"/>
  <c r="BG395" i="12"/>
  <c r="BH395" i="12" s="1"/>
  <c r="BG12" i="12"/>
  <c r="BI12" i="12" s="1"/>
  <c r="BG446" i="12"/>
  <c r="BG493" i="12"/>
  <c r="BN493" i="12" s="1"/>
  <c r="BG396" i="12"/>
  <c r="BG420" i="12"/>
  <c r="BI420" i="12" s="1"/>
  <c r="BG72" i="12"/>
  <c r="BG190" i="12"/>
  <c r="BN190" i="12" s="1"/>
  <c r="BG134" i="12"/>
  <c r="BG398" i="12"/>
  <c r="BK398" i="12" s="1"/>
  <c r="BG367" i="12"/>
  <c r="BK367" i="12" s="1"/>
  <c r="BG64" i="12"/>
  <c r="BK64" i="12" s="1"/>
  <c r="BG191" i="12"/>
  <c r="BN191" i="12" s="1"/>
  <c r="BG421" i="12"/>
  <c r="BH421" i="12" s="1"/>
  <c r="BG553" i="12"/>
  <c r="BL553" i="12" s="1"/>
  <c r="BG340" i="12"/>
  <c r="BK340" i="12" s="1"/>
  <c r="BG570" i="12"/>
  <c r="BJ570" i="12" s="1"/>
  <c r="BG316" i="12"/>
  <c r="BG554" i="12"/>
  <c r="BK554" i="12" s="1"/>
  <c r="BG6" i="12"/>
  <c r="BG448" i="12"/>
  <c r="BN448" i="12" s="1"/>
  <c r="BG571" i="12"/>
  <c r="BH571" i="12" s="1"/>
  <c r="BG341" i="12"/>
  <c r="BH341" i="12" s="1"/>
  <c r="BG221" i="12"/>
  <c r="BN221" i="12" s="1"/>
  <c r="BG469" i="12"/>
  <c r="BK469" i="12" s="1"/>
  <c r="BG342" i="12"/>
  <c r="BN342" i="12" s="1"/>
  <c r="BG343" i="12"/>
  <c r="BH343" i="12" s="1"/>
  <c r="BG97" i="12"/>
  <c r="BI97" i="12" s="1"/>
  <c r="BG73" i="12"/>
  <c r="BH73" i="12" s="1"/>
  <c r="BG369" i="12"/>
  <c r="BI369" i="12" s="1"/>
  <c r="BG470" i="12"/>
  <c r="BG572" i="12"/>
  <c r="BG26" i="12"/>
  <c r="BK26" i="12" s="1"/>
  <c r="BG48" i="12"/>
  <c r="BL48" i="12" s="1"/>
  <c r="BG184" i="12"/>
  <c r="BG371" i="12"/>
  <c r="BH371" i="12" s="1"/>
  <c r="BG11" i="12"/>
  <c r="BG192" i="12"/>
  <c r="BG494" i="12"/>
  <c r="BI494" i="12" s="1"/>
  <c r="BG222" i="12"/>
  <c r="BH222" i="12" s="1"/>
  <c r="BG284" i="12"/>
  <c r="BH284" i="12" s="1"/>
  <c r="BG422" i="12"/>
  <c r="BH422" i="12" s="1"/>
  <c r="BG19" i="12"/>
  <c r="BI19" i="12" s="1"/>
  <c r="BG74" i="12"/>
  <c r="BL74" i="12" s="1"/>
  <c r="BG495" i="12"/>
  <c r="BG573" i="12"/>
  <c r="BI573" i="12" s="1"/>
  <c r="BG372" i="12"/>
  <c r="BH372" i="12" s="1"/>
  <c r="BG32" i="12"/>
  <c r="BG223" i="12"/>
  <c r="BN223" i="12" s="1"/>
  <c r="BG98" i="12"/>
  <c r="BG99" i="12"/>
  <c r="BI99" i="12" s="1"/>
  <c r="BG556" i="12"/>
  <c r="BG574" i="12"/>
  <c r="BG496" i="12"/>
  <c r="BM496" i="12" s="1"/>
  <c r="BG100" i="12"/>
  <c r="BM100" i="12" s="1"/>
  <c r="BG497" i="12"/>
  <c r="BN497" i="12" s="1"/>
  <c r="BG101" i="12"/>
  <c r="BM101" i="12" s="1"/>
  <c r="BG49" i="12"/>
  <c r="BG256" i="12"/>
  <c r="BI256" i="12" s="1"/>
  <c r="BG40" i="12"/>
  <c r="BK40" i="12" s="1"/>
  <c r="BG399" i="12"/>
  <c r="BI399" i="12" s="1"/>
  <c r="BG498" i="12"/>
  <c r="BG37" i="12"/>
  <c r="BG224" i="12"/>
  <c r="BG135" i="12"/>
  <c r="BH135" i="12" s="1"/>
  <c r="BG136" i="12"/>
  <c r="BH136" i="12" s="1"/>
  <c r="BG75" i="12"/>
  <c r="BG65" i="12"/>
  <c r="BN65" i="12" s="1"/>
  <c r="BG257" i="12"/>
  <c r="BI257" i="12" s="1"/>
  <c r="BG471" i="12"/>
  <c r="BH471" i="12" s="1"/>
  <c r="BG225" i="12"/>
  <c r="BI225" i="12" s="1"/>
  <c r="BG557" i="12"/>
  <c r="BM557" i="12" s="1"/>
  <c r="BG194" i="12"/>
  <c r="BG50" i="12"/>
  <c r="BJ50" i="12" s="1"/>
  <c r="BG424" i="12"/>
  <c r="BG195" i="12"/>
  <c r="BJ195" i="12" s="1"/>
  <c r="BG538" i="12"/>
  <c r="BG57" i="12"/>
  <c r="BJ57" i="12" s="1"/>
  <c r="BG137" i="12"/>
  <c r="BK137" i="12" s="1"/>
  <c r="BG197" i="12"/>
  <c r="BI197" i="12" s="1"/>
  <c r="BG13" i="12"/>
  <c r="BM13" i="12" s="1"/>
  <c r="BG317" i="12"/>
  <c r="BH317" i="12" s="1"/>
  <c r="BG516" i="12"/>
  <c r="BK516" i="12" s="1"/>
  <c r="BG450" i="12"/>
  <c r="BL450" i="12" s="1"/>
  <c r="BG198" i="12"/>
  <c r="BG400" i="12"/>
  <c r="BG56" i="12"/>
  <c r="BJ56" i="12" s="1"/>
  <c r="BG258" i="12"/>
  <c r="BI258" i="12" s="1"/>
  <c r="BG472" i="12"/>
  <c r="BL472" i="12" s="1"/>
  <c r="BG517" i="12"/>
  <c r="BK517" i="12" s="1"/>
  <c r="BG259" i="12"/>
  <c r="BL259" i="12" s="1"/>
  <c r="BG425" i="12"/>
  <c r="BG473" i="12"/>
  <c r="BN473" i="12" s="1"/>
  <c r="BG499" i="12"/>
  <c r="BI499" i="12" s="1"/>
  <c r="BG344" i="12"/>
  <c r="BG199" i="12"/>
  <c r="BI199" i="12" s="1"/>
  <c r="BG286" i="12"/>
  <c r="BG167" i="12"/>
  <c r="BM167" i="12" s="1"/>
  <c r="BG500" i="12"/>
  <c r="BH500" i="12" s="1"/>
  <c r="BG260" i="12"/>
  <c r="BH260" i="12" s="1"/>
  <c r="BG287" i="12"/>
  <c r="BL287" i="12" s="1"/>
  <c r="BG226" i="12"/>
  <c r="BN226" i="12" s="1"/>
  <c r="BG558" i="12"/>
  <c r="BJ558" i="12" s="1"/>
  <c r="BG66" i="12"/>
  <c r="BL66" i="12" s="1"/>
  <c r="BG60" i="12"/>
  <c r="BN60" i="12" s="1"/>
  <c r="BG200" i="12"/>
  <c r="BL200" i="12" s="1"/>
  <c r="BG288" i="12"/>
  <c r="BG575" i="12"/>
  <c r="BG539" i="12"/>
  <c r="BL539" i="12" s="1"/>
  <c r="BG474" i="12"/>
  <c r="BG102" i="12"/>
  <c r="BL102" i="12" s="1"/>
  <c r="BG452" i="12"/>
  <c r="BI452" i="12" s="1"/>
  <c r="BG374" i="12"/>
  <c r="BL374" i="12" s="1"/>
  <c r="BG475" i="12"/>
  <c r="BL475" i="12" s="1"/>
  <c r="BG227" i="12"/>
  <c r="BH227" i="12" s="1"/>
  <c r="BG67" i="12"/>
  <c r="BN67" i="12" s="1"/>
  <c r="BG61" i="12"/>
  <c r="BH61" i="12" s="1"/>
  <c r="BG375" i="12"/>
  <c r="BH375" i="12" s="1"/>
  <c r="BG319" i="12"/>
  <c r="BG476" i="12"/>
  <c r="BN476" i="12" s="1"/>
  <c r="BG103" i="12"/>
  <c r="BI103" i="12" s="1"/>
  <c r="BG453" i="12"/>
  <c r="BH453" i="12" s="1"/>
  <c r="BG503" i="12"/>
  <c r="BK503" i="12" s="1"/>
  <c r="BG376" i="12"/>
  <c r="BG576" i="12"/>
  <c r="BI576" i="12" s="1"/>
  <c r="BG62" i="12"/>
  <c r="BG559" i="12"/>
  <c r="BG218" i="12"/>
  <c r="BL218" i="12" s="1"/>
  <c r="BG168" i="12"/>
  <c r="BH168" i="12" s="1"/>
  <c r="BG504" i="12"/>
  <c r="BK504" i="12" s="1"/>
  <c r="BG289" i="12"/>
  <c r="BI289" i="12" s="1"/>
  <c r="BG377" i="12"/>
  <c r="BG345" i="12"/>
  <c r="BM345" i="12" s="1"/>
  <c r="BG541" i="12"/>
  <c r="BH541" i="12" s="1"/>
  <c r="BG560" i="12"/>
  <c r="BH560" i="12" s="1"/>
  <c r="BG290" i="12"/>
  <c r="BL290" i="12" s="1"/>
  <c r="BG261" i="12"/>
  <c r="BH261" i="12" s="1"/>
  <c r="BG427" i="12"/>
  <c r="BG291" i="12"/>
  <c r="BH291" i="12" s="1"/>
  <c r="BG262" i="12"/>
  <c r="BN262" i="12" s="1"/>
  <c r="BG505" i="12"/>
  <c r="BL505" i="12" s="1"/>
  <c r="BG77" i="12"/>
  <c r="BG577" i="12"/>
  <c r="BH577" i="12" s="1"/>
  <c r="BG542" i="12"/>
  <c r="BG320" i="12"/>
  <c r="BH320" i="12" s="1"/>
  <c r="BG378" i="12"/>
  <c r="BI378" i="12" s="1"/>
  <c r="BG292" i="12"/>
  <c r="BK292" i="12" s="1"/>
  <c r="BG263" i="12"/>
  <c r="BI263" i="12" s="1"/>
  <c r="BG379" i="12"/>
  <c r="BH379" i="12" s="1"/>
  <c r="BG346" i="12"/>
  <c r="BL346" i="12" s="1"/>
  <c r="BG321" i="12"/>
  <c r="BG347" i="12"/>
  <c r="BN347" i="12" s="1"/>
  <c r="BG380" i="12"/>
  <c r="BH380" i="12" s="1"/>
  <c r="BG63" i="12"/>
  <c r="BH63" i="12" s="1"/>
  <c r="BG478" i="12"/>
  <c r="BG401" i="12"/>
  <c r="BH401" i="12" s="1"/>
  <c r="BG506" i="12"/>
  <c r="BN506" i="12" s="1"/>
  <c r="BG169" i="12"/>
  <c r="BI169" i="12" s="1"/>
  <c r="BG104" i="12"/>
  <c r="BG519" i="12"/>
  <c r="BG348" i="12"/>
  <c r="BG129" i="12"/>
  <c r="BG170" i="12"/>
  <c r="BG68" i="12"/>
  <c r="BG41" i="12"/>
  <c r="BM41" i="12" s="1"/>
  <c r="BG402" i="12"/>
  <c r="BM402" i="12" s="1"/>
  <c r="BG139" i="12"/>
  <c r="BN139" i="12" s="1"/>
  <c r="BG78" i="12"/>
  <c r="BI78" i="12" s="1"/>
  <c r="BG105" i="12"/>
  <c r="BH105" i="12" s="1"/>
  <c r="BG293" i="12"/>
  <c r="BN293" i="12" s="1"/>
  <c r="BG507" i="12"/>
  <c r="BH507" i="12" s="1"/>
  <c r="BG201" i="12"/>
  <c r="BH201" i="12" s="1"/>
  <c r="BG264" i="12"/>
  <c r="BH264" i="12" s="1"/>
  <c r="BG229" i="12"/>
  <c r="BJ229" i="12" s="1"/>
  <c r="BG429" i="12"/>
  <c r="BG230" i="12"/>
  <c r="BH230" i="12" s="1"/>
  <c r="BG171" i="12"/>
  <c r="BK171" i="12" s="1"/>
  <c r="BG106" i="12"/>
  <c r="BH106" i="12" s="1"/>
  <c r="BG172" i="12"/>
  <c r="BG480" i="12"/>
  <c r="BH480" i="12" s="1"/>
  <c r="BG520" i="12"/>
  <c r="BM520" i="12" s="1"/>
  <c r="BG173" i="12"/>
  <c r="BI173" i="12" s="1"/>
  <c r="BG231" i="12"/>
  <c r="BG430" i="12"/>
  <c r="BI430" i="12" s="1"/>
  <c r="BG107" i="12"/>
  <c r="BI107" i="12" s="1"/>
  <c r="BG431" i="12"/>
  <c r="BH431" i="12" s="1"/>
  <c r="BG508" i="12"/>
  <c r="BJ508" i="12" s="1"/>
  <c r="BG509" i="12"/>
  <c r="BM509" i="12" s="1"/>
  <c r="BG381" i="12"/>
  <c r="BG543" i="12"/>
  <c r="BM543" i="12" s="1"/>
  <c r="BG265" i="12"/>
  <c r="BM265" i="12" s="1"/>
  <c r="BG232" i="12"/>
  <c r="BI232" i="12" s="1"/>
  <c r="BG294" i="12"/>
  <c r="BI294" i="12" s="1"/>
  <c r="BG432" i="12"/>
  <c r="BI432" i="12" s="1"/>
  <c r="BG233" i="12"/>
  <c r="BJ233" i="12" s="1"/>
  <c r="BG481" i="12"/>
  <c r="BK481" i="12" s="1"/>
  <c r="BG404" i="12"/>
  <c r="BM404" i="12" s="1"/>
  <c r="BG79" i="12"/>
  <c r="BK79" i="12" s="1"/>
  <c r="BG22" i="12"/>
  <c r="BH22" i="12" s="1"/>
  <c r="BG433" i="12"/>
  <c r="BG140" i="12"/>
  <c r="BH140" i="12" s="1"/>
  <c r="BG46" i="12"/>
  <c r="BG578" i="12"/>
  <c r="BJ578" i="12" s="1"/>
  <c r="BG203" i="12"/>
  <c r="BI203" i="12" s="1"/>
  <c r="BG21" i="12"/>
  <c r="BJ21" i="12" s="1"/>
  <c r="BG34" i="12"/>
  <c r="BH34" i="12" s="1"/>
  <c r="BG266" i="12"/>
  <c r="BK266" i="12" s="1"/>
  <c r="BG59" i="12"/>
  <c r="BG43" i="12"/>
  <c r="BJ43" i="12" s="1"/>
  <c r="BG8" i="12"/>
  <c r="BH8" i="12" s="1"/>
  <c r="BG454" i="12"/>
  <c r="BJ454" i="12" s="1"/>
  <c r="BG579" i="12"/>
  <c r="BH579" i="12" s="1"/>
  <c r="BG234" i="12"/>
  <c r="BH234" i="12" s="1"/>
  <c r="BG109" i="12"/>
  <c r="BH109" i="12" s="1"/>
  <c r="BG382" i="12"/>
  <c r="BJ382" i="12" s="1"/>
  <c r="BG323" i="12"/>
  <c r="BK323" i="12" s="1"/>
  <c r="BG80" i="12"/>
  <c r="BJ80" i="12" s="1"/>
  <c r="BG521" i="12"/>
  <c r="BH521" i="12" s="1"/>
  <c r="BG7" i="12"/>
  <c r="BG29" i="12"/>
  <c r="BH29" i="12" s="1"/>
  <c r="BG434" i="12"/>
  <c r="BH434" i="12" s="1"/>
  <c r="BG235" i="12"/>
  <c r="BM235" i="12" s="1"/>
  <c r="BG295" i="12"/>
  <c r="BM295" i="12" s="1"/>
  <c r="BG455" i="12"/>
  <c r="BG111" i="12"/>
  <c r="BK111" i="12" s="1"/>
  <c r="BG141" i="12"/>
  <c r="BL141" i="12" s="1"/>
  <c r="BG383" i="12"/>
  <c r="BG561" i="12"/>
  <c r="BH561" i="12" s="1"/>
  <c r="BG405" i="12"/>
  <c r="BI405" i="12" s="1"/>
  <c r="BG236" i="12"/>
  <c r="BG435" i="12"/>
  <c r="BJ435" i="12" s="1"/>
  <c r="BG159" i="12"/>
  <c r="BJ159" i="12" s="1"/>
  <c r="BG267" i="12"/>
  <c r="BL267" i="12" s="1"/>
  <c r="BG81" i="12"/>
  <c r="BI81" i="12" s="1"/>
  <c r="BG436" i="12"/>
  <c r="BG237" i="12"/>
  <c r="BH237" i="12" s="1"/>
  <c r="BG268" i="12"/>
  <c r="BJ268" i="12" s="1"/>
  <c r="BG324" i="12"/>
  <c r="BK324" i="12" s="1"/>
  <c r="BG142" i="12"/>
  <c r="BG544" i="12"/>
  <c r="BI544" i="12" s="1"/>
  <c r="BG15" i="12"/>
  <c r="BH15" i="12" s="1"/>
  <c r="BG58" i="12"/>
  <c r="BK58" i="12" s="1"/>
  <c r="BG204" i="12"/>
  <c r="BH204" i="12" s="1"/>
  <c r="BG456" i="12"/>
  <c r="BG325" i="12"/>
  <c r="BG457" i="12"/>
  <c r="BL457" i="12" s="1"/>
  <c r="BG143" i="12"/>
  <c r="BL143" i="12" s="1"/>
  <c r="BG175" i="12"/>
  <c r="BG238" i="12"/>
  <c r="BK238" i="12" s="1"/>
  <c r="BG350" i="12"/>
  <c r="BI350" i="12" s="1"/>
  <c r="BG112" i="12"/>
  <c r="BG51" i="12"/>
  <c r="BG185" i="12"/>
  <c r="BG384" i="12"/>
  <c r="BI384" i="12" s="1"/>
  <c r="BG296" i="12"/>
  <c r="BG10" i="12"/>
  <c r="BI10" i="12" s="1"/>
  <c r="BG297" i="12"/>
  <c r="BK297" i="12" s="1"/>
  <c r="BG510" i="12"/>
  <c r="BG114" i="12"/>
  <c r="BH114" i="12" s="1"/>
  <c r="BG269" i="12"/>
  <c r="BJ269" i="12" s="1"/>
  <c r="BG326" i="12"/>
  <c r="BL326" i="12" s="1"/>
  <c r="BG160" i="12"/>
  <c r="BG23" i="12"/>
  <c r="BG406" i="12"/>
  <c r="BJ406" i="12" s="1"/>
  <c r="BG327" i="12"/>
  <c r="BN327" i="12" s="1"/>
  <c r="BG523" i="12"/>
  <c r="BH523" i="12" s="1"/>
  <c r="BG580" i="12"/>
  <c r="BG82" i="12"/>
  <c r="BH82" i="12" s="1"/>
  <c r="BG407" i="12"/>
  <c r="BI407" i="12" s="1"/>
  <c r="BG205" i="12"/>
  <c r="BH205" i="12" s="1"/>
  <c r="BG482" i="12"/>
  <c r="BG437" i="12"/>
  <c r="BI437" i="12" s="1"/>
  <c r="BG351" i="12"/>
  <c r="BJ351" i="12" s="1"/>
  <c r="BG144" i="12"/>
  <c r="BG352" i="12"/>
  <c r="BI352" i="12" s="1"/>
  <c r="BG562" i="12"/>
  <c r="BK562" i="12" s="1"/>
  <c r="BG483" i="12"/>
  <c r="BJ483" i="12" s="1"/>
  <c r="BG20" i="12"/>
  <c r="BM20" i="12" s="1"/>
  <c r="BG239" i="12"/>
  <c r="BG581" i="12"/>
  <c r="BG83" i="12"/>
  <c r="BK83" i="12" s="1"/>
  <c r="BG116" i="12"/>
  <c r="BH116" i="12" s="1"/>
  <c r="BG270" i="12"/>
  <c r="BH270" i="12" s="1"/>
  <c r="BG408" i="12"/>
  <c r="BI408" i="12" s="1"/>
  <c r="BG328" i="12"/>
  <c r="BM328" i="12" s="1"/>
  <c r="BG329" i="12"/>
  <c r="BH329" i="12" s="1"/>
  <c r="BG524" i="12"/>
  <c r="BM524" i="12" s="1"/>
  <c r="BG145" i="12"/>
  <c r="BG146" i="12"/>
  <c r="BH146" i="12" s="1"/>
  <c r="BG176" i="12"/>
  <c r="BH176" i="12" s="1"/>
  <c r="BG511" i="12"/>
  <c r="BJ511" i="12" s="1"/>
  <c r="BG438" i="12"/>
  <c r="BK438" i="12" s="1"/>
  <c r="BG52" i="12"/>
  <c r="BH52" i="12" s="1"/>
  <c r="BG206" i="12"/>
  <c r="BH206" i="12" s="1"/>
  <c r="BG299" i="12"/>
  <c r="BG330" i="12"/>
  <c r="BM330" i="12" s="1"/>
  <c r="BG484" i="12"/>
  <c r="BN484" i="12" s="1"/>
  <c r="BG300" i="12"/>
  <c r="BH300" i="12" s="1"/>
  <c r="BG525" i="12"/>
  <c r="BH525" i="12" s="1"/>
  <c r="BG54" i="12"/>
  <c r="BH54" i="12" s="1"/>
  <c r="BG301" i="12"/>
  <c r="BJ301" i="12" s="1"/>
  <c r="BG84" i="12"/>
  <c r="BK84" i="12" s="1"/>
  <c r="BG545" i="12"/>
  <c r="BJ545" i="12" s="1"/>
  <c r="BG117" i="12"/>
  <c r="BK117" i="12" s="1"/>
  <c r="BG177" i="12"/>
  <c r="BM177" i="12" s="1"/>
  <c r="BG85" i="12"/>
  <c r="BL85" i="12" s="1"/>
  <c r="BG409" i="12"/>
  <c r="BH409" i="12" s="1"/>
  <c r="BG86" i="12"/>
  <c r="BG302" i="12"/>
  <c r="BJ302" i="12" s="1"/>
  <c r="BG563" i="12"/>
  <c r="BH563" i="12" s="1"/>
  <c r="BG386" i="12"/>
  <c r="BJ386" i="12" s="1"/>
  <c r="BG271" i="12"/>
  <c r="BJ271" i="12" s="1"/>
  <c r="BG30" i="12"/>
  <c r="BI30" i="12" s="1"/>
  <c r="BG411" i="12"/>
  <c r="BL411" i="12" s="1"/>
  <c r="BG240" i="12"/>
  <c r="BG273" i="12"/>
  <c r="BG87" i="12"/>
  <c r="BI87" i="12" s="1"/>
  <c r="BG241" i="12"/>
  <c r="BK241" i="12" s="1"/>
  <c r="BG242" i="12"/>
  <c r="BK242" i="12" s="1"/>
  <c r="BG564" i="12"/>
  <c r="BH564" i="12" s="1"/>
  <c r="BG207" i="12"/>
  <c r="BK207" i="12" s="1"/>
  <c r="BG303" i="12"/>
  <c r="BI303" i="12" s="1"/>
  <c r="BG565" i="12"/>
  <c r="BM565" i="12" s="1"/>
  <c r="BG583" i="12"/>
  <c r="BG439" i="12"/>
  <c r="BH439" i="12" s="1"/>
  <c r="BG354" i="12"/>
  <c r="BH354" i="12" s="1"/>
  <c r="BG208" i="12"/>
  <c r="BK208" i="12" s="1"/>
  <c r="BG440" i="12"/>
  <c r="BJ440" i="12" s="1"/>
  <c r="BG526" i="12"/>
  <c r="BI526" i="12" s="1"/>
  <c r="BG584" i="12"/>
  <c r="BK584" i="12" s="1"/>
  <c r="BG88" i="12"/>
  <c r="BI88" i="12" s="1"/>
  <c r="BG147" i="12"/>
  <c r="BM147" i="12" s="1"/>
  <c r="BG512" i="12"/>
  <c r="BH512" i="12" s="1"/>
  <c r="BG485" i="12"/>
  <c r="BH485" i="12" s="1"/>
  <c r="BG412" i="12"/>
  <c r="BJ412" i="12" s="1"/>
  <c r="BG118" i="12"/>
  <c r="BH118" i="12" s="1"/>
  <c r="BG331" i="12"/>
  <c r="BI331" i="12" s="1"/>
  <c r="BG148" i="12"/>
  <c r="BI148" i="12" s="1"/>
  <c r="BG332" i="12"/>
  <c r="BH332" i="12" s="1"/>
  <c r="BG209" i="12"/>
  <c r="BK209" i="12" s="1"/>
  <c r="BG304" i="12"/>
  <c r="BL304" i="12" s="1"/>
  <c r="BG149" i="12"/>
  <c r="BK149" i="12" s="1"/>
  <c r="BG119" i="12"/>
  <c r="BI119" i="12" s="1"/>
  <c r="BG486" i="12"/>
  <c r="BK486" i="12" s="1"/>
  <c r="BG333" i="12"/>
  <c r="BN333" i="12" s="1"/>
  <c r="BG150" i="12"/>
  <c r="BI150" i="12" s="1"/>
  <c r="BG243" i="12"/>
  <c r="BH243" i="12" s="1"/>
  <c r="BG513" i="12"/>
  <c r="BH513" i="12" s="1"/>
  <c r="BG178" i="12"/>
  <c r="BJ178" i="12" s="1"/>
  <c r="BG487" i="12"/>
  <c r="BG527" i="12"/>
  <c r="BI527" i="12" s="1"/>
  <c r="BG53" i="12"/>
  <c r="BK53" i="12" s="1"/>
  <c r="BG413" i="12"/>
  <c r="BI413" i="12" s="1"/>
  <c r="BG414" i="12"/>
  <c r="BM414" i="12" s="1"/>
  <c r="BG120" i="12"/>
  <c r="BL120" i="12" s="1"/>
  <c r="BG31" i="12"/>
  <c r="BK31" i="12" s="1"/>
  <c r="BG210" i="12"/>
  <c r="BI210" i="12" s="1"/>
  <c r="BG415" i="12"/>
  <c r="BH415" i="12" s="1"/>
  <c r="BG355" i="12"/>
  <c r="BI355" i="12" s="1"/>
  <c r="BG14" i="12"/>
  <c r="BK14" i="12" s="1"/>
  <c r="BG305" i="12"/>
  <c r="BN305" i="12" s="1"/>
  <c r="BG459" i="12"/>
  <c r="BK459" i="12" s="1"/>
  <c r="BG306" i="12"/>
  <c r="BH306" i="12" s="1"/>
  <c r="BG121" i="12"/>
  <c r="BH121" i="12" s="1"/>
  <c r="BG24" i="12"/>
  <c r="BJ24" i="12" s="1"/>
  <c r="BG356" i="12"/>
  <c r="BJ356" i="12" s="1"/>
  <c r="BG274" i="12"/>
  <c r="BI274" i="12" s="1"/>
  <c r="BG387" i="12"/>
  <c r="BM387" i="12" s="1"/>
  <c r="BG358" i="12"/>
  <c r="BH358" i="12" s="1"/>
  <c r="BG27" i="12"/>
  <c r="BM27" i="12" s="1"/>
  <c r="BG307" i="12"/>
  <c r="BI307" i="12" s="1"/>
  <c r="BG416" i="12"/>
  <c r="BL416" i="12" s="1"/>
  <c r="BG152" i="12"/>
  <c r="BH152" i="12" s="1"/>
  <c r="BG211" i="12"/>
  <c r="BI211" i="12" s="1"/>
  <c r="BG528" i="12"/>
  <c r="BG276" i="12"/>
  <c r="BH276" i="12" s="1"/>
  <c r="BG153" i="12"/>
  <c r="BK153" i="12" s="1"/>
  <c r="BG122" i="12"/>
  <c r="BG529" i="12"/>
  <c r="BL529" i="12" s="1"/>
  <c r="BG212" i="12"/>
  <c r="BI212" i="12" s="1"/>
  <c r="BG360" i="12"/>
  <c r="BH360" i="12" s="1"/>
  <c r="BG335" i="12"/>
  <c r="BH335" i="12" s="1"/>
  <c r="BG213" i="12"/>
  <c r="BH213" i="12" s="1"/>
  <c r="BG38" i="12"/>
  <c r="BK38" i="12" s="1"/>
  <c r="BG417" i="12"/>
  <c r="BI417" i="12" s="1"/>
  <c r="BG277" i="12"/>
  <c r="BH277" i="12" s="1"/>
  <c r="BG388" i="12"/>
  <c r="BK388" i="12" s="1"/>
  <c r="BG278" i="12"/>
  <c r="BN278" i="12" s="1"/>
  <c r="BG530" i="12"/>
  <c r="BG460" i="12"/>
  <c r="BH460" i="12" s="1"/>
  <c r="BG488" i="12"/>
  <c r="BG389" i="12"/>
  <c r="BI389" i="12" s="1"/>
  <c r="BG244" i="12"/>
  <c r="BN244" i="12" s="1"/>
  <c r="BG390" i="12"/>
  <c r="BL390" i="12" s="1"/>
  <c r="BG361" i="12"/>
  <c r="BL361" i="12" s="1"/>
  <c r="BG566" i="12"/>
  <c r="BH566" i="12" s="1"/>
  <c r="BG89" i="12"/>
  <c r="BM89" i="12" s="1"/>
  <c r="BG391" i="12"/>
  <c r="BL391" i="12" s="1"/>
  <c r="BG245" i="12"/>
  <c r="BH245" i="12" s="1"/>
  <c r="BG567" i="12"/>
  <c r="BI567" i="12" s="1"/>
  <c r="BG214" i="12"/>
  <c r="BG47" i="12"/>
  <c r="BM47" i="12" s="1"/>
  <c r="BG179" i="12"/>
  <c r="BJ179" i="12" s="1"/>
  <c r="BG246" i="12"/>
  <c r="BM246" i="12" s="1"/>
  <c r="BG90" i="12"/>
  <c r="BH90" i="12" s="1"/>
  <c r="BG568" i="12"/>
  <c r="BL568" i="12" s="1"/>
  <c r="BG531" i="12"/>
  <c r="BI531" i="12" s="1"/>
  <c r="BG532" i="12"/>
  <c r="BH532" i="12" s="1"/>
  <c r="BG548" i="12"/>
  <c r="BG25" i="12"/>
  <c r="BL25" i="12" s="1"/>
  <c r="BG441" i="12"/>
  <c r="BL441" i="12" s="1"/>
  <c r="BG123" i="12"/>
  <c r="BH123" i="12" s="1"/>
  <c r="BG247" i="12"/>
  <c r="BM247" i="12" s="1"/>
  <c r="BG44" i="12"/>
  <c r="BL44" i="12" s="1"/>
  <c r="BG39" i="12"/>
  <c r="BH39" i="12" s="1"/>
  <c r="BG18" i="12"/>
  <c r="BH18" i="12" s="1"/>
  <c r="BG462" i="12"/>
  <c r="BN462" i="12" s="1"/>
  <c r="BG309" i="12"/>
  <c r="BL309" i="12" s="1"/>
  <c r="BG17" i="12"/>
  <c r="BK17" i="12" s="1"/>
  <c r="BG33" i="12"/>
  <c r="BN33" i="12" s="1"/>
  <c r="BG154" i="12"/>
  <c r="BM154" i="12" s="1"/>
  <c r="BG124" i="12"/>
  <c r="BL124" i="12" s="1"/>
  <c r="BG586" i="12"/>
  <c r="BG125" i="12"/>
  <c r="BI125" i="12" s="1"/>
  <c r="BG155" i="12"/>
  <c r="BM155" i="12" s="1"/>
  <c r="BG533" i="12"/>
  <c r="BL533" i="12" s="1"/>
  <c r="BG310" i="12"/>
  <c r="BK310" i="12" s="1"/>
  <c r="BG463" i="12"/>
  <c r="BN463" i="12" s="1"/>
  <c r="BG442" i="12"/>
  <c r="BM442" i="12" s="1"/>
  <c r="BG55" i="12"/>
  <c r="BL55" i="12" s="1"/>
  <c r="BG549" i="12"/>
  <c r="BH549" i="12" s="1"/>
  <c r="BG180" i="12"/>
  <c r="BH180" i="12" s="1"/>
  <c r="BG127" i="12"/>
  <c r="BG392" i="12"/>
  <c r="BM392" i="12" s="1"/>
  <c r="BG464" i="12"/>
  <c r="BI464" i="12" s="1"/>
  <c r="BG362" i="12"/>
  <c r="BN362" i="12" s="1"/>
  <c r="BG569" i="12"/>
  <c r="BM569" i="12" s="1"/>
  <c r="BG279" i="12"/>
  <c r="BL279" i="12" s="1"/>
  <c r="BG181" i="12"/>
  <c r="BJ181" i="12" s="1"/>
  <c r="BG182" i="12"/>
  <c r="BH182" i="12" s="1"/>
  <c r="BG215" i="12"/>
  <c r="BH215" i="12" s="1"/>
  <c r="BG514" i="12"/>
  <c r="BL514" i="12" s="1"/>
  <c r="BG550" i="12"/>
  <c r="BK550" i="12" s="1"/>
  <c r="BG91" i="12"/>
  <c r="BN91" i="12" s="1"/>
  <c r="BG465" i="12"/>
  <c r="BM465" i="12" s="1"/>
  <c r="BG45" i="12"/>
  <c r="BL45" i="12" s="1"/>
  <c r="BG248" i="12"/>
  <c r="BI248" i="12" s="1"/>
  <c r="BG249" i="12"/>
  <c r="BH249" i="12" s="1"/>
  <c r="BG156" i="12"/>
  <c r="BN156" i="12" s="1"/>
  <c r="BG534" i="12"/>
  <c r="BL534" i="12" s="1"/>
  <c r="BG418" i="12"/>
  <c r="BL418" i="12" s="1"/>
  <c r="BG216" i="12"/>
  <c r="BN216" i="12" s="1"/>
  <c r="BG250" i="12"/>
  <c r="BM250" i="12" s="1"/>
  <c r="BG157" i="12"/>
  <c r="BL157" i="12" s="1"/>
  <c r="BG251" i="12"/>
  <c r="BG490" i="12"/>
  <c r="BI490" i="12" s="1"/>
  <c r="BG363" i="12"/>
  <c r="BH363" i="12" s="1"/>
  <c r="BG466" i="12"/>
  <c r="BL466" i="12" s="1"/>
  <c r="BG158" i="12"/>
  <c r="BI158" i="12" s="1"/>
  <c r="BG535" i="12"/>
  <c r="BN535" i="12" s="1"/>
  <c r="BG128" i="12"/>
  <c r="BM128" i="12" s="1"/>
  <c r="BG217" i="12"/>
  <c r="BL217" i="12" s="1"/>
  <c r="BG280" i="12"/>
  <c r="BH280" i="12" s="1"/>
  <c r="BG69" i="12"/>
  <c r="BI69" i="12" s="1"/>
  <c r="BG364" i="12"/>
  <c r="BG92" i="12"/>
  <c r="BM92" i="12" s="1"/>
  <c r="BG491" i="12"/>
  <c r="BH491" i="12" s="1"/>
  <c r="BG183" i="12"/>
  <c r="BN183" i="12" s="1"/>
  <c r="BG443" i="12"/>
  <c r="BM443" i="12" s="1"/>
  <c r="BE28" i="3"/>
  <c r="BL28" i="3" s="1"/>
  <c r="BC10" i="9"/>
  <c r="BD10" i="9" s="1"/>
  <c r="BT28" i="5"/>
  <c r="BS28" i="5"/>
  <c r="BT43" i="5"/>
  <c r="BS43" i="5"/>
  <c r="BT572" i="2"/>
  <c r="BS572" i="2"/>
  <c r="BT561" i="2"/>
  <c r="BS561" i="2"/>
  <c r="BT538" i="2"/>
  <c r="BS538" i="2"/>
  <c r="BT505" i="2"/>
  <c r="BS505" i="2"/>
  <c r="BT379" i="2"/>
  <c r="BS379" i="2"/>
  <c r="BT348" i="2"/>
  <c r="BS348" i="2"/>
  <c r="BT315" i="2"/>
  <c r="BS315" i="2"/>
  <c r="BT265" i="2"/>
  <c r="BS265" i="2"/>
  <c r="BR595" i="1"/>
  <c r="BQ595" i="1"/>
  <c r="BR650" i="1"/>
  <c r="BQ650" i="1"/>
  <c r="BR584" i="1"/>
  <c r="BQ584" i="1"/>
  <c r="BR319" i="1"/>
  <c r="BQ319" i="1"/>
  <c r="BR137" i="1"/>
  <c r="BQ137" i="1"/>
  <c r="BR388" i="1"/>
  <c r="BQ388" i="1"/>
  <c r="BR107" i="1"/>
  <c r="BQ107" i="1"/>
  <c r="BR46" i="1"/>
  <c r="BQ46" i="1"/>
  <c r="BS31" i="14"/>
  <c r="BR31" i="14"/>
  <c r="BS52" i="14"/>
  <c r="BR52" i="14"/>
  <c r="BQ77" i="8"/>
  <c r="BP77" i="8"/>
  <c r="BQ19" i="8"/>
  <c r="BP19" i="8"/>
  <c r="BQ55" i="8"/>
  <c r="BP55" i="8"/>
  <c r="BQ31" i="8"/>
  <c r="BP31" i="8"/>
  <c r="BU230" i="13"/>
  <c r="BT230" i="13"/>
  <c r="BU66" i="13"/>
  <c r="BT66" i="13"/>
  <c r="BR338" i="12"/>
  <c r="BQ338" i="12"/>
  <c r="BR319" i="12"/>
  <c r="BQ319" i="12"/>
  <c r="BR296" i="12"/>
  <c r="BQ296" i="12"/>
  <c r="BP25" i="3"/>
  <c r="BO25" i="3"/>
  <c r="BR682" i="1"/>
  <c r="BQ682" i="1"/>
  <c r="BR649" i="1"/>
  <c r="BQ649" i="1"/>
  <c r="BR609" i="1"/>
  <c r="BQ609" i="1"/>
  <c r="BR571" i="1"/>
  <c r="BQ571" i="1"/>
  <c r="BR562" i="1"/>
  <c r="BQ562" i="1"/>
  <c r="BR531" i="1"/>
  <c r="BQ531" i="1"/>
  <c r="BR501" i="1"/>
  <c r="BQ501" i="1"/>
  <c r="BR139" i="1"/>
  <c r="BQ139" i="1"/>
  <c r="BR426" i="1"/>
  <c r="BQ426" i="1"/>
  <c r="BR377" i="1"/>
  <c r="BQ377" i="1"/>
  <c r="BR176" i="1"/>
  <c r="BQ176" i="1"/>
  <c r="BR148" i="1"/>
  <c r="BQ148" i="1"/>
  <c r="BR131" i="1"/>
  <c r="BQ131" i="1"/>
  <c r="BR99" i="1"/>
  <c r="BQ99" i="1"/>
  <c r="BR67" i="12"/>
  <c r="BQ67" i="12"/>
  <c r="BR123" i="12"/>
  <c r="BQ123" i="12"/>
  <c r="BR84" i="12"/>
  <c r="BQ84" i="12"/>
  <c r="BT190" i="5"/>
  <c r="BS190" i="5"/>
  <c r="BT147" i="5"/>
  <c r="BS147" i="5"/>
  <c r="BO10" i="9"/>
  <c r="BN10" i="9"/>
  <c r="BM10" i="9"/>
  <c r="BU104" i="10"/>
  <c r="BT104" i="10"/>
  <c r="BT372" i="2"/>
  <c r="BS372" i="2"/>
  <c r="BT335" i="2"/>
  <c r="BS335" i="2"/>
  <c r="BT311" i="2"/>
  <c r="BS311" i="2"/>
  <c r="BT288" i="2"/>
  <c r="BS288" i="2"/>
  <c r="BT253" i="2"/>
  <c r="BS253" i="2"/>
  <c r="BT174" i="2"/>
  <c r="BS174" i="2"/>
  <c r="BT113" i="2"/>
  <c r="BS113" i="2"/>
  <c r="BU65" i="13"/>
  <c r="BT65" i="13"/>
  <c r="BU59" i="13"/>
  <c r="BT59" i="13"/>
  <c r="BU117" i="13"/>
  <c r="BT117" i="13"/>
  <c r="BQ71" i="8"/>
  <c r="BP71" i="8"/>
  <c r="BQ56" i="8"/>
  <c r="BP56" i="8"/>
  <c r="BP46" i="3"/>
  <c r="BO46" i="3"/>
  <c r="BP34" i="3"/>
  <c r="BO34" i="3"/>
  <c r="BP10" i="3"/>
  <c r="BO10" i="3"/>
  <c r="BR726" i="1"/>
  <c r="BQ726" i="1"/>
  <c r="BR685" i="1"/>
  <c r="BQ685" i="1"/>
  <c r="BR648" i="1"/>
  <c r="BQ648" i="1"/>
  <c r="BR567" i="1"/>
  <c r="BQ567" i="1"/>
  <c r="BR554" i="1"/>
  <c r="BQ554" i="1"/>
  <c r="BR520" i="1"/>
  <c r="BQ520" i="1"/>
  <c r="BR455" i="1"/>
  <c r="BQ455" i="1"/>
  <c r="BR433" i="1"/>
  <c r="BQ433" i="1"/>
  <c r="BR331" i="1"/>
  <c r="BQ331" i="1"/>
  <c r="BR243" i="1"/>
  <c r="BQ243" i="1"/>
  <c r="BR191" i="1"/>
  <c r="BQ191" i="1"/>
  <c r="BR163" i="1"/>
  <c r="BQ163" i="1"/>
  <c r="BR125" i="1"/>
  <c r="BQ125" i="1"/>
  <c r="BR245" i="12"/>
  <c r="BQ245" i="12"/>
  <c r="BR175" i="12"/>
  <c r="BQ175" i="12"/>
  <c r="BR51" i="12"/>
  <c r="BQ51" i="12"/>
  <c r="BT106" i="5"/>
  <c r="BS106" i="5"/>
  <c r="BT86" i="5"/>
  <c r="BS86" i="5"/>
  <c r="BT66" i="5"/>
  <c r="BS66" i="5"/>
  <c r="BU53" i="10"/>
  <c r="BT53" i="10"/>
  <c r="BT537" i="2"/>
  <c r="BS537" i="2"/>
  <c r="BT491" i="2"/>
  <c r="BS491" i="2"/>
  <c r="BT470" i="2"/>
  <c r="BS470" i="2"/>
  <c r="BT442" i="2"/>
  <c r="BS442" i="2"/>
  <c r="BT432" i="2"/>
  <c r="BS432" i="2"/>
  <c r="BT374" i="2"/>
  <c r="BS374" i="2"/>
  <c r="BT128" i="2"/>
  <c r="BS128" i="2"/>
  <c r="BT291" i="2"/>
  <c r="BS291" i="2"/>
  <c r="BT279" i="2"/>
  <c r="BS279" i="2"/>
  <c r="BT259" i="2"/>
  <c r="BS259" i="2"/>
  <c r="BT199" i="2"/>
  <c r="BS199" i="2"/>
  <c r="BU115" i="13"/>
  <c r="BT115" i="13"/>
  <c r="BU77" i="13"/>
  <c r="BT77" i="13"/>
  <c r="BR428" i="1"/>
  <c r="BQ428" i="1"/>
  <c r="BR376" i="1"/>
  <c r="BQ376" i="1"/>
  <c r="BR265" i="1"/>
  <c r="BQ265" i="1"/>
  <c r="BR213" i="1"/>
  <c r="BQ213" i="1"/>
  <c r="BQ16" i="8"/>
  <c r="BP16" i="8"/>
  <c r="BQ32" i="8"/>
  <c r="BP32" i="8"/>
  <c r="BT516" i="2"/>
  <c r="BS516" i="2"/>
  <c r="BT490" i="2"/>
  <c r="BS490" i="2"/>
  <c r="BT460" i="2"/>
  <c r="BS460" i="2"/>
  <c r="BT395" i="2"/>
  <c r="BS395" i="2"/>
  <c r="BT363" i="2"/>
  <c r="BS363" i="2"/>
  <c r="BT50" i="2"/>
  <c r="BS50" i="2"/>
  <c r="BT286" i="2"/>
  <c r="BS286" i="2"/>
  <c r="BT29" i="2"/>
  <c r="BS29" i="2"/>
  <c r="BU31" i="10"/>
  <c r="BT31" i="10"/>
  <c r="BU100" i="13"/>
  <c r="BT100" i="13"/>
  <c r="BQ42" i="8"/>
  <c r="BP42" i="8"/>
  <c r="BN37" i="6"/>
  <c r="BM37" i="6"/>
  <c r="BN26" i="6"/>
  <c r="BM26" i="6"/>
  <c r="BO10" i="6"/>
  <c r="BN10" i="6"/>
  <c r="BM10" i="6"/>
  <c r="BT69" i="5"/>
  <c r="BS69" i="5"/>
  <c r="BT289" i="2"/>
  <c r="BS289" i="2"/>
  <c r="BT284" i="2"/>
  <c r="BS284" i="2"/>
  <c r="BT234" i="2"/>
  <c r="BS234" i="2"/>
  <c r="BT223" i="2"/>
  <c r="BS223" i="2"/>
  <c r="BT180" i="2"/>
  <c r="BS180" i="2"/>
  <c r="BT134" i="2"/>
  <c r="BS134" i="2"/>
  <c r="BT104" i="2"/>
  <c r="BS104" i="2"/>
  <c r="BR440" i="1"/>
  <c r="BQ440" i="1"/>
  <c r="BR402" i="1"/>
  <c r="BQ402" i="1"/>
  <c r="BR365" i="1"/>
  <c r="BQ365" i="1"/>
  <c r="BR316" i="1"/>
  <c r="BQ316" i="1"/>
  <c r="BR296" i="1"/>
  <c r="BQ296" i="1"/>
  <c r="BR244" i="1"/>
  <c r="BQ244" i="1"/>
  <c r="BR186" i="1"/>
  <c r="BQ186" i="1"/>
  <c r="BR178" i="1"/>
  <c r="BQ178" i="1"/>
  <c r="BR72" i="1"/>
  <c r="BQ72" i="1"/>
  <c r="BR114" i="1"/>
  <c r="BQ114" i="1"/>
  <c r="BU180" i="13"/>
  <c r="BT180" i="13"/>
  <c r="BU158" i="13"/>
  <c r="BT158" i="13"/>
  <c r="BU134" i="13"/>
  <c r="BT134" i="13"/>
  <c r="BU69" i="13"/>
  <c r="BT69" i="13"/>
  <c r="BQ130" i="12"/>
  <c r="BR130" i="12"/>
  <c r="BQ161" i="12"/>
  <c r="BR161" i="12"/>
  <c r="BQ186" i="12"/>
  <c r="BR186" i="12"/>
  <c r="BQ365" i="12"/>
  <c r="BR365" i="12"/>
  <c r="BQ95" i="12"/>
  <c r="BR95" i="12"/>
  <c r="BQ252" i="12"/>
  <c r="BR252" i="12"/>
  <c r="BQ366" i="12"/>
  <c r="BR366" i="12"/>
  <c r="BQ445" i="12"/>
  <c r="BR445" i="12"/>
  <c r="BQ311" i="12"/>
  <c r="BR311" i="12"/>
  <c r="BQ9" i="12"/>
  <c r="BR9" i="12"/>
  <c r="BQ93" i="12"/>
  <c r="BR93" i="12"/>
  <c r="BQ281" i="12"/>
  <c r="BR281" i="12"/>
  <c r="BQ551" i="12"/>
  <c r="BR551" i="12"/>
  <c r="BQ536" i="12"/>
  <c r="BR536" i="12"/>
  <c r="BQ253" i="12"/>
  <c r="BR253" i="12"/>
  <c r="BQ282" i="12"/>
  <c r="BR282" i="12"/>
  <c r="BQ467" i="12"/>
  <c r="BR467" i="12"/>
  <c r="BQ131" i="12"/>
  <c r="BR131" i="12"/>
  <c r="BQ188" i="12"/>
  <c r="BR188" i="12"/>
  <c r="BQ42" i="12"/>
  <c r="BR42" i="12"/>
  <c r="BQ515" i="12"/>
  <c r="BR515" i="12"/>
  <c r="BQ336" i="12"/>
  <c r="BR336" i="12"/>
  <c r="BQ312" i="12"/>
  <c r="BR312" i="12"/>
  <c r="BQ337" i="12"/>
  <c r="BR337" i="12"/>
  <c r="BQ35" i="12"/>
  <c r="BR35" i="12"/>
  <c r="BQ16" i="12"/>
  <c r="BR16" i="12"/>
  <c r="BQ283" i="12"/>
  <c r="BR283" i="12"/>
  <c r="BQ313" i="12"/>
  <c r="BR313" i="12"/>
  <c r="BQ163" i="12"/>
  <c r="BR163" i="12"/>
  <c r="BQ419" i="12"/>
  <c r="BR419" i="12"/>
  <c r="BQ220" i="12"/>
  <c r="BR220" i="12"/>
  <c r="BQ339" i="12"/>
  <c r="BR339" i="12"/>
  <c r="BQ314" i="12"/>
  <c r="BR314" i="12"/>
  <c r="BQ71" i="12"/>
  <c r="BR71" i="12"/>
  <c r="BQ164" i="12"/>
  <c r="BR164" i="12"/>
  <c r="BQ315" i="12"/>
  <c r="BR315" i="12"/>
  <c r="BQ36" i="12"/>
  <c r="BR36" i="12"/>
  <c r="BQ394" i="12"/>
  <c r="BR394" i="12"/>
  <c r="BQ165" i="12"/>
  <c r="BR165" i="12"/>
  <c r="BQ94" i="12"/>
  <c r="BR94" i="12"/>
  <c r="BQ537" i="12"/>
  <c r="BR537" i="12"/>
  <c r="BQ189" i="12"/>
  <c r="BR189" i="12"/>
  <c r="BQ28" i="12"/>
  <c r="BR28" i="12"/>
  <c r="BQ395" i="12"/>
  <c r="BR395" i="12"/>
  <c r="BQ12" i="12"/>
  <c r="BR12" i="12"/>
  <c r="BQ446" i="12"/>
  <c r="BR446" i="12"/>
  <c r="BQ493" i="12"/>
  <c r="BR493" i="12"/>
  <c r="BQ396" i="12"/>
  <c r="BR396" i="12"/>
  <c r="BQ420" i="12"/>
  <c r="BR420" i="12"/>
  <c r="BQ72" i="12"/>
  <c r="BR72" i="12"/>
  <c r="BQ190" i="12"/>
  <c r="BR190" i="12"/>
  <c r="BQ134" i="12"/>
  <c r="BR134" i="12"/>
  <c r="BQ398" i="12"/>
  <c r="BR398" i="12"/>
  <c r="BQ367" i="12"/>
  <c r="BR367" i="12"/>
  <c r="BQ64" i="12"/>
  <c r="BR64" i="12"/>
  <c r="BQ191" i="12"/>
  <c r="BR191" i="12"/>
  <c r="BQ421" i="12"/>
  <c r="BR421" i="12"/>
  <c r="BQ553" i="12"/>
  <c r="BR553" i="12"/>
  <c r="BQ340" i="12"/>
  <c r="BR340" i="12"/>
  <c r="BQ570" i="12"/>
  <c r="BR570" i="12"/>
  <c r="BQ316" i="12"/>
  <c r="BR316" i="12"/>
  <c r="BQ554" i="12"/>
  <c r="BR554" i="12"/>
  <c r="BQ6" i="12"/>
  <c r="BR6" i="12"/>
  <c r="BQ448" i="12"/>
  <c r="BR448" i="12"/>
  <c r="BQ571" i="12"/>
  <c r="BR571" i="12"/>
  <c r="BQ341" i="12"/>
  <c r="BR341" i="12"/>
  <c r="BQ221" i="12"/>
  <c r="BR221" i="12"/>
  <c r="BQ469" i="12"/>
  <c r="BR469" i="12"/>
  <c r="BQ342" i="12"/>
  <c r="BR342" i="12"/>
  <c r="BQ343" i="12"/>
  <c r="BR343" i="12"/>
  <c r="BQ97" i="12"/>
  <c r="BR97" i="12"/>
  <c r="BQ73" i="12"/>
  <c r="BR73" i="12"/>
  <c r="BQ369" i="12"/>
  <c r="BR369" i="12"/>
  <c r="BQ470" i="12"/>
  <c r="BR470" i="12"/>
  <c r="BQ572" i="12"/>
  <c r="BR572" i="12"/>
  <c r="BQ26" i="12"/>
  <c r="BR26" i="12"/>
  <c r="BQ48" i="12"/>
  <c r="BR48" i="12"/>
  <c r="BQ184" i="12"/>
  <c r="BR184" i="12"/>
  <c r="BQ371" i="12"/>
  <c r="BR371" i="12"/>
  <c r="BQ11" i="12"/>
  <c r="BR11" i="12"/>
  <c r="BQ494" i="12"/>
  <c r="BR494" i="12"/>
  <c r="BQ222" i="12"/>
  <c r="BR222" i="12"/>
  <c r="BQ284" i="12"/>
  <c r="BR284" i="12"/>
  <c r="BQ422" i="12"/>
  <c r="BR422" i="12"/>
  <c r="BQ19" i="12"/>
  <c r="BR19" i="12"/>
  <c r="BQ74" i="12"/>
  <c r="BR74" i="12"/>
  <c r="BQ495" i="12"/>
  <c r="BR495" i="12"/>
  <c r="BQ573" i="12"/>
  <c r="BR573" i="12"/>
  <c r="BQ372" i="12"/>
  <c r="BR372" i="12"/>
  <c r="BQ32" i="12"/>
  <c r="BR32" i="12"/>
  <c r="BQ223" i="12"/>
  <c r="BR223" i="12"/>
  <c r="BQ98" i="12"/>
  <c r="BR98" i="12"/>
  <c r="BQ99" i="12"/>
  <c r="BR99" i="12"/>
  <c r="BQ556" i="12"/>
  <c r="BR556" i="12"/>
  <c r="BQ574" i="12"/>
  <c r="BR574" i="12"/>
  <c r="BQ496" i="12"/>
  <c r="BR496" i="12"/>
  <c r="BQ100" i="12"/>
  <c r="BR100" i="12"/>
  <c r="BQ497" i="12"/>
  <c r="BR497" i="12"/>
  <c r="BQ101" i="12"/>
  <c r="BR101" i="12"/>
  <c r="BQ49" i="12"/>
  <c r="BR49" i="12"/>
  <c r="BQ256" i="12"/>
  <c r="BR256" i="12"/>
  <c r="BQ40" i="12"/>
  <c r="BR40" i="12"/>
  <c r="BQ399" i="12"/>
  <c r="BR399" i="12"/>
  <c r="BQ498" i="12"/>
  <c r="BR498" i="12"/>
  <c r="BQ37" i="12"/>
  <c r="BR37" i="12"/>
  <c r="BQ224" i="12"/>
  <c r="BR224" i="12"/>
  <c r="BQ135" i="12"/>
  <c r="BR135" i="12"/>
  <c r="BQ136" i="12"/>
  <c r="BR136" i="12"/>
  <c r="BQ75" i="12"/>
  <c r="BR75" i="12"/>
  <c r="BQ65" i="12"/>
  <c r="BR65" i="12"/>
  <c r="BQ257" i="12"/>
  <c r="BR257" i="12"/>
  <c r="BQ471" i="12"/>
  <c r="BR471" i="12"/>
  <c r="BQ225" i="12"/>
  <c r="BR225" i="12"/>
  <c r="BQ557" i="12"/>
  <c r="BR557" i="12"/>
  <c r="BQ194" i="12"/>
  <c r="BR194" i="12"/>
  <c r="BQ50" i="12"/>
  <c r="BR50" i="12"/>
  <c r="BQ424" i="12"/>
  <c r="BR424" i="12"/>
  <c r="BQ195" i="12"/>
  <c r="BR195" i="12"/>
  <c r="BQ538" i="12"/>
  <c r="BR538" i="12"/>
  <c r="BQ57" i="12"/>
  <c r="BR57" i="12"/>
  <c r="BQ137" i="12"/>
  <c r="BR137" i="12"/>
  <c r="BQ197" i="12"/>
  <c r="BR197" i="12"/>
  <c r="BQ13" i="12"/>
  <c r="BR13" i="12"/>
  <c r="BQ317" i="12"/>
  <c r="BR317" i="12"/>
  <c r="BQ516" i="12"/>
  <c r="BR516" i="12"/>
  <c r="BQ450" i="12"/>
  <c r="BR450" i="12"/>
  <c r="BQ198" i="12"/>
  <c r="BR198" i="12"/>
  <c r="BQ400" i="12"/>
  <c r="BR400" i="12"/>
  <c r="BQ56" i="12"/>
  <c r="BR56" i="12"/>
  <c r="BQ258" i="12"/>
  <c r="BR258" i="12"/>
  <c r="BQ472" i="12"/>
  <c r="BR472" i="12"/>
  <c r="BQ517" i="12"/>
  <c r="BR517" i="12"/>
  <c r="BQ259" i="12"/>
  <c r="BR259" i="12"/>
  <c r="BQ425" i="12"/>
  <c r="BR425" i="12"/>
  <c r="BQ473" i="12"/>
  <c r="BR473" i="12"/>
  <c r="BQ499" i="12"/>
  <c r="BR499" i="12"/>
  <c r="BQ344" i="12"/>
  <c r="BR344" i="12"/>
  <c r="BQ199" i="12"/>
  <c r="BR199" i="12"/>
  <c r="BQ286" i="12"/>
  <c r="BR286" i="12"/>
  <c r="BQ167" i="12"/>
  <c r="BR167" i="12"/>
  <c r="BQ500" i="12"/>
  <c r="BR500" i="12"/>
  <c r="BQ260" i="12"/>
  <c r="BR260" i="12"/>
  <c r="BQ287" i="12"/>
  <c r="BR287" i="12"/>
  <c r="BQ226" i="12"/>
  <c r="BR226" i="12"/>
  <c r="BQ558" i="12"/>
  <c r="BR558" i="12"/>
  <c r="BQ66" i="12"/>
  <c r="BR66" i="12"/>
  <c r="BQ60" i="12"/>
  <c r="BR60" i="12"/>
  <c r="BQ200" i="12"/>
  <c r="BR200" i="12"/>
  <c r="BQ288" i="12"/>
  <c r="BR288" i="12"/>
  <c r="BQ575" i="12"/>
  <c r="BR575" i="12"/>
  <c r="BQ539" i="12"/>
  <c r="BR539" i="12"/>
  <c r="BQ474" i="12"/>
  <c r="BR474" i="12"/>
  <c r="BQ102" i="12"/>
  <c r="BR102" i="12"/>
  <c r="BQ452" i="12"/>
  <c r="BR452" i="12"/>
  <c r="BQ374" i="12"/>
  <c r="BR374" i="12"/>
  <c r="BQ475" i="12"/>
  <c r="BR475" i="12"/>
  <c r="BQ227" i="12"/>
  <c r="BR227" i="12"/>
  <c r="BQ61" i="12"/>
  <c r="BR61" i="12"/>
  <c r="BQ375" i="12"/>
  <c r="BR375" i="12"/>
  <c r="BQ476" i="12"/>
  <c r="BR476" i="12"/>
  <c r="BQ103" i="12"/>
  <c r="BR103" i="12"/>
  <c r="BQ453" i="12"/>
  <c r="BR453" i="12"/>
  <c r="BQ503" i="12"/>
  <c r="BR503" i="12"/>
  <c r="BQ376" i="12"/>
  <c r="BR376" i="12"/>
  <c r="BQ576" i="12"/>
  <c r="BR576" i="12"/>
  <c r="BQ62" i="12"/>
  <c r="BR62" i="12"/>
  <c r="BQ559" i="12"/>
  <c r="BR559" i="12"/>
  <c r="BQ218" i="12"/>
  <c r="BR218" i="12"/>
  <c r="BQ168" i="12"/>
  <c r="BR168" i="12"/>
  <c r="BQ504" i="12"/>
  <c r="BR504" i="12"/>
  <c r="BQ289" i="12"/>
  <c r="BR289" i="12"/>
  <c r="BQ377" i="12"/>
  <c r="BR377" i="12"/>
  <c r="BQ345" i="12"/>
  <c r="BR345" i="12"/>
  <c r="BQ541" i="12"/>
  <c r="BR541" i="12"/>
  <c r="BQ560" i="12"/>
  <c r="BR560" i="12"/>
  <c r="BQ290" i="12"/>
  <c r="BR290" i="12"/>
  <c r="BQ261" i="12"/>
  <c r="BR261" i="12"/>
  <c r="BQ427" i="12"/>
  <c r="BR427" i="12"/>
  <c r="BQ291" i="12"/>
  <c r="BR291" i="12"/>
  <c r="BQ262" i="12"/>
  <c r="BR262" i="12"/>
  <c r="BQ505" i="12"/>
  <c r="BR505" i="12"/>
  <c r="BQ77" i="12"/>
  <c r="BR77" i="12"/>
  <c r="BQ577" i="12"/>
  <c r="BR577" i="12"/>
  <c r="BQ542" i="12"/>
  <c r="BR542" i="12"/>
  <c r="BQ320" i="12"/>
  <c r="BR320" i="12"/>
  <c r="BQ378" i="12"/>
  <c r="BR378" i="12"/>
  <c r="BQ292" i="12"/>
  <c r="BR292" i="12"/>
  <c r="BQ263" i="12"/>
  <c r="BR263" i="12"/>
  <c r="BQ379" i="12"/>
  <c r="BR379" i="12"/>
  <c r="BQ346" i="12"/>
  <c r="BR346" i="12"/>
  <c r="BQ321" i="12"/>
  <c r="BR321" i="12"/>
  <c r="BQ347" i="12"/>
  <c r="BR347" i="12"/>
  <c r="BQ380" i="12"/>
  <c r="BR380" i="12"/>
  <c r="BQ63" i="12"/>
  <c r="BR63" i="12"/>
  <c r="BQ478" i="12"/>
  <c r="BR478" i="12"/>
  <c r="BQ401" i="12"/>
  <c r="BR401" i="12"/>
  <c r="BQ506" i="12"/>
  <c r="BR506" i="12"/>
  <c r="BQ169" i="12"/>
  <c r="BR169" i="12"/>
  <c r="BQ104" i="12"/>
  <c r="BR104" i="12"/>
  <c r="BQ519" i="12"/>
  <c r="BR519" i="12"/>
  <c r="BQ348" i="12"/>
  <c r="BR348" i="12"/>
  <c r="BQ129" i="12"/>
  <c r="BR129" i="12"/>
  <c r="BQ170" i="12"/>
  <c r="BR170" i="12"/>
  <c r="BQ68" i="12"/>
  <c r="BR68" i="12"/>
  <c r="BQ41" i="12"/>
  <c r="BR41" i="12"/>
  <c r="BQ402" i="12"/>
  <c r="BR402" i="12"/>
  <c r="BQ139" i="12"/>
  <c r="BR139" i="12"/>
  <c r="BQ78" i="12"/>
  <c r="BR78" i="12"/>
  <c r="BQ105" i="12"/>
  <c r="BR105" i="12"/>
  <c r="BQ293" i="12"/>
  <c r="BR293" i="12"/>
  <c r="BQ507" i="12"/>
  <c r="BR507" i="12"/>
  <c r="BQ201" i="12"/>
  <c r="BR201" i="12"/>
  <c r="BQ264" i="12"/>
  <c r="BR264" i="12"/>
  <c r="BQ229" i="12"/>
  <c r="BR229" i="12"/>
  <c r="BQ429" i="12"/>
  <c r="BR429" i="12"/>
  <c r="BQ230" i="12"/>
  <c r="BR230" i="12"/>
  <c r="BQ171" i="12"/>
  <c r="BR171" i="12"/>
  <c r="BQ106" i="12"/>
  <c r="BR106" i="12"/>
  <c r="BQ172" i="12"/>
  <c r="BR172" i="12"/>
  <c r="BQ480" i="12"/>
  <c r="BR480" i="12"/>
  <c r="BQ520" i="12"/>
  <c r="BR520" i="12"/>
  <c r="BQ173" i="12"/>
  <c r="BR173" i="12"/>
  <c r="BQ231" i="12"/>
  <c r="BR231" i="12"/>
  <c r="BQ430" i="12"/>
  <c r="BR430" i="12"/>
  <c r="BQ107" i="12"/>
  <c r="BR107" i="12"/>
  <c r="BQ431" i="12"/>
  <c r="BR431" i="12"/>
  <c r="BQ508" i="12"/>
  <c r="BR508" i="12"/>
  <c r="BQ509" i="12"/>
  <c r="BR509" i="12"/>
  <c r="BQ381" i="12"/>
  <c r="BR381" i="12"/>
  <c r="BQ543" i="12"/>
  <c r="BR543" i="12"/>
  <c r="BQ265" i="12"/>
  <c r="BR265" i="12"/>
  <c r="BQ232" i="12"/>
  <c r="BR232" i="12"/>
  <c r="BQ294" i="12"/>
  <c r="BR294" i="12"/>
  <c r="BQ432" i="12"/>
  <c r="BR432" i="12"/>
  <c r="BQ233" i="12"/>
  <c r="BR233" i="12"/>
  <c r="BQ481" i="12"/>
  <c r="BR481" i="12"/>
  <c r="BQ404" i="12"/>
  <c r="BR404" i="12"/>
  <c r="BQ79" i="12"/>
  <c r="BR79" i="12"/>
  <c r="BQ22" i="12"/>
  <c r="BR22" i="12"/>
  <c r="BQ433" i="12"/>
  <c r="BR433" i="12"/>
  <c r="BQ140" i="12"/>
  <c r="BR140" i="12"/>
  <c r="BQ578" i="12"/>
  <c r="BR578" i="12"/>
  <c r="BQ203" i="12"/>
  <c r="BR203" i="12"/>
  <c r="BQ21" i="12"/>
  <c r="BR21" i="12"/>
  <c r="BQ34" i="12"/>
  <c r="BR34" i="12"/>
  <c r="BQ266" i="12"/>
  <c r="BR266" i="12"/>
  <c r="BQ59" i="12"/>
  <c r="BR59" i="12"/>
  <c r="BQ43" i="12"/>
  <c r="BR43" i="12"/>
  <c r="BQ8" i="12"/>
  <c r="BR8" i="12"/>
  <c r="BQ454" i="12"/>
  <c r="BR454" i="12"/>
  <c r="BQ579" i="12"/>
  <c r="BR579" i="12"/>
  <c r="BQ234" i="12"/>
  <c r="BR234" i="12"/>
  <c r="BQ109" i="12"/>
  <c r="BR109" i="12"/>
  <c r="BQ382" i="12"/>
  <c r="BR382" i="12"/>
  <c r="BQ323" i="12"/>
  <c r="BR323" i="12"/>
  <c r="BQ80" i="12"/>
  <c r="BR80" i="12"/>
  <c r="BQ521" i="12"/>
  <c r="BR521" i="12"/>
  <c r="BQ7" i="12"/>
  <c r="BR7" i="12"/>
  <c r="BQ29" i="12"/>
  <c r="BR29" i="12"/>
  <c r="BQ434" i="12"/>
  <c r="BR434" i="12"/>
  <c r="BQ235" i="12"/>
  <c r="BR235" i="12"/>
  <c r="BQ295" i="12"/>
  <c r="BR295" i="12"/>
  <c r="BQ455" i="12"/>
  <c r="BR455" i="12"/>
  <c r="BQ141" i="12"/>
  <c r="BR141" i="12"/>
  <c r="BQ383" i="12"/>
  <c r="BR383" i="12"/>
  <c r="BQ561" i="12"/>
  <c r="BR561" i="12"/>
  <c r="BQ405" i="12"/>
  <c r="BR405" i="12"/>
  <c r="BQ236" i="12"/>
  <c r="BR236" i="12"/>
  <c r="BQ435" i="12"/>
  <c r="BR435" i="12"/>
  <c r="BQ159" i="12"/>
  <c r="BR159" i="12"/>
  <c r="BQ267" i="12"/>
  <c r="BR267" i="12"/>
  <c r="BQ81" i="12"/>
  <c r="BR81" i="12"/>
  <c r="BQ436" i="12"/>
  <c r="BR436" i="12"/>
  <c r="BQ237" i="12"/>
  <c r="BR237" i="12"/>
  <c r="BQ268" i="12"/>
  <c r="BR268" i="12"/>
  <c r="BQ324" i="12"/>
  <c r="BR324" i="12"/>
  <c r="BQ142" i="12"/>
  <c r="BR142" i="12"/>
  <c r="BQ544" i="12"/>
  <c r="BR544" i="12"/>
  <c r="BQ15" i="12"/>
  <c r="BR15" i="12"/>
  <c r="BQ58" i="12"/>
  <c r="BR58" i="12"/>
  <c r="BQ204" i="12"/>
  <c r="BR204" i="12"/>
  <c r="BQ456" i="12"/>
  <c r="BR456" i="12"/>
  <c r="BQ325" i="12"/>
  <c r="BR325" i="12"/>
  <c r="BQ457" i="12"/>
  <c r="BR457" i="12"/>
  <c r="BQ143" i="12"/>
  <c r="BR143" i="12"/>
  <c r="BQ238" i="12"/>
  <c r="BR238" i="12"/>
  <c r="BQ350" i="12"/>
  <c r="BR350" i="12"/>
  <c r="BQ112" i="12"/>
  <c r="BR112" i="12"/>
  <c r="BQ185" i="12"/>
  <c r="BR185" i="12"/>
  <c r="BQ384" i="12"/>
  <c r="BR384" i="12"/>
  <c r="BQ10" i="12"/>
  <c r="BR10" i="12"/>
  <c r="BQ297" i="12"/>
  <c r="BR297" i="12"/>
  <c r="BQ510" i="12"/>
  <c r="BR510" i="12"/>
  <c r="BQ114" i="12"/>
  <c r="BR114" i="12"/>
  <c r="BQ269" i="12"/>
  <c r="BR269" i="12"/>
  <c r="BQ326" i="12"/>
  <c r="BR326" i="12"/>
  <c r="BQ160" i="12"/>
  <c r="BR160" i="12"/>
  <c r="BQ23" i="12"/>
  <c r="BR23" i="12"/>
  <c r="BQ406" i="12"/>
  <c r="BR406" i="12"/>
  <c r="BQ327" i="12"/>
  <c r="BR327" i="12"/>
  <c r="BQ523" i="12"/>
  <c r="BR523" i="12"/>
  <c r="BQ580" i="12"/>
  <c r="BR580" i="12"/>
  <c r="BQ82" i="12"/>
  <c r="BR82" i="12"/>
  <c r="BQ407" i="12"/>
  <c r="BR407" i="12"/>
  <c r="BQ205" i="12"/>
  <c r="BR205" i="12"/>
  <c r="BQ482" i="12"/>
  <c r="BR482" i="12"/>
  <c r="BQ437" i="12"/>
  <c r="BR437" i="12"/>
  <c r="BQ351" i="12"/>
  <c r="BR351" i="12"/>
  <c r="BQ144" i="12"/>
  <c r="BR144" i="12"/>
  <c r="BQ352" i="12"/>
  <c r="BR352" i="12"/>
  <c r="BQ562" i="12"/>
  <c r="BR562" i="12"/>
  <c r="BQ483" i="12"/>
  <c r="BR483" i="12"/>
  <c r="BQ20" i="12"/>
  <c r="BR20" i="12"/>
  <c r="BQ239" i="12"/>
  <c r="BR239" i="12"/>
  <c r="BQ581" i="12"/>
  <c r="BR581" i="12"/>
  <c r="BQ83" i="12"/>
  <c r="BR83" i="12"/>
  <c r="BQ270" i="12"/>
  <c r="BR270" i="12"/>
  <c r="BQ408" i="12"/>
  <c r="BR408" i="12"/>
  <c r="BQ328" i="12"/>
  <c r="BR328" i="12"/>
  <c r="BQ329" i="12"/>
  <c r="BR329" i="12"/>
  <c r="BQ524" i="12"/>
  <c r="BR524" i="12"/>
  <c r="BQ145" i="12"/>
  <c r="BR145" i="12"/>
  <c r="BQ146" i="12"/>
  <c r="BR146" i="12"/>
  <c r="BQ176" i="12"/>
  <c r="BR176" i="12"/>
  <c r="BQ511" i="12"/>
  <c r="BR511" i="12"/>
  <c r="BQ438" i="12"/>
  <c r="BR438" i="12"/>
  <c r="BQ52" i="12"/>
  <c r="BR52" i="12"/>
  <c r="BQ206" i="12"/>
  <c r="BR206" i="12"/>
  <c r="BQ299" i="12"/>
  <c r="BR299" i="12"/>
  <c r="BQ330" i="12"/>
  <c r="BR330" i="12"/>
  <c r="BQ484" i="12"/>
  <c r="BR484" i="12"/>
  <c r="BQ300" i="12"/>
  <c r="BR300" i="12"/>
  <c r="BQ525" i="12"/>
  <c r="BR525" i="12"/>
  <c r="BQ54" i="12"/>
  <c r="BR54" i="12"/>
  <c r="BQ301" i="12"/>
  <c r="BR301" i="12"/>
  <c r="BQ545" i="12"/>
  <c r="BR545" i="12"/>
  <c r="BQ117" i="12"/>
  <c r="BR117" i="12"/>
  <c r="BQ177" i="12"/>
  <c r="BR177" i="12"/>
  <c r="BQ85" i="12"/>
  <c r="BR85" i="12"/>
  <c r="BQ409" i="12"/>
  <c r="BR409" i="12"/>
  <c r="BQ86" i="12"/>
  <c r="BR86" i="12"/>
  <c r="BQ302" i="12"/>
  <c r="BR302" i="12"/>
  <c r="BQ563" i="12"/>
  <c r="BR563" i="12"/>
  <c r="BQ386" i="12"/>
  <c r="BR386" i="12"/>
  <c r="BQ271" i="12"/>
  <c r="BR271" i="12"/>
  <c r="BQ30" i="12"/>
  <c r="BR30" i="12"/>
  <c r="BQ411" i="12"/>
  <c r="BR411" i="12"/>
  <c r="BQ240" i="12"/>
  <c r="BR240" i="12"/>
  <c r="BQ273" i="12"/>
  <c r="BR273" i="12"/>
  <c r="BQ87" i="12"/>
  <c r="BR87" i="12"/>
  <c r="BQ241" i="12"/>
  <c r="BR241" i="12"/>
  <c r="BQ242" i="12"/>
  <c r="BR242" i="12"/>
  <c r="BQ564" i="12"/>
  <c r="BR564" i="12"/>
  <c r="BQ207" i="12"/>
  <c r="BR207" i="12"/>
  <c r="BQ303" i="12"/>
  <c r="BR303" i="12"/>
  <c r="BQ565" i="12"/>
  <c r="BR565" i="12"/>
  <c r="BQ583" i="12"/>
  <c r="BR583" i="12"/>
  <c r="BQ439" i="12"/>
  <c r="BR439" i="12"/>
  <c r="BQ354" i="12"/>
  <c r="BR354" i="12"/>
  <c r="BQ208" i="12"/>
  <c r="BR208" i="12"/>
  <c r="BQ440" i="12"/>
  <c r="BR440" i="12"/>
  <c r="BQ526" i="12"/>
  <c r="BR526" i="12"/>
  <c r="BQ584" i="12"/>
  <c r="BR584" i="12"/>
  <c r="BQ147" i="12"/>
  <c r="BR147" i="12"/>
  <c r="BQ512" i="12"/>
  <c r="BR512" i="12"/>
  <c r="BQ485" i="12"/>
  <c r="BR485" i="12"/>
  <c r="BQ412" i="12"/>
  <c r="BR412" i="12"/>
  <c r="BQ118" i="12"/>
  <c r="BR118" i="12"/>
  <c r="BQ331" i="12"/>
  <c r="BR331" i="12"/>
  <c r="BQ148" i="12"/>
  <c r="BR148" i="12"/>
  <c r="BQ332" i="12"/>
  <c r="BR332" i="12"/>
  <c r="BQ209" i="12"/>
  <c r="BR209" i="12"/>
  <c r="BQ304" i="12"/>
  <c r="BR304" i="12"/>
  <c r="BQ119" i="12"/>
  <c r="BR119" i="12"/>
  <c r="BQ486" i="12"/>
  <c r="BR486" i="12"/>
  <c r="BQ333" i="12"/>
  <c r="BR333" i="12"/>
  <c r="BQ150" i="12"/>
  <c r="BR150" i="12"/>
  <c r="BQ243" i="12"/>
  <c r="BR243" i="12"/>
  <c r="BQ513" i="12"/>
  <c r="BR513" i="12"/>
  <c r="BQ178" i="12"/>
  <c r="BR178" i="12"/>
  <c r="BQ487" i="12"/>
  <c r="BR487" i="12"/>
  <c r="BQ527" i="12"/>
  <c r="BR527" i="12"/>
  <c r="BQ53" i="12"/>
  <c r="BR53" i="12"/>
  <c r="BQ413" i="12"/>
  <c r="BR413" i="12"/>
  <c r="BQ414" i="12"/>
  <c r="BR414" i="12"/>
  <c r="BQ120" i="12"/>
  <c r="BR120" i="12"/>
  <c r="BQ31" i="12"/>
  <c r="BR31" i="12"/>
  <c r="BQ210" i="12"/>
  <c r="BR210" i="12"/>
  <c r="BQ415" i="12"/>
  <c r="BR415" i="12"/>
  <c r="BQ355" i="12"/>
  <c r="BR355" i="12"/>
  <c r="BQ14" i="12"/>
  <c r="BR14" i="12"/>
  <c r="BQ305" i="12"/>
  <c r="BR305" i="12"/>
  <c r="BQ459" i="12"/>
  <c r="BR459" i="12"/>
  <c r="BQ306" i="12"/>
  <c r="BR306" i="12"/>
  <c r="BQ121" i="12"/>
  <c r="BR121" i="12"/>
  <c r="BQ24" i="12"/>
  <c r="BR24" i="12"/>
  <c r="BQ356" i="12"/>
  <c r="BR356" i="12"/>
  <c r="BQ274" i="12"/>
  <c r="BR274" i="12"/>
  <c r="BQ387" i="12"/>
  <c r="BR387" i="12"/>
  <c r="BQ358" i="12"/>
  <c r="BR358" i="12"/>
  <c r="BQ27" i="12"/>
  <c r="BR27" i="12"/>
  <c r="BQ307" i="12"/>
  <c r="BR307" i="12"/>
  <c r="BQ416" i="12"/>
  <c r="BR416" i="12"/>
  <c r="BQ152" i="12"/>
  <c r="BR152" i="12"/>
  <c r="BQ211" i="12"/>
  <c r="BR211" i="12"/>
  <c r="BQ528" i="12"/>
  <c r="BR528" i="12"/>
  <c r="BQ276" i="12"/>
  <c r="BR276" i="12"/>
  <c r="BQ153" i="12"/>
  <c r="BR153" i="12"/>
  <c r="BQ122" i="12"/>
  <c r="BR122" i="12"/>
  <c r="BQ529" i="12"/>
  <c r="BR529" i="12"/>
  <c r="BQ212" i="12"/>
  <c r="BR212" i="12"/>
  <c r="BQ360" i="12"/>
  <c r="BR360" i="12"/>
  <c r="BQ335" i="12"/>
  <c r="BR335" i="12"/>
  <c r="BQ213" i="12"/>
  <c r="BR213" i="12"/>
  <c r="BQ38" i="12"/>
  <c r="BR38" i="12"/>
  <c r="BQ417" i="12"/>
  <c r="BR417" i="12"/>
  <c r="BQ277" i="12"/>
  <c r="BR277" i="12"/>
  <c r="BQ388" i="12"/>
  <c r="BR388" i="12"/>
  <c r="BQ278" i="12"/>
  <c r="BR278" i="12"/>
  <c r="BQ530" i="12"/>
  <c r="BR530" i="12"/>
  <c r="BQ460" i="12"/>
  <c r="BR460" i="12"/>
  <c r="BQ488" i="12"/>
  <c r="BR488" i="12"/>
  <c r="BQ389" i="12"/>
  <c r="BR389" i="12"/>
  <c r="BQ244" i="12"/>
  <c r="BR244" i="12"/>
  <c r="BQ390" i="12"/>
  <c r="BR390" i="12"/>
  <c r="BQ361" i="12"/>
  <c r="BR361" i="12"/>
  <c r="BQ566" i="12"/>
  <c r="BR566" i="12"/>
  <c r="BQ89" i="12"/>
  <c r="BR89" i="12"/>
  <c r="BQ391" i="12"/>
  <c r="BR391" i="12"/>
  <c r="BQ567" i="12"/>
  <c r="BR567" i="12"/>
  <c r="BQ214" i="12"/>
  <c r="BR214" i="12"/>
  <c r="BQ47" i="12"/>
  <c r="BR47" i="12"/>
  <c r="BQ179" i="12"/>
  <c r="BR179" i="12"/>
  <c r="BQ246" i="12"/>
  <c r="BR246" i="12"/>
  <c r="BQ90" i="12"/>
  <c r="BR90" i="12"/>
  <c r="BQ568" i="12"/>
  <c r="BR568" i="12"/>
  <c r="BQ531" i="12"/>
  <c r="BR531" i="12"/>
  <c r="BQ532" i="12"/>
  <c r="BR532" i="12"/>
  <c r="BQ548" i="12"/>
  <c r="BR548" i="12"/>
  <c r="BQ25" i="12"/>
  <c r="BR25" i="12"/>
  <c r="BQ441" i="12"/>
  <c r="BR441" i="12"/>
  <c r="BQ247" i="12"/>
  <c r="BR247" i="12"/>
  <c r="BQ44" i="12"/>
  <c r="BR44" i="12"/>
  <c r="BQ39" i="12"/>
  <c r="BR39" i="12"/>
  <c r="BQ18" i="12"/>
  <c r="BR18" i="12"/>
  <c r="BQ462" i="12"/>
  <c r="BR462" i="12"/>
  <c r="BQ309" i="12"/>
  <c r="BR309" i="12"/>
  <c r="BQ17" i="12"/>
  <c r="BR17" i="12"/>
  <c r="BQ33" i="12"/>
  <c r="BR33" i="12"/>
  <c r="BQ154" i="12"/>
  <c r="BR154" i="12"/>
  <c r="BQ124" i="12"/>
  <c r="BR124" i="12"/>
  <c r="BQ586" i="12"/>
  <c r="BR586" i="12"/>
  <c r="BQ125" i="12"/>
  <c r="BR125" i="12"/>
  <c r="BQ155" i="12"/>
  <c r="BR155" i="12"/>
  <c r="BQ533" i="12"/>
  <c r="BR533" i="12"/>
  <c r="BQ310" i="12"/>
  <c r="BR310" i="12"/>
  <c r="BQ463" i="12"/>
  <c r="BR463" i="12"/>
  <c r="BQ442" i="12"/>
  <c r="BR442" i="12"/>
  <c r="BQ55" i="12"/>
  <c r="BR55" i="12"/>
  <c r="BQ549" i="12"/>
  <c r="BR549" i="12"/>
  <c r="BQ180" i="12"/>
  <c r="BR180" i="12"/>
  <c r="BQ127" i="12"/>
  <c r="BR127" i="12"/>
  <c r="BQ392" i="12"/>
  <c r="BR392" i="12"/>
  <c r="BQ464" i="12"/>
  <c r="BR464" i="12"/>
  <c r="BQ362" i="12"/>
  <c r="BR362" i="12"/>
  <c r="BQ569" i="12"/>
  <c r="BR569" i="12"/>
  <c r="BQ279" i="12"/>
  <c r="BR279" i="12"/>
  <c r="BQ181" i="12"/>
  <c r="BR181" i="12"/>
  <c r="BQ182" i="12"/>
  <c r="BR182" i="12"/>
  <c r="BQ215" i="12"/>
  <c r="BR215" i="12"/>
  <c r="BQ514" i="12"/>
  <c r="BR514" i="12"/>
  <c r="BQ550" i="12"/>
  <c r="BR550" i="12"/>
  <c r="BQ91" i="12"/>
  <c r="BR91" i="12"/>
  <c r="BQ465" i="12"/>
  <c r="BR465" i="12"/>
  <c r="BQ45" i="12"/>
  <c r="BR45" i="12"/>
  <c r="BQ248" i="12"/>
  <c r="BR248" i="12"/>
  <c r="BQ249" i="12"/>
  <c r="BR249" i="12"/>
  <c r="BQ156" i="12"/>
  <c r="BR156" i="12"/>
  <c r="BQ534" i="12"/>
  <c r="BR534" i="12"/>
  <c r="BQ418" i="12"/>
  <c r="BR418" i="12"/>
  <c r="BQ216" i="12"/>
  <c r="BR216" i="12"/>
  <c r="BQ250" i="12"/>
  <c r="BR250" i="12"/>
  <c r="BQ157" i="12"/>
  <c r="BR157" i="12"/>
  <c r="BQ251" i="12"/>
  <c r="BR251" i="12"/>
  <c r="BQ490" i="12"/>
  <c r="BR490" i="12"/>
  <c r="BQ363" i="12"/>
  <c r="BR363" i="12"/>
  <c r="BQ466" i="12"/>
  <c r="BR466" i="12"/>
  <c r="BQ158" i="12"/>
  <c r="BR158" i="12"/>
  <c r="BQ535" i="12"/>
  <c r="BR535" i="12"/>
  <c r="BQ128" i="12"/>
  <c r="BR128" i="12"/>
  <c r="BQ217" i="12"/>
  <c r="BR217" i="12"/>
  <c r="BQ280" i="12"/>
  <c r="BR280" i="12"/>
  <c r="BQ69" i="12"/>
  <c r="BR69" i="12"/>
  <c r="BQ364" i="12"/>
  <c r="BR364" i="12"/>
  <c r="BQ92" i="12"/>
  <c r="BR92" i="12"/>
  <c r="BQ491" i="12"/>
  <c r="BR491" i="12"/>
  <c r="BQ183" i="12"/>
  <c r="BR183" i="12"/>
  <c r="BQ443" i="12"/>
  <c r="BR443" i="12"/>
  <c r="BQ46" i="12"/>
  <c r="BR46" i="12"/>
  <c r="BQ116" i="12"/>
  <c r="BR116" i="12"/>
  <c r="BQ149" i="12"/>
  <c r="BR149" i="12"/>
  <c r="BQ111" i="12"/>
  <c r="BR111" i="12"/>
  <c r="BQ192" i="12"/>
  <c r="BR192" i="12"/>
  <c r="BQ219" i="12"/>
  <c r="BR219" i="12"/>
  <c r="BQ88" i="12"/>
  <c r="BR88" i="12"/>
  <c r="BQ96" i="12"/>
  <c r="BR96" i="12"/>
  <c r="BT154" i="5"/>
  <c r="BS154" i="5"/>
  <c r="BT112" i="5"/>
  <c r="BS112" i="5"/>
  <c r="BT96" i="5"/>
  <c r="BS96" i="5"/>
  <c r="BT193" i="2"/>
  <c r="BS193" i="2"/>
  <c r="BT301" i="2"/>
  <c r="BS301" i="2"/>
  <c r="BT228" i="2"/>
  <c r="BS228" i="2"/>
  <c r="BT323" i="2"/>
  <c r="BS323" i="2"/>
  <c r="BT264" i="2"/>
  <c r="BS264" i="2"/>
  <c r="BT80" i="2"/>
  <c r="BS80" i="2"/>
  <c r="BT89" i="2"/>
  <c r="BS89" i="2"/>
  <c r="BT63" i="2"/>
  <c r="BS63" i="2"/>
  <c r="BR731" i="1"/>
  <c r="BQ731" i="1"/>
  <c r="BR688" i="1"/>
  <c r="BQ688" i="1"/>
  <c r="BR669" i="1"/>
  <c r="BQ669" i="1"/>
  <c r="BR626" i="1"/>
  <c r="BQ626" i="1"/>
  <c r="BR604" i="1"/>
  <c r="BQ604" i="1"/>
  <c r="BR550" i="1"/>
  <c r="BQ550" i="1"/>
  <c r="BR504" i="1"/>
  <c r="BQ504" i="1"/>
  <c r="BR485" i="1"/>
  <c r="BQ485" i="1"/>
  <c r="BR444" i="1"/>
  <c r="BQ444" i="1"/>
  <c r="BR418" i="1"/>
  <c r="BQ418" i="1"/>
  <c r="BR389" i="1"/>
  <c r="BQ389" i="1"/>
  <c r="BR364" i="1"/>
  <c r="BQ364" i="1"/>
  <c r="BR311" i="1"/>
  <c r="BQ311" i="1"/>
  <c r="BR292" i="1"/>
  <c r="BQ292" i="1"/>
  <c r="BR134" i="1"/>
  <c r="BQ134" i="1"/>
  <c r="BR56" i="1"/>
  <c r="BQ56" i="1"/>
  <c r="BR44" i="11"/>
  <c r="BQ44" i="11"/>
  <c r="BU175" i="13"/>
  <c r="BT175" i="13"/>
  <c r="BU160" i="13"/>
  <c r="BT160" i="13"/>
  <c r="BU120" i="13"/>
  <c r="BT120" i="13"/>
  <c r="BU92" i="13"/>
  <c r="BT92" i="13"/>
  <c r="BT141" i="5"/>
  <c r="BS141" i="5"/>
  <c r="BT37" i="5"/>
  <c r="BS37" i="5"/>
  <c r="BT84" i="5"/>
  <c r="BS84" i="5"/>
  <c r="BT70" i="5"/>
  <c r="BS70" i="5"/>
  <c r="BT576" i="2"/>
  <c r="BS576" i="2"/>
  <c r="BT550" i="2"/>
  <c r="BS550" i="2"/>
  <c r="BT515" i="2"/>
  <c r="BS515" i="2"/>
  <c r="BT498" i="2"/>
  <c r="BS498" i="2"/>
  <c r="BT471" i="2"/>
  <c r="BS471" i="2"/>
  <c r="BT456" i="2"/>
  <c r="BS456" i="2"/>
  <c r="BT411" i="2"/>
  <c r="BS411" i="2"/>
  <c r="BT406" i="2"/>
  <c r="BS406" i="2"/>
  <c r="BT377" i="2"/>
  <c r="BS377" i="2"/>
  <c r="BT343" i="2"/>
  <c r="BS343" i="2"/>
  <c r="BT307" i="2"/>
  <c r="BS307" i="2"/>
  <c r="BT287" i="2"/>
  <c r="BS287" i="2"/>
  <c r="BT260" i="2"/>
  <c r="BS260" i="2"/>
  <c r="BT74" i="2"/>
  <c r="BS74" i="2"/>
  <c r="BT171" i="2"/>
  <c r="BS171" i="2"/>
  <c r="BT151" i="2"/>
  <c r="BS151" i="2"/>
  <c r="BT121" i="2"/>
  <c r="BS121" i="2"/>
  <c r="BT38" i="2"/>
  <c r="BS38" i="2"/>
  <c r="BS69" i="14"/>
  <c r="BR69" i="14"/>
  <c r="BS54" i="14"/>
  <c r="BR54" i="14"/>
  <c r="BS51" i="14"/>
  <c r="BR51" i="14"/>
  <c r="BR712" i="1"/>
  <c r="BQ712" i="1"/>
  <c r="BR701" i="1"/>
  <c r="BQ701" i="1"/>
  <c r="BR655" i="1"/>
  <c r="BQ655" i="1"/>
  <c r="BR617" i="1"/>
  <c r="BQ617" i="1"/>
  <c r="BR579" i="1"/>
  <c r="BQ579" i="1"/>
  <c r="BR552" i="1"/>
  <c r="BQ552" i="1"/>
  <c r="BR506" i="1"/>
  <c r="BQ506" i="1"/>
  <c r="BR456" i="1"/>
  <c r="BQ456" i="1"/>
  <c r="BR438" i="1"/>
  <c r="BQ438" i="1"/>
  <c r="BR383" i="1"/>
  <c r="BQ383" i="1"/>
  <c r="BR353" i="1"/>
  <c r="BQ353" i="1"/>
  <c r="BR339" i="1"/>
  <c r="BQ339" i="1"/>
  <c r="BR252" i="1"/>
  <c r="BQ252" i="1"/>
  <c r="BR233" i="1"/>
  <c r="BQ233" i="1"/>
  <c r="BR193" i="1"/>
  <c r="BQ193" i="1"/>
  <c r="BR143" i="1"/>
  <c r="BQ143" i="1"/>
  <c r="BR119" i="1"/>
  <c r="BQ119" i="1"/>
  <c r="BR59" i="1"/>
  <c r="BQ59" i="1"/>
  <c r="BU56" i="10"/>
  <c r="BT56" i="10"/>
  <c r="BU137" i="13"/>
  <c r="BT137" i="13"/>
  <c r="BU102" i="13"/>
  <c r="BT102" i="13"/>
  <c r="BU81" i="13"/>
  <c r="BT81" i="13"/>
  <c r="BN36" i="6"/>
  <c r="BM36" i="6"/>
  <c r="BN30" i="6"/>
  <c r="BM30" i="6"/>
  <c r="BN20" i="6"/>
  <c r="BM20" i="6"/>
  <c r="BT150" i="5"/>
  <c r="BS150" i="5"/>
  <c r="BT88" i="5"/>
  <c r="BS88" i="5"/>
  <c r="BT313" i="2"/>
  <c r="BS313" i="2"/>
  <c r="BT281" i="2"/>
  <c r="BS281" i="2"/>
  <c r="BT239" i="2"/>
  <c r="BS239" i="2"/>
  <c r="BT218" i="2"/>
  <c r="BS218" i="2"/>
  <c r="BT184" i="2"/>
  <c r="BS184" i="2"/>
  <c r="BT132" i="2"/>
  <c r="BS132" i="2"/>
  <c r="BT120" i="2"/>
  <c r="BS120" i="2"/>
  <c r="BS100" i="14"/>
  <c r="BR100" i="14"/>
  <c r="BS99" i="14"/>
  <c r="BR99" i="14"/>
  <c r="BS94" i="14"/>
  <c r="BR94" i="14"/>
  <c r="BS92" i="14"/>
  <c r="BR92" i="14"/>
  <c r="BS90" i="14"/>
  <c r="BR90" i="14"/>
  <c r="BS86" i="14"/>
  <c r="BR86" i="14"/>
  <c r="BS83" i="14"/>
  <c r="BR83" i="14"/>
  <c r="BS78" i="14"/>
  <c r="BR78" i="14"/>
  <c r="BS66" i="14"/>
  <c r="BR66" i="14"/>
  <c r="BS53" i="14"/>
  <c r="BR53" i="14"/>
  <c r="BS33" i="14"/>
  <c r="BR33" i="14"/>
  <c r="BQ91" i="8"/>
  <c r="BP91" i="8"/>
  <c r="BQ90" i="8"/>
  <c r="BP90" i="8"/>
  <c r="BQ84" i="8"/>
  <c r="BP84" i="8"/>
  <c r="BQ78" i="8"/>
  <c r="BP78" i="8"/>
  <c r="BQ68" i="8"/>
  <c r="BP68" i="8"/>
  <c r="BQ63" i="8"/>
  <c r="BP63" i="8"/>
  <c r="BQ18" i="8"/>
  <c r="BP18" i="8"/>
  <c r="BR462" i="1"/>
  <c r="BQ462" i="1"/>
  <c r="BR416" i="1"/>
  <c r="BQ416" i="1"/>
  <c r="BR403" i="1"/>
  <c r="BQ403" i="1"/>
  <c r="BR349" i="1"/>
  <c r="BQ349" i="1"/>
  <c r="BR313" i="1"/>
  <c r="BQ313" i="1"/>
  <c r="BR276" i="1"/>
  <c r="BQ276" i="1"/>
  <c r="BR257" i="1"/>
  <c r="BQ257" i="1"/>
  <c r="BR235" i="1"/>
  <c r="BQ235" i="1"/>
  <c r="BR179" i="1"/>
  <c r="BQ179" i="1"/>
  <c r="BI126" i="4"/>
  <c r="BP126" i="4" s="1"/>
  <c r="BO6" i="7"/>
  <c r="BP6" i="7"/>
  <c r="BO8" i="7"/>
  <c r="BP8" i="7"/>
  <c r="BO9" i="7"/>
  <c r="BP9" i="7"/>
  <c r="BF6" i="7"/>
  <c r="BG6" i="7" s="1"/>
  <c r="BF8" i="7"/>
  <c r="BG8" i="7" s="1"/>
  <c r="BF9" i="7"/>
  <c r="BG9" i="7" s="1"/>
  <c r="BG65" i="1"/>
  <c r="BN65" i="1" s="1"/>
  <c r="BQ30" i="8"/>
  <c r="BP30" i="8"/>
  <c r="BR155" i="1"/>
  <c r="BQ155" i="1"/>
  <c r="BR45" i="11"/>
  <c r="BQ45" i="11"/>
  <c r="BR32" i="11"/>
  <c r="BQ32" i="11"/>
  <c r="BU134" i="10"/>
  <c r="BT134" i="10"/>
  <c r="BU118" i="10"/>
  <c r="BT118" i="10"/>
  <c r="BU96" i="10"/>
  <c r="BT96" i="10"/>
  <c r="BU61" i="10"/>
  <c r="BT61" i="10"/>
  <c r="BU292" i="13"/>
  <c r="BT292" i="13"/>
  <c r="BU274" i="13"/>
  <c r="BT274" i="13"/>
  <c r="BU240" i="13"/>
  <c r="BT240" i="13"/>
  <c r="BU204" i="13"/>
  <c r="BT204" i="13"/>
  <c r="BU172" i="13"/>
  <c r="BT172" i="13"/>
  <c r="BU132" i="13"/>
  <c r="BT132" i="13"/>
  <c r="BP59" i="3"/>
  <c r="BO59" i="3"/>
  <c r="BP55" i="3"/>
  <c r="BO55" i="3"/>
  <c r="BP52" i="3"/>
  <c r="BO52" i="3"/>
  <c r="BP45" i="3"/>
  <c r="BO45" i="3"/>
  <c r="BP42" i="3"/>
  <c r="BO42" i="3"/>
  <c r="BP30" i="3"/>
  <c r="BO30" i="3"/>
  <c r="BP13" i="3"/>
  <c r="BO13" i="3"/>
  <c r="BQ76" i="8"/>
  <c r="BP76" i="8"/>
  <c r="BQ50" i="8"/>
  <c r="BP50" i="8"/>
  <c r="BS35" i="14"/>
  <c r="BR35" i="14"/>
  <c r="BP47" i="3"/>
  <c r="BO47" i="3"/>
  <c r="BP40" i="3"/>
  <c r="BO40" i="3"/>
  <c r="BP11" i="3"/>
  <c r="BO11" i="3"/>
  <c r="BP23" i="3"/>
  <c r="BO23" i="3"/>
  <c r="BT220" i="5"/>
  <c r="BS220" i="5"/>
  <c r="BT197" i="5"/>
  <c r="BS197" i="5"/>
  <c r="BT182" i="5"/>
  <c r="BS182" i="5"/>
  <c r="BT163" i="5"/>
  <c r="BS163" i="5"/>
  <c r="BT23" i="5"/>
  <c r="BS23" i="5"/>
  <c r="BT74" i="5"/>
  <c r="BS74" i="5"/>
  <c r="BT350" i="2"/>
  <c r="BS350" i="2"/>
  <c r="BT408" i="2"/>
  <c r="BS408" i="2"/>
  <c r="BT353" i="2"/>
  <c r="BS353" i="2"/>
  <c r="BT299" i="2"/>
  <c r="BS299" i="2"/>
  <c r="BT68" i="2"/>
  <c r="BS68" i="2"/>
  <c r="BT232" i="2"/>
  <c r="BS232" i="2"/>
  <c r="BT145" i="2"/>
  <c r="BS145" i="2"/>
  <c r="BT117" i="2"/>
  <c r="BS117" i="2"/>
  <c r="BT91" i="2"/>
  <c r="BS91" i="2"/>
  <c r="BR50" i="11"/>
  <c r="BQ50" i="11"/>
  <c r="BU18" i="10"/>
  <c r="BT18" i="10"/>
  <c r="BU73" i="10"/>
  <c r="BT73" i="10"/>
  <c r="BU54" i="10"/>
  <c r="BT54" i="10"/>
  <c r="BU67" i="13"/>
  <c r="BT67" i="13"/>
  <c r="BU129" i="13"/>
  <c r="BT129" i="13"/>
  <c r="BU54" i="13"/>
  <c r="BT54" i="13"/>
  <c r="BU71" i="13"/>
  <c r="BT71" i="13"/>
  <c r="BR735" i="1"/>
  <c r="BQ735" i="1"/>
  <c r="BR690" i="1"/>
  <c r="BQ690" i="1"/>
  <c r="BR657" i="1"/>
  <c r="BQ657" i="1"/>
  <c r="BR607" i="1"/>
  <c r="BQ607" i="1"/>
  <c r="BR569" i="1"/>
  <c r="BQ569" i="1"/>
  <c r="BR543" i="1"/>
  <c r="BQ543" i="1"/>
  <c r="BR67" i="1"/>
  <c r="BQ67" i="1"/>
  <c r="BR477" i="1"/>
  <c r="BQ477" i="1"/>
  <c r="BR448" i="1"/>
  <c r="BQ448" i="1"/>
  <c r="BR429" i="1"/>
  <c r="BQ429" i="1"/>
  <c r="BR375" i="1"/>
  <c r="BQ375" i="1"/>
  <c r="BR356" i="1"/>
  <c r="BQ356" i="1"/>
  <c r="BR315" i="1"/>
  <c r="BQ315" i="1"/>
  <c r="BR272" i="1"/>
  <c r="BQ272" i="1"/>
  <c r="BR77" i="1"/>
  <c r="BQ77" i="1"/>
  <c r="BR185" i="1"/>
  <c r="BQ185" i="1"/>
  <c r="BR144" i="1"/>
  <c r="BQ144" i="1"/>
  <c r="BR39" i="1"/>
  <c r="BQ39" i="1"/>
  <c r="BR94" i="1"/>
  <c r="BQ94" i="1"/>
  <c r="BU33" i="13"/>
  <c r="BT33" i="13"/>
  <c r="BT118" i="5"/>
  <c r="BS118" i="5"/>
  <c r="BT93" i="5"/>
  <c r="BS93" i="5"/>
  <c r="BT76" i="5"/>
  <c r="BS76" i="5"/>
  <c r="BT423" i="2"/>
  <c r="BS423" i="2"/>
  <c r="BT196" i="2"/>
  <c r="BS196" i="2"/>
  <c r="BT373" i="2"/>
  <c r="BS373" i="2"/>
  <c r="BT351" i="2"/>
  <c r="BS351" i="2"/>
  <c r="BT236" i="2"/>
  <c r="BS236" i="2"/>
  <c r="BT106" i="2"/>
  <c r="BS106" i="2"/>
  <c r="BT156" i="2"/>
  <c r="BS156" i="2"/>
  <c r="BR733" i="1"/>
  <c r="BQ733" i="1"/>
  <c r="BR698" i="1"/>
  <c r="BQ698" i="1"/>
  <c r="BR659" i="1"/>
  <c r="BQ659" i="1"/>
  <c r="BR613" i="1"/>
  <c r="BQ613" i="1"/>
  <c r="BR574" i="1"/>
  <c r="BQ574" i="1"/>
  <c r="BR542" i="1"/>
  <c r="BQ542" i="1"/>
  <c r="BR505" i="1"/>
  <c r="BQ505" i="1"/>
  <c r="BR478" i="1"/>
  <c r="BQ478" i="1"/>
  <c r="BR461" i="1"/>
  <c r="BQ461" i="1"/>
  <c r="BR399" i="1"/>
  <c r="BQ399" i="1"/>
  <c r="BR370" i="1"/>
  <c r="BQ370" i="1"/>
  <c r="BR317" i="1"/>
  <c r="BQ317" i="1"/>
  <c r="BR241" i="1"/>
  <c r="BQ241" i="1"/>
  <c r="BR205" i="1"/>
  <c r="BQ205" i="1"/>
  <c r="BR41" i="1"/>
  <c r="BQ41" i="1"/>
  <c r="BR161" i="1"/>
  <c r="BQ161" i="1"/>
  <c r="BR76" i="11"/>
  <c r="BQ76" i="11"/>
  <c r="BR68" i="11"/>
  <c r="BQ68" i="11"/>
  <c r="BR63" i="11"/>
  <c r="BQ63" i="11"/>
  <c r="BR71" i="11"/>
  <c r="BQ71" i="11"/>
  <c r="BR31" i="11"/>
  <c r="BQ31" i="11"/>
  <c r="BU298" i="10"/>
  <c r="BT298" i="10"/>
  <c r="BU287" i="10"/>
  <c r="BT287" i="10"/>
  <c r="BU279" i="10"/>
  <c r="BT279" i="10"/>
  <c r="BU277" i="10"/>
  <c r="BT277" i="10"/>
  <c r="BU265" i="10"/>
  <c r="BT265" i="10"/>
  <c r="BU260" i="10"/>
  <c r="BT260" i="10"/>
  <c r="BU245" i="10"/>
  <c r="BT245" i="10"/>
  <c r="BU238" i="10"/>
  <c r="BT238" i="10"/>
  <c r="BU226" i="10"/>
  <c r="BT226" i="10"/>
  <c r="BU215" i="10"/>
  <c r="BT215" i="10"/>
  <c r="BU206" i="10"/>
  <c r="BT206" i="10"/>
  <c r="BU184" i="10"/>
  <c r="BT184" i="10"/>
  <c r="BU177" i="10"/>
  <c r="BT177" i="10"/>
  <c r="BU156" i="10"/>
  <c r="BT156" i="10"/>
  <c r="BU146" i="10"/>
  <c r="BT146" i="10"/>
  <c r="BU125" i="10"/>
  <c r="BT125" i="10"/>
  <c r="BU112" i="10"/>
  <c r="BT112" i="10"/>
  <c r="BU74" i="10"/>
  <c r="BT74" i="10"/>
  <c r="BU217" i="10"/>
  <c r="BT217" i="10"/>
  <c r="BU200" i="10"/>
  <c r="BT200" i="10"/>
  <c r="BU193" i="10"/>
  <c r="BT193" i="10"/>
  <c r="BU174" i="10"/>
  <c r="BT174" i="10"/>
  <c r="BU161" i="10"/>
  <c r="BT161" i="10"/>
  <c r="BU140" i="10"/>
  <c r="BT140" i="10"/>
  <c r="BU109" i="10"/>
  <c r="BT109" i="10"/>
  <c r="BU84" i="10"/>
  <c r="BT84" i="10"/>
  <c r="BU346" i="13"/>
  <c r="BT346" i="13"/>
  <c r="BU325" i="13"/>
  <c r="BT325" i="13"/>
  <c r="BU302" i="13"/>
  <c r="BT302" i="13"/>
  <c r="BU278" i="13"/>
  <c r="BT278" i="13"/>
  <c r="BU257" i="13"/>
  <c r="BT257" i="13"/>
  <c r="BU241" i="13"/>
  <c r="BT241" i="13"/>
  <c r="BU228" i="13"/>
  <c r="BT228" i="13"/>
  <c r="BU203" i="13"/>
  <c r="BT203" i="13"/>
  <c r="BU183" i="13"/>
  <c r="BT183" i="13"/>
  <c r="BU157" i="13"/>
  <c r="BT157" i="13"/>
  <c r="BU146" i="13"/>
  <c r="BT146" i="13"/>
  <c r="BU96" i="13"/>
  <c r="BT96" i="13"/>
  <c r="BU78" i="13"/>
  <c r="BT78" i="13"/>
  <c r="BU371" i="13"/>
  <c r="BT371" i="13"/>
  <c r="BU369" i="13"/>
  <c r="BT369" i="13"/>
  <c r="BU347" i="13"/>
  <c r="BT347" i="13"/>
  <c r="BU333" i="13"/>
  <c r="BT333" i="13"/>
  <c r="BU318" i="13"/>
  <c r="BT318" i="13"/>
  <c r="BU280" i="13"/>
  <c r="BT280" i="13"/>
  <c r="BU267" i="13"/>
  <c r="BT267" i="13"/>
  <c r="BU246" i="13"/>
  <c r="BT246" i="13"/>
  <c r="BU235" i="13"/>
  <c r="BT235" i="13"/>
  <c r="BU199" i="13"/>
  <c r="BT199" i="13"/>
  <c r="BU162" i="13"/>
  <c r="BT162" i="13"/>
  <c r="BU145" i="13"/>
  <c r="BT145" i="13"/>
  <c r="BU99" i="13"/>
  <c r="BT99" i="13"/>
  <c r="BU88" i="13"/>
  <c r="BT88" i="13"/>
  <c r="BP43" i="3"/>
  <c r="BO43" i="3"/>
  <c r="BP28" i="3"/>
  <c r="BO28" i="3"/>
  <c r="BP15" i="3"/>
  <c r="BO15" i="3"/>
  <c r="BP27" i="3"/>
  <c r="BO27" i="3"/>
  <c r="BT129" i="5"/>
  <c r="BS129" i="5"/>
  <c r="BT95" i="5"/>
  <c r="BS95" i="5"/>
  <c r="BT72" i="5"/>
  <c r="BS72" i="5"/>
  <c r="BT280" i="5"/>
  <c r="BS280" i="5"/>
  <c r="BT277" i="5"/>
  <c r="BS277" i="5"/>
  <c r="BT265" i="5"/>
  <c r="BS265" i="5"/>
  <c r="BT256" i="5"/>
  <c r="BS256" i="5"/>
  <c r="BT245" i="5"/>
  <c r="BS245" i="5"/>
  <c r="BT233" i="5"/>
  <c r="BS233" i="5"/>
  <c r="BT226" i="5"/>
  <c r="BS226" i="5"/>
  <c r="BT221" i="5"/>
  <c r="BS221" i="5"/>
  <c r="BT199" i="5"/>
  <c r="BS199" i="5"/>
  <c r="BT41" i="5"/>
  <c r="BS41" i="5"/>
  <c r="BT165" i="5"/>
  <c r="BS165" i="5"/>
  <c r="BT136" i="5"/>
  <c r="BS136" i="5"/>
  <c r="BT127" i="5"/>
  <c r="BS127" i="5"/>
  <c r="BT32" i="5"/>
  <c r="BS32" i="5"/>
  <c r="BT507" i="2"/>
  <c r="BS507" i="2"/>
  <c r="BT477" i="2"/>
  <c r="BS477" i="2"/>
  <c r="BT446" i="2"/>
  <c r="BS446" i="2"/>
  <c r="BT417" i="2"/>
  <c r="BS417" i="2"/>
  <c r="BT401" i="2"/>
  <c r="BS401" i="2"/>
  <c r="BT360" i="2"/>
  <c r="BS360" i="2"/>
  <c r="BT354" i="2"/>
  <c r="BS354" i="2"/>
  <c r="BT317" i="2"/>
  <c r="BS317" i="2"/>
  <c r="BT276" i="2"/>
  <c r="BS276" i="2"/>
  <c r="BT241" i="2"/>
  <c r="BS241" i="2"/>
  <c r="BT207" i="2"/>
  <c r="BS207" i="2"/>
  <c r="BT168" i="2"/>
  <c r="BS168" i="2"/>
  <c r="BT159" i="2"/>
  <c r="BS159" i="2"/>
  <c r="BT100" i="2"/>
  <c r="BS100" i="2"/>
  <c r="BT608" i="2"/>
  <c r="BS608" i="2"/>
  <c r="BT581" i="2"/>
  <c r="BS581" i="2"/>
  <c r="BT568" i="2"/>
  <c r="BS568" i="2"/>
  <c r="BT542" i="2"/>
  <c r="BS542" i="2"/>
  <c r="BT521" i="2"/>
  <c r="BS521" i="2"/>
  <c r="BT512" i="2"/>
  <c r="BS512" i="2"/>
  <c r="BT475" i="2"/>
  <c r="BS475" i="2"/>
  <c r="BT448" i="2"/>
  <c r="BS448" i="2"/>
  <c r="BT430" i="2"/>
  <c r="BS430" i="2"/>
  <c r="BT392" i="2"/>
  <c r="BS392" i="2"/>
  <c r="BT364" i="2"/>
  <c r="BS364" i="2"/>
  <c r="BT338" i="2"/>
  <c r="BS338" i="2"/>
  <c r="BT322" i="2"/>
  <c r="BS322" i="2"/>
  <c r="BT271" i="2"/>
  <c r="BS271" i="2"/>
  <c r="BT198" i="2"/>
  <c r="BS198" i="2"/>
  <c r="BT166" i="2"/>
  <c r="BS166" i="2"/>
  <c r="BT92" i="2"/>
  <c r="BS92" i="2"/>
  <c r="BR373" i="1"/>
  <c r="BQ373" i="1"/>
  <c r="BR357" i="1"/>
  <c r="BQ357" i="1"/>
  <c r="BR309" i="1"/>
  <c r="BQ309" i="1"/>
  <c r="BR282" i="1"/>
  <c r="BQ282" i="1"/>
  <c r="BR234" i="1"/>
  <c r="BQ234" i="1"/>
  <c r="BR171" i="1"/>
  <c r="BQ171" i="1"/>
  <c r="BR713" i="1"/>
  <c r="BQ713" i="1"/>
  <c r="BR673" i="1"/>
  <c r="BQ673" i="1"/>
  <c r="BR622" i="1"/>
  <c r="BQ622" i="1"/>
  <c r="BR594" i="1"/>
  <c r="BQ594" i="1"/>
  <c r="BR508" i="1"/>
  <c r="BQ508" i="1"/>
  <c r="BR491" i="1"/>
  <c r="BQ491" i="1"/>
  <c r="BR470" i="1"/>
  <c r="BQ470" i="1"/>
  <c r="BR65" i="1"/>
  <c r="BQ65" i="1"/>
  <c r="BR371" i="1"/>
  <c r="BQ371" i="1"/>
  <c r="BR304" i="1"/>
  <c r="BQ304" i="1"/>
  <c r="BR275" i="1"/>
  <c r="BQ275" i="1"/>
  <c r="BR69" i="1"/>
  <c r="BQ69" i="1"/>
  <c r="BR169" i="1"/>
  <c r="BQ169" i="1"/>
  <c r="BR123" i="1"/>
  <c r="BQ123" i="1"/>
  <c r="BR557" i="1"/>
  <c r="BQ557" i="1"/>
  <c r="BQ66" i="8"/>
  <c r="BP66" i="8"/>
  <c r="BQ44" i="8"/>
  <c r="BP44" i="8"/>
  <c r="BS84" i="14"/>
  <c r="BR84" i="14"/>
  <c r="BS80" i="14"/>
  <c r="BR80" i="14"/>
  <c r="BS74" i="14"/>
  <c r="BR74" i="14"/>
  <c r="BS70" i="14"/>
  <c r="BR70" i="14"/>
  <c r="BS57" i="14"/>
  <c r="BR57" i="14"/>
  <c r="BS39" i="14"/>
  <c r="BR39" i="14"/>
  <c r="BS36" i="14"/>
  <c r="BR36" i="14"/>
  <c r="BS59" i="14"/>
  <c r="BR59" i="14"/>
  <c r="BS30" i="14"/>
  <c r="BR30" i="14"/>
  <c r="BC7" i="9"/>
  <c r="BD7" i="9" s="1"/>
  <c r="BN7" i="9"/>
  <c r="BM7" i="9"/>
  <c r="BC11" i="9"/>
  <c r="BI11" i="9" s="1"/>
  <c r="BU237" i="13"/>
  <c r="BT237" i="13"/>
  <c r="BP31" i="3"/>
  <c r="BO31" i="3"/>
  <c r="BT12" i="5"/>
  <c r="BS12" i="5"/>
  <c r="BT497" i="2"/>
  <c r="BS497" i="2"/>
  <c r="BT431" i="2"/>
  <c r="BS431" i="2"/>
  <c r="BT77" i="2"/>
  <c r="BS77" i="2"/>
  <c r="BT345" i="2"/>
  <c r="BS345" i="2"/>
  <c r="BT103" i="2"/>
  <c r="BS103" i="2"/>
  <c r="BT248" i="2"/>
  <c r="BS248" i="2"/>
  <c r="BT133" i="2"/>
  <c r="BS133" i="2"/>
  <c r="BR652" i="1"/>
  <c r="BQ652" i="1"/>
  <c r="BR615" i="1"/>
  <c r="BQ615" i="1"/>
  <c r="BR580" i="1"/>
  <c r="BQ580" i="1"/>
  <c r="BR540" i="1"/>
  <c r="BQ540" i="1"/>
  <c r="BR511" i="1"/>
  <c r="BQ511" i="1"/>
  <c r="BR483" i="1"/>
  <c r="BQ483" i="1"/>
  <c r="BR378" i="1"/>
  <c r="BQ378" i="1"/>
  <c r="BR322" i="1"/>
  <c r="BQ322" i="1"/>
  <c r="BR286" i="1"/>
  <c r="BQ286" i="1"/>
  <c r="BR208" i="1"/>
  <c r="BQ208" i="1"/>
  <c r="BR196" i="1"/>
  <c r="BQ196" i="1"/>
  <c r="BR70" i="1"/>
  <c r="BQ70" i="1"/>
  <c r="BS23" i="14"/>
  <c r="BR23" i="14"/>
  <c r="BS21" i="14"/>
  <c r="BR21" i="14"/>
  <c r="BQ25" i="8"/>
  <c r="BP25" i="8"/>
  <c r="BQ69" i="8"/>
  <c r="BP69" i="8"/>
  <c r="BQ60" i="8"/>
  <c r="BP60" i="8"/>
  <c r="BT135" i="5"/>
  <c r="BS135" i="5"/>
  <c r="BT42" i="5"/>
  <c r="BS42" i="5"/>
  <c r="BT415" i="2"/>
  <c r="BS415" i="2"/>
  <c r="BT126" i="2"/>
  <c r="BS126" i="2"/>
  <c r="BT312" i="2"/>
  <c r="BS312" i="2"/>
  <c r="BT269" i="2"/>
  <c r="BS269" i="2"/>
  <c r="BT250" i="2"/>
  <c r="BS250" i="2"/>
  <c r="BT217" i="2"/>
  <c r="BS217" i="2"/>
  <c r="BT157" i="2"/>
  <c r="BS157" i="2"/>
  <c r="BS47" i="14"/>
  <c r="BR47" i="14"/>
  <c r="BR706" i="1"/>
  <c r="BQ706" i="1"/>
  <c r="BR646" i="1"/>
  <c r="BQ646" i="1"/>
  <c r="BR87" i="1"/>
  <c r="BQ87" i="1"/>
  <c r="BR472" i="1"/>
  <c r="BQ472" i="1"/>
  <c r="BR79" i="1"/>
  <c r="BQ79" i="1"/>
  <c r="BR16" i="1"/>
  <c r="BQ16" i="1"/>
  <c r="BR203" i="1"/>
  <c r="BQ203" i="1"/>
  <c r="BR199" i="1"/>
  <c r="BQ199" i="1"/>
  <c r="BR115" i="1"/>
  <c r="BQ115" i="1"/>
  <c r="BP18" i="3"/>
  <c r="BO18" i="3"/>
  <c r="BO11" i="9"/>
  <c r="BN11" i="9"/>
  <c r="BM11" i="9"/>
  <c r="BR20" i="11"/>
  <c r="BQ20" i="11"/>
  <c r="BU159" i="10"/>
  <c r="BT159" i="10"/>
  <c r="BU290" i="13"/>
  <c r="BT290" i="13"/>
  <c r="BU223" i="13"/>
  <c r="BT223" i="13"/>
  <c r="BU16" i="13"/>
  <c r="BT16" i="13"/>
  <c r="BU97" i="13"/>
  <c r="BT97" i="13"/>
  <c r="BU84" i="13"/>
  <c r="BT84" i="13"/>
  <c r="BP53" i="3"/>
  <c r="BO53" i="3"/>
  <c r="BP49" i="3"/>
  <c r="BO49" i="3"/>
  <c r="BP41" i="3"/>
  <c r="BO41" i="3"/>
  <c r="BP29" i="3"/>
  <c r="BO29" i="3"/>
  <c r="BS91" i="14"/>
  <c r="BR91" i="14"/>
  <c r="BS88" i="14"/>
  <c r="BR88" i="14"/>
  <c r="BS22" i="14"/>
  <c r="BR22" i="14"/>
  <c r="BS25" i="14"/>
  <c r="BR25" i="14"/>
  <c r="BS75" i="14"/>
  <c r="BR75" i="14"/>
  <c r="BS43" i="14"/>
  <c r="BR43" i="14"/>
  <c r="BT85" i="5"/>
  <c r="BS85" i="5"/>
  <c r="BT59" i="5"/>
  <c r="BS59" i="5"/>
  <c r="BR38" i="11"/>
  <c r="BQ38" i="11"/>
  <c r="BU91" i="13"/>
  <c r="BT91" i="13"/>
  <c r="BT523" i="2"/>
  <c r="BS523" i="2"/>
  <c r="BT487" i="2"/>
  <c r="BS487" i="2"/>
  <c r="BT452" i="2"/>
  <c r="BS452" i="2"/>
  <c r="BT418" i="2"/>
  <c r="BS418" i="2"/>
  <c r="BT402" i="2"/>
  <c r="BS402" i="2"/>
  <c r="BT375" i="2"/>
  <c r="BS375" i="2"/>
  <c r="BT327" i="2"/>
  <c r="BS327" i="2"/>
  <c r="BT275" i="2"/>
  <c r="BS275" i="2"/>
  <c r="BT237" i="2"/>
  <c r="BS237" i="2"/>
  <c r="BT210" i="2"/>
  <c r="BS210" i="2"/>
  <c r="BT53" i="2"/>
  <c r="BS53" i="2"/>
  <c r="BT148" i="2"/>
  <c r="BS148" i="2"/>
  <c r="BT119" i="2"/>
  <c r="BS119" i="2"/>
  <c r="BU98" i="13"/>
  <c r="BT98" i="13"/>
  <c r="BU90" i="13"/>
  <c r="BT90" i="13"/>
  <c r="BR278" i="1"/>
  <c r="BQ278" i="1"/>
  <c r="BR247" i="1"/>
  <c r="BQ247" i="1"/>
  <c r="BR221" i="1"/>
  <c r="BQ221" i="1"/>
  <c r="BR189" i="1"/>
  <c r="BQ189" i="1"/>
  <c r="BR146" i="1"/>
  <c r="BQ146" i="1"/>
  <c r="BR53" i="1"/>
  <c r="BQ53" i="1"/>
  <c r="BR89" i="1"/>
  <c r="BQ89" i="1"/>
  <c r="BN15" i="6"/>
  <c r="BM15" i="6"/>
  <c r="BR57" i="11"/>
  <c r="BQ57" i="11"/>
  <c r="BR35" i="11"/>
  <c r="BQ35" i="11"/>
  <c r="BU191" i="10"/>
  <c r="BT191" i="10"/>
  <c r="BU172" i="10"/>
  <c r="BT172" i="10"/>
  <c r="BU155" i="10"/>
  <c r="BT155" i="10"/>
  <c r="BU141" i="10"/>
  <c r="BT141" i="10"/>
  <c r="BU128" i="10"/>
  <c r="BT128" i="10"/>
  <c r="BU82" i="10"/>
  <c r="BT82" i="10"/>
  <c r="BU57" i="10"/>
  <c r="BT57" i="10"/>
  <c r="BT599" i="2"/>
  <c r="BS599" i="2"/>
  <c r="BT594" i="2"/>
  <c r="BS594" i="2"/>
  <c r="BT575" i="2"/>
  <c r="BS575" i="2"/>
  <c r="BT546" i="2"/>
  <c r="BS546" i="2"/>
  <c r="BT531" i="2"/>
  <c r="BS531" i="2"/>
  <c r="BT492" i="2"/>
  <c r="BS492" i="2"/>
  <c r="BT468" i="2"/>
  <c r="BS468" i="2"/>
  <c r="BT438" i="2"/>
  <c r="BS438" i="2"/>
  <c r="BT412" i="2"/>
  <c r="BS412" i="2"/>
  <c r="BT398" i="2"/>
  <c r="BS398" i="2"/>
  <c r="BT368" i="2"/>
  <c r="BS368" i="2"/>
  <c r="BT321" i="2"/>
  <c r="BS321" i="2"/>
  <c r="BT267" i="2"/>
  <c r="BS267" i="2"/>
  <c r="BT251" i="2"/>
  <c r="BS251" i="2"/>
  <c r="BT220" i="2"/>
  <c r="BS220" i="2"/>
  <c r="BT72" i="2"/>
  <c r="BS72" i="2"/>
  <c r="BT109" i="2"/>
  <c r="BS109" i="2"/>
  <c r="BT87" i="2"/>
  <c r="BS87" i="2"/>
  <c r="BI304" i="5"/>
  <c r="BL304" i="5" s="1"/>
  <c r="BS304" i="5"/>
  <c r="BT304" i="5"/>
  <c r="BU304" i="5"/>
  <c r="BS110" i="5"/>
  <c r="BT110" i="5"/>
  <c r="BU341" i="13"/>
  <c r="BT341" i="13"/>
  <c r="BU324" i="13"/>
  <c r="BT324" i="13"/>
  <c r="BU315" i="13"/>
  <c r="BT315" i="13"/>
  <c r="BU273" i="13"/>
  <c r="BT273" i="13"/>
  <c r="BU254" i="13"/>
  <c r="BT254" i="13"/>
  <c r="BU62" i="13"/>
  <c r="BT62" i="13"/>
  <c r="BU213" i="13"/>
  <c r="BT213" i="13"/>
  <c r="BU187" i="13"/>
  <c r="BT187" i="13"/>
  <c r="BU166" i="13"/>
  <c r="BT166" i="13"/>
  <c r="BU133" i="13"/>
  <c r="BT133" i="13"/>
  <c r="BU111" i="13"/>
  <c r="BT111" i="13"/>
  <c r="BU31" i="13"/>
  <c r="BT31" i="13"/>
  <c r="BQ89" i="8"/>
  <c r="BP89" i="8"/>
  <c r="BQ86" i="8"/>
  <c r="BP86" i="8"/>
  <c r="BQ83" i="8"/>
  <c r="BP83" i="8"/>
  <c r="BQ70" i="8"/>
  <c r="BP70" i="8"/>
  <c r="BQ64" i="8"/>
  <c r="BP64" i="8"/>
  <c r="BS50" i="14"/>
  <c r="BR50" i="14"/>
  <c r="BQ51" i="8"/>
  <c r="BP51" i="8"/>
  <c r="BR728" i="1"/>
  <c r="BQ728" i="1"/>
  <c r="BR679" i="1"/>
  <c r="BQ679" i="1"/>
  <c r="BR667" i="1"/>
  <c r="BQ667" i="1"/>
  <c r="BR277" i="1"/>
  <c r="BQ277" i="1"/>
  <c r="BR589" i="1"/>
  <c r="BQ589" i="1"/>
  <c r="BR546" i="1"/>
  <c r="BQ546" i="1"/>
  <c r="BR525" i="1"/>
  <c r="BQ525" i="1"/>
  <c r="BR471" i="1"/>
  <c r="BQ471" i="1"/>
  <c r="BR200" i="1"/>
  <c r="BQ200" i="1"/>
  <c r="BR424" i="1"/>
  <c r="BQ424" i="1"/>
  <c r="BR385" i="1"/>
  <c r="BQ385" i="1"/>
  <c r="BR350" i="1"/>
  <c r="BQ350" i="1"/>
  <c r="BR314" i="1"/>
  <c r="BQ314" i="1"/>
  <c r="BR285" i="1"/>
  <c r="BQ285" i="1"/>
  <c r="BR245" i="1"/>
  <c r="BQ245" i="1"/>
  <c r="BR217" i="1"/>
  <c r="BQ217" i="1"/>
  <c r="BR24" i="1"/>
  <c r="BQ24" i="1"/>
  <c r="BR168" i="1"/>
  <c r="BQ168" i="1"/>
  <c r="BR127" i="1"/>
  <c r="BQ127" i="1"/>
  <c r="BC14" i="9"/>
  <c r="BD14" i="9" s="1"/>
  <c r="BC8" i="9"/>
  <c r="BJ8" i="9" s="1"/>
  <c r="BC15" i="9"/>
  <c r="BI15" i="9" s="1"/>
  <c r="BC9" i="9"/>
  <c r="BH9" i="9" s="1"/>
  <c r="BC6" i="9"/>
  <c r="BH6" i="9" s="1"/>
  <c r="BC12" i="9"/>
  <c r="BF12" i="9" s="1"/>
  <c r="BC16" i="9"/>
  <c r="BE16" i="9" s="1"/>
  <c r="BU65" i="10"/>
  <c r="BT65" i="10"/>
  <c r="BU272" i="13"/>
  <c r="BT272" i="13"/>
  <c r="BU176" i="13"/>
  <c r="BT176" i="13"/>
  <c r="BU231" i="13"/>
  <c r="BT231" i="13"/>
  <c r="BU219" i="13"/>
  <c r="BT219" i="13"/>
  <c r="BU195" i="13"/>
  <c r="BT195" i="13"/>
  <c r="BU154" i="13"/>
  <c r="BT154" i="13"/>
  <c r="BU150" i="13"/>
  <c r="BT150" i="13"/>
  <c r="BU119" i="13"/>
  <c r="BT119" i="13"/>
  <c r="BU86" i="13"/>
  <c r="BT86" i="13"/>
  <c r="BT131" i="5"/>
  <c r="BS131" i="5"/>
  <c r="BT122" i="5"/>
  <c r="BS122" i="5"/>
  <c r="BN24" i="6"/>
  <c r="BM24" i="6"/>
  <c r="BT25" i="5"/>
  <c r="BS25" i="5"/>
  <c r="BT63" i="5"/>
  <c r="BS63" i="5"/>
  <c r="BT602" i="2"/>
  <c r="BS602" i="2"/>
  <c r="BT587" i="2"/>
  <c r="BS587" i="2"/>
  <c r="BT578" i="2"/>
  <c r="BS578" i="2"/>
  <c r="BT547" i="2"/>
  <c r="BS547" i="2"/>
  <c r="BT502" i="2"/>
  <c r="BS502" i="2"/>
  <c r="BT481" i="2"/>
  <c r="BS481" i="2"/>
  <c r="BT451" i="2"/>
  <c r="BS451" i="2"/>
  <c r="BR641" i="1"/>
  <c r="BQ641" i="1"/>
  <c r="BR538" i="1"/>
  <c r="BQ538" i="1"/>
  <c r="BR395" i="1"/>
  <c r="BQ395" i="1"/>
  <c r="BR253" i="1"/>
  <c r="BQ253" i="1"/>
  <c r="BR204" i="1"/>
  <c r="BQ204" i="1"/>
  <c r="BR105" i="1"/>
  <c r="BQ105" i="1"/>
  <c r="BR724" i="1"/>
  <c r="BQ724" i="1"/>
  <c r="BR699" i="1"/>
  <c r="BQ699" i="1"/>
  <c r="BR637" i="1"/>
  <c r="BQ637" i="1"/>
  <c r="BR517" i="1"/>
  <c r="BQ517" i="1"/>
  <c r="BR476" i="1"/>
  <c r="BQ476" i="1"/>
  <c r="BR452" i="1"/>
  <c r="BQ452" i="1"/>
  <c r="BR346" i="1"/>
  <c r="BQ346" i="1"/>
  <c r="BR321" i="1"/>
  <c r="BQ321" i="1"/>
  <c r="BR164" i="1"/>
  <c r="BQ164" i="1"/>
  <c r="BR133" i="1"/>
  <c r="BQ133" i="1"/>
  <c r="BU263" i="10"/>
  <c r="BT263" i="10"/>
  <c r="BU255" i="10"/>
  <c r="BT255" i="10"/>
  <c r="BU240" i="10"/>
  <c r="BT240" i="10"/>
  <c r="BU221" i="10"/>
  <c r="BT221" i="10"/>
  <c r="BU218" i="10"/>
  <c r="BT218" i="10"/>
  <c r="BU199" i="10"/>
  <c r="BT199" i="10"/>
  <c r="BU182" i="10"/>
  <c r="BT182" i="10"/>
  <c r="BU157" i="10"/>
  <c r="BT157" i="10"/>
  <c r="BU150" i="10"/>
  <c r="BT150" i="10"/>
  <c r="BU64" i="10"/>
  <c r="BT64" i="10"/>
  <c r="BU429" i="13"/>
  <c r="BT429" i="13"/>
  <c r="BU419" i="13"/>
  <c r="BT419" i="13"/>
  <c r="BU408" i="13"/>
  <c r="BT408" i="13"/>
  <c r="BU399" i="13"/>
  <c r="BT399" i="13"/>
  <c r="BU388" i="13"/>
  <c r="BT388" i="13"/>
  <c r="BU380" i="13"/>
  <c r="BT380" i="13"/>
  <c r="BU359" i="13"/>
  <c r="BT359" i="13"/>
  <c r="BU345" i="13"/>
  <c r="BT345" i="13"/>
  <c r="BU334" i="13"/>
  <c r="BT334" i="13"/>
  <c r="BU299" i="13"/>
  <c r="BT299" i="13"/>
  <c r="BU298" i="13"/>
  <c r="BT298" i="13"/>
  <c r="BT213" i="5"/>
  <c r="BS213" i="5"/>
  <c r="BT207" i="5"/>
  <c r="BS207" i="5"/>
  <c r="BT187" i="5"/>
  <c r="BS187" i="5"/>
  <c r="BT156" i="5"/>
  <c r="BS156" i="5"/>
  <c r="BT137" i="5"/>
  <c r="BS137" i="5"/>
  <c r="BT128" i="5"/>
  <c r="BS128" i="5"/>
  <c r="BT89" i="5"/>
  <c r="BS89" i="5"/>
  <c r="BT68" i="5"/>
  <c r="BS68" i="5"/>
  <c r="BR666" i="1"/>
  <c r="BQ666" i="1"/>
  <c r="BR599" i="1"/>
  <c r="BQ599" i="1"/>
  <c r="BS40" i="14"/>
  <c r="BR40" i="14"/>
  <c r="BQ37" i="8"/>
  <c r="BP37" i="8"/>
  <c r="BT314" i="5"/>
  <c r="BS314" i="5"/>
  <c r="BT307" i="5"/>
  <c r="BS307" i="5"/>
  <c r="BT300" i="5"/>
  <c r="BS300" i="5"/>
  <c r="BT296" i="5"/>
  <c r="BS296" i="5"/>
  <c r="BT287" i="5"/>
  <c r="BS287" i="5"/>
  <c r="BO15" i="9"/>
  <c r="BN15" i="9"/>
  <c r="BM15" i="9"/>
  <c r="BO8" i="9"/>
  <c r="BN8" i="9"/>
  <c r="BM8" i="9"/>
  <c r="BR109" i="11"/>
  <c r="BQ109" i="11"/>
  <c r="BR106" i="11"/>
  <c r="BQ106" i="11"/>
  <c r="BR103" i="11"/>
  <c r="BQ103" i="11"/>
  <c r="BR102" i="11"/>
  <c r="BQ102" i="11"/>
  <c r="BR99" i="11"/>
  <c r="BQ99" i="11"/>
  <c r="BR96" i="11"/>
  <c r="BQ96" i="11"/>
  <c r="BR88" i="11"/>
  <c r="BQ88" i="11"/>
  <c r="BR86" i="11"/>
  <c r="BQ86" i="11"/>
  <c r="BR80" i="11"/>
  <c r="BQ80" i="11"/>
  <c r="BR79" i="11"/>
  <c r="BQ79" i="11"/>
  <c r="BR58" i="11"/>
  <c r="BQ58" i="11"/>
  <c r="BR49" i="11"/>
  <c r="BQ49" i="11"/>
  <c r="BR40" i="11"/>
  <c r="BQ40" i="11"/>
  <c r="BU302" i="10"/>
  <c r="BT302" i="10"/>
  <c r="BU296" i="10"/>
  <c r="BT296" i="10"/>
  <c r="BU289" i="10"/>
  <c r="BT289" i="10"/>
  <c r="BU282" i="10"/>
  <c r="BT282" i="10"/>
  <c r="BU278" i="10"/>
  <c r="BT278" i="10"/>
  <c r="BU264" i="10"/>
  <c r="BT264" i="10"/>
  <c r="BU259" i="10"/>
  <c r="BT259" i="10"/>
  <c r="BU251" i="10"/>
  <c r="BT251" i="10"/>
  <c r="BU239" i="10"/>
  <c r="BT239" i="10"/>
  <c r="BU220" i="10"/>
  <c r="BT220" i="10"/>
  <c r="BU216" i="10"/>
  <c r="BT216" i="10"/>
  <c r="BU195" i="10"/>
  <c r="BT195" i="10"/>
  <c r="BU40" i="10"/>
  <c r="BT40" i="10"/>
  <c r="BU35" i="10"/>
  <c r="BT35" i="10"/>
  <c r="BU153" i="10"/>
  <c r="BT153" i="10"/>
  <c r="BU94" i="10"/>
  <c r="BT94" i="10"/>
  <c r="BU122" i="10"/>
  <c r="BT122" i="10"/>
  <c r="BU99" i="10"/>
  <c r="BT99" i="10"/>
  <c r="BU89" i="10"/>
  <c r="BT89" i="10"/>
  <c r="BU62" i="10"/>
  <c r="BT62" i="10"/>
  <c r="BS110" i="14"/>
  <c r="BR110" i="14"/>
  <c r="BS108" i="14"/>
  <c r="BR108" i="14"/>
  <c r="BS107" i="14"/>
  <c r="BR107" i="14"/>
  <c r="BS105" i="14"/>
  <c r="BR105" i="14"/>
  <c r="BS102" i="14"/>
  <c r="BR102" i="14"/>
  <c r="BS101" i="14"/>
  <c r="BR101" i="14"/>
  <c r="BS97" i="14"/>
  <c r="BR97" i="14"/>
  <c r="BP64" i="3"/>
  <c r="BO64" i="3"/>
  <c r="BP61" i="3"/>
  <c r="BO61" i="3"/>
  <c r="BP60" i="3"/>
  <c r="BO60" i="3"/>
  <c r="BP56" i="3"/>
  <c r="BO56" i="3"/>
  <c r="BP51" i="3"/>
  <c r="BO51" i="3"/>
  <c r="BP44" i="3"/>
  <c r="BO44" i="3"/>
  <c r="BP37" i="3"/>
  <c r="BO37" i="3"/>
  <c r="BP12" i="3"/>
  <c r="BO12" i="3"/>
  <c r="BP8" i="3"/>
  <c r="BO8" i="3"/>
  <c r="BQ104" i="8"/>
  <c r="BP104" i="8"/>
  <c r="BQ102" i="8"/>
  <c r="BP102" i="8"/>
  <c r="BQ100" i="8"/>
  <c r="BP100" i="8"/>
  <c r="BQ98" i="8"/>
  <c r="BP98" i="8"/>
  <c r="BQ95" i="8"/>
  <c r="BP95" i="8"/>
  <c r="BQ94" i="8"/>
  <c r="BP94" i="8"/>
  <c r="BQ24" i="8"/>
  <c r="BP24" i="8"/>
  <c r="BQ23" i="8"/>
  <c r="BP23" i="8"/>
  <c r="BQ85" i="8"/>
  <c r="BP85" i="8"/>
  <c r="BQ80" i="8"/>
  <c r="BP80" i="8"/>
  <c r="BQ21" i="8"/>
  <c r="BP21" i="8"/>
  <c r="BQ15" i="8"/>
  <c r="BP15" i="8"/>
  <c r="BQ46" i="8"/>
  <c r="BP46" i="8"/>
  <c r="BU306" i="10"/>
  <c r="BT306" i="10"/>
  <c r="BU295" i="10"/>
  <c r="BT295" i="10"/>
  <c r="BU290" i="10"/>
  <c r="BT290" i="10"/>
  <c r="BU280" i="10"/>
  <c r="BT280" i="10"/>
  <c r="BU273" i="10"/>
  <c r="BT273" i="10"/>
  <c r="BU262" i="10"/>
  <c r="BT262" i="10"/>
  <c r="BU252" i="10"/>
  <c r="BT252" i="10"/>
  <c r="BR77" i="11"/>
  <c r="BQ77" i="11"/>
  <c r="BR66" i="11"/>
  <c r="BQ66" i="11"/>
  <c r="BR64" i="11"/>
  <c r="BQ64" i="11"/>
  <c r="BR33" i="11"/>
  <c r="BQ33" i="11"/>
  <c r="BQ53" i="8"/>
  <c r="BP53" i="8"/>
  <c r="BQ28" i="8"/>
  <c r="BP28" i="8"/>
  <c r="BR75" i="11"/>
  <c r="BQ75" i="11"/>
  <c r="BQ13" i="8"/>
  <c r="BP13" i="8"/>
  <c r="BR36" i="11"/>
  <c r="BQ36" i="11"/>
  <c r="BR69" i="11"/>
  <c r="BQ69" i="11"/>
  <c r="BR59" i="11"/>
  <c r="BQ59" i="11"/>
  <c r="BP71" i="3"/>
  <c r="BO71" i="3"/>
  <c r="BR37" i="16"/>
  <c r="BI104" i="14"/>
  <c r="BT104" i="14"/>
  <c r="BS104" i="14"/>
  <c r="BR104" i="14"/>
  <c r="BS98" i="14"/>
  <c r="BR98" i="14"/>
  <c r="BQ109" i="8"/>
  <c r="BP109" i="8"/>
  <c r="BQ26" i="8"/>
  <c r="BP26" i="8"/>
  <c r="BQ108" i="8"/>
  <c r="BP108" i="8"/>
  <c r="BQ107" i="8"/>
  <c r="BP107" i="8"/>
  <c r="BQ106" i="8"/>
  <c r="BP106" i="8"/>
  <c r="BQ105" i="8"/>
  <c r="BP105" i="8"/>
  <c r="BQ103" i="8"/>
  <c r="BP103" i="8"/>
  <c r="BQ101" i="8"/>
  <c r="BP101" i="8"/>
  <c r="BU261" i="2"/>
  <c r="BK79" i="14" l="1"/>
  <c r="BO69" i="14"/>
  <c r="BL107" i="14"/>
  <c r="BO75" i="14"/>
  <c r="BI91" i="14"/>
  <c r="BO15" i="14"/>
  <c r="BI107" i="14"/>
  <c r="BO22" i="14"/>
  <c r="BJ16" i="14"/>
  <c r="BM84" i="14"/>
  <c r="BO108" i="14"/>
  <c r="BN79" i="14"/>
  <c r="BJ44" i="14"/>
  <c r="BL12" i="14"/>
  <c r="BI21" i="14"/>
  <c r="BK74" i="14"/>
  <c r="BO91" i="14"/>
  <c r="BL100" i="14"/>
  <c r="BI32" i="3"/>
  <c r="BF42" i="3"/>
  <c r="BG40" i="3"/>
  <c r="BK61" i="3"/>
  <c r="BL41" i="3"/>
  <c r="BL55" i="3"/>
  <c r="BM64" i="11"/>
  <c r="BH54" i="11"/>
  <c r="BH52" i="11"/>
  <c r="BN109" i="11"/>
  <c r="BK64" i="11"/>
  <c r="BJ99" i="11"/>
  <c r="BI41" i="11"/>
  <c r="BN84" i="11"/>
  <c r="BI20" i="11"/>
  <c r="BM47" i="11"/>
  <c r="BJ59" i="11"/>
  <c r="BJ82" i="11"/>
  <c r="BK111" i="11"/>
  <c r="BH81" i="11"/>
  <c r="BN33" i="11"/>
  <c r="BH85" i="11"/>
  <c r="BL109" i="11"/>
  <c r="BN16" i="11"/>
  <c r="BN87" i="11"/>
  <c r="BH64" i="11"/>
  <c r="BK39" i="11"/>
  <c r="BM84" i="11"/>
  <c r="BH20" i="11"/>
  <c r="BL88" i="11"/>
  <c r="BM49" i="11"/>
  <c r="BL71" i="11"/>
  <c r="BM102" i="11"/>
  <c r="BJ88" i="11"/>
  <c r="BN93" i="11"/>
  <c r="BN77" i="11"/>
  <c r="BN110" i="11"/>
  <c r="BH109" i="11"/>
  <c r="BN118" i="11"/>
  <c r="BH16" i="11"/>
  <c r="BL91" i="11"/>
  <c r="BH87" i="11"/>
  <c r="BK44" i="11"/>
  <c r="BK49" i="11"/>
  <c r="BJ71" i="11"/>
  <c r="BH106" i="11"/>
  <c r="BK15" i="11"/>
  <c r="BK56" i="11"/>
  <c r="BK102" i="11"/>
  <c r="BN37" i="11"/>
  <c r="BH88" i="11"/>
  <c r="BM18" i="11"/>
  <c r="BL93" i="11"/>
  <c r="BL110" i="11"/>
  <c r="BH49" i="11"/>
  <c r="BI71" i="11"/>
  <c r="BI15" i="11"/>
  <c r="BI56" i="11"/>
  <c r="BJ102" i="11"/>
  <c r="BH98" i="11"/>
  <c r="BH110" i="11"/>
  <c r="BH15" i="11"/>
  <c r="BN58" i="11"/>
  <c r="BJ44" i="11"/>
  <c r="BH117" i="11"/>
  <c r="BH41" i="11"/>
  <c r="BH19" i="11"/>
  <c r="BL84" i="11"/>
  <c r="BH102" i="11"/>
  <c r="BM58" i="11"/>
  <c r="BH34" i="11"/>
  <c r="BH80" i="11"/>
  <c r="BM107" i="11"/>
  <c r="BN112" i="11"/>
  <c r="BM92" i="11"/>
  <c r="BN101" i="11"/>
  <c r="BK38" i="11"/>
  <c r="BK84" i="11"/>
  <c r="BN69" i="11"/>
  <c r="BL58" i="11"/>
  <c r="BN89" i="11"/>
  <c r="BN68" i="11"/>
  <c r="BL107" i="11"/>
  <c r="BL112" i="11"/>
  <c r="BM76" i="11"/>
  <c r="BL92" i="11"/>
  <c r="BM101" i="11"/>
  <c r="BN86" i="11"/>
  <c r="BN41" i="11"/>
  <c r="BJ38" i="11"/>
  <c r="BJ84" i="11"/>
  <c r="BM37" i="11"/>
  <c r="BL69" i="11"/>
  <c r="BK58" i="11"/>
  <c r="BL89" i="11"/>
  <c r="BL68" i="11"/>
  <c r="BM32" i="11"/>
  <c r="BM7" i="11"/>
  <c r="BK107" i="11"/>
  <c r="BN97" i="11"/>
  <c r="BM14" i="11"/>
  <c r="BJ112" i="11"/>
  <c r="BL76" i="11"/>
  <c r="BJ92" i="11"/>
  <c r="BJ101" i="11"/>
  <c r="BK86" i="11"/>
  <c r="BJ23" i="11"/>
  <c r="BM13" i="11"/>
  <c r="BH96" i="11"/>
  <c r="BI99" i="11"/>
  <c r="BM41" i="11"/>
  <c r="BI38" i="11"/>
  <c r="BI84" i="11"/>
  <c r="BL20" i="11"/>
  <c r="BL37" i="11"/>
  <c r="BI47" i="11"/>
  <c r="BK69" i="11"/>
  <c r="BJ58" i="11"/>
  <c r="BK89" i="11"/>
  <c r="BL46" i="11"/>
  <c r="BJ75" i="11"/>
  <c r="BI68" i="11"/>
  <c r="BL74" i="11"/>
  <c r="BN103" i="11"/>
  <c r="BN65" i="11"/>
  <c r="BN80" i="11"/>
  <c r="BK32" i="11"/>
  <c r="BH93" i="11"/>
  <c r="BL7" i="11"/>
  <c r="BI107" i="11"/>
  <c r="BL97" i="11"/>
  <c r="BK14" i="11"/>
  <c r="BI112" i="11"/>
  <c r="BK76" i="11"/>
  <c r="BN114" i="11"/>
  <c r="BL8" i="11"/>
  <c r="BH92" i="11"/>
  <c r="BN78" i="11"/>
  <c r="BM51" i="11"/>
  <c r="BH101" i="11"/>
  <c r="BH86" i="11"/>
  <c r="BI23" i="11"/>
  <c r="BH50" i="11"/>
  <c r="BL13" i="11"/>
  <c r="BL15" i="11"/>
  <c r="BN36" i="11"/>
  <c r="BJ69" i="11"/>
  <c r="BI58" i="11"/>
  <c r="BJ46" i="11"/>
  <c r="BJ74" i="11"/>
  <c r="BL103" i="11"/>
  <c r="BM105" i="11"/>
  <c r="BJ65" i="11"/>
  <c r="BM80" i="11"/>
  <c r="BJ32" i="11"/>
  <c r="BJ7" i="11"/>
  <c r="BK97" i="11"/>
  <c r="BJ14" i="11"/>
  <c r="BH76" i="11"/>
  <c r="BL114" i="11"/>
  <c r="BL78" i="11"/>
  <c r="BI13" i="11"/>
  <c r="BI42" i="11"/>
  <c r="BJ36" i="11"/>
  <c r="BI69" i="11"/>
  <c r="BH46" i="11"/>
  <c r="BH74" i="11"/>
  <c r="BH103" i="11"/>
  <c r="BJ105" i="11"/>
  <c r="BH65" i="11"/>
  <c r="BI32" i="11"/>
  <c r="BH7" i="11"/>
  <c r="BH14" i="11"/>
  <c r="BJ114" i="11"/>
  <c r="BK78" i="11"/>
  <c r="BH13" i="11"/>
  <c r="BH36" i="11"/>
  <c r="BJ54" i="11"/>
  <c r="BL79" i="11"/>
  <c r="BJ17" i="11"/>
  <c r="BI53" i="11"/>
  <c r="BM97" i="11"/>
  <c r="BJ110" i="11"/>
  <c r="BL115" i="11"/>
  <c r="BK112" i="11"/>
  <c r="BM114" i="11"/>
  <c r="BJ16" i="11"/>
  <c r="BM91" i="11"/>
  <c r="BM78" i="11"/>
  <c r="BK87" i="11"/>
  <c r="BM44" i="11"/>
  <c r="BJ86" i="11"/>
  <c r="BI64" i="11"/>
  <c r="BJ90" i="11"/>
  <c r="BI63" i="11"/>
  <c r="BH42" i="11"/>
  <c r="BK96" i="11"/>
  <c r="BI117" i="11"/>
  <c r="BJ47" i="11"/>
  <c r="BI36" i="11"/>
  <c r="BI46" i="11"/>
  <c r="BI88" i="11"/>
  <c r="BI75" i="11"/>
  <c r="BI74" i="11"/>
  <c r="BI24" i="11"/>
  <c r="BK103" i="11"/>
  <c r="BJ81" i="11"/>
  <c r="BN10" i="11"/>
  <c r="BM10" i="11"/>
  <c r="BN42" i="11"/>
  <c r="BL10" i="11"/>
  <c r="BN7" i="11"/>
  <c r="BK77" i="11"/>
  <c r="BH79" i="11"/>
  <c r="BN53" i="11"/>
  <c r="BN107" i="11"/>
  <c r="BL52" i="11"/>
  <c r="BH97" i="11"/>
  <c r="BN14" i="11"/>
  <c r="BK109" i="11"/>
  <c r="BH115" i="11"/>
  <c r="BH112" i="11"/>
  <c r="BN76" i="11"/>
  <c r="BL118" i="11"/>
  <c r="BH114" i="11"/>
  <c r="BN8" i="11"/>
  <c r="BK92" i="11"/>
  <c r="BI78" i="11"/>
  <c r="BN51" i="11"/>
  <c r="BL101" i="11"/>
  <c r="BH44" i="11"/>
  <c r="BL26" i="11"/>
  <c r="BL23" i="11"/>
  <c r="BL100" i="11"/>
  <c r="BO100" i="11" s="1"/>
  <c r="BL49" i="11"/>
  <c r="BL48" i="11"/>
  <c r="BM42" i="11"/>
  <c r="BL61" i="11"/>
  <c r="BK99" i="11"/>
  <c r="BL19" i="11"/>
  <c r="BK9" i="11"/>
  <c r="BK95" i="11"/>
  <c r="BI22" i="11"/>
  <c r="BH69" i="11"/>
  <c r="BO69" i="11" s="1"/>
  <c r="BN88" i="11"/>
  <c r="BN75" i="11"/>
  <c r="BN74" i="11"/>
  <c r="BN24" i="11"/>
  <c r="BJ18" i="11"/>
  <c r="BN57" i="11"/>
  <c r="BK10" i="11"/>
  <c r="BK28" i="11"/>
  <c r="BO28" i="11" s="1"/>
  <c r="BN34" i="11"/>
  <c r="BM65" i="11"/>
  <c r="BJ12" i="11"/>
  <c r="BN54" i="11"/>
  <c r="BM53" i="11"/>
  <c r="BI30" i="11"/>
  <c r="BJ48" i="11"/>
  <c r="BL42" i="11"/>
  <c r="BJ27" i="11"/>
  <c r="BM56" i="11"/>
  <c r="BK70" i="11"/>
  <c r="BN47" i="11"/>
  <c r="BM35" i="11"/>
  <c r="BM88" i="11"/>
  <c r="BM75" i="11"/>
  <c r="BH108" i="11"/>
  <c r="BM74" i="11"/>
  <c r="BM24" i="11"/>
  <c r="BJ45" i="11"/>
  <c r="BJ10" i="11"/>
  <c r="BO10" i="11" s="1"/>
  <c r="BM34" i="11"/>
  <c r="BN32" i="11"/>
  <c r="BN85" i="11"/>
  <c r="BI48" i="11"/>
  <c r="BK42" i="11"/>
  <c r="BI35" i="11"/>
  <c r="BL75" i="11"/>
  <c r="BL24" i="11"/>
  <c r="BI45" i="11"/>
  <c r="BI10" i="11"/>
  <c r="BL54" i="11"/>
  <c r="BL17" i="11"/>
  <c r="BM110" i="11"/>
  <c r="BM16" i="11"/>
  <c r="BM87" i="11"/>
  <c r="BL86" i="11"/>
  <c r="BM96" i="11"/>
  <c r="BL47" i="11"/>
  <c r="BN60" i="11"/>
  <c r="BK75" i="11"/>
  <c r="BN98" i="11"/>
  <c r="BK24" i="11"/>
  <c r="BM103" i="11"/>
  <c r="BK34" i="11"/>
  <c r="BL32" i="11"/>
  <c r="BM93" i="11"/>
  <c r="BJ85" i="11"/>
  <c r="BJ40" i="11"/>
  <c r="BN40" i="11"/>
  <c r="BI113" i="11"/>
  <c r="BJ113" i="11"/>
  <c r="BL113" i="11"/>
  <c r="BN6" i="11"/>
  <c r="BH6" i="11"/>
  <c r="BJ6" i="11"/>
  <c r="BK6" i="11"/>
  <c r="BM6" i="11"/>
  <c r="BM26" i="11"/>
  <c r="BN50" i="11"/>
  <c r="BM50" i="11"/>
  <c r="BM11" i="11"/>
  <c r="BH62" i="11"/>
  <c r="BN62" i="11"/>
  <c r="BM61" i="11"/>
  <c r="BI106" i="11"/>
  <c r="BN106" i="11"/>
  <c r="BM39" i="11"/>
  <c r="BJ9" i="11"/>
  <c r="BN9" i="11"/>
  <c r="BL70" i="11"/>
  <c r="BO58" i="11"/>
  <c r="BH33" i="11"/>
  <c r="BJ33" i="11"/>
  <c r="BL33" i="11"/>
  <c r="BM33" i="11"/>
  <c r="BI33" i="11"/>
  <c r="BI29" i="11"/>
  <c r="BN29" i="11"/>
  <c r="BH116" i="11"/>
  <c r="BI116" i="11"/>
  <c r="BK116" i="11"/>
  <c r="BM30" i="11"/>
  <c r="BN30" i="11"/>
  <c r="BN63" i="11"/>
  <c r="BM63" i="11"/>
  <c r="BO41" i="11"/>
  <c r="BH27" i="11"/>
  <c r="BN27" i="11"/>
  <c r="BI83" i="11"/>
  <c r="BN83" i="11"/>
  <c r="BH95" i="11"/>
  <c r="BI95" i="11"/>
  <c r="BM95" i="11"/>
  <c r="BM22" i="11"/>
  <c r="BN22" i="11"/>
  <c r="BJ66" i="11"/>
  <c r="BL66" i="11"/>
  <c r="BM66" i="11"/>
  <c r="BI66" i="11"/>
  <c r="BK26" i="11"/>
  <c r="BL43" i="11"/>
  <c r="BN43" i="11"/>
  <c r="BK11" i="11"/>
  <c r="BM48" i="11"/>
  <c r="BN48" i="11"/>
  <c r="BM29" i="11"/>
  <c r="BJ61" i="11"/>
  <c r="BN71" i="11"/>
  <c r="BM71" i="11"/>
  <c r="BM40" i="11"/>
  <c r="BJ39" i="11"/>
  <c r="BO84" i="11"/>
  <c r="BH56" i="11"/>
  <c r="BN56" i="11"/>
  <c r="BM25" i="11"/>
  <c r="BJ70" i="11"/>
  <c r="BM60" i="11"/>
  <c r="BJ35" i="11"/>
  <c r="BK35" i="11"/>
  <c r="BL35" i="11"/>
  <c r="BL98" i="11"/>
  <c r="BM98" i="11"/>
  <c r="BI98" i="11"/>
  <c r="BJ98" i="11"/>
  <c r="BN18" i="11"/>
  <c r="BH18" i="11"/>
  <c r="BI18" i="11"/>
  <c r="BK18" i="11"/>
  <c r="BO80" i="11"/>
  <c r="BH104" i="11"/>
  <c r="BN104" i="11"/>
  <c r="BK94" i="11"/>
  <c r="BL94" i="11"/>
  <c r="BI94" i="11"/>
  <c r="BJ26" i="11"/>
  <c r="BK23" i="11"/>
  <c r="BN23" i="11"/>
  <c r="BL50" i="11"/>
  <c r="BL104" i="11"/>
  <c r="BI11" i="11"/>
  <c r="BL90" i="11"/>
  <c r="BO90" i="11" s="1"/>
  <c r="BN90" i="11"/>
  <c r="BM62" i="11"/>
  <c r="BL29" i="11"/>
  <c r="BI61" i="11"/>
  <c r="BM99" i="11"/>
  <c r="BN99" i="11"/>
  <c r="BM106" i="11"/>
  <c r="BL40" i="11"/>
  <c r="BI39" i="11"/>
  <c r="BN38" i="11"/>
  <c r="BM38" i="11"/>
  <c r="BM9" i="11"/>
  <c r="BL25" i="11"/>
  <c r="BI70" i="11"/>
  <c r="BO37" i="11"/>
  <c r="BO47" i="11"/>
  <c r="BN113" i="11"/>
  <c r="BL60" i="11"/>
  <c r="BK59" i="11"/>
  <c r="BL59" i="11"/>
  <c r="BH59" i="11"/>
  <c r="BL82" i="11"/>
  <c r="BN94" i="11"/>
  <c r="BN116" i="11"/>
  <c r="BI111" i="11"/>
  <c r="BJ111" i="11"/>
  <c r="BN111" i="11"/>
  <c r="BH111" i="11"/>
  <c r="BN108" i="11"/>
  <c r="BI73" i="11"/>
  <c r="BK73" i="11"/>
  <c r="BM73" i="11"/>
  <c r="BN73" i="11"/>
  <c r="BJ73" i="11"/>
  <c r="BL73" i="11"/>
  <c r="BI7" i="11"/>
  <c r="BO7" i="11" s="1"/>
  <c r="BI77" i="11"/>
  <c r="BI79" i="11"/>
  <c r="BO79" i="11" s="1"/>
  <c r="BI17" i="11"/>
  <c r="BJ107" i="11"/>
  <c r="BO107" i="11" s="1"/>
  <c r="BJ52" i="11"/>
  <c r="BI97" i="11"/>
  <c r="BO97" i="11" s="1"/>
  <c r="BI110" i="11"/>
  <c r="BO110" i="11" s="1"/>
  <c r="BI14" i="11"/>
  <c r="BO14" i="11" s="1"/>
  <c r="BI109" i="11"/>
  <c r="BI115" i="11"/>
  <c r="BO115" i="11" s="1"/>
  <c r="BJ76" i="11"/>
  <c r="BO76" i="11" s="1"/>
  <c r="BI118" i="11"/>
  <c r="BI114" i="11"/>
  <c r="BI16" i="11"/>
  <c r="BO16" i="11" s="1"/>
  <c r="BI8" i="11"/>
  <c r="BO8" i="11" s="1"/>
  <c r="BI92" i="11"/>
  <c r="BO92" i="11" s="1"/>
  <c r="BJ78" i="11"/>
  <c r="BO78" i="11" s="1"/>
  <c r="BJ87" i="11"/>
  <c r="BI51" i="11"/>
  <c r="BO51" i="11" s="1"/>
  <c r="BI101" i="11"/>
  <c r="BI44" i="11"/>
  <c r="BO44" i="11" s="1"/>
  <c r="BI86" i="11"/>
  <c r="BJ64" i="11"/>
  <c r="BN64" i="11"/>
  <c r="BL30" i="11"/>
  <c r="BK50" i="11"/>
  <c r="BK104" i="11"/>
  <c r="BK13" i="11"/>
  <c r="BN13" i="11"/>
  <c r="BL63" i="11"/>
  <c r="BL62" i="11"/>
  <c r="BK29" i="11"/>
  <c r="BL117" i="11"/>
  <c r="BO117" i="11" s="1"/>
  <c r="BN117" i="11"/>
  <c r="BM27" i="11"/>
  <c r="BL106" i="11"/>
  <c r="BK40" i="11"/>
  <c r="BM15" i="11"/>
  <c r="BN15" i="11"/>
  <c r="BM83" i="11"/>
  <c r="BL9" i="11"/>
  <c r="BJ25" i="11"/>
  <c r="BN20" i="11"/>
  <c r="BM20" i="11"/>
  <c r="BM113" i="11"/>
  <c r="BL22" i="11"/>
  <c r="BM94" i="11"/>
  <c r="BL55" i="11"/>
  <c r="BM55" i="11"/>
  <c r="BH55" i="11"/>
  <c r="BN55" i="11"/>
  <c r="BM116" i="11"/>
  <c r="BH57" i="11"/>
  <c r="BJ57" i="11"/>
  <c r="BK57" i="11"/>
  <c r="BL57" i="11"/>
  <c r="BM57" i="11"/>
  <c r="BN66" i="11"/>
  <c r="BO53" i="11"/>
  <c r="BO91" i="11"/>
  <c r="BI26" i="11"/>
  <c r="BN26" i="11"/>
  <c r="BK30" i="11"/>
  <c r="BJ104" i="11"/>
  <c r="BJ11" i="11"/>
  <c r="BN11" i="11"/>
  <c r="BK63" i="11"/>
  <c r="BJ29" i="11"/>
  <c r="BK61" i="11"/>
  <c r="BN61" i="11"/>
  <c r="BL27" i="11"/>
  <c r="BI40" i="11"/>
  <c r="BL39" i="11"/>
  <c r="BN39" i="11"/>
  <c r="BL83" i="11"/>
  <c r="BM70" i="11"/>
  <c r="BN70" i="11"/>
  <c r="BN95" i="11"/>
  <c r="BK113" i="11"/>
  <c r="BJ60" i="11"/>
  <c r="BK60" i="11"/>
  <c r="BI60" i="11"/>
  <c r="BK22" i="11"/>
  <c r="BJ94" i="11"/>
  <c r="BL116" i="11"/>
  <c r="BK66" i="11"/>
  <c r="BL6" i="11"/>
  <c r="BK25" i="11"/>
  <c r="BN25" i="11"/>
  <c r="BN72" i="11"/>
  <c r="BH72" i="11"/>
  <c r="BJ72" i="11"/>
  <c r="BK72" i="11"/>
  <c r="BI72" i="11"/>
  <c r="BL72" i="11"/>
  <c r="BM23" i="11"/>
  <c r="BK43" i="11"/>
  <c r="BJ30" i="11"/>
  <c r="BO30" i="11" s="1"/>
  <c r="BI50" i="11"/>
  <c r="BI104" i="11"/>
  <c r="BI49" i="11"/>
  <c r="BN49" i="11"/>
  <c r="BM90" i="11"/>
  <c r="BK48" i="11"/>
  <c r="BO48" i="11" s="1"/>
  <c r="BJ63" i="11"/>
  <c r="BJ62" i="11"/>
  <c r="BH29" i="11"/>
  <c r="BJ96" i="11"/>
  <c r="BN96" i="11"/>
  <c r="BL99" i="11"/>
  <c r="BK71" i="11"/>
  <c r="BK27" i="11"/>
  <c r="BJ106" i="11"/>
  <c r="BH40" i="11"/>
  <c r="BK19" i="11"/>
  <c r="BN19" i="11"/>
  <c r="BL38" i="11"/>
  <c r="BO38" i="11" s="1"/>
  <c r="BL56" i="11"/>
  <c r="BK83" i="11"/>
  <c r="BI9" i="11"/>
  <c r="BO9" i="11" s="1"/>
  <c r="BH25" i="11"/>
  <c r="BL102" i="11"/>
  <c r="BN102" i="11"/>
  <c r="BL95" i="11"/>
  <c r="BH113" i="11"/>
  <c r="BJ22" i="11"/>
  <c r="BO22" i="11" s="1"/>
  <c r="BH82" i="11"/>
  <c r="BI82" i="11"/>
  <c r="BN82" i="11"/>
  <c r="BN35" i="11"/>
  <c r="BH94" i="11"/>
  <c r="BJ116" i="11"/>
  <c r="BK108" i="11"/>
  <c r="BL108" i="11"/>
  <c r="BJ108" i="11"/>
  <c r="BM108" i="11"/>
  <c r="BM67" i="11"/>
  <c r="BN67" i="11"/>
  <c r="BH67" i="11"/>
  <c r="BI67" i="11"/>
  <c r="BL67" i="11"/>
  <c r="BH66" i="11"/>
  <c r="BO66" i="11" s="1"/>
  <c r="BI6" i="11"/>
  <c r="BL12" i="11"/>
  <c r="BN12" i="11"/>
  <c r="BH12" i="11"/>
  <c r="BI12" i="11"/>
  <c r="BK12" i="11"/>
  <c r="BM72" i="11"/>
  <c r="BH31" i="11"/>
  <c r="BI31" i="11"/>
  <c r="BJ31" i="11"/>
  <c r="BL31" i="11"/>
  <c r="BM31" i="11"/>
  <c r="BN31" i="11"/>
  <c r="BI89" i="11"/>
  <c r="BJ89" i="11"/>
  <c r="BJ68" i="11"/>
  <c r="BK68" i="11"/>
  <c r="BK45" i="11"/>
  <c r="BM45" i="11"/>
  <c r="BN45" i="11"/>
  <c r="BO88" i="11"/>
  <c r="BO75" i="11"/>
  <c r="BL36" i="11"/>
  <c r="BM36" i="11"/>
  <c r="BM89" i="11"/>
  <c r="BM46" i="11"/>
  <c r="BN46" i="11"/>
  <c r="BM68" i="11"/>
  <c r="BO74" i="11"/>
  <c r="BO24" i="11"/>
  <c r="BI81" i="11"/>
  <c r="BK81" i="11"/>
  <c r="BL81" i="11"/>
  <c r="BL45" i="11"/>
  <c r="BL105" i="11"/>
  <c r="BN105" i="11"/>
  <c r="BH105" i="11"/>
  <c r="BI105" i="11"/>
  <c r="BJ103" i="11"/>
  <c r="BO103" i="11" s="1"/>
  <c r="BJ34" i="11"/>
  <c r="BO34" i="11" s="1"/>
  <c r="BL65" i="11"/>
  <c r="BJ93" i="11"/>
  <c r="BO93" i="11" s="1"/>
  <c r="BL85" i="11"/>
  <c r="BK65" i="11"/>
  <c r="BK85" i="11"/>
  <c r="BK120" i="10"/>
  <c r="BP306" i="10"/>
  <c r="BP43" i="10"/>
  <c r="BK287" i="10"/>
  <c r="BP69" i="10"/>
  <c r="BM290" i="10"/>
  <c r="BK102" i="10"/>
  <c r="BN69" i="10"/>
  <c r="BM69" i="10"/>
  <c r="BN152" i="10"/>
  <c r="BK258" i="10"/>
  <c r="BP120" i="10"/>
  <c r="BK136" i="10"/>
  <c r="BK88" i="10"/>
  <c r="BR88" i="10" s="1"/>
  <c r="BN122" i="10"/>
  <c r="BN199" i="10"/>
  <c r="BK139" i="10"/>
  <c r="BQ287" i="10"/>
  <c r="BO69" i="10"/>
  <c r="BQ163" i="10"/>
  <c r="BM88" i="10"/>
  <c r="BM122" i="10"/>
  <c r="BR122" i="10" s="1"/>
  <c r="BN130" i="10"/>
  <c r="BL285" i="10"/>
  <c r="BQ228" i="10"/>
  <c r="BM237" i="10"/>
  <c r="BK68" i="10"/>
  <c r="BL237" i="10"/>
  <c r="BL22" i="10"/>
  <c r="BK29" i="10"/>
  <c r="BM163" i="10"/>
  <c r="BQ146" i="10"/>
  <c r="BM47" i="10"/>
  <c r="BL122" i="10"/>
  <c r="BK237" i="10"/>
  <c r="BK22" i="10"/>
  <c r="BL163" i="10"/>
  <c r="BK204" i="10"/>
  <c r="BL47" i="10"/>
  <c r="BK122" i="10"/>
  <c r="BN237" i="10"/>
  <c r="BO13" i="10"/>
  <c r="BQ181" i="10"/>
  <c r="BK47" i="10"/>
  <c r="BN13" i="10"/>
  <c r="BQ194" i="10"/>
  <c r="BP89" i="10"/>
  <c r="BQ88" i="10"/>
  <c r="BQ122" i="10"/>
  <c r="BP81" i="10"/>
  <c r="BM13" i="10"/>
  <c r="BO194" i="10"/>
  <c r="BP130" i="10"/>
  <c r="BQ89" i="10"/>
  <c r="BN88" i="10"/>
  <c r="BP122" i="10"/>
  <c r="BQ237" i="10"/>
  <c r="BQ221" i="10"/>
  <c r="BQ139" i="10"/>
  <c r="BN269" i="10"/>
  <c r="BL217" i="10"/>
  <c r="BL144" i="10"/>
  <c r="BL109" i="10"/>
  <c r="BL39" i="10"/>
  <c r="BO186" i="10"/>
  <c r="BN175" i="10"/>
  <c r="BO45" i="10"/>
  <c r="BQ118" i="10"/>
  <c r="BP288" i="10"/>
  <c r="BN100" i="10"/>
  <c r="BP48" i="10"/>
  <c r="BO133" i="10"/>
  <c r="BN150" i="10"/>
  <c r="BP66" i="10"/>
  <c r="BP251" i="10"/>
  <c r="BO29" i="10"/>
  <c r="BL150" i="10"/>
  <c r="BM269" i="10"/>
  <c r="BQ285" i="10"/>
  <c r="BL228" i="10"/>
  <c r="BP242" i="10"/>
  <c r="BK87" i="10"/>
  <c r="BK217" i="10"/>
  <c r="BK144" i="10"/>
  <c r="BM266" i="10"/>
  <c r="BK109" i="10"/>
  <c r="BM68" i="10"/>
  <c r="BM40" i="10"/>
  <c r="BO62" i="10"/>
  <c r="BK277" i="10"/>
  <c r="BQ248" i="10"/>
  <c r="BK39" i="10"/>
  <c r="BM186" i="10"/>
  <c r="BP177" i="10"/>
  <c r="BO76" i="10"/>
  <c r="BP195" i="10"/>
  <c r="BQ140" i="10"/>
  <c r="BQ52" i="10"/>
  <c r="BM45" i="10"/>
  <c r="BK118" i="10"/>
  <c r="BO288" i="10"/>
  <c r="BN136" i="10"/>
  <c r="BO74" i="10"/>
  <c r="BM100" i="10"/>
  <c r="BP300" i="10"/>
  <c r="BL48" i="10"/>
  <c r="BN98" i="10"/>
  <c r="BM133" i="10"/>
  <c r="BP194" i="10"/>
  <c r="BP181" i="10"/>
  <c r="BQ259" i="10"/>
  <c r="BO115" i="10"/>
  <c r="BM85" i="10"/>
  <c r="BK266" i="10"/>
  <c r="BK62" i="10"/>
  <c r="BM248" i="10"/>
  <c r="BL297" i="10"/>
  <c r="BN81" i="10"/>
  <c r="BN177" i="10"/>
  <c r="BP237" i="10"/>
  <c r="BQ183" i="10"/>
  <c r="BO153" i="10"/>
  <c r="BP290" i="10"/>
  <c r="BP104" i="10"/>
  <c r="BN195" i="10"/>
  <c r="BN140" i="10"/>
  <c r="BP302" i="10"/>
  <c r="BO52" i="10"/>
  <c r="BQ236" i="10"/>
  <c r="BN235" i="10"/>
  <c r="BN234" i="10"/>
  <c r="BP41" i="10"/>
  <c r="BQ209" i="10"/>
  <c r="BL101" i="10"/>
  <c r="BM74" i="10"/>
  <c r="BQ72" i="10"/>
  <c r="BQ272" i="10"/>
  <c r="BO71" i="10"/>
  <c r="BN194" i="10"/>
  <c r="BK152" i="10"/>
  <c r="BP206" i="10"/>
  <c r="BP24" i="10"/>
  <c r="BP219" i="10"/>
  <c r="BP6" i="10"/>
  <c r="BM181" i="10"/>
  <c r="BQ148" i="10"/>
  <c r="BQ116" i="10"/>
  <c r="BQ161" i="10"/>
  <c r="BL115" i="10"/>
  <c r="BQ226" i="10"/>
  <c r="BN28" i="10"/>
  <c r="BO240" i="10"/>
  <c r="BM61" i="10"/>
  <c r="BM275" i="10"/>
  <c r="BL46" i="10"/>
  <c r="BM81" i="10"/>
  <c r="BP225" i="10"/>
  <c r="BM183" i="10"/>
  <c r="BL153" i="10"/>
  <c r="BN290" i="10"/>
  <c r="BO104" i="10"/>
  <c r="BM195" i="10"/>
  <c r="BQ18" i="10"/>
  <c r="BM140" i="10"/>
  <c r="BO302" i="10"/>
  <c r="BN52" i="10"/>
  <c r="BO41" i="10"/>
  <c r="BP209" i="10"/>
  <c r="BQ232" i="10"/>
  <c r="BP72" i="10"/>
  <c r="BO272" i="10"/>
  <c r="BO10" i="10"/>
  <c r="BM194" i="10"/>
  <c r="BQ172" i="10"/>
  <c r="BQ49" i="10"/>
  <c r="BO206" i="10"/>
  <c r="BK24" i="10"/>
  <c r="BK219" i="10"/>
  <c r="BQ286" i="10"/>
  <c r="BM6" i="10"/>
  <c r="BL181" i="10"/>
  <c r="BO148" i="10"/>
  <c r="BQ31" i="10"/>
  <c r="BO88" i="10"/>
  <c r="BL116" i="10"/>
  <c r="BK188" i="10"/>
  <c r="BP161" i="10"/>
  <c r="BK115" i="10"/>
  <c r="BN159" i="10"/>
  <c r="BL241" i="10"/>
  <c r="BM216" i="10"/>
  <c r="BN226" i="10"/>
  <c r="BL28" i="10"/>
  <c r="BM187" i="10"/>
  <c r="BK46" i="10"/>
  <c r="BK215" i="10"/>
  <c r="BK81" i="10"/>
  <c r="BM225" i="10"/>
  <c r="BP184" i="10"/>
  <c r="BK153" i="10"/>
  <c r="BL290" i="10"/>
  <c r="BM104" i="10"/>
  <c r="BL195" i="10"/>
  <c r="BP18" i="10"/>
  <c r="BL140" i="10"/>
  <c r="BQ120" i="10"/>
  <c r="BP210" i="10"/>
  <c r="BN302" i="10"/>
  <c r="BM52" i="10"/>
  <c r="BQ273" i="10"/>
  <c r="BQ294" i="10"/>
  <c r="BN41" i="10"/>
  <c r="BO209" i="10"/>
  <c r="BO32" i="10"/>
  <c r="BO245" i="10"/>
  <c r="BQ100" i="10"/>
  <c r="BP232" i="10"/>
  <c r="BL73" i="10"/>
  <c r="BM72" i="10"/>
  <c r="BN272" i="10"/>
  <c r="BQ70" i="10"/>
  <c r="BM10" i="10"/>
  <c r="BL194" i="10"/>
  <c r="BP172" i="10"/>
  <c r="BP132" i="10"/>
  <c r="BP49" i="10"/>
  <c r="BM206" i="10"/>
  <c r="BO286" i="10"/>
  <c r="BP191" i="10"/>
  <c r="BQ150" i="10"/>
  <c r="BP147" i="10"/>
  <c r="BQ180" i="10"/>
  <c r="BL250" i="10"/>
  <c r="BM161" i="10"/>
  <c r="BK111" i="10"/>
  <c r="BL159" i="10"/>
  <c r="BP144" i="10"/>
  <c r="BM226" i="10"/>
  <c r="BR226" i="10" s="1"/>
  <c r="BM247" i="10"/>
  <c r="BL225" i="10"/>
  <c r="BL104" i="10"/>
  <c r="BM18" i="10"/>
  <c r="BK140" i="10"/>
  <c r="BO210" i="10"/>
  <c r="BM302" i="10"/>
  <c r="BL52" i="10"/>
  <c r="BR52" i="10" s="1"/>
  <c r="BK273" i="10"/>
  <c r="BP294" i="10"/>
  <c r="BM41" i="10"/>
  <c r="BO182" i="10"/>
  <c r="BM245" i="10"/>
  <c r="BP100" i="10"/>
  <c r="BO232" i="10"/>
  <c r="BL72" i="10"/>
  <c r="BL134" i="10"/>
  <c r="BM272" i="10"/>
  <c r="BP244" i="10"/>
  <c r="BL10" i="10"/>
  <c r="BL172" i="10"/>
  <c r="BL132" i="10"/>
  <c r="BL49" i="10"/>
  <c r="BP25" i="10"/>
  <c r="BK191" i="10"/>
  <c r="BO150" i="10"/>
  <c r="BQ269" i="10"/>
  <c r="BL180" i="10"/>
  <c r="BL161" i="10"/>
  <c r="BK159" i="10"/>
  <c r="BO217" i="10"/>
  <c r="BL17" i="10"/>
  <c r="BO108" i="10"/>
  <c r="BK225" i="10"/>
  <c r="BP80" i="10"/>
  <c r="BP55" i="10"/>
  <c r="BP36" i="10"/>
  <c r="BL18" i="10"/>
  <c r="BM210" i="10"/>
  <c r="BL302" i="10"/>
  <c r="BR302" i="10" s="1"/>
  <c r="BN173" i="10"/>
  <c r="BK182" i="10"/>
  <c r="BO100" i="10"/>
  <c r="BN232" i="10"/>
  <c r="BQ48" i="10"/>
  <c r="BO244" i="10"/>
  <c r="BQ97" i="10"/>
  <c r="BK132" i="10"/>
  <c r="BK110" i="10"/>
  <c r="BN110" i="10"/>
  <c r="BO110" i="10"/>
  <c r="BL239" i="10"/>
  <c r="BN239" i="10"/>
  <c r="BK16" i="10"/>
  <c r="BM16" i="10"/>
  <c r="BN16" i="10"/>
  <c r="BO16" i="10"/>
  <c r="BQ197" i="10"/>
  <c r="BO197" i="10"/>
  <c r="BN196" i="10"/>
  <c r="BM196" i="10"/>
  <c r="BP196" i="10"/>
  <c r="BQ196" i="10"/>
  <c r="BO53" i="10"/>
  <c r="BK53" i="10"/>
  <c r="BM53" i="10"/>
  <c r="BP53" i="10"/>
  <c r="BQ53" i="10"/>
  <c r="BM176" i="10"/>
  <c r="BK176" i="10"/>
  <c r="BL176" i="10"/>
  <c r="BN176" i="10"/>
  <c r="BM279" i="10"/>
  <c r="BK279" i="10"/>
  <c r="BN279" i="10"/>
  <c r="BK25" i="10"/>
  <c r="BO167" i="10"/>
  <c r="BL206" i="10"/>
  <c r="BK306" i="10"/>
  <c r="BQ270" i="10"/>
  <c r="BP231" i="10"/>
  <c r="BK131" i="10"/>
  <c r="BN286" i="10"/>
  <c r="BP293" i="10"/>
  <c r="BK90" i="10"/>
  <c r="BK150" i="10"/>
  <c r="BP165" i="10"/>
  <c r="BQ230" i="10"/>
  <c r="BQ6" i="10"/>
  <c r="BO127" i="10"/>
  <c r="BN125" i="10"/>
  <c r="BN148" i="10"/>
  <c r="BP190" i="10"/>
  <c r="BK31" i="10"/>
  <c r="BL229" i="10"/>
  <c r="BK285" i="10"/>
  <c r="BO147" i="10"/>
  <c r="BQ260" i="10"/>
  <c r="BP88" i="10"/>
  <c r="BM146" i="10"/>
  <c r="BQ123" i="10"/>
  <c r="BL227" i="10"/>
  <c r="BL64" i="10"/>
  <c r="BP258" i="10"/>
  <c r="BQ33" i="10"/>
  <c r="BP203" i="10"/>
  <c r="BK203" i="10"/>
  <c r="BN242" i="10"/>
  <c r="BK241" i="10"/>
  <c r="BM202" i="10"/>
  <c r="BN202" i="10"/>
  <c r="BM83" i="10"/>
  <c r="BP40" i="10"/>
  <c r="BK17" i="10"/>
  <c r="BL277" i="10"/>
  <c r="BL247" i="10"/>
  <c r="BM283" i="10"/>
  <c r="BL283" i="10"/>
  <c r="BP283" i="10"/>
  <c r="BK19" i="10"/>
  <c r="BM19" i="10"/>
  <c r="BO19" i="10"/>
  <c r="BK221" i="10"/>
  <c r="BL221" i="10"/>
  <c r="BN221" i="10"/>
  <c r="BO221" i="10"/>
  <c r="BP221" i="10"/>
  <c r="BM119" i="10"/>
  <c r="BP119" i="10"/>
  <c r="BK119" i="10"/>
  <c r="BL119" i="10"/>
  <c r="BN119" i="10"/>
  <c r="BO138" i="10"/>
  <c r="BP138" i="10"/>
  <c r="BQ138" i="10"/>
  <c r="BK138" i="10"/>
  <c r="BL138" i="10"/>
  <c r="BM138" i="10"/>
  <c r="BK170" i="10"/>
  <c r="BO170" i="10"/>
  <c r="BP170" i="10"/>
  <c r="BQ170" i="10"/>
  <c r="BL170" i="10"/>
  <c r="BM170" i="10"/>
  <c r="BR170" i="10" s="1"/>
  <c r="BN170" i="10"/>
  <c r="BK167" i="10"/>
  <c r="BK206" i="10"/>
  <c r="BP270" i="10"/>
  <c r="BL231" i="10"/>
  <c r="BM286" i="10"/>
  <c r="BK293" i="10"/>
  <c r="BK165" i="10"/>
  <c r="BP128" i="10"/>
  <c r="BP230" i="10"/>
  <c r="BL127" i="10"/>
  <c r="BQ126" i="10"/>
  <c r="BM125" i="10"/>
  <c r="BM148" i="10"/>
  <c r="BQ8" i="10"/>
  <c r="BK229" i="10"/>
  <c r="BN147" i="10"/>
  <c r="BP260" i="10"/>
  <c r="BP123" i="10"/>
  <c r="BN258" i="10"/>
  <c r="BL33" i="10"/>
  <c r="BM242" i="10"/>
  <c r="BK63" i="10"/>
  <c r="BM63" i="10"/>
  <c r="BK257" i="10"/>
  <c r="BM257" i="10"/>
  <c r="BK216" i="10"/>
  <c r="BP216" i="10"/>
  <c r="BP278" i="10"/>
  <c r="BK108" i="10"/>
  <c r="BL108" i="10"/>
  <c r="BQ59" i="10"/>
  <c r="BQ297" i="10"/>
  <c r="BM297" i="10"/>
  <c r="BP282" i="10"/>
  <c r="BK282" i="10"/>
  <c r="BM282" i="10"/>
  <c r="BO282" i="10"/>
  <c r="BK80" i="10"/>
  <c r="BL80" i="10"/>
  <c r="BM80" i="10"/>
  <c r="BQ281" i="10"/>
  <c r="BN211" i="10"/>
  <c r="BK280" i="10"/>
  <c r="BL280" i="10"/>
  <c r="BN280" i="10"/>
  <c r="BP280" i="10"/>
  <c r="BQ280" i="10"/>
  <c r="BK174" i="10"/>
  <c r="BL174" i="10"/>
  <c r="BM174" i="10"/>
  <c r="BQ174" i="10"/>
  <c r="BM94" i="10"/>
  <c r="BN94" i="10"/>
  <c r="BO94" i="10"/>
  <c r="BP207" i="10"/>
  <c r="BO252" i="10"/>
  <c r="BO270" i="10"/>
  <c r="BO11" i="10"/>
  <c r="BL286" i="10"/>
  <c r="BP129" i="10"/>
  <c r="BO128" i="10"/>
  <c r="BO230" i="10"/>
  <c r="BL126" i="10"/>
  <c r="BL125" i="10"/>
  <c r="BL148" i="10"/>
  <c r="BP8" i="10"/>
  <c r="BM147" i="10"/>
  <c r="BM260" i="10"/>
  <c r="BO123" i="10"/>
  <c r="BQ218" i="10"/>
  <c r="BM258" i="10"/>
  <c r="BP87" i="10"/>
  <c r="BN278" i="10"/>
  <c r="BO59" i="10"/>
  <c r="BN215" i="10"/>
  <c r="BN213" i="10"/>
  <c r="BK213" i="10"/>
  <c r="BL213" i="10"/>
  <c r="BM213" i="10"/>
  <c r="BP281" i="10"/>
  <c r="BL211" i="10"/>
  <c r="BQ54" i="10"/>
  <c r="BP77" i="10"/>
  <c r="BP76" i="10"/>
  <c r="BK76" i="10"/>
  <c r="BL76" i="10"/>
  <c r="BM76" i="10"/>
  <c r="BK168" i="10"/>
  <c r="BN168" i="10"/>
  <c r="BQ168" i="10"/>
  <c r="BN233" i="10"/>
  <c r="BP233" i="10"/>
  <c r="BL208" i="10"/>
  <c r="BQ208" i="10"/>
  <c r="BK208" i="10"/>
  <c r="BO208" i="10"/>
  <c r="BP208" i="10"/>
  <c r="BK207" i="10"/>
  <c r="BQ206" i="10"/>
  <c r="BP38" i="10"/>
  <c r="BK252" i="10"/>
  <c r="BN270" i="10"/>
  <c r="BP92" i="10"/>
  <c r="BK11" i="10"/>
  <c r="BK286" i="10"/>
  <c r="BP192" i="10"/>
  <c r="BP150" i="10"/>
  <c r="BL129" i="10"/>
  <c r="BP164" i="10"/>
  <c r="BN128" i="10"/>
  <c r="BN230" i="10"/>
  <c r="BK125" i="10"/>
  <c r="BK148" i="10"/>
  <c r="BK8" i="10"/>
  <c r="BP31" i="10"/>
  <c r="BQ151" i="10"/>
  <c r="BL37" i="10"/>
  <c r="BL147" i="10"/>
  <c r="BQ189" i="10"/>
  <c r="BN123" i="10"/>
  <c r="BM218" i="10"/>
  <c r="BQ145" i="10"/>
  <c r="BP160" i="10"/>
  <c r="BL87" i="10"/>
  <c r="BQ110" i="10"/>
  <c r="BM43" i="10"/>
  <c r="BN43" i="10"/>
  <c r="BP226" i="10"/>
  <c r="BK226" i="10"/>
  <c r="BL226" i="10"/>
  <c r="BK278" i="10"/>
  <c r="BK158" i="10"/>
  <c r="BM158" i="10"/>
  <c r="BK275" i="10"/>
  <c r="BP275" i="10"/>
  <c r="BP157" i="10"/>
  <c r="BL183" i="10"/>
  <c r="BN183" i="10"/>
  <c r="BO183" i="10"/>
  <c r="BP183" i="10"/>
  <c r="BL77" i="10"/>
  <c r="BL38" i="10"/>
  <c r="BM270" i="10"/>
  <c r="BK92" i="10"/>
  <c r="BK192" i="10"/>
  <c r="BK164" i="10"/>
  <c r="BM128" i="10"/>
  <c r="BM230" i="10"/>
  <c r="BP149" i="10"/>
  <c r="BK37" i="10"/>
  <c r="BK147" i="10"/>
  <c r="BM123" i="10"/>
  <c r="BQ9" i="10"/>
  <c r="BL9" i="10"/>
  <c r="BL258" i="10"/>
  <c r="BO258" i="10"/>
  <c r="BP110" i="10"/>
  <c r="BK143" i="10"/>
  <c r="BL143" i="10"/>
  <c r="BP292" i="10"/>
  <c r="BP201" i="10"/>
  <c r="BP60" i="10"/>
  <c r="BK281" i="10"/>
  <c r="BM281" i="10"/>
  <c r="BN281" i="10"/>
  <c r="BO281" i="10"/>
  <c r="BQ16" i="10"/>
  <c r="BM211" i="10"/>
  <c r="BO211" i="10"/>
  <c r="BP211" i="10"/>
  <c r="BQ211" i="10"/>
  <c r="BO196" i="10"/>
  <c r="BL54" i="10"/>
  <c r="BK54" i="10"/>
  <c r="BM54" i="10"/>
  <c r="BN54" i="10"/>
  <c r="BL103" i="10"/>
  <c r="BK103" i="10"/>
  <c r="BN103" i="10"/>
  <c r="BP103" i="10"/>
  <c r="BQ103" i="10"/>
  <c r="BO67" i="10"/>
  <c r="BO193" i="10"/>
  <c r="BL270" i="10"/>
  <c r="BP91" i="10"/>
  <c r="BP114" i="10"/>
  <c r="BL128" i="10"/>
  <c r="BL230" i="10"/>
  <c r="BL268" i="10"/>
  <c r="BL123" i="10"/>
  <c r="BM110" i="10"/>
  <c r="BK85" i="10"/>
  <c r="BL85" i="10"/>
  <c r="BN292" i="10"/>
  <c r="BM201" i="10"/>
  <c r="BP239" i="10"/>
  <c r="BL60" i="10"/>
  <c r="BP59" i="10"/>
  <c r="BK59" i="10"/>
  <c r="BL59" i="10"/>
  <c r="BM215" i="10"/>
  <c r="BO215" i="10"/>
  <c r="BP215" i="10"/>
  <c r="BQ215" i="10"/>
  <c r="BP16" i="10"/>
  <c r="BP291" i="10"/>
  <c r="BL291" i="10"/>
  <c r="BO291" i="10"/>
  <c r="BL196" i="10"/>
  <c r="BN77" i="10"/>
  <c r="BM77" i="10"/>
  <c r="BQ77" i="10"/>
  <c r="BQ176" i="10"/>
  <c r="BQ279" i="10"/>
  <c r="BN20" i="10"/>
  <c r="BO20" i="10"/>
  <c r="BK67" i="10"/>
  <c r="BK193" i="10"/>
  <c r="BL91" i="10"/>
  <c r="BK114" i="10"/>
  <c r="BK128" i="10"/>
  <c r="BQ127" i="10"/>
  <c r="BP125" i="10"/>
  <c r="BK268" i="10"/>
  <c r="BQ205" i="10"/>
  <c r="BK35" i="10"/>
  <c r="BP35" i="10"/>
  <c r="BK162" i="10"/>
  <c r="BK161" i="10"/>
  <c r="BN161" i="10"/>
  <c r="BL110" i="10"/>
  <c r="BO241" i="10"/>
  <c r="BM217" i="10"/>
  <c r="BP217" i="10"/>
  <c r="BQ217" i="10"/>
  <c r="BL292" i="10"/>
  <c r="BL201" i="10"/>
  <c r="BL240" i="10"/>
  <c r="BM240" i="10"/>
  <c r="BM62" i="10"/>
  <c r="BP62" i="10"/>
  <c r="BQ62" i="10"/>
  <c r="BK239" i="10"/>
  <c r="BK61" i="10"/>
  <c r="BO61" i="10"/>
  <c r="BP248" i="10"/>
  <c r="BK248" i="10"/>
  <c r="BL248" i="10"/>
  <c r="BK60" i="10"/>
  <c r="BP247" i="10"/>
  <c r="BO297" i="10"/>
  <c r="BK34" i="10"/>
  <c r="BO34" i="10"/>
  <c r="BL16" i="10"/>
  <c r="BR16" i="10" s="1"/>
  <c r="BL197" i="10"/>
  <c r="BK105" i="10"/>
  <c r="BQ105" i="10"/>
  <c r="BK196" i="10"/>
  <c r="BL53" i="10"/>
  <c r="BP176" i="10"/>
  <c r="BP175" i="10"/>
  <c r="BK175" i="10"/>
  <c r="BM175" i="10"/>
  <c r="BO175" i="10"/>
  <c r="BQ175" i="10"/>
  <c r="BL279" i="10"/>
  <c r="BQ301" i="10"/>
  <c r="BO301" i="10"/>
  <c r="BP301" i="10"/>
  <c r="BK301" i="10"/>
  <c r="BL301" i="10"/>
  <c r="BM301" i="10"/>
  <c r="BP68" i="10"/>
  <c r="BM178" i="10"/>
  <c r="BP46" i="10"/>
  <c r="BL186" i="10"/>
  <c r="BP214" i="10"/>
  <c r="BL177" i="10"/>
  <c r="BL36" i="10"/>
  <c r="BK290" i="10"/>
  <c r="BK104" i="10"/>
  <c r="BK18" i="10"/>
  <c r="BP139" i="10"/>
  <c r="BP264" i="10"/>
  <c r="BO120" i="10"/>
  <c r="BL210" i="10"/>
  <c r="BO295" i="10"/>
  <c r="BK302" i="10"/>
  <c r="BN236" i="10"/>
  <c r="BO22" i="10"/>
  <c r="BQ235" i="10"/>
  <c r="BO294" i="10"/>
  <c r="BL234" i="10"/>
  <c r="BL13" i="10"/>
  <c r="BL41" i="10"/>
  <c r="BN209" i="10"/>
  <c r="BM102" i="10"/>
  <c r="BQ173" i="10"/>
  <c r="BQ136" i="10"/>
  <c r="BL245" i="10"/>
  <c r="BL74" i="10"/>
  <c r="BL100" i="10"/>
  <c r="BR100" i="10" s="1"/>
  <c r="BK232" i="10"/>
  <c r="BO48" i="10"/>
  <c r="BO72" i="10"/>
  <c r="BQ98" i="10"/>
  <c r="BK117" i="10"/>
  <c r="BL133" i="10"/>
  <c r="BL272" i="10"/>
  <c r="BL287" i="10"/>
  <c r="BR287" i="10" s="1"/>
  <c r="BN71" i="10"/>
  <c r="BK10" i="10"/>
  <c r="BK96" i="10"/>
  <c r="BO152" i="10"/>
  <c r="BN132" i="10"/>
  <c r="BN214" i="10"/>
  <c r="BO139" i="10"/>
  <c r="BO264" i="10"/>
  <c r="BN120" i="10"/>
  <c r="BK210" i="10"/>
  <c r="BN295" i="10"/>
  <c r="BN22" i="10"/>
  <c r="BP235" i="10"/>
  <c r="BK13" i="10"/>
  <c r="BK209" i="10"/>
  <c r="BP173" i="10"/>
  <c r="BP136" i="10"/>
  <c r="BQ182" i="10"/>
  <c r="BK245" i="10"/>
  <c r="BK74" i="10"/>
  <c r="BO73" i="10"/>
  <c r="BN48" i="10"/>
  <c r="BN72" i="10"/>
  <c r="BP98" i="10"/>
  <c r="BK133" i="10"/>
  <c r="BK272" i="10"/>
  <c r="BK71" i="10"/>
  <c r="BM152" i="10"/>
  <c r="BM132" i="10"/>
  <c r="BN139" i="10"/>
  <c r="BN264" i="10"/>
  <c r="BQ45" i="10"/>
  <c r="BO235" i="10"/>
  <c r="BO173" i="10"/>
  <c r="BO136" i="10"/>
  <c r="BP182" i="10"/>
  <c r="BN101" i="10"/>
  <c r="BQ300" i="10"/>
  <c r="BM73" i="10"/>
  <c r="BM48" i="10"/>
  <c r="BO98" i="10"/>
  <c r="BN134" i="10"/>
  <c r="BL139" i="10"/>
  <c r="BQ210" i="10"/>
  <c r="BK235" i="10"/>
  <c r="BP13" i="10"/>
  <c r="BM32" i="10"/>
  <c r="BM173" i="10"/>
  <c r="BM136" i="10"/>
  <c r="BN182" i="10"/>
  <c r="BK73" i="10"/>
  <c r="BK98" i="10"/>
  <c r="BP70" i="10"/>
  <c r="BO169" i="10"/>
  <c r="BL32" i="10"/>
  <c r="BL173" i="10"/>
  <c r="BO93" i="10"/>
  <c r="BL70" i="10"/>
  <c r="BQ132" i="10"/>
  <c r="BN169" i="10"/>
  <c r="BK32" i="10"/>
  <c r="BQ51" i="10"/>
  <c r="BN93" i="10"/>
  <c r="BP113" i="10"/>
  <c r="BQ113" i="10"/>
  <c r="BP30" i="10"/>
  <c r="BM30" i="10"/>
  <c r="BN30" i="10"/>
  <c r="BP267" i="10"/>
  <c r="BM267" i="10"/>
  <c r="BN267" i="10"/>
  <c r="BO267" i="10"/>
  <c r="BO149" i="10"/>
  <c r="BO126" i="10"/>
  <c r="BP126" i="10"/>
  <c r="BO112" i="10"/>
  <c r="BO190" i="10"/>
  <c r="BP151" i="10"/>
  <c r="BP205" i="10"/>
  <c r="BQ284" i="10"/>
  <c r="BN250" i="10"/>
  <c r="BM250" i="10"/>
  <c r="BO250" i="10"/>
  <c r="BP250" i="10"/>
  <c r="BQ7" i="10"/>
  <c r="BO64" i="10"/>
  <c r="BM64" i="10"/>
  <c r="BN64" i="10"/>
  <c r="BP64" i="10"/>
  <c r="BQ44" i="10"/>
  <c r="BP162" i="10"/>
  <c r="BM162" i="10"/>
  <c r="BN162" i="10"/>
  <c r="BO162" i="10"/>
  <c r="BQ305" i="10"/>
  <c r="BM305" i="10"/>
  <c r="BN305" i="10"/>
  <c r="BO305" i="10"/>
  <c r="BN304" i="10"/>
  <c r="BO304" i="10"/>
  <c r="BQ304" i="10"/>
  <c r="BL304" i="10"/>
  <c r="BM304" i="10"/>
  <c r="BP304" i="10"/>
  <c r="BN82" i="10"/>
  <c r="BO82" i="10"/>
  <c r="BQ82" i="10"/>
  <c r="BL82" i="10"/>
  <c r="BM82" i="10"/>
  <c r="BP82" i="10"/>
  <c r="BQ26" i="10"/>
  <c r="BN26" i="10"/>
  <c r="BP26" i="10"/>
  <c r="BK26" i="10"/>
  <c r="BL26" i="10"/>
  <c r="BM26" i="10"/>
  <c r="BO26" i="10"/>
  <c r="BO299" i="10"/>
  <c r="BO6" i="10"/>
  <c r="BN149" i="10"/>
  <c r="BN181" i="10"/>
  <c r="BO181" i="10"/>
  <c r="BP269" i="10"/>
  <c r="BO8" i="10"/>
  <c r="BL112" i="10"/>
  <c r="BN89" i="10"/>
  <c r="BM89" i="10"/>
  <c r="BO89" i="10"/>
  <c r="BQ268" i="10"/>
  <c r="BL190" i="10"/>
  <c r="BK163" i="10"/>
  <c r="BN163" i="10"/>
  <c r="BO163" i="10"/>
  <c r="BQ229" i="10"/>
  <c r="BL151" i="10"/>
  <c r="BO285" i="10"/>
  <c r="BM285" i="10"/>
  <c r="BN285" i="10"/>
  <c r="BP37" i="10"/>
  <c r="BM205" i="10"/>
  <c r="BL260" i="10"/>
  <c r="BN260" i="10"/>
  <c r="BO260" i="10"/>
  <c r="BQ65" i="10"/>
  <c r="BP204" i="10"/>
  <c r="BK146" i="10"/>
  <c r="BN146" i="10"/>
  <c r="BO146" i="10"/>
  <c r="BP146" i="10"/>
  <c r="BL284" i="10"/>
  <c r="BQ227" i="10"/>
  <c r="BL218" i="10"/>
  <c r="BN218" i="10"/>
  <c r="BO218" i="10"/>
  <c r="BP218" i="10"/>
  <c r="BL7" i="10"/>
  <c r="BQ188" i="10"/>
  <c r="BM33" i="10"/>
  <c r="BN33" i="10"/>
  <c r="BO33" i="10"/>
  <c r="BP33" i="10"/>
  <c r="BL44" i="10"/>
  <c r="BN111" i="10"/>
  <c r="BP142" i="10"/>
  <c r="BN142" i="10"/>
  <c r="BQ142" i="10"/>
  <c r="BL142" i="10"/>
  <c r="BM142" i="10"/>
  <c r="BO142" i="10"/>
  <c r="BK200" i="10"/>
  <c r="BO200" i="10"/>
  <c r="BQ200" i="10"/>
  <c r="BM200" i="10"/>
  <c r="BN200" i="10"/>
  <c r="BP200" i="10"/>
  <c r="BQ25" i="10"/>
  <c r="BQ207" i="10"/>
  <c r="BQ67" i="10"/>
  <c r="BP167" i="10"/>
  <c r="BQ38" i="10"/>
  <c r="BQ66" i="10"/>
  <c r="BQ24" i="10"/>
  <c r="BQ262" i="10"/>
  <c r="BQ306" i="10"/>
  <c r="BQ252" i="10"/>
  <c r="BP193" i="10"/>
  <c r="BQ231" i="10"/>
  <c r="BQ92" i="10"/>
  <c r="BQ251" i="10"/>
  <c r="BQ219" i="10"/>
  <c r="BQ166" i="10"/>
  <c r="BQ131" i="10"/>
  <c r="BP11" i="10"/>
  <c r="BQ91" i="10"/>
  <c r="BQ293" i="10"/>
  <c r="BQ192" i="10"/>
  <c r="BQ130" i="10"/>
  <c r="BQ191" i="10"/>
  <c r="BQ29" i="10"/>
  <c r="BP90" i="10"/>
  <c r="BQ129" i="10"/>
  <c r="BQ114" i="10"/>
  <c r="BQ165" i="10"/>
  <c r="BQ164" i="10"/>
  <c r="BN299" i="10"/>
  <c r="BM127" i="10"/>
  <c r="BN127" i="10"/>
  <c r="BO113" i="10"/>
  <c r="BR31" i="10"/>
  <c r="BO180" i="10"/>
  <c r="BM180" i="10"/>
  <c r="BN180" i="10"/>
  <c r="BP180" i="10"/>
  <c r="BP116" i="10"/>
  <c r="BM116" i="10"/>
  <c r="BN116" i="10"/>
  <c r="BO116" i="10"/>
  <c r="BQ35" i="10"/>
  <c r="BM35" i="10"/>
  <c r="BN35" i="10"/>
  <c r="BO35" i="10"/>
  <c r="BK86" i="10"/>
  <c r="BO86" i="10"/>
  <c r="BQ86" i="10"/>
  <c r="BM86" i="10"/>
  <c r="BN86" i="10"/>
  <c r="BP86" i="10"/>
  <c r="BN63" i="10"/>
  <c r="BO63" i="10"/>
  <c r="BQ63" i="10"/>
  <c r="BP63" i="10"/>
  <c r="BO261" i="10"/>
  <c r="BP261" i="10"/>
  <c r="BQ179" i="10"/>
  <c r="BN179" i="10"/>
  <c r="BP179" i="10"/>
  <c r="BO179" i="10"/>
  <c r="BN261" i="10"/>
  <c r="BL149" i="10"/>
  <c r="BM149" i="10"/>
  <c r="BN113" i="10"/>
  <c r="BM112" i="10"/>
  <c r="BN112" i="10"/>
  <c r="BQ15" i="10"/>
  <c r="BQ190" i="10"/>
  <c r="BM190" i="10"/>
  <c r="BN190" i="10"/>
  <c r="BQ27" i="10"/>
  <c r="BN151" i="10"/>
  <c r="BM151" i="10"/>
  <c r="BO151" i="10"/>
  <c r="BQ30" i="10"/>
  <c r="BK205" i="10"/>
  <c r="BN205" i="10"/>
  <c r="BO205" i="10"/>
  <c r="BQ124" i="10"/>
  <c r="BM284" i="10"/>
  <c r="BN284" i="10"/>
  <c r="BO284" i="10"/>
  <c r="BP284" i="10"/>
  <c r="BN7" i="10"/>
  <c r="BM7" i="10"/>
  <c r="BO7" i="10"/>
  <c r="BP7" i="10"/>
  <c r="BO44" i="10"/>
  <c r="BM44" i="10"/>
  <c r="BN44" i="10"/>
  <c r="BP44" i="10"/>
  <c r="BM12" i="10"/>
  <c r="BO12" i="10"/>
  <c r="BQ12" i="10"/>
  <c r="BL12" i="10"/>
  <c r="BN12" i="10"/>
  <c r="BP12" i="10"/>
  <c r="BO249" i="10"/>
  <c r="BN249" i="10"/>
  <c r="BQ249" i="10"/>
  <c r="BL249" i="10"/>
  <c r="BM249" i="10"/>
  <c r="BP249" i="10"/>
  <c r="BO141" i="10"/>
  <c r="BN141" i="10"/>
  <c r="BQ141" i="10"/>
  <c r="BL141" i="10"/>
  <c r="BM141" i="10"/>
  <c r="BP141" i="10"/>
  <c r="BO106" i="10"/>
  <c r="BK106" i="10"/>
  <c r="BM106" i="10"/>
  <c r="BN106" i="10"/>
  <c r="BQ106" i="10"/>
  <c r="BP106" i="10"/>
  <c r="BL106" i="10"/>
  <c r="BO25" i="10"/>
  <c r="BN207" i="10"/>
  <c r="BN67" i="10"/>
  <c r="BN167" i="10"/>
  <c r="BO38" i="10"/>
  <c r="BO66" i="10"/>
  <c r="BO24" i="10"/>
  <c r="BO262" i="10"/>
  <c r="BN306" i="10"/>
  <c r="BN252" i="10"/>
  <c r="BN193" i="10"/>
  <c r="BO231" i="10"/>
  <c r="BO92" i="10"/>
  <c r="BO251" i="10"/>
  <c r="BO219" i="10"/>
  <c r="BN166" i="10"/>
  <c r="BN131" i="10"/>
  <c r="BN11" i="10"/>
  <c r="BO91" i="10"/>
  <c r="BO293" i="10"/>
  <c r="BO192" i="10"/>
  <c r="BO130" i="10"/>
  <c r="BN191" i="10"/>
  <c r="BN29" i="10"/>
  <c r="BN90" i="10"/>
  <c r="BO129" i="10"/>
  <c r="BO114" i="10"/>
  <c r="BO165" i="10"/>
  <c r="BO164" i="10"/>
  <c r="BM261" i="10"/>
  <c r="BL299" i="10"/>
  <c r="BK6" i="10"/>
  <c r="BL6" i="10"/>
  <c r="BN126" i="10"/>
  <c r="BM113" i="10"/>
  <c r="BL8" i="10"/>
  <c r="BM8" i="10"/>
  <c r="BO30" i="10"/>
  <c r="BP124" i="10"/>
  <c r="BQ267" i="10"/>
  <c r="BQ204" i="10"/>
  <c r="BM204" i="10"/>
  <c r="BN204" i="10"/>
  <c r="BO204" i="10"/>
  <c r="BM189" i="10"/>
  <c r="BP305" i="10"/>
  <c r="BK227" i="10"/>
  <c r="BN227" i="10"/>
  <c r="BO227" i="10"/>
  <c r="BP227" i="10"/>
  <c r="BL259" i="10"/>
  <c r="BQ243" i="10"/>
  <c r="BL188" i="10"/>
  <c r="BN188" i="10"/>
  <c r="BO188" i="10"/>
  <c r="BP188" i="10"/>
  <c r="BL145" i="10"/>
  <c r="BQ203" i="10"/>
  <c r="BN203" i="10"/>
  <c r="BL203" i="10"/>
  <c r="BM203" i="10"/>
  <c r="BO203" i="10"/>
  <c r="BM111" i="10"/>
  <c r="BO111" i="10"/>
  <c r="BQ111" i="10"/>
  <c r="BP111" i="10"/>
  <c r="BM179" i="10"/>
  <c r="BO15" i="10"/>
  <c r="BM15" i="10"/>
  <c r="BN15" i="10"/>
  <c r="BL27" i="10"/>
  <c r="BN27" i="10"/>
  <c r="BO27" i="10"/>
  <c r="BM25" i="10"/>
  <c r="BM207" i="10"/>
  <c r="BM67" i="10"/>
  <c r="BM167" i="10"/>
  <c r="BN38" i="10"/>
  <c r="BN66" i="10"/>
  <c r="BN24" i="10"/>
  <c r="BM262" i="10"/>
  <c r="BM306" i="10"/>
  <c r="BM252" i="10"/>
  <c r="BM193" i="10"/>
  <c r="BN231" i="10"/>
  <c r="BN92" i="10"/>
  <c r="BN251" i="10"/>
  <c r="BM219" i="10"/>
  <c r="BM166" i="10"/>
  <c r="BM131" i="10"/>
  <c r="BM11" i="10"/>
  <c r="BN91" i="10"/>
  <c r="BN293" i="10"/>
  <c r="BN192" i="10"/>
  <c r="BM130" i="10"/>
  <c r="BM191" i="10"/>
  <c r="BM29" i="10"/>
  <c r="BM90" i="10"/>
  <c r="BN129" i="10"/>
  <c r="BN114" i="10"/>
  <c r="BN165" i="10"/>
  <c r="BM164" i="10"/>
  <c r="BL261" i="10"/>
  <c r="BM126" i="10"/>
  <c r="BL113" i="10"/>
  <c r="BR148" i="10"/>
  <c r="BK269" i="10"/>
  <c r="BL269" i="10"/>
  <c r="BL15" i="10"/>
  <c r="BP268" i="10"/>
  <c r="BM268" i="10"/>
  <c r="BN268" i="10"/>
  <c r="BM27" i="10"/>
  <c r="BM229" i="10"/>
  <c r="BN229" i="10"/>
  <c r="BO229" i="10"/>
  <c r="BL30" i="10"/>
  <c r="BQ37" i="10"/>
  <c r="BM37" i="10"/>
  <c r="BN37" i="10"/>
  <c r="BN65" i="10"/>
  <c r="BM65" i="10"/>
  <c r="BO65" i="10"/>
  <c r="BL267" i="10"/>
  <c r="BQ250" i="10"/>
  <c r="BO228" i="10"/>
  <c r="BM228" i="10"/>
  <c r="BN228" i="10"/>
  <c r="BP228" i="10"/>
  <c r="BL305" i="10"/>
  <c r="BQ64" i="10"/>
  <c r="BP9" i="10"/>
  <c r="BM9" i="10"/>
  <c r="BN9" i="10"/>
  <c r="BO9" i="10"/>
  <c r="BQ162" i="10"/>
  <c r="BL179" i="10"/>
  <c r="BO23" i="10"/>
  <c r="BN23" i="10"/>
  <c r="BQ23" i="10"/>
  <c r="BL23" i="10"/>
  <c r="BM23" i="10"/>
  <c r="BP23" i="10"/>
  <c r="BK202" i="10"/>
  <c r="BO202" i="10"/>
  <c r="BQ202" i="10"/>
  <c r="BP202" i="10"/>
  <c r="BQ298" i="10"/>
  <c r="BN298" i="10"/>
  <c r="BP298" i="10"/>
  <c r="BL298" i="10"/>
  <c r="BM298" i="10"/>
  <c r="BO298" i="10"/>
  <c r="BN276" i="10"/>
  <c r="BO276" i="10"/>
  <c r="BQ276" i="10"/>
  <c r="BL276" i="10"/>
  <c r="BM276" i="10"/>
  <c r="BP276" i="10"/>
  <c r="BM124" i="10"/>
  <c r="BN124" i="10"/>
  <c r="BO124" i="10"/>
  <c r="BK243" i="10"/>
  <c r="BN243" i="10"/>
  <c r="BO243" i="10"/>
  <c r="BP243" i="10"/>
  <c r="BL84" i="10"/>
  <c r="BO84" i="10"/>
  <c r="BQ84" i="10"/>
  <c r="BM84" i="10"/>
  <c r="BN84" i="10"/>
  <c r="BP84" i="10"/>
  <c r="BL25" i="10"/>
  <c r="BL207" i="10"/>
  <c r="BL67" i="10"/>
  <c r="BL167" i="10"/>
  <c r="BM38" i="10"/>
  <c r="BM66" i="10"/>
  <c r="BL24" i="10"/>
  <c r="BL262" i="10"/>
  <c r="BL306" i="10"/>
  <c r="BL252" i="10"/>
  <c r="BL193" i="10"/>
  <c r="BM231" i="10"/>
  <c r="BM92" i="10"/>
  <c r="BL251" i="10"/>
  <c r="BL219" i="10"/>
  <c r="BL166" i="10"/>
  <c r="BL131" i="10"/>
  <c r="BL11" i="10"/>
  <c r="BM91" i="10"/>
  <c r="BM293" i="10"/>
  <c r="BL192" i="10"/>
  <c r="BL130" i="10"/>
  <c r="BL191" i="10"/>
  <c r="BL29" i="10"/>
  <c r="BL90" i="10"/>
  <c r="BM129" i="10"/>
  <c r="BM114" i="10"/>
  <c r="BL165" i="10"/>
  <c r="BL164" i="10"/>
  <c r="BK261" i="10"/>
  <c r="BP299" i="10"/>
  <c r="BQ299" i="10"/>
  <c r="BQ149" i="10"/>
  <c r="BK113" i="10"/>
  <c r="BQ112" i="10"/>
  <c r="BK15" i="10"/>
  <c r="BK27" i="10"/>
  <c r="BK30" i="10"/>
  <c r="BK124" i="10"/>
  <c r="BK267" i="10"/>
  <c r="BL189" i="10"/>
  <c r="BN189" i="10"/>
  <c r="BO189" i="10"/>
  <c r="BP189" i="10"/>
  <c r="BK305" i="10"/>
  <c r="BM259" i="10"/>
  <c r="BN259" i="10"/>
  <c r="BO259" i="10"/>
  <c r="BP259" i="10"/>
  <c r="BL243" i="10"/>
  <c r="BN145" i="10"/>
  <c r="BM145" i="10"/>
  <c r="BO145" i="10"/>
  <c r="BP145" i="10"/>
  <c r="BK304" i="10"/>
  <c r="BK179" i="10"/>
  <c r="BK84" i="10"/>
  <c r="BK82" i="10"/>
  <c r="BL238" i="10"/>
  <c r="BQ238" i="10"/>
  <c r="BK238" i="10"/>
  <c r="BM238" i="10"/>
  <c r="BN238" i="10"/>
  <c r="BO238" i="10"/>
  <c r="BP238" i="10"/>
  <c r="BK187" i="10"/>
  <c r="BO187" i="10"/>
  <c r="BQ187" i="10"/>
  <c r="BL178" i="10"/>
  <c r="BO178" i="10"/>
  <c r="BQ178" i="10"/>
  <c r="BR215" i="10"/>
  <c r="BN255" i="10"/>
  <c r="BK255" i="10"/>
  <c r="BM255" i="10"/>
  <c r="BO255" i="10"/>
  <c r="BQ255" i="10"/>
  <c r="BP255" i="10"/>
  <c r="BO143" i="10"/>
  <c r="BN143" i="10"/>
  <c r="BQ143" i="10"/>
  <c r="BL257" i="10"/>
  <c r="BO257" i="10"/>
  <c r="BQ257" i="10"/>
  <c r="BP109" i="10"/>
  <c r="BN109" i="10"/>
  <c r="BQ109" i="10"/>
  <c r="BM28" i="10"/>
  <c r="BO28" i="10"/>
  <c r="BQ28" i="10"/>
  <c r="BQ17" i="10"/>
  <c r="BN17" i="10"/>
  <c r="BP17" i="10"/>
  <c r="BN277" i="10"/>
  <c r="BO277" i="10"/>
  <c r="BQ277" i="10"/>
  <c r="BP39" i="10"/>
  <c r="BN39" i="10"/>
  <c r="BQ39" i="10"/>
  <c r="BL224" i="10"/>
  <c r="BQ224" i="10"/>
  <c r="BK224" i="10"/>
  <c r="BN224" i="10"/>
  <c r="BO224" i="10"/>
  <c r="BP224" i="10"/>
  <c r="BK256" i="10"/>
  <c r="BL256" i="10"/>
  <c r="BN256" i="10"/>
  <c r="BO256" i="10"/>
  <c r="BQ256" i="10"/>
  <c r="BP256" i="10"/>
  <c r="BR217" i="10"/>
  <c r="BM60" i="10"/>
  <c r="BO60" i="10"/>
  <c r="BQ60" i="10"/>
  <c r="BN46" i="10"/>
  <c r="BO46" i="10"/>
  <c r="BQ46" i="10"/>
  <c r="BR58" i="10"/>
  <c r="BQ265" i="10"/>
  <c r="BK265" i="10"/>
  <c r="BM265" i="10"/>
  <c r="BN265" i="10"/>
  <c r="BP265" i="10"/>
  <c r="BO265" i="10"/>
  <c r="BL160" i="10"/>
  <c r="BO160" i="10"/>
  <c r="BQ160" i="10"/>
  <c r="BP115" i="10"/>
  <c r="BN115" i="10"/>
  <c r="BQ115" i="10"/>
  <c r="BM159" i="10"/>
  <c r="BO159" i="10"/>
  <c r="BQ159" i="10"/>
  <c r="BQ241" i="10"/>
  <c r="BN241" i="10"/>
  <c r="BP241" i="10"/>
  <c r="BN83" i="10"/>
  <c r="BO83" i="10"/>
  <c r="BQ83" i="10"/>
  <c r="BK292" i="10"/>
  <c r="BO292" i="10"/>
  <c r="BQ292" i="10"/>
  <c r="BO216" i="10"/>
  <c r="BN216" i="10"/>
  <c r="BQ216" i="10"/>
  <c r="BL68" i="10"/>
  <c r="BO68" i="10"/>
  <c r="BQ68" i="10"/>
  <c r="BP240" i="10"/>
  <c r="BN240" i="10"/>
  <c r="BQ240" i="10"/>
  <c r="BM239" i="10"/>
  <c r="BO239" i="10"/>
  <c r="BQ239" i="10"/>
  <c r="BQ108" i="10"/>
  <c r="BN108" i="10"/>
  <c r="BP108" i="10"/>
  <c r="BK247" i="10"/>
  <c r="BO247" i="10"/>
  <c r="BQ247" i="10"/>
  <c r="BQ107" i="10"/>
  <c r="BP107" i="10"/>
  <c r="BM107" i="10"/>
  <c r="BO107" i="10"/>
  <c r="BN21" i="10"/>
  <c r="BK21" i="10"/>
  <c r="BM21" i="10"/>
  <c r="BO21" i="10"/>
  <c r="BQ21" i="10"/>
  <c r="BP21" i="10"/>
  <c r="BP185" i="10"/>
  <c r="BK185" i="10"/>
  <c r="BM185" i="10"/>
  <c r="BN185" i="10"/>
  <c r="BQ185" i="10"/>
  <c r="BO185" i="10"/>
  <c r="BP187" i="10"/>
  <c r="BO275" i="10"/>
  <c r="BN275" i="10"/>
  <c r="BQ275" i="10"/>
  <c r="BP178" i="10"/>
  <c r="BP186" i="10"/>
  <c r="BN186" i="10"/>
  <c r="BQ186" i="10"/>
  <c r="BN296" i="10"/>
  <c r="BM222" i="10"/>
  <c r="BK222" i="10"/>
  <c r="BN222" i="10"/>
  <c r="BO222" i="10"/>
  <c r="BQ222" i="10"/>
  <c r="BP222" i="10"/>
  <c r="BK242" i="10"/>
  <c r="BO242" i="10"/>
  <c r="BQ242" i="10"/>
  <c r="BO87" i="10"/>
  <c r="BN87" i="10"/>
  <c r="BQ87" i="10"/>
  <c r="BL43" i="10"/>
  <c r="BO43" i="10"/>
  <c r="BQ43" i="10"/>
  <c r="BP85" i="10"/>
  <c r="BN85" i="10"/>
  <c r="BQ85" i="10"/>
  <c r="BM144" i="10"/>
  <c r="BO144" i="10"/>
  <c r="BQ144" i="10"/>
  <c r="BP143" i="10"/>
  <c r="BQ47" i="10"/>
  <c r="BN47" i="10"/>
  <c r="BP47" i="10"/>
  <c r="BP257" i="10"/>
  <c r="BN266" i="10"/>
  <c r="BO266" i="10"/>
  <c r="BQ266" i="10"/>
  <c r="BO109" i="10"/>
  <c r="BK201" i="10"/>
  <c r="BO201" i="10"/>
  <c r="BQ201" i="10"/>
  <c r="BP28" i="10"/>
  <c r="BO40" i="10"/>
  <c r="BN40" i="10"/>
  <c r="BQ40" i="10"/>
  <c r="BO17" i="10"/>
  <c r="BL278" i="10"/>
  <c r="BO278" i="10"/>
  <c r="BQ278" i="10"/>
  <c r="BP277" i="10"/>
  <c r="BP61" i="10"/>
  <c r="BN61" i="10"/>
  <c r="BQ61" i="10"/>
  <c r="BN187" i="10"/>
  <c r="BL158" i="10"/>
  <c r="BO158" i="10"/>
  <c r="BQ158" i="10"/>
  <c r="BO39" i="10"/>
  <c r="BR59" i="10"/>
  <c r="BN178" i="10"/>
  <c r="BM157" i="10"/>
  <c r="BO157" i="10"/>
  <c r="BQ157" i="10"/>
  <c r="BL303" i="10"/>
  <c r="BK303" i="10"/>
  <c r="BN303" i="10"/>
  <c r="BO303" i="10"/>
  <c r="BQ303" i="10"/>
  <c r="BP303" i="10"/>
  <c r="BK296" i="10"/>
  <c r="BQ296" i="10"/>
  <c r="BM296" i="10"/>
  <c r="BO296" i="10"/>
  <c r="BP296" i="10"/>
  <c r="BK212" i="10"/>
  <c r="BQ212" i="10"/>
  <c r="BM212" i="10"/>
  <c r="BN212" i="10"/>
  <c r="BO212" i="10"/>
  <c r="BP212" i="10"/>
  <c r="BP156" i="10"/>
  <c r="BK156" i="10"/>
  <c r="BM156" i="10"/>
  <c r="BN156" i="10"/>
  <c r="BQ156" i="10"/>
  <c r="BO156" i="10"/>
  <c r="BM34" i="10"/>
  <c r="BQ19" i="10"/>
  <c r="BP19" i="10"/>
  <c r="BP198" i="10"/>
  <c r="BL254" i="10"/>
  <c r="BK254" i="10"/>
  <c r="BM254" i="10"/>
  <c r="BN254" i="10"/>
  <c r="BO254" i="10"/>
  <c r="BQ254" i="10"/>
  <c r="BL34" i="10"/>
  <c r="BP199" i="10"/>
  <c r="BQ199" i="10"/>
  <c r="BL198" i="10"/>
  <c r="BP79" i="10"/>
  <c r="BO57" i="10"/>
  <c r="BP223" i="10"/>
  <c r="BP155" i="10"/>
  <c r="BO274" i="10"/>
  <c r="BP154" i="10"/>
  <c r="BP14" i="10"/>
  <c r="BP246" i="10"/>
  <c r="BP297" i="10"/>
  <c r="BQ214" i="10"/>
  <c r="BQ81" i="10"/>
  <c r="BQ283" i="10"/>
  <c r="BQ213" i="10"/>
  <c r="BQ225" i="10"/>
  <c r="BQ282" i="10"/>
  <c r="BO80" i="10"/>
  <c r="BQ80" i="10"/>
  <c r="BQ78" i="10"/>
  <c r="BK78" i="10"/>
  <c r="BL78" i="10"/>
  <c r="BM78" i="10"/>
  <c r="BN78" i="10"/>
  <c r="BP78" i="10"/>
  <c r="BN34" i="10"/>
  <c r="BQ34" i="10"/>
  <c r="BM198" i="10"/>
  <c r="BN198" i="10"/>
  <c r="BO198" i="10"/>
  <c r="BQ198" i="10"/>
  <c r="BO79" i="10"/>
  <c r="BK79" i="10"/>
  <c r="BM79" i="10"/>
  <c r="BN79" i="10"/>
  <c r="BQ79" i="10"/>
  <c r="BQ57" i="10"/>
  <c r="BK57" i="10"/>
  <c r="BM57" i="10"/>
  <c r="BN57" i="10"/>
  <c r="BP57" i="10"/>
  <c r="BL223" i="10"/>
  <c r="BK223" i="10"/>
  <c r="BN223" i="10"/>
  <c r="BO223" i="10"/>
  <c r="BQ223" i="10"/>
  <c r="BN155" i="10"/>
  <c r="BK155" i="10"/>
  <c r="BM155" i="10"/>
  <c r="BO155" i="10"/>
  <c r="BQ155" i="10"/>
  <c r="BP274" i="10"/>
  <c r="BK274" i="10"/>
  <c r="BM274" i="10"/>
  <c r="BN274" i="10"/>
  <c r="BQ274" i="10"/>
  <c r="BK154" i="10"/>
  <c r="BL154" i="10"/>
  <c r="BN154" i="10"/>
  <c r="BO154" i="10"/>
  <c r="BQ154" i="10"/>
  <c r="BM14" i="10"/>
  <c r="BK14" i="10"/>
  <c r="BN14" i="10"/>
  <c r="BO14" i="10"/>
  <c r="BQ14" i="10"/>
  <c r="BO246" i="10"/>
  <c r="BK246" i="10"/>
  <c r="BM246" i="10"/>
  <c r="BN246" i="10"/>
  <c r="BQ246" i="10"/>
  <c r="BM121" i="10"/>
  <c r="BK121" i="10"/>
  <c r="BL121" i="10"/>
  <c r="BN121" i="10"/>
  <c r="BO121" i="10"/>
  <c r="BQ121" i="10"/>
  <c r="BN297" i="10"/>
  <c r="BO214" i="10"/>
  <c r="BO81" i="10"/>
  <c r="BO283" i="10"/>
  <c r="BO213" i="10"/>
  <c r="BN225" i="10"/>
  <c r="BN282" i="10"/>
  <c r="BM177" i="10"/>
  <c r="BQ177" i="10"/>
  <c r="BO199" i="10"/>
  <c r="BN19" i="10"/>
  <c r="BK56" i="10"/>
  <c r="BL56" i="10"/>
  <c r="BM56" i="10"/>
  <c r="BN56" i="10"/>
  <c r="BO56" i="10"/>
  <c r="BQ56" i="10"/>
  <c r="BQ184" i="10"/>
  <c r="BQ55" i="10"/>
  <c r="BQ291" i="10"/>
  <c r="BP197" i="10"/>
  <c r="BQ36" i="10"/>
  <c r="BO105" i="10"/>
  <c r="BM295" i="10"/>
  <c r="BM273" i="10"/>
  <c r="BN273" i="10"/>
  <c r="BL273" i="10"/>
  <c r="BO273" i="10"/>
  <c r="BQ42" i="10"/>
  <c r="BK42" i="10"/>
  <c r="BL42" i="10"/>
  <c r="BM42" i="10"/>
  <c r="BO42" i="10"/>
  <c r="BP42" i="10"/>
  <c r="BN105" i="10"/>
  <c r="BK95" i="10"/>
  <c r="BM95" i="10"/>
  <c r="BN95" i="10"/>
  <c r="BO95" i="10"/>
  <c r="BL95" i="10"/>
  <c r="BP95" i="10"/>
  <c r="BO184" i="10"/>
  <c r="BN55" i="10"/>
  <c r="BN291" i="10"/>
  <c r="BN197" i="10"/>
  <c r="BN36" i="10"/>
  <c r="BM105" i="10"/>
  <c r="BP295" i="10"/>
  <c r="BQ295" i="10"/>
  <c r="BL295" i="10"/>
  <c r="BN289" i="10"/>
  <c r="BP289" i="10"/>
  <c r="BQ289" i="10"/>
  <c r="BK289" i="10"/>
  <c r="BL289" i="10"/>
  <c r="BM289" i="10"/>
  <c r="BM137" i="10"/>
  <c r="BO137" i="10"/>
  <c r="BP137" i="10"/>
  <c r="BQ137" i="10"/>
  <c r="BK137" i="10"/>
  <c r="BL137" i="10"/>
  <c r="BN137" i="10"/>
  <c r="BM184" i="10"/>
  <c r="BM55" i="10"/>
  <c r="BM291" i="10"/>
  <c r="BM197" i="10"/>
  <c r="BQ153" i="10"/>
  <c r="BM153" i="10"/>
  <c r="BL135" i="10"/>
  <c r="BN135" i="10"/>
  <c r="BO135" i="10"/>
  <c r="BP135" i="10"/>
  <c r="BM135" i="10"/>
  <c r="BQ135" i="10"/>
  <c r="BL184" i="10"/>
  <c r="BL55" i="10"/>
  <c r="BP105" i="10"/>
  <c r="BL105" i="10"/>
  <c r="BL236" i="10"/>
  <c r="BM236" i="10"/>
  <c r="BO236" i="10"/>
  <c r="BP236" i="10"/>
  <c r="BN75" i="10"/>
  <c r="BO75" i="10"/>
  <c r="BK75" i="10"/>
  <c r="BL75" i="10"/>
  <c r="BQ75" i="10"/>
  <c r="BL118" i="10"/>
  <c r="BN118" i="10"/>
  <c r="BO118" i="10"/>
  <c r="BM118" i="10"/>
  <c r="BM99" i="10"/>
  <c r="BO99" i="10"/>
  <c r="BP99" i="10"/>
  <c r="BQ99" i="10"/>
  <c r="BK99" i="10"/>
  <c r="BL99" i="10"/>
  <c r="BR211" i="10"/>
  <c r="BK184" i="10"/>
  <c r="BK55" i="10"/>
  <c r="BK291" i="10"/>
  <c r="BK197" i="10"/>
  <c r="BO36" i="10"/>
  <c r="BK36" i="10"/>
  <c r="BO280" i="10"/>
  <c r="BO54" i="10"/>
  <c r="BR54" i="10" s="1"/>
  <c r="BO290" i="10"/>
  <c r="BO77" i="10"/>
  <c r="BN53" i="10"/>
  <c r="BN76" i="10"/>
  <c r="BN104" i="10"/>
  <c r="BR104" i="10" s="1"/>
  <c r="BO168" i="10"/>
  <c r="BO103" i="10"/>
  <c r="BO176" i="10"/>
  <c r="BO18" i="10"/>
  <c r="BK45" i="10"/>
  <c r="BL45" i="10"/>
  <c r="BQ94" i="10"/>
  <c r="BK94" i="10"/>
  <c r="BL94" i="10"/>
  <c r="BM234" i="10"/>
  <c r="BO234" i="10"/>
  <c r="BP234" i="10"/>
  <c r="BK300" i="10"/>
  <c r="BM300" i="10"/>
  <c r="BN300" i="10"/>
  <c r="BO300" i="10"/>
  <c r="BM134" i="10"/>
  <c r="BO134" i="10"/>
  <c r="BP134" i="10"/>
  <c r="BQ134" i="10"/>
  <c r="BK97" i="10"/>
  <c r="BL97" i="10"/>
  <c r="BN97" i="10"/>
  <c r="BO97" i="10"/>
  <c r="BP97" i="10"/>
  <c r="BR69" i="10"/>
  <c r="BQ171" i="10"/>
  <c r="BQ288" i="10"/>
  <c r="BK288" i="10"/>
  <c r="BL288" i="10"/>
  <c r="BM288" i="10"/>
  <c r="BL102" i="10"/>
  <c r="BN102" i="10"/>
  <c r="BO102" i="10"/>
  <c r="BP102" i="10"/>
  <c r="BQ244" i="10"/>
  <c r="BK244" i="10"/>
  <c r="BL244" i="10"/>
  <c r="BM244" i="10"/>
  <c r="BK171" i="10"/>
  <c r="BL171" i="10"/>
  <c r="BN171" i="10"/>
  <c r="BO171" i="10"/>
  <c r="BP171" i="10"/>
  <c r="BO279" i="10"/>
  <c r="BP279" i="10"/>
  <c r="BP22" i="10"/>
  <c r="BQ22" i="10"/>
  <c r="BO233" i="10"/>
  <c r="BM51" i="10"/>
  <c r="BQ93" i="10"/>
  <c r="BK93" i="10"/>
  <c r="BL93" i="10"/>
  <c r="BM93" i="10"/>
  <c r="BQ50" i="10"/>
  <c r="BL117" i="10"/>
  <c r="BN117" i="10"/>
  <c r="BO117" i="10"/>
  <c r="BP117" i="10"/>
  <c r="BP45" i="10"/>
  <c r="BO174" i="10"/>
  <c r="BP174" i="10"/>
  <c r="BP94" i="10"/>
  <c r="BK294" i="10"/>
  <c r="BM294" i="10"/>
  <c r="BN294" i="10"/>
  <c r="BQ234" i="10"/>
  <c r="BR41" i="10"/>
  <c r="BK263" i="10"/>
  <c r="BM263" i="10"/>
  <c r="BN263" i="10"/>
  <c r="BO263" i="10"/>
  <c r="BM101" i="10"/>
  <c r="BO101" i="10"/>
  <c r="BP101" i="10"/>
  <c r="BQ101" i="10"/>
  <c r="BP50" i="10"/>
  <c r="BL271" i="10"/>
  <c r="BM271" i="10"/>
  <c r="BO271" i="10"/>
  <c r="BP271" i="10"/>
  <c r="BQ271" i="10"/>
  <c r="BP20" i="10"/>
  <c r="BQ20" i="10"/>
  <c r="BK20" i="10"/>
  <c r="BL20" i="10"/>
  <c r="BM20" i="10"/>
  <c r="BN220" i="10"/>
  <c r="BQ233" i="10"/>
  <c r="BK233" i="10"/>
  <c r="BL233" i="10"/>
  <c r="BM233" i="10"/>
  <c r="BL51" i="10"/>
  <c r="BN51" i="10"/>
  <c r="BO51" i="10"/>
  <c r="BP51" i="10"/>
  <c r="BK50" i="10"/>
  <c r="BM50" i="10"/>
  <c r="BN50" i="10"/>
  <c r="BO50" i="10"/>
  <c r="BL220" i="10"/>
  <c r="BM220" i="10"/>
  <c r="BO220" i="10"/>
  <c r="BP220" i="10"/>
  <c r="BQ220" i="10"/>
  <c r="BO70" i="10"/>
  <c r="BO172" i="10"/>
  <c r="BM169" i="10"/>
  <c r="BN208" i="10"/>
  <c r="BO49" i="10"/>
  <c r="BM235" i="10"/>
  <c r="BM209" i="10"/>
  <c r="BQ32" i="10"/>
  <c r="BM182" i="10"/>
  <c r="BR182" i="10" s="1"/>
  <c r="BQ245" i="10"/>
  <c r="BM232" i="10"/>
  <c r="BR232" i="10" s="1"/>
  <c r="BQ73" i="10"/>
  <c r="BM98" i="10"/>
  <c r="BQ133" i="10"/>
  <c r="BM71" i="10"/>
  <c r="BR71" i="10" s="1"/>
  <c r="BN70" i="10"/>
  <c r="BQ10" i="10"/>
  <c r="BM96" i="10"/>
  <c r="BR96" i="10" s="1"/>
  <c r="BN172" i="10"/>
  <c r="BQ152" i="10"/>
  <c r="BL169" i="10"/>
  <c r="BM208" i="10"/>
  <c r="BN49" i="10"/>
  <c r="BP32" i="10"/>
  <c r="BP245" i="10"/>
  <c r="BP73" i="10"/>
  <c r="BP133" i="10"/>
  <c r="BM70" i="10"/>
  <c r="BP10" i="10"/>
  <c r="BM172" i="10"/>
  <c r="BP152" i="10"/>
  <c r="BK169" i="10"/>
  <c r="BM49" i="10"/>
  <c r="BQ169" i="10"/>
  <c r="BN179" i="13"/>
  <c r="BI64" i="8"/>
  <c r="BK30" i="8"/>
  <c r="BM30" i="8" s="1"/>
  <c r="BJ23" i="6"/>
  <c r="BP241" i="5"/>
  <c r="BM99" i="5"/>
  <c r="BK208" i="5"/>
  <c r="BK126" i="5"/>
  <c r="BP77" i="5"/>
  <c r="BO290" i="5"/>
  <c r="BO141" i="5"/>
  <c r="BK55" i="5"/>
  <c r="BQ55" i="5" s="1"/>
  <c r="BN307" i="5"/>
  <c r="BP64" i="5"/>
  <c r="BL52" i="5"/>
  <c r="BP63" i="5"/>
  <c r="BP231" i="5"/>
  <c r="BL47" i="5"/>
  <c r="BO241" i="5"/>
  <c r="BL99" i="5"/>
  <c r="BO222" i="5"/>
  <c r="BJ208" i="5"/>
  <c r="BJ126" i="5"/>
  <c r="BM298" i="5"/>
  <c r="BL229" i="5"/>
  <c r="BM221" i="5"/>
  <c r="BJ77" i="5"/>
  <c r="BM309" i="5"/>
  <c r="BJ205" i="5"/>
  <c r="BP228" i="5"/>
  <c r="BN290" i="5"/>
  <c r="BM141" i="5"/>
  <c r="BJ55" i="5"/>
  <c r="BO257" i="5"/>
  <c r="BP32" i="5"/>
  <c r="BL30" i="5"/>
  <c r="BL282" i="5"/>
  <c r="BO218" i="5"/>
  <c r="BO274" i="5"/>
  <c r="BO281" i="5"/>
  <c r="BP185" i="5"/>
  <c r="BJ297" i="5"/>
  <c r="BJ307" i="5"/>
  <c r="BM215" i="5"/>
  <c r="BL301" i="5"/>
  <c r="BJ117" i="5"/>
  <c r="BP33" i="5"/>
  <c r="BK52" i="5"/>
  <c r="BL63" i="5"/>
  <c r="BL213" i="5"/>
  <c r="BK87" i="5"/>
  <c r="BN110" i="5"/>
  <c r="BO234" i="5"/>
  <c r="BL176" i="5"/>
  <c r="BK175" i="5"/>
  <c r="BN271" i="5"/>
  <c r="BL102" i="5"/>
  <c r="BP126" i="5"/>
  <c r="BK298" i="5"/>
  <c r="BP249" i="5"/>
  <c r="BQ249" i="5" s="1"/>
  <c r="BN8" i="5"/>
  <c r="BN202" i="5"/>
  <c r="BL185" i="5"/>
  <c r="BP118" i="5"/>
  <c r="BP129" i="5"/>
  <c r="BK102" i="5"/>
  <c r="BL100" i="5"/>
  <c r="BO210" i="5"/>
  <c r="BP128" i="5"/>
  <c r="BP209" i="5"/>
  <c r="BO126" i="5"/>
  <c r="BJ298" i="5"/>
  <c r="BN249" i="5"/>
  <c r="BM259" i="5"/>
  <c r="BN164" i="5"/>
  <c r="BP188" i="5"/>
  <c r="BL54" i="5"/>
  <c r="BK257" i="5"/>
  <c r="BL32" i="5"/>
  <c r="BJ202" i="5"/>
  <c r="BJ185" i="5"/>
  <c r="BL135" i="5"/>
  <c r="BL119" i="5"/>
  <c r="BJ267" i="5"/>
  <c r="BK118" i="5"/>
  <c r="BM266" i="5"/>
  <c r="BK66" i="5"/>
  <c r="BN287" i="5"/>
  <c r="BM273" i="5"/>
  <c r="BK65" i="5"/>
  <c r="BL62" i="5"/>
  <c r="BP59" i="5"/>
  <c r="BO209" i="5"/>
  <c r="BN126" i="5"/>
  <c r="BP55" i="5"/>
  <c r="BP52" i="5"/>
  <c r="BM209" i="5"/>
  <c r="BN208" i="5"/>
  <c r="BM126" i="5"/>
  <c r="BN125" i="5"/>
  <c r="BL148" i="5"/>
  <c r="BK249" i="5"/>
  <c r="BP7" i="5"/>
  <c r="BO55" i="5"/>
  <c r="BO137" i="5"/>
  <c r="BM72" i="5"/>
  <c r="BM256" i="5"/>
  <c r="BO243" i="5"/>
  <c r="BO52" i="5"/>
  <c r="BL305" i="5"/>
  <c r="BP87" i="5"/>
  <c r="BN109" i="5"/>
  <c r="BP286" i="5"/>
  <c r="BK194" i="5"/>
  <c r="BL82" i="5"/>
  <c r="BN232" i="5"/>
  <c r="BK262" i="5"/>
  <c r="BL79" i="5"/>
  <c r="BJ209" i="5"/>
  <c r="BL208" i="5"/>
  <c r="BL125" i="5"/>
  <c r="BJ148" i="5"/>
  <c r="BJ146" i="5"/>
  <c r="BJ268" i="5"/>
  <c r="BJ7" i="5"/>
  <c r="BO121" i="5"/>
  <c r="BN55" i="5"/>
  <c r="BM238" i="5"/>
  <c r="BJ137" i="5"/>
  <c r="BJ256" i="5"/>
  <c r="BJ243" i="5"/>
  <c r="BK26" i="5"/>
  <c r="BK196" i="5"/>
  <c r="BM52" i="5"/>
  <c r="BK305" i="5"/>
  <c r="BO87" i="5"/>
  <c r="BN286" i="5"/>
  <c r="BM193" i="5"/>
  <c r="BM150" i="5"/>
  <c r="BK167" i="5"/>
  <c r="BQ167" i="5" s="1"/>
  <c r="BN76" i="5"/>
  <c r="BN312" i="5"/>
  <c r="BN247" i="5"/>
  <c r="BN50" i="5"/>
  <c r="BP308" i="5"/>
  <c r="BM140" i="5"/>
  <c r="BK11" i="5"/>
  <c r="BK25" i="5"/>
  <c r="BL136" i="5"/>
  <c r="BO297" i="5"/>
  <c r="BP119" i="5"/>
  <c r="BL215" i="5"/>
  <c r="BO117" i="5"/>
  <c r="BO181" i="5"/>
  <c r="BL243" i="5"/>
  <c r="BK16" i="5"/>
  <c r="BQ16" i="5" s="1"/>
  <c r="BO130" i="5"/>
  <c r="BK12" i="5"/>
  <c r="BM236" i="5"/>
  <c r="BO17" i="5"/>
  <c r="BK212" i="5"/>
  <c r="BM177" i="5"/>
  <c r="BL59" i="5"/>
  <c r="BL42" i="5"/>
  <c r="BM271" i="5"/>
  <c r="BO294" i="5"/>
  <c r="BK193" i="5"/>
  <c r="BO100" i="5"/>
  <c r="BN170" i="5"/>
  <c r="BP169" i="5"/>
  <c r="BN14" i="5"/>
  <c r="BN99" i="5"/>
  <c r="BN209" i="5"/>
  <c r="BO240" i="5"/>
  <c r="BP239" i="5"/>
  <c r="BK150" i="5"/>
  <c r="BJ167" i="5"/>
  <c r="BK172" i="5"/>
  <c r="BK76" i="5"/>
  <c r="BL123" i="5"/>
  <c r="BO309" i="5"/>
  <c r="BO268" i="5"/>
  <c r="BM312" i="5"/>
  <c r="BL247" i="5"/>
  <c r="BN311" i="5"/>
  <c r="BP164" i="5"/>
  <c r="BP141" i="5"/>
  <c r="BJ140" i="5"/>
  <c r="BJ11" i="5"/>
  <c r="BM30" i="5"/>
  <c r="BJ25" i="5"/>
  <c r="BM138" i="5"/>
  <c r="BP274" i="5"/>
  <c r="BM185" i="5"/>
  <c r="BK136" i="5"/>
  <c r="BN297" i="5"/>
  <c r="BP307" i="5"/>
  <c r="BN256" i="5"/>
  <c r="BJ215" i="5"/>
  <c r="BM117" i="5"/>
  <c r="BL160" i="5"/>
  <c r="BL181" i="5"/>
  <c r="BO300" i="5"/>
  <c r="BK243" i="5"/>
  <c r="BQ243" i="5" s="1"/>
  <c r="BN273" i="5"/>
  <c r="BJ16" i="5"/>
  <c r="BJ12" i="5"/>
  <c r="BP21" i="5"/>
  <c r="BN61" i="5"/>
  <c r="BK236" i="5"/>
  <c r="BK17" i="5"/>
  <c r="BJ212" i="5"/>
  <c r="BQ212" i="5" s="1"/>
  <c r="BL177" i="5"/>
  <c r="BK59" i="5"/>
  <c r="BM279" i="5"/>
  <c r="BO175" i="5"/>
  <c r="BL271" i="5"/>
  <c r="BN194" i="5"/>
  <c r="BN294" i="5"/>
  <c r="BP145" i="5"/>
  <c r="BL279" i="5"/>
  <c r="BO145" i="5"/>
  <c r="BP11" i="5"/>
  <c r="BP310" i="5"/>
  <c r="BP12" i="5"/>
  <c r="BP171" i="5"/>
  <c r="BM152" i="5"/>
  <c r="BN223" i="5"/>
  <c r="BM231" i="5"/>
  <c r="BJ79" i="5"/>
  <c r="BL230" i="5"/>
  <c r="BK99" i="5"/>
  <c r="BN291" i="5"/>
  <c r="BP167" i="5"/>
  <c r="BN205" i="5"/>
  <c r="BN145" i="5"/>
  <c r="BM228" i="5"/>
  <c r="BO11" i="5"/>
  <c r="BO162" i="5"/>
  <c r="BN137" i="5"/>
  <c r="BM274" i="5"/>
  <c r="BN310" i="5"/>
  <c r="BP302" i="5"/>
  <c r="BO244" i="5"/>
  <c r="BO118" i="5"/>
  <c r="BM22" i="5"/>
  <c r="BP68" i="5"/>
  <c r="BO67" i="5"/>
  <c r="BO296" i="5"/>
  <c r="BN49" i="5"/>
  <c r="BP37" i="5"/>
  <c r="BP16" i="5"/>
  <c r="BO12" i="5"/>
  <c r="BP112" i="5"/>
  <c r="BK63" i="5"/>
  <c r="BK61" i="5"/>
  <c r="BM40" i="5"/>
  <c r="BK235" i="5"/>
  <c r="BK109" i="5"/>
  <c r="BL27" i="5"/>
  <c r="BP53" i="5"/>
  <c r="BM171" i="5"/>
  <c r="BK152" i="5"/>
  <c r="BM223" i="5"/>
  <c r="BL291" i="5"/>
  <c r="BO167" i="5"/>
  <c r="BL205" i="5"/>
  <c r="BL145" i="5"/>
  <c r="BQ145" i="5" s="1"/>
  <c r="BP248" i="5"/>
  <c r="BL228" i="5"/>
  <c r="BP189" i="5"/>
  <c r="BN163" i="5"/>
  <c r="BM57" i="5"/>
  <c r="BN11" i="5"/>
  <c r="BM55" i="5"/>
  <c r="BJ32" i="5"/>
  <c r="BQ32" i="5" s="1"/>
  <c r="BN282" i="5"/>
  <c r="BN162" i="5"/>
  <c r="BO186" i="5"/>
  <c r="BM137" i="5"/>
  <c r="BL274" i="5"/>
  <c r="BP136" i="5"/>
  <c r="BL310" i="5"/>
  <c r="BL302" i="5"/>
  <c r="BN244" i="5"/>
  <c r="BL133" i="5"/>
  <c r="BP215" i="5"/>
  <c r="BM118" i="5"/>
  <c r="BN301" i="5"/>
  <c r="BN184" i="5"/>
  <c r="BO266" i="5"/>
  <c r="BK22" i="5"/>
  <c r="BO68" i="5"/>
  <c r="BN67" i="5"/>
  <c r="BN115" i="5"/>
  <c r="BM296" i="5"/>
  <c r="BL49" i="5"/>
  <c r="BK105" i="5"/>
  <c r="BO16" i="5"/>
  <c r="BN12" i="5"/>
  <c r="BN52" i="5"/>
  <c r="BO112" i="5"/>
  <c r="BP213" i="5"/>
  <c r="BN85" i="5"/>
  <c r="BJ61" i="5"/>
  <c r="BJ40" i="5"/>
  <c r="BJ235" i="5"/>
  <c r="BP110" i="5"/>
  <c r="BJ109" i="5"/>
  <c r="BK27" i="5"/>
  <c r="BO84" i="5"/>
  <c r="BP271" i="5"/>
  <c r="BN53" i="5"/>
  <c r="BL6" i="5"/>
  <c r="BL58" i="5"/>
  <c r="BJ171" i="5"/>
  <c r="BQ171" i="5" s="1"/>
  <c r="BL223" i="5"/>
  <c r="BP47" i="5"/>
  <c r="BO269" i="5"/>
  <c r="BK291" i="5"/>
  <c r="BP251" i="5"/>
  <c r="BN167" i="5"/>
  <c r="BL39" i="5"/>
  <c r="BL190" i="5"/>
  <c r="BK205" i="5"/>
  <c r="BJ145" i="5"/>
  <c r="BN248" i="5"/>
  <c r="BL75" i="5"/>
  <c r="BK228" i="5"/>
  <c r="BK189" i="5"/>
  <c r="BP143" i="5"/>
  <c r="BP290" i="5"/>
  <c r="BJ163" i="5"/>
  <c r="BJ57" i="5"/>
  <c r="BP246" i="5"/>
  <c r="BM282" i="5"/>
  <c r="BM162" i="5"/>
  <c r="BL217" i="5"/>
  <c r="BL186" i="5"/>
  <c r="BK302" i="5"/>
  <c r="BQ302" i="5" s="1"/>
  <c r="BO215" i="5"/>
  <c r="BL118" i="5"/>
  <c r="BK184" i="5"/>
  <c r="BK68" i="5"/>
  <c r="BK67" i="5"/>
  <c r="BM115" i="5"/>
  <c r="BP243" i="5"/>
  <c r="BK296" i="5"/>
  <c r="BJ49" i="5"/>
  <c r="BN16" i="5"/>
  <c r="BK299" i="5"/>
  <c r="BN112" i="5"/>
  <c r="BM84" i="5"/>
  <c r="BO271" i="5"/>
  <c r="BL53" i="5"/>
  <c r="BO47" i="5"/>
  <c r="BJ47" i="5"/>
  <c r="BP71" i="5"/>
  <c r="BK71" i="5"/>
  <c r="BM71" i="5"/>
  <c r="BO129" i="5"/>
  <c r="BK82" i="5"/>
  <c r="BP224" i="5"/>
  <c r="BP242" i="5"/>
  <c r="BK58" i="5"/>
  <c r="BN100" i="5"/>
  <c r="BO231" i="5"/>
  <c r="BL210" i="5"/>
  <c r="BM14" i="5"/>
  <c r="BN269" i="5"/>
  <c r="BN222" i="5"/>
  <c r="BL207" i="5"/>
  <c r="BO292" i="5"/>
  <c r="BK151" i="5"/>
  <c r="BK125" i="5"/>
  <c r="BJ277" i="5"/>
  <c r="BL150" i="5"/>
  <c r="BP166" i="5"/>
  <c r="BL77" i="5"/>
  <c r="BJ76" i="5"/>
  <c r="BO146" i="5"/>
  <c r="BL146" i="5"/>
  <c r="BK190" i="5"/>
  <c r="BL29" i="5"/>
  <c r="BN51" i="5"/>
  <c r="BL165" i="5"/>
  <c r="BO143" i="5"/>
  <c r="BJ142" i="5"/>
  <c r="BO8" i="5"/>
  <c r="BP8" i="5"/>
  <c r="BP289" i="5"/>
  <c r="BL121" i="5"/>
  <c r="BK186" i="5"/>
  <c r="BM92" i="5"/>
  <c r="BJ92" i="5"/>
  <c r="BJ88" i="5"/>
  <c r="BN88" i="5"/>
  <c r="BO88" i="5"/>
  <c r="BL157" i="5"/>
  <c r="BJ157" i="5"/>
  <c r="BK157" i="5"/>
  <c r="BN157" i="5"/>
  <c r="BO157" i="5"/>
  <c r="BP157" i="5"/>
  <c r="BK233" i="5"/>
  <c r="BL233" i="5"/>
  <c r="BM233" i="5"/>
  <c r="BN233" i="5"/>
  <c r="BO233" i="5"/>
  <c r="BP233" i="5"/>
  <c r="BP23" i="5"/>
  <c r="BN23" i="5"/>
  <c r="BN129" i="5"/>
  <c r="BO224" i="5"/>
  <c r="BN242" i="5"/>
  <c r="BP153" i="5"/>
  <c r="BN173" i="5"/>
  <c r="BJ58" i="5"/>
  <c r="BP81" i="5"/>
  <c r="BM100" i="5"/>
  <c r="BQ100" i="5" s="1"/>
  <c r="BN231" i="5"/>
  <c r="BN230" i="5"/>
  <c r="BM269" i="5"/>
  <c r="BK207" i="5"/>
  <c r="BN292" i="5"/>
  <c r="BO172" i="5"/>
  <c r="BL172" i="5"/>
  <c r="BP124" i="5"/>
  <c r="BO166" i="5"/>
  <c r="BN147" i="5"/>
  <c r="BM123" i="5"/>
  <c r="BP123" i="5"/>
  <c r="BM51" i="5"/>
  <c r="BO75" i="5"/>
  <c r="BM75" i="5"/>
  <c r="BP74" i="5"/>
  <c r="BO289" i="5"/>
  <c r="BP204" i="5"/>
  <c r="BJ90" i="5"/>
  <c r="BK90" i="5"/>
  <c r="BM90" i="5"/>
  <c r="BN90" i="5"/>
  <c r="BJ174" i="5"/>
  <c r="BK174" i="5"/>
  <c r="BL174" i="5"/>
  <c r="BM174" i="5"/>
  <c r="BN174" i="5"/>
  <c r="BO174" i="5"/>
  <c r="BP174" i="5"/>
  <c r="BN224" i="5"/>
  <c r="BO153" i="5"/>
  <c r="BN124" i="5"/>
  <c r="BN166" i="5"/>
  <c r="BM147" i="5"/>
  <c r="BM248" i="5"/>
  <c r="BK248" i="5"/>
  <c r="BL51" i="5"/>
  <c r="BO74" i="5"/>
  <c r="BO7" i="5"/>
  <c r="BM7" i="5"/>
  <c r="BQ11" i="5"/>
  <c r="BL289" i="5"/>
  <c r="BN220" i="5"/>
  <c r="BM204" i="5"/>
  <c r="BO219" i="5"/>
  <c r="BM184" i="5"/>
  <c r="BO184" i="5"/>
  <c r="BP184" i="5"/>
  <c r="BJ184" i="5"/>
  <c r="BJ195" i="5"/>
  <c r="BM195" i="5"/>
  <c r="BN195" i="5"/>
  <c r="BO195" i="5"/>
  <c r="BK129" i="5"/>
  <c r="BM224" i="5"/>
  <c r="BL242" i="5"/>
  <c r="BN153" i="5"/>
  <c r="BP58" i="5"/>
  <c r="BP193" i="5"/>
  <c r="BO171" i="5"/>
  <c r="BN81" i="5"/>
  <c r="BK100" i="5"/>
  <c r="BK231" i="5"/>
  <c r="BN47" i="5"/>
  <c r="BO128" i="5"/>
  <c r="BK230" i="5"/>
  <c r="BK269" i="5"/>
  <c r="BK292" i="5"/>
  <c r="BL239" i="5"/>
  <c r="BP277" i="5"/>
  <c r="BN149" i="5"/>
  <c r="BM250" i="5"/>
  <c r="BO221" i="5"/>
  <c r="BM124" i="5"/>
  <c r="BM166" i="5"/>
  <c r="BN148" i="5"/>
  <c r="BL147" i="5"/>
  <c r="BL122" i="5"/>
  <c r="BM122" i="5"/>
  <c r="BK51" i="5"/>
  <c r="BQ51" i="5" s="1"/>
  <c r="BM74" i="5"/>
  <c r="BO308" i="5"/>
  <c r="BL308" i="5"/>
  <c r="BM283" i="5"/>
  <c r="BO188" i="5"/>
  <c r="BK289" i="5"/>
  <c r="BM220" i="5"/>
  <c r="BL204" i="5"/>
  <c r="BM219" i="5"/>
  <c r="BM25" i="5"/>
  <c r="BP25" i="5"/>
  <c r="BM302" i="5"/>
  <c r="BN302" i="5"/>
  <c r="BJ302" i="5"/>
  <c r="BO71" i="5"/>
  <c r="BP182" i="5"/>
  <c r="BL10" i="5"/>
  <c r="BP10" i="5"/>
  <c r="BJ295" i="5"/>
  <c r="BL295" i="5"/>
  <c r="BM295" i="5"/>
  <c r="BN295" i="5"/>
  <c r="BO295" i="5"/>
  <c r="BQ295" i="5" s="1"/>
  <c r="BP295" i="5"/>
  <c r="BO225" i="5"/>
  <c r="BL225" i="5"/>
  <c r="BM225" i="5"/>
  <c r="BN225" i="5"/>
  <c r="BP225" i="5"/>
  <c r="BJ129" i="5"/>
  <c r="BO284" i="5"/>
  <c r="BL224" i="5"/>
  <c r="BM153" i="5"/>
  <c r="BO58" i="5"/>
  <c r="BN193" i="5"/>
  <c r="BN171" i="5"/>
  <c r="BJ100" i="5"/>
  <c r="BO170" i="5"/>
  <c r="BJ231" i="5"/>
  <c r="BQ231" i="5" s="1"/>
  <c r="BN79" i="5"/>
  <c r="BM47" i="5"/>
  <c r="BN128" i="5"/>
  <c r="BO127" i="5"/>
  <c r="BJ269" i="5"/>
  <c r="BN98" i="5"/>
  <c r="BK209" i="5"/>
  <c r="BM252" i="5"/>
  <c r="BJ292" i="5"/>
  <c r="BP298" i="5"/>
  <c r="BP125" i="5"/>
  <c r="BO277" i="5"/>
  <c r="BM149" i="5"/>
  <c r="BK250" i="5"/>
  <c r="BN221" i="5"/>
  <c r="BN276" i="5"/>
  <c r="BM276" i="5"/>
  <c r="BM148" i="5"/>
  <c r="BL249" i="5"/>
  <c r="BO249" i="5"/>
  <c r="BL23" i="5"/>
  <c r="BK145" i="5"/>
  <c r="BJ51" i="5"/>
  <c r="BM144" i="5"/>
  <c r="BO24" i="5"/>
  <c r="BL74" i="5"/>
  <c r="BN38" i="5"/>
  <c r="BO164" i="5"/>
  <c r="BJ283" i="5"/>
  <c r="BN188" i="5"/>
  <c r="BO95" i="5"/>
  <c r="BP57" i="5"/>
  <c r="BP73" i="5"/>
  <c r="BJ220" i="5"/>
  <c r="BK204" i="5"/>
  <c r="BO203" i="5"/>
  <c r="BK162" i="5"/>
  <c r="BP186" i="5"/>
  <c r="BM281" i="5"/>
  <c r="BK281" i="5"/>
  <c r="BQ281" i="5" s="1"/>
  <c r="BN281" i="5"/>
  <c r="BN71" i="5"/>
  <c r="BJ119" i="5"/>
  <c r="BM119" i="5"/>
  <c r="BP201" i="5"/>
  <c r="BL201" i="5"/>
  <c r="BM201" i="5"/>
  <c r="BP197" i="5"/>
  <c r="BJ272" i="5"/>
  <c r="BK272" i="5"/>
  <c r="BL272" i="5"/>
  <c r="BM272" i="5"/>
  <c r="BN272" i="5"/>
  <c r="BO272" i="5"/>
  <c r="BL284" i="5"/>
  <c r="BK224" i="5"/>
  <c r="BQ224" i="5" s="1"/>
  <c r="BK153" i="5"/>
  <c r="BN58" i="5"/>
  <c r="BQ58" i="5" s="1"/>
  <c r="BL127" i="5"/>
  <c r="BM98" i="5"/>
  <c r="BK252" i="5"/>
  <c r="BP207" i="5"/>
  <c r="BK78" i="5"/>
  <c r="BJ124" i="5"/>
  <c r="BK124" i="5"/>
  <c r="BL166" i="5"/>
  <c r="BK166" i="5"/>
  <c r="BJ147" i="5"/>
  <c r="BP147" i="5"/>
  <c r="BK23" i="5"/>
  <c r="BL45" i="5"/>
  <c r="BK45" i="5"/>
  <c r="BK74" i="5"/>
  <c r="BK95" i="5"/>
  <c r="BN94" i="5"/>
  <c r="BM289" i="5"/>
  <c r="BN289" i="5"/>
  <c r="BO93" i="5"/>
  <c r="BK203" i="5"/>
  <c r="BL71" i="5"/>
  <c r="BM288" i="5"/>
  <c r="BJ288" i="5"/>
  <c r="BK255" i="5"/>
  <c r="BO255" i="5"/>
  <c r="BP255" i="5"/>
  <c r="BM182" i="5"/>
  <c r="BK182" i="5"/>
  <c r="BL182" i="5"/>
  <c r="BQ182" i="5" s="1"/>
  <c r="BN182" i="5"/>
  <c r="BO182" i="5"/>
  <c r="BK44" i="5"/>
  <c r="BO44" i="5"/>
  <c r="BP44" i="5"/>
  <c r="BL41" i="5"/>
  <c r="BP41" i="5"/>
  <c r="BK278" i="5"/>
  <c r="BJ278" i="5"/>
  <c r="BL278" i="5"/>
  <c r="BP278" i="5"/>
  <c r="BK284" i="5"/>
  <c r="BO232" i="5"/>
  <c r="BJ153" i="5"/>
  <c r="BQ153" i="5" s="1"/>
  <c r="BM262" i="5"/>
  <c r="BL193" i="5"/>
  <c r="BK171" i="5"/>
  <c r="BP253" i="5"/>
  <c r="BP223" i="5"/>
  <c r="BK128" i="5"/>
  <c r="BP99" i="5"/>
  <c r="BN207" i="5"/>
  <c r="BM125" i="5"/>
  <c r="BM277" i="5"/>
  <c r="BQ277" i="5" s="1"/>
  <c r="BJ78" i="5"/>
  <c r="BN150" i="5"/>
  <c r="BN172" i="5"/>
  <c r="BK221" i="5"/>
  <c r="BL76" i="5"/>
  <c r="BK148" i="5"/>
  <c r="BK146" i="5"/>
  <c r="BO190" i="5"/>
  <c r="BN268" i="5"/>
  <c r="BK268" i="5"/>
  <c r="BJ23" i="5"/>
  <c r="BO248" i="5"/>
  <c r="BP75" i="5"/>
  <c r="BN228" i="5"/>
  <c r="BQ228" i="5" s="1"/>
  <c r="BJ189" i="5"/>
  <c r="BO189" i="5"/>
  <c r="BM24" i="5"/>
  <c r="BJ74" i="5"/>
  <c r="BO142" i="5"/>
  <c r="BK188" i="5"/>
  <c r="BL8" i="5"/>
  <c r="BJ95" i="5"/>
  <c r="BK57" i="5"/>
  <c r="BK94" i="5"/>
  <c r="BP121" i="5"/>
  <c r="BM93" i="5"/>
  <c r="BO25" i="5"/>
  <c r="BJ203" i="5"/>
  <c r="BN186" i="5"/>
  <c r="BM216" i="5"/>
  <c r="BL216" i="5"/>
  <c r="BO135" i="5"/>
  <c r="BK135" i="5"/>
  <c r="BP135" i="5"/>
  <c r="BJ71" i="5"/>
  <c r="BM307" i="5"/>
  <c r="BK307" i="5"/>
  <c r="BO307" i="5"/>
  <c r="BO131" i="5"/>
  <c r="BM131" i="5"/>
  <c r="BN131" i="5"/>
  <c r="BP131" i="5"/>
  <c r="BP265" i="5"/>
  <c r="BJ36" i="5"/>
  <c r="BM36" i="5"/>
  <c r="BL264" i="5"/>
  <c r="BJ264" i="5"/>
  <c r="BK264" i="5"/>
  <c r="BN264" i="5"/>
  <c r="BO264" i="5"/>
  <c r="BP264" i="5"/>
  <c r="BM202" i="5"/>
  <c r="BK185" i="5"/>
  <c r="BM297" i="5"/>
  <c r="BO133" i="5"/>
  <c r="BK215" i="5"/>
  <c r="BQ215" i="5" s="1"/>
  <c r="BO301" i="5"/>
  <c r="BN69" i="5"/>
  <c r="BK117" i="5"/>
  <c r="BK266" i="5"/>
  <c r="BO160" i="5"/>
  <c r="BN181" i="5"/>
  <c r="BL67" i="5"/>
  <c r="BL300" i="5"/>
  <c r="BQ300" i="5" s="1"/>
  <c r="BN243" i="5"/>
  <c r="BL296" i="5"/>
  <c r="BO287" i="5"/>
  <c r="BK49" i="5"/>
  <c r="BL273" i="5"/>
  <c r="BJ305" i="5"/>
  <c r="BL236" i="5"/>
  <c r="BJ27" i="5"/>
  <c r="BP211" i="5"/>
  <c r="BK176" i="5"/>
  <c r="BK279" i="5"/>
  <c r="BM53" i="5"/>
  <c r="BJ194" i="5"/>
  <c r="BJ294" i="5"/>
  <c r="BK133" i="5"/>
  <c r="BK181" i="5"/>
  <c r="BQ181" i="5" s="1"/>
  <c r="BJ67" i="5"/>
  <c r="BJ300" i="5"/>
  <c r="BJ114" i="5"/>
  <c r="BJ273" i="5"/>
  <c r="BP305" i="5"/>
  <c r="BO212" i="5"/>
  <c r="BP27" i="5"/>
  <c r="BJ70" i="5"/>
  <c r="BO305" i="5"/>
  <c r="BO213" i="5"/>
  <c r="BN212" i="5"/>
  <c r="BP108" i="5"/>
  <c r="BO27" i="5"/>
  <c r="BO59" i="5"/>
  <c r="BM286" i="5"/>
  <c r="BP176" i="5"/>
  <c r="BP279" i="5"/>
  <c r="BP49" i="5"/>
  <c r="BP273" i="5"/>
  <c r="BN305" i="5"/>
  <c r="BN213" i="5"/>
  <c r="BP61" i="5"/>
  <c r="BP236" i="5"/>
  <c r="BO40" i="5"/>
  <c r="BN235" i="5"/>
  <c r="BM212" i="5"/>
  <c r="BN27" i="5"/>
  <c r="BN59" i="5"/>
  <c r="BO176" i="5"/>
  <c r="BO279" i="5"/>
  <c r="BP194" i="5"/>
  <c r="BP67" i="5"/>
  <c r="BP300" i="5"/>
  <c r="BP296" i="5"/>
  <c r="BO49" i="5"/>
  <c r="BM213" i="5"/>
  <c r="BO236" i="5"/>
  <c r="BP109" i="5"/>
  <c r="BP177" i="5"/>
  <c r="BM59" i="5"/>
  <c r="BQ59" i="5" s="1"/>
  <c r="BN279" i="5"/>
  <c r="BO194" i="5"/>
  <c r="BP294" i="5"/>
  <c r="BL20" i="5"/>
  <c r="BJ20" i="5"/>
  <c r="BP20" i="5"/>
  <c r="BM313" i="5"/>
  <c r="BN313" i="5"/>
  <c r="BO313" i="5"/>
  <c r="BK313" i="5"/>
  <c r="BQ129" i="5"/>
  <c r="BM82" i="5"/>
  <c r="BJ82" i="5"/>
  <c r="BM232" i="5"/>
  <c r="BL173" i="5"/>
  <c r="BL253" i="5"/>
  <c r="BN152" i="5"/>
  <c r="BO152" i="5"/>
  <c r="BL152" i="5"/>
  <c r="BM170" i="5"/>
  <c r="BM169" i="5"/>
  <c r="BN241" i="5"/>
  <c r="BM127" i="5"/>
  <c r="BN127" i="5"/>
  <c r="BK127" i="5"/>
  <c r="BJ98" i="5"/>
  <c r="BK98" i="5"/>
  <c r="BP98" i="5"/>
  <c r="BO293" i="5"/>
  <c r="BN252" i="5"/>
  <c r="BO252" i="5"/>
  <c r="BP252" i="5"/>
  <c r="BL252" i="5"/>
  <c r="BJ240" i="5"/>
  <c r="BK240" i="5"/>
  <c r="BL240" i="5"/>
  <c r="BP240" i="5"/>
  <c r="BO251" i="5"/>
  <c r="BQ192" i="5"/>
  <c r="BL96" i="5"/>
  <c r="BM96" i="5"/>
  <c r="BN96" i="5"/>
  <c r="BJ96" i="5"/>
  <c r="BJ206" i="5"/>
  <c r="BK206" i="5"/>
  <c r="BL206" i="5"/>
  <c r="BM206" i="5"/>
  <c r="BN206" i="5"/>
  <c r="BP206" i="5"/>
  <c r="BJ19" i="5"/>
  <c r="BK19" i="5"/>
  <c r="BL19" i="5"/>
  <c r="BM19" i="5"/>
  <c r="BN19" i="5"/>
  <c r="BP19" i="5"/>
  <c r="BP285" i="5"/>
  <c r="BN284" i="5"/>
  <c r="BL232" i="5"/>
  <c r="BM102" i="5"/>
  <c r="BJ102" i="5"/>
  <c r="BP262" i="5"/>
  <c r="BK173" i="5"/>
  <c r="BP210" i="5"/>
  <c r="BK169" i="5"/>
  <c r="BO79" i="5"/>
  <c r="BQ79" i="5" s="1"/>
  <c r="BP79" i="5"/>
  <c r="BM79" i="5"/>
  <c r="BO14" i="5"/>
  <c r="BP222" i="5"/>
  <c r="BL293" i="5"/>
  <c r="BM239" i="5"/>
  <c r="BN239" i="5"/>
  <c r="BO239" i="5"/>
  <c r="BK239" i="5"/>
  <c r="BL260" i="5"/>
  <c r="BM260" i="5"/>
  <c r="BN260" i="5"/>
  <c r="BO260" i="5"/>
  <c r="BP260" i="5"/>
  <c r="BJ260" i="5"/>
  <c r="BN285" i="5"/>
  <c r="BM253" i="5"/>
  <c r="BN253" i="5"/>
  <c r="BK253" i="5"/>
  <c r="BN101" i="5"/>
  <c r="BJ170" i="5"/>
  <c r="BK170" i="5"/>
  <c r="BP170" i="5"/>
  <c r="BL241" i="5"/>
  <c r="BM241" i="5"/>
  <c r="BJ241" i="5"/>
  <c r="BP168" i="5"/>
  <c r="BQ298" i="5"/>
  <c r="BL251" i="5"/>
  <c r="BM251" i="5"/>
  <c r="BN251" i="5"/>
  <c r="BJ251" i="5"/>
  <c r="BP39" i="5"/>
  <c r="BN250" i="5"/>
  <c r="BO250" i="5"/>
  <c r="BP250" i="5"/>
  <c r="BL250" i="5"/>
  <c r="BL191" i="5"/>
  <c r="BM191" i="5"/>
  <c r="BN191" i="5"/>
  <c r="BO191" i="5"/>
  <c r="BP191" i="5"/>
  <c r="BJ191" i="5"/>
  <c r="BN103" i="5"/>
  <c r="BK103" i="5"/>
  <c r="BO103" i="5"/>
  <c r="BM285" i="5"/>
  <c r="BK232" i="5"/>
  <c r="BP232" i="5"/>
  <c r="BO173" i="5"/>
  <c r="BP173" i="5"/>
  <c r="BM173" i="5"/>
  <c r="BL101" i="5"/>
  <c r="BP80" i="5"/>
  <c r="BN169" i="5"/>
  <c r="BO169" i="5"/>
  <c r="BL169" i="5"/>
  <c r="BQ128" i="5"/>
  <c r="BM168" i="5"/>
  <c r="BM293" i="5"/>
  <c r="BN293" i="5"/>
  <c r="BK293" i="5"/>
  <c r="BM314" i="5"/>
  <c r="BO97" i="5"/>
  <c r="BM270" i="5"/>
  <c r="BN270" i="5"/>
  <c r="BK270" i="5"/>
  <c r="BJ261" i="5"/>
  <c r="BK261" i="5"/>
  <c r="BP261" i="5"/>
  <c r="BO82" i="5"/>
  <c r="BM103" i="5"/>
  <c r="BK285" i="5"/>
  <c r="BJ242" i="5"/>
  <c r="BO242" i="5"/>
  <c r="BP102" i="5"/>
  <c r="BO270" i="5"/>
  <c r="BN261" i="5"/>
  <c r="BL81" i="5"/>
  <c r="BM81" i="5"/>
  <c r="BJ81" i="5"/>
  <c r="BP152" i="5"/>
  <c r="BK101" i="5"/>
  <c r="BP127" i="5"/>
  <c r="BK168" i="5"/>
  <c r="BO230" i="5"/>
  <c r="BP230" i="5"/>
  <c r="BM230" i="5"/>
  <c r="BO98" i="5"/>
  <c r="BQ126" i="5"/>
  <c r="BL151" i="5"/>
  <c r="BM151" i="5"/>
  <c r="BN151" i="5"/>
  <c r="BJ151" i="5"/>
  <c r="BK314" i="5"/>
  <c r="BN97" i="5"/>
  <c r="BP313" i="5"/>
  <c r="BN78" i="5"/>
  <c r="BO78" i="5"/>
  <c r="BP78" i="5"/>
  <c r="BL78" i="5"/>
  <c r="BJ149" i="5"/>
  <c r="BK149" i="5"/>
  <c r="BL149" i="5"/>
  <c r="BP149" i="5"/>
  <c r="BL80" i="5"/>
  <c r="BM80" i="5"/>
  <c r="BJ80" i="5"/>
  <c r="BN82" i="5"/>
  <c r="BL103" i="5"/>
  <c r="BP284" i="5"/>
  <c r="BM284" i="5"/>
  <c r="BL270" i="5"/>
  <c r="BN262" i="5"/>
  <c r="BO262" i="5"/>
  <c r="BL262" i="5"/>
  <c r="BM261" i="5"/>
  <c r="BN80" i="5"/>
  <c r="BM210" i="5"/>
  <c r="BN210" i="5"/>
  <c r="BK210" i="5"/>
  <c r="BJ14" i="5"/>
  <c r="BK14" i="5"/>
  <c r="BP14" i="5"/>
  <c r="BL222" i="5"/>
  <c r="BM222" i="5"/>
  <c r="BJ222" i="5"/>
  <c r="BL313" i="5"/>
  <c r="BM39" i="5"/>
  <c r="BN39" i="5"/>
  <c r="BO39" i="5"/>
  <c r="BK39" i="5"/>
  <c r="BJ103" i="5"/>
  <c r="BO285" i="5"/>
  <c r="BL285" i="5"/>
  <c r="BJ270" i="5"/>
  <c r="BL261" i="5"/>
  <c r="BO101" i="5"/>
  <c r="BP101" i="5"/>
  <c r="BM101" i="5"/>
  <c r="BK80" i="5"/>
  <c r="BN168" i="5"/>
  <c r="BO168" i="5"/>
  <c r="BL168" i="5"/>
  <c r="BQ209" i="5"/>
  <c r="BQ292" i="5"/>
  <c r="BN314" i="5"/>
  <c r="BO314" i="5"/>
  <c r="BP314" i="5"/>
  <c r="BL314" i="5"/>
  <c r="BJ97" i="5"/>
  <c r="BK97" i="5"/>
  <c r="BL97" i="5"/>
  <c r="BP97" i="5"/>
  <c r="BJ313" i="5"/>
  <c r="BQ166" i="5"/>
  <c r="BO19" i="5"/>
  <c r="BK258" i="5"/>
  <c r="BJ28" i="5"/>
  <c r="BN28" i="5"/>
  <c r="BP139" i="5"/>
  <c r="BL139" i="5"/>
  <c r="BK139" i="5"/>
  <c r="BM139" i="5"/>
  <c r="BP187" i="5"/>
  <c r="BL187" i="5"/>
  <c r="BM187" i="5"/>
  <c r="BN187" i="5"/>
  <c r="BJ275" i="5"/>
  <c r="BN275" i="5"/>
  <c r="BO275" i="5"/>
  <c r="BL275" i="5"/>
  <c r="BM275" i="5"/>
  <c r="BN227" i="5"/>
  <c r="BJ227" i="5"/>
  <c r="BM227" i="5"/>
  <c r="BP227" i="5"/>
  <c r="BK227" i="5"/>
  <c r="BL227" i="5"/>
  <c r="BJ199" i="5"/>
  <c r="BN199" i="5"/>
  <c r="BM199" i="5"/>
  <c r="BK199" i="5"/>
  <c r="BL199" i="5"/>
  <c r="BO199" i="5"/>
  <c r="BO193" i="5"/>
  <c r="BO223" i="5"/>
  <c r="BO99" i="5"/>
  <c r="BM208" i="5"/>
  <c r="BO207" i="5"/>
  <c r="BQ207" i="5" s="1"/>
  <c r="BM291" i="5"/>
  <c r="BO125" i="5"/>
  <c r="BM229" i="5"/>
  <c r="BO150" i="5"/>
  <c r="BQ150" i="5" s="1"/>
  <c r="BM172" i="5"/>
  <c r="BO124" i="5"/>
  <c r="BK77" i="5"/>
  <c r="BL276" i="5"/>
  <c r="BM76" i="5"/>
  <c r="BO147" i="5"/>
  <c r="BK123" i="5"/>
  <c r="BL259" i="5"/>
  <c r="BM146" i="5"/>
  <c r="BN309" i="5"/>
  <c r="BN190" i="5"/>
  <c r="BM268" i="5"/>
  <c r="BM205" i="5"/>
  <c r="BM23" i="5"/>
  <c r="BM29" i="5"/>
  <c r="BM247" i="5"/>
  <c r="BK165" i="5"/>
  <c r="BM165" i="5"/>
  <c r="BO50" i="5"/>
  <c r="BL50" i="5"/>
  <c r="BL143" i="5"/>
  <c r="BM143" i="5"/>
  <c r="BP142" i="5"/>
  <c r="BL142" i="5"/>
  <c r="BM95" i="5"/>
  <c r="BL95" i="5"/>
  <c r="BJ73" i="5"/>
  <c r="BM73" i="5"/>
  <c r="BL303" i="5"/>
  <c r="BP303" i="5"/>
  <c r="BJ303" i="5"/>
  <c r="BO303" i="5"/>
  <c r="BL219" i="5"/>
  <c r="BP219" i="5"/>
  <c r="BK219" i="5"/>
  <c r="BO217" i="5"/>
  <c r="BK217" i="5"/>
  <c r="BJ217" i="5"/>
  <c r="BP217" i="5"/>
  <c r="BP72" i="5"/>
  <c r="BL72" i="5"/>
  <c r="BJ72" i="5"/>
  <c r="BO72" i="5"/>
  <c r="BL120" i="5"/>
  <c r="BP120" i="5"/>
  <c r="BM120" i="5"/>
  <c r="BO120" i="5"/>
  <c r="BJ120" i="5"/>
  <c r="BK120" i="5"/>
  <c r="BJ183" i="5"/>
  <c r="BL183" i="5"/>
  <c r="BO183" i="5"/>
  <c r="BP183" i="5"/>
  <c r="BK183" i="5"/>
  <c r="BM183" i="5"/>
  <c r="BN183" i="5"/>
  <c r="BK254" i="5"/>
  <c r="BO254" i="5"/>
  <c r="BL254" i="5"/>
  <c r="BP254" i="5"/>
  <c r="BN254" i="5"/>
  <c r="BJ254" i="5"/>
  <c r="BM254" i="5"/>
  <c r="BP258" i="5"/>
  <c r="BL258" i="5"/>
  <c r="BL159" i="5"/>
  <c r="BP159" i="5"/>
  <c r="BJ159" i="5"/>
  <c r="BN159" i="5"/>
  <c r="BO159" i="5"/>
  <c r="BK159" i="5"/>
  <c r="BM159" i="5"/>
  <c r="BJ276" i="5"/>
  <c r="BJ259" i="5"/>
  <c r="BO122" i="5"/>
  <c r="BK122" i="5"/>
  <c r="BP28" i="5"/>
  <c r="BJ45" i="5"/>
  <c r="BM45" i="5"/>
  <c r="BN144" i="5"/>
  <c r="BL144" i="5"/>
  <c r="BK38" i="5"/>
  <c r="BM38" i="5"/>
  <c r="BO283" i="5"/>
  <c r="BL283" i="5"/>
  <c r="BL163" i="5"/>
  <c r="BM163" i="5"/>
  <c r="BP140" i="5"/>
  <c r="BL140" i="5"/>
  <c r="BP94" i="5"/>
  <c r="BL94" i="5"/>
  <c r="BO94" i="5"/>
  <c r="BJ94" i="5"/>
  <c r="BJ238" i="5"/>
  <c r="BN238" i="5"/>
  <c r="BP238" i="5"/>
  <c r="BK238" i="5"/>
  <c r="BL238" i="5"/>
  <c r="BK245" i="5"/>
  <c r="BO245" i="5"/>
  <c r="BM245" i="5"/>
  <c r="BP245" i="5"/>
  <c r="BJ245" i="5"/>
  <c r="BL245" i="5"/>
  <c r="BN48" i="5"/>
  <c r="BJ48" i="5"/>
  <c r="BL48" i="5"/>
  <c r="BM48" i="5"/>
  <c r="BP48" i="5"/>
  <c r="BK48" i="5"/>
  <c r="BO48" i="5"/>
  <c r="BN29" i="5"/>
  <c r="BJ29" i="5"/>
  <c r="BO28" i="5"/>
  <c r="BO247" i="5"/>
  <c r="BK247" i="5"/>
  <c r="BO54" i="5"/>
  <c r="BK54" i="5"/>
  <c r="BM54" i="5"/>
  <c r="BN54" i="5"/>
  <c r="BQ186" i="5"/>
  <c r="BN161" i="5"/>
  <c r="BK161" i="5"/>
  <c r="BO161" i="5"/>
  <c r="BP161" i="5"/>
  <c r="BM161" i="5"/>
  <c r="BJ161" i="5"/>
  <c r="BL161" i="5"/>
  <c r="BO132" i="5"/>
  <c r="BK132" i="5"/>
  <c r="BJ132" i="5"/>
  <c r="BL132" i="5"/>
  <c r="BM132" i="5"/>
  <c r="BN132" i="5"/>
  <c r="BP132" i="5"/>
  <c r="BO77" i="5"/>
  <c r="BP276" i="5"/>
  <c r="BO123" i="5"/>
  <c r="BP259" i="5"/>
  <c r="BO258" i="5"/>
  <c r="BM28" i="5"/>
  <c r="BN75" i="5"/>
  <c r="BJ75" i="5"/>
  <c r="BM311" i="5"/>
  <c r="BL311" i="5"/>
  <c r="BJ308" i="5"/>
  <c r="BQ308" i="5" s="1"/>
  <c r="BM308" i="5"/>
  <c r="BK164" i="5"/>
  <c r="BN7" i="5"/>
  <c r="BL7" i="5"/>
  <c r="BL290" i="5"/>
  <c r="BK8" i="5"/>
  <c r="BQ8" i="5" s="1"/>
  <c r="BM8" i="5"/>
  <c r="BK141" i="5"/>
  <c r="BO57" i="5"/>
  <c r="BL57" i="5"/>
  <c r="BK220" i="5"/>
  <c r="BO220" i="5"/>
  <c r="BL220" i="5"/>
  <c r="BO139" i="5"/>
  <c r="BN93" i="5"/>
  <c r="BJ93" i="5"/>
  <c r="BK93" i="5"/>
  <c r="BP93" i="5"/>
  <c r="BO187" i="5"/>
  <c r="BP9" i="5"/>
  <c r="BK34" i="5"/>
  <c r="BO34" i="5"/>
  <c r="BJ34" i="5"/>
  <c r="BN34" i="5"/>
  <c r="BP34" i="5"/>
  <c r="BL34" i="5"/>
  <c r="BM34" i="5"/>
  <c r="BP208" i="5"/>
  <c r="BP291" i="5"/>
  <c r="BQ291" i="5" s="1"/>
  <c r="BP229" i="5"/>
  <c r="BP172" i="5"/>
  <c r="BN77" i="5"/>
  <c r="BO276" i="5"/>
  <c r="BP76" i="5"/>
  <c r="BN123" i="5"/>
  <c r="BO259" i="5"/>
  <c r="BP146" i="5"/>
  <c r="BP122" i="5"/>
  <c r="BN258" i="5"/>
  <c r="BL28" i="5"/>
  <c r="BL312" i="5"/>
  <c r="BP312" i="5"/>
  <c r="BP45" i="5"/>
  <c r="BN165" i="5"/>
  <c r="BP144" i="5"/>
  <c r="BM50" i="5"/>
  <c r="BQ74" i="5"/>
  <c r="BP38" i="5"/>
  <c r="BN143" i="5"/>
  <c r="BP283" i="5"/>
  <c r="BM142" i="5"/>
  <c r="BP163" i="5"/>
  <c r="BN95" i="5"/>
  <c r="BO140" i="5"/>
  <c r="BN73" i="5"/>
  <c r="BO246" i="5"/>
  <c r="BK246" i="5"/>
  <c r="BL246" i="5"/>
  <c r="BN303" i="5"/>
  <c r="BN139" i="5"/>
  <c r="BN219" i="5"/>
  <c r="BK187" i="5"/>
  <c r="BN217" i="5"/>
  <c r="BP275" i="5"/>
  <c r="BN72" i="5"/>
  <c r="BL134" i="5"/>
  <c r="BP134" i="5"/>
  <c r="BN134" i="5"/>
  <c r="BK134" i="5"/>
  <c r="BM134" i="5"/>
  <c r="BQ184" i="5"/>
  <c r="BP309" i="5"/>
  <c r="BP190" i="5"/>
  <c r="BP268" i="5"/>
  <c r="BP205" i="5"/>
  <c r="BO23" i="5"/>
  <c r="BP29" i="5"/>
  <c r="BN122" i="5"/>
  <c r="BM258" i="5"/>
  <c r="BK28" i="5"/>
  <c r="BK46" i="5"/>
  <c r="BQ46" i="5" s="1"/>
  <c r="BO46" i="5"/>
  <c r="BP247" i="5"/>
  <c r="BO45" i="5"/>
  <c r="BL189" i="5"/>
  <c r="BM189" i="5"/>
  <c r="BO144" i="5"/>
  <c r="BP24" i="5"/>
  <c r="BL24" i="5"/>
  <c r="BQ24" i="5" s="1"/>
  <c r="BO38" i="5"/>
  <c r="BM164" i="5"/>
  <c r="BL164" i="5"/>
  <c r="BN283" i="5"/>
  <c r="BJ290" i="5"/>
  <c r="BM290" i="5"/>
  <c r="BO163" i="5"/>
  <c r="BN141" i="5"/>
  <c r="BL141" i="5"/>
  <c r="BN140" i="5"/>
  <c r="BJ139" i="5"/>
  <c r="BJ187" i="5"/>
  <c r="BK275" i="5"/>
  <c r="BK9" i="5"/>
  <c r="BO9" i="5"/>
  <c r="BN9" i="5"/>
  <c r="BL9" i="5"/>
  <c r="BM9" i="5"/>
  <c r="BO227" i="5"/>
  <c r="BP199" i="5"/>
  <c r="BJ121" i="5"/>
  <c r="BN121" i="5"/>
  <c r="BK20" i="5"/>
  <c r="BO20" i="5"/>
  <c r="BL203" i="5"/>
  <c r="BP203" i="5"/>
  <c r="BQ274" i="5"/>
  <c r="BN15" i="5"/>
  <c r="BJ15" i="5"/>
  <c r="BO216" i="5"/>
  <c r="BO310" i="5"/>
  <c r="BK310" i="5"/>
  <c r="BN92" i="5"/>
  <c r="BP244" i="5"/>
  <c r="BL244" i="5"/>
  <c r="BM267" i="5"/>
  <c r="BN288" i="5"/>
  <c r="BJ91" i="5"/>
  <c r="BM91" i="5"/>
  <c r="BN91" i="5"/>
  <c r="BN70" i="5"/>
  <c r="BL200" i="5"/>
  <c r="BK200" i="5"/>
  <c r="BO200" i="5"/>
  <c r="BP200" i="5"/>
  <c r="BQ160" i="5"/>
  <c r="BN237" i="5"/>
  <c r="BP43" i="5"/>
  <c r="BP60" i="5"/>
  <c r="BK60" i="5"/>
  <c r="BL60" i="5"/>
  <c r="BJ60" i="5"/>
  <c r="BM60" i="5"/>
  <c r="BN60" i="5"/>
  <c r="BO60" i="5"/>
  <c r="BQ257" i="5"/>
  <c r="BK282" i="5"/>
  <c r="BO282" i="5"/>
  <c r="BL137" i="5"/>
  <c r="BQ137" i="5" s="1"/>
  <c r="BP137" i="5"/>
  <c r="BQ185" i="5"/>
  <c r="BN136" i="5"/>
  <c r="BJ136" i="5"/>
  <c r="BQ136" i="5" s="1"/>
  <c r="BO119" i="5"/>
  <c r="BK119" i="5"/>
  <c r="BL256" i="5"/>
  <c r="BO256" i="5"/>
  <c r="BP256" i="5"/>
  <c r="BQ301" i="5"/>
  <c r="BN255" i="5"/>
  <c r="BJ255" i="5"/>
  <c r="BQ255" i="5" s="1"/>
  <c r="BL255" i="5"/>
  <c r="BM255" i="5"/>
  <c r="BK267" i="5"/>
  <c r="BN267" i="5"/>
  <c r="BO267" i="5"/>
  <c r="BP288" i="5"/>
  <c r="BK288" i="5"/>
  <c r="BL288" i="5"/>
  <c r="BK70" i="5"/>
  <c r="BL70" i="5"/>
  <c r="BO70" i="5"/>
  <c r="BP70" i="5"/>
  <c r="BQ266" i="5"/>
  <c r="BK237" i="5"/>
  <c r="BO237" i="5"/>
  <c r="BL237" i="5"/>
  <c r="BP237" i="5"/>
  <c r="BN43" i="5"/>
  <c r="BJ43" i="5"/>
  <c r="BL43" i="5"/>
  <c r="BM43" i="5"/>
  <c r="BJ216" i="5"/>
  <c r="BN216" i="5"/>
  <c r="BK92" i="5"/>
  <c r="BO92" i="5"/>
  <c r="BK114" i="5"/>
  <c r="BO114" i="5"/>
  <c r="BL114" i="5"/>
  <c r="BP114" i="5"/>
  <c r="BQ213" i="5"/>
  <c r="BM121" i="5"/>
  <c r="BN204" i="5"/>
  <c r="BJ204" i="5"/>
  <c r="BM20" i="5"/>
  <c r="BO30" i="5"/>
  <c r="BK30" i="5"/>
  <c r="BM203" i="5"/>
  <c r="BP138" i="5"/>
  <c r="BL138" i="5"/>
  <c r="BM15" i="5"/>
  <c r="BM310" i="5"/>
  <c r="BJ135" i="5"/>
  <c r="BN135" i="5"/>
  <c r="BM244" i="5"/>
  <c r="BJ133" i="5"/>
  <c r="BM133" i="5"/>
  <c r="BN133" i="5"/>
  <c r="BO201" i="5"/>
  <c r="BJ201" i="5"/>
  <c r="BK201" i="5"/>
  <c r="BO91" i="5"/>
  <c r="BN200" i="5"/>
  <c r="BM69" i="5"/>
  <c r="BK69" i="5"/>
  <c r="BO69" i="5"/>
  <c r="BP69" i="5"/>
  <c r="BO33" i="5"/>
  <c r="BK33" i="5"/>
  <c r="BJ33" i="5"/>
  <c r="BL33" i="5"/>
  <c r="BQ162" i="5"/>
  <c r="BN218" i="5"/>
  <c r="BJ218" i="5"/>
  <c r="BO202" i="5"/>
  <c r="BK202" i="5"/>
  <c r="BP216" i="5"/>
  <c r="BP297" i="5"/>
  <c r="BL297" i="5"/>
  <c r="BP92" i="5"/>
  <c r="BP267" i="5"/>
  <c r="BO288" i="5"/>
  <c r="BJ68" i="5"/>
  <c r="BN68" i="5"/>
  <c r="BM68" i="5"/>
  <c r="BL116" i="5"/>
  <c r="BP116" i="5"/>
  <c r="BJ116" i="5"/>
  <c r="BN116" i="5"/>
  <c r="BO116" i="5"/>
  <c r="BO180" i="5"/>
  <c r="BK180" i="5"/>
  <c r="BJ180" i="5"/>
  <c r="BL180" i="5"/>
  <c r="BL66" i="5"/>
  <c r="BP66" i="5"/>
  <c r="BJ66" i="5"/>
  <c r="BN66" i="5"/>
  <c r="BO66" i="5"/>
  <c r="BK111" i="5"/>
  <c r="BN111" i="5"/>
  <c r="BO111" i="5"/>
  <c r="BL111" i="5"/>
  <c r="BM111" i="5"/>
  <c r="BP111" i="5"/>
  <c r="BJ111" i="5"/>
  <c r="BJ154" i="5"/>
  <c r="BL154" i="5"/>
  <c r="BM154" i="5"/>
  <c r="BN154" i="5"/>
  <c r="BP154" i="5"/>
  <c r="BK154" i="5"/>
  <c r="BO154" i="5"/>
  <c r="BJ179" i="5"/>
  <c r="BN179" i="5"/>
  <c r="BJ226" i="5"/>
  <c r="BK226" i="5"/>
  <c r="BL226" i="5"/>
  <c r="BM226" i="5"/>
  <c r="BN226" i="5"/>
  <c r="BK36" i="5"/>
  <c r="BJ118" i="5"/>
  <c r="BQ118" i="5" s="1"/>
  <c r="BJ44" i="5"/>
  <c r="BL44" i="5"/>
  <c r="BM44" i="5"/>
  <c r="BN44" i="5"/>
  <c r="BK113" i="5"/>
  <c r="BJ113" i="5"/>
  <c r="BM113" i="5"/>
  <c r="BN113" i="5"/>
  <c r="BO113" i="5"/>
  <c r="BM89" i="5"/>
  <c r="BJ89" i="5"/>
  <c r="BL89" i="5"/>
  <c r="BN89" i="5"/>
  <c r="BO89" i="5"/>
  <c r="BO37" i="5"/>
  <c r="BJ37" i="5"/>
  <c r="BL37" i="5"/>
  <c r="BM37" i="5"/>
  <c r="BN37" i="5"/>
  <c r="BJ10" i="5"/>
  <c r="BK10" i="5"/>
  <c r="BM10" i="5"/>
  <c r="BN10" i="5"/>
  <c r="BO10" i="5"/>
  <c r="BL306" i="5"/>
  <c r="BJ306" i="5"/>
  <c r="BM306" i="5"/>
  <c r="BN306" i="5"/>
  <c r="BO306" i="5"/>
  <c r="BN56" i="5"/>
  <c r="BJ56" i="5"/>
  <c r="BL56" i="5"/>
  <c r="BM56" i="5"/>
  <c r="BO56" i="5"/>
  <c r="BP31" i="5"/>
  <c r="BJ31" i="5"/>
  <c r="BL31" i="5"/>
  <c r="BM31" i="5"/>
  <c r="BN31" i="5"/>
  <c r="BK41" i="5"/>
  <c r="BJ41" i="5"/>
  <c r="BM41" i="5"/>
  <c r="BN41" i="5"/>
  <c r="BO41" i="5"/>
  <c r="BM214" i="5"/>
  <c r="BJ214" i="5"/>
  <c r="BL214" i="5"/>
  <c r="BN214" i="5"/>
  <c r="BO214" i="5"/>
  <c r="BO299" i="5"/>
  <c r="BJ299" i="5"/>
  <c r="BL299" i="5"/>
  <c r="BM299" i="5"/>
  <c r="BN299" i="5"/>
  <c r="BP90" i="5"/>
  <c r="BL90" i="5"/>
  <c r="BP22" i="5"/>
  <c r="BL22" i="5"/>
  <c r="BP115" i="5"/>
  <c r="BL115" i="5"/>
  <c r="BN36" i="5"/>
  <c r="BO36" i="5"/>
  <c r="BL36" i="5"/>
  <c r="BP36" i="5"/>
  <c r="BJ83" i="5"/>
  <c r="BM83" i="5"/>
  <c r="BN83" i="5"/>
  <c r="BK83" i="5"/>
  <c r="BL83" i="5"/>
  <c r="BO83" i="5"/>
  <c r="BP83" i="5"/>
  <c r="BO280" i="5"/>
  <c r="BJ280" i="5"/>
  <c r="BK280" i="5"/>
  <c r="BM280" i="5"/>
  <c r="BN280" i="5"/>
  <c r="BP280" i="5"/>
  <c r="BQ49" i="5"/>
  <c r="BL107" i="5"/>
  <c r="BO107" i="5"/>
  <c r="BP107" i="5"/>
  <c r="BJ107" i="5"/>
  <c r="BK107" i="5"/>
  <c r="BM107" i="5"/>
  <c r="BN107" i="5"/>
  <c r="BL104" i="5"/>
  <c r="BN104" i="5"/>
  <c r="BO104" i="5"/>
  <c r="BP104" i="5"/>
  <c r="BJ104" i="5"/>
  <c r="BK104" i="5"/>
  <c r="BM104" i="5"/>
  <c r="BL117" i="5"/>
  <c r="BP117" i="5"/>
  <c r="BO90" i="5"/>
  <c r="BO22" i="5"/>
  <c r="BO115" i="5"/>
  <c r="BM179" i="5"/>
  <c r="BP287" i="5"/>
  <c r="BJ287" i="5"/>
  <c r="BK287" i="5"/>
  <c r="BL287" i="5"/>
  <c r="BJ265" i="5"/>
  <c r="BK265" i="5"/>
  <c r="BM265" i="5"/>
  <c r="BN265" i="5"/>
  <c r="BO265" i="5"/>
  <c r="BL105" i="5"/>
  <c r="BJ105" i="5"/>
  <c r="BM105" i="5"/>
  <c r="BN105" i="5"/>
  <c r="BO105" i="5"/>
  <c r="BN26" i="5"/>
  <c r="BJ26" i="5"/>
  <c r="BL26" i="5"/>
  <c r="BM26" i="5"/>
  <c r="BO26" i="5"/>
  <c r="BP198" i="5"/>
  <c r="BJ198" i="5"/>
  <c r="BL198" i="5"/>
  <c r="BM198" i="5"/>
  <c r="BN198" i="5"/>
  <c r="BK197" i="5"/>
  <c r="BJ197" i="5"/>
  <c r="BM197" i="5"/>
  <c r="BN197" i="5"/>
  <c r="BO197" i="5"/>
  <c r="BM65" i="5"/>
  <c r="BJ65" i="5"/>
  <c r="BL65" i="5"/>
  <c r="BN65" i="5"/>
  <c r="BO65" i="5"/>
  <c r="BO64" i="5"/>
  <c r="BJ64" i="5"/>
  <c r="BL64" i="5"/>
  <c r="BM64" i="5"/>
  <c r="BN64" i="5"/>
  <c r="BJ178" i="5"/>
  <c r="BK178" i="5"/>
  <c r="BM178" i="5"/>
  <c r="BN178" i="5"/>
  <c r="BO178" i="5"/>
  <c r="BL158" i="5"/>
  <c r="BJ158" i="5"/>
  <c r="BM158" i="5"/>
  <c r="BN158" i="5"/>
  <c r="BO158" i="5"/>
  <c r="BN196" i="5"/>
  <c r="BJ196" i="5"/>
  <c r="BL196" i="5"/>
  <c r="BM196" i="5"/>
  <c r="BO196" i="5"/>
  <c r="BP130" i="5"/>
  <c r="BJ130" i="5"/>
  <c r="BL130" i="5"/>
  <c r="BM130" i="5"/>
  <c r="BN130" i="5"/>
  <c r="BO62" i="5"/>
  <c r="BP62" i="5"/>
  <c r="BK62" i="5"/>
  <c r="BM62" i="5"/>
  <c r="BN62" i="5"/>
  <c r="BL13" i="5"/>
  <c r="BN13" i="5"/>
  <c r="BO13" i="5"/>
  <c r="BP13" i="5"/>
  <c r="BJ13" i="5"/>
  <c r="BK13" i="5"/>
  <c r="BM13" i="5"/>
  <c r="BJ296" i="5"/>
  <c r="BK131" i="5"/>
  <c r="BM112" i="5"/>
  <c r="BM63" i="5"/>
  <c r="BN63" i="5"/>
  <c r="BN21" i="5"/>
  <c r="BM86" i="5"/>
  <c r="BQ61" i="5"/>
  <c r="BJ17" i="5"/>
  <c r="BM17" i="5"/>
  <c r="BN17" i="5"/>
  <c r="BO108" i="5"/>
  <c r="BM234" i="5"/>
  <c r="BL211" i="5"/>
  <c r="BP84" i="5"/>
  <c r="BJ84" i="5"/>
  <c r="BK84" i="5"/>
  <c r="BL84" i="5"/>
  <c r="BP263" i="5"/>
  <c r="BK42" i="5"/>
  <c r="BM42" i="5"/>
  <c r="BN42" i="5"/>
  <c r="BO42" i="5"/>
  <c r="BJ131" i="5"/>
  <c r="BL88" i="5"/>
  <c r="BM88" i="5"/>
  <c r="BM21" i="5"/>
  <c r="BP195" i="5"/>
  <c r="BK195" i="5"/>
  <c r="BL195" i="5"/>
  <c r="BL86" i="5"/>
  <c r="BL85" i="5"/>
  <c r="BO85" i="5"/>
  <c r="BP85" i="5"/>
  <c r="BO110" i="5"/>
  <c r="BJ110" i="5"/>
  <c r="BK110" i="5"/>
  <c r="BL108" i="5"/>
  <c r="BK177" i="5"/>
  <c r="BN177" i="5"/>
  <c r="BO177" i="5"/>
  <c r="BO263" i="5"/>
  <c r="BK112" i="5"/>
  <c r="BL112" i="5"/>
  <c r="BP234" i="5"/>
  <c r="BK234" i="5"/>
  <c r="BL234" i="5"/>
  <c r="BP156" i="5"/>
  <c r="BK211" i="5"/>
  <c r="BM211" i="5"/>
  <c r="BN211" i="5"/>
  <c r="BO211" i="5"/>
  <c r="BM106" i="5"/>
  <c r="BO21" i="5"/>
  <c r="BJ21" i="5"/>
  <c r="BK21" i="5"/>
  <c r="BK86" i="5"/>
  <c r="BN86" i="5"/>
  <c r="BO86" i="5"/>
  <c r="BJ108" i="5"/>
  <c r="BM108" i="5"/>
  <c r="BN108" i="5"/>
  <c r="BO156" i="5"/>
  <c r="BJ263" i="5"/>
  <c r="BL263" i="5"/>
  <c r="BM263" i="5"/>
  <c r="BN263" i="5"/>
  <c r="BK106" i="5"/>
  <c r="BO155" i="5"/>
  <c r="BQ273" i="5"/>
  <c r="BQ12" i="5"/>
  <c r="BQ52" i="5"/>
  <c r="BP88" i="5"/>
  <c r="BO63" i="5"/>
  <c r="BP40" i="5"/>
  <c r="BK40" i="5"/>
  <c r="BL40" i="5"/>
  <c r="BP17" i="5"/>
  <c r="BL235" i="5"/>
  <c r="BO235" i="5"/>
  <c r="BP235" i="5"/>
  <c r="BO286" i="5"/>
  <c r="BJ286" i="5"/>
  <c r="BK286" i="5"/>
  <c r="BQ272" i="5"/>
  <c r="BQ271" i="5"/>
  <c r="BJ156" i="5"/>
  <c r="BL156" i="5"/>
  <c r="BM156" i="5"/>
  <c r="BN156" i="5"/>
  <c r="BL106" i="5"/>
  <c r="BN106" i="5"/>
  <c r="BO106" i="5"/>
  <c r="BP106" i="5"/>
  <c r="BP155" i="5"/>
  <c r="BJ155" i="5"/>
  <c r="BK155" i="5"/>
  <c r="BL155" i="5"/>
  <c r="BN155" i="5"/>
  <c r="BP35" i="5"/>
  <c r="BJ35" i="5"/>
  <c r="BK35" i="5"/>
  <c r="BL35" i="5"/>
  <c r="BM35" i="5"/>
  <c r="BN35" i="5"/>
  <c r="BJ18" i="5"/>
  <c r="BL18" i="5"/>
  <c r="BM18" i="5"/>
  <c r="BN18" i="5"/>
  <c r="BO18" i="5"/>
  <c r="BP18" i="5"/>
  <c r="BM87" i="5"/>
  <c r="BQ87" i="5" s="1"/>
  <c r="BM264" i="5"/>
  <c r="BM109" i="5"/>
  <c r="BQ109" i="5" s="1"/>
  <c r="BM157" i="5"/>
  <c r="BK225" i="5"/>
  <c r="BM175" i="5"/>
  <c r="BQ175" i="5" s="1"/>
  <c r="BK53" i="5"/>
  <c r="BM194" i="5"/>
  <c r="BQ194" i="5" s="1"/>
  <c r="BO278" i="5"/>
  <c r="BK6" i="5"/>
  <c r="BM294" i="5"/>
  <c r="BJ225" i="5"/>
  <c r="BJ53" i="5"/>
  <c r="BN278" i="5"/>
  <c r="BJ6" i="5"/>
  <c r="BL294" i="5"/>
  <c r="BM278" i="5"/>
  <c r="BO286" i="4"/>
  <c r="BK6" i="4"/>
  <c r="BM6" i="4"/>
  <c r="BO6" i="4"/>
  <c r="BQ6" i="4" s="1"/>
  <c r="BM340" i="4"/>
  <c r="BN177" i="4"/>
  <c r="BL294" i="4"/>
  <c r="BP286" i="4"/>
  <c r="BP439" i="2"/>
  <c r="BN439" i="2"/>
  <c r="BK439" i="2"/>
  <c r="BM130" i="2"/>
  <c r="BL404" i="2"/>
  <c r="BK570" i="1"/>
  <c r="BJ22" i="3"/>
  <c r="BL23" i="3"/>
  <c r="BH40" i="3"/>
  <c r="BK50" i="3"/>
  <c r="BI70" i="3"/>
  <c r="BK23" i="3"/>
  <c r="BG70" i="3"/>
  <c r="BJ23" i="3"/>
  <c r="BK41" i="3"/>
  <c r="BF40" i="3"/>
  <c r="BI6" i="3"/>
  <c r="BL14" i="3"/>
  <c r="BI34" i="3"/>
  <c r="BI23" i="3"/>
  <c r="BJ14" i="3"/>
  <c r="BH34" i="3"/>
  <c r="BH23" i="3"/>
  <c r="BI16" i="3"/>
  <c r="BI14" i="3"/>
  <c r="BF34" i="3"/>
  <c r="BH14" i="3"/>
  <c r="BF37" i="6"/>
  <c r="BL256" i="4"/>
  <c r="BN217" i="4"/>
  <c r="BK256" i="4"/>
  <c r="BP108" i="4"/>
  <c r="BP256" i="4"/>
  <c r="BO294" i="4"/>
  <c r="BO108" i="4"/>
  <c r="BO256" i="4"/>
  <c r="BM294" i="4"/>
  <c r="BP177" i="4"/>
  <c r="BO177" i="4"/>
  <c r="BM177" i="4"/>
  <c r="BL177" i="4"/>
  <c r="BK177" i="4"/>
  <c r="BP294" i="4"/>
  <c r="BN294" i="4"/>
  <c r="BN268" i="4"/>
  <c r="BM268" i="4"/>
  <c r="BP217" i="4"/>
  <c r="BO217" i="4"/>
  <c r="BJ217" i="4"/>
  <c r="BK294" i="4"/>
  <c r="BL268" i="4"/>
  <c r="BM217" i="4"/>
  <c r="BN108" i="4"/>
  <c r="BK268" i="4"/>
  <c r="BL217" i="4"/>
  <c r="BM108" i="4"/>
  <c r="BJ268" i="4"/>
  <c r="BL108" i="4"/>
  <c r="BK108" i="4"/>
  <c r="BP268" i="4"/>
  <c r="BL286" i="4"/>
  <c r="BK286" i="4"/>
  <c r="BJ286" i="4"/>
  <c r="BP163" i="4"/>
  <c r="BM163" i="4"/>
  <c r="BJ310" i="4"/>
  <c r="BO163" i="4"/>
  <c r="BP224" i="4"/>
  <c r="BN163" i="4"/>
  <c r="BO224" i="4"/>
  <c r="BP365" i="4"/>
  <c r="BN224" i="4"/>
  <c r="BO365" i="4"/>
  <c r="BN286" i="4"/>
  <c r="BN256" i="4"/>
  <c r="BM224" i="4"/>
  <c r="BO87" i="4"/>
  <c r="BJ365" i="4"/>
  <c r="BM256" i="4"/>
  <c r="BL224" i="4"/>
  <c r="BN87" i="4"/>
  <c r="BJ270" i="2"/>
  <c r="BJ439" i="2"/>
  <c r="BP202" i="2"/>
  <c r="BL493" i="2"/>
  <c r="BO202" i="2"/>
  <c r="BJ469" i="2"/>
  <c r="BP233" i="2"/>
  <c r="BO233" i="2"/>
  <c r="BM202" i="2"/>
  <c r="BN469" i="2"/>
  <c r="BP404" i="2"/>
  <c r="BN233" i="2"/>
  <c r="BK202" i="2"/>
  <c r="BN424" i="2"/>
  <c r="BO544" i="2"/>
  <c r="BL233" i="2"/>
  <c r="BM544" i="2"/>
  <c r="BK233" i="2"/>
  <c r="BK544" i="2"/>
  <c r="BJ233" i="2"/>
  <c r="BN130" i="2"/>
  <c r="BL530" i="2"/>
  <c r="BK112" i="2"/>
  <c r="BP424" i="2"/>
  <c r="BP215" i="2"/>
  <c r="BL544" i="2"/>
  <c r="BK530" i="2"/>
  <c r="BO404" i="2"/>
  <c r="BJ112" i="2"/>
  <c r="BM424" i="2"/>
  <c r="BJ577" i="2"/>
  <c r="BJ544" i="2"/>
  <c r="BM493" i="2"/>
  <c r="BO439" i="2"/>
  <c r="BK404" i="2"/>
  <c r="BL202" i="2"/>
  <c r="BJ130" i="2"/>
  <c r="BL486" i="2"/>
  <c r="BP544" i="2"/>
  <c r="BP530" i="2"/>
  <c r="BP112" i="2"/>
  <c r="BO530" i="2"/>
  <c r="BM176" i="2"/>
  <c r="BO112" i="2"/>
  <c r="BM453" i="2"/>
  <c r="BM530" i="2"/>
  <c r="BM469" i="2"/>
  <c r="BL176" i="2"/>
  <c r="BN112" i="2"/>
  <c r="BJ588" i="2"/>
  <c r="BK577" i="2"/>
  <c r="BN493" i="2"/>
  <c r="BO469" i="2"/>
  <c r="BJ369" i="2"/>
  <c r="BK270" i="2"/>
  <c r="BN176" i="2"/>
  <c r="BO130" i="2"/>
  <c r="BP588" i="2"/>
  <c r="BP369" i="2"/>
  <c r="BO588" i="2"/>
  <c r="BP577" i="2"/>
  <c r="BJ530" i="2"/>
  <c r="BK493" i="2"/>
  <c r="BL469" i="2"/>
  <c r="BM439" i="2"/>
  <c r="BN404" i="2"/>
  <c r="BO369" i="2"/>
  <c r="BP270" i="2"/>
  <c r="BJ202" i="2"/>
  <c r="BK176" i="2"/>
  <c r="BL130" i="2"/>
  <c r="BM112" i="2"/>
  <c r="BN588" i="2"/>
  <c r="BO577" i="2"/>
  <c r="BJ493" i="2"/>
  <c r="BK469" i="2"/>
  <c r="BM404" i="2"/>
  <c r="BN369" i="2"/>
  <c r="BO270" i="2"/>
  <c r="BJ176" i="2"/>
  <c r="BK130" i="2"/>
  <c r="BM588" i="2"/>
  <c r="BN577" i="2"/>
  <c r="BM369" i="2"/>
  <c r="BN270" i="2"/>
  <c r="BL588" i="2"/>
  <c r="BM577" i="2"/>
  <c r="BP493" i="2"/>
  <c r="BL369" i="2"/>
  <c r="BM270" i="2"/>
  <c r="BP176" i="2"/>
  <c r="BK140" i="2"/>
  <c r="BP595" i="2"/>
  <c r="BP453" i="2"/>
  <c r="BN215" i="2"/>
  <c r="BO595" i="2"/>
  <c r="BN453" i="2"/>
  <c r="BN400" i="2"/>
  <c r="BM215" i="2"/>
  <c r="BK453" i="2"/>
  <c r="BP329" i="2"/>
  <c r="BL140" i="2"/>
  <c r="BK510" i="2"/>
  <c r="BO453" i="2"/>
  <c r="BO424" i="2"/>
  <c r="BL400" i="2"/>
  <c r="BP114" i="2"/>
  <c r="BP553" i="2"/>
  <c r="BJ510" i="2"/>
  <c r="BM486" i="2"/>
  <c r="BL453" i="2"/>
  <c r="BK424" i="2"/>
  <c r="BO329" i="2"/>
  <c r="BL215" i="2"/>
  <c r="BP510" i="2"/>
  <c r="BK215" i="2"/>
  <c r="BN510" i="2"/>
  <c r="BK486" i="2"/>
  <c r="BP400" i="2"/>
  <c r="BP304" i="2"/>
  <c r="BJ215" i="2"/>
  <c r="BM510" i="2"/>
  <c r="BO400" i="2"/>
  <c r="BL510" i="2"/>
  <c r="BI419" i="1"/>
  <c r="BI95" i="1"/>
  <c r="BN310" i="1"/>
  <c r="BL537" i="1"/>
  <c r="BJ297" i="1"/>
  <c r="BL419" i="1"/>
  <c r="BM537" i="1"/>
  <c r="BI404" i="1"/>
  <c r="BH297" i="1"/>
  <c r="BL141" i="1"/>
  <c r="BL665" i="1"/>
  <c r="BI537" i="1"/>
  <c r="BN256" i="1"/>
  <c r="BM97" i="1"/>
  <c r="BK577" i="1"/>
  <c r="BN449" i="1"/>
  <c r="BM297" i="1"/>
  <c r="BH577" i="1"/>
  <c r="BK449" i="1"/>
  <c r="BL297" i="1"/>
  <c r="BN95" i="1"/>
  <c r="BK665" i="1"/>
  <c r="BJ577" i="1"/>
  <c r="BH537" i="1"/>
  <c r="BH449" i="1"/>
  <c r="BN135" i="1"/>
  <c r="BM256" i="1"/>
  <c r="BN151" i="1"/>
  <c r="BK430" i="1"/>
  <c r="BJ419" i="1"/>
  <c r="BH710" i="1"/>
  <c r="BJ665" i="1"/>
  <c r="BM135" i="1"/>
  <c r="BL256" i="1"/>
  <c r="BM151" i="1"/>
  <c r="BI665" i="1"/>
  <c r="BL526" i="1"/>
  <c r="BN404" i="1"/>
  <c r="BL135" i="1"/>
  <c r="BK256" i="1"/>
  <c r="BK151" i="1"/>
  <c r="BH665" i="1"/>
  <c r="BN537" i="1"/>
  <c r="BJ526" i="1"/>
  <c r="BL404" i="1"/>
  <c r="BK135" i="1"/>
  <c r="BK297" i="1"/>
  <c r="BI256" i="1"/>
  <c r="BH151" i="1"/>
  <c r="BJ135" i="1"/>
  <c r="BN499" i="1"/>
  <c r="BN665" i="1"/>
  <c r="BI135" i="1"/>
  <c r="BL222" i="1"/>
  <c r="BM499" i="1"/>
  <c r="BH493" i="1"/>
  <c r="BM577" i="1"/>
  <c r="BK537" i="1"/>
  <c r="BM449" i="1"/>
  <c r="BM391" i="1"/>
  <c r="BJ222" i="1"/>
  <c r="BL95" i="1"/>
  <c r="BI628" i="1"/>
  <c r="BI337" i="1"/>
  <c r="BH628" i="1"/>
  <c r="BI577" i="1"/>
  <c r="BK526" i="1"/>
  <c r="BL449" i="1"/>
  <c r="BM404" i="1"/>
  <c r="BN391" i="1"/>
  <c r="BH337" i="1"/>
  <c r="BI297" i="1"/>
  <c r="BJ256" i="1"/>
  <c r="BK222" i="1"/>
  <c r="BL151" i="1"/>
  <c r="BM95" i="1"/>
  <c r="BN628" i="1"/>
  <c r="BI526" i="1"/>
  <c r="BJ449" i="1"/>
  <c r="BK404" i="1"/>
  <c r="BL391" i="1"/>
  <c r="BN337" i="1"/>
  <c r="BI222" i="1"/>
  <c r="BJ151" i="1"/>
  <c r="BK95" i="1"/>
  <c r="BM628" i="1"/>
  <c r="BN577" i="1"/>
  <c r="BH526" i="1"/>
  <c r="BJ404" i="1"/>
  <c r="BK391" i="1"/>
  <c r="BM337" i="1"/>
  <c r="BH222" i="1"/>
  <c r="BJ95" i="1"/>
  <c r="BL628" i="1"/>
  <c r="BJ391" i="1"/>
  <c r="BL337" i="1"/>
  <c r="BK628" i="1"/>
  <c r="BN526" i="1"/>
  <c r="BI391" i="1"/>
  <c r="BK337" i="1"/>
  <c r="BN222" i="1"/>
  <c r="BN165" i="1"/>
  <c r="BL697" i="1"/>
  <c r="BK499" i="1"/>
  <c r="BK165" i="1"/>
  <c r="BK697" i="1"/>
  <c r="BJ102" i="1"/>
  <c r="BH165" i="1"/>
  <c r="BI697" i="1"/>
  <c r="BM209" i="1"/>
  <c r="BL301" i="1"/>
  <c r="BJ209" i="1"/>
  <c r="BK301" i="1"/>
  <c r="BI209" i="1"/>
  <c r="BI301" i="1"/>
  <c r="BL710" i="1"/>
  <c r="BN187" i="1"/>
  <c r="BJ358" i="1"/>
  <c r="BL174" i="1"/>
  <c r="BI129" i="1"/>
  <c r="BJ653" i="1"/>
  <c r="BN736" i="1"/>
  <c r="BH358" i="1"/>
  <c r="BI653" i="1"/>
  <c r="BK413" i="1"/>
  <c r="BN301" i="1"/>
  <c r="BM165" i="1"/>
  <c r="BJ710" i="1"/>
  <c r="BH697" i="1"/>
  <c r="BM573" i="1"/>
  <c r="BN358" i="1"/>
  <c r="BM358" i="1"/>
  <c r="BN653" i="1"/>
  <c r="BN493" i="1"/>
  <c r="BM521" i="1"/>
  <c r="BL358" i="1"/>
  <c r="BN697" i="1"/>
  <c r="BM653" i="1"/>
  <c r="BL493" i="1"/>
  <c r="BK358" i="1"/>
  <c r="BN129" i="1"/>
  <c r="BM697" i="1"/>
  <c r="BL653" i="1"/>
  <c r="BK493" i="1"/>
  <c r="BL426" i="12"/>
  <c r="BH477" i="12"/>
  <c r="BK322" i="12"/>
  <c r="BJ322" i="12"/>
  <c r="BM385" i="12"/>
  <c r="BM349" i="12"/>
  <c r="BI115" i="12"/>
  <c r="BL132" i="12"/>
  <c r="BJ132" i="12"/>
  <c r="BI132" i="12"/>
  <c r="BH132" i="12"/>
  <c r="BN132" i="12"/>
  <c r="BM132" i="12"/>
  <c r="BK115" i="12"/>
  <c r="BL70" i="12"/>
  <c r="BJ70" i="12"/>
  <c r="BN552" i="12"/>
  <c r="BN426" i="12"/>
  <c r="BL349" i="12"/>
  <c r="BM552" i="12"/>
  <c r="BK349" i="12"/>
  <c r="BI126" i="12"/>
  <c r="BI552" i="12"/>
  <c r="BJ426" i="12"/>
  <c r="BI349" i="12"/>
  <c r="BH126" i="12"/>
  <c r="BH552" i="12"/>
  <c r="BN447" i="12"/>
  <c r="BH349" i="12"/>
  <c r="BM447" i="12"/>
  <c r="BI582" i="12"/>
  <c r="BK447" i="12"/>
  <c r="BK385" i="12"/>
  <c r="BI285" i="12"/>
  <c r="BH582" i="12"/>
  <c r="BH518" i="12"/>
  <c r="BI447" i="12"/>
  <c r="BH322" i="12"/>
  <c r="BN275" i="12"/>
  <c r="BI502" i="12"/>
  <c r="BJ349" i="12"/>
  <c r="BL275" i="12"/>
  <c r="BN285" i="12"/>
  <c r="BN518" i="12"/>
  <c r="BN477" i="12"/>
  <c r="BN322" i="12"/>
  <c r="BM285" i="12"/>
  <c r="BM196" i="12"/>
  <c r="BL552" i="12"/>
  <c r="BL518" i="12"/>
  <c r="BM477" i="12"/>
  <c r="BM322" i="12"/>
  <c r="BL285" i="12"/>
  <c r="BI162" i="12"/>
  <c r="BM582" i="12"/>
  <c r="BK552" i="12"/>
  <c r="BK518" i="12"/>
  <c r="BL477" i="12"/>
  <c r="BM479" i="12"/>
  <c r="BL322" i="12"/>
  <c r="BK285" i="12"/>
  <c r="BN126" i="12"/>
  <c r="BN115" i="12"/>
  <c r="BK582" i="12"/>
  <c r="BJ518" i="12"/>
  <c r="BJ477" i="12"/>
  <c r="BP167" i="13"/>
  <c r="BP112" i="13"/>
  <c r="BQ73" i="13"/>
  <c r="BP179" i="13"/>
  <c r="BQ107" i="13"/>
  <c r="BO167" i="13"/>
  <c r="BQ179" i="13"/>
  <c r="BQ112" i="13"/>
  <c r="BO179" i="13"/>
  <c r="BP140" i="13"/>
  <c r="BK140" i="13"/>
  <c r="BM179" i="13"/>
  <c r="BN167" i="13"/>
  <c r="BO112" i="13"/>
  <c r="BP73" i="13"/>
  <c r="BL179" i="13"/>
  <c r="BM167" i="13"/>
  <c r="BN112" i="13"/>
  <c r="BO73" i="13"/>
  <c r="BL167" i="13"/>
  <c r="BM112" i="13"/>
  <c r="BN73" i="13"/>
  <c r="BK167" i="13"/>
  <c r="BL112" i="13"/>
  <c r="BM73" i="13"/>
  <c r="BL73" i="13"/>
  <c r="BO188" i="13"/>
  <c r="BP107" i="13"/>
  <c r="BQ255" i="13"/>
  <c r="BO107" i="13"/>
  <c r="BP255" i="13"/>
  <c r="BN107" i="13"/>
  <c r="BQ303" i="13"/>
  <c r="BN255" i="13"/>
  <c r="BO140" i="13"/>
  <c r="BM107" i="13"/>
  <c r="BO303" i="13"/>
  <c r="BM255" i="13"/>
  <c r="BM140" i="13"/>
  <c r="BL107" i="13"/>
  <c r="BN303" i="13"/>
  <c r="BL255" i="13"/>
  <c r="BK303" i="13"/>
  <c r="BK255" i="13"/>
  <c r="BN188" i="13"/>
  <c r="BL303" i="13"/>
  <c r="BK329" i="13"/>
  <c r="BP283" i="13"/>
  <c r="BM283" i="13"/>
  <c r="BL283" i="13"/>
  <c r="BI23" i="6"/>
  <c r="BH23" i="6"/>
  <c r="BG23" i="6"/>
  <c r="BF23" i="6"/>
  <c r="BE23" i="6"/>
  <c r="BJ328" i="4"/>
  <c r="BK310" i="4"/>
  <c r="BP87" i="4"/>
  <c r="BP328" i="4"/>
  <c r="BN365" i="4"/>
  <c r="BO328" i="4"/>
  <c r="BP310" i="4"/>
  <c r="BK224" i="4"/>
  <c r="BL163" i="4"/>
  <c r="BM87" i="4"/>
  <c r="BM365" i="4"/>
  <c r="BN328" i="4"/>
  <c r="BO310" i="4"/>
  <c r="BK163" i="4"/>
  <c r="BL87" i="4"/>
  <c r="BL365" i="4"/>
  <c r="BM328" i="4"/>
  <c r="BN310" i="4"/>
  <c r="BK87" i="4"/>
  <c r="BL328" i="4"/>
  <c r="BM310" i="4"/>
  <c r="BP90" i="4"/>
  <c r="BN125" i="4"/>
  <c r="BK90" i="4"/>
  <c r="BK125" i="4"/>
  <c r="BJ90" i="4"/>
  <c r="BL595" i="2"/>
  <c r="BM553" i="2"/>
  <c r="BN539" i="2"/>
  <c r="BP486" i="2"/>
  <c r="BJ424" i="2"/>
  <c r="BK400" i="2"/>
  <c r="BL329" i="2"/>
  <c r="BM304" i="2"/>
  <c r="BN263" i="2"/>
  <c r="BP140" i="2"/>
  <c r="BK595" i="2"/>
  <c r="BL553" i="2"/>
  <c r="BM539" i="2"/>
  <c r="BO486" i="2"/>
  <c r="BJ400" i="2"/>
  <c r="BK329" i="2"/>
  <c r="BL304" i="2"/>
  <c r="BM263" i="2"/>
  <c r="BO140" i="2"/>
  <c r="BJ595" i="2"/>
  <c r="BK553" i="2"/>
  <c r="BL539" i="2"/>
  <c r="BN486" i="2"/>
  <c r="BJ329" i="2"/>
  <c r="BK304" i="2"/>
  <c r="BL263" i="2"/>
  <c r="BN140" i="2"/>
  <c r="BJ553" i="2"/>
  <c r="BK539" i="2"/>
  <c r="BJ304" i="2"/>
  <c r="BK263" i="2"/>
  <c r="BM140" i="2"/>
  <c r="BJ539" i="2"/>
  <c r="BJ263" i="2"/>
  <c r="BN595" i="2"/>
  <c r="BO553" i="2"/>
  <c r="BP539" i="2"/>
  <c r="BN329" i="2"/>
  <c r="BO304" i="2"/>
  <c r="BP263" i="2"/>
  <c r="BM214" i="2"/>
  <c r="BN114" i="2"/>
  <c r="BN172" i="2"/>
  <c r="BL172" i="2"/>
  <c r="BM144" i="2"/>
  <c r="BP214" i="2"/>
  <c r="BP377" i="2"/>
  <c r="BK180" i="2"/>
  <c r="BO214" i="2"/>
  <c r="BP144" i="2"/>
  <c r="BN214" i="2"/>
  <c r="BO144" i="2"/>
  <c r="BK214" i="2"/>
  <c r="BJ144" i="2"/>
  <c r="BL532" i="2"/>
  <c r="BP83" i="2"/>
  <c r="BJ90" i="14"/>
  <c r="BM37" i="14"/>
  <c r="BK107" i="14"/>
  <c r="BN105" i="14"/>
  <c r="BL111" i="14"/>
  <c r="BM91" i="14"/>
  <c r="BN64" i="14"/>
  <c r="BN63" i="14"/>
  <c r="BM24" i="14"/>
  <c r="BN76" i="14"/>
  <c r="BN109" i="14"/>
  <c r="BK47" i="14"/>
  <c r="BK105" i="14"/>
  <c r="BL75" i="14"/>
  <c r="BO112" i="14"/>
  <c r="BK76" i="14"/>
  <c r="BL39" i="14"/>
  <c r="BO87" i="14"/>
  <c r="BL48" i="14"/>
  <c r="BN107" i="14"/>
  <c r="BN102" i="14"/>
  <c r="BL93" i="14"/>
  <c r="BL26" i="14"/>
  <c r="BM107" i="14"/>
  <c r="BL45" i="14"/>
  <c r="BO21" i="14"/>
  <c r="BI78" i="14"/>
  <c r="BK102" i="14"/>
  <c r="BL52" i="14"/>
  <c r="BI80" i="14"/>
  <c r="BK37" i="14"/>
  <c r="BK60" i="14"/>
  <c r="BK21" i="14"/>
  <c r="BN44" i="14"/>
  <c r="BM30" i="14"/>
  <c r="BJ91" i="14"/>
  <c r="BO29" i="14"/>
  <c r="BN16" i="14"/>
  <c r="BM63" i="14"/>
  <c r="BI40" i="14"/>
  <c r="BM39" i="14"/>
  <c r="BN58" i="14"/>
  <c r="BO26" i="14"/>
  <c r="BM58" i="14"/>
  <c r="BK24" i="14"/>
  <c r="BK39" i="14"/>
  <c r="BM70" i="14"/>
  <c r="BN87" i="14"/>
  <c r="BO80" i="14"/>
  <c r="BN26" i="14"/>
  <c r="BK23" i="14"/>
  <c r="BK22" i="14"/>
  <c r="BO20" i="14"/>
  <c r="BO11" i="14"/>
  <c r="BL58" i="14"/>
  <c r="BN78" i="14"/>
  <c r="BK62" i="14"/>
  <c r="BN80" i="14"/>
  <c r="BM26" i="14"/>
  <c r="BK7" i="14"/>
  <c r="BN48" i="14"/>
  <c r="BL98" i="14"/>
  <c r="BK20" i="14"/>
  <c r="BI11" i="14"/>
  <c r="BK58" i="14"/>
  <c r="BJ66" i="14"/>
  <c r="BI55" i="14"/>
  <c r="BK78" i="14"/>
  <c r="BL28" i="14"/>
  <c r="BJ62" i="14"/>
  <c r="BJ71" i="14"/>
  <c r="BM25" i="14"/>
  <c r="BO94" i="14"/>
  <c r="BL80" i="14"/>
  <c r="BP80" i="14" s="1"/>
  <c r="BL46" i="14"/>
  <c r="BK25" i="14"/>
  <c r="BN56" i="14"/>
  <c r="BK94" i="14"/>
  <c r="BK81" i="14"/>
  <c r="BI710" i="1"/>
  <c r="BK653" i="1"/>
  <c r="BL573" i="1"/>
  <c r="BM493" i="1"/>
  <c r="BK573" i="1"/>
  <c r="BJ573" i="1"/>
  <c r="BN710" i="1"/>
  <c r="BI573" i="1"/>
  <c r="BJ493" i="1"/>
  <c r="BM710" i="1"/>
  <c r="BH573" i="1"/>
  <c r="BH419" i="1"/>
  <c r="BJ301" i="1"/>
  <c r="BK174" i="1"/>
  <c r="BL165" i="1"/>
  <c r="BM129" i="1"/>
  <c r="BJ174" i="1"/>
  <c r="BL129" i="1"/>
  <c r="BN419" i="1"/>
  <c r="BH301" i="1"/>
  <c r="BI174" i="1"/>
  <c r="BJ165" i="1"/>
  <c r="BK129" i="1"/>
  <c r="BM419" i="1"/>
  <c r="BH174" i="1"/>
  <c r="BJ129" i="1"/>
  <c r="BN174" i="1"/>
  <c r="BN521" i="1"/>
  <c r="BL430" i="1"/>
  <c r="BL521" i="1"/>
  <c r="BK521" i="1"/>
  <c r="BN372" i="1"/>
  <c r="BN209" i="1"/>
  <c r="BN141" i="1"/>
  <c r="BJ521" i="1"/>
  <c r="BM450" i="1"/>
  <c r="BM372" i="1"/>
  <c r="BL489" i="1"/>
  <c r="BI521" i="1"/>
  <c r="BL450" i="1"/>
  <c r="BH372" i="1"/>
  <c r="BL209" i="1"/>
  <c r="BN645" i="1"/>
  <c r="BH489" i="1"/>
  <c r="BL264" i="1"/>
  <c r="BJ450" i="1"/>
  <c r="BH692" i="1"/>
  <c r="BJ499" i="1"/>
  <c r="BN255" i="1"/>
  <c r="BM187" i="1"/>
  <c r="BK141" i="1"/>
  <c r="BI499" i="1"/>
  <c r="BN341" i="1"/>
  <c r="BM255" i="1"/>
  <c r="BL187" i="1"/>
  <c r="BM341" i="1"/>
  <c r="BL255" i="1"/>
  <c r="BK187" i="1"/>
  <c r="BN128" i="1"/>
  <c r="BH177" i="1"/>
  <c r="BN450" i="1"/>
  <c r="BI341" i="1"/>
  <c r="BK255" i="1"/>
  <c r="BK209" i="1"/>
  <c r="BJ187" i="1"/>
  <c r="BM128" i="1"/>
  <c r="BI303" i="1"/>
  <c r="BJ255" i="1"/>
  <c r="BL128" i="1"/>
  <c r="BI255" i="1"/>
  <c r="BL481" i="1"/>
  <c r="BM700" i="1"/>
  <c r="BM441" i="1"/>
  <c r="BL499" i="1"/>
  <c r="BK450" i="1"/>
  <c r="BL372" i="1"/>
  <c r="BH271" i="1"/>
  <c r="BM141" i="1"/>
  <c r="BN97" i="1"/>
  <c r="BH162" i="12"/>
  <c r="BJ115" i="12"/>
  <c r="BK70" i="12"/>
  <c r="BL582" i="12"/>
  <c r="BN547" i="12"/>
  <c r="BH502" i="12"/>
  <c r="BI477" i="12"/>
  <c r="BJ447" i="12"/>
  <c r="BK426" i="12"/>
  <c r="BL385" i="12"/>
  <c r="BM547" i="12"/>
  <c r="BN162" i="12"/>
  <c r="BH115" i="12"/>
  <c r="BI70" i="12"/>
  <c r="BJ582" i="12"/>
  <c r="BL547" i="12"/>
  <c r="BM518" i="12"/>
  <c r="BN502" i="12"/>
  <c r="BH447" i="12"/>
  <c r="BI426" i="12"/>
  <c r="BJ385" i="12"/>
  <c r="BM162" i="12"/>
  <c r="BH70" i="12"/>
  <c r="BK547" i="12"/>
  <c r="BM502" i="12"/>
  <c r="BH426" i="12"/>
  <c r="BI385" i="12"/>
  <c r="BL162" i="12"/>
  <c r="BJ547" i="12"/>
  <c r="BL502" i="12"/>
  <c r="BH385" i="12"/>
  <c r="BK162" i="12"/>
  <c r="BM115" i="12"/>
  <c r="BN70" i="12"/>
  <c r="BI547" i="12"/>
  <c r="BK502" i="12"/>
  <c r="BJ285" i="12"/>
  <c r="BK275" i="12"/>
  <c r="BL196" i="12"/>
  <c r="BM126" i="12"/>
  <c r="BJ275" i="12"/>
  <c r="BK196" i="12"/>
  <c r="BL126" i="12"/>
  <c r="BI275" i="12"/>
  <c r="BJ196" i="12"/>
  <c r="BK126" i="12"/>
  <c r="BH275" i="12"/>
  <c r="BI196" i="12"/>
  <c r="BH196" i="12"/>
  <c r="BN187" i="12"/>
  <c r="BJ585" i="12"/>
  <c r="BL187" i="12"/>
  <c r="BK318" i="12"/>
  <c r="BN585" i="12"/>
  <c r="BN76" i="12"/>
  <c r="BI585" i="12"/>
  <c r="BQ381" i="13"/>
  <c r="BP381" i="13"/>
  <c r="BQ329" i="13"/>
  <c r="BK283" i="13"/>
  <c r="BM188" i="13"/>
  <c r="BN140" i="13"/>
  <c r="BO381" i="13"/>
  <c r="BP329" i="13"/>
  <c r="BL188" i="13"/>
  <c r="BN381" i="13"/>
  <c r="BO329" i="13"/>
  <c r="BP303" i="13"/>
  <c r="BQ283" i="13"/>
  <c r="BK188" i="13"/>
  <c r="BL140" i="13"/>
  <c r="BM381" i="13"/>
  <c r="BN329" i="13"/>
  <c r="BL381" i="13"/>
  <c r="BM329" i="13"/>
  <c r="BO283" i="13"/>
  <c r="BQ188" i="13"/>
  <c r="BO67" i="13"/>
  <c r="BQ294" i="13"/>
  <c r="BM67" i="13"/>
  <c r="BO90" i="4"/>
  <c r="BN90" i="4"/>
  <c r="BM90" i="4"/>
  <c r="BL333" i="4"/>
  <c r="BL109" i="4"/>
  <c r="BN182" i="4"/>
  <c r="BJ182" i="4"/>
  <c r="BJ234" i="4"/>
  <c r="BL510" i="4"/>
  <c r="BP340" i="4"/>
  <c r="BN448" i="4"/>
  <c r="BN340" i="4"/>
  <c r="BP319" i="4"/>
  <c r="BN208" i="4"/>
  <c r="BP253" i="4"/>
  <c r="BL125" i="4"/>
  <c r="BO507" i="4"/>
  <c r="BK244" i="4"/>
  <c r="BN503" i="4"/>
  <c r="BN373" i="4"/>
  <c r="BN233" i="4"/>
  <c r="BM373" i="4"/>
  <c r="BK233" i="4"/>
  <c r="BJ373" i="4"/>
  <c r="BL214" i="2"/>
  <c r="BM172" i="2"/>
  <c r="BN144" i="2"/>
  <c r="BO114" i="2"/>
  <c r="BK172" i="2"/>
  <c r="BL144" i="2"/>
  <c r="BM114" i="2"/>
  <c r="BJ172" i="2"/>
  <c r="BL114" i="2"/>
  <c r="BK114" i="2"/>
  <c r="BP172" i="2"/>
  <c r="BP78" i="2"/>
  <c r="BJ571" i="2"/>
  <c r="BK318" i="2"/>
  <c r="BJ191" i="2"/>
  <c r="BK321" i="2"/>
  <c r="BN532" i="2"/>
  <c r="BM316" i="2"/>
  <c r="BK156" i="2"/>
  <c r="BM193" i="2"/>
  <c r="BL193" i="2"/>
  <c r="BO310" i="2"/>
  <c r="BO571" i="2"/>
  <c r="BN324" i="1"/>
  <c r="BI450" i="1"/>
  <c r="BJ430" i="1"/>
  <c r="BK372" i="1"/>
  <c r="BL341" i="1"/>
  <c r="BM324" i="1"/>
  <c r="BN271" i="1"/>
  <c r="BI187" i="1"/>
  <c r="BJ141" i="1"/>
  <c r="BK128" i="1"/>
  <c r="BL97" i="1"/>
  <c r="BI430" i="1"/>
  <c r="BJ372" i="1"/>
  <c r="BK341" i="1"/>
  <c r="BL324" i="1"/>
  <c r="BM271" i="1"/>
  <c r="BI141" i="1"/>
  <c r="BJ128" i="1"/>
  <c r="BK97" i="1"/>
  <c r="BH430" i="1"/>
  <c r="BJ341" i="1"/>
  <c r="BK324" i="1"/>
  <c r="BL271" i="1"/>
  <c r="BI128" i="1"/>
  <c r="BJ97" i="1"/>
  <c r="BJ324" i="1"/>
  <c r="BK271" i="1"/>
  <c r="BI97" i="1"/>
  <c r="BN430" i="1"/>
  <c r="BI324" i="1"/>
  <c r="BJ271" i="1"/>
  <c r="BJ555" i="12"/>
  <c r="BI370" i="12"/>
  <c r="BM585" i="12"/>
  <c r="BI555" i="12"/>
  <c r="BL318" i="12"/>
  <c r="BH585" i="12"/>
  <c r="BN555" i="12"/>
  <c r="BH193" i="12"/>
  <c r="BM555" i="12"/>
  <c r="BK410" i="12"/>
  <c r="BL76" i="12"/>
  <c r="BL585" i="12"/>
  <c r="BL555" i="12"/>
  <c r="BL501" i="12"/>
  <c r="BJ410" i="12"/>
  <c r="BJ193" i="12"/>
  <c r="BK555" i="12"/>
  <c r="BK501" i="12"/>
  <c r="BN110" i="12"/>
  <c r="BL479" i="12"/>
  <c r="BN410" i="12"/>
  <c r="BM110" i="12"/>
  <c r="BJ540" i="12"/>
  <c r="BI479" i="12"/>
  <c r="BM410" i="12"/>
  <c r="BL410" i="12"/>
  <c r="BM501" i="12"/>
  <c r="BN353" i="12"/>
  <c r="BM353" i="12"/>
  <c r="BI318" i="12"/>
  <c r="BH479" i="12"/>
  <c r="BL353" i="12"/>
  <c r="BJ187" i="12"/>
  <c r="BI410" i="12"/>
  <c r="BK353" i="12"/>
  <c r="BN193" i="12"/>
  <c r="BK110" i="12"/>
  <c r="BH501" i="12"/>
  <c r="BN449" i="12"/>
  <c r="BH187" i="12"/>
  <c r="BJ353" i="12"/>
  <c r="BM193" i="12"/>
  <c r="BI110" i="12"/>
  <c r="BL540" i="12"/>
  <c r="BM449" i="12"/>
  <c r="BH353" i="12"/>
  <c r="BL193" i="12"/>
  <c r="BK540" i="12"/>
  <c r="BN479" i="12"/>
  <c r="BI540" i="12"/>
  <c r="BJ501" i="12"/>
  <c r="BK479" i="12"/>
  <c r="BL449" i="12"/>
  <c r="BH540" i="12"/>
  <c r="BI501" i="12"/>
  <c r="BK449" i="12"/>
  <c r="BJ449" i="12"/>
  <c r="BN540" i="12"/>
  <c r="BI449" i="12"/>
  <c r="BN423" i="12"/>
  <c r="BH370" i="12"/>
  <c r="BJ318" i="12"/>
  <c r="BK193" i="12"/>
  <c r="BL110" i="12"/>
  <c r="BM76" i="12"/>
  <c r="BM423" i="12"/>
  <c r="BL423" i="12"/>
  <c r="BN370" i="12"/>
  <c r="BH318" i="12"/>
  <c r="BJ110" i="12"/>
  <c r="BK76" i="12"/>
  <c r="BK423" i="12"/>
  <c r="BM370" i="12"/>
  <c r="BJ76" i="12"/>
  <c r="BJ423" i="12"/>
  <c r="BL370" i="12"/>
  <c r="BN318" i="12"/>
  <c r="BI76" i="12"/>
  <c r="BI423" i="12"/>
  <c r="BK370" i="12"/>
  <c r="BM187" i="12"/>
  <c r="BN138" i="12"/>
  <c r="BL255" i="12"/>
  <c r="BK255" i="12"/>
  <c r="BN174" i="12"/>
  <c r="BM174" i="12"/>
  <c r="BO292" i="13"/>
  <c r="BP294" i="13"/>
  <c r="BP211" i="13"/>
  <c r="BQ211" i="13"/>
  <c r="BQ258" i="13"/>
  <c r="BO181" i="13"/>
  <c r="BQ312" i="13"/>
  <c r="BO312" i="13"/>
  <c r="BQ170" i="13"/>
  <c r="BO258" i="13"/>
  <c r="BP170" i="13"/>
  <c r="BO211" i="13"/>
  <c r="BN211" i="13"/>
  <c r="BP131" i="13"/>
  <c r="BO378" i="13"/>
  <c r="BO13" i="13"/>
  <c r="BL407" i="13"/>
  <c r="BM378" i="13"/>
  <c r="BP312" i="13"/>
  <c r="BN258" i="13"/>
  <c r="BQ131" i="13"/>
  <c r="BM46" i="13"/>
  <c r="BM207" i="13"/>
  <c r="BK46" i="13"/>
  <c r="BP291" i="13"/>
  <c r="BN409" i="13"/>
  <c r="BM312" i="13"/>
  <c r="BN251" i="13"/>
  <c r="BL131" i="13"/>
  <c r="BQ190" i="13"/>
  <c r="BM409" i="13"/>
  <c r="BO339" i="13"/>
  <c r="BL312" i="13"/>
  <c r="BL251" i="13"/>
  <c r="BK131" i="13"/>
  <c r="BQ195" i="13"/>
  <c r="BQ192" i="13"/>
  <c r="BO243" i="13"/>
  <c r="BO190" i="13"/>
  <c r="BM339" i="13"/>
  <c r="BP171" i="13"/>
  <c r="BO262" i="13"/>
  <c r="BN387" i="13"/>
  <c r="BP181" i="13"/>
  <c r="BN171" i="13"/>
  <c r="BM314" i="13"/>
  <c r="BM291" i="13"/>
  <c r="BO12" i="13"/>
  <c r="BL211" i="13"/>
  <c r="BK409" i="13"/>
  <c r="BK378" i="13"/>
  <c r="BQ339" i="13"/>
  <c r="BN312" i="13"/>
  <c r="BP258" i="13"/>
  <c r="BN131" i="13"/>
  <c r="BM334" i="13"/>
  <c r="BQ333" i="13"/>
  <c r="BN407" i="13"/>
  <c r="BN55" i="13"/>
  <c r="BN144" i="13"/>
  <c r="BL291" i="13"/>
  <c r="BK223" i="13"/>
  <c r="BQ85" i="13"/>
  <c r="BQ358" i="13"/>
  <c r="BQ362" i="13"/>
  <c r="BO290" i="13"/>
  <c r="BO358" i="13"/>
  <c r="BO134" i="13"/>
  <c r="BP190" i="13"/>
  <c r="BQ409" i="13"/>
  <c r="BL387" i="13"/>
  <c r="BP362" i="13"/>
  <c r="BM258" i="13"/>
  <c r="BM181" i="13"/>
  <c r="BP409" i="13"/>
  <c r="BN362" i="13"/>
  <c r="BK258" i="13"/>
  <c r="BK181" i="13"/>
  <c r="BQ103" i="13"/>
  <c r="BO366" i="13"/>
  <c r="BM37" i="13"/>
  <c r="BN193" i="13"/>
  <c r="BM185" i="13"/>
  <c r="BK262" i="13"/>
  <c r="BO157" i="13"/>
  <c r="BO409" i="13"/>
  <c r="BP378" i="13"/>
  <c r="BL362" i="13"/>
  <c r="BL279" i="13"/>
  <c r="BO103" i="13"/>
  <c r="BO80" i="13"/>
  <c r="BL157" i="13"/>
  <c r="BK362" i="13"/>
  <c r="BM387" i="13"/>
  <c r="BN378" i="13"/>
  <c r="BO362" i="13"/>
  <c r="BP339" i="13"/>
  <c r="BQ321" i="13"/>
  <c r="BK279" i="13"/>
  <c r="BM251" i="13"/>
  <c r="BN181" i="13"/>
  <c r="BO131" i="13"/>
  <c r="BP103" i="13"/>
  <c r="BP321" i="13"/>
  <c r="BK387" i="13"/>
  <c r="BL378" i="13"/>
  <c r="BN339" i="13"/>
  <c r="BO321" i="13"/>
  <c r="BQ279" i="13"/>
  <c r="BK251" i="13"/>
  <c r="BL181" i="13"/>
  <c r="BN103" i="13"/>
  <c r="BN321" i="13"/>
  <c r="BP279" i="13"/>
  <c r="BM103" i="13"/>
  <c r="BQ387" i="13"/>
  <c r="BL339" i="13"/>
  <c r="BM321" i="13"/>
  <c r="BO279" i="13"/>
  <c r="BQ251" i="13"/>
  <c r="BL103" i="13"/>
  <c r="BP387" i="13"/>
  <c r="BL321" i="13"/>
  <c r="BN279" i="13"/>
  <c r="BP251" i="13"/>
  <c r="BJ53" i="8"/>
  <c r="BI49" i="8"/>
  <c r="BI67" i="8"/>
  <c r="BM20" i="1"/>
  <c r="BH578" i="1"/>
  <c r="BH441" i="1"/>
  <c r="BK310" i="1"/>
  <c r="BN489" i="1"/>
  <c r="BL547" i="1"/>
  <c r="BN400" i="1"/>
  <c r="BJ547" i="1"/>
  <c r="BI400" i="1"/>
  <c r="BH400" i="1"/>
  <c r="BH541" i="1"/>
  <c r="BI532" i="1"/>
  <c r="BL413" i="1"/>
  <c r="BM264" i="1"/>
  <c r="BN700" i="1"/>
  <c r="BJ700" i="1"/>
  <c r="BH570" i="1"/>
  <c r="BK489" i="1"/>
  <c r="BI382" i="1"/>
  <c r="BJ113" i="1"/>
  <c r="BI700" i="1"/>
  <c r="BL122" i="1"/>
  <c r="BJ489" i="1"/>
  <c r="BH323" i="1"/>
  <c r="BN614" i="1"/>
  <c r="BM614" i="1"/>
  <c r="BM532" i="1"/>
  <c r="BJ413" i="1"/>
  <c r="BJ345" i="1"/>
  <c r="BJ264" i="1"/>
  <c r="BN102" i="1"/>
  <c r="BL700" i="1"/>
  <c r="BL614" i="1"/>
  <c r="BM400" i="1"/>
  <c r="BJ310" i="1"/>
  <c r="BN692" i="1"/>
  <c r="BM645" i="1"/>
  <c r="BN541" i="1"/>
  <c r="BK532" i="1"/>
  <c r="BI413" i="1"/>
  <c r="BI264" i="1"/>
  <c r="BL102" i="1"/>
  <c r="BK700" i="1"/>
  <c r="BK614" i="1"/>
  <c r="BJ400" i="1"/>
  <c r="BH310" i="1"/>
  <c r="BM692" i="1"/>
  <c r="BI645" i="1"/>
  <c r="BM541" i="1"/>
  <c r="BJ532" i="1"/>
  <c r="BH413" i="1"/>
  <c r="BK323" i="1"/>
  <c r="BH264" i="1"/>
  <c r="BK102" i="1"/>
  <c r="BJ614" i="1"/>
  <c r="BL692" i="1"/>
  <c r="BL541" i="1"/>
  <c r="BM723" i="1"/>
  <c r="BJ692" i="1"/>
  <c r="BJ633" i="1"/>
  <c r="BJ541" i="1"/>
  <c r="BN413" i="1"/>
  <c r="BN382" i="1"/>
  <c r="BM113" i="1"/>
  <c r="BH102" i="1"/>
  <c r="BI723" i="1"/>
  <c r="BM588" i="1"/>
  <c r="BI441" i="1"/>
  <c r="BJ266" i="1"/>
  <c r="BI692" i="1"/>
  <c r="BI541" i="1"/>
  <c r="BM382" i="1"/>
  <c r="BN264" i="1"/>
  <c r="BK113" i="1"/>
  <c r="BN715" i="1"/>
  <c r="BH645" i="1"/>
  <c r="BI633" i="1"/>
  <c r="BJ570" i="1"/>
  <c r="BL532" i="1"/>
  <c r="BM489" i="1"/>
  <c r="BN469" i="1"/>
  <c r="BH382" i="1"/>
  <c r="BI345" i="1"/>
  <c r="BJ323" i="1"/>
  <c r="BL113" i="1"/>
  <c r="BM102" i="1"/>
  <c r="BM715" i="1"/>
  <c r="BH633" i="1"/>
  <c r="BI570" i="1"/>
  <c r="BM469" i="1"/>
  <c r="BH345" i="1"/>
  <c r="BI323" i="1"/>
  <c r="BL715" i="1"/>
  <c r="BL469" i="1"/>
  <c r="BK715" i="1"/>
  <c r="BN633" i="1"/>
  <c r="BK469" i="1"/>
  <c r="BN345" i="1"/>
  <c r="BI113" i="1"/>
  <c r="BJ715" i="1"/>
  <c r="BL645" i="1"/>
  <c r="BM633" i="1"/>
  <c r="BN570" i="1"/>
  <c r="BH532" i="1"/>
  <c r="BJ469" i="1"/>
  <c r="BL382" i="1"/>
  <c r="BM345" i="1"/>
  <c r="BN323" i="1"/>
  <c r="BH113" i="1"/>
  <c r="BI715" i="1"/>
  <c r="BK645" i="1"/>
  <c r="BL633" i="1"/>
  <c r="BM570" i="1"/>
  <c r="BI469" i="1"/>
  <c r="BK382" i="1"/>
  <c r="BL345" i="1"/>
  <c r="BM323" i="1"/>
  <c r="BL588" i="1"/>
  <c r="BN266" i="1"/>
  <c r="BH436" i="1"/>
  <c r="BK588" i="1"/>
  <c r="BN510" i="1"/>
  <c r="BM266" i="1"/>
  <c r="BH727" i="1"/>
  <c r="BI588" i="1"/>
  <c r="BK510" i="1"/>
  <c r="BN298" i="1"/>
  <c r="BM298" i="1"/>
  <c r="BL453" i="1"/>
  <c r="BH20" i="1"/>
  <c r="BH723" i="1"/>
  <c r="BH614" i="1"/>
  <c r="BN547" i="1"/>
  <c r="BL498" i="1"/>
  <c r="BL400" i="1"/>
  <c r="BM310" i="1"/>
  <c r="BL298" i="1"/>
  <c r="BN229" i="1"/>
  <c r="BK398" i="1"/>
  <c r="BJ433" i="1"/>
  <c r="BM432" i="1"/>
  <c r="BM547" i="1"/>
  <c r="BL310" i="1"/>
  <c r="BK298" i="1"/>
  <c r="BK229" i="1"/>
  <c r="BH140" i="1"/>
  <c r="BN588" i="1"/>
  <c r="BI298" i="1"/>
  <c r="BK434" i="2"/>
  <c r="BO459" i="2"/>
  <c r="BP191" i="2"/>
  <c r="BM255" i="2"/>
  <c r="BM151" i="2"/>
  <c r="BO126" i="2"/>
  <c r="BP145" i="2"/>
  <c r="BJ239" i="2"/>
  <c r="BN518" i="2"/>
  <c r="BK222" i="2"/>
  <c r="BL594" i="2"/>
  <c r="BO275" i="2"/>
  <c r="BP201" i="2"/>
  <c r="BK27" i="2"/>
  <c r="BM201" i="2"/>
  <c r="BO394" i="2"/>
  <c r="BK85" i="2"/>
  <c r="BP165" i="2"/>
  <c r="BO520" i="2"/>
  <c r="BM230" i="2"/>
  <c r="BL201" i="2"/>
  <c r="BL394" i="2"/>
  <c r="BK517" i="2"/>
  <c r="BP459" i="2"/>
  <c r="BN310" i="2"/>
  <c r="BN520" i="2"/>
  <c r="BN459" i="2"/>
  <c r="BM213" i="2"/>
  <c r="BM520" i="2"/>
  <c r="BM459" i="2"/>
  <c r="BK213" i="2"/>
  <c r="BP569" i="2"/>
  <c r="BL384" i="2"/>
  <c r="BL520" i="2"/>
  <c r="BJ459" i="2"/>
  <c r="BJ213" i="2"/>
  <c r="BN569" i="2"/>
  <c r="BJ384" i="2"/>
  <c r="BJ520" i="2"/>
  <c r="BJ569" i="2"/>
  <c r="BP213" i="2"/>
  <c r="BP520" i="2"/>
  <c r="BK333" i="2"/>
  <c r="BO213" i="2"/>
  <c r="BN600" i="2"/>
  <c r="BJ474" i="2"/>
  <c r="BL600" i="2"/>
  <c r="BO165" i="2"/>
  <c r="BL310" i="2"/>
  <c r="BO569" i="2"/>
  <c r="BM165" i="2"/>
  <c r="BM571" i="2"/>
  <c r="BL459" i="2"/>
  <c r="BJ310" i="2"/>
  <c r="BN107" i="2"/>
  <c r="BP600" i="2"/>
  <c r="BK484" i="2"/>
  <c r="BM333" i="2"/>
  <c r="BP107" i="2"/>
  <c r="BO600" i="2"/>
  <c r="BP571" i="2"/>
  <c r="BJ484" i="2"/>
  <c r="BL333" i="2"/>
  <c r="BM310" i="2"/>
  <c r="BN213" i="2"/>
  <c r="BO107" i="2"/>
  <c r="BM600" i="2"/>
  <c r="BN571" i="2"/>
  <c r="BP484" i="2"/>
  <c r="BJ333" i="2"/>
  <c r="BK310" i="2"/>
  <c r="BM107" i="2"/>
  <c r="BO484" i="2"/>
  <c r="BL107" i="2"/>
  <c r="BK600" i="2"/>
  <c r="BL571" i="2"/>
  <c r="BN484" i="2"/>
  <c r="BP333" i="2"/>
  <c r="BK107" i="2"/>
  <c r="BM484" i="2"/>
  <c r="BO333" i="2"/>
  <c r="BL38" i="2"/>
  <c r="BO191" i="2"/>
  <c r="BK532" i="2"/>
  <c r="BK416" i="2"/>
  <c r="BK384" i="2"/>
  <c r="BN191" i="2"/>
  <c r="BN323" i="2"/>
  <c r="BM496" i="2"/>
  <c r="BL191" i="2"/>
  <c r="BK191" i="2"/>
  <c r="BO351" i="2"/>
  <c r="BO230" i="2"/>
  <c r="BM10" i="2"/>
  <c r="BN398" i="2"/>
  <c r="BJ422" i="2"/>
  <c r="BJ135" i="2"/>
  <c r="BP384" i="2"/>
  <c r="BO318" i="2"/>
  <c r="BN165" i="2"/>
  <c r="BO384" i="2"/>
  <c r="BN318" i="2"/>
  <c r="BP474" i="2"/>
  <c r="BN384" i="2"/>
  <c r="BM318" i="2"/>
  <c r="BL165" i="2"/>
  <c r="BP319" i="2"/>
  <c r="BO219" i="2"/>
  <c r="BJ181" i="2"/>
  <c r="BL474" i="2"/>
  <c r="BL318" i="2"/>
  <c r="BK229" i="4"/>
  <c r="BJ487" i="4"/>
  <c r="BM39" i="4"/>
  <c r="BL283" i="4"/>
  <c r="BM510" i="4"/>
  <c r="BN380" i="4"/>
  <c r="BJ340" i="4"/>
  <c r="BO119" i="4"/>
  <c r="BP417" i="4"/>
  <c r="BN429" i="4"/>
  <c r="BK375" i="4"/>
  <c r="BO195" i="4"/>
  <c r="BK253" i="4"/>
  <c r="BO389" i="4"/>
  <c r="BK306" i="4"/>
  <c r="BL131" i="4"/>
  <c r="BO435" i="4"/>
  <c r="BO359" i="4"/>
  <c r="BJ429" i="4"/>
  <c r="BN389" i="4"/>
  <c r="BP404" i="4"/>
  <c r="BO189" i="4"/>
  <c r="BO50" i="4"/>
  <c r="BM335" i="4"/>
  <c r="BM389" i="4"/>
  <c r="BK347" i="4"/>
  <c r="BL404" i="4"/>
  <c r="BN432" i="4"/>
  <c r="BL335" i="4"/>
  <c r="BL482" i="4"/>
  <c r="BJ404" i="4"/>
  <c r="BM507" i="4"/>
  <c r="BP386" i="4"/>
  <c r="BO424" i="4"/>
  <c r="BO244" i="4"/>
  <c r="BN386" i="4"/>
  <c r="BK493" i="4"/>
  <c r="BL424" i="4"/>
  <c r="BM244" i="4"/>
  <c r="BP30" i="4"/>
  <c r="BN30" i="4"/>
  <c r="BP272" i="4"/>
  <c r="BM404" i="4"/>
  <c r="BP233" i="4"/>
  <c r="BL30" i="4"/>
  <c r="BL272" i="4"/>
  <c r="BK344" i="4"/>
  <c r="BK461" i="4"/>
  <c r="BP507" i="4"/>
  <c r="BJ461" i="4"/>
  <c r="BM424" i="4"/>
  <c r="BK404" i="4"/>
  <c r="BL373" i="4"/>
  <c r="BP244" i="4"/>
  <c r="BL233" i="4"/>
  <c r="BO30" i="4"/>
  <c r="BN507" i="4"/>
  <c r="BJ482" i="4"/>
  <c r="BP448" i="4"/>
  <c r="BM30" i="4"/>
  <c r="BL507" i="4"/>
  <c r="BP461" i="4"/>
  <c r="BL448" i="4"/>
  <c r="BO404" i="4"/>
  <c r="BP373" i="4"/>
  <c r="BJ244" i="4"/>
  <c r="BM189" i="4"/>
  <c r="BK30" i="4"/>
  <c r="BJ507" i="4"/>
  <c r="BO461" i="4"/>
  <c r="BK448" i="4"/>
  <c r="BO373" i="4"/>
  <c r="BL277" i="4"/>
  <c r="BL189" i="4"/>
  <c r="BM461" i="4"/>
  <c r="BJ277" i="4"/>
  <c r="BJ493" i="4"/>
  <c r="BK482" i="4"/>
  <c r="BL461" i="4"/>
  <c r="BM448" i="4"/>
  <c r="BN424" i="4"/>
  <c r="BP397" i="4"/>
  <c r="BJ344" i="4"/>
  <c r="BK277" i="4"/>
  <c r="BL244" i="4"/>
  <c r="BM233" i="4"/>
  <c r="BN189" i="4"/>
  <c r="BO397" i="4"/>
  <c r="BP493" i="4"/>
  <c r="BN397" i="4"/>
  <c r="BP344" i="4"/>
  <c r="BO493" i="4"/>
  <c r="BP482" i="4"/>
  <c r="BJ448" i="4"/>
  <c r="BK424" i="4"/>
  <c r="BM397" i="4"/>
  <c r="BO344" i="4"/>
  <c r="BP277" i="4"/>
  <c r="BJ233" i="4"/>
  <c r="BK189" i="4"/>
  <c r="BN493" i="4"/>
  <c r="BO482" i="4"/>
  <c r="BJ424" i="4"/>
  <c r="BL397" i="4"/>
  <c r="BN344" i="4"/>
  <c r="BO277" i="4"/>
  <c r="BJ189" i="4"/>
  <c r="BM493" i="4"/>
  <c r="BN482" i="4"/>
  <c r="BK397" i="4"/>
  <c r="BM344" i="4"/>
  <c r="BN277" i="4"/>
  <c r="BO386" i="4"/>
  <c r="BM272" i="4"/>
  <c r="BJ435" i="4"/>
  <c r="BL380" i="4"/>
  <c r="BL112" i="4"/>
  <c r="BO221" i="4"/>
  <c r="BJ307" i="4"/>
  <c r="BK386" i="4"/>
  <c r="BJ272" i="4"/>
  <c r="BM343" i="4"/>
  <c r="BO110" i="4"/>
  <c r="BK389" i="4"/>
  <c r="BO182" i="4"/>
  <c r="BM147" i="4"/>
  <c r="BJ386" i="4"/>
  <c r="BM120" i="4"/>
  <c r="BL98" i="4"/>
  <c r="BK157" i="4"/>
  <c r="BP193" i="4"/>
  <c r="BN481" i="4"/>
  <c r="BO187" i="4"/>
  <c r="BO420" i="4"/>
  <c r="BN161" i="4"/>
  <c r="BO399" i="4"/>
  <c r="BP133" i="4"/>
  <c r="BL308" i="4"/>
  <c r="BO184" i="4"/>
  <c r="BJ420" i="4"/>
  <c r="BL366" i="4"/>
  <c r="BK161" i="4"/>
  <c r="BM399" i="4"/>
  <c r="BO342" i="4"/>
  <c r="BP377" i="4"/>
  <c r="BP333" i="4"/>
  <c r="BM392" i="4"/>
  <c r="BP347" i="4"/>
  <c r="BK443" i="4"/>
  <c r="BI29" i="6"/>
  <c r="BJ29" i="6"/>
  <c r="BG29" i="6"/>
  <c r="BI39" i="6"/>
  <c r="BH12" i="6"/>
  <c r="BF29" i="6"/>
  <c r="BG48" i="6"/>
  <c r="BE39" i="6"/>
  <c r="BE21" i="6"/>
  <c r="BE29" i="6"/>
  <c r="BJ16" i="6"/>
  <c r="BH29" i="6"/>
  <c r="BI16" i="6"/>
  <c r="BH16" i="6"/>
  <c r="BG16" i="6"/>
  <c r="BF16" i="6"/>
  <c r="BE16" i="6"/>
  <c r="BF48" i="6"/>
  <c r="BJ44" i="6"/>
  <c r="BH37" i="6"/>
  <c r="BG44" i="6"/>
  <c r="BF42" i="6"/>
  <c r="BJ36" i="6"/>
  <c r="BD28" i="6"/>
  <c r="BH11" i="6"/>
  <c r="BH36" i="6"/>
  <c r="BF11" i="6"/>
  <c r="BE37" i="6"/>
  <c r="BJ39" i="6"/>
  <c r="BI30" i="6"/>
  <c r="BG36" i="6"/>
  <c r="BF36" i="6"/>
  <c r="BJ45" i="6"/>
  <c r="BG54" i="6"/>
  <c r="BH39" i="6"/>
  <c r="BJ20" i="6"/>
  <c r="BE36" i="6"/>
  <c r="BH45" i="6"/>
  <c r="BH48" i="6"/>
  <c r="BF54" i="6"/>
  <c r="BF39" i="6"/>
  <c r="BF20" i="6"/>
  <c r="BD36" i="6"/>
  <c r="BE45" i="6"/>
  <c r="BK441" i="4"/>
  <c r="BL420" i="4"/>
  <c r="BM386" i="4"/>
  <c r="BN366" i="4"/>
  <c r="BO272" i="4"/>
  <c r="BP161" i="4"/>
  <c r="BJ441" i="4"/>
  <c r="BK420" i="4"/>
  <c r="BM366" i="4"/>
  <c r="BN272" i="4"/>
  <c r="BO161" i="4"/>
  <c r="BP441" i="4"/>
  <c r="BK366" i="4"/>
  <c r="BM161" i="4"/>
  <c r="BO441" i="4"/>
  <c r="BP420" i="4"/>
  <c r="BJ366" i="4"/>
  <c r="BL161" i="4"/>
  <c r="BN441" i="4"/>
  <c r="BM441" i="4"/>
  <c r="BN420" i="4"/>
  <c r="BP366" i="4"/>
  <c r="BP204" i="4"/>
  <c r="BJ402" i="4"/>
  <c r="BK98" i="4"/>
  <c r="BN319" i="4"/>
  <c r="BL193" i="4"/>
  <c r="BJ389" i="4"/>
  <c r="BL14" i="4"/>
  <c r="BK302" i="4"/>
  <c r="BN238" i="4"/>
  <c r="BL204" i="4"/>
  <c r="BL292" i="4"/>
  <c r="BJ98" i="4"/>
  <c r="BO116" i="4"/>
  <c r="BM137" i="4"/>
  <c r="BJ319" i="4"/>
  <c r="BO357" i="4"/>
  <c r="BO198" i="4"/>
  <c r="BL394" i="4"/>
  <c r="BO392" i="4"/>
  <c r="BJ351" i="4"/>
  <c r="BP107" i="4"/>
  <c r="BK350" i="4"/>
  <c r="BO495" i="4"/>
  <c r="BM492" i="4"/>
  <c r="BM342" i="4"/>
  <c r="BL120" i="4"/>
  <c r="BP361" i="4"/>
  <c r="BO415" i="4"/>
  <c r="BN359" i="4"/>
  <c r="BP285" i="4"/>
  <c r="BO395" i="4"/>
  <c r="BP501" i="4"/>
  <c r="BM221" i="4"/>
  <c r="BP159" i="4"/>
  <c r="BL499" i="4"/>
  <c r="BO375" i="4"/>
  <c r="BN253" i="4"/>
  <c r="BJ392" i="4"/>
  <c r="BN106" i="4"/>
  <c r="BJ57" i="4"/>
  <c r="BP465" i="4"/>
  <c r="BP389" i="4"/>
  <c r="BJ187" i="4"/>
  <c r="BM387" i="4"/>
  <c r="BP459" i="4"/>
  <c r="BO269" i="4"/>
  <c r="BO343" i="4"/>
  <c r="BJ342" i="4"/>
  <c r="BK120" i="4"/>
  <c r="BP115" i="4"/>
  <c r="BM285" i="4"/>
  <c r="BN501" i="4"/>
  <c r="BO208" i="4"/>
  <c r="BP58" i="4"/>
  <c r="BL221" i="4"/>
  <c r="BL375" i="4"/>
  <c r="BL253" i="4"/>
  <c r="BP252" i="4"/>
  <c r="BM251" i="4"/>
  <c r="BO54" i="4"/>
  <c r="BL245" i="4"/>
  <c r="BM465" i="4"/>
  <c r="BP28" i="4"/>
  <c r="BJ180" i="4"/>
  <c r="BK459" i="4"/>
  <c r="BO165" i="4"/>
  <c r="BP502" i="4"/>
  <c r="BM115" i="4"/>
  <c r="BO160" i="4"/>
  <c r="BM24" i="4"/>
  <c r="BL322" i="4"/>
  <c r="BN37" i="4"/>
  <c r="BK165" i="4"/>
  <c r="BL117" i="4"/>
  <c r="BN502" i="4"/>
  <c r="BL115" i="4"/>
  <c r="BJ160" i="4"/>
  <c r="BK469" i="4"/>
  <c r="BK255" i="4"/>
  <c r="BP104" i="4"/>
  <c r="BK447" i="4"/>
  <c r="BN129" i="4"/>
  <c r="BL182" i="4"/>
  <c r="BP15" i="4"/>
  <c r="BJ10" i="6"/>
  <c r="BF34" i="6"/>
  <c r="BE11" i="6"/>
  <c r="BD37" i="6"/>
  <c r="BJ14" i="6"/>
  <c r="BE54" i="6"/>
  <c r="BI45" i="6"/>
  <c r="BD34" i="6"/>
  <c r="BD11" i="6"/>
  <c r="BI9" i="6"/>
  <c r="BF14" i="6"/>
  <c r="BG41" i="6"/>
  <c r="BD54" i="6"/>
  <c r="BJ49" i="6"/>
  <c r="BJ13" i="6"/>
  <c r="BD14" i="6"/>
  <c r="BF28" i="6"/>
  <c r="BF45" i="6"/>
  <c r="BJ12" i="6"/>
  <c r="BE15" i="6"/>
  <c r="BJ27" i="6"/>
  <c r="BI13" i="6"/>
  <c r="BJ48" i="6"/>
  <c r="BH13" i="6"/>
  <c r="BI54" i="6"/>
  <c r="BF6" i="6"/>
  <c r="BD39" i="6"/>
  <c r="BH20" i="6"/>
  <c r="BD45" i="6"/>
  <c r="BJ11" i="6"/>
  <c r="BH26" i="6"/>
  <c r="BF13" i="6"/>
  <c r="BH54" i="6"/>
  <c r="BG21" i="6"/>
  <c r="BG20" i="6"/>
  <c r="BG46" i="6"/>
  <c r="BE55" i="6"/>
  <c r="BL227" i="4"/>
  <c r="BM378" i="4"/>
  <c r="BO258" i="4"/>
  <c r="BM428" i="4"/>
  <c r="BK84" i="4"/>
  <c r="BK105" i="4"/>
  <c r="BK72" i="4"/>
  <c r="BN214" i="4"/>
  <c r="BM388" i="4"/>
  <c r="BK440" i="4"/>
  <c r="BO141" i="4"/>
  <c r="BK474" i="4"/>
  <c r="BN343" i="4"/>
  <c r="BN399" i="4"/>
  <c r="BL230" i="4"/>
  <c r="BJ227" i="4"/>
  <c r="BO502" i="4"/>
  <c r="BJ378" i="4"/>
  <c r="BP116" i="4"/>
  <c r="BK114" i="4"/>
  <c r="BP395" i="4"/>
  <c r="BJ258" i="4"/>
  <c r="BO411" i="4"/>
  <c r="BJ428" i="4"/>
  <c r="BO308" i="4"/>
  <c r="BJ84" i="4"/>
  <c r="BP54" i="4"/>
  <c r="BM193" i="4"/>
  <c r="BJ105" i="4"/>
  <c r="BJ72" i="4"/>
  <c r="BN465" i="4"/>
  <c r="BK214" i="4"/>
  <c r="BO64" i="4"/>
  <c r="BJ388" i="4"/>
  <c r="BN371" i="4"/>
  <c r="BL343" i="4"/>
  <c r="BL399" i="4"/>
  <c r="BP225" i="4"/>
  <c r="BL502" i="4"/>
  <c r="BN116" i="4"/>
  <c r="BL395" i="4"/>
  <c r="BP135" i="4"/>
  <c r="BN54" i="4"/>
  <c r="BP65" i="4"/>
  <c r="BL465" i="4"/>
  <c r="BO215" i="4"/>
  <c r="BN444" i="4"/>
  <c r="BL28" i="4"/>
  <c r="BP31" i="4"/>
  <c r="BL459" i="4"/>
  <c r="BO15" i="4"/>
  <c r="BK170" i="4"/>
  <c r="BM176" i="4"/>
  <c r="BO168" i="4"/>
  <c r="BK343" i="4"/>
  <c r="BK399" i="4"/>
  <c r="BJ165" i="4"/>
  <c r="BO200" i="4"/>
  <c r="BL488" i="4"/>
  <c r="BN225" i="4"/>
  <c r="BM434" i="4"/>
  <c r="BK502" i="4"/>
  <c r="BM49" i="4"/>
  <c r="BL116" i="4"/>
  <c r="BK395" i="4"/>
  <c r="BP335" i="4"/>
  <c r="BK282" i="4"/>
  <c r="BJ221" i="4"/>
  <c r="BK89" i="4"/>
  <c r="BP429" i="4"/>
  <c r="BO76" i="4"/>
  <c r="BO135" i="4"/>
  <c r="BP468" i="4"/>
  <c r="BP312" i="4"/>
  <c r="BJ253" i="4"/>
  <c r="BL106" i="4"/>
  <c r="BL54" i="4"/>
  <c r="BL65" i="4"/>
  <c r="BP72" i="4"/>
  <c r="BP496" i="4"/>
  <c r="BJ465" i="4"/>
  <c r="BM215" i="4"/>
  <c r="BN34" i="4"/>
  <c r="BL444" i="4"/>
  <c r="BK183" i="4"/>
  <c r="BL480" i="4"/>
  <c r="BK28" i="4"/>
  <c r="BN81" i="4"/>
  <c r="BO31" i="4"/>
  <c r="BO236" i="4"/>
  <c r="BJ475" i="4"/>
  <c r="BJ456" i="4"/>
  <c r="BJ343" i="4"/>
  <c r="BQ343" i="4" s="1"/>
  <c r="BJ399" i="4"/>
  <c r="BP435" i="4"/>
  <c r="BP80" i="4"/>
  <c r="BK200" i="4"/>
  <c r="BK225" i="4"/>
  <c r="BJ434" i="4"/>
  <c r="BJ502" i="4"/>
  <c r="BP360" i="4"/>
  <c r="BN289" i="4"/>
  <c r="BJ116" i="4"/>
  <c r="BN199" i="4"/>
  <c r="BM433" i="4"/>
  <c r="BP92" i="4"/>
  <c r="BJ395" i="4"/>
  <c r="BP284" i="4"/>
  <c r="BM135" i="4"/>
  <c r="BL314" i="4"/>
  <c r="BM410" i="4"/>
  <c r="BN312" i="4"/>
  <c r="BP84" i="4"/>
  <c r="BL7" i="4"/>
  <c r="BJ54" i="4"/>
  <c r="BN406" i="4"/>
  <c r="BO72" i="4"/>
  <c r="BO496" i="4"/>
  <c r="BP25" i="4"/>
  <c r="BP478" i="4"/>
  <c r="BL31" i="4"/>
  <c r="BN236" i="4"/>
  <c r="BO491" i="4"/>
  <c r="BP100" i="4"/>
  <c r="BN227" i="4"/>
  <c r="BO378" i="4"/>
  <c r="BM289" i="4"/>
  <c r="BN284" i="4"/>
  <c r="BP218" i="4"/>
  <c r="BN84" i="4"/>
  <c r="BO331" i="4"/>
  <c r="BL406" i="4"/>
  <c r="BN72" i="4"/>
  <c r="BN496" i="4"/>
  <c r="BP388" i="4"/>
  <c r="BP273" i="4"/>
  <c r="BL236" i="4"/>
  <c r="BN491" i="4"/>
  <c r="BL100" i="4"/>
  <c r="BO37" i="4"/>
  <c r="BM436" i="4"/>
  <c r="BM435" i="4"/>
  <c r="BJ473" i="4"/>
  <c r="BO120" i="4"/>
  <c r="BO340" i="4"/>
  <c r="BO98" i="4"/>
  <c r="BN378" i="4"/>
  <c r="BK289" i="4"/>
  <c r="BO376" i="4"/>
  <c r="BP162" i="4"/>
  <c r="BO94" i="4"/>
  <c r="BO432" i="4"/>
  <c r="BO285" i="4"/>
  <c r="BL337" i="4"/>
  <c r="BM218" i="4"/>
  <c r="BM333" i="4"/>
  <c r="BO499" i="4"/>
  <c r="BK21" i="4"/>
  <c r="BN279" i="4"/>
  <c r="BJ467" i="4"/>
  <c r="BN249" i="4"/>
  <c r="BL84" i="4"/>
  <c r="BM19" i="4"/>
  <c r="BJ406" i="4"/>
  <c r="BP105" i="4"/>
  <c r="BL72" i="4"/>
  <c r="BL496" i="4"/>
  <c r="BM329" i="4"/>
  <c r="BO14" i="4"/>
  <c r="BO388" i="4"/>
  <c r="BJ273" i="4"/>
  <c r="BJ149" i="4"/>
  <c r="BK369" i="4"/>
  <c r="BP207" i="4"/>
  <c r="BJ17" i="14"/>
  <c r="BK501" i="2"/>
  <c r="BM434" i="2"/>
  <c r="BJ501" i="2"/>
  <c r="BK474" i="2"/>
  <c r="BL434" i="2"/>
  <c r="BP501" i="2"/>
  <c r="BJ434" i="2"/>
  <c r="BO501" i="2"/>
  <c r="BM569" i="2"/>
  <c r="BN501" i="2"/>
  <c r="BO474" i="2"/>
  <c r="BP434" i="2"/>
  <c r="BJ318" i="2"/>
  <c r="BK165" i="2"/>
  <c r="BL569" i="2"/>
  <c r="BM501" i="2"/>
  <c r="BN474" i="2"/>
  <c r="BO434" i="2"/>
  <c r="BM157" i="2"/>
  <c r="BO364" i="2"/>
  <c r="BO464" i="2"/>
  <c r="BM24" i="2"/>
  <c r="BM597" i="2"/>
  <c r="BM551" i="2"/>
  <c r="BM408" i="2"/>
  <c r="BK24" i="2"/>
  <c r="BK32" i="2"/>
  <c r="BL222" i="2"/>
  <c r="BP538" i="2"/>
  <c r="BJ597" i="2"/>
  <c r="BL157" i="2"/>
  <c r="BO255" i="2"/>
  <c r="BN435" i="2"/>
  <c r="BM594" i="2"/>
  <c r="BK483" i="2"/>
  <c r="BP402" i="2"/>
  <c r="BP81" i="2"/>
  <c r="BO181" i="2"/>
  <c r="BJ364" i="2"/>
  <c r="BJ445" i="2"/>
  <c r="BK551" i="2"/>
  <c r="BP608" i="2"/>
  <c r="BN393" i="2"/>
  <c r="BL36" i="2"/>
  <c r="BN418" i="2"/>
  <c r="BN437" i="2"/>
  <c r="BL464" i="2"/>
  <c r="BL511" i="2"/>
  <c r="BO101" i="2"/>
  <c r="BO428" i="2"/>
  <c r="BO296" i="2"/>
  <c r="BL390" i="2"/>
  <c r="BO14" i="2"/>
  <c r="BK101" i="2"/>
  <c r="BN428" i="2"/>
  <c r="BL296" i="2"/>
  <c r="BN465" i="2"/>
  <c r="BJ390" i="2"/>
  <c r="BN292" i="2"/>
  <c r="BJ582" i="2"/>
  <c r="BN322" i="2"/>
  <c r="BP508" i="2"/>
  <c r="BL155" i="2"/>
  <c r="BK428" i="2"/>
  <c r="BP306" i="2"/>
  <c r="BL305" i="2"/>
  <c r="BL67" i="2"/>
  <c r="BK465" i="2"/>
  <c r="BO492" i="2"/>
  <c r="BM159" i="2"/>
  <c r="BM322" i="2"/>
  <c r="BL508" i="2"/>
  <c r="BM190" i="2"/>
  <c r="BK155" i="2"/>
  <c r="BO188" i="2"/>
  <c r="BK526" i="2"/>
  <c r="BN556" i="2"/>
  <c r="BO178" i="2"/>
  <c r="BM568" i="2"/>
  <c r="BM306" i="2"/>
  <c r="BM609" i="2"/>
  <c r="BP364" i="2"/>
  <c r="BN551" i="2"/>
  <c r="BK495" i="2"/>
  <c r="BO88" i="2"/>
  <c r="BN492" i="2"/>
  <c r="BP464" i="2"/>
  <c r="BI660" i="1"/>
  <c r="BM510" i="1"/>
  <c r="BN498" i="1"/>
  <c r="BI366" i="1"/>
  <c r="BL266" i="1"/>
  <c r="BM229" i="1"/>
  <c r="BN122" i="1"/>
  <c r="BN723" i="1"/>
  <c r="BH660" i="1"/>
  <c r="BJ588" i="1"/>
  <c r="BK547" i="1"/>
  <c r="BL510" i="1"/>
  <c r="BM498" i="1"/>
  <c r="BN441" i="1"/>
  <c r="BH366" i="1"/>
  <c r="BJ298" i="1"/>
  <c r="BK266" i="1"/>
  <c r="BL229" i="1"/>
  <c r="BM122" i="1"/>
  <c r="BL723" i="1"/>
  <c r="BN660" i="1"/>
  <c r="BI547" i="1"/>
  <c r="BJ510" i="1"/>
  <c r="BK498" i="1"/>
  <c r="BL441" i="1"/>
  <c r="BN366" i="1"/>
  <c r="BI266" i="1"/>
  <c r="BJ229" i="1"/>
  <c r="BK122" i="1"/>
  <c r="BK723" i="1"/>
  <c r="BM660" i="1"/>
  <c r="BI510" i="1"/>
  <c r="BJ498" i="1"/>
  <c r="BK441" i="1"/>
  <c r="BM366" i="1"/>
  <c r="BI229" i="1"/>
  <c r="BJ122" i="1"/>
  <c r="BL660" i="1"/>
  <c r="BI498" i="1"/>
  <c r="BL366" i="1"/>
  <c r="BI122" i="1"/>
  <c r="BK660" i="1"/>
  <c r="BK366" i="1"/>
  <c r="BN734" i="1"/>
  <c r="BL734" i="1"/>
  <c r="BJ516" i="1"/>
  <c r="BM737" i="1"/>
  <c r="BJ175" i="1"/>
  <c r="BI674" i="1"/>
  <c r="BM466" i="1"/>
  <c r="BM194" i="1"/>
  <c r="BM436" i="1"/>
  <c r="BJ194" i="1"/>
  <c r="BM513" i="1"/>
  <c r="BL636" i="1"/>
  <c r="BL226" i="1"/>
  <c r="BN20" i="1"/>
  <c r="BH387" i="1"/>
  <c r="BM10" i="1"/>
  <c r="BH203" i="1"/>
  <c r="BN726" i="1"/>
  <c r="BK161" i="1"/>
  <c r="BN664" i="1"/>
  <c r="BH194" i="1"/>
  <c r="BM377" i="1"/>
  <c r="BN513" i="1"/>
  <c r="BH437" i="1"/>
  <c r="BH7" i="1"/>
  <c r="BL629" i="1"/>
  <c r="BH698" i="1"/>
  <c r="BN460" i="1"/>
  <c r="BJ42" i="1"/>
  <c r="BK377" i="1"/>
  <c r="BM343" i="1"/>
  <c r="BI564" i="1"/>
  <c r="BJ196" i="1"/>
  <c r="BM181" i="1"/>
  <c r="BN574" i="1"/>
  <c r="BK272" i="1"/>
  <c r="BN131" i="1"/>
  <c r="BJ654" i="1"/>
  <c r="BM238" i="1"/>
  <c r="BL181" i="1"/>
  <c r="BM574" i="1"/>
  <c r="BH272" i="1"/>
  <c r="BN409" i="2"/>
  <c r="BN14" i="2"/>
  <c r="BJ458" i="2"/>
  <c r="BJ323" i="2"/>
  <c r="BM435" i="2"/>
  <c r="BM11" i="2"/>
  <c r="BO38" i="2"/>
  <c r="BP398" i="2"/>
  <c r="BO368" i="2"/>
  <c r="BL341" i="2"/>
  <c r="BP207" i="2"/>
  <c r="BK473" i="2"/>
  <c r="BN364" i="2"/>
  <c r="BN115" i="2"/>
  <c r="BM447" i="2"/>
  <c r="BP170" i="2"/>
  <c r="BJ238" i="2"/>
  <c r="BN395" i="2"/>
  <c r="BL331" i="2"/>
  <c r="BN109" i="2"/>
  <c r="BP564" i="2"/>
  <c r="BO582" i="2"/>
  <c r="BL492" i="2"/>
  <c r="BJ399" i="2"/>
  <c r="BM409" i="2"/>
  <c r="BK435" i="2"/>
  <c r="BL533" i="2"/>
  <c r="BL11" i="2"/>
  <c r="BM38" i="2"/>
  <c r="BO398" i="2"/>
  <c r="BJ368" i="2"/>
  <c r="BM207" i="2"/>
  <c r="BP305" i="2"/>
  <c r="BL500" i="2"/>
  <c r="BK364" i="2"/>
  <c r="BM27" i="2"/>
  <c r="BL422" i="2"/>
  <c r="BK70" i="2"/>
  <c r="BP607" i="2"/>
  <c r="BJ109" i="2"/>
  <c r="BK564" i="2"/>
  <c r="BM582" i="2"/>
  <c r="BL85" i="2"/>
  <c r="BJ492" i="2"/>
  <c r="BP220" i="2"/>
  <c r="BO607" i="2"/>
  <c r="BO381" i="2"/>
  <c r="BN220" i="2"/>
  <c r="BN126" i="2"/>
  <c r="BL398" i="2"/>
  <c r="BM208" i="2"/>
  <c r="BO554" i="2"/>
  <c r="BM607" i="2"/>
  <c r="BM354" i="2"/>
  <c r="BL121" i="2"/>
  <c r="BO455" i="2"/>
  <c r="BJ32" i="2"/>
  <c r="BL322" i="2"/>
  <c r="BL230" i="2"/>
  <c r="BO256" i="2"/>
  <c r="BK255" i="2"/>
  <c r="BL190" i="2"/>
  <c r="BN381" i="2"/>
  <c r="BL220" i="2"/>
  <c r="BL219" i="2"/>
  <c r="BL377" i="2"/>
  <c r="BL78" i="2"/>
  <c r="BL126" i="2"/>
  <c r="BK398" i="2"/>
  <c r="BL208" i="2"/>
  <c r="BL472" i="2"/>
  <c r="BL72" i="2"/>
  <c r="BO65" i="2"/>
  <c r="BL554" i="2"/>
  <c r="BL421" i="2"/>
  <c r="BJ67" i="2"/>
  <c r="BM440" i="2"/>
  <c r="BJ201" i="2"/>
  <c r="BL607" i="2"/>
  <c r="BJ394" i="2"/>
  <c r="BN110" i="2"/>
  <c r="BM565" i="2"/>
  <c r="BN392" i="2"/>
  <c r="BJ517" i="2"/>
  <c r="BM327" i="2"/>
  <c r="BL354" i="2"/>
  <c r="BM487" i="2"/>
  <c r="BN455" i="2"/>
  <c r="BL66" i="2"/>
  <c r="BL507" i="2"/>
  <c r="BL381" i="2"/>
  <c r="BK220" i="2"/>
  <c r="BP315" i="2"/>
  <c r="BP574" i="2"/>
  <c r="BO525" i="2"/>
  <c r="BO344" i="2"/>
  <c r="BJ398" i="2"/>
  <c r="BL95" i="2"/>
  <c r="BJ208" i="2"/>
  <c r="BK72" i="2"/>
  <c r="BM65" i="2"/>
  <c r="BK554" i="2"/>
  <c r="BM168" i="2"/>
  <c r="BK47" i="2"/>
  <c r="BJ440" i="2"/>
  <c r="BK607" i="2"/>
  <c r="BK565" i="2"/>
  <c r="BN235" i="2"/>
  <c r="BL392" i="2"/>
  <c r="BM462" i="2"/>
  <c r="BL487" i="2"/>
  <c r="BP382" i="2"/>
  <c r="BK66" i="2"/>
  <c r="BK507" i="2"/>
  <c r="BO435" i="2"/>
  <c r="BN560" i="2"/>
  <c r="BN315" i="2"/>
  <c r="BK344" i="2"/>
  <c r="BJ95" i="2"/>
  <c r="BL243" i="2"/>
  <c r="BO64" i="2"/>
  <c r="BJ607" i="2"/>
  <c r="BK266" i="2"/>
  <c r="BM86" i="2"/>
  <c r="BL105" i="8"/>
  <c r="BI105" i="8"/>
  <c r="BH105" i="8"/>
  <c r="BG105" i="8"/>
  <c r="BI102" i="8"/>
  <c r="BG91" i="8"/>
  <c r="BJ9" i="8"/>
  <c r="BL103" i="8"/>
  <c r="BG109" i="8"/>
  <c r="BI29" i="8"/>
  <c r="BI43" i="8"/>
  <c r="BI55" i="8"/>
  <c r="BK75" i="8"/>
  <c r="BM75" i="8" s="1"/>
  <c r="BJ12" i="8"/>
  <c r="BJ45" i="8"/>
  <c r="BI45" i="8"/>
  <c r="BK74" i="8"/>
  <c r="BM74" i="8" s="1"/>
  <c r="BL102" i="8"/>
  <c r="BH45" i="8"/>
  <c r="BH104" i="8"/>
  <c r="BI74" i="8"/>
  <c r="BK53" i="8"/>
  <c r="BM53" i="8" s="1"/>
  <c r="BJ102" i="8"/>
  <c r="BG7" i="8"/>
  <c r="BH85" i="8"/>
  <c r="BG45" i="8"/>
  <c r="BJ61" i="8"/>
  <c r="BH53" i="8"/>
  <c r="BI52" i="8"/>
  <c r="BI58" i="8"/>
  <c r="BJ23" i="8"/>
  <c r="BH87" i="8"/>
  <c r="BJ40" i="8"/>
  <c r="BI61" i="8"/>
  <c r="BK70" i="8"/>
  <c r="BM70" i="8" s="1"/>
  <c r="BK87" i="14"/>
  <c r="BO51" i="14"/>
  <c r="BJ12" i="14"/>
  <c r="BK69" i="14"/>
  <c r="BM14" i="14"/>
  <c r="BL108" i="14"/>
  <c r="BN60" i="14"/>
  <c r="BI105" i="14"/>
  <c r="BN111" i="14"/>
  <c r="BJ11" i="14"/>
  <c r="BK56" i="14"/>
  <c r="BL63" i="14"/>
  <c r="BO27" i="14"/>
  <c r="BM51" i="14"/>
  <c r="BO96" i="14"/>
  <c r="BN86" i="14"/>
  <c r="BO106" i="14"/>
  <c r="BN57" i="14"/>
  <c r="BK63" i="14"/>
  <c r="BO19" i="14"/>
  <c r="BN27" i="14"/>
  <c r="BL51" i="14"/>
  <c r="BL96" i="14"/>
  <c r="BN23" i="14"/>
  <c r="BN98" i="14"/>
  <c r="BK86" i="14"/>
  <c r="BN100" i="14"/>
  <c r="BK106" i="14"/>
  <c r="BJ57" i="14"/>
  <c r="BO97" i="14"/>
  <c r="BO55" i="14"/>
  <c r="BL82" i="14"/>
  <c r="BK54" i="14"/>
  <c r="BM78" i="14"/>
  <c r="BM19" i="14"/>
  <c r="BN24" i="14"/>
  <c r="BK27" i="14"/>
  <c r="BL71" i="14"/>
  <c r="BO33" i="14"/>
  <c r="BK51" i="14"/>
  <c r="BO10" i="14"/>
  <c r="BN55" i="14"/>
  <c r="BL19" i="14"/>
  <c r="BM33" i="14"/>
  <c r="BJ51" i="14"/>
  <c r="BO7" i="14"/>
  <c r="BN95" i="14"/>
  <c r="BJ10" i="14"/>
  <c r="BM59" i="14"/>
  <c r="BM55" i="14"/>
  <c r="BM42" i="14"/>
  <c r="BL110" i="14"/>
  <c r="BJ19" i="14"/>
  <c r="BI33" i="14"/>
  <c r="BI51" i="14"/>
  <c r="BM50" i="14"/>
  <c r="BN7" i="14"/>
  <c r="BL95" i="14"/>
  <c r="BO47" i="14"/>
  <c r="BI10" i="14"/>
  <c r="BO46" i="14"/>
  <c r="BM105" i="14"/>
  <c r="BO45" i="14"/>
  <c r="BK59" i="14"/>
  <c r="BN21" i="14"/>
  <c r="BM68" i="14"/>
  <c r="BN17" i="14"/>
  <c r="BL91" i="14"/>
  <c r="BK55" i="14"/>
  <c r="BJ42" i="14"/>
  <c r="BK110" i="14"/>
  <c r="BI19" i="14"/>
  <c r="BN39" i="14"/>
  <c r="BO70" i="14"/>
  <c r="BJ93" i="14"/>
  <c r="BI90" i="14"/>
  <c r="BO50" i="14"/>
  <c r="BJ101" i="14"/>
  <c r="BI49" i="14"/>
  <c r="BO89" i="14"/>
  <c r="BI74" i="14"/>
  <c r="BJ84" i="14"/>
  <c r="BO73" i="14"/>
  <c r="BN9" i="14"/>
  <c r="BN65" i="14"/>
  <c r="BN112" i="14"/>
  <c r="BL78" i="14"/>
  <c r="BI110" i="14"/>
  <c r="BL24" i="14"/>
  <c r="BM27" i="14"/>
  <c r="BI52" i="14"/>
  <c r="BI62" i="14"/>
  <c r="BN89" i="14"/>
  <c r="BN73" i="14"/>
  <c r="BO8" i="14"/>
  <c r="BO67" i="14"/>
  <c r="BN43" i="14"/>
  <c r="BN13" i="14"/>
  <c r="BM112" i="14"/>
  <c r="BO41" i="14"/>
  <c r="BO38" i="14"/>
  <c r="BL70" i="14"/>
  <c r="BO90" i="14"/>
  <c r="BO35" i="14"/>
  <c r="BM87" i="14"/>
  <c r="BJ26" i="14"/>
  <c r="BL50" i="14"/>
  <c r="BO49" i="14"/>
  <c r="BO92" i="14"/>
  <c r="BM7" i="14"/>
  <c r="BJ107" i="14"/>
  <c r="BN96" i="14"/>
  <c r="BN69" i="14"/>
  <c r="BM47" i="14"/>
  <c r="BN10" i="14"/>
  <c r="BN108" i="14"/>
  <c r="BN46" i="14"/>
  <c r="BN22" i="14"/>
  <c r="BM86" i="14"/>
  <c r="BJ105" i="14"/>
  <c r="BN45" i="14"/>
  <c r="BN20" i="14"/>
  <c r="BM106" i="14"/>
  <c r="BN11" i="14"/>
  <c r="BN75" i="14"/>
  <c r="BI58" i="14"/>
  <c r="BM89" i="14"/>
  <c r="BO68" i="14"/>
  <c r="BN97" i="14"/>
  <c r="BN83" i="14"/>
  <c r="BM73" i="14"/>
  <c r="BN8" i="14"/>
  <c r="BO30" i="14"/>
  <c r="BM67" i="14"/>
  <c r="BN91" i="14"/>
  <c r="BM43" i="14"/>
  <c r="BL55" i="14"/>
  <c r="BO82" i="14"/>
  <c r="BL13" i="14"/>
  <c r="BL112" i="14"/>
  <c r="BN41" i="14"/>
  <c r="BL16" i="14"/>
  <c r="BJ78" i="14"/>
  <c r="BO53" i="14"/>
  <c r="BN19" i="14"/>
  <c r="BM102" i="14"/>
  <c r="BI24" i="14"/>
  <c r="BO62" i="14"/>
  <c r="BN81" i="14"/>
  <c r="BI39" i="14"/>
  <c r="BN38" i="14"/>
  <c r="BK70" i="14"/>
  <c r="BN90" i="14"/>
  <c r="BN35" i="14"/>
  <c r="BO61" i="14"/>
  <c r="BK50" i="14"/>
  <c r="BN49" i="14"/>
  <c r="BN92" i="14"/>
  <c r="BM10" i="14"/>
  <c r="BM11" i="14"/>
  <c r="BL89" i="14"/>
  <c r="BO74" i="14"/>
  <c r="BL97" i="14"/>
  <c r="BL83" i="14"/>
  <c r="BL73" i="14"/>
  <c r="BM8" i="14"/>
  <c r="BK67" i="14"/>
  <c r="BL43" i="14"/>
  <c r="BK13" i="14"/>
  <c r="BK112" i="14"/>
  <c r="BM41" i="14"/>
  <c r="BO110" i="14"/>
  <c r="BN53" i="14"/>
  <c r="BN62" i="14"/>
  <c r="BM38" i="14"/>
  <c r="BJ70" i="14"/>
  <c r="BM90" i="14"/>
  <c r="BM35" i="14"/>
  <c r="BO37" i="14"/>
  <c r="BM61" i="14"/>
  <c r="BJ50" i="14"/>
  <c r="BM49" i="14"/>
  <c r="BM92" i="14"/>
  <c r="BL10" i="14"/>
  <c r="BP10" i="14" s="1"/>
  <c r="BL11" i="14"/>
  <c r="BO6" i="14"/>
  <c r="BK89" i="14"/>
  <c r="BN74" i="14"/>
  <c r="BJ97" i="14"/>
  <c r="BK83" i="14"/>
  <c r="BK73" i="14"/>
  <c r="BL8" i="14"/>
  <c r="BJ67" i="14"/>
  <c r="BK43" i="14"/>
  <c r="BJ13" i="14"/>
  <c r="BJ112" i="14"/>
  <c r="BL41" i="14"/>
  <c r="BN110" i="14"/>
  <c r="BM53" i="14"/>
  <c r="BM62" i="14"/>
  <c r="BN71" i="14"/>
  <c r="BK38" i="14"/>
  <c r="BI70" i="14"/>
  <c r="BL90" i="14"/>
  <c r="BL35" i="14"/>
  <c r="BN34" i="14"/>
  <c r="BN37" i="14"/>
  <c r="BI61" i="14"/>
  <c r="BI50" i="14"/>
  <c r="BL49" i="14"/>
  <c r="BL92" i="14"/>
  <c r="BO48" i="14"/>
  <c r="BO95" i="14"/>
  <c r="BO23" i="14"/>
  <c r="BN14" i="14"/>
  <c r="BO98" i="14"/>
  <c r="BO60" i="14"/>
  <c r="BO25" i="14"/>
  <c r="BO100" i="14"/>
  <c r="BO111" i="14"/>
  <c r="BO79" i="14"/>
  <c r="BN59" i="14"/>
  <c r="BO58" i="14"/>
  <c r="BP58" i="14" s="1"/>
  <c r="BN6" i="14"/>
  <c r="BJ89" i="14"/>
  <c r="BM74" i="14"/>
  <c r="BO56" i="14"/>
  <c r="BJ83" i="14"/>
  <c r="BJ73" i="14"/>
  <c r="BK8" i="14"/>
  <c r="BO17" i="14"/>
  <c r="BO42" i="14"/>
  <c r="BK41" i="14"/>
  <c r="BM110" i="14"/>
  <c r="BL53" i="14"/>
  <c r="BO24" i="14"/>
  <c r="BO18" i="14"/>
  <c r="BO39" i="14"/>
  <c r="BI38" i="14"/>
  <c r="BJ35" i="14"/>
  <c r="BJ92" i="14"/>
  <c r="BL6" i="14"/>
  <c r="BL74" i="14"/>
  <c r="BI8" i="14"/>
  <c r="BO72" i="14"/>
  <c r="BI41" i="14"/>
  <c r="BJ57" i="3"/>
  <c r="BH25" i="3"/>
  <c r="BI59" i="3"/>
  <c r="BG10" i="3"/>
  <c r="BI57" i="3"/>
  <c r="BG35" i="3"/>
  <c r="BG34" i="3"/>
  <c r="BI33" i="3"/>
  <c r="BG25" i="3"/>
  <c r="BH59" i="3"/>
  <c r="BF10" i="3"/>
  <c r="BG42" i="3"/>
  <c r="BJ53" i="3"/>
  <c r="BI52" i="3"/>
  <c r="BJ19" i="3"/>
  <c r="BL50" i="3"/>
  <c r="BL61" i="3"/>
  <c r="BF13" i="3"/>
  <c r="BH70" i="3"/>
  <c r="BL24" i="3"/>
  <c r="BL62" i="3"/>
  <c r="BL18" i="3"/>
  <c r="BL29" i="3"/>
  <c r="BJ45" i="3"/>
  <c r="BJ61" i="3"/>
  <c r="BI56" i="3"/>
  <c r="BK24" i="3"/>
  <c r="BK62" i="3"/>
  <c r="BJ69" i="3"/>
  <c r="BI12" i="3"/>
  <c r="BL51" i="3"/>
  <c r="BK18" i="3"/>
  <c r="BK29" i="3"/>
  <c r="BI45" i="3"/>
  <c r="BG61" i="3"/>
  <c r="BH56" i="3"/>
  <c r="BH24" i="3"/>
  <c r="BI9" i="3"/>
  <c r="BJ62" i="3"/>
  <c r="BI69" i="3"/>
  <c r="BL60" i="3"/>
  <c r="BL10" i="3"/>
  <c r="BF65" i="3"/>
  <c r="BH12" i="3"/>
  <c r="BL71" i="3"/>
  <c r="BJ51" i="3"/>
  <c r="BJ18" i="3"/>
  <c r="BI40" i="3"/>
  <c r="BG29" i="3"/>
  <c r="BK14" i="3"/>
  <c r="BH45" i="3"/>
  <c r="BF61" i="3"/>
  <c r="BG56" i="3"/>
  <c r="BJ38" i="3"/>
  <c r="BG24" i="3"/>
  <c r="BH9" i="3"/>
  <c r="BG62" i="3"/>
  <c r="BJ34" i="3"/>
  <c r="BH69" i="3"/>
  <c r="BL25" i="3"/>
  <c r="BK60" i="3"/>
  <c r="BL59" i="3"/>
  <c r="BK10" i="3"/>
  <c r="BG12" i="3"/>
  <c r="BK71" i="3"/>
  <c r="BI51" i="3"/>
  <c r="BG18" i="3"/>
  <c r="BF56" i="3"/>
  <c r="BF62" i="3"/>
  <c r="BG69" i="3"/>
  <c r="BK25" i="3"/>
  <c r="BJ59" i="3"/>
  <c r="BJ10" i="3"/>
  <c r="BG71" i="3"/>
  <c r="BH51" i="3"/>
  <c r="BF18" i="3"/>
  <c r="BJ44" i="3"/>
  <c r="BL36" i="3"/>
  <c r="BK36" i="3"/>
  <c r="BK27" i="3"/>
  <c r="BL26" i="3"/>
  <c r="BJ60" i="3"/>
  <c r="BJ41" i="3"/>
  <c r="BJ50" i="3"/>
  <c r="BL37" i="3"/>
  <c r="BJ36" i="3"/>
  <c r="BJ27" i="3"/>
  <c r="BK26" i="3"/>
  <c r="BI60" i="3"/>
  <c r="BL8" i="3"/>
  <c r="BL58" i="3"/>
  <c r="BI41" i="3"/>
  <c r="BL7" i="3"/>
  <c r="BL67" i="3"/>
  <c r="BI50" i="3"/>
  <c r="BL39" i="3"/>
  <c r="BK37" i="3"/>
  <c r="BI36" i="3"/>
  <c r="BI27" i="3"/>
  <c r="BJ26" i="3"/>
  <c r="BH60" i="3"/>
  <c r="BL42" i="3"/>
  <c r="BL12" i="3"/>
  <c r="BJ8" i="3"/>
  <c r="BK58" i="3"/>
  <c r="BH41" i="3"/>
  <c r="BL40" i="3"/>
  <c r="BL16" i="3"/>
  <c r="BJ7" i="3"/>
  <c r="BK67" i="3"/>
  <c r="BH50" i="3"/>
  <c r="BL56" i="3"/>
  <c r="BL70" i="3"/>
  <c r="BJ39" i="3"/>
  <c r="BJ37" i="3"/>
  <c r="BH36" i="3"/>
  <c r="BH27" i="3"/>
  <c r="BF57" i="3"/>
  <c r="BL35" i="3"/>
  <c r="BL34" i="3"/>
  <c r="BM34" i="3" s="1"/>
  <c r="BL69" i="3"/>
  <c r="BH33" i="3"/>
  <c r="BG26" i="3"/>
  <c r="BG60" i="3"/>
  <c r="BM60" i="3" s="1"/>
  <c r="BG23" i="3"/>
  <c r="BM23" i="3" s="1"/>
  <c r="BI22" i="3"/>
  <c r="BL30" i="3"/>
  <c r="BK42" i="3"/>
  <c r="BM42" i="3" s="1"/>
  <c r="BK12" i="3"/>
  <c r="BI8" i="3"/>
  <c r="BJ58" i="3"/>
  <c r="BG41" i="3"/>
  <c r="BG52" i="3"/>
  <c r="BM52" i="3" s="1"/>
  <c r="BI19" i="3"/>
  <c r="BL47" i="3"/>
  <c r="BK40" i="3"/>
  <c r="BK16" i="3"/>
  <c r="BI7" i="3"/>
  <c r="BJ67" i="3"/>
  <c r="BG50" i="3"/>
  <c r="BM50" i="3" s="1"/>
  <c r="BG14" i="3"/>
  <c r="BI44" i="3"/>
  <c r="BL66" i="3"/>
  <c r="BK56" i="3"/>
  <c r="BM56" i="3" s="1"/>
  <c r="BK70" i="3"/>
  <c r="BI39" i="3"/>
  <c r="BG37" i="3"/>
  <c r="BG36" i="3"/>
  <c r="BM36" i="3" s="1"/>
  <c r="BG27" i="3"/>
  <c r="BK35" i="3"/>
  <c r="BK69" i="3"/>
  <c r="BF26" i="3"/>
  <c r="BF64" i="3"/>
  <c r="BK30" i="3"/>
  <c r="BJ12" i="3"/>
  <c r="BH8" i="3"/>
  <c r="BG58" i="3"/>
  <c r="BF20" i="3"/>
  <c r="BK47" i="3"/>
  <c r="BJ16" i="3"/>
  <c r="BH7" i="3"/>
  <c r="BG67" i="3"/>
  <c r="BF15" i="3"/>
  <c r="BK66" i="3"/>
  <c r="BJ70" i="3"/>
  <c r="BH39" i="3"/>
  <c r="BF37" i="3"/>
  <c r="BF49" i="3"/>
  <c r="BH35" i="3"/>
  <c r="BJ32" i="3"/>
  <c r="BG30" i="3"/>
  <c r="BF58" i="3"/>
  <c r="BG47" i="3"/>
  <c r="BF67" i="3"/>
  <c r="BG66" i="3"/>
  <c r="BI10" i="9"/>
  <c r="BH10" i="9"/>
  <c r="BG10" i="9"/>
  <c r="BJ10" i="9"/>
  <c r="BM211" i="13"/>
  <c r="BN190" i="13"/>
  <c r="BO170" i="13"/>
  <c r="BP85" i="13"/>
  <c r="BM190" i="13"/>
  <c r="BN170" i="13"/>
  <c r="BO85" i="13"/>
  <c r="BL190" i="13"/>
  <c r="BM170" i="13"/>
  <c r="BN85" i="13"/>
  <c r="BL170" i="13"/>
  <c r="BM85" i="13"/>
  <c r="BL85" i="13"/>
  <c r="BN20" i="13"/>
  <c r="BO120" i="13"/>
  <c r="BK236" i="13"/>
  <c r="BM276" i="13"/>
  <c r="BM90" i="13"/>
  <c r="BQ168" i="13"/>
  <c r="BL21" i="13"/>
  <c r="BP46" i="13"/>
  <c r="BN406" i="13"/>
  <c r="BN80" i="13"/>
  <c r="BN134" i="13"/>
  <c r="BO367" i="13"/>
  <c r="BM43" i="13"/>
  <c r="BP55" i="13"/>
  <c r="BN46" i="13"/>
  <c r="BQ292" i="13"/>
  <c r="BK80" i="13"/>
  <c r="BK14" i="13"/>
  <c r="BK134" i="13"/>
  <c r="BO402" i="13"/>
  <c r="BO222" i="13"/>
  <c r="BN308" i="13"/>
  <c r="BQ75" i="13"/>
  <c r="BM345" i="13"/>
  <c r="BK123" i="13"/>
  <c r="BL402" i="13"/>
  <c r="BK222" i="13"/>
  <c r="BP18" i="13"/>
  <c r="BP232" i="13"/>
  <c r="BQ116" i="13"/>
  <c r="BL333" i="13"/>
  <c r="BN294" i="13"/>
  <c r="BQ388" i="13"/>
  <c r="BK191" i="13"/>
  <c r="BK356" i="13"/>
  <c r="BM243" i="13"/>
  <c r="BK71" i="13"/>
  <c r="BN429" i="13"/>
  <c r="BQ418" i="13"/>
  <c r="BP91" i="13"/>
  <c r="BP116" i="13"/>
  <c r="BP115" i="13"/>
  <c r="BK52" i="13"/>
  <c r="BN388" i="13"/>
  <c r="BK306" i="13"/>
  <c r="BO105" i="13"/>
  <c r="BL243" i="13"/>
  <c r="BP157" i="13"/>
  <c r="BM220" i="13"/>
  <c r="BQ318" i="13"/>
  <c r="BQ215" i="13"/>
  <c r="BM116" i="13"/>
  <c r="BN115" i="13"/>
  <c r="BM230" i="13"/>
  <c r="BQ245" i="13"/>
  <c r="BQ122" i="13"/>
  <c r="BM232" i="13"/>
  <c r="BM389" i="13"/>
  <c r="BN28" i="13"/>
  <c r="BQ178" i="13"/>
  <c r="BM18" i="13"/>
  <c r="BL221" i="13"/>
  <c r="BM196" i="13"/>
  <c r="BL232" i="13"/>
  <c r="BN273" i="13"/>
  <c r="BL28" i="13"/>
  <c r="BP327" i="13"/>
  <c r="BP263" i="13"/>
  <c r="BQ134" i="13"/>
  <c r="BL71" i="13"/>
  <c r="BO132" i="13"/>
  <c r="BP402" i="13"/>
  <c r="BN178" i="13"/>
  <c r="BO220" i="13"/>
  <c r="BK18" i="13"/>
  <c r="BP195" i="13"/>
  <c r="BO168" i="13"/>
  <c r="BP88" i="13"/>
  <c r="BP323" i="13"/>
  <c r="BQ356" i="13"/>
  <c r="BO60" i="13"/>
  <c r="BQ52" i="13"/>
  <c r="BN195" i="13"/>
  <c r="BM168" i="13"/>
  <c r="BQ147" i="13"/>
  <c r="BL88" i="13"/>
  <c r="BL126" i="13"/>
  <c r="BP58" i="13"/>
  <c r="BQ70" i="13"/>
  <c r="BL323" i="13"/>
  <c r="BL134" i="13"/>
  <c r="BL44" i="13"/>
  <c r="BL281" i="13"/>
  <c r="BP147" i="13"/>
  <c r="BN58" i="13"/>
  <c r="BP367" i="13"/>
  <c r="BO419" i="13"/>
  <c r="BQ232" i="13"/>
  <c r="BN147" i="13"/>
  <c r="BO388" i="13"/>
  <c r="BO399" i="13"/>
  <c r="BO55" i="13"/>
  <c r="BQ46" i="13"/>
  <c r="BN398" i="13"/>
  <c r="BP359" i="13"/>
  <c r="BP290" i="13"/>
  <c r="BL289" i="13"/>
  <c r="BK58" i="13"/>
  <c r="BP306" i="13"/>
  <c r="BQ187" i="13"/>
  <c r="BL183" i="13"/>
  <c r="BJ255" i="12"/>
  <c r="BK187" i="12"/>
  <c r="BL174" i="12"/>
  <c r="BM138" i="12"/>
  <c r="BI255" i="12"/>
  <c r="BK174" i="12"/>
  <c r="BL138" i="12"/>
  <c r="BH255" i="12"/>
  <c r="BJ174" i="12"/>
  <c r="BK138" i="12"/>
  <c r="BI174" i="12"/>
  <c r="BJ138" i="12"/>
  <c r="BN255" i="12"/>
  <c r="BI138" i="12"/>
  <c r="BI114" i="12"/>
  <c r="BH10" i="7"/>
  <c r="BG33" i="6"/>
  <c r="BG13" i="6"/>
  <c r="BI44" i="6"/>
  <c r="BF41" i="6"/>
  <c r="BD6" i="6"/>
  <c r="BE42" i="6"/>
  <c r="BJ31" i="6"/>
  <c r="BE22" i="6"/>
  <c r="BJ30" i="6"/>
  <c r="BE19" i="6"/>
  <c r="BI12" i="6"/>
  <c r="BD15" i="6"/>
  <c r="BG26" i="6"/>
  <c r="BI31" i="6"/>
  <c r="BJ38" i="6"/>
  <c r="BD10" i="6"/>
  <c r="BE9" i="6"/>
  <c r="BJ37" i="6"/>
  <c r="BI49" i="6"/>
  <c r="BE13" i="6"/>
  <c r="BF44" i="6"/>
  <c r="BG32" i="6"/>
  <c r="BJ53" i="6"/>
  <c r="BH31" i="6"/>
  <c r="BJ52" i="6"/>
  <c r="BI38" i="6"/>
  <c r="BG30" i="6"/>
  <c r="BE46" i="6"/>
  <c r="BJ18" i="6"/>
  <c r="BG12" i="6"/>
  <c r="BI27" i="6"/>
  <c r="BE10" i="6"/>
  <c r="BI37" i="6"/>
  <c r="BG49" i="6"/>
  <c r="BE44" i="6"/>
  <c r="BI50" i="6"/>
  <c r="BE32" i="6"/>
  <c r="BH53" i="6"/>
  <c r="BG31" i="6"/>
  <c r="BF52" i="6"/>
  <c r="BH38" i="6"/>
  <c r="BF30" i="6"/>
  <c r="BD46" i="6"/>
  <c r="BH18" i="6"/>
  <c r="BF12" i="6"/>
  <c r="BI11" i="6"/>
  <c r="BG27" i="6"/>
  <c r="BF10" i="6"/>
  <c r="BJ51" i="6"/>
  <c r="BF49" i="6"/>
  <c r="BG24" i="6"/>
  <c r="BE50" i="6"/>
  <c r="BJ42" i="6"/>
  <c r="BG53" i="6"/>
  <c r="BF31" i="6"/>
  <c r="BD52" i="6"/>
  <c r="BF38" i="6"/>
  <c r="BE30" i="6"/>
  <c r="BE35" i="6"/>
  <c r="BJ19" i="6"/>
  <c r="BG18" i="6"/>
  <c r="BE12" i="6"/>
  <c r="BI15" i="6"/>
  <c r="BF27" i="6"/>
  <c r="BG10" i="6"/>
  <c r="BF51" i="6"/>
  <c r="BE49" i="6"/>
  <c r="BI25" i="6"/>
  <c r="BJ41" i="6"/>
  <c r="BI42" i="6"/>
  <c r="BF53" i="6"/>
  <c r="BE31" i="6"/>
  <c r="BE38" i="6"/>
  <c r="BI19" i="6"/>
  <c r="BH15" i="6"/>
  <c r="BH10" i="6"/>
  <c r="BD51" i="6"/>
  <c r="BE25" i="6"/>
  <c r="BH41" i="6"/>
  <c r="BJ6" i="6"/>
  <c r="BG42" i="6"/>
  <c r="BD38" i="6"/>
  <c r="BG19" i="6"/>
  <c r="BG15" i="6"/>
  <c r="BJ26" i="6"/>
  <c r="BD40" i="6"/>
  <c r="BJ40" i="6"/>
  <c r="BG40" i="6"/>
  <c r="BI40" i="6"/>
  <c r="BH40" i="6"/>
  <c r="BF40" i="6"/>
  <c r="BM271" i="4"/>
  <c r="BO24" i="4"/>
  <c r="BL383" i="4"/>
  <c r="BJ518" i="4"/>
  <c r="BJ125" i="4"/>
  <c r="BJ517" i="4"/>
  <c r="BN342" i="4"/>
  <c r="BN435" i="4"/>
  <c r="BP228" i="4"/>
  <c r="BL293" i="4"/>
  <c r="BO417" i="4"/>
  <c r="BP292" i="4"/>
  <c r="BO361" i="4"/>
  <c r="BP60" i="4"/>
  <c r="BK116" i="4"/>
  <c r="BN415" i="4"/>
  <c r="BJ115" i="4"/>
  <c r="BK359" i="4"/>
  <c r="BN262" i="4"/>
  <c r="BK432" i="4"/>
  <c r="BN92" i="4"/>
  <c r="BO319" i="4"/>
  <c r="BL501" i="4"/>
  <c r="BM357" i="4"/>
  <c r="BJ335" i="4"/>
  <c r="BN110" i="4"/>
  <c r="BJ513" i="4"/>
  <c r="BN198" i="4"/>
  <c r="BN159" i="4"/>
  <c r="BK333" i="4"/>
  <c r="BN21" i="4"/>
  <c r="BJ375" i="4"/>
  <c r="BN511" i="4"/>
  <c r="BK279" i="4"/>
  <c r="BJ312" i="4"/>
  <c r="BJ510" i="4"/>
  <c r="BN107" i="4"/>
  <c r="BN251" i="4"/>
  <c r="BK106" i="4"/>
  <c r="BN308" i="4"/>
  <c r="BK54" i="4"/>
  <c r="BJ193" i="4"/>
  <c r="BM350" i="4"/>
  <c r="BN65" i="4"/>
  <c r="BM496" i="4"/>
  <c r="BP247" i="4"/>
  <c r="BN245" i="4"/>
  <c r="BK465" i="4"/>
  <c r="BM481" i="4"/>
  <c r="BN215" i="4"/>
  <c r="BM25" i="4"/>
  <c r="BL34" i="4"/>
  <c r="BN388" i="4"/>
  <c r="BP183" i="4"/>
  <c r="BK182" i="4"/>
  <c r="BM273" i="4"/>
  <c r="BJ28" i="4"/>
  <c r="BO347" i="4"/>
  <c r="BM478" i="4"/>
  <c r="BP302" i="4"/>
  <c r="BM180" i="4"/>
  <c r="BN147" i="4"/>
  <c r="BL387" i="4"/>
  <c r="BO369" i="4"/>
  <c r="BK31" i="4"/>
  <c r="BN15" i="4"/>
  <c r="BP437" i="4"/>
  <c r="BM166" i="4"/>
  <c r="BO515" i="4"/>
  <c r="BO228" i="4"/>
  <c r="BL417" i="4"/>
  <c r="BO292" i="4"/>
  <c r="BN361" i="4"/>
  <c r="BL415" i="4"/>
  <c r="BO114" i="4"/>
  <c r="BL357" i="4"/>
  <c r="BP281" i="4"/>
  <c r="BL110" i="4"/>
  <c r="BL198" i="4"/>
  <c r="BP197" i="4"/>
  <c r="BO412" i="4"/>
  <c r="BO157" i="4"/>
  <c r="BN191" i="4"/>
  <c r="BL481" i="4"/>
  <c r="BP447" i="4"/>
  <c r="BP306" i="4"/>
  <c r="BO183" i="4"/>
  <c r="BN347" i="4"/>
  <c r="BL15" i="4"/>
  <c r="BP170" i="4"/>
  <c r="BP125" i="4"/>
  <c r="BO322" i="4"/>
  <c r="BO456" i="4"/>
  <c r="BP438" i="4"/>
  <c r="BN437" i="4"/>
  <c r="BL166" i="4"/>
  <c r="BL342" i="4"/>
  <c r="BL435" i="4"/>
  <c r="BM200" i="4"/>
  <c r="BN515" i="4"/>
  <c r="BN228" i="4"/>
  <c r="BO487" i="4"/>
  <c r="BK417" i="4"/>
  <c r="BN292" i="4"/>
  <c r="BL361" i="4"/>
  <c r="BK415" i="4"/>
  <c r="BP414" i="4"/>
  <c r="BN114" i="4"/>
  <c r="BP433" i="4"/>
  <c r="BP112" i="4"/>
  <c r="BO337" i="4"/>
  <c r="BL319" i="4"/>
  <c r="BK357" i="4"/>
  <c r="BO281" i="4"/>
  <c r="BM160" i="4"/>
  <c r="BK110" i="4"/>
  <c r="BM258" i="4"/>
  <c r="BK198" i="4"/>
  <c r="BN197" i="4"/>
  <c r="BN257" i="4"/>
  <c r="BL412" i="4"/>
  <c r="BN76" i="4"/>
  <c r="BP196" i="4"/>
  <c r="BO486" i="4"/>
  <c r="BM332" i="4"/>
  <c r="BM374" i="4"/>
  <c r="BP409" i="4"/>
  <c r="BN157" i="4"/>
  <c r="BP351" i="4"/>
  <c r="BM101" i="4"/>
  <c r="BP156" i="4"/>
  <c r="BK251" i="4"/>
  <c r="BM407" i="4"/>
  <c r="BL19" i="4"/>
  <c r="BP330" i="4"/>
  <c r="BP307" i="4"/>
  <c r="BM191" i="4"/>
  <c r="BJ496" i="4"/>
  <c r="BJ245" i="4"/>
  <c r="BK481" i="4"/>
  <c r="BL215" i="4"/>
  <c r="BO447" i="4"/>
  <c r="BN154" i="4"/>
  <c r="BP27" i="4"/>
  <c r="BO306" i="4"/>
  <c r="BL185" i="4"/>
  <c r="BL388" i="4"/>
  <c r="BM183" i="4"/>
  <c r="BN150" i="4"/>
  <c r="BO52" i="4"/>
  <c r="BM347" i="4"/>
  <c r="BL460" i="4"/>
  <c r="BP11" i="4"/>
  <c r="BK15" i="4"/>
  <c r="BJ443" i="4"/>
  <c r="BL440" i="4"/>
  <c r="BO384" i="4"/>
  <c r="BO170" i="4"/>
  <c r="BO125" i="4"/>
  <c r="BM322" i="4"/>
  <c r="BO421" i="4"/>
  <c r="BL438" i="4"/>
  <c r="BJ400" i="4"/>
  <c r="BM437" i="4"/>
  <c r="BK166" i="4"/>
  <c r="BK342" i="4"/>
  <c r="BM473" i="4"/>
  <c r="BL200" i="4"/>
  <c r="BO488" i="4"/>
  <c r="BM515" i="4"/>
  <c r="BM228" i="4"/>
  <c r="BN487" i="4"/>
  <c r="BJ417" i="4"/>
  <c r="BM292" i="4"/>
  <c r="BP98" i="4"/>
  <c r="BN49" i="4"/>
  <c r="BP376" i="4"/>
  <c r="BJ415" i="4"/>
  <c r="BM114" i="4"/>
  <c r="BM112" i="4"/>
  <c r="BK319" i="4"/>
  <c r="BM336" i="4"/>
  <c r="BJ357" i="4"/>
  <c r="BN281" i="4"/>
  <c r="BO260" i="4"/>
  <c r="BL160" i="4"/>
  <c r="BJ110" i="4"/>
  <c r="BO356" i="4"/>
  <c r="BL258" i="4"/>
  <c r="BJ198" i="4"/>
  <c r="BK197" i="4"/>
  <c r="BN394" i="4"/>
  <c r="BJ412" i="4"/>
  <c r="BN196" i="4"/>
  <c r="BJ486" i="4"/>
  <c r="BO314" i="4"/>
  <c r="BO469" i="4"/>
  <c r="BP375" i="4"/>
  <c r="BO59" i="4"/>
  <c r="BK332" i="4"/>
  <c r="BP410" i="4"/>
  <c r="BM157" i="4"/>
  <c r="BM351" i="4"/>
  <c r="BK101" i="4"/>
  <c r="BO156" i="4"/>
  <c r="BN497" i="4"/>
  <c r="BO330" i="4"/>
  <c r="BK307" i="4"/>
  <c r="BO57" i="4"/>
  <c r="BM246" i="4"/>
  <c r="BJ481" i="4"/>
  <c r="BL447" i="4"/>
  <c r="BM27" i="4"/>
  <c r="BL306" i="4"/>
  <c r="BL183" i="4"/>
  <c r="BM52" i="4"/>
  <c r="BO480" i="4"/>
  <c r="BN149" i="4"/>
  <c r="BL347" i="4"/>
  <c r="BO148" i="4"/>
  <c r="BM11" i="4"/>
  <c r="BP68" i="4"/>
  <c r="BO238" i="4"/>
  <c r="BJ15" i="4"/>
  <c r="BN384" i="4"/>
  <c r="BO419" i="4"/>
  <c r="BL515" i="4"/>
  <c r="BL228" i="4"/>
  <c r="BL281" i="4"/>
  <c r="BM356" i="4"/>
  <c r="BN156" i="4"/>
  <c r="BO26" i="4"/>
  <c r="BN68" i="4"/>
  <c r="BJ440" i="4"/>
  <c r="BN299" i="4"/>
  <c r="BM384" i="4"/>
  <c r="BM235" i="4"/>
  <c r="BM23" i="4"/>
  <c r="BN50" i="4"/>
  <c r="BK141" i="4"/>
  <c r="BO267" i="4"/>
  <c r="BL436" i="4"/>
  <c r="BN419" i="4"/>
  <c r="BJ230" i="4"/>
  <c r="BK515" i="4"/>
  <c r="BK228" i="4"/>
  <c r="BO379" i="4"/>
  <c r="BK292" i="4"/>
  <c r="BM226" i="4"/>
  <c r="BK49" i="4"/>
  <c r="BJ39" i="4"/>
  <c r="BN376" i="4"/>
  <c r="BL58" i="4"/>
  <c r="BK281" i="4"/>
  <c r="BP43" i="4"/>
  <c r="BL356" i="4"/>
  <c r="BP88" i="4"/>
  <c r="BO333" i="4"/>
  <c r="BK280" i="4"/>
  <c r="BN375" i="4"/>
  <c r="BK410" i="4"/>
  <c r="BP510" i="4"/>
  <c r="BL156" i="4"/>
  <c r="BO391" i="4"/>
  <c r="BO106" i="4"/>
  <c r="BK278" i="4"/>
  <c r="BO193" i="4"/>
  <c r="BM26" i="4"/>
  <c r="BP481" i="4"/>
  <c r="BL188" i="4"/>
  <c r="BJ447" i="4"/>
  <c r="BJ306" i="4"/>
  <c r="BN22" i="4"/>
  <c r="BM509" i="4"/>
  <c r="BJ183" i="4"/>
  <c r="BJ371" i="4"/>
  <c r="BK480" i="4"/>
  <c r="BO28" i="4"/>
  <c r="BN241" i="4"/>
  <c r="BN82" i="4"/>
  <c r="BM301" i="4"/>
  <c r="BJ81" i="4"/>
  <c r="BL68" i="4"/>
  <c r="BN519" i="4"/>
  <c r="BJ235" i="4"/>
  <c r="BM505" i="4"/>
  <c r="BJ124" i="4"/>
  <c r="BJ382" i="4"/>
  <c r="BM167" i="4"/>
  <c r="BK419" i="4"/>
  <c r="BJ515" i="4"/>
  <c r="BO79" i="4"/>
  <c r="BP415" i="4"/>
  <c r="BP357" i="4"/>
  <c r="BJ281" i="4"/>
  <c r="BM43" i="4"/>
  <c r="BP110" i="4"/>
  <c r="BM219" i="4"/>
  <c r="BP198" i="4"/>
  <c r="BL355" i="4"/>
  <c r="BJ156" i="4"/>
  <c r="BK26" i="4"/>
  <c r="BL241" i="4"/>
  <c r="BJ82" i="4"/>
  <c r="BJ301" i="4"/>
  <c r="BK68" i="4"/>
  <c r="BP443" i="4"/>
  <c r="BO298" i="4"/>
  <c r="BP291" i="4"/>
  <c r="BN298" i="4"/>
  <c r="BO393" i="4"/>
  <c r="BP358" i="4"/>
  <c r="BP298" i="4"/>
  <c r="BO358" i="4"/>
  <c r="BP504" i="4"/>
  <c r="BK298" i="4"/>
  <c r="BK266" i="4"/>
  <c r="BK393" i="4"/>
  <c r="BL504" i="4"/>
  <c r="BJ504" i="4"/>
  <c r="BP118" i="4"/>
  <c r="BO118" i="4"/>
  <c r="BO504" i="4"/>
  <c r="BN504" i="4"/>
  <c r="BM504" i="4"/>
  <c r="BP472" i="4"/>
  <c r="BO472" i="4"/>
  <c r="BN472" i="4"/>
  <c r="BM472" i="4"/>
  <c r="BL472" i="4"/>
  <c r="BK472" i="4"/>
  <c r="BO443" i="4"/>
  <c r="BN443" i="4"/>
  <c r="BM443" i="4"/>
  <c r="BP393" i="4"/>
  <c r="BN393" i="4"/>
  <c r="BM393" i="4"/>
  <c r="BL393" i="4"/>
  <c r="BN358" i="4"/>
  <c r="BM358" i="4"/>
  <c r="BL358" i="4"/>
  <c r="BK358" i="4"/>
  <c r="BO291" i="4"/>
  <c r="BN291" i="4"/>
  <c r="BM291" i="4"/>
  <c r="BL291" i="4"/>
  <c r="BK291" i="4"/>
  <c r="BP266" i="4"/>
  <c r="BO266" i="4"/>
  <c r="BN266" i="4"/>
  <c r="BM266" i="4"/>
  <c r="BL266" i="4"/>
  <c r="BL223" i="4"/>
  <c r="BM71" i="4"/>
  <c r="BL80" i="4"/>
  <c r="BK80" i="4"/>
  <c r="BP460" i="2"/>
  <c r="BL323" i="2"/>
  <c r="BO319" i="2"/>
  <c r="BO508" i="2"/>
  <c r="BL10" i="2"/>
  <c r="BN507" i="2"/>
  <c r="BL316" i="2"/>
  <c r="BO190" i="2"/>
  <c r="BM101" i="2"/>
  <c r="BP155" i="2"/>
  <c r="BK533" i="2"/>
  <c r="BL560" i="2"/>
  <c r="BO506" i="2"/>
  <c r="BP429" i="2"/>
  <c r="BL587" i="2"/>
  <c r="BM138" i="2"/>
  <c r="BN554" i="2"/>
  <c r="BM64" i="2"/>
  <c r="BO203" i="2"/>
  <c r="BO608" i="2"/>
  <c r="BM518" i="2"/>
  <c r="BN132" i="2"/>
  <c r="BP603" i="2"/>
  <c r="BN517" i="2"/>
  <c r="BN265" i="2"/>
  <c r="BN85" i="2"/>
  <c r="BL327" i="2"/>
  <c r="BO193" i="2"/>
  <c r="BK462" i="2"/>
  <c r="BP79" i="2"/>
  <c r="BO460" i="2"/>
  <c r="BM121" i="2"/>
  <c r="BK323" i="2"/>
  <c r="BP287" i="2"/>
  <c r="BO322" i="2"/>
  <c r="BN509" i="2"/>
  <c r="BL319" i="2"/>
  <c r="BP230" i="2"/>
  <c r="BM508" i="2"/>
  <c r="BK10" i="2"/>
  <c r="BM507" i="2"/>
  <c r="BK316" i="2"/>
  <c r="BN190" i="2"/>
  <c r="BL101" i="2"/>
  <c r="BP100" i="2"/>
  <c r="BO155" i="2"/>
  <c r="BP534" i="2"/>
  <c r="BJ533" i="2"/>
  <c r="BJ560" i="2"/>
  <c r="BP532" i="2"/>
  <c r="BL483" i="2"/>
  <c r="BM152" i="2"/>
  <c r="BP18" i="2"/>
  <c r="BL506" i="2"/>
  <c r="BP183" i="2"/>
  <c r="BM429" i="2"/>
  <c r="BP428" i="2"/>
  <c r="BP38" i="2"/>
  <c r="BP473" i="2"/>
  <c r="BP72" i="2"/>
  <c r="BN27" i="2"/>
  <c r="BJ138" i="2"/>
  <c r="BM554" i="2"/>
  <c r="BL445" i="2"/>
  <c r="BL64" i="2"/>
  <c r="BP239" i="2"/>
  <c r="BN334" i="2"/>
  <c r="BN203" i="2"/>
  <c r="BO201" i="2"/>
  <c r="BJ518" i="2"/>
  <c r="BK132" i="2"/>
  <c r="BM603" i="2"/>
  <c r="BL517" i="2"/>
  <c r="BM36" i="2"/>
  <c r="BN416" i="2"/>
  <c r="BK265" i="2"/>
  <c r="BM85" i="2"/>
  <c r="BJ327" i="2"/>
  <c r="BN193" i="2"/>
  <c r="BJ462" i="2"/>
  <c r="BJ79" i="2"/>
  <c r="BN361" i="2"/>
  <c r="BK371" i="2"/>
  <c r="BP513" i="2"/>
  <c r="BN281" i="2"/>
  <c r="BO13" i="2"/>
  <c r="BP535" i="2"/>
  <c r="BP125" i="2"/>
  <c r="BN562" i="2"/>
  <c r="BN513" i="2"/>
  <c r="BM281" i="2"/>
  <c r="BN13" i="2"/>
  <c r="BN254" i="2"/>
  <c r="BO535" i="2"/>
  <c r="BP153" i="2"/>
  <c r="BP345" i="2"/>
  <c r="BO125" i="2"/>
  <c r="BN602" i="2"/>
  <c r="BN516" i="2"/>
  <c r="BM562" i="2"/>
  <c r="BL513" i="2"/>
  <c r="BJ62" i="2"/>
  <c r="BK512" i="2"/>
  <c r="BJ224" i="2"/>
  <c r="BP323" i="2"/>
  <c r="BN223" i="2"/>
  <c r="BO382" i="2"/>
  <c r="BL351" i="2"/>
  <c r="BP578" i="2"/>
  <c r="BP157" i="2"/>
  <c r="BN255" i="2"/>
  <c r="BL281" i="2"/>
  <c r="BP316" i="2"/>
  <c r="BM13" i="2"/>
  <c r="BK381" i="2"/>
  <c r="BK254" i="2"/>
  <c r="BK535" i="2"/>
  <c r="BM251" i="2"/>
  <c r="BL153" i="2"/>
  <c r="BN249" i="2"/>
  <c r="BL402" i="2"/>
  <c r="BM574" i="2"/>
  <c r="BK377" i="2"/>
  <c r="BP278" i="2"/>
  <c r="BM345" i="2"/>
  <c r="BJ38" i="2"/>
  <c r="BM524" i="2"/>
  <c r="BN125" i="2"/>
  <c r="BP19" i="2"/>
  <c r="BK207" i="2"/>
  <c r="BJ306" i="2"/>
  <c r="BO174" i="2"/>
  <c r="BP337" i="2"/>
  <c r="BM364" i="2"/>
  <c r="BO240" i="2"/>
  <c r="BJ65" i="2"/>
  <c r="BP77" i="2"/>
  <c r="BJ444" i="2"/>
  <c r="BN550" i="2"/>
  <c r="BM394" i="2"/>
  <c r="BM604" i="2"/>
  <c r="BN131" i="2"/>
  <c r="BJ602" i="2"/>
  <c r="BL198" i="2"/>
  <c r="BJ516" i="2"/>
  <c r="BN515" i="2"/>
  <c r="BJ563" i="2"/>
  <c r="BL562" i="2"/>
  <c r="BO327" i="2"/>
  <c r="BM492" i="2"/>
  <c r="BJ61" i="2"/>
  <c r="BP410" i="2"/>
  <c r="BK513" i="2"/>
  <c r="BJ512" i="2"/>
  <c r="BO323" i="2"/>
  <c r="BP258" i="2"/>
  <c r="BM223" i="2"/>
  <c r="BK320" i="2"/>
  <c r="BO10" i="2"/>
  <c r="BK281" i="2"/>
  <c r="BN316" i="2"/>
  <c r="BL13" i="2"/>
  <c r="BJ254" i="2"/>
  <c r="BJ535" i="2"/>
  <c r="BP560" i="2"/>
  <c r="BL251" i="2"/>
  <c r="BK153" i="2"/>
  <c r="BJ524" i="2"/>
  <c r="BJ19" i="2"/>
  <c r="BL171" i="2"/>
  <c r="BP64" i="2"/>
  <c r="BM77" i="2"/>
  <c r="BL584" i="2"/>
  <c r="BL550" i="2"/>
  <c r="BK604" i="2"/>
  <c r="BJ131" i="2"/>
  <c r="BJ515" i="2"/>
  <c r="BJ562" i="2"/>
  <c r="BN327" i="2"/>
  <c r="BN599" i="2"/>
  <c r="BP541" i="2"/>
  <c r="BO187" i="2"/>
  <c r="BM187" i="2"/>
  <c r="BM332" i="2"/>
  <c r="BM489" i="2"/>
  <c r="BO314" i="2"/>
  <c r="BK187" i="2"/>
  <c r="BK332" i="2"/>
  <c r="BJ489" i="2"/>
  <c r="BM314" i="2"/>
  <c r="BJ187" i="2"/>
  <c r="BL314" i="2"/>
  <c r="BK314" i="2"/>
  <c r="BJ314" i="2"/>
  <c r="BP33" i="2"/>
  <c r="BP403" i="2"/>
  <c r="BN349" i="2"/>
  <c r="BL349" i="2"/>
  <c r="BP187" i="2"/>
  <c r="BN187" i="2"/>
  <c r="BL297" i="2"/>
  <c r="BN589" i="2"/>
  <c r="BK297" i="2"/>
  <c r="BJ589" i="2"/>
  <c r="BP589" i="2"/>
  <c r="BO589" i="2"/>
  <c r="BM589" i="2"/>
  <c r="BL589" i="2"/>
  <c r="BO541" i="2"/>
  <c r="BN541" i="2"/>
  <c r="BM541" i="2"/>
  <c r="BL541" i="2"/>
  <c r="BK541" i="2"/>
  <c r="BP489" i="2"/>
  <c r="BO489" i="2"/>
  <c r="BN489" i="2"/>
  <c r="BL489" i="2"/>
  <c r="BM467" i="2"/>
  <c r="BK467" i="2"/>
  <c r="BP467" i="2"/>
  <c r="BO467" i="2"/>
  <c r="BN467" i="2"/>
  <c r="BL467" i="2"/>
  <c r="BO403" i="2"/>
  <c r="BN403" i="2"/>
  <c r="BM403" i="2"/>
  <c r="BL403" i="2"/>
  <c r="BK403" i="2"/>
  <c r="BP371" i="2"/>
  <c r="BO371" i="2"/>
  <c r="BN371" i="2"/>
  <c r="BM371" i="2"/>
  <c r="BL371" i="2"/>
  <c r="BP332" i="2"/>
  <c r="BO332" i="2"/>
  <c r="BN332" i="2"/>
  <c r="BL332" i="2"/>
  <c r="BP297" i="2"/>
  <c r="BO297" i="2"/>
  <c r="BN297" i="2"/>
  <c r="BM297" i="2"/>
  <c r="BO33" i="2"/>
  <c r="BN33" i="2"/>
  <c r="BM33" i="2"/>
  <c r="BL33" i="2"/>
  <c r="BK33" i="2"/>
  <c r="BK106" i="2"/>
  <c r="BM76" i="2"/>
  <c r="BN28" i="2"/>
  <c r="BM6" i="2"/>
  <c r="BJ236" i="1"/>
  <c r="BN560" i="1"/>
  <c r="BH236" i="1"/>
  <c r="BM438" i="1"/>
  <c r="BH560" i="1"/>
  <c r="BN466" i="1"/>
  <c r="BH63" i="1"/>
  <c r="BL145" i="1"/>
  <c r="BJ304" i="1"/>
  <c r="BN293" i="1"/>
  <c r="BI145" i="1"/>
  <c r="BM293" i="1"/>
  <c r="BL349" i="1"/>
  <c r="BN579" i="1"/>
  <c r="BH83" i="1"/>
  <c r="BM85" i="1"/>
  <c r="BN436" i="1"/>
  <c r="BL360" i="1"/>
  <c r="BM191" i="1"/>
  <c r="BK293" i="1"/>
  <c r="BM721" i="1"/>
  <c r="BK621" i="1"/>
  <c r="BK579" i="1"/>
  <c r="BJ574" i="1"/>
  <c r="BM179" i="1"/>
  <c r="BH679" i="1"/>
  <c r="BJ103" i="1"/>
  <c r="BM257" i="1"/>
  <c r="BN543" i="1"/>
  <c r="BI179" i="1"/>
  <c r="BH302" i="1"/>
  <c r="BL673" i="1"/>
  <c r="BI401" i="1"/>
  <c r="BL436" i="1"/>
  <c r="BN295" i="1"/>
  <c r="BM627" i="1"/>
  <c r="BM426" i="1"/>
  <c r="BK257" i="1"/>
  <c r="BJ217" i="1"/>
  <c r="BM543" i="1"/>
  <c r="BN644" i="1"/>
  <c r="BH179" i="1"/>
  <c r="BI79" i="1"/>
  <c r="BN144" i="1"/>
  <c r="BH680" i="1"/>
  <c r="BN175" i="1"/>
  <c r="BM534" i="1"/>
  <c r="BN581" i="1"/>
  <c r="BN342" i="1"/>
  <c r="BN737" i="1"/>
  <c r="BL737" i="1"/>
  <c r="BN303" i="1"/>
  <c r="BN154" i="1"/>
  <c r="BN642" i="1"/>
  <c r="BI737" i="1"/>
  <c r="BN536" i="1"/>
  <c r="BM303" i="1"/>
  <c r="BK154" i="1"/>
  <c r="BM536" i="1"/>
  <c r="BJ303" i="1"/>
  <c r="BI154" i="1"/>
  <c r="BM581" i="1"/>
  <c r="BH737" i="1"/>
  <c r="BK664" i="1"/>
  <c r="BL581" i="1"/>
  <c r="BL536" i="1"/>
  <c r="BN327" i="1"/>
  <c r="BH154" i="1"/>
  <c r="BM427" i="1"/>
  <c r="BK566" i="1"/>
  <c r="BJ642" i="1"/>
  <c r="BJ664" i="1"/>
  <c r="BK581" i="1"/>
  <c r="BK536" i="1"/>
  <c r="BM327" i="1"/>
  <c r="BL118" i="1"/>
  <c r="BI427" i="1"/>
  <c r="BI566" i="1"/>
  <c r="BH642" i="1"/>
  <c r="BN687" i="1"/>
  <c r="BJ581" i="1"/>
  <c r="BJ536" i="1"/>
  <c r="BL327" i="1"/>
  <c r="BI118" i="1"/>
  <c r="BM207" i="1"/>
  <c r="BM687" i="1"/>
  <c r="BL630" i="1"/>
  <c r="BI581" i="1"/>
  <c r="BI536" i="1"/>
  <c r="BI327" i="1"/>
  <c r="BN259" i="1"/>
  <c r="BH118" i="1"/>
  <c r="BJ207" i="1"/>
  <c r="BL572" i="1"/>
  <c r="BN593" i="1"/>
  <c r="BJ687" i="1"/>
  <c r="BK630" i="1"/>
  <c r="BH327" i="1"/>
  <c r="BK259" i="1"/>
  <c r="BI207" i="1"/>
  <c r="BH572" i="1"/>
  <c r="BK593" i="1"/>
  <c r="BI687" i="1"/>
  <c r="BJ259" i="1"/>
  <c r="BM593" i="1"/>
  <c r="BL593" i="1"/>
  <c r="BJ593" i="1"/>
  <c r="BI593" i="1"/>
  <c r="BM642" i="1"/>
  <c r="BL642" i="1"/>
  <c r="BK642" i="1"/>
  <c r="BN606" i="1"/>
  <c r="BM606" i="1"/>
  <c r="BL606" i="1"/>
  <c r="BK606" i="1"/>
  <c r="BJ606" i="1"/>
  <c r="BI606" i="1"/>
  <c r="BN572" i="1"/>
  <c r="BM572" i="1"/>
  <c r="BK572" i="1"/>
  <c r="BJ572" i="1"/>
  <c r="BN566" i="1"/>
  <c r="BM566" i="1"/>
  <c r="BL566" i="1"/>
  <c r="BJ566" i="1"/>
  <c r="BN523" i="1"/>
  <c r="BM523" i="1"/>
  <c r="BL523" i="1"/>
  <c r="BK523" i="1"/>
  <c r="BJ523" i="1"/>
  <c r="BI523" i="1"/>
  <c r="BN427" i="1"/>
  <c r="BL427" i="1"/>
  <c r="BK427" i="1"/>
  <c r="BJ427" i="1"/>
  <c r="BM342" i="1"/>
  <c r="BL342" i="1"/>
  <c r="BK342" i="1"/>
  <c r="BJ342" i="1"/>
  <c r="BI342" i="1"/>
  <c r="BN207" i="1"/>
  <c r="BL207" i="1"/>
  <c r="BK207" i="1"/>
  <c r="BM154" i="1"/>
  <c r="BL154" i="1"/>
  <c r="BN118" i="1"/>
  <c r="BM118" i="1"/>
  <c r="BK118" i="1"/>
  <c r="BN91" i="1"/>
  <c r="BM91" i="1"/>
  <c r="BL91" i="1"/>
  <c r="BK91" i="1"/>
  <c r="BJ91" i="1"/>
  <c r="BI91" i="1"/>
  <c r="BM382" i="13"/>
  <c r="BL411" i="13"/>
  <c r="BK172" i="13"/>
  <c r="BQ317" i="13"/>
  <c r="BP150" i="13"/>
  <c r="BL366" i="13"/>
  <c r="BP416" i="13"/>
  <c r="BK232" i="13"/>
  <c r="BM365" i="13"/>
  <c r="BL115" i="13"/>
  <c r="BM427" i="13"/>
  <c r="BQ314" i="13"/>
  <c r="BP37" i="13"/>
  <c r="BQ212" i="13"/>
  <c r="BK332" i="13"/>
  <c r="BL273" i="13"/>
  <c r="BO229" i="13"/>
  <c r="BO46" i="13"/>
  <c r="BK309" i="13"/>
  <c r="BK28" i="13"/>
  <c r="BL164" i="13"/>
  <c r="BM398" i="13"/>
  <c r="BK271" i="13"/>
  <c r="BP270" i="13"/>
  <c r="BO109" i="13"/>
  <c r="BO306" i="13"/>
  <c r="BM80" i="13"/>
  <c r="BL385" i="13"/>
  <c r="BM35" i="13"/>
  <c r="BN263" i="13"/>
  <c r="BO40" i="13"/>
  <c r="BO123" i="13"/>
  <c r="BL394" i="13"/>
  <c r="BQ281" i="13"/>
  <c r="BP280" i="13"/>
  <c r="BO240" i="13"/>
  <c r="BP257" i="13"/>
  <c r="BO221" i="13"/>
  <c r="BN298" i="13"/>
  <c r="BN317" i="13"/>
  <c r="BO236" i="13"/>
  <c r="BM235" i="13"/>
  <c r="BL416" i="13"/>
  <c r="BK427" i="13"/>
  <c r="BN37" i="13"/>
  <c r="BL349" i="13"/>
  <c r="BO212" i="13"/>
  <c r="BN29" i="13"/>
  <c r="BL398" i="13"/>
  <c r="BM306" i="13"/>
  <c r="BL80" i="13"/>
  <c r="BM266" i="13"/>
  <c r="BP139" i="13"/>
  <c r="BN345" i="13"/>
  <c r="BQ209" i="13"/>
  <c r="BK285" i="13"/>
  <c r="BL35" i="13"/>
  <c r="BL263" i="13"/>
  <c r="BK40" i="13"/>
  <c r="BO182" i="13"/>
  <c r="BL223" i="13"/>
  <c r="BL123" i="13"/>
  <c r="BP281" i="13"/>
  <c r="BK240" i="13"/>
  <c r="BN257" i="13"/>
  <c r="BN221" i="13"/>
  <c r="BQ86" i="13"/>
  <c r="BQ152" i="13"/>
  <c r="BQ353" i="13"/>
  <c r="BQ118" i="13"/>
  <c r="BM91" i="13"/>
  <c r="BQ145" i="13"/>
  <c r="BO86" i="13"/>
  <c r="BQ304" i="13"/>
  <c r="BQ108" i="13"/>
  <c r="BP152" i="13"/>
  <c r="BL122" i="13"/>
  <c r="BL218" i="13"/>
  <c r="BP353" i="13"/>
  <c r="BP277" i="13"/>
  <c r="BO420" i="13"/>
  <c r="BP118" i="13"/>
  <c r="BL91" i="13"/>
  <c r="BO232" i="13"/>
  <c r="BM32" i="13"/>
  <c r="BK195" i="13"/>
  <c r="BK147" i="13"/>
  <c r="BP166" i="13"/>
  <c r="BL388" i="13"/>
  <c r="BN399" i="13"/>
  <c r="BP145" i="13"/>
  <c r="BL311" i="13"/>
  <c r="BP28" i="13"/>
  <c r="BQ87" i="13"/>
  <c r="BM86" i="13"/>
  <c r="BQ414" i="13"/>
  <c r="BO371" i="13"/>
  <c r="BP83" i="13"/>
  <c r="BM358" i="13"/>
  <c r="BQ80" i="13"/>
  <c r="BQ267" i="13"/>
  <c r="BO304" i="13"/>
  <c r="BM108" i="13"/>
  <c r="BO344" i="13"/>
  <c r="BM56" i="13"/>
  <c r="BL284" i="13"/>
  <c r="BN341" i="13"/>
  <c r="BM152" i="13"/>
  <c r="BM393" i="13"/>
  <c r="BQ412" i="13"/>
  <c r="BK220" i="13"/>
  <c r="BK219" i="13"/>
  <c r="BM256" i="13"/>
  <c r="BN353" i="13"/>
  <c r="BM277" i="13"/>
  <c r="BM420" i="13"/>
  <c r="BN118" i="13"/>
  <c r="BO428" i="13"/>
  <c r="BQ115" i="13"/>
  <c r="BK274" i="13"/>
  <c r="BQ51" i="13"/>
  <c r="BL296" i="13"/>
  <c r="BO166" i="13"/>
  <c r="BN145" i="13"/>
  <c r="BQ426" i="13"/>
  <c r="BO87" i="13"/>
  <c r="BL86" i="13"/>
  <c r="BQ31" i="13"/>
  <c r="BO414" i="13"/>
  <c r="BM371" i="13"/>
  <c r="BQ397" i="13"/>
  <c r="BN267" i="13"/>
  <c r="BL287" i="13"/>
  <c r="BQ26" i="13"/>
  <c r="BM304" i="13"/>
  <c r="BM324" i="13"/>
  <c r="BL108" i="13"/>
  <c r="BQ175" i="13"/>
  <c r="BM344" i="13"/>
  <c r="BL341" i="13"/>
  <c r="BP100" i="13"/>
  <c r="BL152" i="13"/>
  <c r="BL98" i="13"/>
  <c r="BL353" i="13"/>
  <c r="BM47" i="13"/>
  <c r="BM51" i="13"/>
  <c r="BP7" i="13"/>
  <c r="BP426" i="13"/>
  <c r="BP398" i="13"/>
  <c r="BO31" i="13"/>
  <c r="BL371" i="13"/>
  <c r="BN228" i="13"/>
  <c r="BL26" i="13"/>
  <c r="BM175" i="13"/>
  <c r="BK344" i="13"/>
  <c r="BO355" i="13"/>
  <c r="BK152" i="13"/>
  <c r="BM129" i="13"/>
  <c r="BK98" i="13"/>
  <c r="BQ201" i="13"/>
  <c r="BQ252" i="13"/>
  <c r="BO233" i="13"/>
  <c r="BL149" i="13"/>
  <c r="BQ350" i="13"/>
  <c r="BO350" i="13"/>
  <c r="BM275" i="13"/>
  <c r="BQ114" i="13"/>
  <c r="BK275" i="13"/>
  <c r="BL74" i="13"/>
  <c r="BM233" i="13"/>
  <c r="BO114" i="13"/>
  <c r="BK149" i="13"/>
  <c r="BQ275" i="13"/>
  <c r="BP252" i="13"/>
  <c r="BQ177" i="13"/>
  <c r="BK221" i="13"/>
  <c r="BO404" i="13"/>
  <c r="BP275" i="13"/>
  <c r="BO252" i="13"/>
  <c r="BP177" i="13"/>
  <c r="BO205" i="13"/>
  <c r="BN404" i="13"/>
  <c r="BO275" i="13"/>
  <c r="BN252" i="13"/>
  <c r="BN177" i="13"/>
  <c r="BL205" i="13"/>
  <c r="BQ265" i="13"/>
  <c r="BK404" i="13"/>
  <c r="BN275" i="13"/>
  <c r="BL252" i="13"/>
  <c r="BK177" i="13"/>
  <c r="BP149" i="13"/>
  <c r="BK205" i="13"/>
  <c r="BM265" i="13"/>
  <c r="BO149" i="13"/>
  <c r="BK265" i="13"/>
  <c r="BQ413" i="13"/>
  <c r="BP413" i="13"/>
  <c r="BO413" i="13"/>
  <c r="BN413" i="13"/>
  <c r="BM413" i="13"/>
  <c r="BL413" i="13"/>
  <c r="BQ404" i="13"/>
  <c r="BP404" i="13"/>
  <c r="BM404" i="13"/>
  <c r="BQ395" i="13"/>
  <c r="BP395" i="13"/>
  <c r="BO395" i="13"/>
  <c r="BN395" i="13"/>
  <c r="BM395" i="13"/>
  <c r="BL395" i="13"/>
  <c r="BQ374" i="13"/>
  <c r="BP374" i="13"/>
  <c r="BO374" i="13"/>
  <c r="BN374" i="13"/>
  <c r="BM374" i="13"/>
  <c r="BL374" i="13"/>
  <c r="BQ364" i="13"/>
  <c r="BP364" i="13"/>
  <c r="BO364" i="13"/>
  <c r="BN364" i="13"/>
  <c r="BM364" i="13"/>
  <c r="BL364" i="13"/>
  <c r="BP350" i="13"/>
  <c r="BN350" i="13"/>
  <c r="BM350" i="13"/>
  <c r="BL350" i="13"/>
  <c r="BP265" i="13"/>
  <c r="BO265" i="13"/>
  <c r="BN265" i="13"/>
  <c r="BQ221" i="13"/>
  <c r="BP221" i="13"/>
  <c r="BQ205" i="13"/>
  <c r="BP205" i="13"/>
  <c r="BN205" i="13"/>
  <c r="BQ159" i="13"/>
  <c r="BP159" i="13"/>
  <c r="BO159" i="13"/>
  <c r="BN159" i="13"/>
  <c r="BM159" i="13"/>
  <c r="BL159" i="13"/>
  <c r="BQ89" i="13"/>
  <c r="BP89" i="13"/>
  <c r="BO89" i="13"/>
  <c r="BN89" i="13"/>
  <c r="BM89" i="13"/>
  <c r="BL89" i="13"/>
  <c r="BP59" i="13"/>
  <c r="BO59" i="13"/>
  <c r="BN59" i="13"/>
  <c r="BM59" i="13"/>
  <c r="BP24" i="13"/>
  <c r="BH128" i="12"/>
  <c r="BI406" i="12"/>
  <c r="BH250" i="12"/>
  <c r="BH546" i="12"/>
  <c r="BH461" i="12"/>
  <c r="BH326" i="12"/>
  <c r="BN238" i="12"/>
  <c r="BM492" i="12"/>
  <c r="BI492" i="12"/>
  <c r="BJ468" i="12"/>
  <c r="BM308" i="12"/>
  <c r="BK522" i="12"/>
  <c r="BH428" i="12"/>
  <c r="BJ546" i="12"/>
  <c r="BN133" i="12"/>
  <c r="BL334" i="12"/>
  <c r="BK133" i="12"/>
  <c r="BN522" i="12"/>
  <c r="BH334" i="12"/>
  <c r="BJ133" i="12"/>
  <c r="BK202" i="12"/>
  <c r="BJ451" i="12"/>
  <c r="BI108" i="12"/>
  <c r="BN393" i="12"/>
  <c r="BH451" i="12"/>
  <c r="BM522" i="12"/>
  <c r="BK393" i="12"/>
  <c r="BI308" i="12"/>
  <c r="BM334" i="12"/>
  <c r="BM228" i="12"/>
  <c r="BM133" i="12"/>
  <c r="BL522" i="12"/>
  <c r="BN468" i="12"/>
  <c r="BH393" i="12"/>
  <c r="BH308" i="12"/>
  <c r="BL228" i="12"/>
  <c r="BK228" i="12"/>
  <c r="BK546" i="12"/>
  <c r="BI522" i="12"/>
  <c r="BJ368" i="12"/>
  <c r="BN272" i="12"/>
  <c r="BI228" i="12"/>
  <c r="BH522" i="12"/>
  <c r="BJ489" i="12"/>
  <c r="BH228" i="12"/>
  <c r="BL108" i="12"/>
  <c r="BM254" i="12"/>
  <c r="BN308" i="12"/>
  <c r="BM397" i="12"/>
  <c r="BJ254" i="12"/>
  <c r="BM272" i="12"/>
  <c r="BL272" i="12"/>
  <c r="BN451" i="12"/>
  <c r="BK334" i="12"/>
  <c r="BH254" i="12"/>
  <c r="BH133" i="12"/>
  <c r="BM468" i="12"/>
  <c r="BM393" i="12"/>
  <c r="BI368" i="12"/>
  <c r="BL308" i="12"/>
  <c r="BJ272" i="12"/>
  <c r="BM451" i="12"/>
  <c r="BJ334" i="12"/>
  <c r="BL166" i="12"/>
  <c r="BN492" i="12"/>
  <c r="BK468" i="12"/>
  <c r="BL393" i="12"/>
  <c r="BK308" i="12"/>
  <c r="BI272" i="12"/>
  <c r="BK451" i="12"/>
  <c r="BI334" i="12"/>
  <c r="BN228" i="12"/>
  <c r="BJ166" i="12"/>
  <c r="BN108" i="12"/>
  <c r="BK359" i="12"/>
  <c r="BL492" i="12"/>
  <c r="BJ393" i="12"/>
  <c r="BJ359" i="12"/>
  <c r="BN202" i="12"/>
  <c r="BJ492" i="12"/>
  <c r="BH359" i="12"/>
  <c r="BM202" i="12"/>
  <c r="BL489" i="12"/>
  <c r="BI298" i="12"/>
  <c r="BK489" i="12"/>
  <c r="BL451" i="12"/>
  <c r="BN397" i="12"/>
  <c r="BH298" i="12"/>
  <c r="BI254" i="12"/>
  <c r="BK166" i="12"/>
  <c r="BL133" i="12"/>
  <c r="BM108" i="12"/>
  <c r="BI489" i="12"/>
  <c r="BL397" i="12"/>
  <c r="BN298" i="12"/>
  <c r="BI166" i="12"/>
  <c r="BK108" i="12"/>
  <c r="BH489" i="12"/>
  <c r="BK397" i="12"/>
  <c r="BM298" i="12"/>
  <c r="BN254" i="12"/>
  <c r="BH166" i="12"/>
  <c r="BJ108" i="12"/>
  <c r="BJ397" i="12"/>
  <c r="BL298" i="12"/>
  <c r="BN489" i="12"/>
  <c r="BI397" i="12"/>
  <c r="BK298" i="12"/>
  <c r="BL254" i="12"/>
  <c r="BN166" i="12"/>
  <c r="BH90" i="8"/>
  <c r="BI76" i="8"/>
  <c r="BL62" i="8"/>
  <c r="BG61" i="8"/>
  <c r="BI53" i="8"/>
  <c r="BG9" i="8"/>
  <c r="BH102" i="8"/>
  <c r="BL100" i="8"/>
  <c r="BJ17" i="8"/>
  <c r="BL7" i="8"/>
  <c r="BL46" i="8"/>
  <c r="BJ35" i="8"/>
  <c r="BI17" i="8"/>
  <c r="BK7" i="8"/>
  <c r="BM7" i="8" s="1"/>
  <c r="BK109" i="8"/>
  <c r="BM109" i="8" s="1"/>
  <c r="BH46" i="8"/>
  <c r="BG11" i="8"/>
  <c r="BL81" i="8"/>
  <c r="BH41" i="8"/>
  <c r="BL24" i="8"/>
  <c r="BH63" i="8"/>
  <c r="BK104" i="8"/>
  <c r="BM104" i="8" s="1"/>
  <c r="BJ38" i="8"/>
  <c r="BI86" i="8"/>
  <c r="BG35" i="8"/>
  <c r="BI60" i="8"/>
  <c r="BK91" i="8"/>
  <c r="BM91" i="8" s="1"/>
  <c r="BK18" i="8"/>
  <c r="BM18" i="8" s="1"/>
  <c r="BG17" i="8"/>
  <c r="BI7" i="8"/>
  <c r="BI109" i="8"/>
  <c r="BG46" i="8"/>
  <c r="BJ99" i="8"/>
  <c r="BJ24" i="8"/>
  <c r="BI24" i="8"/>
  <c r="BJ73" i="8"/>
  <c r="BH24" i="8"/>
  <c r="BI89" i="8"/>
  <c r="BG21" i="8"/>
  <c r="BG73" i="8"/>
  <c r="BI34" i="8"/>
  <c r="BL45" i="8"/>
  <c r="BL67" i="8"/>
  <c r="BL43" i="3"/>
  <c r="BL48" i="3"/>
  <c r="BL31" i="3"/>
  <c r="BL54" i="3"/>
  <c r="BL21" i="3"/>
  <c r="BL17" i="3"/>
  <c r="BL46" i="3"/>
  <c r="BL68" i="3"/>
  <c r="BI38" i="3"/>
  <c r="BK55" i="3"/>
  <c r="BJ24" i="3"/>
  <c r="BK43" i="3"/>
  <c r="BL49" i="3"/>
  <c r="BG9" i="3"/>
  <c r="BH57" i="3"/>
  <c r="BI62" i="3"/>
  <c r="BM62" i="3" s="1"/>
  <c r="BJ35" i="3"/>
  <c r="BK48" i="3"/>
  <c r="BL11" i="3"/>
  <c r="BG33" i="3"/>
  <c r="BH32" i="3"/>
  <c r="BI26" i="3"/>
  <c r="BJ25" i="3"/>
  <c r="BK31" i="3"/>
  <c r="BL64" i="3"/>
  <c r="BG59" i="3"/>
  <c r="BH22" i="3"/>
  <c r="BI10" i="3"/>
  <c r="BM10" i="3" s="1"/>
  <c r="BJ30" i="3"/>
  <c r="BK54" i="3"/>
  <c r="BL65" i="3"/>
  <c r="BG8" i="3"/>
  <c r="BH53" i="3"/>
  <c r="BI58" i="3"/>
  <c r="BJ71" i="3"/>
  <c r="BK21" i="3"/>
  <c r="BL20" i="3"/>
  <c r="BG51" i="3"/>
  <c r="BH19" i="3"/>
  <c r="BI18" i="3"/>
  <c r="BJ47" i="3"/>
  <c r="BK17" i="3"/>
  <c r="BL63" i="3"/>
  <c r="BG7" i="3"/>
  <c r="BH6" i="3"/>
  <c r="BI67" i="3"/>
  <c r="BJ29" i="3"/>
  <c r="BK46" i="3"/>
  <c r="BL15" i="3"/>
  <c r="BG45" i="3"/>
  <c r="BH44" i="3"/>
  <c r="BI61" i="3"/>
  <c r="BM61" i="3" s="1"/>
  <c r="BJ66" i="3"/>
  <c r="BK68" i="3"/>
  <c r="BL13" i="3"/>
  <c r="BG39" i="3"/>
  <c r="BH38" i="3"/>
  <c r="BI37" i="3"/>
  <c r="BJ55" i="3"/>
  <c r="BI24" i="3"/>
  <c r="BJ43" i="3"/>
  <c r="BK49" i="3"/>
  <c r="BF9" i="3"/>
  <c r="BG57" i="3"/>
  <c r="BI35" i="3"/>
  <c r="BM35" i="3" s="1"/>
  <c r="BJ48" i="3"/>
  <c r="BK11" i="3"/>
  <c r="BF33" i="3"/>
  <c r="BG32" i="3"/>
  <c r="BI25" i="3"/>
  <c r="BM25" i="3" s="1"/>
  <c r="BJ31" i="3"/>
  <c r="BK64" i="3"/>
  <c r="BF59" i="3"/>
  <c r="BG22" i="3"/>
  <c r="BI30" i="3"/>
  <c r="BJ54" i="3"/>
  <c r="BK65" i="3"/>
  <c r="BF8" i="3"/>
  <c r="BG53" i="3"/>
  <c r="BI71" i="3"/>
  <c r="BJ21" i="3"/>
  <c r="BK20" i="3"/>
  <c r="BF51" i="3"/>
  <c r="BG19" i="3"/>
  <c r="BI47" i="3"/>
  <c r="BJ17" i="3"/>
  <c r="BK63" i="3"/>
  <c r="BF7" i="3"/>
  <c r="BG6" i="3"/>
  <c r="BI29" i="3"/>
  <c r="BJ46" i="3"/>
  <c r="BK15" i="3"/>
  <c r="BF45" i="3"/>
  <c r="BG44" i="3"/>
  <c r="BI66" i="3"/>
  <c r="BJ68" i="3"/>
  <c r="BK13" i="3"/>
  <c r="BF39" i="3"/>
  <c r="BG38" i="3"/>
  <c r="BI55" i="3"/>
  <c r="BI43" i="3"/>
  <c r="BJ49" i="3"/>
  <c r="BI48" i="3"/>
  <c r="BJ11" i="3"/>
  <c r="BF32" i="3"/>
  <c r="BI31" i="3"/>
  <c r="BJ64" i="3"/>
  <c r="BF22" i="3"/>
  <c r="BH30" i="3"/>
  <c r="BI54" i="3"/>
  <c r="BJ65" i="3"/>
  <c r="BF53" i="3"/>
  <c r="BH71" i="3"/>
  <c r="BM71" i="3" s="1"/>
  <c r="BI21" i="3"/>
  <c r="BJ20" i="3"/>
  <c r="BF19" i="3"/>
  <c r="BH47" i="3"/>
  <c r="BM47" i="3" s="1"/>
  <c r="BI17" i="3"/>
  <c r="BJ63" i="3"/>
  <c r="BF6" i="3"/>
  <c r="BH29" i="3"/>
  <c r="BI46" i="3"/>
  <c r="BJ15" i="3"/>
  <c r="BF44" i="3"/>
  <c r="BH66" i="3"/>
  <c r="BM66" i="3" s="1"/>
  <c r="BI68" i="3"/>
  <c r="BJ13" i="3"/>
  <c r="BF38" i="3"/>
  <c r="BH55" i="3"/>
  <c r="BH43" i="3"/>
  <c r="BI49" i="3"/>
  <c r="BL9" i="3"/>
  <c r="BH48" i="3"/>
  <c r="BI11" i="3"/>
  <c r="BL33" i="3"/>
  <c r="BH31" i="3"/>
  <c r="BI64" i="3"/>
  <c r="BH54" i="3"/>
  <c r="BI65" i="3"/>
  <c r="BH21" i="3"/>
  <c r="BI20" i="3"/>
  <c r="BH17" i="3"/>
  <c r="BI63" i="3"/>
  <c r="BH46" i="3"/>
  <c r="BI15" i="3"/>
  <c r="BH68" i="3"/>
  <c r="BI13" i="3"/>
  <c r="BG55" i="3"/>
  <c r="BM55" i="3" s="1"/>
  <c r="BG43" i="3"/>
  <c r="BH49" i="3"/>
  <c r="BK9" i="3"/>
  <c r="BL57" i="3"/>
  <c r="BG48" i="3"/>
  <c r="BH11" i="3"/>
  <c r="BM11" i="3" s="1"/>
  <c r="BK33" i="3"/>
  <c r="BL32" i="3"/>
  <c r="BG31" i="3"/>
  <c r="BM31" i="3" s="1"/>
  <c r="BH64" i="3"/>
  <c r="BL22" i="3"/>
  <c r="BG54" i="3"/>
  <c r="BH65" i="3"/>
  <c r="BL53" i="3"/>
  <c r="BG21" i="3"/>
  <c r="BH20" i="3"/>
  <c r="BL19" i="3"/>
  <c r="BG17" i="3"/>
  <c r="BH63" i="3"/>
  <c r="BM63" i="3" s="1"/>
  <c r="BL6" i="3"/>
  <c r="BG46" i="3"/>
  <c r="BH15" i="3"/>
  <c r="BL44" i="3"/>
  <c r="BG68" i="3"/>
  <c r="BH13" i="3"/>
  <c r="BM13" i="3" s="1"/>
  <c r="BL38" i="3"/>
  <c r="BM32" i="14"/>
  <c r="BO32" i="14"/>
  <c r="BO31" i="14"/>
  <c r="BI31" i="14"/>
  <c r="BI88" i="14"/>
  <c r="BK88" i="14"/>
  <c r="BJ77" i="14"/>
  <c r="BL77" i="14"/>
  <c r="BK85" i="14"/>
  <c r="BM85" i="14"/>
  <c r="BO36" i="14"/>
  <c r="BI93" i="14"/>
  <c r="BK35" i="14"/>
  <c r="BL87" i="14"/>
  <c r="BM34" i="14"/>
  <c r="BN33" i="14"/>
  <c r="BO99" i="14"/>
  <c r="BI12" i="14"/>
  <c r="BK26" i="14"/>
  <c r="BL37" i="14"/>
  <c r="BM109" i="14"/>
  <c r="BN61" i="14"/>
  <c r="BO103" i="14"/>
  <c r="BI101" i="14"/>
  <c r="BK92" i="14"/>
  <c r="BL7" i="14"/>
  <c r="BM48" i="14"/>
  <c r="BM96" i="14"/>
  <c r="BM95" i="14"/>
  <c r="BM69" i="14"/>
  <c r="BL23" i="14"/>
  <c r="BL47" i="14"/>
  <c r="BL14" i="14"/>
  <c r="BM108" i="14"/>
  <c r="BM98" i="14"/>
  <c r="BM46" i="14"/>
  <c r="BM60" i="14"/>
  <c r="BL22" i="14"/>
  <c r="BL25" i="14"/>
  <c r="BL86" i="14"/>
  <c r="BM100" i="14"/>
  <c r="BM45" i="14"/>
  <c r="BM111" i="14"/>
  <c r="BM20" i="14"/>
  <c r="BL79" i="14"/>
  <c r="BL106" i="14"/>
  <c r="BL59" i="14"/>
  <c r="BM75" i="14"/>
  <c r="BM6" i="14"/>
  <c r="BN68" i="14"/>
  <c r="BM56" i="14"/>
  <c r="BM83" i="14"/>
  <c r="BO83" i="14"/>
  <c r="BO9" i="14"/>
  <c r="BN30" i="14"/>
  <c r="BL17" i="14"/>
  <c r="BP91" i="14"/>
  <c r="BO43" i="14"/>
  <c r="BI43" i="14"/>
  <c r="BO65" i="14"/>
  <c r="BN82" i="14"/>
  <c r="BK42" i="14"/>
  <c r="BO64" i="14"/>
  <c r="BM94" i="14"/>
  <c r="BK16" i="14"/>
  <c r="BI53" i="14"/>
  <c r="BK53" i="14"/>
  <c r="BO40" i="14"/>
  <c r="BL76" i="14"/>
  <c r="BL102" i="14"/>
  <c r="BJ27" i="14"/>
  <c r="BL27" i="14"/>
  <c r="BN52" i="14"/>
  <c r="BL81" i="14"/>
  <c r="BO71" i="14"/>
  <c r="BI71" i="14"/>
  <c r="BK71" i="14"/>
  <c r="BN36" i="14"/>
  <c r="BL34" i="14"/>
  <c r="BN99" i="14"/>
  <c r="BL109" i="14"/>
  <c r="BN103" i="14"/>
  <c r="BK57" i="14"/>
  <c r="BM57" i="14"/>
  <c r="BL84" i="14"/>
  <c r="BN84" i="14"/>
  <c r="BM66" i="14"/>
  <c r="BO66" i="14"/>
  <c r="BO54" i="14"/>
  <c r="BI54" i="14"/>
  <c r="BI28" i="14"/>
  <c r="BK28" i="14"/>
  <c r="BM36" i="14"/>
  <c r="BO93" i="14"/>
  <c r="BJ87" i="14"/>
  <c r="BP87" i="14" s="1"/>
  <c r="BK34" i="14"/>
  <c r="BL33" i="14"/>
  <c r="BM99" i="14"/>
  <c r="BO12" i="14"/>
  <c r="BJ37" i="14"/>
  <c r="BK109" i="14"/>
  <c r="BL61" i="14"/>
  <c r="BM103" i="14"/>
  <c r="BO101" i="14"/>
  <c r="BJ7" i="14"/>
  <c r="BK48" i="14"/>
  <c r="BK96" i="14"/>
  <c r="BJ95" i="14"/>
  <c r="BJ69" i="14"/>
  <c r="BJ23" i="14"/>
  <c r="BJ47" i="14"/>
  <c r="BJ14" i="14"/>
  <c r="BK108" i="14"/>
  <c r="BK98" i="14"/>
  <c r="BJ46" i="14"/>
  <c r="BJ60" i="14"/>
  <c r="BJ22" i="14"/>
  <c r="BJ25" i="14"/>
  <c r="BJ86" i="14"/>
  <c r="BK100" i="14"/>
  <c r="BK45" i="14"/>
  <c r="BJ111" i="14"/>
  <c r="BJ20" i="14"/>
  <c r="BJ79" i="14"/>
  <c r="BJ106" i="14"/>
  <c r="BJ59" i="14"/>
  <c r="BK75" i="14"/>
  <c r="BJ21" i="14"/>
  <c r="BL21" i="14"/>
  <c r="BN32" i="14"/>
  <c r="BM44" i="14"/>
  <c r="BL68" i="14"/>
  <c r="BK97" i="14"/>
  <c r="BM97" i="14"/>
  <c r="BN31" i="14"/>
  <c r="BM9" i="14"/>
  <c r="BK30" i="14"/>
  <c r="BL67" i="14"/>
  <c r="BN67" i="14"/>
  <c r="BN72" i="14"/>
  <c r="BM65" i="14"/>
  <c r="BJ82" i="14"/>
  <c r="BM13" i="14"/>
  <c r="BO13" i="14"/>
  <c r="BO88" i="14"/>
  <c r="BN29" i="14"/>
  <c r="BL64" i="14"/>
  <c r="BJ94" i="14"/>
  <c r="BO63" i="14"/>
  <c r="BI63" i="14"/>
  <c r="BO77" i="14"/>
  <c r="BN15" i="14"/>
  <c r="BK40" i="14"/>
  <c r="BJ76" i="14"/>
  <c r="BO85" i="14"/>
  <c r="BM18" i="14"/>
  <c r="BK52" i="14"/>
  <c r="BL36" i="14"/>
  <c r="BN93" i="14"/>
  <c r="BJ34" i="14"/>
  <c r="BK33" i="14"/>
  <c r="BL99" i="14"/>
  <c r="BN12" i="14"/>
  <c r="BJ109" i="14"/>
  <c r="BK61" i="14"/>
  <c r="BL103" i="14"/>
  <c r="BN101" i="14"/>
  <c r="BJ48" i="14"/>
  <c r="BI96" i="14"/>
  <c r="BI95" i="14"/>
  <c r="BI69" i="14"/>
  <c r="BP69" i="14" s="1"/>
  <c r="BI23" i="14"/>
  <c r="BI47" i="14"/>
  <c r="BI14" i="14"/>
  <c r="BJ108" i="14"/>
  <c r="BI98" i="14"/>
  <c r="BI46" i="14"/>
  <c r="BI60" i="14"/>
  <c r="BI22" i="14"/>
  <c r="BI25" i="14"/>
  <c r="BI86" i="14"/>
  <c r="BP105" i="14"/>
  <c r="BJ100" i="14"/>
  <c r="BI45" i="14"/>
  <c r="BI111" i="14"/>
  <c r="BI20" i="14"/>
  <c r="BI79" i="14"/>
  <c r="BI106" i="14"/>
  <c r="BI59" i="14"/>
  <c r="BJ75" i="14"/>
  <c r="BI6" i="14"/>
  <c r="BK6" i="14"/>
  <c r="BL32" i="14"/>
  <c r="BL44" i="14"/>
  <c r="BJ56" i="14"/>
  <c r="BL56" i="14"/>
  <c r="BM31" i="14"/>
  <c r="BL9" i="14"/>
  <c r="BK17" i="14"/>
  <c r="BM17" i="14"/>
  <c r="BM72" i="14"/>
  <c r="BK65" i="14"/>
  <c r="BL42" i="14"/>
  <c r="BN42" i="14"/>
  <c r="BN88" i="14"/>
  <c r="BM29" i="14"/>
  <c r="BM16" i="14"/>
  <c r="BO16" i="14"/>
  <c r="BN77" i="14"/>
  <c r="BL15" i="14"/>
  <c r="BO102" i="14"/>
  <c r="BI102" i="14"/>
  <c r="BN85" i="14"/>
  <c r="BK18" i="14"/>
  <c r="BM81" i="14"/>
  <c r="BO81" i="14"/>
  <c r="BI81" i="14"/>
  <c r="BK36" i="14"/>
  <c r="BM93" i="14"/>
  <c r="BI34" i="14"/>
  <c r="BK99" i="14"/>
  <c r="BM12" i="14"/>
  <c r="BI109" i="14"/>
  <c r="BK103" i="14"/>
  <c r="BM101" i="14"/>
  <c r="BO57" i="14"/>
  <c r="BK32" i="14"/>
  <c r="BI68" i="14"/>
  <c r="BK68" i="14"/>
  <c r="BO84" i="14"/>
  <c r="BL31" i="14"/>
  <c r="BJ30" i="14"/>
  <c r="BL30" i="14"/>
  <c r="BN66" i="14"/>
  <c r="BL72" i="14"/>
  <c r="BK82" i="14"/>
  <c r="BM82" i="14"/>
  <c r="BN54" i="14"/>
  <c r="BM88" i="14"/>
  <c r="BK29" i="14"/>
  <c r="BL94" i="14"/>
  <c r="BN94" i="14"/>
  <c r="BM77" i="14"/>
  <c r="BJ15" i="14"/>
  <c r="BM76" i="14"/>
  <c r="BO76" i="14"/>
  <c r="BO28" i="14"/>
  <c r="BL85" i="14"/>
  <c r="BJ18" i="14"/>
  <c r="BP62" i="14"/>
  <c r="BJ36" i="14"/>
  <c r="BJ99" i="14"/>
  <c r="BJ103" i="14"/>
  <c r="BJ32" i="14"/>
  <c r="BK31" i="14"/>
  <c r="BI9" i="14"/>
  <c r="BK9" i="14"/>
  <c r="BL66" i="14"/>
  <c r="BJ65" i="14"/>
  <c r="BL65" i="14"/>
  <c r="BM54" i="14"/>
  <c r="BL88" i="14"/>
  <c r="BK64" i="14"/>
  <c r="BM64" i="14"/>
  <c r="BK77" i="14"/>
  <c r="BL40" i="14"/>
  <c r="BN40" i="14"/>
  <c r="BN28" i="14"/>
  <c r="BJ85" i="14"/>
  <c r="BM52" i="14"/>
  <c r="BO52" i="14"/>
  <c r="BL57" i="14"/>
  <c r="BI32" i="14"/>
  <c r="BO44" i="14"/>
  <c r="BI44" i="14"/>
  <c r="BK84" i="14"/>
  <c r="BJ31" i="14"/>
  <c r="BK66" i="14"/>
  <c r="BP55" i="14"/>
  <c r="BI72" i="14"/>
  <c r="BK72" i="14"/>
  <c r="BL54" i="14"/>
  <c r="BJ88" i="14"/>
  <c r="BJ29" i="14"/>
  <c r="BL29" i="14"/>
  <c r="BI77" i="14"/>
  <c r="BK15" i="14"/>
  <c r="BM15" i="14"/>
  <c r="BM28" i="14"/>
  <c r="BI85" i="14"/>
  <c r="BL18" i="14"/>
  <c r="BN18" i="14"/>
  <c r="BL38" i="14"/>
  <c r="BI7" i="6"/>
  <c r="BH7" i="6"/>
  <c r="BF7" i="6"/>
  <c r="BE7" i="6"/>
  <c r="BD7" i="6"/>
  <c r="BJ7" i="6"/>
  <c r="BM298" i="4"/>
  <c r="BN118" i="4"/>
  <c r="BL298" i="4"/>
  <c r="BM118" i="4"/>
  <c r="BL118" i="4"/>
  <c r="BK118" i="4"/>
  <c r="BL27" i="4"/>
  <c r="BP345" i="4"/>
  <c r="BO323" i="4"/>
  <c r="BN271" i="4"/>
  <c r="BO204" i="4"/>
  <c r="BK492" i="4"/>
  <c r="BN24" i="4"/>
  <c r="BM299" i="4"/>
  <c r="BP171" i="4"/>
  <c r="BN170" i="4"/>
  <c r="BM491" i="4"/>
  <c r="BM50" i="4"/>
  <c r="BO100" i="4"/>
  <c r="BP296" i="4"/>
  <c r="BO438" i="4"/>
  <c r="BL167" i="4"/>
  <c r="BJ437" i="4"/>
  <c r="BM381" i="4"/>
  <c r="BJ166" i="4"/>
  <c r="BP165" i="4"/>
  <c r="BK436" i="4"/>
  <c r="BJ80" i="4"/>
  <c r="BM380" i="4"/>
  <c r="BJ200" i="4"/>
  <c r="BJ120" i="4"/>
  <c r="BJ164" i="4"/>
  <c r="BP230" i="4"/>
  <c r="BJ503" i="4"/>
  <c r="BK503" i="4"/>
  <c r="BP293" i="4"/>
  <c r="BM379" i="4"/>
  <c r="BO227" i="4"/>
  <c r="BK227" i="4"/>
  <c r="BP227" i="4"/>
  <c r="BM79" i="4"/>
  <c r="BK361" i="4"/>
  <c r="BM361" i="4"/>
  <c r="BK377" i="4"/>
  <c r="BO377" i="4"/>
  <c r="BK376" i="4"/>
  <c r="BP288" i="4"/>
  <c r="BP70" i="4"/>
  <c r="BK115" i="4"/>
  <c r="BO115" i="4"/>
  <c r="BM94" i="4"/>
  <c r="BP114" i="4"/>
  <c r="BL114" i="4"/>
  <c r="BK433" i="4"/>
  <c r="BJ433" i="4"/>
  <c r="BL285" i="4"/>
  <c r="BJ336" i="4"/>
  <c r="BM208" i="4"/>
  <c r="BK335" i="4"/>
  <c r="BO335" i="4"/>
  <c r="BL43" i="4"/>
  <c r="BP451" i="4"/>
  <c r="BN356" i="4"/>
  <c r="BK356" i="4"/>
  <c r="BP356" i="4"/>
  <c r="BL89" i="4"/>
  <c r="BN89" i="4"/>
  <c r="BK159" i="4"/>
  <c r="BO88" i="4"/>
  <c r="BN109" i="4"/>
  <c r="BJ109" i="4"/>
  <c r="BK109" i="4"/>
  <c r="BM109" i="4"/>
  <c r="BP109" i="4"/>
  <c r="BM411" i="4"/>
  <c r="BP411" i="4"/>
  <c r="BK411" i="4"/>
  <c r="BJ411" i="4"/>
  <c r="BN411" i="4"/>
  <c r="BL276" i="4"/>
  <c r="BO276" i="4"/>
  <c r="BK276" i="4"/>
  <c r="BO345" i="4"/>
  <c r="BN204" i="4"/>
  <c r="BL299" i="4"/>
  <c r="BO171" i="4"/>
  <c r="BN385" i="4"/>
  <c r="BN383" i="4"/>
  <c r="BM170" i="4"/>
  <c r="BO176" i="4"/>
  <c r="BN100" i="4"/>
  <c r="BO296" i="4"/>
  <c r="BN438" i="4"/>
  <c r="BK167" i="4"/>
  <c r="BL381" i="4"/>
  <c r="BP363" i="4"/>
  <c r="BO230" i="4"/>
  <c r="BN119" i="4"/>
  <c r="BL119" i="4"/>
  <c r="BO293" i="4"/>
  <c r="BK379" i="4"/>
  <c r="BO117" i="4"/>
  <c r="BL79" i="4"/>
  <c r="BO226" i="4"/>
  <c r="BP434" i="4"/>
  <c r="BP39" i="4"/>
  <c r="BM288" i="4"/>
  <c r="BO70" i="4"/>
  <c r="BO136" i="4"/>
  <c r="BK94" i="4"/>
  <c r="BN112" i="4"/>
  <c r="BO112" i="4"/>
  <c r="BJ112" i="4"/>
  <c r="BJ208" i="4"/>
  <c r="BK431" i="4"/>
  <c r="BN431" i="4"/>
  <c r="BO451" i="4"/>
  <c r="BL259" i="4"/>
  <c r="BN143" i="4"/>
  <c r="BP355" i="4"/>
  <c r="BM88" i="4"/>
  <c r="BP76" i="4"/>
  <c r="BJ76" i="4"/>
  <c r="BL76" i="4"/>
  <c r="BJ195" i="4"/>
  <c r="BN195" i="4"/>
  <c r="BP195" i="4"/>
  <c r="BK195" i="4"/>
  <c r="BM195" i="4"/>
  <c r="BL511" i="4"/>
  <c r="BP511" i="4"/>
  <c r="BJ511" i="4"/>
  <c r="BM511" i="4"/>
  <c r="BO511" i="4"/>
  <c r="BK248" i="4"/>
  <c r="BO248" i="4"/>
  <c r="BM248" i="4"/>
  <c r="BO190" i="4"/>
  <c r="BP190" i="4"/>
  <c r="BK190" i="4"/>
  <c r="BL190" i="4"/>
  <c r="BJ190" i="4"/>
  <c r="BM190" i="4"/>
  <c r="BN190" i="4"/>
  <c r="BN345" i="4"/>
  <c r="BO206" i="4"/>
  <c r="BM204" i="4"/>
  <c r="BO519" i="4"/>
  <c r="BN171" i="4"/>
  <c r="BJ385" i="4"/>
  <c r="BM383" i="4"/>
  <c r="BL170" i="4"/>
  <c r="BO23" i="4"/>
  <c r="BN176" i="4"/>
  <c r="BN505" i="4"/>
  <c r="BM100" i="4"/>
  <c r="BN296" i="4"/>
  <c r="BM438" i="4"/>
  <c r="BJ167" i="4"/>
  <c r="BP267" i="4"/>
  <c r="BK381" i="4"/>
  <c r="BO231" i="4"/>
  <c r="BP473" i="4"/>
  <c r="BP120" i="4"/>
  <c r="BP488" i="4"/>
  <c r="BO363" i="4"/>
  <c r="BO362" i="4"/>
  <c r="BM230" i="4"/>
  <c r="BP418" i="4"/>
  <c r="BP229" i="4"/>
  <c r="BN293" i="4"/>
  <c r="BK487" i="4"/>
  <c r="BP487" i="4"/>
  <c r="BL487" i="4"/>
  <c r="BM117" i="4"/>
  <c r="BN226" i="4"/>
  <c r="BM225" i="4"/>
  <c r="BO225" i="4"/>
  <c r="BJ225" i="4"/>
  <c r="BN434" i="4"/>
  <c r="BJ123" i="4"/>
  <c r="BK123" i="4"/>
  <c r="BN39" i="4"/>
  <c r="BP416" i="4"/>
  <c r="BK288" i="4"/>
  <c r="BL70" i="4"/>
  <c r="BN113" i="4"/>
  <c r="BP113" i="4"/>
  <c r="BJ285" i="4"/>
  <c r="BN285" i="4"/>
  <c r="BK222" i="4"/>
  <c r="BN222" i="4"/>
  <c r="BP317" i="4"/>
  <c r="BJ220" i="4"/>
  <c r="BP220" i="4"/>
  <c r="BN43" i="4"/>
  <c r="BO43" i="4"/>
  <c r="BJ43" i="4"/>
  <c r="BN451" i="4"/>
  <c r="BO355" i="4"/>
  <c r="BL159" i="4"/>
  <c r="BM159" i="4"/>
  <c r="BK47" i="4"/>
  <c r="BL47" i="4"/>
  <c r="BO47" i="4"/>
  <c r="BP47" i="4"/>
  <c r="BJ47" i="4"/>
  <c r="BM47" i="4"/>
  <c r="BN47" i="4"/>
  <c r="BM345" i="4"/>
  <c r="BN206" i="4"/>
  <c r="BO205" i="4"/>
  <c r="BM171" i="4"/>
  <c r="BM296" i="4"/>
  <c r="BP398" i="4"/>
  <c r="BM362" i="4"/>
  <c r="BO418" i="4"/>
  <c r="BP138" i="4"/>
  <c r="BN379" i="4"/>
  <c r="BL379" i="4"/>
  <c r="BJ79" i="4"/>
  <c r="BN79" i="4"/>
  <c r="BP91" i="4"/>
  <c r="BO317" i="4"/>
  <c r="BK259" i="4"/>
  <c r="BO259" i="4"/>
  <c r="BK143" i="4"/>
  <c r="BM143" i="4"/>
  <c r="BN88" i="4"/>
  <c r="BJ88" i="4"/>
  <c r="BL88" i="4"/>
  <c r="BK174" i="4"/>
  <c r="BM174" i="4"/>
  <c r="BN174" i="4"/>
  <c r="BJ174" i="4"/>
  <c r="BL174" i="4"/>
  <c r="BO174" i="4"/>
  <c r="BL345" i="4"/>
  <c r="BM206" i="4"/>
  <c r="BN205" i="4"/>
  <c r="BK204" i="4"/>
  <c r="BM519" i="4"/>
  <c r="BM476" i="4"/>
  <c r="BN237" i="4"/>
  <c r="BL171" i="4"/>
  <c r="BL23" i="4"/>
  <c r="BL505" i="4"/>
  <c r="BK100" i="4"/>
  <c r="BN269" i="4"/>
  <c r="BL296" i="4"/>
  <c r="BN145" i="4"/>
  <c r="BM139" i="4"/>
  <c r="BK438" i="4"/>
  <c r="BN74" i="4"/>
  <c r="BP167" i="4"/>
  <c r="BK267" i="4"/>
  <c r="BN398" i="4"/>
  <c r="BK473" i="4"/>
  <c r="BN200" i="4"/>
  <c r="BN488" i="4"/>
  <c r="BM453" i="4"/>
  <c r="BL362" i="4"/>
  <c r="BK230" i="4"/>
  <c r="BN418" i="4"/>
  <c r="BJ229" i="4"/>
  <c r="BN138" i="4"/>
  <c r="BN36" i="4"/>
  <c r="BK396" i="4"/>
  <c r="BK337" i="4"/>
  <c r="BJ337" i="4"/>
  <c r="BN91" i="4"/>
  <c r="BM58" i="4"/>
  <c r="BM317" i="4"/>
  <c r="BO219" i="4"/>
  <c r="BL257" i="4"/>
  <c r="BK450" i="4"/>
  <c r="BO450" i="4"/>
  <c r="BK313" i="4"/>
  <c r="BN313" i="4"/>
  <c r="BJ313" i="4"/>
  <c r="BJ250" i="4"/>
  <c r="BL250" i="4"/>
  <c r="BN250" i="4"/>
  <c r="BP250" i="4"/>
  <c r="BL346" i="4"/>
  <c r="BK345" i="4"/>
  <c r="BL206" i="4"/>
  <c r="BL205" i="4"/>
  <c r="BJ476" i="4"/>
  <c r="BM237" i="4"/>
  <c r="BK171" i="4"/>
  <c r="BN146" i="4"/>
  <c r="BK296" i="4"/>
  <c r="BO167" i="4"/>
  <c r="BJ267" i="4"/>
  <c r="BK398" i="4"/>
  <c r="BK453" i="4"/>
  <c r="BK362" i="4"/>
  <c r="BM418" i="4"/>
  <c r="BJ293" i="4"/>
  <c r="BM293" i="4"/>
  <c r="BM138" i="4"/>
  <c r="BP117" i="4"/>
  <c r="BJ117" i="4"/>
  <c r="BN117" i="4"/>
  <c r="BL226" i="4"/>
  <c r="BP226" i="4"/>
  <c r="BK226" i="4"/>
  <c r="BK60" i="4"/>
  <c r="BJ60" i="4"/>
  <c r="BJ96" i="4"/>
  <c r="BP96" i="4"/>
  <c r="BK338" i="4"/>
  <c r="BN338" i="4"/>
  <c r="BK413" i="4"/>
  <c r="BM413" i="4"/>
  <c r="BJ471" i="4"/>
  <c r="BM471" i="4"/>
  <c r="BM91" i="4"/>
  <c r="BK317" i="4"/>
  <c r="BJ260" i="4"/>
  <c r="BL260" i="4"/>
  <c r="BN355" i="4"/>
  <c r="BJ355" i="4"/>
  <c r="BM355" i="4"/>
  <c r="BK134" i="4"/>
  <c r="BJ134" i="4"/>
  <c r="BK498" i="4"/>
  <c r="BJ498" i="4"/>
  <c r="BN498" i="4"/>
  <c r="BL449" i="4"/>
  <c r="BO449" i="4"/>
  <c r="BN408" i="4"/>
  <c r="BJ408" i="4"/>
  <c r="BK408" i="4"/>
  <c r="BL408" i="4"/>
  <c r="BM408" i="4"/>
  <c r="BO408" i="4"/>
  <c r="BK10" i="4"/>
  <c r="BP10" i="4"/>
  <c r="BJ346" i="4"/>
  <c r="BK205" i="4"/>
  <c r="BL237" i="4"/>
  <c r="BM146" i="4"/>
  <c r="BJ398" i="4"/>
  <c r="BJ453" i="4"/>
  <c r="BJ418" i="4"/>
  <c r="BP379" i="4"/>
  <c r="BP79" i="4"/>
  <c r="BO434" i="4"/>
  <c r="BL434" i="4"/>
  <c r="BP339" i="4"/>
  <c r="BK39" i="4"/>
  <c r="BO39" i="4"/>
  <c r="BO264" i="4"/>
  <c r="BP95" i="4"/>
  <c r="BK91" i="4"/>
  <c r="BL514" i="4"/>
  <c r="BO159" i="4"/>
  <c r="BK86" i="4"/>
  <c r="BN86" i="4"/>
  <c r="BP158" i="4"/>
  <c r="BL158" i="4"/>
  <c r="BJ158" i="4"/>
  <c r="BM158" i="4"/>
  <c r="BJ63" i="4"/>
  <c r="BN63" i="4"/>
  <c r="BO63" i="4"/>
  <c r="BK63" i="4"/>
  <c r="BL63" i="4"/>
  <c r="BM63" i="4"/>
  <c r="BN38" i="4"/>
  <c r="BJ38" i="4"/>
  <c r="BK38" i="4"/>
  <c r="BL38" i="4"/>
  <c r="BM38" i="4"/>
  <c r="BO38" i="4"/>
  <c r="BP362" i="4"/>
  <c r="BN362" i="4"/>
  <c r="BL138" i="4"/>
  <c r="BO138" i="4"/>
  <c r="BJ138" i="4"/>
  <c r="BN317" i="4"/>
  <c r="BL317" i="4"/>
  <c r="BJ483" i="4"/>
  <c r="BK483" i="4"/>
  <c r="BM483" i="4"/>
  <c r="BO483" i="4"/>
  <c r="BP394" i="4"/>
  <c r="BM394" i="4"/>
  <c r="BJ374" i="4"/>
  <c r="BP374" i="4"/>
  <c r="BP255" i="4"/>
  <c r="BM7" i="4"/>
  <c r="BP7" i="4"/>
  <c r="BJ7" i="4"/>
  <c r="BK7" i="4"/>
  <c r="BK35" i="4"/>
  <c r="BO255" i="4"/>
  <c r="BK409" i="4"/>
  <c r="BM409" i="4"/>
  <c r="BN252" i="4"/>
  <c r="BJ252" i="4"/>
  <c r="BK407" i="4"/>
  <c r="BL407" i="4"/>
  <c r="BP407" i="4"/>
  <c r="BJ42" i="4"/>
  <c r="BM42" i="4"/>
  <c r="BP42" i="4"/>
  <c r="BO368" i="4"/>
  <c r="BL368" i="4"/>
  <c r="BN368" i="4"/>
  <c r="BP368" i="4"/>
  <c r="BK324" i="4"/>
  <c r="BJ324" i="4"/>
  <c r="BL324" i="4"/>
  <c r="BM324" i="4"/>
  <c r="BP324" i="4"/>
  <c r="BN332" i="4"/>
  <c r="BO332" i="4"/>
  <c r="BJ332" i="4"/>
  <c r="BM255" i="4"/>
  <c r="BO428" i="4"/>
  <c r="BP428" i="4"/>
  <c r="BK428" i="4"/>
  <c r="BJ410" i="4"/>
  <c r="BN410" i="4"/>
  <c r="BP392" i="4"/>
  <c r="BL392" i="4"/>
  <c r="BK57" i="4"/>
  <c r="BP57" i="4"/>
  <c r="BL57" i="4"/>
  <c r="BM57" i="4"/>
  <c r="BN246" i="4"/>
  <c r="BP329" i="4"/>
  <c r="BK348" i="4"/>
  <c r="BN348" i="4"/>
  <c r="BL102" i="4"/>
  <c r="BO102" i="4"/>
  <c r="BK508" i="4"/>
  <c r="BJ508" i="4"/>
  <c r="BM508" i="4"/>
  <c r="BO508" i="4"/>
  <c r="BL32" i="4"/>
  <c r="BN32" i="4"/>
  <c r="BK325" i="4"/>
  <c r="BM325" i="4"/>
  <c r="BM240" i="4"/>
  <c r="BO240" i="4"/>
  <c r="BN417" i="4"/>
  <c r="BM98" i="4"/>
  <c r="BP49" i="4"/>
  <c r="BO289" i="4"/>
  <c r="BM395" i="4"/>
  <c r="BN221" i="4"/>
  <c r="BN160" i="4"/>
  <c r="BN258" i="4"/>
  <c r="BO394" i="4"/>
  <c r="BM430" i="4"/>
  <c r="BJ430" i="4"/>
  <c r="BN333" i="4"/>
  <c r="BN280" i="4"/>
  <c r="BL133" i="4"/>
  <c r="BJ133" i="4"/>
  <c r="BP352" i="4"/>
  <c r="BL352" i="4"/>
  <c r="BP157" i="4"/>
  <c r="BL157" i="4"/>
  <c r="BJ427" i="4"/>
  <c r="BO427" i="4"/>
  <c r="BK249" i="4"/>
  <c r="BO249" i="4"/>
  <c r="BP249" i="4"/>
  <c r="BN104" i="4"/>
  <c r="BK104" i="4"/>
  <c r="BM104" i="4"/>
  <c r="BK463" i="4"/>
  <c r="BM463" i="4"/>
  <c r="BL187" i="4"/>
  <c r="BP187" i="4"/>
  <c r="BK187" i="4"/>
  <c r="BM187" i="4"/>
  <c r="BK423" i="4"/>
  <c r="BL423" i="4"/>
  <c r="BN423" i="4"/>
  <c r="BK83" i="4"/>
  <c r="BM83" i="4"/>
  <c r="BJ370" i="4"/>
  <c r="BK370" i="4"/>
  <c r="BL370" i="4"/>
  <c r="BM370" i="4"/>
  <c r="BN370" i="4"/>
  <c r="BO370" i="4"/>
  <c r="BP370" i="4"/>
  <c r="BN255" i="4"/>
  <c r="BL255" i="4"/>
  <c r="BO407" i="4"/>
  <c r="BM278" i="4"/>
  <c r="BO278" i="4"/>
  <c r="BO246" i="4"/>
  <c r="BK246" i="4"/>
  <c r="BL246" i="4"/>
  <c r="BP246" i="4"/>
  <c r="BM425" i="4"/>
  <c r="BN425" i="4"/>
  <c r="BN329" i="4"/>
  <c r="BO329" i="4"/>
  <c r="BJ329" i="4"/>
  <c r="BK329" i="4"/>
  <c r="BO46" i="4"/>
  <c r="BP152" i="4"/>
  <c r="BP29" i="4"/>
  <c r="BN327" i="4"/>
  <c r="BO327" i="4"/>
  <c r="BM304" i="4"/>
  <c r="BN304" i="4"/>
  <c r="BO304" i="4"/>
  <c r="BP304" i="4"/>
  <c r="BJ304" i="4"/>
  <c r="BK304" i="4"/>
  <c r="BM128" i="4"/>
  <c r="BN128" i="4"/>
  <c r="BO128" i="4"/>
  <c r="BP128" i="4"/>
  <c r="BJ128" i="4"/>
  <c r="BK128" i="4"/>
  <c r="BP332" i="4"/>
  <c r="BN428" i="4"/>
  <c r="BO410" i="4"/>
  <c r="BJ279" i="4"/>
  <c r="BL279" i="4"/>
  <c r="BN392" i="4"/>
  <c r="BP101" i="4"/>
  <c r="BJ101" i="4"/>
  <c r="BN101" i="4"/>
  <c r="BO101" i="4"/>
  <c r="BN407" i="4"/>
  <c r="BO349" i="4"/>
  <c r="BL349" i="4"/>
  <c r="BN349" i="4"/>
  <c r="BM9" i="4"/>
  <c r="BK9" i="4"/>
  <c r="BL9" i="4"/>
  <c r="BO9" i="4"/>
  <c r="BP9" i="4"/>
  <c r="BK46" i="4"/>
  <c r="BL46" i="4"/>
  <c r="BP46" i="4"/>
  <c r="BM152" i="4"/>
  <c r="BN152" i="4"/>
  <c r="BO152" i="4"/>
  <c r="BJ152" i="4"/>
  <c r="BK152" i="4"/>
  <c r="BM29" i="4"/>
  <c r="BN29" i="4"/>
  <c r="BO29" i="4"/>
  <c r="BJ29" i="4"/>
  <c r="BK29" i="4"/>
  <c r="BN178" i="4"/>
  <c r="BK178" i="4"/>
  <c r="BL178" i="4"/>
  <c r="BM178" i="4"/>
  <c r="BO178" i="4"/>
  <c r="BP178" i="4"/>
  <c r="BN307" i="4"/>
  <c r="BO350" i="4"/>
  <c r="BN105" i="4"/>
  <c r="BP245" i="4"/>
  <c r="BN447" i="4"/>
  <c r="BK25" i="4"/>
  <c r="BJ27" i="4"/>
  <c r="BN306" i="4"/>
  <c r="BK184" i="4"/>
  <c r="BN422" i="4"/>
  <c r="BM371" i="4"/>
  <c r="BM182" i="4"/>
  <c r="BN28" i="4"/>
  <c r="BM149" i="4"/>
  <c r="BP241" i="4"/>
  <c r="BO302" i="4"/>
  <c r="BM82" i="4"/>
  <c r="BL180" i="4"/>
  <c r="BL81" i="4"/>
  <c r="BK387" i="4"/>
  <c r="BO68" i="4"/>
  <c r="BM369" i="4"/>
  <c r="BJ31" i="4"/>
  <c r="BM16" i="4"/>
  <c r="BJ459" i="4"/>
  <c r="BN51" i="4"/>
  <c r="BM253" i="4"/>
  <c r="BN510" i="4"/>
  <c r="BN193" i="4"/>
  <c r="BQ193" i="4" s="1"/>
  <c r="BL307" i="4"/>
  <c r="BL105" i="4"/>
  <c r="BP26" i="4"/>
  <c r="BO245" i="4"/>
  <c r="BK371" i="4"/>
  <c r="BL149" i="4"/>
  <c r="BN460" i="4"/>
  <c r="BO241" i="4"/>
  <c r="BK82" i="4"/>
  <c r="BK180" i="4"/>
  <c r="BK81" i="4"/>
  <c r="BL369" i="4"/>
  <c r="BK16" i="4"/>
  <c r="BP311" i="4"/>
  <c r="BO489" i="4"/>
  <c r="BK241" i="4"/>
  <c r="BP180" i="4"/>
  <c r="BP387" i="4"/>
  <c r="BN210" i="4"/>
  <c r="BJ68" i="4"/>
  <c r="BN31" i="4"/>
  <c r="BO459" i="4"/>
  <c r="BJ238" i="4"/>
  <c r="BN489" i="4"/>
  <c r="BO207" i="4"/>
  <c r="BM156" i="4"/>
  <c r="BN405" i="4"/>
  <c r="BN305" i="4"/>
  <c r="BM212" i="4"/>
  <c r="BJ241" i="4"/>
  <c r="BO180" i="4"/>
  <c r="BP81" i="4"/>
  <c r="BO387" i="4"/>
  <c r="BK210" i="4"/>
  <c r="BN459" i="4"/>
  <c r="BM489" i="4"/>
  <c r="BO81" i="4"/>
  <c r="BP369" i="4"/>
  <c r="BL489" i="4"/>
  <c r="BO311" i="4"/>
  <c r="BN207" i="4"/>
  <c r="BJ489" i="4"/>
  <c r="BN311" i="4"/>
  <c r="BL207" i="4"/>
  <c r="BM311" i="4"/>
  <c r="BK207" i="4"/>
  <c r="BK311" i="4"/>
  <c r="BP489" i="4"/>
  <c r="BM209" i="4"/>
  <c r="BJ311" i="4"/>
  <c r="BP173" i="4"/>
  <c r="BL209" i="4"/>
  <c r="BP516" i="4"/>
  <c r="BJ209" i="4"/>
  <c r="BO173" i="4"/>
  <c r="BM173" i="4"/>
  <c r="BL173" i="4"/>
  <c r="BL175" i="4"/>
  <c r="BK175" i="4"/>
  <c r="BP130" i="4"/>
  <c r="BM349" i="2"/>
  <c r="BN314" i="2"/>
  <c r="BK349" i="2"/>
  <c r="BJ349" i="2"/>
  <c r="BP349" i="2"/>
  <c r="BK26" i="2"/>
  <c r="BK425" i="2"/>
  <c r="BK94" i="2"/>
  <c r="BN399" i="2"/>
  <c r="BL399" i="2"/>
  <c r="BM61" i="2"/>
  <c r="BN464" i="2"/>
  <c r="BK361" i="2"/>
  <c r="BO75" i="2"/>
  <c r="BM464" i="2"/>
  <c r="BJ361" i="2"/>
  <c r="BM75" i="2"/>
  <c r="BP529" i="2"/>
  <c r="BK464" i="2"/>
  <c r="BP94" i="2"/>
  <c r="BP61" i="2"/>
  <c r="BP361" i="2"/>
  <c r="BN94" i="2"/>
  <c r="BN61" i="2"/>
  <c r="BO361" i="2"/>
  <c r="BL94" i="2"/>
  <c r="BM361" i="2"/>
  <c r="BO410" i="2"/>
  <c r="BK737" i="1"/>
  <c r="BL687" i="1"/>
  <c r="BM664" i="1"/>
  <c r="BN630" i="1"/>
  <c r="BI486" i="1"/>
  <c r="BJ387" i="1"/>
  <c r="BK327" i="1"/>
  <c r="BL303" i="1"/>
  <c r="BM259" i="1"/>
  <c r="BN486" i="1"/>
  <c r="BK687" i="1"/>
  <c r="BL664" i="1"/>
  <c r="BM630" i="1"/>
  <c r="BH486" i="1"/>
  <c r="BI387" i="1"/>
  <c r="BK303" i="1"/>
  <c r="BL259" i="1"/>
  <c r="BI664" i="1"/>
  <c r="BJ630" i="1"/>
  <c r="BM486" i="1"/>
  <c r="BN387" i="1"/>
  <c r="BI259" i="1"/>
  <c r="BI630" i="1"/>
  <c r="BL486" i="1"/>
  <c r="BM387" i="1"/>
  <c r="BK486" i="1"/>
  <c r="BL387" i="1"/>
  <c r="BJ137" i="1"/>
  <c r="BJ636" i="1"/>
  <c r="BJ602" i="1"/>
  <c r="BK10" i="1"/>
  <c r="BK403" i="1"/>
  <c r="BH196" i="1"/>
  <c r="BJ561" i="1"/>
  <c r="BM672" i="1"/>
  <c r="BK438" i="1"/>
  <c r="BM495" i="1"/>
  <c r="BJ398" i="1"/>
  <c r="BI360" i="1"/>
  <c r="BN554" i="1"/>
  <c r="BL392" i="1"/>
  <c r="BN522" i="1"/>
  <c r="BL44" i="1"/>
  <c r="BI726" i="1"/>
  <c r="BH589" i="1"/>
  <c r="BN158" i="1"/>
  <c r="BK694" i="1"/>
  <c r="BH481" i="1"/>
  <c r="BN238" i="1"/>
  <c r="BL322" i="1"/>
  <c r="BH383" i="1"/>
  <c r="BH249" i="1"/>
  <c r="BN54" i="1"/>
  <c r="BH144" i="1"/>
  <c r="BI534" i="1"/>
  <c r="BJ203" i="1"/>
  <c r="BN531" i="1"/>
  <c r="BJ199" i="1"/>
  <c r="BN564" i="1"/>
  <c r="BI339" i="1"/>
  <c r="BM531" i="1"/>
  <c r="BI367" i="1"/>
  <c r="BI466" i="1"/>
  <c r="BJ167" i="1"/>
  <c r="BJ627" i="1"/>
  <c r="BN124" i="1"/>
  <c r="BM623" i="1"/>
  <c r="BJ721" i="1"/>
  <c r="BM63" i="1"/>
  <c r="BL483" i="1"/>
  <c r="BN183" i="1"/>
  <c r="BI153" i="1"/>
  <c r="BJ238" i="1"/>
  <c r="BN283" i="1"/>
  <c r="BH348" i="1"/>
  <c r="BN418" i="1"/>
  <c r="BH579" i="1"/>
  <c r="BN477" i="1"/>
  <c r="BJ543" i="1"/>
  <c r="BI513" i="1"/>
  <c r="BI644" i="1"/>
  <c r="BI411" i="1"/>
  <c r="BJ565" i="1"/>
  <c r="BH199" i="1"/>
  <c r="BM564" i="1"/>
  <c r="BL531" i="1"/>
  <c r="BM399" i="1"/>
  <c r="BJ437" i="1"/>
  <c r="BN596" i="1"/>
  <c r="BK435" i="1"/>
  <c r="BK16" i="1"/>
  <c r="BL63" i="1"/>
  <c r="BJ183" i="1"/>
  <c r="BH238" i="1"/>
  <c r="BH283" i="1"/>
  <c r="BH652" i="1"/>
  <c r="BK418" i="1"/>
  <c r="BK578" i="1"/>
  <c r="BH543" i="1"/>
  <c r="BN86" i="1"/>
  <c r="BJ75" i="1"/>
  <c r="BH142" i="1"/>
  <c r="BI204" i="1"/>
  <c r="BL195" i="1"/>
  <c r="BK531" i="1"/>
  <c r="BK299" i="1"/>
  <c r="BN78" i="1"/>
  <c r="BM186" i="1"/>
  <c r="BK480" i="1"/>
  <c r="BN421" i="1"/>
  <c r="BK643" i="1"/>
  <c r="BJ539" i="1"/>
  <c r="BJ713" i="1"/>
  <c r="BJ637" i="1"/>
  <c r="BJ603" i="1"/>
  <c r="BK234" i="1"/>
  <c r="BI531" i="1"/>
  <c r="BK467" i="1"/>
  <c r="BM78" i="1"/>
  <c r="BL232" i="1"/>
  <c r="BK733" i="1"/>
  <c r="BL465" i="1"/>
  <c r="BM68" i="1"/>
  <c r="BL227" i="1"/>
  <c r="BH329" i="1"/>
  <c r="BM663" i="1"/>
  <c r="BN553" i="1"/>
  <c r="BL58" i="1"/>
  <c r="BI186" i="1"/>
  <c r="BL159" i="1"/>
  <c r="BI252" i="1"/>
  <c r="BN287" i="1"/>
  <c r="BJ480" i="1"/>
  <c r="BH421" i="1"/>
  <c r="BM210" i="1"/>
  <c r="BL651" i="1"/>
  <c r="BN52" i="1"/>
  <c r="BM511" i="1"/>
  <c r="BJ643" i="1"/>
  <c r="BN145" i="1"/>
  <c r="BH539" i="1"/>
  <c r="BJ274" i="1"/>
  <c r="BH713" i="1"/>
  <c r="BK405" i="1"/>
  <c r="BI12" i="1"/>
  <c r="BN676" i="1"/>
  <c r="BM198" i="1"/>
  <c r="BN634" i="1"/>
  <c r="BH531" i="1"/>
  <c r="BL196" i="1"/>
  <c r="BN139" i="1"/>
  <c r="BL78" i="1"/>
  <c r="BM398" i="1"/>
  <c r="BH733" i="1"/>
  <c r="BL125" i="1"/>
  <c r="BK68" i="1"/>
  <c r="BH728" i="1"/>
  <c r="BI663" i="1"/>
  <c r="BK218" i="1"/>
  <c r="BK291" i="1"/>
  <c r="BN215" i="1"/>
  <c r="BH287" i="1"/>
  <c r="BN481" i="1"/>
  <c r="BJ691" i="1"/>
  <c r="BK117" i="1"/>
  <c r="BM280" i="1"/>
  <c r="BM149" i="1"/>
  <c r="BI511" i="1"/>
  <c r="BM474" i="1"/>
  <c r="BJ405" i="1"/>
  <c r="BN534" i="1"/>
  <c r="BL727" i="1"/>
  <c r="BL533" i="1"/>
  <c r="BN473" i="1"/>
  <c r="BJ704" i="1"/>
  <c r="BM473" i="1"/>
  <c r="BH704" i="1"/>
  <c r="BL473" i="1"/>
  <c r="BH473" i="1"/>
  <c r="BJ600" i="1"/>
  <c r="BN195" i="1"/>
  <c r="BI727" i="1"/>
  <c r="BI704" i="1"/>
  <c r="BI600" i="1"/>
  <c r="BK473" i="1"/>
  <c r="BN704" i="1"/>
  <c r="BN600" i="1"/>
  <c r="BK533" i="1"/>
  <c r="BN407" i="1"/>
  <c r="BM704" i="1"/>
  <c r="BM600" i="1"/>
  <c r="BM407" i="1"/>
  <c r="BL704" i="1"/>
  <c r="BL600" i="1"/>
  <c r="BL407" i="1"/>
  <c r="BK600" i="1"/>
  <c r="BI407" i="1"/>
  <c r="BQ149" i="13"/>
  <c r="BN149" i="13"/>
  <c r="BN458" i="12"/>
  <c r="BI546" i="12"/>
  <c r="BK492" i="12"/>
  <c r="BL468" i="12"/>
  <c r="BM458" i="12"/>
  <c r="BN428" i="12"/>
  <c r="BH368" i="12"/>
  <c r="BI359" i="12"/>
  <c r="BK272" i="12"/>
  <c r="BL202" i="12"/>
  <c r="BL458" i="12"/>
  <c r="BM428" i="12"/>
  <c r="BK458" i="12"/>
  <c r="BL428" i="12"/>
  <c r="BN368" i="12"/>
  <c r="BJ202" i="12"/>
  <c r="BN546" i="12"/>
  <c r="BI468" i="12"/>
  <c r="BJ458" i="12"/>
  <c r="BK428" i="12"/>
  <c r="BM368" i="12"/>
  <c r="BN359" i="12"/>
  <c r="BI202" i="12"/>
  <c r="BM546" i="12"/>
  <c r="BI458" i="12"/>
  <c r="BJ428" i="12"/>
  <c r="BL368" i="12"/>
  <c r="BM359" i="12"/>
  <c r="BH388" i="12"/>
  <c r="BJ481" i="12"/>
  <c r="BN284" i="12"/>
  <c r="BI128" i="12"/>
  <c r="BH499" i="12"/>
  <c r="BK278" i="12"/>
  <c r="BI268" i="12"/>
  <c r="BK250" i="12"/>
  <c r="BH163" i="12"/>
  <c r="BN69" i="12"/>
  <c r="BL103" i="12"/>
  <c r="BI135" i="12"/>
  <c r="BI246" i="12"/>
  <c r="BL387" i="12"/>
  <c r="BJ408" i="12"/>
  <c r="BL268" i="12"/>
  <c r="BI43" i="12"/>
  <c r="BJ137" i="12"/>
  <c r="BI94" i="12"/>
  <c r="BJ278" i="12"/>
  <c r="BI238" i="12"/>
  <c r="BH58" i="12"/>
  <c r="BH268" i="12"/>
  <c r="BN345" i="12"/>
  <c r="BK16" i="12"/>
  <c r="BK491" i="12"/>
  <c r="BH386" i="12"/>
  <c r="BH78" i="12"/>
  <c r="BK291" i="12"/>
  <c r="BM558" i="12"/>
  <c r="BH517" i="12"/>
  <c r="BH573" i="12"/>
  <c r="BL54" i="8"/>
  <c r="BK54" i="8"/>
  <c r="BM54" i="8" s="1"/>
  <c r="BJ54" i="8"/>
  <c r="BI54" i="8"/>
  <c r="BH54" i="8"/>
  <c r="BL25" i="8"/>
  <c r="BK19" i="8"/>
  <c r="BM19" i="8" s="1"/>
  <c r="BI19" i="8"/>
  <c r="BK66" i="8"/>
  <c r="BM66" i="8" s="1"/>
  <c r="BL98" i="8"/>
  <c r="BH106" i="8"/>
  <c r="BH93" i="8"/>
  <c r="BH14" i="8"/>
  <c r="BK15" i="8"/>
  <c r="BM15" i="8" s="1"/>
  <c r="BI32" i="8"/>
  <c r="BK97" i="8"/>
  <c r="BM97" i="8" s="1"/>
  <c r="BL69" i="8"/>
  <c r="BH78" i="8"/>
  <c r="BH66" i="8"/>
  <c r="BG98" i="8"/>
  <c r="BG106" i="8"/>
  <c r="BJ64" i="8"/>
  <c r="BJ76" i="8"/>
  <c r="BJ55" i="8"/>
  <c r="BK40" i="8"/>
  <c r="BM40" i="8" s="1"/>
  <c r="BG93" i="8"/>
  <c r="BG14" i="8"/>
  <c r="BG15" i="8"/>
  <c r="BJ52" i="8"/>
  <c r="BJ51" i="8"/>
  <c r="BJ50" i="8"/>
  <c r="BJ49" i="8"/>
  <c r="BL18" i="8"/>
  <c r="BG32" i="8"/>
  <c r="BI97" i="8"/>
  <c r="BJ69" i="8"/>
  <c r="BH16" i="8"/>
  <c r="BG78" i="8"/>
  <c r="BL94" i="8"/>
  <c r="BH64" i="8"/>
  <c r="BH76" i="8"/>
  <c r="BG24" i="8"/>
  <c r="BH55" i="8"/>
  <c r="BI40" i="8"/>
  <c r="BG74" i="8"/>
  <c r="BG38" i="8"/>
  <c r="BK37" i="8"/>
  <c r="BM37" i="8" s="1"/>
  <c r="BH52" i="8"/>
  <c r="BL34" i="8"/>
  <c r="BH49" i="8"/>
  <c r="BJ18" i="8"/>
  <c r="BI12" i="8"/>
  <c r="BJ103" i="8"/>
  <c r="BJ70" i="8"/>
  <c r="BL29" i="8"/>
  <c r="BL95" i="8"/>
  <c r="BJ94" i="8"/>
  <c r="BJ22" i="8"/>
  <c r="BH77" i="8"/>
  <c r="BK41" i="8"/>
  <c r="BM41" i="8" s="1"/>
  <c r="BG64" i="8"/>
  <c r="BG76" i="8"/>
  <c r="BJ87" i="8"/>
  <c r="BG55" i="8"/>
  <c r="BK89" i="8"/>
  <c r="BM89" i="8" s="1"/>
  <c r="BG40" i="8"/>
  <c r="BL14" i="8"/>
  <c r="BJ37" i="8"/>
  <c r="BG52" i="8"/>
  <c r="BK34" i="8"/>
  <c r="BM34" i="8" s="1"/>
  <c r="BG49" i="8"/>
  <c r="BI18" i="8"/>
  <c r="BH12" i="8"/>
  <c r="BJ7" i="8"/>
  <c r="BH103" i="8"/>
  <c r="BL85" i="8"/>
  <c r="BI70" i="8"/>
  <c r="BI46" i="8"/>
  <c r="BK29" i="8"/>
  <c r="BM29" i="8" s="1"/>
  <c r="BK95" i="8"/>
  <c r="BM95" i="8" s="1"/>
  <c r="BG68" i="8"/>
  <c r="BG94" i="8"/>
  <c r="BI41" i="8"/>
  <c r="BJ6" i="8"/>
  <c r="BI87" i="8"/>
  <c r="BJ89" i="8"/>
  <c r="BL93" i="8"/>
  <c r="BK14" i="8"/>
  <c r="BM14" i="8" s="1"/>
  <c r="BG37" i="8"/>
  <c r="BJ86" i="8"/>
  <c r="BL60" i="8"/>
  <c r="BJ34" i="8"/>
  <c r="BG18" i="8"/>
  <c r="BG12" i="8"/>
  <c r="BG103" i="8"/>
  <c r="BI85" i="8"/>
  <c r="BG70" i="8"/>
  <c r="BJ79" i="8"/>
  <c r="BJ29" i="8"/>
  <c r="BG95" i="8"/>
  <c r="BK58" i="8"/>
  <c r="BM58" i="8" s="1"/>
  <c r="BK88" i="8"/>
  <c r="BM88" i="8" s="1"/>
  <c r="BJ106" i="8"/>
  <c r="BJ93" i="8"/>
  <c r="BJ14" i="8"/>
  <c r="BI106" i="8"/>
  <c r="BI25" i="8"/>
  <c r="BI42" i="8"/>
  <c r="BG41" i="8"/>
  <c r="BG23" i="8"/>
  <c r="BJ56" i="8"/>
  <c r="BG87" i="8"/>
  <c r="BH62" i="8"/>
  <c r="BH89" i="8"/>
  <c r="BG75" i="8"/>
  <c r="BH61" i="8"/>
  <c r="BI93" i="8"/>
  <c r="BI21" i="8"/>
  <c r="BG86" i="8"/>
  <c r="BJ105" i="8"/>
  <c r="BG60" i="8"/>
  <c r="BG34" i="8"/>
  <c r="BI100" i="8"/>
  <c r="BH17" i="8"/>
  <c r="BL48" i="8"/>
  <c r="BG85" i="8"/>
  <c r="BK31" i="8"/>
  <c r="BM31" i="8" s="1"/>
  <c r="BG29" i="8"/>
  <c r="BJ78" i="8"/>
  <c r="BH58" i="8"/>
  <c r="BL99" i="8"/>
  <c r="BK82" i="8"/>
  <c r="BM82" i="8" s="1"/>
  <c r="BG57" i="8"/>
  <c r="BH43" i="8"/>
  <c r="BJ82" i="8"/>
  <c r="BI22" i="8"/>
  <c r="BH25" i="8"/>
  <c r="BG77" i="8"/>
  <c r="BK80" i="8"/>
  <c r="BM80" i="8" s="1"/>
  <c r="BG90" i="8"/>
  <c r="BI6" i="8"/>
  <c r="BK96" i="8"/>
  <c r="BM96" i="8" s="1"/>
  <c r="BG63" i="8"/>
  <c r="BG62" i="8"/>
  <c r="BG104" i="8"/>
  <c r="BH21" i="8"/>
  <c r="BI73" i="8"/>
  <c r="BH35" i="8"/>
  <c r="BH60" i="8"/>
  <c r="BH50" i="8"/>
  <c r="BG13" i="8"/>
  <c r="BG67" i="8"/>
  <c r="BG43" i="8"/>
  <c r="BK92" i="8"/>
  <c r="BM92" i="8" s="1"/>
  <c r="BI82" i="8"/>
  <c r="BH22" i="8"/>
  <c r="BG25" i="8"/>
  <c r="BJ80" i="8"/>
  <c r="BH6" i="8"/>
  <c r="BJ96" i="8"/>
  <c r="BL8" i="8"/>
  <c r="BH82" i="8"/>
  <c r="BI80" i="8"/>
  <c r="BH96" i="8"/>
  <c r="BJ8" i="8"/>
  <c r="BH99" i="8"/>
  <c r="BL66" i="8"/>
  <c r="BK94" i="8"/>
  <c r="BM94" i="8" s="1"/>
  <c r="BG82" i="8"/>
  <c r="BK108" i="8"/>
  <c r="BM108" i="8" s="1"/>
  <c r="BJ42" i="8"/>
  <c r="BG80" i="8"/>
  <c r="BK56" i="8"/>
  <c r="BM56" i="8" s="1"/>
  <c r="BG96" i="8"/>
  <c r="BL104" i="8"/>
  <c r="BH74" i="8"/>
  <c r="BH37" i="8"/>
  <c r="BH86" i="8"/>
  <c r="BH20" i="8"/>
  <c r="BK51" i="8"/>
  <c r="BM51" i="8" s="1"/>
  <c r="BI8" i="8"/>
  <c r="BG107" i="8"/>
  <c r="BH26" i="8"/>
  <c r="BL79" i="8"/>
  <c r="BL30" i="8"/>
  <c r="BL88" i="8"/>
  <c r="BG99" i="8"/>
  <c r="BK43" i="8"/>
  <c r="BM43" i="8" s="1"/>
  <c r="BJ66" i="8"/>
  <c r="BI94" i="8"/>
  <c r="BL22" i="8"/>
  <c r="BK25" i="8"/>
  <c r="BM25" i="8" s="1"/>
  <c r="BH42" i="8"/>
  <c r="BK90" i="8"/>
  <c r="BM90" i="8" s="1"/>
  <c r="BI23" i="8"/>
  <c r="BI56" i="8"/>
  <c r="BK63" i="8"/>
  <c r="BM63" i="8" s="1"/>
  <c r="BJ62" i="8"/>
  <c r="BJ104" i="8"/>
  <c r="BJ75" i="8"/>
  <c r="BI38" i="8"/>
  <c r="BJ15" i="8"/>
  <c r="BI9" i="8"/>
  <c r="BL73" i="8"/>
  <c r="BK60" i="8"/>
  <c r="BM60" i="8" s="1"/>
  <c r="BI51" i="8"/>
  <c r="BI91" i="8"/>
  <c r="BL49" i="8"/>
  <c r="BK100" i="8"/>
  <c r="BM100" i="8" s="1"/>
  <c r="BL12" i="8"/>
  <c r="BK48" i="8"/>
  <c r="BM48" i="8" s="1"/>
  <c r="BK85" i="8"/>
  <c r="BM85" i="8" s="1"/>
  <c r="BH79" i="8"/>
  <c r="BK46" i="8"/>
  <c r="BM46" i="8" s="1"/>
  <c r="BI30" i="8"/>
  <c r="BK67" i="8"/>
  <c r="BM67" i="8" s="1"/>
  <c r="BI88" i="8"/>
  <c r="BL57" i="8"/>
  <c r="BJ43" i="8"/>
  <c r="BI66" i="8"/>
  <c r="BH11" i="8"/>
  <c r="BK22" i="8"/>
  <c r="BM22" i="8" s="1"/>
  <c r="BG42" i="8"/>
  <c r="BJ90" i="8"/>
  <c r="BH23" i="8"/>
  <c r="BK6" i="8"/>
  <c r="BM6" i="8" s="1"/>
  <c r="BG56" i="8"/>
  <c r="BI63" i="8"/>
  <c r="BI62" i="8"/>
  <c r="BH75" i="8"/>
  <c r="BH38" i="8"/>
  <c r="BI15" i="8"/>
  <c r="BK21" i="8"/>
  <c r="BM21" i="8" s="1"/>
  <c r="BH9" i="8"/>
  <c r="BL52" i="8"/>
  <c r="BN52" i="8" s="1"/>
  <c r="BK73" i="8"/>
  <c r="BM73" i="8" s="1"/>
  <c r="BH51" i="8"/>
  <c r="BJ100" i="8"/>
  <c r="BL17" i="8"/>
  <c r="BJ48" i="8"/>
  <c r="BL70" i="8"/>
  <c r="BG79" i="8"/>
  <c r="BL78" i="8"/>
  <c r="BJ67" i="8"/>
  <c r="BG88" i="8"/>
  <c r="BI57" i="8"/>
  <c r="BJ9" i="7"/>
  <c r="BI9" i="7"/>
  <c r="BH9" i="7"/>
  <c r="BK10" i="7"/>
  <c r="BL10" i="7"/>
  <c r="BJ10" i="7"/>
  <c r="BI10" i="7"/>
  <c r="BH6" i="7"/>
  <c r="BK45" i="6"/>
  <c r="BD9" i="6"/>
  <c r="BE51" i="6"/>
  <c r="BF33" i="6"/>
  <c r="BH49" i="6"/>
  <c r="BK49" i="6" s="1"/>
  <c r="BI48" i="6"/>
  <c r="BJ47" i="6"/>
  <c r="BD25" i="6"/>
  <c r="BE14" i="6"/>
  <c r="BF24" i="6"/>
  <c r="BH44" i="6"/>
  <c r="BI41" i="6"/>
  <c r="BJ43" i="6"/>
  <c r="BD50" i="6"/>
  <c r="BE6" i="6"/>
  <c r="BF32" i="6"/>
  <c r="BH42" i="6"/>
  <c r="BI53" i="6"/>
  <c r="BJ8" i="6"/>
  <c r="BD22" i="6"/>
  <c r="BE52" i="6"/>
  <c r="BF21" i="6"/>
  <c r="BH30" i="6"/>
  <c r="BI20" i="6"/>
  <c r="BJ56" i="6"/>
  <c r="BD35" i="6"/>
  <c r="BE28" i="6"/>
  <c r="BF46" i="6"/>
  <c r="BH19" i="6"/>
  <c r="BI18" i="6"/>
  <c r="BJ17" i="6"/>
  <c r="BD55" i="6"/>
  <c r="BE34" i="6"/>
  <c r="BF15" i="6"/>
  <c r="BH27" i="6"/>
  <c r="BI26" i="6"/>
  <c r="BE33" i="6"/>
  <c r="BI47" i="6"/>
  <c r="BE24" i="6"/>
  <c r="BI43" i="6"/>
  <c r="BI8" i="6"/>
  <c r="BI56" i="6"/>
  <c r="BI17" i="6"/>
  <c r="BJ9" i="6"/>
  <c r="BD33" i="6"/>
  <c r="BH47" i="6"/>
  <c r="BJ25" i="6"/>
  <c r="BD24" i="6"/>
  <c r="BH43" i="6"/>
  <c r="BJ50" i="6"/>
  <c r="BD32" i="6"/>
  <c r="BH8" i="6"/>
  <c r="BJ22" i="6"/>
  <c r="BD21" i="6"/>
  <c r="BH56" i="6"/>
  <c r="BJ35" i="6"/>
  <c r="BH17" i="6"/>
  <c r="BJ55" i="6"/>
  <c r="BG47" i="6"/>
  <c r="BG43" i="6"/>
  <c r="BG8" i="6"/>
  <c r="BI22" i="6"/>
  <c r="BG56" i="6"/>
  <c r="BI35" i="6"/>
  <c r="BJ28" i="6"/>
  <c r="BF18" i="6"/>
  <c r="BG17" i="6"/>
  <c r="BI55" i="6"/>
  <c r="BJ34" i="6"/>
  <c r="BE27" i="6"/>
  <c r="BF26" i="6"/>
  <c r="BH9" i="6"/>
  <c r="BI51" i="6"/>
  <c r="BJ33" i="6"/>
  <c r="BE48" i="6"/>
  <c r="BF47" i="6"/>
  <c r="BH25" i="6"/>
  <c r="BI14" i="6"/>
  <c r="BJ24" i="6"/>
  <c r="BE41" i="6"/>
  <c r="BF43" i="6"/>
  <c r="BH50" i="6"/>
  <c r="BI6" i="6"/>
  <c r="BJ32" i="6"/>
  <c r="BE53" i="6"/>
  <c r="BF8" i="6"/>
  <c r="BH22" i="6"/>
  <c r="BI52" i="6"/>
  <c r="BJ21" i="6"/>
  <c r="BE20" i="6"/>
  <c r="BK20" i="6" s="1"/>
  <c r="BF56" i="6"/>
  <c r="BH35" i="6"/>
  <c r="BI28" i="6"/>
  <c r="BJ46" i="6"/>
  <c r="BE18" i="6"/>
  <c r="BF17" i="6"/>
  <c r="BH55" i="6"/>
  <c r="BI34" i="6"/>
  <c r="BE26" i="6"/>
  <c r="BG9" i="6"/>
  <c r="BH51" i="6"/>
  <c r="BI33" i="6"/>
  <c r="BE47" i="6"/>
  <c r="BG25" i="6"/>
  <c r="BH14" i="6"/>
  <c r="BI24" i="6"/>
  <c r="BE43" i="6"/>
  <c r="BG50" i="6"/>
  <c r="BH6" i="6"/>
  <c r="BI32" i="6"/>
  <c r="BE8" i="6"/>
  <c r="BG22" i="6"/>
  <c r="BH52" i="6"/>
  <c r="BI21" i="6"/>
  <c r="BE56" i="6"/>
  <c r="BG35" i="6"/>
  <c r="BH28" i="6"/>
  <c r="BI46" i="6"/>
  <c r="BE17" i="6"/>
  <c r="BG55" i="6"/>
  <c r="BH34" i="6"/>
  <c r="BO516" i="4"/>
  <c r="BP500" i="4"/>
  <c r="BJ175" i="4"/>
  <c r="BK209" i="4"/>
  <c r="BM207" i="4"/>
  <c r="BN173" i="4"/>
  <c r="BO130" i="4"/>
  <c r="BN516" i="4"/>
  <c r="BO500" i="4"/>
  <c r="BN130" i="4"/>
  <c r="BM516" i="4"/>
  <c r="BN500" i="4"/>
  <c r="BP175" i="4"/>
  <c r="BM130" i="4"/>
  <c r="BL516" i="4"/>
  <c r="BM500" i="4"/>
  <c r="BO175" i="4"/>
  <c r="BP209" i="4"/>
  <c r="BK173" i="4"/>
  <c r="BL130" i="4"/>
  <c r="BK516" i="4"/>
  <c r="BL500" i="4"/>
  <c r="BN175" i="4"/>
  <c r="BO209" i="4"/>
  <c r="BK130" i="4"/>
  <c r="BK500" i="4"/>
  <c r="BJ67" i="4"/>
  <c r="BP67" i="4"/>
  <c r="BO67" i="4"/>
  <c r="BN67" i="4"/>
  <c r="BM67" i="4"/>
  <c r="BL67" i="4"/>
  <c r="BJ10" i="4"/>
  <c r="BP12" i="4"/>
  <c r="BN12" i="4"/>
  <c r="BM12" i="4"/>
  <c r="BJ232" i="4"/>
  <c r="BK232" i="4"/>
  <c r="BL232" i="4"/>
  <c r="BM232" i="4"/>
  <c r="BO232" i="4"/>
  <c r="BP232" i="4"/>
  <c r="BM66" i="4"/>
  <c r="BN66" i="4"/>
  <c r="BJ66" i="4"/>
  <c r="BK66" i="4"/>
  <c r="BK121" i="4"/>
  <c r="BL121" i="4"/>
  <c r="BJ121" i="4"/>
  <c r="BM121" i="4"/>
  <c r="BO121" i="4"/>
  <c r="BP121" i="4"/>
  <c r="BN202" i="4"/>
  <c r="BO202" i="4"/>
  <c r="BJ202" i="4"/>
  <c r="BK202" i="4"/>
  <c r="BO263" i="4"/>
  <c r="BJ263" i="4"/>
  <c r="BL263" i="4"/>
  <c r="BK263" i="4"/>
  <c r="BM263" i="4"/>
  <c r="BN263" i="4"/>
  <c r="BP263" i="4"/>
  <c r="BK506" i="4"/>
  <c r="BL506" i="4"/>
  <c r="BP506" i="4"/>
  <c r="BO140" i="4"/>
  <c r="BK140" i="4"/>
  <c r="BL140" i="4"/>
  <c r="BP140" i="4"/>
  <c r="BN346" i="4"/>
  <c r="BN323" i="4"/>
  <c r="BK271" i="4"/>
  <c r="BN440" i="4"/>
  <c r="BP440" i="4"/>
  <c r="BO492" i="4"/>
  <c r="BK269" i="4"/>
  <c r="BL269" i="4"/>
  <c r="BM269" i="4"/>
  <c r="BP269" i="4"/>
  <c r="BN421" i="4"/>
  <c r="BL37" i="4"/>
  <c r="BK37" i="4"/>
  <c r="BM37" i="4"/>
  <c r="BP37" i="4"/>
  <c r="BM168" i="4"/>
  <c r="BJ474" i="4"/>
  <c r="BL474" i="4"/>
  <c r="BM474" i="4"/>
  <c r="BO474" i="4"/>
  <c r="BP474" i="4"/>
  <c r="BL145" i="4"/>
  <c r="BK145" i="4"/>
  <c r="BM145" i="4"/>
  <c r="BO145" i="4"/>
  <c r="BP145" i="4"/>
  <c r="BN124" i="4"/>
  <c r="BK124" i="4"/>
  <c r="BL124" i="4"/>
  <c r="BO124" i="4"/>
  <c r="BP124" i="4"/>
  <c r="BP139" i="4"/>
  <c r="BK139" i="4"/>
  <c r="BL139" i="4"/>
  <c r="BN139" i="4"/>
  <c r="BO139" i="4"/>
  <c r="BK382" i="4"/>
  <c r="BL382" i="4"/>
  <c r="BM382" i="4"/>
  <c r="BO382" i="4"/>
  <c r="BP382" i="4"/>
  <c r="BM74" i="4"/>
  <c r="BK74" i="4"/>
  <c r="BL74" i="4"/>
  <c r="BO74" i="4"/>
  <c r="BP74" i="4"/>
  <c r="BO400" i="4"/>
  <c r="BK400" i="4"/>
  <c r="BL400" i="4"/>
  <c r="BN400" i="4"/>
  <c r="BP400" i="4"/>
  <c r="BJ452" i="4"/>
  <c r="BL452" i="4"/>
  <c r="BM452" i="4"/>
  <c r="BK452" i="4"/>
  <c r="BN452" i="4"/>
  <c r="BO452" i="4"/>
  <c r="BP452" i="4"/>
  <c r="BN62" i="4"/>
  <c r="BK62" i="4"/>
  <c r="BL62" i="4"/>
  <c r="BP62" i="4"/>
  <c r="BP367" i="4"/>
  <c r="BP442" i="4"/>
  <c r="BP458" i="4"/>
  <c r="BP172" i="4"/>
  <c r="BP55" i="4"/>
  <c r="BP477" i="4"/>
  <c r="BN300" i="4"/>
  <c r="BM346" i="4"/>
  <c r="BM323" i="4"/>
  <c r="BM205" i="4"/>
  <c r="BP205" i="4"/>
  <c r="BN457" i="4"/>
  <c r="BN492" i="4"/>
  <c r="BL24" i="4"/>
  <c r="BK24" i="4"/>
  <c r="BP24" i="4"/>
  <c r="BO476" i="4"/>
  <c r="BP237" i="4"/>
  <c r="BK237" i="4"/>
  <c r="BO237" i="4"/>
  <c r="BO385" i="4"/>
  <c r="BM236" i="4"/>
  <c r="BK236" i="4"/>
  <c r="BP236" i="4"/>
  <c r="BN235" i="4"/>
  <c r="BJ491" i="4"/>
  <c r="BL491" i="4"/>
  <c r="BP491" i="4"/>
  <c r="BO234" i="4"/>
  <c r="BN23" i="4"/>
  <c r="BK23" i="4"/>
  <c r="BP23" i="4"/>
  <c r="BN518" i="4"/>
  <c r="BK50" i="4"/>
  <c r="BL50" i="4"/>
  <c r="BP50" i="4"/>
  <c r="BO517" i="4"/>
  <c r="BO505" i="4"/>
  <c r="BK505" i="4"/>
  <c r="BP505" i="4"/>
  <c r="BN439" i="4"/>
  <c r="BP146" i="4"/>
  <c r="BK146" i="4"/>
  <c r="BL146" i="4"/>
  <c r="BO146" i="4"/>
  <c r="BK231" i="4"/>
  <c r="BL231" i="4"/>
  <c r="BM231" i="4"/>
  <c r="BN231" i="4"/>
  <c r="BP231" i="4"/>
  <c r="BO61" i="4"/>
  <c r="BP61" i="4"/>
  <c r="BO169" i="4"/>
  <c r="BK169" i="4"/>
  <c r="BP169" i="4"/>
  <c r="BO367" i="4"/>
  <c r="BO442" i="4"/>
  <c r="BO458" i="4"/>
  <c r="BO172" i="4"/>
  <c r="BO55" i="4"/>
  <c r="BN477" i="4"/>
  <c r="BM300" i="4"/>
  <c r="BL323" i="4"/>
  <c r="BL271" i="4"/>
  <c r="BP271" i="4"/>
  <c r="BN61" i="4"/>
  <c r="BM457" i="4"/>
  <c r="BN234" i="4"/>
  <c r="BM518" i="4"/>
  <c r="BN517" i="4"/>
  <c r="BO475" i="4"/>
  <c r="BM421" i="4"/>
  <c r="BK421" i="4"/>
  <c r="BL421" i="4"/>
  <c r="BP421" i="4"/>
  <c r="BM439" i="4"/>
  <c r="BO402" i="4"/>
  <c r="BN168" i="4"/>
  <c r="BK168" i="4"/>
  <c r="BL168" i="4"/>
  <c r="BP168" i="4"/>
  <c r="BN401" i="4"/>
  <c r="BN295" i="4"/>
  <c r="BM13" i="4"/>
  <c r="BN321" i="4"/>
  <c r="BN364" i="4"/>
  <c r="BM99" i="4"/>
  <c r="BM455" i="4"/>
  <c r="BO454" i="4"/>
  <c r="BN367" i="4"/>
  <c r="BN442" i="4"/>
  <c r="BN458" i="4"/>
  <c r="BN172" i="4"/>
  <c r="BM55" i="4"/>
  <c r="BM477" i="4"/>
  <c r="BL300" i="4"/>
  <c r="BK206" i="4"/>
  <c r="BP206" i="4"/>
  <c r="BO440" i="4"/>
  <c r="BM61" i="4"/>
  <c r="BL457" i="4"/>
  <c r="BK519" i="4"/>
  <c r="BL519" i="4"/>
  <c r="BP519" i="4"/>
  <c r="BO403" i="4"/>
  <c r="BO299" i="4"/>
  <c r="BK299" i="4"/>
  <c r="BP299" i="4"/>
  <c r="BO142" i="4"/>
  <c r="BL384" i="4"/>
  <c r="BK384" i="4"/>
  <c r="BP384" i="4"/>
  <c r="BO270" i="4"/>
  <c r="BP383" i="4"/>
  <c r="BK383" i="4"/>
  <c r="BO383" i="4"/>
  <c r="BO506" i="4"/>
  <c r="BN169" i="4"/>
  <c r="BJ176" i="4"/>
  <c r="BL176" i="4"/>
  <c r="BP176" i="4"/>
  <c r="BO297" i="4"/>
  <c r="BN322" i="4"/>
  <c r="BK322" i="4"/>
  <c r="BP322" i="4"/>
  <c r="BN203" i="4"/>
  <c r="BJ141" i="4"/>
  <c r="BL141" i="4"/>
  <c r="BM141" i="4"/>
  <c r="BP141" i="4"/>
  <c r="BO490" i="4"/>
  <c r="BK456" i="4"/>
  <c r="BL456" i="4"/>
  <c r="BM456" i="4"/>
  <c r="BP456" i="4"/>
  <c r="BP201" i="4"/>
  <c r="BM367" i="4"/>
  <c r="BM442" i="4"/>
  <c r="BM458" i="4"/>
  <c r="BL172" i="4"/>
  <c r="BL55" i="4"/>
  <c r="BL477" i="4"/>
  <c r="BK300" i="4"/>
  <c r="BJ323" i="4"/>
  <c r="BP323" i="4"/>
  <c r="BL61" i="4"/>
  <c r="BK457" i="4"/>
  <c r="BN403" i="4"/>
  <c r="BN506" i="4"/>
  <c r="BM169" i="4"/>
  <c r="BM203" i="4"/>
  <c r="BO62" i="4"/>
  <c r="BO439" i="4"/>
  <c r="BK439" i="4"/>
  <c r="BL439" i="4"/>
  <c r="BP439" i="4"/>
  <c r="BN490" i="4"/>
  <c r="BN140" i="4"/>
  <c r="BK401" i="4"/>
  <c r="BL401" i="4"/>
  <c r="BM401" i="4"/>
  <c r="BO401" i="4"/>
  <c r="BP401" i="4"/>
  <c r="BM295" i="4"/>
  <c r="BK295" i="4"/>
  <c r="BL295" i="4"/>
  <c r="BO295" i="4"/>
  <c r="BP295" i="4"/>
  <c r="BO13" i="4"/>
  <c r="BK13" i="4"/>
  <c r="BL13" i="4"/>
  <c r="BN13" i="4"/>
  <c r="BP13" i="4"/>
  <c r="BJ321" i="4"/>
  <c r="BL321" i="4"/>
  <c r="BM321" i="4"/>
  <c r="BO321" i="4"/>
  <c r="BP321" i="4"/>
  <c r="BL364" i="4"/>
  <c r="BK364" i="4"/>
  <c r="BM364" i="4"/>
  <c r="BO364" i="4"/>
  <c r="BP364" i="4"/>
  <c r="BN99" i="4"/>
  <c r="BK99" i="4"/>
  <c r="BL99" i="4"/>
  <c r="BO99" i="4"/>
  <c r="BP99" i="4"/>
  <c r="BP455" i="4"/>
  <c r="BK455" i="4"/>
  <c r="BL455" i="4"/>
  <c r="BN455" i="4"/>
  <c r="BO455" i="4"/>
  <c r="BP66" i="4"/>
  <c r="BJ454" i="4"/>
  <c r="BK454" i="4"/>
  <c r="BM454" i="4"/>
  <c r="BN454" i="4"/>
  <c r="BP454" i="4"/>
  <c r="BP202" i="4"/>
  <c r="BM201" i="4"/>
  <c r="BL341" i="4"/>
  <c r="BM341" i="4"/>
  <c r="BJ341" i="4"/>
  <c r="BK341" i="4"/>
  <c r="BO341" i="4"/>
  <c r="BP341" i="4"/>
  <c r="BP265" i="4"/>
  <c r="BL265" i="4"/>
  <c r="BM265" i="4"/>
  <c r="BN265" i="4"/>
  <c r="BJ265" i="4"/>
  <c r="BK265" i="4"/>
  <c r="BO265" i="4"/>
  <c r="BJ142" i="4"/>
  <c r="BL142" i="4"/>
  <c r="BP142" i="4"/>
  <c r="BN270" i="4"/>
  <c r="BK270" i="4"/>
  <c r="BP270" i="4"/>
  <c r="BL297" i="4"/>
  <c r="BK297" i="4"/>
  <c r="BP297" i="4"/>
  <c r="BL367" i="4"/>
  <c r="BL442" i="4"/>
  <c r="BK458" i="4"/>
  <c r="BK172" i="4"/>
  <c r="BK55" i="4"/>
  <c r="BK477" i="4"/>
  <c r="BP346" i="4"/>
  <c r="BO346" i="4"/>
  <c r="BO271" i="4"/>
  <c r="BK61" i="4"/>
  <c r="BJ492" i="4"/>
  <c r="BP492" i="4"/>
  <c r="BN476" i="4"/>
  <c r="BK476" i="4"/>
  <c r="BP476" i="4"/>
  <c r="BM142" i="4"/>
  <c r="BK385" i="4"/>
  <c r="BL385" i="4"/>
  <c r="BP385" i="4"/>
  <c r="BL270" i="4"/>
  <c r="BO235" i="4"/>
  <c r="BK235" i="4"/>
  <c r="BP235" i="4"/>
  <c r="BM506" i="4"/>
  <c r="BL234" i="4"/>
  <c r="BK234" i="4"/>
  <c r="BP234" i="4"/>
  <c r="BL169" i="4"/>
  <c r="BP518" i="4"/>
  <c r="BK518" i="4"/>
  <c r="BO518" i="4"/>
  <c r="BM297" i="4"/>
  <c r="BM517" i="4"/>
  <c r="BK517" i="4"/>
  <c r="BP517" i="4"/>
  <c r="BL475" i="4"/>
  <c r="BK475" i="4"/>
  <c r="BM475" i="4"/>
  <c r="BP475" i="4"/>
  <c r="BM62" i="4"/>
  <c r="BM402" i="4"/>
  <c r="BK402" i="4"/>
  <c r="BL402" i="4"/>
  <c r="BP402" i="4"/>
  <c r="BM140" i="4"/>
  <c r="BO66" i="4"/>
  <c r="BM202" i="4"/>
  <c r="BM403" i="4"/>
  <c r="BK403" i="4"/>
  <c r="BP403" i="4"/>
  <c r="BK367" i="4"/>
  <c r="BJ442" i="4"/>
  <c r="BJ458" i="4"/>
  <c r="BJ172" i="4"/>
  <c r="BJ55" i="4"/>
  <c r="BJ477" i="4"/>
  <c r="BO300" i="4"/>
  <c r="BP300" i="4"/>
  <c r="BJ61" i="4"/>
  <c r="BP457" i="4"/>
  <c r="BO457" i="4"/>
  <c r="BJ403" i="4"/>
  <c r="BK142" i="4"/>
  <c r="BJ270" i="4"/>
  <c r="BJ506" i="4"/>
  <c r="BJ169" i="4"/>
  <c r="BJ297" i="4"/>
  <c r="BP203" i="4"/>
  <c r="BK203" i="4"/>
  <c r="BL203" i="4"/>
  <c r="BO203" i="4"/>
  <c r="BJ62" i="4"/>
  <c r="BJ490" i="4"/>
  <c r="BL490" i="4"/>
  <c r="BM490" i="4"/>
  <c r="BP490" i="4"/>
  <c r="BJ140" i="4"/>
  <c r="BN232" i="4"/>
  <c r="BL66" i="4"/>
  <c r="BN121" i="4"/>
  <c r="BL202" i="4"/>
  <c r="BJ201" i="4"/>
  <c r="BK201" i="4"/>
  <c r="BN201" i="4"/>
  <c r="BO201" i="4"/>
  <c r="BM318" i="4"/>
  <c r="BP318" i="4"/>
  <c r="BK318" i="4"/>
  <c r="BL318" i="4"/>
  <c r="BN318" i="4"/>
  <c r="BJ318" i="4"/>
  <c r="BO318" i="4"/>
  <c r="BO166" i="4"/>
  <c r="BP166" i="4"/>
  <c r="BK380" i="4"/>
  <c r="BJ488" i="4"/>
  <c r="BK488" i="4"/>
  <c r="BL363" i="4"/>
  <c r="BL453" i="4"/>
  <c r="BN453" i="4"/>
  <c r="BO453" i="4"/>
  <c r="BO97" i="4"/>
  <c r="BO339" i="4"/>
  <c r="BL360" i="4"/>
  <c r="BL320" i="4"/>
  <c r="BM320" i="4"/>
  <c r="BJ320" i="4"/>
  <c r="BK320" i="4"/>
  <c r="BO320" i="4"/>
  <c r="BP320" i="4"/>
  <c r="BP287" i="4"/>
  <c r="BP78" i="4"/>
  <c r="BK162" i="4"/>
  <c r="BJ162" i="4"/>
  <c r="BM162" i="4"/>
  <c r="BL162" i="4"/>
  <c r="BN162" i="4"/>
  <c r="BM414" i="4"/>
  <c r="BJ414" i="4"/>
  <c r="BL414" i="4"/>
  <c r="BN414" i="4"/>
  <c r="BO414" i="4"/>
  <c r="BP93" i="4"/>
  <c r="BK93" i="4"/>
  <c r="BN93" i="4"/>
  <c r="BO93" i="4"/>
  <c r="BJ93" i="4"/>
  <c r="BL93" i="4"/>
  <c r="BN381" i="4"/>
  <c r="BO381" i="4"/>
  <c r="BO436" i="4"/>
  <c r="BP436" i="4"/>
  <c r="BP8" i="4"/>
  <c r="BM503" i="4"/>
  <c r="BO503" i="4"/>
  <c r="BP503" i="4"/>
  <c r="BN95" i="4"/>
  <c r="BJ95" i="4"/>
  <c r="BL95" i="4"/>
  <c r="BK95" i="4"/>
  <c r="BM95" i="4"/>
  <c r="BP136" i="4"/>
  <c r="BJ136" i="4"/>
  <c r="BL136" i="4"/>
  <c r="BM136" i="4"/>
  <c r="BN136" i="4"/>
  <c r="BM334" i="4"/>
  <c r="BN334" i="4"/>
  <c r="BP334" i="4"/>
  <c r="BJ334" i="4"/>
  <c r="BL334" i="4"/>
  <c r="BO334" i="4"/>
  <c r="BK334" i="4"/>
  <c r="BO380" i="4"/>
  <c r="BP380" i="4"/>
  <c r="BK363" i="4"/>
  <c r="BM363" i="4"/>
  <c r="BN363" i="4"/>
  <c r="BN164" i="4"/>
  <c r="BO8" i="4"/>
  <c r="BJ97" i="4"/>
  <c r="BM97" i="4"/>
  <c r="BL97" i="4"/>
  <c r="BN97" i="4"/>
  <c r="BP97" i="4"/>
  <c r="BN339" i="4"/>
  <c r="BL339" i="4"/>
  <c r="BJ339" i="4"/>
  <c r="BK339" i="4"/>
  <c r="BJ360" i="4"/>
  <c r="BM360" i="4"/>
  <c r="BN360" i="4"/>
  <c r="BO360" i="4"/>
  <c r="BP144" i="4"/>
  <c r="BJ287" i="4"/>
  <c r="BK287" i="4"/>
  <c r="BM287" i="4"/>
  <c r="BL287" i="4"/>
  <c r="BN287" i="4"/>
  <c r="BL78" i="4"/>
  <c r="BJ78" i="4"/>
  <c r="BM78" i="4"/>
  <c r="BN78" i="4"/>
  <c r="BO78" i="4"/>
  <c r="BJ111" i="4"/>
  <c r="BM111" i="4"/>
  <c r="BN111" i="4"/>
  <c r="BP111" i="4"/>
  <c r="BK111" i="4"/>
  <c r="BO111" i="4"/>
  <c r="BL267" i="4"/>
  <c r="BM267" i="4"/>
  <c r="BM165" i="4"/>
  <c r="BN165" i="4"/>
  <c r="BN473" i="4"/>
  <c r="BO473" i="4"/>
  <c r="BL164" i="4"/>
  <c r="BP119" i="4"/>
  <c r="BJ119" i="4"/>
  <c r="BK119" i="4"/>
  <c r="BL8" i="4"/>
  <c r="BL229" i="4"/>
  <c r="BN229" i="4"/>
  <c r="BO229" i="4"/>
  <c r="BO290" i="4"/>
  <c r="BN144" i="4"/>
  <c r="BM264" i="4"/>
  <c r="BJ264" i="4"/>
  <c r="BL264" i="4"/>
  <c r="BK264" i="4"/>
  <c r="BN264" i="4"/>
  <c r="BO396" i="4"/>
  <c r="BJ396" i="4"/>
  <c r="BL396" i="4"/>
  <c r="BM396" i="4"/>
  <c r="BN396" i="4"/>
  <c r="BK437" i="4"/>
  <c r="BL437" i="4"/>
  <c r="BP381" i="4"/>
  <c r="BL398" i="4"/>
  <c r="BM398" i="4"/>
  <c r="BN436" i="4"/>
  <c r="BM80" i="4"/>
  <c r="BN80" i="4"/>
  <c r="BJ419" i="4"/>
  <c r="BL419" i="4"/>
  <c r="BM419" i="4"/>
  <c r="BK416" i="4"/>
  <c r="BJ416" i="4"/>
  <c r="BM416" i="4"/>
  <c r="BN416" i="4"/>
  <c r="BO416" i="4"/>
  <c r="BK8" i="4"/>
  <c r="BM8" i="4"/>
  <c r="BN8" i="4"/>
  <c r="BK40" i="4"/>
  <c r="BM40" i="4"/>
  <c r="BJ40" i="4"/>
  <c r="BL40" i="4"/>
  <c r="BO40" i="4"/>
  <c r="BP40" i="4"/>
  <c r="BK290" i="4"/>
  <c r="BM290" i="4"/>
  <c r="BL290" i="4"/>
  <c r="BN290" i="4"/>
  <c r="BP290" i="4"/>
  <c r="BO144" i="4"/>
  <c r="BL144" i="4"/>
  <c r="BJ144" i="4"/>
  <c r="BK144" i="4"/>
  <c r="BM164" i="4"/>
  <c r="BO164" i="4"/>
  <c r="BP164" i="4"/>
  <c r="BO69" i="4"/>
  <c r="BJ69" i="4"/>
  <c r="BP69" i="4"/>
  <c r="BK69" i="4"/>
  <c r="BL69" i="4"/>
  <c r="BN69" i="4"/>
  <c r="BP18" i="4"/>
  <c r="BK18" i="4"/>
  <c r="BO18" i="4"/>
  <c r="BN18" i="4"/>
  <c r="BJ18" i="4"/>
  <c r="BL18" i="4"/>
  <c r="BL340" i="4"/>
  <c r="BL418" i="4"/>
  <c r="BO123" i="4"/>
  <c r="BN60" i="4"/>
  <c r="BP378" i="4"/>
  <c r="BL378" i="4"/>
  <c r="BO96" i="4"/>
  <c r="BM377" i="4"/>
  <c r="BJ376" i="4"/>
  <c r="BM376" i="4"/>
  <c r="BP36" i="4"/>
  <c r="BN288" i="4"/>
  <c r="BJ288" i="4"/>
  <c r="BL288" i="4"/>
  <c r="BO137" i="4"/>
  <c r="BK70" i="4"/>
  <c r="BJ70" i="4"/>
  <c r="BM70" i="4"/>
  <c r="BP338" i="4"/>
  <c r="BO12" i="4"/>
  <c r="BJ12" i="4"/>
  <c r="BL12" i="4"/>
  <c r="BP199" i="4"/>
  <c r="BL359" i="4"/>
  <c r="BJ359" i="4"/>
  <c r="BM359" i="4"/>
  <c r="BP413" i="4"/>
  <c r="BP94" i="4"/>
  <c r="BJ94" i="4"/>
  <c r="BL94" i="4"/>
  <c r="BP262" i="4"/>
  <c r="BM432" i="4"/>
  <c r="BP432" i="4"/>
  <c r="BJ432" i="4"/>
  <c r="BL336" i="4"/>
  <c r="BO336" i="4"/>
  <c r="BK336" i="4"/>
  <c r="BN336" i="4"/>
  <c r="BO284" i="4"/>
  <c r="BJ284" i="4"/>
  <c r="BK284" i="4"/>
  <c r="BM284" i="4"/>
  <c r="BO283" i="4"/>
  <c r="BN123" i="4"/>
  <c r="BO49" i="4"/>
  <c r="BL49" i="4"/>
  <c r="BN96" i="4"/>
  <c r="BP289" i="4"/>
  <c r="BL289" i="4"/>
  <c r="BO36" i="4"/>
  <c r="BN137" i="4"/>
  <c r="BO338" i="4"/>
  <c r="BO199" i="4"/>
  <c r="BO413" i="4"/>
  <c r="BO262" i="4"/>
  <c r="BP471" i="4"/>
  <c r="BL92" i="4"/>
  <c r="BO92" i="4"/>
  <c r="BJ92" i="4"/>
  <c r="BM92" i="4"/>
  <c r="BO223" i="4"/>
  <c r="BL470" i="4"/>
  <c r="BM470" i="4"/>
  <c r="BO470" i="4"/>
  <c r="BJ470" i="4"/>
  <c r="BK470" i="4"/>
  <c r="BN470" i="4"/>
  <c r="BP470" i="4"/>
  <c r="BM60" i="4"/>
  <c r="BL60" i="4"/>
  <c r="BN377" i="4"/>
  <c r="BL377" i="4"/>
  <c r="BO113" i="4"/>
  <c r="BJ283" i="4"/>
  <c r="BM283" i="4"/>
  <c r="BP283" i="4"/>
  <c r="BK283" i="4"/>
  <c r="BJ514" i="4"/>
  <c r="BK514" i="4"/>
  <c r="BM514" i="4"/>
  <c r="BO514" i="4"/>
  <c r="BP514" i="4"/>
  <c r="BO77" i="4"/>
  <c r="BP77" i="4"/>
  <c r="BJ77" i="4"/>
  <c r="BK77" i="4"/>
  <c r="BM77" i="4"/>
  <c r="BN77" i="4"/>
  <c r="BL123" i="4"/>
  <c r="BM123" i="4"/>
  <c r="BM96" i="4"/>
  <c r="BL96" i="4"/>
  <c r="BL36" i="4"/>
  <c r="BJ36" i="4"/>
  <c r="BM36" i="4"/>
  <c r="BP137" i="4"/>
  <c r="BJ137" i="4"/>
  <c r="BL137" i="4"/>
  <c r="BM338" i="4"/>
  <c r="BJ338" i="4"/>
  <c r="BL338" i="4"/>
  <c r="BJ199" i="4"/>
  <c r="BK199" i="4"/>
  <c r="BM199" i="4"/>
  <c r="BN413" i="4"/>
  <c r="BJ413" i="4"/>
  <c r="BL413" i="4"/>
  <c r="BK262" i="4"/>
  <c r="BJ262" i="4"/>
  <c r="BM262" i="4"/>
  <c r="BK471" i="4"/>
  <c r="BN471" i="4"/>
  <c r="BL471" i="4"/>
  <c r="BO471" i="4"/>
  <c r="BK223" i="4"/>
  <c r="BN223" i="4"/>
  <c r="BM223" i="4"/>
  <c r="BP223" i="4"/>
  <c r="BM222" i="4"/>
  <c r="BP222" i="4"/>
  <c r="BJ222" i="4"/>
  <c r="BL222" i="4"/>
  <c r="BO222" i="4"/>
  <c r="BL282" i="4"/>
  <c r="BO282" i="4"/>
  <c r="BM282" i="4"/>
  <c r="BN282" i="4"/>
  <c r="BP282" i="4"/>
  <c r="BK261" i="4"/>
  <c r="BL261" i="4"/>
  <c r="BN261" i="4"/>
  <c r="BJ261" i="4"/>
  <c r="BM261" i="4"/>
  <c r="BO261" i="4"/>
  <c r="BP261" i="4"/>
  <c r="BO316" i="4"/>
  <c r="BP316" i="4"/>
  <c r="BJ316" i="4"/>
  <c r="BL316" i="4"/>
  <c r="BM316" i="4"/>
  <c r="BN316" i="4"/>
  <c r="BJ113" i="4"/>
  <c r="BK113" i="4"/>
  <c r="BM113" i="4"/>
  <c r="BJ315" i="4"/>
  <c r="BK315" i="4"/>
  <c r="BM315" i="4"/>
  <c r="BL315" i="4"/>
  <c r="BN315" i="4"/>
  <c r="BO315" i="4"/>
  <c r="BP315" i="4"/>
  <c r="BN354" i="4"/>
  <c r="BL354" i="4"/>
  <c r="BM354" i="4"/>
  <c r="BP354" i="4"/>
  <c r="BJ354" i="4"/>
  <c r="BK354" i="4"/>
  <c r="BO354" i="4"/>
  <c r="BJ501" i="4"/>
  <c r="BM501" i="4"/>
  <c r="BK58" i="4"/>
  <c r="BN58" i="4"/>
  <c r="BM431" i="4"/>
  <c r="BN220" i="4"/>
  <c r="BK219" i="4"/>
  <c r="BL219" i="4"/>
  <c r="BN219" i="4"/>
  <c r="BO218" i="4"/>
  <c r="BJ257" i="4"/>
  <c r="BK257" i="4"/>
  <c r="BM257" i="4"/>
  <c r="BO196" i="4"/>
  <c r="BK499" i="4"/>
  <c r="BM499" i="4"/>
  <c r="BN499" i="4"/>
  <c r="BP499" i="4"/>
  <c r="BM260" i="4"/>
  <c r="BN260" i="4"/>
  <c r="BP260" i="4"/>
  <c r="BO143" i="4"/>
  <c r="BP143" i="4"/>
  <c r="BJ143" i="4"/>
  <c r="BL197" i="4"/>
  <c r="BM197" i="4"/>
  <c r="BO197" i="4"/>
  <c r="BK135" i="4"/>
  <c r="BL135" i="4"/>
  <c r="BN135" i="4"/>
  <c r="BO280" i="4"/>
  <c r="BL280" i="4"/>
  <c r="BM280" i="4"/>
  <c r="BP280" i="4"/>
  <c r="BP21" i="4"/>
  <c r="BL21" i="4"/>
  <c r="BM21" i="4"/>
  <c r="BO21" i="4"/>
  <c r="BK59" i="4"/>
  <c r="BJ59" i="4"/>
  <c r="BM59" i="4"/>
  <c r="BN59" i="4"/>
  <c r="BP59" i="4"/>
  <c r="BM450" i="4"/>
  <c r="BJ450" i="4"/>
  <c r="BL450" i="4"/>
  <c r="BN450" i="4"/>
  <c r="BP450" i="4"/>
  <c r="BO86" i="4"/>
  <c r="BJ86" i="4"/>
  <c r="BL86" i="4"/>
  <c r="BM86" i="4"/>
  <c r="BP86" i="4"/>
  <c r="BM85" i="4"/>
  <c r="BJ85" i="4"/>
  <c r="BL85" i="4"/>
  <c r="BN85" i="4"/>
  <c r="BO85" i="4"/>
  <c r="BP85" i="4"/>
  <c r="BO91" i="4"/>
  <c r="BJ91" i="4"/>
  <c r="BP208" i="4"/>
  <c r="BK208" i="4"/>
  <c r="BJ451" i="4"/>
  <c r="BK451" i="4"/>
  <c r="BM451" i="4"/>
  <c r="BP513" i="4"/>
  <c r="BP430" i="4"/>
  <c r="BM412" i="4"/>
  <c r="BN412" i="4"/>
  <c r="BP412" i="4"/>
  <c r="BO44" i="4"/>
  <c r="BM469" i="4"/>
  <c r="BL469" i="4"/>
  <c r="BN469" i="4"/>
  <c r="BP469" i="4"/>
  <c r="BP484" i="4"/>
  <c r="BM468" i="4"/>
  <c r="BJ468" i="4"/>
  <c r="BK468" i="4"/>
  <c r="BN468" i="4"/>
  <c r="BO468" i="4"/>
  <c r="BO431" i="4"/>
  <c r="BP431" i="4"/>
  <c r="BJ431" i="4"/>
  <c r="BL220" i="4"/>
  <c r="BM220" i="4"/>
  <c r="BO220" i="4"/>
  <c r="BN513" i="4"/>
  <c r="BK218" i="4"/>
  <c r="BL218" i="4"/>
  <c r="BN218" i="4"/>
  <c r="BO430" i="4"/>
  <c r="BJ196" i="4"/>
  <c r="BK196" i="4"/>
  <c r="BM196" i="4"/>
  <c r="BN134" i="4"/>
  <c r="BJ314" i="4"/>
  <c r="BM314" i="4"/>
  <c r="BN314" i="4"/>
  <c r="BP314" i="4"/>
  <c r="BK44" i="4"/>
  <c r="BO485" i="4"/>
  <c r="BO20" i="4"/>
  <c r="BO512" i="4"/>
  <c r="BO353" i="4"/>
  <c r="BO484" i="4"/>
  <c r="BK449" i="4"/>
  <c r="BJ449" i="4"/>
  <c r="BM449" i="4"/>
  <c r="BN449" i="4"/>
  <c r="BP449" i="4"/>
  <c r="BL433" i="4"/>
  <c r="BO433" i="4"/>
  <c r="BM337" i="4"/>
  <c r="BP337" i="4"/>
  <c r="BO501" i="4"/>
  <c r="BO58" i="4"/>
  <c r="BP219" i="4"/>
  <c r="BM259" i="4"/>
  <c r="BN259" i="4"/>
  <c r="BP259" i="4"/>
  <c r="BO89" i="4"/>
  <c r="BP89" i="4"/>
  <c r="BJ89" i="4"/>
  <c r="BP257" i="4"/>
  <c r="BL429" i="4"/>
  <c r="BM429" i="4"/>
  <c r="BO429" i="4"/>
  <c r="BN486" i="4"/>
  <c r="BL486" i="4"/>
  <c r="BM486" i="4"/>
  <c r="BP486" i="4"/>
  <c r="BO498" i="4"/>
  <c r="BL498" i="4"/>
  <c r="BM498" i="4"/>
  <c r="BP498" i="4"/>
  <c r="BN48" i="4"/>
  <c r="BN194" i="4"/>
  <c r="BJ194" i="4"/>
  <c r="BK194" i="4"/>
  <c r="BL194" i="4"/>
  <c r="BM194" i="4"/>
  <c r="BO194" i="4"/>
  <c r="BL44" i="4"/>
  <c r="BM44" i="4"/>
  <c r="BN44" i="4"/>
  <c r="BP44" i="4"/>
  <c r="BJ485" i="4"/>
  <c r="BK485" i="4"/>
  <c r="BM485" i="4"/>
  <c r="BN485" i="4"/>
  <c r="BP485" i="4"/>
  <c r="BL20" i="4"/>
  <c r="BJ20" i="4"/>
  <c r="BM20" i="4"/>
  <c r="BN20" i="4"/>
  <c r="BP20" i="4"/>
  <c r="BN512" i="4"/>
  <c r="BJ512" i="4"/>
  <c r="BL512" i="4"/>
  <c r="BM512" i="4"/>
  <c r="BP512" i="4"/>
  <c r="BJ353" i="4"/>
  <c r="BK353" i="4"/>
  <c r="BM353" i="4"/>
  <c r="BN353" i="4"/>
  <c r="BP353" i="4"/>
  <c r="BL484" i="4"/>
  <c r="BJ484" i="4"/>
  <c r="BK484" i="4"/>
  <c r="BN484" i="4"/>
  <c r="BL48" i="4"/>
  <c r="BL513" i="4"/>
  <c r="BM513" i="4"/>
  <c r="BO513" i="4"/>
  <c r="BK430" i="4"/>
  <c r="BL430" i="4"/>
  <c r="BN430" i="4"/>
  <c r="BP134" i="4"/>
  <c r="BL134" i="4"/>
  <c r="BM134" i="4"/>
  <c r="BO134" i="4"/>
  <c r="BL254" i="4"/>
  <c r="BJ254" i="4"/>
  <c r="BM254" i="4"/>
  <c r="BN254" i="4"/>
  <c r="BO254" i="4"/>
  <c r="BP254" i="4"/>
  <c r="BO48" i="4"/>
  <c r="BM48" i="4"/>
  <c r="BP48" i="4"/>
  <c r="BJ48" i="4"/>
  <c r="BO309" i="4"/>
  <c r="BJ309" i="4"/>
  <c r="BK309" i="4"/>
  <c r="BL309" i="4"/>
  <c r="BM309" i="4"/>
  <c r="BN309" i="4"/>
  <c r="BK352" i="4"/>
  <c r="BL427" i="4"/>
  <c r="BM107" i="4"/>
  <c r="BL391" i="4"/>
  <c r="BN391" i="4"/>
  <c r="BM391" i="4"/>
  <c r="BP391" i="4"/>
  <c r="BN73" i="4"/>
  <c r="BP73" i="4"/>
  <c r="BJ73" i="4"/>
  <c r="BL73" i="4"/>
  <c r="BM73" i="4"/>
  <c r="BJ390" i="4"/>
  <c r="BL390" i="4"/>
  <c r="BM390" i="4"/>
  <c r="BN390" i="4"/>
  <c r="BP390" i="4"/>
  <c r="BO390" i="4"/>
  <c r="BN479" i="4"/>
  <c r="BJ479" i="4"/>
  <c r="BK479" i="4"/>
  <c r="BM479" i="4"/>
  <c r="BO479" i="4"/>
  <c r="BP479" i="4"/>
  <c r="BL479" i="4"/>
  <c r="BK221" i="4"/>
  <c r="BK160" i="4"/>
  <c r="BQ160" i="4" s="1"/>
  <c r="BK258" i="4"/>
  <c r="BK394" i="4"/>
  <c r="BK76" i="4"/>
  <c r="BO313" i="4"/>
  <c r="BO133" i="4"/>
  <c r="BJ352" i="4"/>
  <c r="BO312" i="4"/>
  <c r="BK427" i="4"/>
  <c r="BO252" i="4"/>
  <c r="BQ496" i="4"/>
  <c r="BJ107" i="4"/>
  <c r="BL107" i="4"/>
  <c r="BO497" i="4"/>
  <c r="BK497" i="4"/>
  <c r="BM497" i="4"/>
  <c r="BL497" i="4"/>
  <c r="BP497" i="4"/>
  <c r="BJ19" i="4"/>
  <c r="BN19" i="4"/>
  <c r="BP19" i="4"/>
  <c r="BO19" i="4"/>
  <c r="BL186" i="4"/>
  <c r="BO186" i="4"/>
  <c r="BJ186" i="4"/>
  <c r="BK186" i="4"/>
  <c r="BM186" i="4"/>
  <c r="BP186" i="4"/>
  <c r="BN186" i="4"/>
  <c r="BM313" i="4"/>
  <c r="BO158" i="4"/>
  <c r="BO374" i="4"/>
  <c r="BM133" i="4"/>
  <c r="BP279" i="4"/>
  <c r="BO409" i="4"/>
  <c r="BL312" i="4"/>
  <c r="BO351" i="4"/>
  <c r="BL252" i="4"/>
  <c r="BM10" i="4"/>
  <c r="BL331" i="4"/>
  <c r="BP331" i="4"/>
  <c r="BJ331" i="4"/>
  <c r="BK331" i="4"/>
  <c r="BM331" i="4"/>
  <c r="BL155" i="4"/>
  <c r="BP155" i="4"/>
  <c r="BJ155" i="4"/>
  <c r="BK155" i="4"/>
  <c r="BM155" i="4"/>
  <c r="BN155" i="4"/>
  <c r="BO155" i="4"/>
  <c r="BM466" i="4"/>
  <c r="BK464" i="4"/>
  <c r="BM464" i="4"/>
  <c r="BO464" i="4"/>
  <c r="BP464" i="4"/>
  <c r="BJ464" i="4"/>
  <c r="BL464" i="4"/>
  <c r="BN464" i="4"/>
  <c r="BN41" i="4"/>
  <c r="BL41" i="4"/>
  <c r="BO41" i="4"/>
  <c r="BP41" i="4"/>
  <c r="BJ41" i="4"/>
  <c r="BM41" i="4"/>
  <c r="BJ188" i="4"/>
  <c r="BM188" i="4"/>
  <c r="BO188" i="4"/>
  <c r="BP188" i="4"/>
  <c r="BK188" i="4"/>
  <c r="BM185" i="4"/>
  <c r="BP185" i="4"/>
  <c r="BJ185" i="4"/>
  <c r="BN185" i="4"/>
  <c r="BK185" i="4"/>
  <c r="BL313" i="4"/>
  <c r="BN158" i="4"/>
  <c r="BN374" i="4"/>
  <c r="BK133" i="4"/>
  <c r="BO352" i="4"/>
  <c r="BO279" i="4"/>
  <c r="BN409" i="4"/>
  <c r="BK312" i="4"/>
  <c r="BP427" i="4"/>
  <c r="BO510" i="4"/>
  <c r="BN351" i="4"/>
  <c r="BK252" i="4"/>
  <c r="BK250" i="4"/>
  <c r="BM250" i="4"/>
  <c r="BO250" i="4"/>
  <c r="BM467" i="4"/>
  <c r="BO467" i="4"/>
  <c r="BK467" i="4"/>
  <c r="BN467" i="4"/>
  <c r="BP467" i="4"/>
  <c r="BO75" i="4"/>
  <c r="BN192" i="4"/>
  <c r="BJ192" i="4"/>
  <c r="BL192" i="4"/>
  <c r="BK192" i="4"/>
  <c r="BM192" i="4"/>
  <c r="BO192" i="4"/>
  <c r="BP192" i="4"/>
  <c r="BJ103" i="4"/>
  <c r="BM103" i="4"/>
  <c r="BK103" i="4"/>
  <c r="BN103" i="4"/>
  <c r="BO103" i="4"/>
  <c r="BP103" i="4"/>
  <c r="BL103" i="4"/>
  <c r="BM75" i="4"/>
  <c r="BP426" i="4"/>
  <c r="BL426" i="4"/>
  <c r="BN426" i="4"/>
  <c r="BK426" i="4"/>
  <c r="BM426" i="4"/>
  <c r="BO426" i="4"/>
  <c r="BP466" i="4"/>
  <c r="BK466" i="4"/>
  <c r="BL466" i="4"/>
  <c r="BN466" i="4"/>
  <c r="BO466" i="4"/>
  <c r="BN372" i="4"/>
  <c r="BL372" i="4"/>
  <c r="BP372" i="4"/>
  <c r="BJ372" i="4"/>
  <c r="BK372" i="4"/>
  <c r="BO372" i="4"/>
  <c r="BL374" i="4"/>
  <c r="BM352" i="4"/>
  <c r="BL409" i="4"/>
  <c r="BN427" i="4"/>
  <c r="BK351" i="4"/>
  <c r="BO107" i="4"/>
  <c r="BK391" i="4"/>
  <c r="BO73" i="4"/>
  <c r="BL10" i="4"/>
  <c r="BN10" i="4"/>
  <c r="BO10" i="4"/>
  <c r="BO151" i="4"/>
  <c r="BL151" i="4"/>
  <c r="BP151" i="4"/>
  <c r="BJ151" i="4"/>
  <c r="BN151" i="4"/>
  <c r="BK151" i="4"/>
  <c r="BM151" i="4"/>
  <c r="BJ132" i="4"/>
  <c r="BN132" i="4"/>
  <c r="BP132" i="4"/>
  <c r="BK132" i="4"/>
  <c r="BM132" i="4"/>
  <c r="BO132" i="4"/>
  <c r="BN75" i="4"/>
  <c r="BJ75" i="4"/>
  <c r="BL75" i="4"/>
  <c r="BP75" i="4"/>
  <c r="BK17" i="4"/>
  <c r="BN17" i="4"/>
  <c r="BJ17" i="4"/>
  <c r="BL17" i="4"/>
  <c r="BM17" i="4"/>
  <c r="BP17" i="4"/>
  <c r="BO17" i="4"/>
  <c r="BL211" i="4"/>
  <c r="BP211" i="4"/>
  <c r="BM211" i="4"/>
  <c r="BO211" i="4"/>
  <c r="BJ211" i="4"/>
  <c r="BK211" i="4"/>
  <c r="BN211" i="4"/>
  <c r="BJ251" i="4"/>
  <c r="BL251" i="4"/>
  <c r="BK308" i="4"/>
  <c r="BM308" i="4"/>
  <c r="BM330" i="4"/>
  <c r="BO406" i="4"/>
  <c r="BK406" i="4"/>
  <c r="BM406" i="4"/>
  <c r="BL248" i="4"/>
  <c r="BL350" i="4"/>
  <c r="BP350" i="4"/>
  <c r="BJ350" i="4"/>
  <c r="BN247" i="4"/>
  <c r="BL425" i="4"/>
  <c r="BO425" i="4"/>
  <c r="BP425" i="4"/>
  <c r="BJ425" i="4"/>
  <c r="BM494" i="4"/>
  <c r="BL35" i="4"/>
  <c r="BM35" i="4"/>
  <c r="BO35" i="4"/>
  <c r="BP35" i="4"/>
  <c r="BJ35" i="4"/>
  <c r="BM213" i="4"/>
  <c r="BL213" i="4"/>
  <c r="BP213" i="4"/>
  <c r="BJ213" i="4"/>
  <c r="BK213" i="4"/>
  <c r="BO213" i="4"/>
  <c r="BN275" i="4"/>
  <c r="BL275" i="4"/>
  <c r="BP275" i="4"/>
  <c r="BJ275" i="4"/>
  <c r="BK275" i="4"/>
  <c r="BO275" i="4"/>
  <c r="BK53" i="4"/>
  <c r="BM53" i="4"/>
  <c r="BP53" i="4"/>
  <c r="BJ53" i="4"/>
  <c r="BL53" i="4"/>
  <c r="BO53" i="4"/>
  <c r="BO242" i="4"/>
  <c r="BL242" i="4"/>
  <c r="BP242" i="4"/>
  <c r="BJ242" i="4"/>
  <c r="BK242" i="4"/>
  <c r="BN242" i="4"/>
  <c r="BJ249" i="4"/>
  <c r="BL249" i="4"/>
  <c r="BP483" i="4"/>
  <c r="BL483" i="4"/>
  <c r="BN483" i="4"/>
  <c r="BO216" i="4"/>
  <c r="BL191" i="4"/>
  <c r="BO191" i="4"/>
  <c r="BP191" i="4"/>
  <c r="BJ191" i="4"/>
  <c r="BO463" i="4"/>
  <c r="BL463" i="4"/>
  <c r="BN463" i="4"/>
  <c r="BP463" i="4"/>
  <c r="BJ463" i="4"/>
  <c r="BN33" i="4"/>
  <c r="BP33" i="4"/>
  <c r="BJ33" i="4"/>
  <c r="BK33" i="4"/>
  <c r="BM33" i="4"/>
  <c r="BO33" i="4"/>
  <c r="BL243" i="4"/>
  <c r="BM243" i="4"/>
  <c r="BP243" i="4"/>
  <c r="BJ243" i="4"/>
  <c r="BK243" i="4"/>
  <c r="BN243" i="4"/>
  <c r="BO243" i="4"/>
  <c r="BN330" i="4"/>
  <c r="BJ330" i="4"/>
  <c r="BL330" i="4"/>
  <c r="BJ248" i="4"/>
  <c r="BN248" i="4"/>
  <c r="BP248" i="4"/>
  <c r="BL216" i="4"/>
  <c r="BO247" i="4"/>
  <c r="BJ247" i="4"/>
  <c r="BK247" i="4"/>
  <c r="BM247" i="4"/>
  <c r="BL494" i="4"/>
  <c r="BN494" i="4"/>
  <c r="BO494" i="4"/>
  <c r="BP494" i="4"/>
  <c r="BJ494" i="4"/>
  <c r="BP251" i="4"/>
  <c r="BP106" i="4"/>
  <c r="BJ106" i="4"/>
  <c r="BP308" i="4"/>
  <c r="BP278" i="4"/>
  <c r="BL278" i="4"/>
  <c r="BN278" i="4"/>
  <c r="BO65" i="4"/>
  <c r="BK65" i="4"/>
  <c r="BM65" i="4"/>
  <c r="BJ276" i="4"/>
  <c r="BM276" i="4"/>
  <c r="BN276" i="4"/>
  <c r="BP276" i="4"/>
  <c r="BP495" i="4"/>
  <c r="BJ495" i="4"/>
  <c r="BK495" i="4"/>
  <c r="BL495" i="4"/>
  <c r="BN495" i="4"/>
  <c r="BM348" i="4"/>
  <c r="BL348" i="4"/>
  <c r="BO348" i="4"/>
  <c r="BP348" i="4"/>
  <c r="BJ348" i="4"/>
  <c r="BP154" i="4"/>
  <c r="BK154" i="4"/>
  <c r="BM154" i="4"/>
  <c r="BO154" i="4"/>
  <c r="BJ154" i="4"/>
  <c r="BO153" i="4"/>
  <c r="BP153" i="4"/>
  <c r="BJ153" i="4"/>
  <c r="BK153" i="4"/>
  <c r="BL153" i="4"/>
  <c r="BM153" i="4"/>
  <c r="BK446" i="4"/>
  <c r="BM446" i="4"/>
  <c r="BP446" i="4"/>
  <c r="BJ446" i="4"/>
  <c r="BL446" i="4"/>
  <c r="BN446" i="4"/>
  <c r="BO446" i="4"/>
  <c r="BP445" i="4"/>
  <c r="BL445" i="4"/>
  <c r="BO445" i="4"/>
  <c r="BJ445" i="4"/>
  <c r="BN445" i="4"/>
  <c r="BK445" i="4"/>
  <c r="BJ216" i="4"/>
  <c r="BM216" i="4"/>
  <c r="BN216" i="4"/>
  <c r="BP216" i="4"/>
  <c r="BP71" i="4"/>
  <c r="BL71" i="4"/>
  <c r="BN71" i="4"/>
  <c r="BO71" i="4"/>
  <c r="BJ71" i="4"/>
  <c r="BL462" i="4"/>
  <c r="BM462" i="4"/>
  <c r="BP462" i="4"/>
  <c r="BJ462" i="4"/>
  <c r="BK462" i="4"/>
  <c r="BO462" i="4"/>
  <c r="BP274" i="4"/>
  <c r="BL274" i="4"/>
  <c r="BO274" i="4"/>
  <c r="BJ274" i="4"/>
  <c r="BK274" i="4"/>
  <c r="BN274" i="4"/>
  <c r="BM326" i="4"/>
  <c r="BL326" i="4"/>
  <c r="BP326" i="4"/>
  <c r="BJ326" i="4"/>
  <c r="BK326" i="4"/>
  <c r="BO326" i="4"/>
  <c r="BJ303" i="4"/>
  <c r="BM303" i="4"/>
  <c r="BP303" i="4"/>
  <c r="BK303" i="4"/>
  <c r="BL303" i="4"/>
  <c r="BO303" i="4"/>
  <c r="BO84" i="4"/>
  <c r="BO7" i="4"/>
  <c r="BO307" i="4"/>
  <c r="BO105" i="4"/>
  <c r="BL26" i="4"/>
  <c r="BK245" i="4"/>
  <c r="BL104" i="4"/>
  <c r="BM349" i="4"/>
  <c r="BP215" i="4"/>
  <c r="BK215" i="4"/>
  <c r="BN42" i="4"/>
  <c r="BL214" i="4"/>
  <c r="BN14" i="4"/>
  <c r="BM34" i="4"/>
  <c r="BM423" i="4"/>
  <c r="BJ131" i="4"/>
  <c r="BM131" i="4"/>
  <c r="BP131" i="4"/>
  <c r="BK131" i="4"/>
  <c r="BO22" i="4"/>
  <c r="BK102" i="4"/>
  <c r="BM102" i="4"/>
  <c r="BP102" i="4"/>
  <c r="BJ102" i="4"/>
  <c r="BO305" i="4"/>
  <c r="BO422" i="4"/>
  <c r="BN509" i="4"/>
  <c r="BO32" i="4"/>
  <c r="BO129" i="4"/>
  <c r="BO212" i="4"/>
  <c r="BN325" i="4"/>
  <c r="BO150" i="4"/>
  <c r="BO127" i="4"/>
  <c r="BK127" i="4"/>
  <c r="BJ127" i="4"/>
  <c r="BL127" i="4"/>
  <c r="BM127" i="4"/>
  <c r="BP127" i="4"/>
  <c r="BP240" i="4"/>
  <c r="BK240" i="4"/>
  <c r="BL240" i="4"/>
  <c r="BN240" i="4"/>
  <c r="BJ240" i="4"/>
  <c r="BJ26" i="4"/>
  <c r="BJ104" i="4"/>
  <c r="BK349" i="4"/>
  <c r="BK42" i="4"/>
  <c r="BO25" i="4"/>
  <c r="BJ25" i="4"/>
  <c r="BK14" i="4"/>
  <c r="BL184" i="4"/>
  <c r="BM184" i="4"/>
  <c r="BP184" i="4"/>
  <c r="BJ184" i="4"/>
  <c r="BM64" i="4"/>
  <c r="BM327" i="4"/>
  <c r="BL327" i="4"/>
  <c r="BP327" i="4"/>
  <c r="BJ327" i="4"/>
  <c r="BM405" i="4"/>
  <c r="BP56" i="4"/>
  <c r="BL56" i="4"/>
  <c r="BJ56" i="4"/>
  <c r="BK56" i="4"/>
  <c r="BM56" i="4"/>
  <c r="BO56" i="4"/>
  <c r="BJ45" i="4"/>
  <c r="BM45" i="4"/>
  <c r="BN45" i="4"/>
  <c r="BK45" i="4"/>
  <c r="BO45" i="4"/>
  <c r="BP45" i="4"/>
  <c r="BJ349" i="4"/>
  <c r="BM214" i="4"/>
  <c r="BP214" i="4"/>
  <c r="BO34" i="4"/>
  <c r="BJ34" i="4"/>
  <c r="BP423" i="4"/>
  <c r="BO423" i="4"/>
  <c r="BJ423" i="4"/>
  <c r="BJ22" i="4"/>
  <c r="BM22" i="4"/>
  <c r="BP22" i="4"/>
  <c r="BK22" i="4"/>
  <c r="BK305" i="4"/>
  <c r="BM305" i="4"/>
  <c r="BP305" i="4"/>
  <c r="BJ305" i="4"/>
  <c r="BM422" i="4"/>
  <c r="BL422" i="4"/>
  <c r="BP422" i="4"/>
  <c r="BJ422" i="4"/>
  <c r="BO509" i="4"/>
  <c r="BL509" i="4"/>
  <c r="BP509" i="4"/>
  <c r="BJ509" i="4"/>
  <c r="BJ32" i="4"/>
  <c r="BM32" i="4"/>
  <c r="BP32" i="4"/>
  <c r="BK32" i="4"/>
  <c r="BL129" i="4"/>
  <c r="BM129" i="4"/>
  <c r="BP129" i="4"/>
  <c r="BJ129" i="4"/>
  <c r="BN212" i="4"/>
  <c r="BL212" i="4"/>
  <c r="BP212" i="4"/>
  <c r="BJ212" i="4"/>
  <c r="BP325" i="4"/>
  <c r="BL325" i="4"/>
  <c r="BO325" i="4"/>
  <c r="BJ325" i="4"/>
  <c r="BK150" i="4"/>
  <c r="BM150" i="4"/>
  <c r="BP150" i="4"/>
  <c r="BJ150" i="4"/>
  <c r="BL42" i="4"/>
  <c r="BO42" i="4"/>
  <c r="BM14" i="4"/>
  <c r="BP14" i="4"/>
  <c r="BN64" i="4"/>
  <c r="BL64" i="4"/>
  <c r="BP64" i="4"/>
  <c r="BJ64" i="4"/>
  <c r="BO405" i="4"/>
  <c r="BL405" i="4"/>
  <c r="BP405" i="4"/>
  <c r="BJ405" i="4"/>
  <c r="BO181" i="4"/>
  <c r="BK181" i="4"/>
  <c r="BJ181" i="4"/>
  <c r="BM181" i="4"/>
  <c r="BN181" i="4"/>
  <c r="BP181" i="4"/>
  <c r="BK179" i="4"/>
  <c r="BN179" i="4"/>
  <c r="BO179" i="4"/>
  <c r="BJ179" i="4"/>
  <c r="BL179" i="4"/>
  <c r="BM179" i="4"/>
  <c r="BJ46" i="4"/>
  <c r="BM46" i="4"/>
  <c r="BO214" i="4"/>
  <c r="BN25" i="4"/>
  <c r="BK27" i="4"/>
  <c r="BN27" i="4"/>
  <c r="BP34" i="4"/>
  <c r="BN131" i="4"/>
  <c r="BP83" i="4"/>
  <c r="BL83" i="4"/>
  <c r="BO83" i="4"/>
  <c r="BJ83" i="4"/>
  <c r="BN102" i="4"/>
  <c r="BJ444" i="4"/>
  <c r="BM444" i="4"/>
  <c r="BP444" i="4"/>
  <c r="BK444" i="4"/>
  <c r="BL371" i="4"/>
  <c r="BP371" i="4"/>
  <c r="BN52" i="4"/>
  <c r="BO478" i="4"/>
  <c r="BM460" i="4"/>
  <c r="BN302" i="4"/>
  <c r="BJ302" i="4"/>
  <c r="BP148" i="4"/>
  <c r="BL147" i="4"/>
  <c r="BO147" i="4"/>
  <c r="BP147" i="4"/>
  <c r="BN11" i="4"/>
  <c r="BM210" i="4"/>
  <c r="BP122" i="4"/>
  <c r="BJ122" i="4"/>
  <c r="BK122" i="4"/>
  <c r="BL122" i="4"/>
  <c r="BN122" i="4"/>
  <c r="BK52" i="4"/>
  <c r="BK273" i="4"/>
  <c r="BO273" i="4"/>
  <c r="BL478" i="4"/>
  <c r="BL508" i="4"/>
  <c r="BP508" i="4"/>
  <c r="BL148" i="4"/>
  <c r="BK301" i="4"/>
  <c r="BN301" i="4"/>
  <c r="BO301" i="4"/>
  <c r="BO239" i="4"/>
  <c r="BJ480" i="4"/>
  <c r="BN480" i="4"/>
  <c r="BK460" i="4"/>
  <c r="BO460" i="4"/>
  <c r="BO11" i="4"/>
  <c r="BJ11" i="4"/>
  <c r="BK11" i="4"/>
  <c r="BL210" i="4"/>
  <c r="BO210" i="4"/>
  <c r="BP210" i="4"/>
  <c r="BP52" i="4"/>
  <c r="BL52" i="4"/>
  <c r="BJ478" i="4"/>
  <c r="BN478" i="4"/>
  <c r="BJ148" i="4"/>
  <c r="BM148" i="4"/>
  <c r="BN148" i="4"/>
  <c r="BJ239" i="4"/>
  <c r="BL239" i="4"/>
  <c r="BM239" i="4"/>
  <c r="BN239" i="4"/>
  <c r="BP239" i="4"/>
  <c r="BN9" i="4"/>
  <c r="BJ9" i="4"/>
  <c r="BP480" i="4"/>
  <c r="BN273" i="4"/>
  <c r="BO149" i="4"/>
  <c r="BK149" i="4"/>
  <c r="BP460" i="4"/>
  <c r="BN508" i="4"/>
  <c r="BL302" i="4"/>
  <c r="BP82" i="4"/>
  <c r="BL82" i="4"/>
  <c r="BP301" i="4"/>
  <c r="BK147" i="4"/>
  <c r="BO122" i="4"/>
  <c r="BM368" i="4"/>
  <c r="BJ16" i="4"/>
  <c r="BM51" i="4"/>
  <c r="BL51" i="4"/>
  <c r="BM238" i="4"/>
  <c r="BJ387" i="4"/>
  <c r="BJ369" i="4"/>
  <c r="BK368" i="4"/>
  <c r="BO324" i="4"/>
  <c r="BP16" i="4"/>
  <c r="BJ178" i="4"/>
  <c r="BK51" i="4"/>
  <c r="BL238" i="4"/>
  <c r="BJ368" i="4"/>
  <c r="BN324" i="4"/>
  <c r="BO16" i="4"/>
  <c r="BJ51" i="4"/>
  <c r="BK238" i="4"/>
  <c r="BN16" i="4"/>
  <c r="BP51" i="4"/>
  <c r="BN410" i="2"/>
  <c r="BO529" i="2"/>
  <c r="BM410" i="2"/>
  <c r="BN529" i="2"/>
  <c r="BL410" i="2"/>
  <c r="BM529" i="2"/>
  <c r="BK410" i="2"/>
  <c r="BL529" i="2"/>
  <c r="BK529" i="2"/>
  <c r="BJ425" i="2"/>
  <c r="BK399" i="2"/>
  <c r="BM94" i="2"/>
  <c r="BN75" i="2"/>
  <c r="BO61" i="2"/>
  <c r="BP425" i="2"/>
  <c r="BL75" i="2"/>
  <c r="BO425" i="2"/>
  <c r="BP399" i="2"/>
  <c r="BJ94" i="2"/>
  <c r="BK75" i="2"/>
  <c r="BL61" i="2"/>
  <c r="BN425" i="2"/>
  <c r="BO399" i="2"/>
  <c r="BJ75" i="2"/>
  <c r="BM425" i="2"/>
  <c r="BO21" i="2"/>
  <c r="BN67" i="2"/>
  <c r="BM9" i="2"/>
  <c r="BK9" i="2"/>
  <c r="BO8" i="2"/>
  <c r="BJ8" i="2"/>
  <c r="BN433" i="2"/>
  <c r="BM433" i="2"/>
  <c r="BN504" i="2"/>
  <c r="BL504" i="2"/>
  <c r="BN430" i="2"/>
  <c r="BL430" i="2"/>
  <c r="BP175" i="2"/>
  <c r="BL175" i="2"/>
  <c r="BJ366" i="2"/>
  <c r="BK366" i="2"/>
  <c r="BM366" i="2"/>
  <c r="BN366" i="2"/>
  <c r="BP366" i="2"/>
  <c r="BO363" i="2"/>
  <c r="BK363" i="2"/>
  <c r="BL363" i="2"/>
  <c r="BM166" i="2"/>
  <c r="BJ166" i="2"/>
  <c r="BL166" i="2"/>
  <c r="BN166" i="2"/>
  <c r="BO166" i="2"/>
  <c r="BJ355" i="2"/>
  <c r="BL355" i="2"/>
  <c r="BM355" i="2"/>
  <c r="BN355" i="2"/>
  <c r="BO355" i="2"/>
  <c r="BK598" i="2"/>
  <c r="BP225" i="2"/>
  <c r="BL159" i="2"/>
  <c r="BP512" i="2"/>
  <c r="BP288" i="2"/>
  <c r="BM287" i="2"/>
  <c r="BP32" i="2"/>
  <c r="BP12" i="2"/>
  <c r="BL382" i="2"/>
  <c r="BK322" i="2"/>
  <c r="BM509" i="2"/>
  <c r="BK351" i="2"/>
  <c r="BN538" i="2"/>
  <c r="BP320" i="2"/>
  <c r="BO578" i="2"/>
  <c r="BK319" i="2"/>
  <c r="BN157" i="2"/>
  <c r="BK230" i="2"/>
  <c r="BP317" i="2"/>
  <c r="BO350" i="2"/>
  <c r="BJ508" i="2"/>
  <c r="BJ255" i="2"/>
  <c r="BJ10" i="2"/>
  <c r="BJ281" i="2"/>
  <c r="BJ507" i="2"/>
  <c r="BJ316" i="2"/>
  <c r="BQ316" i="2" s="1"/>
  <c r="BK13" i="2"/>
  <c r="BJ190" i="2"/>
  <c r="BJ435" i="2"/>
  <c r="BJ381" i="2"/>
  <c r="BJ101" i="2"/>
  <c r="BO220" i="2"/>
  <c r="BM220" i="2"/>
  <c r="BP254" i="2"/>
  <c r="BP253" i="2"/>
  <c r="BO100" i="2"/>
  <c r="BP15" i="2"/>
  <c r="BL249" i="2"/>
  <c r="BM18" i="2"/>
  <c r="BP376" i="2"/>
  <c r="BM374" i="2"/>
  <c r="BL429" i="2"/>
  <c r="BM81" i="2"/>
  <c r="BJ126" i="2"/>
  <c r="BM126" i="2"/>
  <c r="BP126" i="2"/>
  <c r="BM145" i="2"/>
  <c r="BP93" i="2"/>
  <c r="BP143" i="2"/>
  <c r="BL142" i="2"/>
  <c r="BM142" i="2"/>
  <c r="BP241" i="2"/>
  <c r="BJ50" i="2"/>
  <c r="BL446" i="2"/>
  <c r="BO446" i="2"/>
  <c r="BM136" i="2"/>
  <c r="BP136" i="2"/>
  <c r="BK111" i="2"/>
  <c r="BN111" i="2"/>
  <c r="BO111" i="2"/>
  <c r="BP111" i="2"/>
  <c r="BK547" i="2"/>
  <c r="BL547" i="2"/>
  <c r="BM547" i="2"/>
  <c r="BO547" i="2"/>
  <c r="BO512" i="2"/>
  <c r="BN288" i="2"/>
  <c r="BP511" i="2"/>
  <c r="BK260" i="2"/>
  <c r="BL287" i="2"/>
  <c r="BO32" i="2"/>
  <c r="BM579" i="2"/>
  <c r="BN12" i="2"/>
  <c r="BJ322" i="2"/>
  <c r="BL509" i="2"/>
  <c r="BO320" i="2"/>
  <c r="BP17" i="2"/>
  <c r="BL578" i="2"/>
  <c r="BJ319" i="2"/>
  <c r="BO317" i="2"/>
  <c r="BL350" i="2"/>
  <c r="BO254" i="2"/>
  <c r="BO253" i="2"/>
  <c r="BM100" i="2"/>
  <c r="BM155" i="2"/>
  <c r="BN155" i="2"/>
  <c r="BO20" i="2"/>
  <c r="BL218" i="2"/>
  <c r="BP218" i="2"/>
  <c r="BM315" i="2"/>
  <c r="BL315" i="2"/>
  <c r="BO594" i="2"/>
  <c r="BP594" i="2"/>
  <c r="BM376" i="2"/>
  <c r="BP162" i="2"/>
  <c r="BM482" i="2"/>
  <c r="BJ590" i="2"/>
  <c r="BM590" i="2"/>
  <c r="BK374" i="2"/>
  <c r="BP572" i="2"/>
  <c r="BO57" i="2"/>
  <c r="BJ81" i="2"/>
  <c r="BP146" i="2"/>
  <c r="BK276" i="2"/>
  <c r="BJ276" i="2"/>
  <c r="BN276" i="2"/>
  <c r="BM307" i="2"/>
  <c r="BN307" i="2"/>
  <c r="BK177" i="2"/>
  <c r="BJ177" i="2"/>
  <c r="BO177" i="2"/>
  <c r="BL244" i="2"/>
  <c r="BO143" i="2"/>
  <c r="BO470" i="2"/>
  <c r="BM262" i="2"/>
  <c r="BJ262" i="2"/>
  <c r="BN262" i="2"/>
  <c r="BO262" i="2"/>
  <c r="BP262" i="2"/>
  <c r="BM324" i="2"/>
  <c r="BN512" i="2"/>
  <c r="BO511" i="2"/>
  <c r="BN32" i="2"/>
  <c r="BP259" i="2"/>
  <c r="BK579" i="2"/>
  <c r="BL12" i="2"/>
  <c r="BO321" i="2"/>
  <c r="BN320" i="2"/>
  <c r="BK578" i="2"/>
  <c r="BM537" i="2"/>
  <c r="BL317" i="2"/>
  <c r="BK350" i="2"/>
  <c r="BM253" i="2"/>
  <c r="BL100" i="2"/>
  <c r="BM84" i="2"/>
  <c r="BP84" i="2"/>
  <c r="BP252" i="2"/>
  <c r="BL154" i="2"/>
  <c r="BP154" i="2"/>
  <c r="BO249" i="2"/>
  <c r="BK249" i="2"/>
  <c r="BJ18" i="2"/>
  <c r="BK18" i="2"/>
  <c r="BO18" i="2"/>
  <c r="BL376" i="2"/>
  <c r="BL185" i="2"/>
  <c r="BO162" i="2"/>
  <c r="BP591" i="2"/>
  <c r="BO572" i="2"/>
  <c r="BN57" i="2"/>
  <c r="BN570" i="2"/>
  <c r="BN146" i="2"/>
  <c r="BO145" i="2"/>
  <c r="BK145" i="2"/>
  <c r="BK93" i="2"/>
  <c r="BL93" i="2"/>
  <c r="BO93" i="2"/>
  <c r="BL241" i="2"/>
  <c r="BK241" i="2"/>
  <c r="BN241" i="2"/>
  <c r="BO241" i="2"/>
  <c r="BK586" i="2"/>
  <c r="BL586" i="2"/>
  <c r="BJ298" i="2"/>
  <c r="BN298" i="2"/>
  <c r="BM59" i="2"/>
  <c r="BK59" i="2"/>
  <c r="BN59" i="2"/>
  <c r="BP156" i="2"/>
  <c r="BM156" i="2"/>
  <c r="BL576" i="2"/>
  <c r="BP576" i="2"/>
  <c r="BJ576" i="2"/>
  <c r="BL324" i="2"/>
  <c r="BL512" i="2"/>
  <c r="BN24" i="2"/>
  <c r="BM511" i="2"/>
  <c r="BL32" i="2"/>
  <c r="BL259" i="2"/>
  <c r="BJ579" i="2"/>
  <c r="BK12" i="2"/>
  <c r="BM222" i="2"/>
  <c r="BN561" i="2"/>
  <c r="BP66" i="2"/>
  <c r="BN321" i="2"/>
  <c r="BM320" i="2"/>
  <c r="BJ578" i="2"/>
  <c r="BL282" i="2"/>
  <c r="BL537" i="2"/>
  <c r="BK317" i="2"/>
  <c r="BP255" i="2"/>
  <c r="BP10" i="2"/>
  <c r="BP281" i="2"/>
  <c r="BO507" i="2"/>
  <c r="BP13" i="2"/>
  <c r="BP190" i="2"/>
  <c r="BP435" i="2"/>
  <c r="BP381" i="2"/>
  <c r="BP101" i="2"/>
  <c r="BN156" i="2"/>
  <c r="BL254" i="2"/>
  <c r="BL253" i="2"/>
  <c r="BL535" i="2"/>
  <c r="BN535" i="2"/>
  <c r="BO576" i="2"/>
  <c r="BK185" i="2"/>
  <c r="BL162" i="2"/>
  <c r="BN151" i="2"/>
  <c r="BL151" i="2"/>
  <c r="BP26" i="2"/>
  <c r="BL591" i="2"/>
  <c r="BL572" i="2"/>
  <c r="BK570" i="2"/>
  <c r="BK95" i="2"/>
  <c r="BM95" i="2"/>
  <c r="BN95" i="2"/>
  <c r="BP95" i="2"/>
  <c r="BO338" i="2"/>
  <c r="BK338" i="2"/>
  <c r="BP475" i="2"/>
  <c r="BO587" i="2"/>
  <c r="BP587" i="2"/>
  <c r="BJ587" i="2"/>
  <c r="BK337" i="2"/>
  <c r="BL337" i="2"/>
  <c r="BK117" i="2"/>
  <c r="BP117" i="2"/>
  <c r="BP301" i="2"/>
  <c r="BJ294" i="2"/>
  <c r="BP294" i="2"/>
  <c r="BM359" i="2"/>
  <c r="BJ359" i="2"/>
  <c r="BN359" i="2"/>
  <c r="BP120" i="2"/>
  <c r="BK259" i="2"/>
  <c r="BK158" i="2"/>
  <c r="BM561" i="2"/>
  <c r="BL321" i="2"/>
  <c r="BL320" i="2"/>
  <c r="BK282" i="2"/>
  <c r="BJ317" i="2"/>
  <c r="BL156" i="2"/>
  <c r="BK100" i="2"/>
  <c r="BN100" i="2"/>
  <c r="BL163" i="2"/>
  <c r="BJ163" i="2"/>
  <c r="BN576" i="2"/>
  <c r="BO531" i="2"/>
  <c r="BP248" i="2"/>
  <c r="BK376" i="2"/>
  <c r="BO376" i="2"/>
  <c r="BP375" i="2"/>
  <c r="BO26" i="2"/>
  <c r="BL128" i="2"/>
  <c r="BJ591" i="2"/>
  <c r="BM57" i="2"/>
  <c r="BP57" i="2"/>
  <c r="BK146" i="2"/>
  <c r="BO146" i="2"/>
  <c r="BL113" i="2"/>
  <c r="BP113" i="2"/>
  <c r="BJ133" i="2"/>
  <c r="BL133" i="2"/>
  <c r="BM199" i="2"/>
  <c r="BJ199" i="2"/>
  <c r="BO199" i="2"/>
  <c r="BJ253" i="2"/>
  <c r="BN253" i="2"/>
  <c r="BM162" i="2"/>
  <c r="BJ162" i="2"/>
  <c r="BO570" i="2"/>
  <c r="BP570" i="2"/>
  <c r="BP60" i="2"/>
  <c r="BL60" i="2"/>
  <c r="BN60" i="2"/>
  <c r="BJ91" i="2"/>
  <c r="BO91" i="2"/>
  <c r="BK499" i="2"/>
  <c r="BP499" i="2"/>
  <c r="BL45" i="2"/>
  <c r="BP45" i="2"/>
  <c r="BN139" i="2"/>
  <c r="BK139" i="2"/>
  <c r="BL139" i="2"/>
  <c r="BJ269" i="2"/>
  <c r="BP269" i="2"/>
  <c r="BM357" i="2"/>
  <c r="BJ357" i="2"/>
  <c r="BK357" i="2"/>
  <c r="BN357" i="2"/>
  <c r="BJ354" i="2"/>
  <c r="BK285" i="2"/>
  <c r="BJ321" i="2"/>
  <c r="BP405" i="2"/>
  <c r="BJ257" i="2"/>
  <c r="BN256" i="2"/>
  <c r="BJ156" i="2"/>
  <c r="BK576" i="2"/>
  <c r="BP433" i="2"/>
  <c r="BP249" i="2"/>
  <c r="BK152" i="2"/>
  <c r="BJ26" i="2"/>
  <c r="BM504" i="2"/>
  <c r="BP430" i="2"/>
  <c r="BM481" i="2"/>
  <c r="BP481" i="2"/>
  <c r="BL275" i="2"/>
  <c r="BJ178" i="2"/>
  <c r="BJ426" i="2"/>
  <c r="BL426" i="2"/>
  <c r="BM426" i="2"/>
  <c r="BM175" i="2"/>
  <c r="BL366" i="2"/>
  <c r="BP448" i="2"/>
  <c r="BN363" i="2"/>
  <c r="BN447" i="2"/>
  <c r="BL447" i="2"/>
  <c r="BO447" i="2"/>
  <c r="BP447" i="2"/>
  <c r="BN89" i="2"/>
  <c r="BK89" i="2"/>
  <c r="BM89" i="2"/>
  <c r="BJ37" i="2"/>
  <c r="BN37" i="2"/>
  <c r="BK58" i="2"/>
  <c r="BN58" i="2"/>
  <c r="BO58" i="2"/>
  <c r="BJ417" i="2"/>
  <c r="BL417" i="2"/>
  <c r="BM417" i="2"/>
  <c r="BL386" i="2"/>
  <c r="BJ386" i="2"/>
  <c r="BJ490" i="2"/>
  <c r="BK490" i="2"/>
  <c r="BL490" i="2"/>
  <c r="BN490" i="2"/>
  <c r="BP355" i="2"/>
  <c r="BN38" i="2"/>
  <c r="BL524" i="2"/>
  <c r="BN208" i="2"/>
  <c r="BO72" i="2"/>
  <c r="BK65" i="2"/>
  <c r="BL27" i="2"/>
  <c r="BM422" i="2"/>
  <c r="BN64" i="2"/>
  <c r="BO238" i="2"/>
  <c r="BJ334" i="2"/>
  <c r="BL551" i="2"/>
  <c r="BJ496" i="2"/>
  <c r="BL135" i="2"/>
  <c r="BK6" i="2"/>
  <c r="BM194" i="2"/>
  <c r="BL565" i="2"/>
  <c r="BO132" i="2"/>
  <c r="BJ603" i="2"/>
  <c r="BN548" i="2"/>
  <c r="BL602" i="2"/>
  <c r="BJ198" i="2"/>
  <c r="BJ465" i="2"/>
  <c r="BN390" i="2"/>
  <c r="BM516" i="2"/>
  <c r="BM267" i="2"/>
  <c r="BJ106" i="2"/>
  <c r="BL515" i="2"/>
  <c r="BJ416" i="2"/>
  <c r="BJ265" i="2"/>
  <c r="BK327" i="2"/>
  <c r="BK492" i="2"/>
  <c r="BK21" i="2"/>
  <c r="BN79" i="2"/>
  <c r="BM599" i="2"/>
  <c r="BM132" i="2"/>
  <c r="BP235" i="2"/>
  <c r="BP465" i="2"/>
  <c r="BM344" i="2"/>
  <c r="BK208" i="2"/>
  <c r="BP568" i="2"/>
  <c r="BO473" i="2"/>
  <c r="BM243" i="2"/>
  <c r="BN495" i="2"/>
  <c r="BM47" i="2"/>
  <c r="BP331" i="2"/>
  <c r="BO110" i="2"/>
  <c r="BL132" i="2"/>
  <c r="BO235" i="2"/>
  <c r="BO465" i="2"/>
  <c r="BO86" i="2"/>
  <c r="BN563" i="2"/>
  <c r="BO437" i="2"/>
  <c r="BP27" i="2"/>
  <c r="BM605" i="2"/>
  <c r="BJ132" i="2"/>
  <c r="BO603" i="2"/>
  <c r="BJ235" i="2"/>
  <c r="BP293" i="2"/>
  <c r="BJ88" i="2"/>
  <c r="BN198" i="2"/>
  <c r="BM465" i="2"/>
  <c r="BM418" i="2"/>
  <c r="BL197" i="2"/>
  <c r="BM292" i="2"/>
  <c r="BN106" i="2"/>
  <c r="BJ86" i="2"/>
  <c r="BM416" i="2"/>
  <c r="BM265" i="2"/>
  <c r="BM437" i="2"/>
  <c r="BP599" i="2"/>
  <c r="BN603" i="2"/>
  <c r="BL106" i="2"/>
  <c r="BL416" i="2"/>
  <c r="BL265" i="2"/>
  <c r="BO599" i="2"/>
  <c r="BM41" i="2"/>
  <c r="BN41" i="2"/>
  <c r="BP41" i="2"/>
  <c r="BK41" i="2"/>
  <c r="BN300" i="2"/>
  <c r="BO300" i="2"/>
  <c r="BJ300" i="2"/>
  <c r="BP300" i="2"/>
  <c r="BL300" i="2"/>
  <c r="BL536" i="2"/>
  <c r="BO536" i="2"/>
  <c r="BM189" i="2"/>
  <c r="BL189" i="2"/>
  <c r="BO527" i="2"/>
  <c r="BP527" i="2"/>
  <c r="BJ527" i="2"/>
  <c r="BO335" i="2"/>
  <c r="BN335" i="2"/>
  <c r="BP335" i="2"/>
  <c r="BJ335" i="2"/>
  <c r="BK335" i="2"/>
  <c r="BL335" i="2"/>
  <c r="BM335" i="2"/>
  <c r="BO513" i="2"/>
  <c r="BM460" i="2"/>
  <c r="BL409" i="2"/>
  <c r="BP325" i="2"/>
  <c r="BO225" i="2"/>
  <c r="BJ324" i="2"/>
  <c r="BO122" i="2"/>
  <c r="BL14" i="2"/>
  <c r="BK159" i="2"/>
  <c r="BK487" i="2"/>
  <c r="BM288" i="2"/>
  <c r="BJ121" i="2"/>
  <c r="BM455" i="2"/>
  <c r="BK287" i="2"/>
  <c r="BM120" i="2"/>
  <c r="BJ407" i="2"/>
  <c r="BJ259" i="2"/>
  <c r="BN258" i="2"/>
  <c r="BL223" i="2"/>
  <c r="BK561" i="2"/>
  <c r="BM351" i="2"/>
  <c r="BP351" i="2"/>
  <c r="BL538" i="2"/>
  <c r="BM17" i="2"/>
  <c r="BL597" i="2"/>
  <c r="BK597" i="2"/>
  <c r="BO157" i="2"/>
  <c r="BJ537" i="2"/>
  <c r="BO405" i="2"/>
  <c r="BL256" i="2"/>
  <c r="BJ9" i="2"/>
  <c r="BL9" i="2"/>
  <c r="BO84" i="2"/>
  <c r="BP596" i="2"/>
  <c r="BM534" i="2"/>
  <c r="BN188" i="2"/>
  <c r="BM533" i="2"/>
  <c r="BO533" i="2"/>
  <c r="BM218" i="2"/>
  <c r="BM252" i="2"/>
  <c r="BL252" i="2"/>
  <c r="BJ315" i="2"/>
  <c r="BK433" i="2"/>
  <c r="BL531" i="2"/>
  <c r="BJ594" i="2"/>
  <c r="BL432" i="2"/>
  <c r="BO558" i="2"/>
  <c r="BP82" i="2"/>
  <c r="BK506" i="2"/>
  <c r="BK78" i="2"/>
  <c r="BP184" i="2"/>
  <c r="BP98" i="2"/>
  <c r="BM557" i="2"/>
  <c r="BP557" i="2"/>
  <c r="BK557" i="2"/>
  <c r="BN591" i="2"/>
  <c r="BK591" i="2"/>
  <c r="BO590" i="2"/>
  <c r="BN148" i="2"/>
  <c r="BL148" i="2"/>
  <c r="BM503" i="2"/>
  <c r="BL503" i="2"/>
  <c r="BL401" i="2"/>
  <c r="BK556" i="2"/>
  <c r="BO556" i="2"/>
  <c r="BP556" i="2"/>
  <c r="BL556" i="2"/>
  <c r="BP54" i="2"/>
  <c r="BK54" i="2"/>
  <c r="BM54" i="2"/>
  <c r="BJ54" i="2"/>
  <c r="BO54" i="2"/>
  <c r="BP209" i="2"/>
  <c r="BL209" i="2"/>
  <c r="BP342" i="2"/>
  <c r="BJ342" i="2"/>
  <c r="BL477" i="2"/>
  <c r="BM477" i="2"/>
  <c r="BN477" i="2"/>
  <c r="BJ477" i="2"/>
  <c r="BP477" i="2"/>
  <c r="BN34" i="2"/>
  <c r="BM34" i="2"/>
  <c r="BP34" i="2"/>
  <c r="BL34" i="2"/>
  <c r="BO34" i="2"/>
  <c r="BJ34" i="2"/>
  <c r="BM383" i="2"/>
  <c r="BN383" i="2"/>
  <c r="BP221" i="2"/>
  <c r="BK221" i="2"/>
  <c r="BN279" i="2"/>
  <c r="BM279" i="2"/>
  <c r="BN211" i="2"/>
  <c r="BM211" i="2"/>
  <c r="BO123" i="2"/>
  <c r="BL460" i="2"/>
  <c r="BM436" i="2"/>
  <c r="BK409" i="2"/>
  <c r="BO325" i="2"/>
  <c r="BM225" i="2"/>
  <c r="BN122" i="2"/>
  <c r="BK14" i="2"/>
  <c r="BL288" i="2"/>
  <c r="BP224" i="2"/>
  <c r="BK455" i="2"/>
  <c r="BL120" i="2"/>
  <c r="BM258" i="2"/>
  <c r="BP383" i="2"/>
  <c r="BO73" i="2"/>
  <c r="BJ223" i="2"/>
  <c r="BO22" i="2"/>
  <c r="BN485" i="2"/>
  <c r="BJ561" i="2"/>
  <c r="BP283" i="2"/>
  <c r="BL17" i="2"/>
  <c r="BO282" i="2"/>
  <c r="BN282" i="2"/>
  <c r="BL405" i="2"/>
  <c r="BK256" i="2"/>
  <c r="BL84" i="2"/>
  <c r="BO596" i="2"/>
  <c r="BL534" i="2"/>
  <c r="BJ188" i="2"/>
  <c r="BP219" i="2"/>
  <c r="BJ218" i="2"/>
  <c r="BO348" i="2"/>
  <c r="BK531" i="2"/>
  <c r="BP313" i="2"/>
  <c r="BM451" i="2"/>
  <c r="BK451" i="2"/>
  <c r="BK432" i="2"/>
  <c r="BM129" i="2"/>
  <c r="BP612" i="2"/>
  <c r="BO184" i="2"/>
  <c r="BO449" i="2"/>
  <c r="BN590" i="2"/>
  <c r="BP147" i="2"/>
  <c r="BM526" i="2"/>
  <c r="BL526" i="2"/>
  <c r="BJ572" i="2"/>
  <c r="BK572" i="2"/>
  <c r="BN572" i="2"/>
  <c r="BK401" i="2"/>
  <c r="BP179" i="2"/>
  <c r="BP69" i="2"/>
  <c r="BJ69" i="2"/>
  <c r="BK69" i="2"/>
  <c r="BN69" i="2"/>
  <c r="BO69" i="2"/>
  <c r="BL69" i="2"/>
  <c r="BM69" i="2"/>
  <c r="BJ134" i="2"/>
  <c r="BO134" i="2"/>
  <c r="BN123" i="2"/>
  <c r="BJ409" i="2"/>
  <c r="BN325" i="2"/>
  <c r="BL225" i="2"/>
  <c r="BN488" i="2"/>
  <c r="BM122" i="2"/>
  <c r="BJ14" i="2"/>
  <c r="BP68" i="2"/>
  <c r="BO224" i="2"/>
  <c r="BM613" i="2"/>
  <c r="BP286" i="2"/>
  <c r="BJ120" i="2"/>
  <c r="BP540" i="2"/>
  <c r="BL258" i="2"/>
  <c r="BO383" i="2"/>
  <c r="BN22" i="2"/>
  <c r="BO538" i="2"/>
  <c r="BK538" i="2"/>
  <c r="BO283" i="2"/>
  <c r="BO221" i="2"/>
  <c r="BP536" i="2"/>
  <c r="BP257" i="2"/>
  <c r="BJ256" i="2"/>
  <c r="BK84" i="2"/>
  <c r="BN596" i="2"/>
  <c r="BL129" i="2"/>
  <c r="BN184" i="2"/>
  <c r="BM98" i="2"/>
  <c r="BK98" i="2"/>
  <c r="BN527" i="2"/>
  <c r="BP51" i="2"/>
  <c r="BM118" i="2"/>
  <c r="BN118" i="2"/>
  <c r="BP118" i="2"/>
  <c r="BJ118" i="2"/>
  <c r="BP122" i="2"/>
  <c r="BN573" i="2"/>
  <c r="BM573" i="2"/>
  <c r="BM149" i="2"/>
  <c r="BO149" i="2"/>
  <c r="BM123" i="2"/>
  <c r="BL325" i="2"/>
  <c r="BM488" i="2"/>
  <c r="BL122" i="2"/>
  <c r="BN68" i="2"/>
  <c r="BN224" i="2"/>
  <c r="BO286" i="2"/>
  <c r="BO540" i="2"/>
  <c r="BL383" i="2"/>
  <c r="BJ73" i="2"/>
  <c r="BN73" i="2"/>
  <c r="BP158" i="2"/>
  <c r="BM22" i="2"/>
  <c r="BM283" i="2"/>
  <c r="BK17" i="2"/>
  <c r="BO17" i="2"/>
  <c r="BN221" i="2"/>
  <c r="BM536" i="2"/>
  <c r="BM405" i="2"/>
  <c r="BK405" i="2"/>
  <c r="BN257" i="2"/>
  <c r="BM596" i="2"/>
  <c r="BO217" i="2"/>
  <c r="BN313" i="2"/>
  <c r="BM313" i="2"/>
  <c r="BL184" i="2"/>
  <c r="BK450" i="2"/>
  <c r="BP450" i="2"/>
  <c r="BM431" i="2"/>
  <c r="BL431" i="2"/>
  <c r="BM527" i="2"/>
  <c r="BN372" i="2"/>
  <c r="BM372" i="2"/>
  <c r="BP372" i="2"/>
  <c r="BK372" i="2"/>
  <c r="BK179" i="2"/>
  <c r="BL179" i="2"/>
  <c r="BN179" i="2"/>
  <c r="BO179" i="2"/>
  <c r="BJ179" i="2"/>
  <c r="BO427" i="2"/>
  <c r="BP427" i="2"/>
  <c r="BK476" i="2"/>
  <c r="BL476" i="2"/>
  <c r="BM476" i="2"/>
  <c r="BO476" i="2"/>
  <c r="BP476" i="2"/>
  <c r="BJ476" i="2"/>
  <c r="BO397" i="2"/>
  <c r="BN397" i="2"/>
  <c r="BL397" i="2"/>
  <c r="BN552" i="2"/>
  <c r="BJ552" i="2"/>
  <c r="BL552" i="2"/>
  <c r="BP552" i="2"/>
  <c r="BJ585" i="2"/>
  <c r="BL585" i="2"/>
  <c r="BN441" i="2"/>
  <c r="BJ441" i="2"/>
  <c r="BK441" i="2"/>
  <c r="BL441" i="2"/>
  <c r="BM441" i="2"/>
  <c r="BO441" i="2"/>
  <c r="BP441" i="2"/>
  <c r="BO173" i="2"/>
  <c r="BP173" i="2"/>
  <c r="BL173" i="2"/>
  <c r="BK123" i="2"/>
  <c r="BJ513" i="2"/>
  <c r="BP409" i="2"/>
  <c r="BK325" i="2"/>
  <c r="BP324" i="2"/>
  <c r="BK488" i="2"/>
  <c r="BK122" i="2"/>
  <c r="BP159" i="2"/>
  <c r="BM68" i="2"/>
  <c r="BO24" i="2"/>
  <c r="BM224" i="2"/>
  <c r="BO287" i="2"/>
  <c r="BM286" i="2"/>
  <c r="BN285" i="2"/>
  <c r="BO259" i="2"/>
  <c r="BM540" i="2"/>
  <c r="BN579" i="2"/>
  <c r="BK383" i="2"/>
  <c r="BP223" i="2"/>
  <c r="BM158" i="2"/>
  <c r="BK22" i="2"/>
  <c r="BM12" i="2"/>
  <c r="BO12" i="2"/>
  <c r="BJ352" i="2"/>
  <c r="BN351" i="2"/>
  <c r="BL283" i="2"/>
  <c r="BP597" i="2"/>
  <c r="BL221" i="2"/>
  <c r="BJ157" i="2"/>
  <c r="BP537" i="2"/>
  <c r="BK536" i="2"/>
  <c r="BL257" i="2"/>
  <c r="BP350" i="2"/>
  <c r="BN350" i="2"/>
  <c r="BP9" i="2"/>
  <c r="BL596" i="2"/>
  <c r="BP189" i="2"/>
  <c r="BN533" i="2"/>
  <c r="BK219" i="2"/>
  <c r="BJ20" i="2"/>
  <c r="BK217" i="2"/>
  <c r="BM532" i="2"/>
  <c r="BO532" i="2"/>
  <c r="BO315" i="2"/>
  <c r="BN594" i="2"/>
  <c r="BM379" i="2"/>
  <c r="BP378" i="2"/>
  <c r="BM249" i="2"/>
  <c r="BP593" i="2"/>
  <c r="BK402" i="2"/>
  <c r="BN18" i="2"/>
  <c r="BL574" i="2"/>
  <c r="BN376" i="2"/>
  <c r="BN162" i="2"/>
  <c r="BN347" i="2"/>
  <c r="BL347" i="2"/>
  <c r="BL312" i="2"/>
  <c r="BK184" i="2"/>
  <c r="BL150" i="2"/>
  <c r="BM26" i="2"/>
  <c r="BN26" i="2"/>
  <c r="BK128" i="2"/>
  <c r="BO591" i="2"/>
  <c r="BL527" i="2"/>
  <c r="BN180" i="2"/>
  <c r="BP180" i="2"/>
  <c r="BJ180" i="2"/>
  <c r="BM180" i="2"/>
  <c r="BL311" i="2"/>
  <c r="BP311" i="2"/>
  <c r="BO308" i="2"/>
  <c r="BN308" i="2"/>
  <c r="BP308" i="2"/>
  <c r="BJ308" i="2"/>
  <c r="BK308" i="2"/>
  <c r="BL356" i="2"/>
  <c r="BJ356" i="2"/>
  <c r="BN356" i="2"/>
  <c r="BO356" i="2"/>
  <c r="BJ160" i="2"/>
  <c r="BJ325" i="2"/>
  <c r="BP14" i="2"/>
  <c r="BL68" i="2"/>
  <c r="BK224" i="2"/>
  <c r="BN287" i="2"/>
  <c r="BL286" i="2"/>
  <c r="BM285" i="2"/>
  <c r="BN259" i="2"/>
  <c r="BK540" i="2"/>
  <c r="BJ383" i="2"/>
  <c r="BO223" i="2"/>
  <c r="BJ22" i="2"/>
  <c r="BO561" i="2"/>
  <c r="BN66" i="2"/>
  <c r="BO66" i="2"/>
  <c r="BK283" i="2"/>
  <c r="BP282" i="2"/>
  <c r="BJ221" i="2"/>
  <c r="BO537" i="2"/>
  <c r="BJ536" i="2"/>
  <c r="BK257" i="2"/>
  <c r="BP256" i="2"/>
  <c r="BK596" i="2"/>
  <c r="BJ189" i="2"/>
  <c r="BO559" i="2"/>
  <c r="BJ217" i="2"/>
  <c r="BM7" i="2"/>
  <c r="BK7" i="2"/>
  <c r="BL379" i="2"/>
  <c r="BP573" i="2"/>
  <c r="BK312" i="2"/>
  <c r="BJ184" i="2"/>
  <c r="BK279" i="2"/>
  <c r="BK150" i="2"/>
  <c r="BP211" i="2"/>
  <c r="BL149" i="2"/>
  <c r="BP590" i="2"/>
  <c r="BK590" i="2"/>
  <c r="BP182" i="2"/>
  <c r="BK527" i="2"/>
  <c r="BM308" i="2"/>
  <c r="BO245" i="2"/>
  <c r="BM245" i="2"/>
  <c r="BO42" i="2"/>
  <c r="BL42" i="2"/>
  <c r="BP161" i="2"/>
  <c r="BL161" i="2"/>
  <c r="BN482" i="2"/>
  <c r="BL482" i="2"/>
  <c r="BN309" i="2"/>
  <c r="BM309" i="2"/>
  <c r="BP309" i="2"/>
  <c r="BK57" i="2"/>
  <c r="BL57" i="2"/>
  <c r="BL181" i="2"/>
  <c r="BK181" i="2"/>
  <c r="BN181" i="2"/>
  <c r="BM125" i="2"/>
  <c r="BJ125" i="2"/>
  <c r="BK125" i="2"/>
  <c r="BN568" i="2"/>
  <c r="BN56" i="2"/>
  <c r="BP56" i="2"/>
  <c r="BJ137" i="2"/>
  <c r="BL137" i="2"/>
  <c r="BN137" i="2"/>
  <c r="BO137" i="2"/>
  <c r="BN444" i="2"/>
  <c r="BK444" i="2"/>
  <c r="BL444" i="2"/>
  <c r="BM444" i="2"/>
  <c r="BP444" i="2"/>
  <c r="BM200" i="2"/>
  <c r="BJ200" i="2"/>
  <c r="BN200" i="2"/>
  <c r="BM276" i="2"/>
  <c r="BP276" i="2"/>
  <c r="BN43" i="2"/>
  <c r="BN524" i="2"/>
  <c r="BO524" i="2"/>
  <c r="BM19" i="2"/>
  <c r="BK19" i="2"/>
  <c r="BL19" i="2"/>
  <c r="BN19" i="2"/>
  <c r="BL177" i="2"/>
  <c r="BM177" i="2"/>
  <c r="BN177" i="2"/>
  <c r="BP174" i="2"/>
  <c r="BP91" i="2"/>
  <c r="BM337" i="2"/>
  <c r="BN337" i="2"/>
  <c r="BO337" i="2"/>
  <c r="BM171" i="2"/>
  <c r="BP171" i="2"/>
  <c r="BJ171" i="2"/>
  <c r="BN204" i="2"/>
  <c r="BO204" i="2"/>
  <c r="BJ204" i="2"/>
  <c r="BK204" i="2"/>
  <c r="BL204" i="2"/>
  <c r="BP204" i="2"/>
  <c r="BK272" i="2"/>
  <c r="BM272" i="2"/>
  <c r="BP362" i="2"/>
  <c r="BN343" i="2"/>
  <c r="BO343" i="2"/>
  <c r="BP141" i="2"/>
  <c r="BO141" i="2"/>
  <c r="BP299" i="2"/>
  <c r="BJ299" i="2"/>
  <c r="BL299" i="2"/>
  <c r="BK37" i="2"/>
  <c r="BM37" i="2"/>
  <c r="BO237" i="2"/>
  <c r="BJ237" i="2"/>
  <c r="BL237" i="2"/>
  <c r="BN237" i="2"/>
  <c r="BM419" i="2"/>
  <c r="BK419" i="2"/>
  <c r="BN419" i="2"/>
  <c r="BO419" i="2"/>
  <c r="BP419" i="2"/>
  <c r="BJ419" i="2"/>
  <c r="BL419" i="2"/>
  <c r="BK274" i="2"/>
  <c r="BL274" i="2"/>
  <c r="BM274" i="2"/>
  <c r="BK479" i="2"/>
  <c r="BO206" i="2"/>
  <c r="BL206" i="2"/>
  <c r="BP206" i="2"/>
  <c r="BN174" i="2"/>
  <c r="BM244" i="2"/>
  <c r="BO244" i="2"/>
  <c r="BP244" i="2"/>
  <c r="BN91" i="2"/>
  <c r="BO52" i="2"/>
  <c r="BP52" i="2"/>
  <c r="BK500" i="2"/>
  <c r="BL521" i="2"/>
  <c r="BO521" i="2"/>
  <c r="BN50" i="2"/>
  <c r="BL50" i="2"/>
  <c r="BK50" i="2"/>
  <c r="BM50" i="2"/>
  <c r="BO50" i="2"/>
  <c r="BO228" i="2"/>
  <c r="BL23" i="2"/>
  <c r="BP23" i="2"/>
  <c r="BP443" i="2"/>
  <c r="BK443" i="2"/>
  <c r="BN443" i="2"/>
  <c r="BO443" i="2"/>
  <c r="BL443" i="2"/>
  <c r="BP519" i="2"/>
  <c r="BJ519" i="2"/>
  <c r="BM519" i="2"/>
  <c r="BN519" i="2"/>
  <c r="BK519" i="2"/>
  <c r="BL226" i="2"/>
  <c r="BK226" i="2"/>
  <c r="BM226" i="2"/>
  <c r="BM74" i="2"/>
  <c r="BK74" i="2"/>
  <c r="BL74" i="2"/>
  <c r="BO480" i="2"/>
  <c r="BK480" i="2"/>
  <c r="BO276" i="2"/>
  <c r="BM275" i="2"/>
  <c r="BP275" i="2"/>
  <c r="BP524" i="2"/>
  <c r="BO341" i="2"/>
  <c r="BM341" i="2"/>
  <c r="BJ63" i="2"/>
  <c r="BN63" i="2"/>
  <c r="BJ25" i="2"/>
  <c r="BM25" i="2"/>
  <c r="BK295" i="2"/>
  <c r="BM295" i="2"/>
  <c r="BO295" i="2"/>
  <c r="BL103" i="2"/>
  <c r="BM103" i="2"/>
  <c r="BM479" i="2"/>
  <c r="BN479" i="2"/>
  <c r="BO479" i="2"/>
  <c r="BM340" i="2"/>
  <c r="BN340" i="2"/>
  <c r="BP340" i="2"/>
  <c r="BK174" i="2"/>
  <c r="BL174" i="2"/>
  <c r="BM174" i="2"/>
  <c r="BK91" i="2"/>
  <c r="BL91" i="2"/>
  <c r="BM91" i="2"/>
  <c r="BL205" i="2"/>
  <c r="BP205" i="2"/>
  <c r="BP567" i="2"/>
  <c r="BL567" i="2"/>
  <c r="BP29" i="2"/>
  <c r="BM29" i="2"/>
  <c r="BM566" i="2"/>
  <c r="BO566" i="2"/>
  <c r="BL236" i="2"/>
  <c r="BO236" i="2"/>
  <c r="BK236" i="2"/>
  <c r="BN236" i="2"/>
  <c r="BN301" i="2"/>
  <c r="BK301" i="2"/>
  <c r="BK298" i="2"/>
  <c r="BM298" i="2"/>
  <c r="BN296" i="2"/>
  <c r="BJ296" i="2"/>
  <c r="BK296" i="2"/>
  <c r="BK608" i="2"/>
  <c r="BL608" i="2"/>
  <c r="BJ293" i="2"/>
  <c r="BJ601" i="2"/>
  <c r="BL601" i="2"/>
  <c r="BN601" i="2"/>
  <c r="BL438" i="2"/>
  <c r="BJ438" i="2"/>
  <c r="BN438" i="2"/>
  <c r="BJ291" i="2"/>
  <c r="BM291" i="2"/>
  <c r="BN291" i="2"/>
  <c r="BP291" i="2"/>
  <c r="BM196" i="2"/>
  <c r="BL196" i="2"/>
  <c r="BN196" i="2"/>
  <c r="BO196" i="2"/>
  <c r="BP196" i="2"/>
  <c r="BN514" i="2"/>
  <c r="BP514" i="2"/>
  <c r="BN65" i="2"/>
  <c r="BL65" i="2"/>
  <c r="BP422" i="2"/>
  <c r="BJ203" i="2"/>
  <c r="BL203" i="2"/>
  <c r="BN331" i="2"/>
  <c r="BK331" i="2"/>
  <c r="BM331" i="2"/>
  <c r="BO331" i="2"/>
  <c r="BP110" i="2"/>
  <c r="BJ110" i="2"/>
  <c r="BK110" i="2"/>
  <c r="BL110" i="2"/>
  <c r="BP268" i="2"/>
  <c r="BJ268" i="2"/>
  <c r="BL268" i="2"/>
  <c r="BO268" i="2"/>
  <c r="BM393" i="2"/>
  <c r="BP393" i="2"/>
  <c r="BJ80" i="2"/>
  <c r="BM80" i="2"/>
  <c r="BN80" i="2"/>
  <c r="BO80" i="2"/>
  <c r="BK430" i="2"/>
  <c r="BP611" i="2"/>
  <c r="BK481" i="2"/>
  <c r="BJ428" i="2"/>
  <c r="BP208" i="2"/>
  <c r="BK60" i="2"/>
  <c r="BL502" i="2"/>
  <c r="BJ241" i="2"/>
  <c r="BM240" i="2"/>
  <c r="BJ139" i="2"/>
  <c r="BP303" i="2"/>
  <c r="BJ27" i="2"/>
  <c r="BO422" i="2"/>
  <c r="BK64" i="2"/>
  <c r="BP298" i="2"/>
  <c r="BM67" i="2"/>
  <c r="BO67" i="2"/>
  <c r="BP67" i="2"/>
  <c r="BP168" i="2"/>
  <c r="BL168" i="2"/>
  <c r="BO168" i="2"/>
  <c r="BM109" i="2"/>
  <c r="BP109" i="2"/>
  <c r="BP466" i="2"/>
  <c r="BN414" i="2"/>
  <c r="BJ414" i="2"/>
  <c r="BL414" i="2"/>
  <c r="BM414" i="2"/>
  <c r="BO414" i="2"/>
  <c r="BP554" i="2"/>
  <c r="BN422" i="2"/>
  <c r="BO298" i="2"/>
  <c r="BP296" i="2"/>
  <c r="BJ58" i="2"/>
  <c r="BL58" i="2"/>
  <c r="BM58" i="2"/>
  <c r="BN47" i="2"/>
  <c r="BL47" i="2"/>
  <c r="BO47" i="2"/>
  <c r="BP47" i="2"/>
  <c r="BJ111" i="2"/>
  <c r="BL111" i="2"/>
  <c r="BM111" i="2"/>
  <c r="BJ606" i="2"/>
  <c r="BL606" i="2"/>
  <c r="BN606" i="2"/>
  <c r="BK234" i="2"/>
  <c r="BM234" i="2"/>
  <c r="BN234" i="2"/>
  <c r="BM546" i="2"/>
  <c r="BJ546" i="2"/>
  <c r="BN546" i="2"/>
  <c r="BO546" i="2"/>
  <c r="BJ412" i="2"/>
  <c r="BK412" i="2"/>
  <c r="BL412" i="2"/>
  <c r="BP412" i="2"/>
  <c r="BO388" i="2"/>
  <c r="BN545" i="2"/>
  <c r="BP104" i="2"/>
  <c r="BM388" i="2"/>
  <c r="BO386" i="2"/>
  <c r="BM545" i="2"/>
  <c r="BP290" i="2"/>
  <c r="BK193" i="2"/>
  <c r="BL411" i="2"/>
  <c r="BP462" i="2"/>
  <c r="BP76" i="2"/>
  <c r="BP542" i="2"/>
  <c r="BM79" i="2"/>
  <c r="BL437" i="2"/>
  <c r="BK355" i="2"/>
  <c r="BP461" i="2"/>
  <c r="BN104" i="2"/>
  <c r="BM131" i="2"/>
  <c r="BL603" i="2"/>
  <c r="BL235" i="2"/>
  <c r="BP517" i="2"/>
  <c r="BN199" i="2"/>
  <c r="BP357" i="2"/>
  <c r="BO267" i="2"/>
  <c r="BL388" i="2"/>
  <c r="BP106" i="2"/>
  <c r="BO266" i="2"/>
  <c r="BP416" i="2"/>
  <c r="BN415" i="2"/>
  <c r="BN386" i="2"/>
  <c r="BL545" i="2"/>
  <c r="BP265" i="2"/>
  <c r="BL290" i="2"/>
  <c r="BP44" i="2"/>
  <c r="BJ193" i="2"/>
  <c r="BO462" i="2"/>
  <c r="BO76" i="2"/>
  <c r="BK542" i="2"/>
  <c r="BL79" i="2"/>
  <c r="BK437" i="2"/>
  <c r="BO461" i="2"/>
  <c r="BM104" i="2"/>
  <c r="BL334" i="2"/>
  <c r="BK201" i="2"/>
  <c r="BK235" i="2"/>
  <c r="BO517" i="2"/>
  <c r="BM197" i="2"/>
  <c r="BO357" i="2"/>
  <c r="BN267" i="2"/>
  <c r="BO106" i="2"/>
  <c r="BN266" i="2"/>
  <c r="BM415" i="2"/>
  <c r="BM386" i="2"/>
  <c r="BJ545" i="2"/>
  <c r="BN44" i="2"/>
  <c r="BM102" i="2"/>
  <c r="BO490" i="2"/>
  <c r="BN462" i="2"/>
  <c r="BN76" i="2"/>
  <c r="BK79" i="2"/>
  <c r="BN461" i="2"/>
  <c r="BL104" i="2"/>
  <c r="BK44" i="2"/>
  <c r="BK104" i="2"/>
  <c r="BO565" i="2"/>
  <c r="BO359" i="2"/>
  <c r="BO563" i="2"/>
  <c r="BM490" i="2"/>
  <c r="BK105" i="2"/>
  <c r="BJ104" i="2"/>
  <c r="BP124" i="2"/>
  <c r="BL436" i="2"/>
  <c r="BP436" i="2"/>
  <c r="BO192" i="2"/>
  <c r="BN408" i="2"/>
  <c r="BJ408" i="2"/>
  <c r="BO458" i="2"/>
  <c r="BK458" i="2"/>
  <c r="BP580" i="2"/>
  <c r="BP613" i="2"/>
  <c r="BL613" i="2"/>
  <c r="BP456" i="2"/>
  <c r="BO284" i="2"/>
  <c r="BK485" i="2"/>
  <c r="BL485" i="2"/>
  <c r="BO485" i="2"/>
  <c r="BK452" i="2"/>
  <c r="BJ452" i="2"/>
  <c r="BO452" i="2"/>
  <c r="BL452" i="2"/>
  <c r="BM452" i="2"/>
  <c r="BN452" i="2"/>
  <c r="BP452" i="2"/>
  <c r="BM575" i="2"/>
  <c r="BJ575" i="2"/>
  <c r="BO575" i="2"/>
  <c r="BK575" i="2"/>
  <c r="BL575" i="2"/>
  <c r="BN575" i="2"/>
  <c r="BP575" i="2"/>
  <c r="BO592" i="2"/>
  <c r="BJ592" i="2"/>
  <c r="BN592" i="2"/>
  <c r="BK592" i="2"/>
  <c r="BL592" i="2"/>
  <c r="BM592" i="2"/>
  <c r="BP592" i="2"/>
  <c r="BJ247" i="2"/>
  <c r="BK247" i="2"/>
  <c r="BO247" i="2"/>
  <c r="BL247" i="2"/>
  <c r="BM247" i="2"/>
  <c r="BN247" i="2"/>
  <c r="BP247" i="2"/>
  <c r="BL277" i="2"/>
  <c r="BJ277" i="2"/>
  <c r="BO277" i="2"/>
  <c r="BK277" i="2"/>
  <c r="BM277" i="2"/>
  <c r="BN277" i="2"/>
  <c r="BP277" i="2"/>
  <c r="BN127" i="2"/>
  <c r="BJ127" i="2"/>
  <c r="BO127" i="2"/>
  <c r="BK127" i="2"/>
  <c r="BL127" i="2"/>
  <c r="BM127" i="2"/>
  <c r="BP127" i="2"/>
  <c r="BP598" i="2"/>
  <c r="BN124" i="2"/>
  <c r="BK354" i="2"/>
  <c r="BO354" i="2"/>
  <c r="BP160" i="2"/>
  <c r="BN192" i="2"/>
  <c r="BL488" i="2"/>
  <c r="BP488" i="2"/>
  <c r="BO62" i="2"/>
  <c r="BN487" i="2"/>
  <c r="BJ487" i="2"/>
  <c r="BO580" i="2"/>
  <c r="BO121" i="2"/>
  <c r="BK121" i="2"/>
  <c r="BP260" i="2"/>
  <c r="BN456" i="2"/>
  <c r="BP285" i="2"/>
  <c r="BL285" i="2"/>
  <c r="BP407" i="2"/>
  <c r="BN284" i="2"/>
  <c r="BP454" i="2"/>
  <c r="BN158" i="2"/>
  <c r="BO158" i="2"/>
  <c r="BJ158" i="2"/>
  <c r="BO598" i="2"/>
  <c r="BM124" i="2"/>
  <c r="BJ460" i="2"/>
  <c r="BN460" i="2"/>
  <c r="BP40" i="2"/>
  <c r="BN160" i="2"/>
  <c r="BM192" i="2"/>
  <c r="BK324" i="2"/>
  <c r="BO324" i="2"/>
  <c r="BP353" i="2"/>
  <c r="BN62" i="2"/>
  <c r="BO457" i="2"/>
  <c r="BM580" i="2"/>
  <c r="BN511" i="2"/>
  <c r="BJ511" i="2"/>
  <c r="BO260" i="2"/>
  <c r="BM456" i="2"/>
  <c r="BO120" i="2"/>
  <c r="BK120" i="2"/>
  <c r="BP46" i="2"/>
  <c r="BN407" i="2"/>
  <c r="BM284" i="2"/>
  <c r="BP579" i="2"/>
  <c r="BL579" i="2"/>
  <c r="BN454" i="2"/>
  <c r="BJ382" i="2"/>
  <c r="BK382" i="2"/>
  <c r="BN382" i="2"/>
  <c r="BO352" i="2"/>
  <c r="BO509" i="2"/>
  <c r="BP509" i="2"/>
  <c r="BK509" i="2"/>
  <c r="BO186" i="2"/>
  <c r="BJ186" i="2"/>
  <c r="BN186" i="2"/>
  <c r="BK186" i="2"/>
  <c r="BL186" i="2"/>
  <c r="BM186" i="2"/>
  <c r="BP186" i="2"/>
  <c r="BJ280" i="2"/>
  <c r="BK280" i="2"/>
  <c r="BO280" i="2"/>
  <c r="BL280" i="2"/>
  <c r="BM280" i="2"/>
  <c r="BN280" i="2"/>
  <c r="BP280" i="2"/>
  <c r="BL346" i="2"/>
  <c r="BJ346" i="2"/>
  <c r="BO346" i="2"/>
  <c r="BK346" i="2"/>
  <c r="BM346" i="2"/>
  <c r="BN346" i="2"/>
  <c r="BP346" i="2"/>
  <c r="BN528" i="2"/>
  <c r="BJ528" i="2"/>
  <c r="BO528" i="2"/>
  <c r="BK528" i="2"/>
  <c r="BL528" i="2"/>
  <c r="BM528" i="2"/>
  <c r="BP528" i="2"/>
  <c r="BP246" i="2"/>
  <c r="BJ246" i="2"/>
  <c r="BN246" i="2"/>
  <c r="BK246" i="2"/>
  <c r="BL246" i="2"/>
  <c r="BM246" i="2"/>
  <c r="BO246" i="2"/>
  <c r="BM598" i="2"/>
  <c r="BL124" i="2"/>
  <c r="BO436" i="2"/>
  <c r="BO40" i="2"/>
  <c r="BM160" i="2"/>
  <c r="BK192" i="2"/>
  <c r="BJ225" i="2"/>
  <c r="BN225" i="2"/>
  <c r="BP408" i="2"/>
  <c r="BN353" i="2"/>
  <c r="BM62" i="2"/>
  <c r="BK68" i="2"/>
  <c r="BO68" i="2"/>
  <c r="BP458" i="2"/>
  <c r="BN457" i="2"/>
  <c r="BL580" i="2"/>
  <c r="BL24" i="2"/>
  <c r="BP24" i="2"/>
  <c r="BO613" i="2"/>
  <c r="BM260" i="2"/>
  <c r="BL456" i="2"/>
  <c r="BN286" i="2"/>
  <c r="BJ286" i="2"/>
  <c r="BO46" i="2"/>
  <c r="BM407" i="2"/>
  <c r="BK284" i="2"/>
  <c r="BO258" i="2"/>
  <c r="BK258" i="2"/>
  <c r="BP406" i="2"/>
  <c r="BM454" i="2"/>
  <c r="BL73" i="2"/>
  <c r="BM73" i="2"/>
  <c r="BP73" i="2"/>
  <c r="BN231" i="2"/>
  <c r="BN352" i="2"/>
  <c r="BP123" i="2"/>
  <c r="BL123" i="2"/>
  <c r="BP354" i="2"/>
  <c r="BN436" i="2"/>
  <c r="BM40" i="2"/>
  <c r="BO488" i="2"/>
  <c r="BO408" i="2"/>
  <c r="BM353" i="2"/>
  <c r="BJ159" i="2"/>
  <c r="BN159" i="2"/>
  <c r="BP487" i="2"/>
  <c r="BN458" i="2"/>
  <c r="BM457" i="2"/>
  <c r="BK288" i="2"/>
  <c r="BO288" i="2"/>
  <c r="BP121" i="2"/>
  <c r="BN613" i="2"/>
  <c r="BL455" i="2"/>
  <c r="BP455" i="2"/>
  <c r="BO285" i="2"/>
  <c r="BM46" i="2"/>
  <c r="BN540" i="2"/>
  <c r="BJ540" i="2"/>
  <c r="BO406" i="2"/>
  <c r="BM231" i="2"/>
  <c r="BP485" i="2"/>
  <c r="BN222" i="2"/>
  <c r="BO222" i="2"/>
  <c r="BJ222" i="2"/>
  <c r="BL216" i="2"/>
  <c r="BJ216" i="2"/>
  <c r="BO216" i="2"/>
  <c r="BK216" i="2"/>
  <c r="BM216" i="2"/>
  <c r="BN216" i="2"/>
  <c r="BP216" i="2"/>
  <c r="BN35" i="2"/>
  <c r="BJ35" i="2"/>
  <c r="BO35" i="2"/>
  <c r="BK35" i="2"/>
  <c r="BL35" i="2"/>
  <c r="BM35" i="2"/>
  <c r="BP35" i="2"/>
  <c r="BP39" i="2"/>
  <c r="BJ39" i="2"/>
  <c r="BN39" i="2"/>
  <c r="BK39" i="2"/>
  <c r="BL39" i="2"/>
  <c r="BM39" i="2"/>
  <c r="BO39" i="2"/>
  <c r="BK212" i="2"/>
  <c r="BJ212" i="2"/>
  <c r="BO212" i="2"/>
  <c r="BL212" i="2"/>
  <c r="BM212" i="2"/>
  <c r="BN212" i="2"/>
  <c r="BP212" i="2"/>
  <c r="BM97" i="2"/>
  <c r="BJ97" i="2"/>
  <c r="BO97" i="2"/>
  <c r="BK97" i="2"/>
  <c r="BL97" i="2"/>
  <c r="BN97" i="2"/>
  <c r="BP97" i="2"/>
  <c r="BO124" i="2"/>
  <c r="BK124" i="2"/>
  <c r="BL40" i="2"/>
  <c r="BP192" i="2"/>
  <c r="BL192" i="2"/>
  <c r="BL353" i="2"/>
  <c r="BK457" i="2"/>
  <c r="BJ580" i="2"/>
  <c r="BN580" i="2"/>
  <c r="BK456" i="2"/>
  <c r="BO456" i="2"/>
  <c r="BL46" i="2"/>
  <c r="BL284" i="2"/>
  <c r="BP284" i="2"/>
  <c r="BM406" i="2"/>
  <c r="BK454" i="2"/>
  <c r="BL454" i="2"/>
  <c r="BO454" i="2"/>
  <c r="BL231" i="2"/>
  <c r="BN598" i="2"/>
  <c r="BJ598" i="2"/>
  <c r="BK436" i="2"/>
  <c r="BO160" i="2"/>
  <c r="BK160" i="2"/>
  <c r="BL408" i="2"/>
  <c r="BP62" i="2"/>
  <c r="BL62" i="2"/>
  <c r="BL458" i="2"/>
  <c r="BK613" i="2"/>
  <c r="BJ260" i="2"/>
  <c r="BN260" i="2"/>
  <c r="BK407" i="2"/>
  <c r="BO407" i="2"/>
  <c r="BM485" i="2"/>
  <c r="BL352" i="2"/>
  <c r="BM352" i="2"/>
  <c r="BP352" i="2"/>
  <c r="BJ99" i="2"/>
  <c r="BN99" i="2"/>
  <c r="BK99" i="2"/>
  <c r="BL99" i="2"/>
  <c r="BM99" i="2"/>
  <c r="BO99" i="2"/>
  <c r="BP99" i="2"/>
  <c r="BP250" i="2"/>
  <c r="BJ250" i="2"/>
  <c r="BN250" i="2"/>
  <c r="BK250" i="2"/>
  <c r="BL250" i="2"/>
  <c r="BM250" i="2"/>
  <c r="BO250" i="2"/>
  <c r="BK119" i="2"/>
  <c r="BJ119" i="2"/>
  <c r="BO119" i="2"/>
  <c r="BL119" i="2"/>
  <c r="BM119" i="2"/>
  <c r="BN119" i="2"/>
  <c r="BP119" i="2"/>
  <c r="BM505" i="2"/>
  <c r="BJ505" i="2"/>
  <c r="BO505" i="2"/>
  <c r="BK505" i="2"/>
  <c r="BL505" i="2"/>
  <c r="BN505" i="2"/>
  <c r="BP505" i="2"/>
  <c r="BO210" i="2"/>
  <c r="BJ210" i="2"/>
  <c r="BN210" i="2"/>
  <c r="BK210" i="2"/>
  <c r="BL210" i="2"/>
  <c r="BM210" i="2"/>
  <c r="BP210" i="2"/>
  <c r="BJ373" i="2"/>
  <c r="BK373" i="2"/>
  <c r="BO373" i="2"/>
  <c r="BL373" i="2"/>
  <c r="BM373" i="2"/>
  <c r="BN373" i="2"/>
  <c r="BP373" i="2"/>
  <c r="BN40" i="2"/>
  <c r="BJ40" i="2"/>
  <c r="BO353" i="2"/>
  <c r="BK353" i="2"/>
  <c r="BP457" i="2"/>
  <c r="BL457" i="2"/>
  <c r="BJ46" i="2"/>
  <c r="BN46" i="2"/>
  <c r="BJ406" i="2"/>
  <c r="BK406" i="2"/>
  <c r="BN406" i="2"/>
  <c r="BO231" i="2"/>
  <c r="BP231" i="2"/>
  <c r="BK231" i="2"/>
  <c r="BL380" i="2"/>
  <c r="BP380" i="2"/>
  <c r="BK380" i="2"/>
  <c r="BM380" i="2"/>
  <c r="BO380" i="2"/>
  <c r="BJ380" i="2"/>
  <c r="BL22" i="2"/>
  <c r="BL561" i="2"/>
  <c r="BM66" i="2"/>
  <c r="BM538" i="2"/>
  <c r="BM321" i="2"/>
  <c r="BN283" i="2"/>
  <c r="BN17" i="2"/>
  <c r="BN597" i="2"/>
  <c r="BN578" i="2"/>
  <c r="BM319" i="2"/>
  <c r="BM282" i="2"/>
  <c r="BM221" i="2"/>
  <c r="BN230" i="2"/>
  <c r="BN537" i="2"/>
  <c r="BN536" i="2"/>
  <c r="BN405" i="2"/>
  <c r="BM317" i="2"/>
  <c r="BM257" i="2"/>
  <c r="BM350" i="2"/>
  <c r="BN9" i="2"/>
  <c r="BN508" i="2"/>
  <c r="BN534" i="2"/>
  <c r="BJ534" i="2"/>
  <c r="BO218" i="2"/>
  <c r="BK218" i="2"/>
  <c r="BJ367" i="2"/>
  <c r="BO367" i="2"/>
  <c r="BK367" i="2"/>
  <c r="BM367" i="2"/>
  <c r="BN367" i="2"/>
  <c r="BL367" i="2"/>
  <c r="BL339" i="2"/>
  <c r="BO339" i="2"/>
  <c r="BJ339" i="2"/>
  <c r="BM339" i="2"/>
  <c r="BN339" i="2"/>
  <c r="BP339" i="2"/>
  <c r="BO471" i="2"/>
  <c r="BJ471" i="2"/>
  <c r="BM471" i="2"/>
  <c r="BK471" i="2"/>
  <c r="BN471" i="2"/>
  <c r="BP471" i="2"/>
  <c r="BN559" i="2"/>
  <c r="BJ559" i="2"/>
  <c r="BP348" i="2"/>
  <c r="BJ348" i="2"/>
  <c r="BN348" i="2"/>
  <c r="BM15" i="2"/>
  <c r="BJ15" i="2"/>
  <c r="BO15" i="2"/>
  <c r="BJ154" i="2"/>
  <c r="BK154" i="2"/>
  <c r="BO154" i="2"/>
  <c r="BN378" i="2"/>
  <c r="BJ378" i="2"/>
  <c r="BO378" i="2"/>
  <c r="BK593" i="2"/>
  <c r="BJ593" i="2"/>
  <c r="BO593" i="2"/>
  <c r="BO248" i="2"/>
  <c r="BJ248" i="2"/>
  <c r="BN248" i="2"/>
  <c r="BL83" i="2"/>
  <c r="BJ83" i="2"/>
  <c r="BO83" i="2"/>
  <c r="BP558" i="2"/>
  <c r="BJ558" i="2"/>
  <c r="BN558" i="2"/>
  <c r="BM82" i="2"/>
  <c r="BJ82" i="2"/>
  <c r="BO82" i="2"/>
  <c r="BJ612" i="2"/>
  <c r="BK612" i="2"/>
  <c r="BO612" i="2"/>
  <c r="BN375" i="2"/>
  <c r="BJ375" i="2"/>
  <c r="BO375" i="2"/>
  <c r="BK183" i="2"/>
  <c r="BJ183" i="2"/>
  <c r="BO183" i="2"/>
  <c r="BO450" i="2"/>
  <c r="BJ450" i="2"/>
  <c r="BN450" i="2"/>
  <c r="BP449" i="2"/>
  <c r="BJ449" i="2"/>
  <c r="BN449" i="2"/>
  <c r="BM278" i="2"/>
  <c r="BJ278" i="2"/>
  <c r="BO278" i="2"/>
  <c r="BJ311" i="2"/>
  <c r="BK311" i="2"/>
  <c r="BO311" i="2"/>
  <c r="BN182" i="2"/>
  <c r="BJ182" i="2"/>
  <c r="BO182" i="2"/>
  <c r="BK147" i="2"/>
  <c r="BJ147" i="2"/>
  <c r="BO147" i="2"/>
  <c r="BO51" i="2"/>
  <c r="BJ51" i="2"/>
  <c r="BN51" i="2"/>
  <c r="BL611" i="2"/>
  <c r="BJ611" i="2"/>
  <c r="BO611" i="2"/>
  <c r="BP525" i="2"/>
  <c r="BJ525" i="2"/>
  <c r="BN525" i="2"/>
  <c r="BP610" i="2"/>
  <c r="BP96" i="2"/>
  <c r="BL96" i="2"/>
  <c r="BO96" i="2"/>
  <c r="BJ96" i="2"/>
  <c r="BO370" i="2"/>
  <c r="BK370" i="2"/>
  <c r="BL370" i="2"/>
  <c r="BJ370" i="2"/>
  <c r="BN229" i="2"/>
  <c r="BJ229" i="2"/>
  <c r="BL229" i="2"/>
  <c r="BM229" i="2"/>
  <c r="BK229" i="2"/>
  <c r="BN92" i="2"/>
  <c r="BM92" i="2"/>
  <c r="BJ92" i="2"/>
  <c r="BP92" i="2"/>
  <c r="BL92" i="2"/>
  <c r="BO92" i="2"/>
  <c r="BK163" i="2"/>
  <c r="BO163" i="2"/>
  <c r="BL20" i="2"/>
  <c r="BP20" i="2"/>
  <c r="BN610" i="2"/>
  <c r="BK195" i="2"/>
  <c r="BO195" i="2"/>
  <c r="BJ195" i="2"/>
  <c r="BL195" i="2"/>
  <c r="BP195" i="2"/>
  <c r="BM195" i="2"/>
  <c r="BK43" i="2"/>
  <c r="BO43" i="2"/>
  <c r="BL43" i="2"/>
  <c r="BM43" i="2"/>
  <c r="BJ43" i="2"/>
  <c r="BJ478" i="2"/>
  <c r="BN478" i="2"/>
  <c r="BP478" i="2"/>
  <c r="BK478" i="2"/>
  <c r="BL478" i="2"/>
  <c r="BM478" i="2"/>
  <c r="BM273" i="2"/>
  <c r="BN273" i="2"/>
  <c r="BJ273" i="2"/>
  <c r="BP273" i="2"/>
  <c r="BK273" i="2"/>
  <c r="BL273" i="2"/>
  <c r="BO242" i="2"/>
  <c r="BJ242" i="2"/>
  <c r="BM242" i="2"/>
  <c r="BK242" i="2"/>
  <c r="BL242" i="2"/>
  <c r="BN242" i="2"/>
  <c r="BK555" i="2"/>
  <c r="BP555" i="2"/>
  <c r="BL555" i="2"/>
  <c r="BO555" i="2"/>
  <c r="BM555" i="2"/>
  <c r="BJ555" i="2"/>
  <c r="BN555" i="2"/>
  <c r="BJ84" i="2"/>
  <c r="BN84" i="2"/>
  <c r="BN189" i="2"/>
  <c r="BM188" i="2"/>
  <c r="BK560" i="2"/>
  <c r="BO560" i="2"/>
  <c r="BN217" i="2"/>
  <c r="BO252" i="2"/>
  <c r="BJ252" i="2"/>
  <c r="BN252" i="2"/>
  <c r="BP251" i="2"/>
  <c r="BL433" i="2"/>
  <c r="BJ433" i="2"/>
  <c r="BO433" i="2"/>
  <c r="BP7" i="2"/>
  <c r="BP531" i="2"/>
  <c r="BJ531" i="2"/>
  <c r="BN531" i="2"/>
  <c r="BP379" i="2"/>
  <c r="BM153" i="2"/>
  <c r="BJ153" i="2"/>
  <c r="BO153" i="2"/>
  <c r="BP483" i="2"/>
  <c r="BJ313" i="2"/>
  <c r="BK313" i="2"/>
  <c r="BO313" i="2"/>
  <c r="BP152" i="2"/>
  <c r="BN402" i="2"/>
  <c r="BJ402" i="2"/>
  <c r="BO402" i="2"/>
  <c r="BO451" i="2"/>
  <c r="BK574" i="2"/>
  <c r="BJ574" i="2"/>
  <c r="BO574" i="2"/>
  <c r="BP432" i="2"/>
  <c r="BO377" i="2"/>
  <c r="BJ377" i="2"/>
  <c r="BN377" i="2"/>
  <c r="BP129" i="2"/>
  <c r="BL573" i="2"/>
  <c r="BJ573" i="2"/>
  <c r="BO573" i="2"/>
  <c r="BP185" i="2"/>
  <c r="BP506" i="2"/>
  <c r="BJ506" i="2"/>
  <c r="BN506" i="2"/>
  <c r="BP347" i="2"/>
  <c r="BM78" i="2"/>
  <c r="BJ78" i="2"/>
  <c r="BO78" i="2"/>
  <c r="BP312" i="2"/>
  <c r="BJ151" i="2"/>
  <c r="BK151" i="2"/>
  <c r="BO151" i="2"/>
  <c r="BP279" i="2"/>
  <c r="BN98" i="2"/>
  <c r="BJ98" i="2"/>
  <c r="BO98" i="2"/>
  <c r="BO150" i="2"/>
  <c r="BK482" i="2"/>
  <c r="BJ482" i="2"/>
  <c r="BO482" i="2"/>
  <c r="BP128" i="2"/>
  <c r="BO557" i="2"/>
  <c r="BJ557" i="2"/>
  <c r="BN557" i="2"/>
  <c r="BP504" i="2"/>
  <c r="BL211" i="2"/>
  <c r="BJ211" i="2"/>
  <c r="BO211" i="2"/>
  <c r="BP431" i="2"/>
  <c r="BP149" i="2"/>
  <c r="BJ149" i="2"/>
  <c r="BN149" i="2"/>
  <c r="BP148" i="2"/>
  <c r="BM430" i="2"/>
  <c r="BJ430" i="2"/>
  <c r="BO430" i="2"/>
  <c r="BP503" i="2"/>
  <c r="BJ309" i="2"/>
  <c r="BK309" i="2"/>
  <c r="BO309" i="2"/>
  <c r="BP374" i="2"/>
  <c r="BN526" i="2"/>
  <c r="BJ526" i="2"/>
  <c r="BO526" i="2"/>
  <c r="BO74" i="2"/>
  <c r="BK429" i="2"/>
  <c r="BJ429" i="2"/>
  <c r="BO429" i="2"/>
  <c r="BP401" i="2"/>
  <c r="BO481" i="2"/>
  <c r="BJ481" i="2"/>
  <c r="BN481" i="2"/>
  <c r="BP11" i="2"/>
  <c r="BM610" i="2"/>
  <c r="BL372" i="2"/>
  <c r="BJ372" i="2"/>
  <c r="BO372" i="2"/>
  <c r="BP480" i="2"/>
  <c r="BO365" i="2"/>
  <c r="BN336" i="2"/>
  <c r="BJ336" i="2"/>
  <c r="BM336" i="2"/>
  <c r="BK336" i="2"/>
  <c r="BL336" i="2"/>
  <c r="BO336" i="2"/>
  <c r="BO534" i="2"/>
  <c r="BJ219" i="2"/>
  <c r="BN219" i="2"/>
  <c r="BP559" i="2"/>
  <c r="BN218" i="2"/>
  <c r="BO81" i="2"/>
  <c r="BL81" i="2"/>
  <c r="BK81" i="2"/>
  <c r="BN345" i="2"/>
  <c r="BJ345" i="2"/>
  <c r="BL345" i="2"/>
  <c r="BO345" i="2"/>
  <c r="BP307" i="2"/>
  <c r="BL307" i="2"/>
  <c r="BO307" i="2"/>
  <c r="BJ307" i="2"/>
  <c r="BK307" i="2"/>
  <c r="BP343" i="2"/>
  <c r="BL343" i="2"/>
  <c r="BK343" i="2"/>
  <c r="BJ343" i="2"/>
  <c r="BM90" i="2"/>
  <c r="BJ90" i="2"/>
  <c r="BN90" i="2"/>
  <c r="BK90" i="2"/>
  <c r="BL90" i="2"/>
  <c r="BO90" i="2"/>
  <c r="BK610" i="2"/>
  <c r="BJ610" i="2"/>
  <c r="BO610" i="2"/>
  <c r="BL31" i="2"/>
  <c r="BP31" i="2"/>
  <c r="BJ31" i="2"/>
  <c r="BK31" i="2"/>
  <c r="BO31" i="2"/>
  <c r="BM31" i="2"/>
  <c r="BP365" i="2"/>
  <c r="BM365" i="2"/>
  <c r="BK365" i="2"/>
  <c r="BL365" i="2"/>
  <c r="BN365" i="2"/>
  <c r="BO523" i="2"/>
  <c r="BJ523" i="2"/>
  <c r="BM523" i="2"/>
  <c r="BN523" i="2"/>
  <c r="BL523" i="2"/>
  <c r="BP523" i="2"/>
  <c r="BK523" i="2"/>
  <c r="BO498" i="2"/>
  <c r="BJ498" i="2"/>
  <c r="BM498" i="2"/>
  <c r="BN498" i="2"/>
  <c r="BK498" i="2"/>
  <c r="BL498" i="2"/>
  <c r="BP498" i="2"/>
  <c r="BN163" i="2"/>
  <c r="BP188" i="2"/>
  <c r="BL188" i="2"/>
  <c r="BN20" i="2"/>
  <c r="BM559" i="2"/>
  <c r="BM348" i="2"/>
  <c r="BN15" i="2"/>
  <c r="BN154" i="2"/>
  <c r="BM378" i="2"/>
  <c r="BN593" i="2"/>
  <c r="BM248" i="2"/>
  <c r="BN83" i="2"/>
  <c r="BM558" i="2"/>
  <c r="BN82" i="2"/>
  <c r="BN612" i="2"/>
  <c r="BM375" i="2"/>
  <c r="BN183" i="2"/>
  <c r="BM450" i="2"/>
  <c r="BM449" i="2"/>
  <c r="BN278" i="2"/>
  <c r="BN311" i="2"/>
  <c r="BM182" i="2"/>
  <c r="BN147" i="2"/>
  <c r="BM51" i="2"/>
  <c r="BN611" i="2"/>
  <c r="BM525" i="2"/>
  <c r="BN96" i="2"/>
  <c r="BP370" i="2"/>
  <c r="BK502" i="2"/>
  <c r="BO502" i="2"/>
  <c r="BJ502" i="2"/>
  <c r="BM502" i="2"/>
  <c r="BN502" i="2"/>
  <c r="BN55" i="2"/>
  <c r="BJ55" i="2"/>
  <c r="BM55" i="2"/>
  <c r="BO55" i="2"/>
  <c r="BL55" i="2"/>
  <c r="BP55" i="2"/>
  <c r="BK55" i="2"/>
  <c r="BJ116" i="2"/>
  <c r="BK116" i="2"/>
  <c r="BN116" i="2"/>
  <c r="BL116" i="2"/>
  <c r="BO116" i="2"/>
  <c r="BP116" i="2"/>
  <c r="BM163" i="2"/>
  <c r="BO189" i="2"/>
  <c r="BK189" i="2"/>
  <c r="BM20" i="2"/>
  <c r="BL559" i="2"/>
  <c r="BP217" i="2"/>
  <c r="BL217" i="2"/>
  <c r="BL348" i="2"/>
  <c r="BJ251" i="2"/>
  <c r="BK251" i="2"/>
  <c r="BO251" i="2"/>
  <c r="BL15" i="2"/>
  <c r="BN7" i="2"/>
  <c r="BJ7" i="2"/>
  <c r="BO7" i="2"/>
  <c r="BM154" i="2"/>
  <c r="BK379" i="2"/>
  <c r="BJ379" i="2"/>
  <c r="BO379" i="2"/>
  <c r="BL378" i="2"/>
  <c r="BO483" i="2"/>
  <c r="BJ483" i="2"/>
  <c r="BN483" i="2"/>
  <c r="BM593" i="2"/>
  <c r="BL152" i="2"/>
  <c r="BJ152" i="2"/>
  <c r="BO152" i="2"/>
  <c r="BL248" i="2"/>
  <c r="BP451" i="2"/>
  <c r="BJ451" i="2"/>
  <c r="BN451" i="2"/>
  <c r="BM83" i="2"/>
  <c r="BM432" i="2"/>
  <c r="BJ432" i="2"/>
  <c r="BO432" i="2"/>
  <c r="BL558" i="2"/>
  <c r="BJ129" i="2"/>
  <c r="BK129" i="2"/>
  <c r="BO129" i="2"/>
  <c r="BL82" i="2"/>
  <c r="BN185" i="2"/>
  <c r="BJ185" i="2"/>
  <c r="BO185" i="2"/>
  <c r="BM612" i="2"/>
  <c r="BK347" i="2"/>
  <c r="BJ347" i="2"/>
  <c r="BO347" i="2"/>
  <c r="BL375" i="2"/>
  <c r="BO312" i="2"/>
  <c r="BJ312" i="2"/>
  <c r="BN312" i="2"/>
  <c r="BM183" i="2"/>
  <c r="BL279" i="2"/>
  <c r="BJ279" i="2"/>
  <c r="BO279" i="2"/>
  <c r="BL450" i="2"/>
  <c r="BP150" i="2"/>
  <c r="BJ150" i="2"/>
  <c r="BN150" i="2"/>
  <c r="BM128" i="2"/>
  <c r="BJ128" i="2"/>
  <c r="BO128" i="2"/>
  <c r="BL449" i="2"/>
  <c r="BJ504" i="2"/>
  <c r="BK504" i="2"/>
  <c r="BO504" i="2"/>
  <c r="BL278" i="2"/>
  <c r="BN431" i="2"/>
  <c r="BJ431" i="2"/>
  <c r="BO431" i="2"/>
  <c r="BM311" i="2"/>
  <c r="BK148" i="2"/>
  <c r="BJ148" i="2"/>
  <c r="BO148" i="2"/>
  <c r="BL182" i="2"/>
  <c r="BO503" i="2"/>
  <c r="BJ503" i="2"/>
  <c r="BN503" i="2"/>
  <c r="BM147" i="2"/>
  <c r="BL374" i="2"/>
  <c r="BJ374" i="2"/>
  <c r="BO374" i="2"/>
  <c r="BL51" i="2"/>
  <c r="BP74" i="2"/>
  <c r="BJ74" i="2"/>
  <c r="BN74" i="2"/>
  <c r="BM611" i="2"/>
  <c r="BM401" i="2"/>
  <c r="BJ401" i="2"/>
  <c r="BO401" i="2"/>
  <c r="BL525" i="2"/>
  <c r="BJ11" i="2"/>
  <c r="BK11" i="2"/>
  <c r="BO11" i="2"/>
  <c r="BN480" i="2"/>
  <c r="BL480" i="2"/>
  <c r="BM480" i="2"/>
  <c r="BM96" i="2"/>
  <c r="BO103" i="2"/>
  <c r="BK103" i="2"/>
  <c r="BP103" i="2"/>
  <c r="BJ103" i="2"/>
  <c r="BN103" i="2"/>
  <c r="BJ427" i="2"/>
  <c r="BN427" i="2"/>
  <c r="BL427" i="2"/>
  <c r="BM427" i="2"/>
  <c r="BK427" i="2"/>
  <c r="BN370" i="2"/>
  <c r="BJ209" i="2"/>
  <c r="BN209" i="2"/>
  <c r="BM209" i="2"/>
  <c r="BO209" i="2"/>
  <c r="BK209" i="2"/>
  <c r="BP229" i="2"/>
  <c r="BN53" i="2"/>
  <c r="BO53" i="2"/>
  <c r="BJ53" i="2"/>
  <c r="BL53" i="2"/>
  <c r="BM53" i="2"/>
  <c r="BP53" i="2"/>
  <c r="BP338" i="2"/>
  <c r="BN338" i="2"/>
  <c r="BJ338" i="2"/>
  <c r="BL338" i="2"/>
  <c r="BM338" i="2"/>
  <c r="BP522" i="2"/>
  <c r="BJ522" i="2"/>
  <c r="BM522" i="2"/>
  <c r="BK522" i="2"/>
  <c r="BN522" i="2"/>
  <c r="BO522" i="2"/>
  <c r="BJ146" i="2"/>
  <c r="BM146" i="2"/>
  <c r="BL178" i="2"/>
  <c r="BP178" i="2"/>
  <c r="BK178" i="2"/>
  <c r="BM178" i="2"/>
  <c r="BO56" i="2"/>
  <c r="BM56" i="2"/>
  <c r="BL56" i="2"/>
  <c r="BJ56" i="2"/>
  <c r="BK56" i="2"/>
  <c r="BL30" i="2"/>
  <c r="BJ30" i="2"/>
  <c r="BN30" i="2"/>
  <c r="BO30" i="2"/>
  <c r="BK30" i="2"/>
  <c r="BM30" i="2"/>
  <c r="BM49" i="2"/>
  <c r="BJ49" i="2"/>
  <c r="BN49" i="2"/>
  <c r="BO49" i="2"/>
  <c r="BK49" i="2"/>
  <c r="BL49" i="2"/>
  <c r="BM570" i="2"/>
  <c r="BL570" i="2"/>
  <c r="BK342" i="2"/>
  <c r="BO342" i="2"/>
  <c r="BM342" i="2"/>
  <c r="BN342" i="2"/>
  <c r="BN245" i="2"/>
  <c r="BJ245" i="2"/>
  <c r="BK245" i="2"/>
  <c r="BL245" i="2"/>
  <c r="BP245" i="2"/>
  <c r="BM475" i="2"/>
  <c r="BO475" i="2"/>
  <c r="BJ475" i="2"/>
  <c r="BL475" i="2"/>
  <c r="BN475" i="2"/>
  <c r="BM448" i="2"/>
  <c r="BN448" i="2"/>
  <c r="BK448" i="2"/>
  <c r="BJ448" i="2"/>
  <c r="BL448" i="2"/>
  <c r="BP423" i="2"/>
  <c r="BJ423" i="2"/>
  <c r="BM423" i="2"/>
  <c r="BN423" i="2"/>
  <c r="BK423" i="2"/>
  <c r="BL423" i="2"/>
  <c r="BO423" i="2"/>
  <c r="BL368" i="2"/>
  <c r="BP368" i="2"/>
  <c r="BO472" i="2"/>
  <c r="BJ472" i="2"/>
  <c r="BM472" i="2"/>
  <c r="BN472" i="2"/>
  <c r="BJ609" i="2"/>
  <c r="BK609" i="2"/>
  <c r="BN609" i="2"/>
  <c r="BL609" i="2"/>
  <c r="BJ142" i="2"/>
  <c r="BK142" i="2"/>
  <c r="BN142" i="2"/>
  <c r="BO142" i="2"/>
  <c r="BL499" i="2"/>
  <c r="BL470" i="2"/>
  <c r="BJ470" i="2"/>
  <c r="BN470" i="2"/>
  <c r="BK470" i="2"/>
  <c r="BN521" i="2"/>
  <c r="BO115" i="2"/>
  <c r="BL115" i="2"/>
  <c r="BJ115" i="2"/>
  <c r="BM115" i="2"/>
  <c r="BN303" i="2"/>
  <c r="BN497" i="2"/>
  <c r="BK28" i="2"/>
  <c r="BP28" i="2"/>
  <c r="BM28" i="2"/>
  <c r="BL28" i="2"/>
  <c r="BO468" i="2"/>
  <c r="BM48" i="2"/>
  <c r="BN71" i="2"/>
  <c r="BK71" i="2"/>
  <c r="BM71" i="2"/>
  <c r="BO71" i="2"/>
  <c r="BJ71" i="2"/>
  <c r="BL71" i="2"/>
  <c r="BP71" i="2"/>
  <c r="BK583" i="2"/>
  <c r="BN583" i="2"/>
  <c r="BL583" i="2"/>
  <c r="BO583" i="2"/>
  <c r="BP583" i="2"/>
  <c r="BM583" i="2"/>
  <c r="BJ583" i="2"/>
  <c r="BM556" i="2"/>
  <c r="BM181" i="2"/>
  <c r="BL428" i="2"/>
  <c r="BL180" i="2"/>
  <c r="BL308" i="2"/>
  <c r="BL54" i="2"/>
  <c r="BN344" i="2"/>
  <c r="BO274" i="2"/>
  <c r="BJ145" i="2"/>
  <c r="BN145" i="2"/>
  <c r="BN426" i="2"/>
  <c r="BK477" i="2"/>
  <c r="BO477" i="2"/>
  <c r="BK340" i="2"/>
  <c r="BO340" i="2"/>
  <c r="BJ340" i="2"/>
  <c r="BO207" i="2"/>
  <c r="BN207" i="2"/>
  <c r="BJ207" i="2"/>
  <c r="BL568" i="2"/>
  <c r="BO568" i="2"/>
  <c r="BJ568" i="2"/>
  <c r="BL306" i="2"/>
  <c r="BN306" i="2"/>
  <c r="BK306" i="2"/>
  <c r="BL473" i="2"/>
  <c r="BN473" i="2"/>
  <c r="BM473" i="2"/>
  <c r="BJ305" i="2"/>
  <c r="BK305" i="2"/>
  <c r="BN305" i="2"/>
  <c r="BO305" i="2"/>
  <c r="BL143" i="2"/>
  <c r="BJ143" i="2"/>
  <c r="BN143" i="2"/>
  <c r="BK143" i="2"/>
  <c r="BL117" i="2"/>
  <c r="BJ117" i="2"/>
  <c r="BN117" i="2"/>
  <c r="BO117" i="2"/>
  <c r="BN45" i="2"/>
  <c r="BJ45" i="2"/>
  <c r="BM45" i="2"/>
  <c r="BK45" i="2"/>
  <c r="BN499" i="2"/>
  <c r="BJ499" i="2"/>
  <c r="BM499" i="2"/>
  <c r="BO499" i="2"/>
  <c r="BP521" i="2"/>
  <c r="BJ521" i="2"/>
  <c r="BM521" i="2"/>
  <c r="BK521" i="2"/>
  <c r="BJ303" i="2"/>
  <c r="BO303" i="2"/>
  <c r="BM303" i="2"/>
  <c r="BK303" i="2"/>
  <c r="BM497" i="2"/>
  <c r="BJ497" i="2"/>
  <c r="BK497" i="2"/>
  <c r="BO497" i="2"/>
  <c r="BP497" i="2"/>
  <c r="BP468" i="2"/>
  <c r="BK468" i="2"/>
  <c r="BM468" i="2"/>
  <c r="BN468" i="2"/>
  <c r="BL468" i="2"/>
  <c r="BK48" i="2"/>
  <c r="BN48" i="2"/>
  <c r="BP48" i="2"/>
  <c r="BJ48" i="2"/>
  <c r="BO48" i="2"/>
  <c r="BO227" i="2"/>
  <c r="BK227" i="2"/>
  <c r="BM227" i="2"/>
  <c r="BN227" i="2"/>
  <c r="BJ227" i="2"/>
  <c r="BP227" i="2"/>
  <c r="BM302" i="2"/>
  <c r="BP302" i="2"/>
  <c r="BJ302" i="2"/>
  <c r="BK302" i="2"/>
  <c r="BO302" i="2"/>
  <c r="BN302" i="2"/>
  <c r="BN275" i="2"/>
  <c r="BJ275" i="2"/>
  <c r="BO118" i="2"/>
  <c r="BK118" i="2"/>
  <c r="BP479" i="2"/>
  <c r="BL479" i="2"/>
  <c r="BN368" i="2"/>
  <c r="BK206" i="2"/>
  <c r="BN206" i="2"/>
  <c r="BM206" i="2"/>
  <c r="BJ42" i="2"/>
  <c r="BN42" i="2"/>
  <c r="BP42" i="2"/>
  <c r="BK42" i="2"/>
  <c r="BP397" i="2"/>
  <c r="BJ397" i="2"/>
  <c r="BM397" i="2"/>
  <c r="BK397" i="2"/>
  <c r="BP500" i="2"/>
  <c r="BJ500" i="2"/>
  <c r="BM500" i="2"/>
  <c r="BN500" i="2"/>
  <c r="BK141" i="2"/>
  <c r="BJ141" i="2"/>
  <c r="BN141" i="2"/>
  <c r="BL141" i="2"/>
  <c r="BK161" i="2"/>
  <c r="BJ161" i="2"/>
  <c r="BN161" i="2"/>
  <c r="BO161" i="2"/>
  <c r="BN240" i="2"/>
  <c r="BK240" i="2"/>
  <c r="BL240" i="2"/>
  <c r="BJ240" i="2"/>
  <c r="BO138" i="2"/>
  <c r="BL138" i="2"/>
  <c r="BK138" i="2"/>
  <c r="BN138" i="2"/>
  <c r="BJ567" i="2"/>
  <c r="BO567" i="2"/>
  <c r="BN567" i="2"/>
  <c r="BK567" i="2"/>
  <c r="BL344" i="2"/>
  <c r="BP344" i="2"/>
  <c r="BN274" i="2"/>
  <c r="BJ274" i="2"/>
  <c r="BO426" i="2"/>
  <c r="BK426" i="2"/>
  <c r="BM368" i="2"/>
  <c r="BP341" i="2"/>
  <c r="BN341" i="2"/>
  <c r="BJ341" i="2"/>
  <c r="BM60" i="2"/>
  <c r="BO60" i="2"/>
  <c r="BJ60" i="2"/>
  <c r="BJ175" i="2"/>
  <c r="BO175" i="2"/>
  <c r="BK175" i="2"/>
  <c r="BP472" i="2"/>
  <c r="BK52" i="2"/>
  <c r="BJ52" i="2"/>
  <c r="BN52" i="2"/>
  <c r="BL52" i="2"/>
  <c r="BP609" i="2"/>
  <c r="BK243" i="2"/>
  <c r="BJ243" i="2"/>
  <c r="BN243" i="2"/>
  <c r="BO243" i="2"/>
  <c r="BP142" i="2"/>
  <c r="BM173" i="2"/>
  <c r="BJ173" i="2"/>
  <c r="BN173" i="2"/>
  <c r="BK173" i="2"/>
  <c r="BP470" i="2"/>
  <c r="BM205" i="2"/>
  <c r="BJ205" i="2"/>
  <c r="BN205" i="2"/>
  <c r="BO205" i="2"/>
  <c r="BP115" i="2"/>
  <c r="BO28" i="2"/>
  <c r="BJ169" i="2"/>
  <c r="BL169" i="2"/>
  <c r="BN169" i="2"/>
  <c r="BO169" i="2"/>
  <c r="BK169" i="2"/>
  <c r="BM169" i="2"/>
  <c r="BP169" i="2"/>
  <c r="BJ93" i="2"/>
  <c r="BN93" i="2"/>
  <c r="BK244" i="2"/>
  <c r="BN244" i="2"/>
  <c r="BP363" i="2"/>
  <c r="BM363" i="2"/>
  <c r="BJ363" i="2"/>
  <c r="BN445" i="2"/>
  <c r="BK445" i="2"/>
  <c r="BM445" i="2"/>
  <c r="BO445" i="2"/>
  <c r="BK136" i="2"/>
  <c r="BL136" i="2"/>
  <c r="BN136" i="2"/>
  <c r="BO136" i="2"/>
  <c r="BJ136" i="2"/>
  <c r="BK421" i="2"/>
  <c r="BN421" i="2"/>
  <c r="BJ421" i="2"/>
  <c r="BM421" i="2"/>
  <c r="BO421" i="2"/>
  <c r="BL442" i="2"/>
  <c r="BO442" i="2"/>
  <c r="BJ442" i="2"/>
  <c r="BM442" i="2"/>
  <c r="BN442" i="2"/>
  <c r="BK442" i="2"/>
  <c r="BP228" i="2"/>
  <c r="BK228" i="2"/>
  <c r="BM228" i="2"/>
  <c r="BN228" i="2"/>
  <c r="BJ228" i="2"/>
  <c r="BK420" i="2"/>
  <c r="BN420" i="2"/>
  <c r="BJ420" i="2"/>
  <c r="BL420" i="2"/>
  <c r="BO420" i="2"/>
  <c r="BP420" i="2"/>
  <c r="BM420" i="2"/>
  <c r="BL29" i="2"/>
  <c r="BK29" i="2"/>
  <c r="BN29" i="2"/>
  <c r="BO29" i="2"/>
  <c r="BJ29" i="2"/>
  <c r="BN587" i="2"/>
  <c r="BM587" i="2"/>
  <c r="BM586" i="2"/>
  <c r="BP586" i="2"/>
  <c r="BJ586" i="2"/>
  <c r="BO586" i="2"/>
  <c r="BP446" i="2"/>
  <c r="BK446" i="2"/>
  <c r="BM446" i="2"/>
  <c r="BJ446" i="2"/>
  <c r="BJ170" i="2"/>
  <c r="BL170" i="2"/>
  <c r="BN170" i="2"/>
  <c r="BO170" i="2"/>
  <c r="BK170" i="2"/>
  <c r="BM113" i="2"/>
  <c r="BK113" i="2"/>
  <c r="BN113" i="2"/>
  <c r="BO113" i="2"/>
  <c r="BJ113" i="2"/>
  <c r="BO271" i="2"/>
  <c r="BJ271" i="2"/>
  <c r="BN271" i="2"/>
  <c r="BP271" i="2"/>
  <c r="BK271" i="2"/>
  <c r="BL271" i="2"/>
  <c r="BP139" i="2"/>
  <c r="BM139" i="2"/>
  <c r="BO41" i="2"/>
  <c r="BJ41" i="2"/>
  <c r="BL41" i="2"/>
  <c r="BP137" i="2"/>
  <c r="BK137" i="2"/>
  <c r="BM137" i="2"/>
  <c r="BK77" i="2"/>
  <c r="BL77" i="2"/>
  <c r="BN77" i="2"/>
  <c r="BO77" i="2"/>
  <c r="BM585" i="2"/>
  <c r="BK585" i="2"/>
  <c r="BN585" i="2"/>
  <c r="BO585" i="2"/>
  <c r="BO299" i="2"/>
  <c r="BK299" i="2"/>
  <c r="BM299" i="2"/>
  <c r="BN299" i="2"/>
  <c r="BJ272" i="2"/>
  <c r="BL272" i="2"/>
  <c r="BN272" i="2"/>
  <c r="BO272" i="2"/>
  <c r="BL239" i="2"/>
  <c r="BK239" i="2"/>
  <c r="BN239" i="2"/>
  <c r="BO239" i="2"/>
  <c r="BN23" i="2"/>
  <c r="BK23" i="2"/>
  <c r="BM23" i="2"/>
  <c r="BO23" i="2"/>
  <c r="BP238" i="2"/>
  <c r="BK238" i="2"/>
  <c r="BM238" i="2"/>
  <c r="BN238" i="2"/>
  <c r="BM584" i="2"/>
  <c r="BP584" i="2"/>
  <c r="BN584" i="2"/>
  <c r="BJ584" i="2"/>
  <c r="BK584" i="2"/>
  <c r="BP566" i="2"/>
  <c r="BK566" i="2"/>
  <c r="BJ566" i="2"/>
  <c r="BN566" i="2"/>
  <c r="BL396" i="2"/>
  <c r="BO396" i="2"/>
  <c r="BJ396" i="2"/>
  <c r="BK396" i="2"/>
  <c r="BM396" i="2"/>
  <c r="BN396" i="2"/>
  <c r="BP396" i="2"/>
  <c r="BM72" i="2"/>
  <c r="BJ72" i="2"/>
  <c r="BN171" i="2"/>
  <c r="BK171" i="2"/>
  <c r="BJ301" i="2"/>
  <c r="BM301" i="2"/>
  <c r="BO301" i="2"/>
  <c r="BO89" i="2"/>
  <c r="BJ89" i="2"/>
  <c r="BL89" i="2"/>
  <c r="BO552" i="2"/>
  <c r="BK552" i="2"/>
  <c r="BM552" i="2"/>
  <c r="BM70" i="2"/>
  <c r="BP70" i="2"/>
  <c r="BJ70" i="2"/>
  <c r="BL70" i="2"/>
  <c r="BN70" i="2"/>
  <c r="BJ550" i="2"/>
  <c r="BM550" i="2"/>
  <c r="BK550" i="2"/>
  <c r="BO550" i="2"/>
  <c r="BO59" i="2"/>
  <c r="BJ59" i="2"/>
  <c r="BP63" i="2"/>
  <c r="BK63" i="2"/>
  <c r="BP496" i="2"/>
  <c r="BJ495" i="2"/>
  <c r="BM495" i="2"/>
  <c r="BO135" i="2"/>
  <c r="BL25" i="2"/>
  <c r="BK440" i="2"/>
  <c r="BN440" i="2"/>
  <c r="BN362" i="2"/>
  <c r="BL395" i="2"/>
  <c r="BL200" i="2"/>
  <c r="BO200" i="2"/>
  <c r="BP6" i="2"/>
  <c r="BN134" i="2"/>
  <c r="BL194" i="2"/>
  <c r="BM606" i="2"/>
  <c r="BP606" i="2"/>
  <c r="BO269" i="2"/>
  <c r="BK605" i="2"/>
  <c r="BM8" i="2"/>
  <c r="BN8" i="2"/>
  <c r="BN466" i="2"/>
  <c r="BK133" i="2"/>
  <c r="BN294" i="2"/>
  <c r="BO360" i="2"/>
  <c r="BK389" i="2"/>
  <c r="BP389" i="2"/>
  <c r="BL389" i="2"/>
  <c r="BM389" i="2"/>
  <c r="BN389" i="2"/>
  <c r="BO389" i="2"/>
  <c r="BK491" i="2"/>
  <c r="BL491" i="2"/>
  <c r="BP491" i="2"/>
  <c r="BJ491" i="2"/>
  <c r="BN491" i="2"/>
  <c r="BO491" i="2"/>
  <c r="BN164" i="2"/>
  <c r="BO164" i="2"/>
  <c r="BK164" i="2"/>
  <c r="BL164" i="2"/>
  <c r="BP164" i="2"/>
  <c r="BJ164" i="2"/>
  <c r="BM164" i="2"/>
  <c r="BP326" i="2"/>
  <c r="BL326" i="2"/>
  <c r="BM326" i="2"/>
  <c r="BN326" i="2"/>
  <c r="BO326" i="2"/>
  <c r="BJ326" i="2"/>
  <c r="BK326" i="2"/>
  <c r="BK447" i="2"/>
  <c r="BK300" i="2"/>
  <c r="BO551" i="2"/>
  <c r="BJ551" i="2"/>
  <c r="BN496" i="2"/>
  <c r="BP203" i="2"/>
  <c r="BK203" i="2"/>
  <c r="BN135" i="2"/>
  <c r="BJ608" i="2"/>
  <c r="BM608" i="2"/>
  <c r="BM362" i="2"/>
  <c r="BK394" i="2"/>
  <c r="BN394" i="2"/>
  <c r="BN6" i="2"/>
  <c r="BM134" i="2"/>
  <c r="BL109" i="2"/>
  <c r="BO109" i="2"/>
  <c r="BM269" i="2"/>
  <c r="BL466" i="2"/>
  <c r="BN549" i="2"/>
  <c r="BL604" i="2"/>
  <c r="BP604" i="2"/>
  <c r="BJ604" i="2"/>
  <c r="BN604" i="2"/>
  <c r="BO293" i="2"/>
  <c r="BK293" i="2"/>
  <c r="BL293" i="2"/>
  <c r="BO387" i="2"/>
  <c r="BP387" i="2"/>
  <c r="BK387" i="2"/>
  <c r="BL387" i="2"/>
  <c r="BM387" i="2"/>
  <c r="BN387" i="2"/>
  <c r="BP25" i="2"/>
  <c r="BK25" i="2"/>
  <c r="BL362" i="2"/>
  <c r="BJ395" i="2"/>
  <c r="BM395" i="2"/>
  <c r="BO494" i="2"/>
  <c r="BL134" i="2"/>
  <c r="BK194" i="2"/>
  <c r="BN194" i="2"/>
  <c r="BL269" i="2"/>
  <c r="BL605" i="2"/>
  <c r="BN605" i="2"/>
  <c r="BK466" i="2"/>
  <c r="BP133" i="2"/>
  <c r="BM133" i="2"/>
  <c r="BM549" i="2"/>
  <c r="BK294" i="2"/>
  <c r="BO294" i="2"/>
  <c r="BL294" i="2"/>
  <c r="BM294" i="2"/>
  <c r="BL360" i="2"/>
  <c r="BP360" i="2"/>
  <c r="BK360" i="2"/>
  <c r="BM360" i="2"/>
  <c r="BN360" i="2"/>
  <c r="BN108" i="2"/>
  <c r="BL87" i="2"/>
  <c r="BP87" i="2"/>
  <c r="BK87" i="2"/>
  <c r="BM87" i="2"/>
  <c r="BN87" i="2"/>
  <c r="BO87" i="2"/>
  <c r="BL385" i="2"/>
  <c r="BM385" i="2"/>
  <c r="BO385" i="2"/>
  <c r="BP385" i="2"/>
  <c r="BJ385" i="2"/>
  <c r="BK385" i="2"/>
  <c r="BN385" i="2"/>
  <c r="BL37" i="2"/>
  <c r="BO37" i="2"/>
  <c r="BP59" i="2"/>
  <c r="BM334" i="2"/>
  <c r="BP334" i="2"/>
  <c r="BO63" i="2"/>
  <c r="BP495" i="2"/>
  <c r="BO226" i="2"/>
  <c r="BJ226" i="2"/>
  <c r="BP440" i="2"/>
  <c r="BP518" i="2"/>
  <c r="BK518" i="2"/>
  <c r="BP200" i="2"/>
  <c r="BN494" i="2"/>
  <c r="BJ236" i="2"/>
  <c r="BM236" i="2"/>
  <c r="BO606" i="2"/>
  <c r="BP8" i="2"/>
  <c r="BP330" i="2"/>
  <c r="BO393" i="2"/>
  <c r="BK393" i="2"/>
  <c r="BJ393" i="2"/>
  <c r="BN88" i="2"/>
  <c r="BP88" i="2"/>
  <c r="BK88" i="2"/>
  <c r="BL88" i="2"/>
  <c r="BP328" i="2"/>
  <c r="BO328" i="2"/>
  <c r="BK328" i="2"/>
  <c r="BL328" i="2"/>
  <c r="BM328" i="2"/>
  <c r="BN328" i="2"/>
  <c r="BO362" i="2"/>
  <c r="BJ362" i="2"/>
  <c r="BL494" i="2"/>
  <c r="BP134" i="2"/>
  <c r="BK134" i="2"/>
  <c r="BK269" i="2"/>
  <c r="BN269" i="2"/>
  <c r="BO466" i="2"/>
  <c r="BM466" i="2"/>
  <c r="BO330" i="2"/>
  <c r="BK549" i="2"/>
  <c r="BO549" i="2"/>
  <c r="BL549" i="2"/>
  <c r="BP549" i="2"/>
  <c r="BP108" i="2"/>
  <c r="BO108" i="2"/>
  <c r="BK108" i="2"/>
  <c r="BL108" i="2"/>
  <c r="BM108" i="2"/>
  <c r="BN463" i="2"/>
  <c r="BO463" i="2"/>
  <c r="BJ463" i="2"/>
  <c r="BL463" i="2"/>
  <c r="BP463" i="2"/>
  <c r="BM463" i="2"/>
  <c r="BL496" i="2"/>
  <c r="BO496" i="2"/>
  <c r="BM135" i="2"/>
  <c r="BP135" i="2"/>
  <c r="BO25" i="2"/>
  <c r="BP395" i="2"/>
  <c r="BK494" i="2"/>
  <c r="BO6" i="2"/>
  <c r="BJ6" i="2"/>
  <c r="BP194" i="2"/>
  <c r="BP605" i="2"/>
  <c r="BO133" i="2"/>
  <c r="BL330" i="2"/>
  <c r="BM167" i="2"/>
  <c r="BP167" i="2"/>
  <c r="BK167" i="2"/>
  <c r="BL167" i="2"/>
  <c r="BN167" i="2"/>
  <c r="BO167" i="2"/>
  <c r="BP37" i="2"/>
  <c r="BL59" i="2"/>
  <c r="BJ443" i="2"/>
  <c r="BM443" i="2"/>
  <c r="BO334" i="2"/>
  <c r="BL63" i="2"/>
  <c r="BK168" i="2"/>
  <c r="BN168" i="2"/>
  <c r="BL495" i="2"/>
  <c r="BL519" i="2"/>
  <c r="BO519" i="2"/>
  <c r="BP226" i="2"/>
  <c r="BN25" i="2"/>
  <c r="BL440" i="2"/>
  <c r="BM237" i="2"/>
  <c r="BP237" i="2"/>
  <c r="BO518" i="2"/>
  <c r="BO395" i="2"/>
  <c r="BK200" i="2"/>
  <c r="BP236" i="2"/>
  <c r="BO194" i="2"/>
  <c r="BK606" i="2"/>
  <c r="BJ565" i="2"/>
  <c r="BN565" i="2"/>
  <c r="BO605" i="2"/>
  <c r="BK8" i="2"/>
  <c r="BN268" i="2"/>
  <c r="BM268" i="2"/>
  <c r="BN133" i="2"/>
  <c r="BN295" i="2"/>
  <c r="BJ295" i="2"/>
  <c r="BL295" i="2"/>
  <c r="BJ564" i="2"/>
  <c r="BN564" i="2"/>
  <c r="BM564" i="2"/>
  <c r="BO564" i="2"/>
  <c r="BL548" i="2"/>
  <c r="BP548" i="2"/>
  <c r="BJ548" i="2"/>
  <c r="BK548" i="2"/>
  <c r="BO548" i="2"/>
  <c r="BN293" i="2"/>
  <c r="BJ391" i="2"/>
  <c r="BP391" i="2"/>
  <c r="BL391" i="2"/>
  <c r="BM391" i="2"/>
  <c r="BN391" i="2"/>
  <c r="BO391" i="2"/>
  <c r="BL264" i="2"/>
  <c r="BM264" i="2"/>
  <c r="BN264" i="2"/>
  <c r="BP264" i="2"/>
  <c r="BK264" i="2"/>
  <c r="BO264" i="2"/>
  <c r="BM494" i="2"/>
  <c r="BP494" i="2"/>
  <c r="BJ330" i="2"/>
  <c r="BN330" i="2"/>
  <c r="BM330" i="2"/>
  <c r="BN358" i="2"/>
  <c r="BP358" i="2"/>
  <c r="BK358" i="2"/>
  <c r="BL358" i="2"/>
  <c r="BM358" i="2"/>
  <c r="BO358" i="2"/>
  <c r="BP131" i="2"/>
  <c r="BL131" i="2"/>
  <c r="BK80" i="2"/>
  <c r="BP80" i="2"/>
  <c r="BL80" i="2"/>
  <c r="BO392" i="2"/>
  <c r="BO602" i="2"/>
  <c r="BP602" i="2"/>
  <c r="BK602" i="2"/>
  <c r="BO234" i="2"/>
  <c r="BL199" i="2"/>
  <c r="BP199" i="2"/>
  <c r="BK199" i="2"/>
  <c r="BO36" i="2"/>
  <c r="BP198" i="2"/>
  <c r="BO198" i="2"/>
  <c r="BK198" i="2"/>
  <c r="BO418" i="2"/>
  <c r="BM390" i="2"/>
  <c r="BP390" i="2"/>
  <c r="BK390" i="2"/>
  <c r="BN197" i="2"/>
  <c r="BJ267" i="2"/>
  <c r="BP267" i="2"/>
  <c r="BL267" i="2"/>
  <c r="BO292" i="2"/>
  <c r="BN388" i="2"/>
  <c r="BP388" i="2"/>
  <c r="BK388" i="2"/>
  <c r="BN417" i="2"/>
  <c r="BK582" i="2"/>
  <c r="BP582" i="2"/>
  <c r="BL582" i="2"/>
  <c r="BO601" i="2"/>
  <c r="BO515" i="2"/>
  <c r="BP515" i="2"/>
  <c r="BK515" i="2"/>
  <c r="BO415" i="2"/>
  <c r="BM21" i="2"/>
  <c r="BN21" i="2"/>
  <c r="BL21" i="2"/>
  <c r="BP21" i="2"/>
  <c r="BO102" i="2"/>
  <c r="BP102" i="2"/>
  <c r="BJ102" i="2"/>
  <c r="BL102" i="2"/>
  <c r="BN102" i="2"/>
  <c r="BK359" i="2"/>
  <c r="BP359" i="2"/>
  <c r="BL359" i="2"/>
  <c r="BO438" i="2"/>
  <c r="BP438" i="2"/>
  <c r="BK438" i="2"/>
  <c r="BL546" i="2"/>
  <c r="BP546" i="2"/>
  <c r="BK546" i="2"/>
  <c r="BP516" i="2"/>
  <c r="BO516" i="2"/>
  <c r="BK516" i="2"/>
  <c r="BM356" i="2"/>
  <c r="BP356" i="2"/>
  <c r="BK356" i="2"/>
  <c r="BJ266" i="2"/>
  <c r="BP266" i="2"/>
  <c r="BL266" i="2"/>
  <c r="BN86" i="2"/>
  <c r="BP86" i="2"/>
  <c r="BK86" i="2"/>
  <c r="BK563" i="2"/>
  <c r="BP563" i="2"/>
  <c r="BL563" i="2"/>
  <c r="BO413" i="2"/>
  <c r="BP232" i="2"/>
  <c r="BP543" i="2"/>
  <c r="BO131" i="2"/>
  <c r="BN547" i="2"/>
  <c r="BJ547" i="2"/>
  <c r="BN413" i="2"/>
  <c r="BM290" i="2"/>
  <c r="BN290" i="2"/>
  <c r="BK290" i="2"/>
  <c r="BO290" i="2"/>
  <c r="BL232" i="2"/>
  <c r="BO543" i="2"/>
  <c r="BM392" i="2"/>
  <c r="BP392" i="2"/>
  <c r="BK392" i="2"/>
  <c r="BJ234" i="2"/>
  <c r="BP234" i="2"/>
  <c r="BL234" i="2"/>
  <c r="BN36" i="2"/>
  <c r="BP36" i="2"/>
  <c r="BK36" i="2"/>
  <c r="BK418" i="2"/>
  <c r="BP418" i="2"/>
  <c r="BL418" i="2"/>
  <c r="BO197" i="2"/>
  <c r="BP197" i="2"/>
  <c r="BK197" i="2"/>
  <c r="BL292" i="2"/>
  <c r="BP292" i="2"/>
  <c r="BK292" i="2"/>
  <c r="BP417" i="2"/>
  <c r="BO417" i="2"/>
  <c r="BK417" i="2"/>
  <c r="BM601" i="2"/>
  <c r="BP601" i="2"/>
  <c r="BK601" i="2"/>
  <c r="BJ415" i="2"/>
  <c r="BP415" i="2"/>
  <c r="BL415" i="2"/>
  <c r="BN16" i="2"/>
  <c r="BJ16" i="2"/>
  <c r="BK16" i="2"/>
  <c r="BL16" i="2"/>
  <c r="BM16" i="2"/>
  <c r="BO16" i="2"/>
  <c r="BP16" i="2"/>
  <c r="BJ413" i="2"/>
  <c r="BK413" i="2"/>
  <c r="BP413" i="2"/>
  <c r="BL413" i="2"/>
  <c r="BN232" i="2"/>
  <c r="BO232" i="2"/>
  <c r="BK232" i="2"/>
  <c r="BM232" i="2"/>
  <c r="BJ543" i="2"/>
  <c r="BK543" i="2"/>
  <c r="BL543" i="2"/>
  <c r="BN543" i="2"/>
  <c r="BK386" i="2"/>
  <c r="BK166" i="2"/>
  <c r="BK414" i="2"/>
  <c r="BK545" i="2"/>
  <c r="BK562" i="2"/>
  <c r="BK291" i="2"/>
  <c r="BL291" i="2"/>
  <c r="BL44" i="2"/>
  <c r="BM44" i="2"/>
  <c r="BM412" i="2"/>
  <c r="BN412" i="2"/>
  <c r="BP289" i="2"/>
  <c r="BO542" i="2"/>
  <c r="BL542" i="2"/>
  <c r="BM542" i="2"/>
  <c r="BN542" i="2"/>
  <c r="BN411" i="2"/>
  <c r="BO289" i="2"/>
  <c r="BP581" i="2"/>
  <c r="BJ196" i="2"/>
  <c r="BK196" i="2"/>
  <c r="BK262" i="2"/>
  <c r="BL262" i="2"/>
  <c r="BM411" i="2"/>
  <c r="BL105" i="2"/>
  <c r="BN289" i="2"/>
  <c r="BK289" i="2"/>
  <c r="BL289" i="2"/>
  <c r="BM289" i="2"/>
  <c r="BO581" i="2"/>
  <c r="BK581" i="2"/>
  <c r="BL581" i="2"/>
  <c r="BM581" i="2"/>
  <c r="BN581" i="2"/>
  <c r="BP386" i="2"/>
  <c r="BP166" i="2"/>
  <c r="BP414" i="2"/>
  <c r="BP545" i="2"/>
  <c r="BO562" i="2"/>
  <c r="BO291" i="2"/>
  <c r="BO85" i="2"/>
  <c r="BP85" i="2"/>
  <c r="BO44" i="2"/>
  <c r="BO412" i="2"/>
  <c r="BK411" i="2"/>
  <c r="BO514" i="2"/>
  <c r="BP105" i="2"/>
  <c r="BM105" i="2"/>
  <c r="BN105" i="2"/>
  <c r="BO105" i="2"/>
  <c r="BO411" i="2"/>
  <c r="BP411" i="2"/>
  <c r="BM514" i="2"/>
  <c r="BJ514" i="2"/>
  <c r="BK514" i="2"/>
  <c r="BL514" i="2"/>
  <c r="BK76" i="2"/>
  <c r="BK599" i="2"/>
  <c r="BL461" i="2"/>
  <c r="BP490" i="2"/>
  <c r="BJ76" i="2"/>
  <c r="BP437" i="2"/>
  <c r="BJ599" i="2"/>
  <c r="BK461" i="2"/>
  <c r="BJ461" i="2"/>
  <c r="BJ533" i="1"/>
  <c r="BN727" i="1"/>
  <c r="BI533" i="1"/>
  <c r="BJ473" i="1"/>
  <c r="BK407" i="1"/>
  <c r="BM727" i="1"/>
  <c r="BH533" i="1"/>
  <c r="BJ407" i="1"/>
  <c r="BK727" i="1"/>
  <c r="BN533" i="1"/>
  <c r="BN7" i="1"/>
  <c r="BJ7" i="1"/>
  <c r="BH9" i="1"/>
  <c r="BM195" i="1"/>
  <c r="BK195" i="1"/>
  <c r="BJ195" i="1"/>
  <c r="BI195" i="1"/>
  <c r="BL512" i="1"/>
  <c r="BH512" i="1"/>
  <c r="BI512" i="1"/>
  <c r="BK512" i="1"/>
  <c r="BM512" i="1"/>
  <c r="BL676" i="1"/>
  <c r="BL105" i="1"/>
  <c r="BM673" i="1"/>
  <c r="BI403" i="1"/>
  <c r="BI561" i="1"/>
  <c r="BL167" i="1"/>
  <c r="BM167" i="1"/>
  <c r="BH431" i="1"/>
  <c r="BI431" i="1"/>
  <c r="BN191" i="1"/>
  <c r="BM393" i="1"/>
  <c r="BJ393" i="1"/>
  <c r="BK460" i="1"/>
  <c r="BJ460" i="1"/>
  <c r="BK294" i="1"/>
  <c r="BJ294" i="1"/>
  <c r="BN294" i="1"/>
  <c r="BH159" i="1"/>
  <c r="BI98" i="1"/>
  <c r="BJ98" i="1"/>
  <c r="BL480" i="1"/>
  <c r="BH480" i="1"/>
  <c r="BN480" i="1"/>
  <c r="BH691" i="1"/>
  <c r="BI53" i="1"/>
  <c r="BN53" i="1"/>
  <c r="BJ672" i="1"/>
  <c r="BH672" i="1"/>
  <c r="BH558" i="1"/>
  <c r="BL558" i="1"/>
  <c r="BH555" i="1"/>
  <c r="BN555" i="1"/>
  <c r="BJ166" i="1"/>
  <c r="BK166" i="1"/>
  <c r="BN224" i="1"/>
  <c r="BJ224" i="1"/>
  <c r="BM224" i="1"/>
  <c r="BJ223" i="1"/>
  <c r="BM223" i="1"/>
  <c r="BM58" i="1"/>
  <c r="BK58" i="1"/>
  <c r="BN184" i="1"/>
  <c r="BH184" i="1"/>
  <c r="BL184" i="1"/>
  <c r="BH99" i="1"/>
  <c r="BN99" i="1"/>
  <c r="BI99" i="1"/>
  <c r="BL291" i="1"/>
  <c r="BM291" i="1"/>
  <c r="BI76" i="1"/>
  <c r="BH76" i="1"/>
  <c r="BH420" i="1"/>
  <c r="BK420" i="1"/>
  <c r="BK545" i="1"/>
  <c r="BH545" i="1"/>
  <c r="BK316" i="1"/>
  <c r="BN316" i="1"/>
  <c r="BK80" i="1"/>
  <c r="BM80" i="1"/>
  <c r="BN80" i="1"/>
  <c r="BI244" i="1"/>
  <c r="BN244" i="1"/>
  <c r="BI17" i="1"/>
  <c r="BM17" i="1"/>
  <c r="BN17" i="1"/>
  <c r="BM277" i="1"/>
  <c r="BK277" i="1"/>
  <c r="BI178" i="1"/>
  <c r="BH178" i="1"/>
  <c r="BM565" i="1"/>
  <c r="BK675" i="1"/>
  <c r="BK564" i="1"/>
  <c r="BM634" i="1"/>
  <c r="BI673" i="1"/>
  <c r="BJ734" i="1"/>
  <c r="BK734" i="1"/>
  <c r="BM734" i="1"/>
  <c r="BM139" i="1"/>
  <c r="BM598" i="1"/>
  <c r="BK401" i="1"/>
  <c r="BL401" i="1"/>
  <c r="BJ85" i="1"/>
  <c r="BL85" i="1"/>
  <c r="BL438" i="1"/>
  <c r="BH632" i="1"/>
  <c r="BH232" i="1"/>
  <c r="BM465" i="1"/>
  <c r="BJ396" i="1"/>
  <c r="BM524" i="1"/>
  <c r="BN524" i="1"/>
  <c r="BH701" i="1"/>
  <c r="BL191" i="1"/>
  <c r="BK32" i="1"/>
  <c r="BJ32" i="1"/>
  <c r="BJ260" i="1"/>
  <c r="BM227" i="1"/>
  <c r="BM698" i="1"/>
  <c r="BN428" i="1"/>
  <c r="BH457" i="1"/>
  <c r="BN457" i="1"/>
  <c r="BL185" i="1"/>
  <c r="BH586" i="1"/>
  <c r="BN586" i="1"/>
  <c r="BN153" i="1"/>
  <c r="BM153" i="1"/>
  <c r="BI611" i="1"/>
  <c r="BN611" i="1"/>
  <c r="BL247" i="1"/>
  <c r="BM247" i="1"/>
  <c r="BH677" i="1"/>
  <c r="BL677" i="1"/>
  <c r="BL634" i="1"/>
  <c r="BL131" i="1"/>
  <c r="BJ131" i="1"/>
  <c r="BK495" i="1"/>
  <c r="BJ495" i="1"/>
  <c r="BH596" i="1"/>
  <c r="BI596" i="1"/>
  <c r="BL41" i="1"/>
  <c r="BJ193" i="1"/>
  <c r="BK193" i="1"/>
  <c r="BN193" i="1"/>
  <c r="BI462" i="1"/>
  <c r="BM462" i="1"/>
  <c r="BH725" i="1"/>
  <c r="BM725" i="1"/>
  <c r="BN551" i="1"/>
  <c r="BH551" i="1"/>
  <c r="BI292" i="1"/>
  <c r="BL292" i="1"/>
  <c r="BM289" i="1"/>
  <c r="BN654" i="1"/>
  <c r="BM654" i="1"/>
  <c r="BL42" i="1"/>
  <c r="BM42" i="1"/>
  <c r="BI42" i="1"/>
  <c r="BM540" i="1"/>
  <c r="BH540" i="1"/>
  <c r="BI540" i="1"/>
  <c r="BK540" i="1"/>
  <c r="BN540" i="1"/>
  <c r="BH206" i="1"/>
  <c r="BJ206" i="1"/>
  <c r="BN598" i="1"/>
  <c r="BH598" i="1"/>
  <c r="BK496" i="1"/>
  <c r="BJ496" i="1"/>
  <c r="BJ625" i="1"/>
  <c r="BN625" i="1"/>
  <c r="BK634" i="1"/>
  <c r="BH300" i="1"/>
  <c r="BH707" i="1"/>
  <c r="BK24" i="1"/>
  <c r="BH24" i="1"/>
  <c r="BK598" i="1"/>
  <c r="BJ467" i="1"/>
  <c r="BH467" i="1"/>
  <c r="BL467" i="1"/>
  <c r="BL399" i="1"/>
  <c r="BH438" i="1"/>
  <c r="BK262" i="1"/>
  <c r="BH262" i="1"/>
  <c r="BN262" i="1"/>
  <c r="BK333" i="1"/>
  <c r="BL333" i="1"/>
  <c r="BK231" i="1"/>
  <c r="BM231" i="1"/>
  <c r="BL332" i="1"/>
  <c r="BK41" i="1"/>
  <c r="BK465" i="1"/>
  <c r="BM464" i="1"/>
  <c r="BL51" i="1"/>
  <c r="BI357" i="1"/>
  <c r="BM357" i="1"/>
  <c r="BL590" i="1"/>
  <c r="BJ590" i="1"/>
  <c r="BM188" i="1"/>
  <c r="BK188" i="1"/>
  <c r="BM552" i="1"/>
  <c r="BJ458" i="1"/>
  <c r="BK483" i="1"/>
  <c r="BH483" i="1"/>
  <c r="BJ252" i="1"/>
  <c r="BN252" i="1"/>
  <c r="BK252" i="1"/>
  <c r="BK288" i="1"/>
  <c r="BJ288" i="1"/>
  <c r="BM349" i="1"/>
  <c r="BJ349" i="1"/>
  <c r="BN349" i="1"/>
  <c r="BH349" i="1"/>
  <c r="BL346" i="1"/>
  <c r="BL150" i="1"/>
  <c r="BN150" i="1"/>
  <c r="BJ605" i="1"/>
  <c r="BN605" i="1"/>
  <c r="BH605" i="1"/>
  <c r="BJ641" i="1"/>
  <c r="BL641" i="1"/>
  <c r="BM597" i="1"/>
  <c r="BH597" i="1"/>
  <c r="BK597" i="1"/>
  <c r="BM636" i="1"/>
  <c r="BI371" i="1"/>
  <c r="BM199" i="1"/>
  <c r="BM503" i="1"/>
  <c r="BL340" i="1"/>
  <c r="BM236" i="1"/>
  <c r="BJ634" i="1"/>
  <c r="BK369" i="1"/>
  <c r="BH46" i="1"/>
  <c r="BI197" i="1"/>
  <c r="BJ598" i="1"/>
  <c r="BJ336" i="1"/>
  <c r="BN336" i="1"/>
  <c r="BJ263" i="1"/>
  <c r="BL496" i="1"/>
  <c r="BK233" i="1"/>
  <c r="BI41" i="1"/>
  <c r="BH168" i="1"/>
  <c r="BK168" i="1"/>
  <c r="BJ51" i="1"/>
  <c r="BL356" i="1"/>
  <c r="BM356" i="1"/>
  <c r="BH356" i="1"/>
  <c r="BN227" i="1"/>
  <c r="BH227" i="1"/>
  <c r="BJ227" i="1"/>
  <c r="BK552" i="1"/>
  <c r="BJ390" i="1"/>
  <c r="BH458" i="1"/>
  <c r="BH659" i="1"/>
  <c r="BL659" i="1"/>
  <c r="BK37" i="1"/>
  <c r="BI216" i="1"/>
  <c r="BM216" i="1"/>
  <c r="BJ289" i="1"/>
  <c r="BL289" i="1"/>
  <c r="BN289" i="1"/>
  <c r="BH289" i="1"/>
  <c r="BH381" i="1"/>
  <c r="BN575" i="1"/>
  <c r="BK575" i="1"/>
  <c r="BH148" i="1"/>
  <c r="BK148" i="1"/>
  <c r="BN148" i="1"/>
  <c r="BJ147" i="1"/>
  <c r="BH147" i="1"/>
  <c r="BL147" i="1"/>
  <c r="BH270" i="1"/>
  <c r="BN270" i="1"/>
  <c r="BK270" i="1"/>
  <c r="BN164" i="1"/>
  <c r="BL164" i="1"/>
  <c r="BM403" i="1"/>
  <c r="BH706" i="1"/>
  <c r="BK706" i="1"/>
  <c r="BK599" i="1"/>
  <c r="BH599" i="1"/>
  <c r="BM599" i="1"/>
  <c r="BM561" i="1"/>
  <c r="BI598" i="1"/>
  <c r="BH528" i="1"/>
  <c r="BN528" i="1"/>
  <c r="BJ597" i="1"/>
  <c r="BH496" i="1"/>
  <c r="BL45" i="1"/>
  <c r="BH45" i="1"/>
  <c r="BM45" i="1"/>
  <c r="BH51" i="1"/>
  <c r="BI50" i="1"/>
  <c r="BK50" i="1"/>
  <c r="BM50" i="1"/>
  <c r="BH732" i="1"/>
  <c r="BM732" i="1"/>
  <c r="BL666" i="1"/>
  <c r="BI666" i="1"/>
  <c r="BH461" i="1"/>
  <c r="BL461" i="1"/>
  <c r="BH164" i="1"/>
  <c r="BL625" i="1"/>
  <c r="BH37" i="1"/>
  <c r="BM155" i="1"/>
  <c r="BN155" i="1"/>
  <c r="BI155" i="1"/>
  <c r="BJ120" i="1"/>
  <c r="BN120" i="1"/>
  <c r="BI30" i="1"/>
  <c r="BH30" i="1"/>
  <c r="BL30" i="1"/>
  <c r="BM30" i="1"/>
  <c r="BL277" i="1"/>
  <c r="BN512" i="1"/>
  <c r="BJ106" i="1"/>
  <c r="BL106" i="1"/>
  <c r="BN511" i="1"/>
  <c r="BJ179" i="1"/>
  <c r="BI713" i="1"/>
  <c r="BI272" i="1"/>
  <c r="BK204" i="1"/>
  <c r="BI643" i="1"/>
  <c r="BL343" i="1"/>
  <c r="BK311" i="1"/>
  <c r="BK569" i="1"/>
  <c r="BK89" i="1"/>
  <c r="BI196" i="1"/>
  <c r="BL466" i="1"/>
  <c r="BL433" i="1"/>
  <c r="BJ360" i="1"/>
  <c r="BN68" i="1"/>
  <c r="BL627" i="1"/>
  <c r="BM44" i="1"/>
  <c r="BM726" i="1"/>
  <c r="BK287" i="1"/>
  <c r="BJ421" i="1"/>
  <c r="BN652" i="1"/>
  <c r="BJ20" i="1"/>
  <c r="BI543" i="1"/>
  <c r="BL644" i="1"/>
  <c r="BH643" i="1"/>
  <c r="BL276" i="1"/>
  <c r="BH343" i="1"/>
  <c r="BN274" i="1"/>
  <c r="BI311" i="1"/>
  <c r="BK680" i="1"/>
  <c r="BH569" i="1"/>
  <c r="BN142" i="1"/>
  <c r="BI89" i="1"/>
  <c r="BI709" i="1"/>
  <c r="BN713" i="1"/>
  <c r="BN272" i="1"/>
  <c r="BL68" i="1"/>
  <c r="BN728" i="1"/>
  <c r="BK329" i="1"/>
  <c r="BN621" i="1"/>
  <c r="BK516" i="1"/>
  <c r="BN179" i="1"/>
  <c r="BM713" i="1"/>
  <c r="BL272" i="1"/>
  <c r="BK565" i="1"/>
  <c r="BH371" i="1"/>
  <c r="BH603" i="1"/>
  <c r="BH562" i="1"/>
  <c r="BI368" i="1"/>
  <c r="BL707" i="1"/>
  <c r="BH705" i="1"/>
  <c r="BN705" i="1"/>
  <c r="BI671" i="1"/>
  <c r="BM671" i="1"/>
  <c r="BN671" i="1"/>
  <c r="BK671" i="1"/>
  <c r="BN525" i="1"/>
  <c r="BK525" i="1"/>
  <c r="BN490" i="1"/>
  <c r="BJ490" i="1"/>
  <c r="BK13" i="1"/>
  <c r="BK394" i="1"/>
  <c r="BM394" i="1"/>
  <c r="BM626" i="1"/>
  <c r="BK626" i="1"/>
  <c r="BH163" i="1"/>
  <c r="BJ163" i="1"/>
  <c r="BJ29" i="1"/>
  <c r="BH29" i="1"/>
  <c r="BK29" i="1"/>
  <c r="BM29" i="1"/>
  <c r="BN29" i="1"/>
  <c r="BH221" i="1"/>
  <c r="BK221" i="1"/>
  <c r="BK43" i="1"/>
  <c r="BL43" i="1"/>
  <c r="BM43" i="1"/>
  <c r="BH6" i="1"/>
  <c r="BK6" i="1"/>
  <c r="BM6" i="1"/>
  <c r="BN6" i="1"/>
  <c r="BJ156" i="1"/>
  <c r="BI156" i="1"/>
  <c r="BN156" i="1"/>
  <c r="BH156" i="1"/>
  <c r="BN214" i="1"/>
  <c r="BH214" i="1"/>
  <c r="BI214" i="1"/>
  <c r="BM214" i="1"/>
  <c r="BK214" i="1"/>
  <c r="BL321" i="1"/>
  <c r="BN321" i="1"/>
  <c r="BJ321" i="1"/>
  <c r="BH49" i="1"/>
  <c r="BK49" i="1"/>
  <c r="BL49" i="1"/>
  <c r="BN309" i="1"/>
  <c r="BH309" i="1"/>
  <c r="BK309" i="1"/>
  <c r="BJ434" i="1"/>
  <c r="BL434" i="1"/>
  <c r="BM434" i="1"/>
  <c r="BN434" i="1"/>
  <c r="BH434" i="1"/>
  <c r="BL702" i="1"/>
  <c r="BJ702" i="1"/>
  <c r="BN71" i="1"/>
  <c r="BK71" i="1"/>
  <c r="BH456" i="1"/>
  <c r="BL456" i="1"/>
  <c r="BH61" i="1"/>
  <c r="BL61" i="1"/>
  <c r="BN233" i="1"/>
  <c r="BL233" i="1"/>
  <c r="BM233" i="1"/>
  <c r="BJ233" i="1"/>
  <c r="BL169" i="1"/>
  <c r="BJ169" i="1"/>
  <c r="BK169" i="1"/>
  <c r="BN169" i="1"/>
  <c r="BM110" i="1"/>
  <c r="BH110" i="1"/>
  <c r="BK110" i="1"/>
  <c r="BL110" i="1"/>
  <c r="BN231" i="1"/>
  <c r="BL231" i="1"/>
  <c r="BH363" i="1"/>
  <c r="BJ363" i="1"/>
  <c r="BM363" i="1"/>
  <c r="BN363" i="1"/>
  <c r="BL16" i="1"/>
  <c r="BJ16" i="1"/>
  <c r="BM361" i="1"/>
  <c r="BN361" i="1"/>
  <c r="BH361" i="1"/>
  <c r="BN432" i="1"/>
  <c r="BK432" i="1"/>
  <c r="BJ667" i="1"/>
  <c r="BL667" i="1"/>
  <c r="BJ82" i="1"/>
  <c r="BM82" i="1"/>
  <c r="BN699" i="1"/>
  <c r="BH699" i="1"/>
  <c r="BL189" i="1"/>
  <c r="BM189" i="1"/>
  <c r="BH189" i="1"/>
  <c r="BM354" i="1"/>
  <c r="BJ354" i="1"/>
  <c r="BN354" i="1"/>
  <c r="BH354" i="1"/>
  <c r="BI253" i="1"/>
  <c r="BJ253" i="1"/>
  <c r="BK253" i="1"/>
  <c r="BH253" i="1"/>
  <c r="BH284" i="1"/>
  <c r="BN284" i="1"/>
  <c r="BI284" i="1"/>
  <c r="BK284" i="1"/>
  <c r="BI211" i="1"/>
  <c r="BN211" i="1"/>
  <c r="BN638" i="1"/>
  <c r="BH638" i="1"/>
  <c r="BJ638" i="1"/>
  <c r="BK335" i="1"/>
  <c r="BM335" i="1"/>
  <c r="BN335" i="1"/>
  <c r="BI335" i="1"/>
  <c r="BK632" i="1"/>
  <c r="BL632" i="1"/>
  <c r="BK330" i="1"/>
  <c r="BL330" i="1"/>
  <c r="BM330" i="1"/>
  <c r="BH330" i="1"/>
  <c r="BJ15" i="1"/>
  <c r="BK15" i="1"/>
  <c r="BL15" i="1"/>
  <c r="BH662" i="1"/>
  <c r="BK662" i="1"/>
  <c r="BK655" i="1"/>
  <c r="BJ655" i="1"/>
  <c r="BH655" i="1"/>
  <c r="BI655" i="1"/>
  <c r="BN655" i="1"/>
  <c r="BN313" i="1"/>
  <c r="BK313" i="1"/>
  <c r="BJ682" i="1"/>
  <c r="BK682" i="1"/>
  <c r="BH682" i="1"/>
  <c r="BH712" i="1"/>
  <c r="BJ712" i="1"/>
  <c r="BK269" i="1"/>
  <c r="BH269" i="1"/>
  <c r="BN269" i="1"/>
  <c r="BJ504" i="1"/>
  <c r="BK504" i="1"/>
  <c r="BL504" i="1"/>
  <c r="BN504" i="1"/>
  <c r="BH504" i="1"/>
  <c r="BI504" i="1"/>
  <c r="BJ334" i="1"/>
  <c r="BL334" i="1"/>
  <c r="BH731" i="1"/>
  <c r="BK731" i="1"/>
  <c r="BL731" i="1"/>
  <c r="BJ355" i="1"/>
  <c r="BK355" i="1"/>
  <c r="BL355" i="1"/>
  <c r="BN355" i="1"/>
  <c r="BI318" i="1"/>
  <c r="BL318" i="1"/>
  <c r="BN318" i="1"/>
  <c r="BJ318" i="1"/>
  <c r="BK318" i="1"/>
  <c r="BM318" i="1"/>
  <c r="BN306" i="1"/>
  <c r="BJ306" i="1"/>
  <c r="BN371" i="1"/>
  <c r="BI563" i="1"/>
  <c r="BL563" i="1"/>
  <c r="BL302" i="1"/>
  <c r="BI302" i="1"/>
  <c r="BI234" i="1"/>
  <c r="BL234" i="1"/>
  <c r="BM234" i="1"/>
  <c r="BN234" i="1"/>
  <c r="BJ234" i="1"/>
  <c r="BJ497" i="1"/>
  <c r="BH497" i="1"/>
  <c r="BK497" i="1"/>
  <c r="BL497" i="1"/>
  <c r="BM497" i="1"/>
  <c r="BL23" i="1"/>
  <c r="BJ23" i="1"/>
  <c r="BK23" i="1"/>
  <c r="BM23" i="1"/>
  <c r="BN23" i="1"/>
  <c r="BH23" i="1"/>
  <c r="BH190" i="1"/>
  <c r="BK190" i="1"/>
  <c r="BN190" i="1"/>
  <c r="BK39" i="1"/>
  <c r="BI39" i="1"/>
  <c r="BJ550" i="1"/>
  <c r="BH550" i="1"/>
  <c r="BK550" i="1"/>
  <c r="BM550" i="1"/>
  <c r="BN550" i="1"/>
  <c r="BK519" i="1"/>
  <c r="BN519" i="1"/>
  <c r="BH519" i="1"/>
  <c r="BJ519" i="1"/>
  <c r="BI484" i="1"/>
  <c r="BL484" i="1"/>
  <c r="BK484" i="1"/>
  <c r="BN484" i="1"/>
  <c r="BH548" i="1"/>
  <c r="BJ548" i="1"/>
  <c r="BN548" i="1"/>
  <c r="BK548" i="1"/>
  <c r="BL548" i="1"/>
  <c r="BI315" i="1"/>
  <c r="BL315" i="1"/>
  <c r="BM315" i="1"/>
  <c r="BN315" i="1"/>
  <c r="BJ315" i="1"/>
  <c r="BK315" i="1"/>
  <c r="BH315" i="1"/>
  <c r="BI649" i="1"/>
  <c r="BL649" i="1"/>
  <c r="BN649" i="1"/>
  <c r="BN708" i="1"/>
  <c r="BH708" i="1"/>
  <c r="BK708" i="1"/>
  <c r="BL708" i="1"/>
  <c r="BI636" i="1"/>
  <c r="BM371" i="1"/>
  <c r="BJ676" i="1"/>
  <c r="BN442" i="1"/>
  <c r="BH442" i="1"/>
  <c r="BJ530" i="1"/>
  <c r="BK530" i="1"/>
  <c r="BM402" i="1"/>
  <c r="BI402" i="1"/>
  <c r="BM299" i="1"/>
  <c r="BL299" i="1"/>
  <c r="BN299" i="1"/>
  <c r="BJ299" i="1"/>
  <c r="BK103" i="1"/>
  <c r="BL103" i="1"/>
  <c r="BM103" i="1"/>
  <c r="BN103" i="1"/>
  <c r="BI103" i="1"/>
  <c r="BH592" i="1"/>
  <c r="BK592" i="1"/>
  <c r="BK425" i="1"/>
  <c r="BM425" i="1"/>
  <c r="BL425" i="1"/>
  <c r="BM67" i="1"/>
  <c r="BN67" i="1"/>
  <c r="BM620" i="1"/>
  <c r="BH620" i="1"/>
  <c r="BM657" i="1"/>
  <c r="BH657" i="1"/>
  <c r="BJ657" i="1"/>
  <c r="BI213" i="1"/>
  <c r="BM213" i="1"/>
  <c r="BJ213" i="1"/>
  <c r="BL213" i="1"/>
  <c r="BN213" i="1"/>
  <c r="BK239" i="1"/>
  <c r="BN239" i="1"/>
  <c r="BL371" i="1"/>
  <c r="BN265" i="1"/>
  <c r="BJ265" i="1"/>
  <c r="BK265" i="1"/>
  <c r="BM265" i="1"/>
  <c r="BI139" i="1"/>
  <c r="BH139" i="1"/>
  <c r="BJ139" i="1"/>
  <c r="BK139" i="1"/>
  <c r="BH365" i="1"/>
  <c r="BJ365" i="1"/>
  <c r="BM365" i="1"/>
  <c r="BN334" i="1"/>
  <c r="BK557" i="1"/>
  <c r="BL557" i="1"/>
  <c r="BM557" i="1"/>
  <c r="BN557" i="1"/>
  <c r="BH557" i="1"/>
  <c r="BK702" i="1"/>
  <c r="BN464" i="1"/>
  <c r="BL464" i="1"/>
  <c r="BH730" i="1"/>
  <c r="BJ730" i="1"/>
  <c r="BN100" i="1"/>
  <c r="BJ100" i="1"/>
  <c r="BL487" i="1"/>
  <c r="BM487" i="1"/>
  <c r="BH328" i="1"/>
  <c r="BM328" i="1"/>
  <c r="BJ328" i="1"/>
  <c r="BL624" i="1"/>
  <c r="BM624" i="1"/>
  <c r="BH624" i="1"/>
  <c r="BH22" i="1"/>
  <c r="BJ22" i="1"/>
  <c r="BJ353" i="1"/>
  <c r="BN353" i="1"/>
  <c r="BK371" i="1"/>
  <c r="BM675" i="1"/>
  <c r="BK603" i="1"/>
  <c r="BN503" i="1"/>
  <c r="BL503" i="1"/>
  <c r="BH503" i="1"/>
  <c r="BJ46" i="1"/>
  <c r="BJ170" i="1"/>
  <c r="BN338" i="1"/>
  <c r="BL338" i="1"/>
  <c r="BM338" i="1"/>
  <c r="BL671" i="1"/>
  <c r="BH334" i="1"/>
  <c r="BK434" i="1"/>
  <c r="BN332" i="1"/>
  <c r="BK332" i="1"/>
  <c r="BH702" i="1"/>
  <c r="BI359" i="1"/>
  <c r="BH359" i="1"/>
  <c r="BK359" i="1"/>
  <c r="BL359" i="1"/>
  <c r="BM359" i="1"/>
  <c r="BL525" i="1"/>
  <c r="BL490" i="1"/>
  <c r="BK124" i="1"/>
  <c r="BM124" i="1"/>
  <c r="BL71" i="1"/>
  <c r="BJ456" i="1"/>
  <c r="BI219" i="1"/>
  <c r="BN219" i="1"/>
  <c r="BJ219" i="1"/>
  <c r="BH219" i="1"/>
  <c r="BK219" i="1"/>
  <c r="BM219" i="1"/>
  <c r="BH318" i="1"/>
  <c r="BN403" i="1"/>
  <c r="BK196" i="1"/>
  <c r="BN467" i="1"/>
  <c r="BM496" i="1"/>
  <c r="BL495" i="1"/>
  <c r="BK45" i="1"/>
  <c r="BK360" i="1"/>
  <c r="BK227" i="1"/>
  <c r="BN627" i="1"/>
  <c r="BM590" i="1"/>
  <c r="BJ162" i="1"/>
  <c r="BK162" i="1"/>
  <c r="BL162" i="1"/>
  <c r="BN721" i="1"/>
  <c r="BL721" i="1"/>
  <c r="BN694" i="1"/>
  <c r="BM694" i="1"/>
  <c r="BH694" i="1"/>
  <c r="BI694" i="1"/>
  <c r="BH453" i="1"/>
  <c r="BI453" i="1"/>
  <c r="BJ453" i="1"/>
  <c r="BN453" i="1"/>
  <c r="BK34" i="1"/>
  <c r="BJ34" i="1"/>
  <c r="BL613" i="1"/>
  <c r="BN613" i="1"/>
  <c r="BH613" i="1"/>
  <c r="BK613" i="1"/>
  <c r="BH25" i="1"/>
  <c r="BN25" i="1"/>
  <c r="BN72" i="1"/>
  <c r="BL72" i="1"/>
  <c r="BM72" i="1"/>
  <c r="BM553" i="1"/>
  <c r="BM661" i="1"/>
  <c r="BM591" i="1"/>
  <c r="BN591" i="1"/>
  <c r="BK223" i="1"/>
  <c r="BI258" i="1"/>
  <c r="BK258" i="1"/>
  <c r="BL77" i="1"/>
  <c r="BL57" i="1"/>
  <c r="BM57" i="1"/>
  <c r="BK551" i="1"/>
  <c r="BM551" i="1"/>
  <c r="BJ56" i="1"/>
  <c r="BK56" i="1"/>
  <c r="BL56" i="1"/>
  <c r="BM422" i="1"/>
  <c r="BK422" i="1"/>
  <c r="BH422" i="1"/>
  <c r="BJ422" i="1"/>
  <c r="BJ119" i="1"/>
  <c r="BK119" i="1"/>
  <c r="BN119" i="1"/>
  <c r="BN282" i="1"/>
  <c r="BK282" i="1"/>
  <c r="BL282" i="1"/>
  <c r="BK716" i="1"/>
  <c r="BL716" i="1"/>
  <c r="BM716" i="1"/>
  <c r="BN716" i="1"/>
  <c r="BI716" i="1"/>
  <c r="BJ716" i="1"/>
  <c r="BM64" i="1"/>
  <c r="BH64" i="1"/>
  <c r="BJ64" i="1"/>
  <c r="BJ198" i="1"/>
  <c r="BH634" i="1"/>
  <c r="BN333" i="1"/>
  <c r="BJ555" i="1"/>
  <c r="BJ168" i="1"/>
  <c r="BK125" i="1"/>
  <c r="BN32" i="1"/>
  <c r="BM554" i="1"/>
  <c r="BI68" i="1"/>
  <c r="BK462" i="1"/>
  <c r="BN729" i="1"/>
  <c r="BL728" i="1"/>
  <c r="BN666" i="1"/>
  <c r="BI627" i="1"/>
  <c r="BH663" i="1"/>
  <c r="BK661" i="1"/>
  <c r="BN188" i="1"/>
  <c r="BN722" i="1"/>
  <c r="BM622" i="1"/>
  <c r="BH622" i="1"/>
  <c r="BK622" i="1"/>
  <c r="BJ159" i="1"/>
  <c r="BM159" i="1"/>
  <c r="BN159" i="1"/>
  <c r="BI159" i="1"/>
  <c r="BL485" i="1"/>
  <c r="BJ485" i="1"/>
  <c r="BK485" i="1"/>
  <c r="BK96" i="1"/>
  <c r="BH96" i="1"/>
  <c r="BJ96" i="1"/>
  <c r="BM136" i="1"/>
  <c r="BJ136" i="1"/>
  <c r="BN136" i="1"/>
  <c r="BH136" i="1"/>
  <c r="BI136" i="1"/>
  <c r="BH618" i="1"/>
  <c r="BJ618" i="1"/>
  <c r="BM212" i="1"/>
  <c r="BL69" i="1"/>
  <c r="BJ69" i="1"/>
  <c r="BN542" i="1"/>
  <c r="BH542" i="1"/>
  <c r="BL542" i="1"/>
  <c r="BI514" i="1"/>
  <c r="BK514" i="1"/>
  <c r="BK312" i="1"/>
  <c r="BN312" i="1"/>
  <c r="BK143" i="1"/>
  <c r="BL143" i="1"/>
  <c r="BM143" i="1"/>
  <c r="BN143" i="1"/>
  <c r="BI143" i="1"/>
  <c r="BJ143" i="1"/>
  <c r="BN196" i="1"/>
  <c r="BM32" i="1"/>
  <c r="BH68" i="1"/>
  <c r="BH462" i="1"/>
  <c r="BK728" i="1"/>
  <c r="BM666" i="1"/>
  <c r="BN223" i="1"/>
  <c r="BH223" i="1"/>
  <c r="BI722" i="1"/>
  <c r="BK158" i="1"/>
  <c r="BM158" i="1"/>
  <c r="BL386" i="1"/>
  <c r="BN386" i="1"/>
  <c r="BL378" i="1"/>
  <c r="BK602" i="1"/>
  <c r="BM369" i="1"/>
  <c r="BL339" i="1"/>
  <c r="BJ673" i="1"/>
  <c r="BI734" i="1"/>
  <c r="BM24" i="1"/>
  <c r="BL263" i="1"/>
  <c r="BJ438" i="1"/>
  <c r="BK560" i="1"/>
  <c r="BN495" i="1"/>
  <c r="BK466" i="1"/>
  <c r="BN45" i="1"/>
  <c r="BK436" i="1"/>
  <c r="BM360" i="1"/>
  <c r="BJ728" i="1"/>
  <c r="BJ666" i="1"/>
  <c r="BL661" i="1"/>
  <c r="BN661" i="1"/>
  <c r="BI661" i="1"/>
  <c r="BH726" i="1"/>
  <c r="BL726" i="1"/>
  <c r="BH459" i="1"/>
  <c r="BM459" i="1"/>
  <c r="BH220" i="1"/>
  <c r="BM220" i="1"/>
  <c r="BM31" i="1"/>
  <c r="BL31" i="1"/>
  <c r="BN31" i="1"/>
  <c r="BH254" i="1"/>
  <c r="BI254" i="1"/>
  <c r="BK254" i="1"/>
  <c r="BL285" i="1"/>
  <c r="BJ285" i="1"/>
  <c r="BN285" i="1"/>
  <c r="BH616" i="1"/>
  <c r="BJ616" i="1"/>
  <c r="BM616" i="1"/>
  <c r="BI212" i="1"/>
  <c r="BK212" i="1"/>
  <c r="BH275" i="1"/>
  <c r="BI275" i="1"/>
  <c r="BH447" i="1"/>
  <c r="BJ447" i="1"/>
  <c r="BN447" i="1"/>
  <c r="BN695" i="1"/>
  <c r="BH215" i="1"/>
  <c r="BH155" i="1"/>
  <c r="BH288" i="1"/>
  <c r="BJ388" i="1"/>
  <c r="BI516" i="1"/>
  <c r="BN615" i="1"/>
  <c r="BK349" i="1"/>
  <c r="BO349" i="1" s="1"/>
  <c r="BI346" i="1"/>
  <c r="BL543" i="1"/>
  <c r="BK42" i="1"/>
  <c r="BH53" i="1"/>
  <c r="BK278" i="1"/>
  <c r="BI412" i="1"/>
  <c r="BH246" i="1"/>
  <c r="BH575" i="1"/>
  <c r="BM643" i="1"/>
  <c r="BK179" i="1"/>
  <c r="BH276" i="1"/>
  <c r="BN343" i="1"/>
  <c r="BL540" i="1"/>
  <c r="BI641" i="1"/>
  <c r="BH244" i="1"/>
  <c r="BH75" i="1"/>
  <c r="BN405" i="1"/>
  <c r="BI677" i="1"/>
  <c r="BM405" i="1"/>
  <c r="BN204" i="1"/>
  <c r="BM99" i="1"/>
  <c r="BH291" i="1"/>
  <c r="BN549" i="1"/>
  <c r="BL155" i="1"/>
  <c r="BL76" i="1"/>
  <c r="BH252" i="1"/>
  <c r="BH120" i="1"/>
  <c r="BK153" i="1"/>
  <c r="BK289" i="1"/>
  <c r="BN288" i="1"/>
  <c r="BJ287" i="1"/>
  <c r="BN516" i="1"/>
  <c r="BK481" i="1"/>
  <c r="BL421" i="1"/>
  <c r="BL283" i="1"/>
  <c r="BK652" i="1"/>
  <c r="BM53" i="1"/>
  <c r="BL80" i="1"/>
  <c r="BI377" i="1"/>
  <c r="BM86" i="1"/>
  <c r="BI277" i="1"/>
  <c r="BI181" i="1"/>
  <c r="BL605" i="1"/>
  <c r="BK237" i="1"/>
  <c r="BN75" i="1"/>
  <c r="BN26" i="1"/>
  <c r="BN172" i="1"/>
  <c r="BI405" i="1"/>
  <c r="BK17" i="1"/>
  <c r="BN709" i="1"/>
  <c r="BL99" i="1"/>
  <c r="BK155" i="1"/>
  <c r="BK76" i="1"/>
  <c r="BJ153" i="1"/>
  <c r="BL288" i="1"/>
  <c r="BI287" i="1"/>
  <c r="BL516" i="1"/>
  <c r="BJ481" i="1"/>
  <c r="BK421" i="1"/>
  <c r="BL238" i="1"/>
  <c r="BK283" i="1"/>
  <c r="BL53" i="1"/>
  <c r="BI80" i="1"/>
  <c r="BH377" i="1"/>
  <c r="BJ86" i="1"/>
  <c r="BH277" i="1"/>
  <c r="BH181" i="1"/>
  <c r="BL575" i="1"/>
  <c r="BJ512" i="1"/>
  <c r="BK411" i="1"/>
  <c r="BM276" i="1"/>
  <c r="BN178" i="1"/>
  <c r="BH237" i="1"/>
  <c r="BN641" i="1"/>
  <c r="BM75" i="1"/>
  <c r="BK713" i="1"/>
  <c r="BK172" i="1"/>
  <c r="BH405" i="1"/>
  <c r="BJ307" i="1"/>
  <c r="BJ534" i="1"/>
  <c r="BL304" i="1"/>
  <c r="BJ140" i="1"/>
  <c r="BJ17" i="1"/>
  <c r="BJ53" i="1"/>
  <c r="BN278" i="1"/>
  <c r="BM412" i="1"/>
  <c r="BM246" i="1"/>
  <c r="BI575" i="1"/>
  <c r="BL244" i="1"/>
  <c r="BK74" i="13"/>
  <c r="BM252" i="13"/>
  <c r="BN233" i="13"/>
  <c r="BO177" i="13"/>
  <c r="BP114" i="13"/>
  <c r="BQ74" i="13"/>
  <c r="BL233" i="13"/>
  <c r="BM177" i="13"/>
  <c r="BN114" i="13"/>
  <c r="BP74" i="13"/>
  <c r="BK233" i="13"/>
  <c r="BM114" i="13"/>
  <c r="BO74" i="13"/>
  <c r="BL114" i="13"/>
  <c r="BN74" i="13"/>
  <c r="BQ233" i="13"/>
  <c r="BK415" i="13"/>
  <c r="BL415" i="13"/>
  <c r="BM231" i="13"/>
  <c r="BQ231" i="13"/>
  <c r="BM165" i="13"/>
  <c r="BL165" i="13"/>
  <c r="BO165" i="13"/>
  <c r="BM328" i="13"/>
  <c r="BK328" i="13"/>
  <c r="BP328" i="13"/>
  <c r="BM384" i="13"/>
  <c r="BL384" i="13"/>
  <c r="BK208" i="13"/>
  <c r="BM208" i="13"/>
  <c r="BO208" i="13"/>
  <c r="BP208" i="13"/>
  <c r="BK342" i="13"/>
  <c r="BO342" i="13"/>
  <c r="BP260" i="13"/>
  <c r="BM260" i="13"/>
  <c r="BO173" i="13"/>
  <c r="BK173" i="13"/>
  <c r="BL173" i="13"/>
  <c r="BN173" i="13"/>
  <c r="BP173" i="13"/>
  <c r="BL293" i="13"/>
  <c r="BK293" i="13"/>
  <c r="BN348" i="13"/>
  <c r="BM348" i="13"/>
  <c r="BP348" i="13"/>
  <c r="BO122" i="13"/>
  <c r="BO318" i="13"/>
  <c r="BQ200" i="13"/>
  <c r="BQ92" i="13"/>
  <c r="BN367" i="13"/>
  <c r="BK118" i="13"/>
  <c r="BK216" i="13"/>
  <c r="BL216" i="13"/>
  <c r="BQ352" i="13"/>
  <c r="BO352" i="13"/>
  <c r="BP390" i="13"/>
  <c r="BL67" i="13"/>
  <c r="BQ90" i="13"/>
  <c r="BO52" i="13"/>
  <c r="BQ9" i="13"/>
  <c r="BK168" i="13"/>
  <c r="BP333" i="13"/>
  <c r="BP314" i="13"/>
  <c r="BK314" i="13"/>
  <c r="BK88" i="13"/>
  <c r="BN166" i="13"/>
  <c r="BL212" i="13"/>
  <c r="BQ59" i="13"/>
  <c r="BK59" i="13"/>
  <c r="BN113" i="13"/>
  <c r="BL55" i="13"/>
  <c r="BQ311" i="13"/>
  <c r="BO426" i="13"/>
  <c r="BO331" i="13"/>
  <c r="BK331" i="13"/>
  <c r="BQ331" i="13"/>
  <c r="BK289" i="13"/>
  <c r="BM289" i="13"/>
  <c r="BO289" i="13"/>
  <c r="BP187" i="13"/>
  <c r="BN187" i="13"/>
  <c r="BP320" i="13"/>
  <c r="BK320" i="13"/>
  <c r="BL320" i="13"/>
  <c r="BN320" i="13"/>
  <c r="BO320" i="13"/>
  <c r="BQ8" i="13"/>
  <c r="BP8" i="13"/>
  <c r="BL135" i="13"/>
  <c r="BM135" i="13"/>
  <c r="BL380" i="13"/>
  <c r="BM380" i="13"/>
  <c r="BQ335" i="13"/>
  <c r="BN122" i="13"/>
  <c r="BN318" i="13"/>
  <c r="BN200" i="13"/>
  <c r="BP92" i="13"/>
  <c r="BO391" i="13"/>
  <c r="BM367" i="13"/>
  <c r="BP95" i="13"/>
  <c r="BO418" i="13"/>
  <c r="BK418" i="13"/>
  <c r="BQ196" i="13"/>
  <c r="BP90" i="13"/>
  <c r="BM52" i="13"/>
  <c r="BO9" i="13"/>
  <c r="BN333" i="13"/>
  <c r="BQ214" i="13"/>
  <c r="BP213" i="13"/>
  <c r="BM166" i="13"/>
  <c r="BP332" i="13"/>
  <c r="BQ21" i="13"/>
  <c r="BM113" i="13"/>
  <c r="BL399" i="13"/>
  <c r="BQ399" i="13"/>
  <c r="BP311" i="13"/>
  <c r="BN426" i="13"/>
  <c r="BO143" i="13"/>
  <c r="BK87" i="13"/>
  <c r="BN87" i="13"/>
  <c r="BP87" i="13"/>
  <c r="BP45" i="13"/>
  <c r="BL45" i="13"/>
  <c r="BN45" i="13"/>
  <c r="BK375" i="13"/>
  <c r="BQ375" i="13"/>
  <c r="BO291" i="13"/>
  <c r="BN291" i="13"/>
  <c r="BQ291" i="13"/>
  <c r="BK84" i="13"/>
  <c r="BL84" i="13"/>
  <c r="BQ19" i="13"/>
  <c r="BK19" i="13"/>
  <c r="BL19" i="13"/>
  <c r="BN19" i="13"/>
  <c r="BO19" i="13"/>
  <c r="BO42" i="13"/>
  <c r="BK42" i="13"/>
  <c r="BL42" i="13"/>
  <c r="BN42" i="13"/>
  <c r="BP42" i="13"/>
  <c r="BM30" i="13"/>
  <c r="BL30" i="13"/>
  <c r="BO63" i="13"/>
  <c r="BK63" i="13"/>
  <c r="BN219" i="13"/>
  <c r="BP335" i="13"/>
  <c r="BL318" i="13"/>
  <c r="BK200" i="13"/>
  <c r="BN92" i="13"/>
  <c r="BK95" i="13"/>
  <c r="BQ235" i="13"/>
  <c r="BQ169" i="13"/>
  <c r="BQ380" i="13"/>
  <c r="BM351" i="13"/>
  <c r="BP196" i="13"/>
  <c r="BO334" i="13"/>
  <c r="BO116" i="13"/>
  <c r="BL116" i="13"/>
  <c r="BK13" i="13"/>
  <c r="BQ13" i="13"/>
  <c r="BN90" i="13"/>
  <c r="BL52" i="13"/>
  <c r="BL9" i="13"/>
  <c r="BO8" i="13"/>
  <c r="BM333" i="13"/>
  <c r="BK214" i="13"/>
  <c r="BL213" i="13"/>
  <c r="BP296" i="13"/>
  <c r="BK166" i="13"/>
  <c r="BN332" i="13"/>
  <c r="BP193" i="13"/>
  <c r="BP21" i="13"/>
  <c r="BL113" i="13"/>
  <c r="BQ249" i="13"/>
  <c r="BP29" i="13"/>
  <c r="BK145" i="13"/>
  <c r="BM145" i="13"/>
  <c r="BO145" i="13"/>
  <c r="BM311" i="13"/>
  <c r="BO20" i="13"/>
  <c r="BL414" i="13"/>
  <c r="BN414" i="13"/>
  <c r="BP66" i="13"/>
  <c r="BP75" i="13"/>
  <c r="BM75" i="13"/>
  <c r="BL300" i="13"/>
  <c r="BP300" i="13"/>
  <c r="BL337" i="13"/>
  <c r="BO337" i="13"/>
  <c r="BN335" i="13"/>
  <c r="BM92" i="13"/>
  <c r="BK367" i="13"/>
  <c r="BQ367" i="13"/>
  <c r="BK316" i="13"/>
  <c r="BL316" i="13"/>
  <c r="BP169" i="13"/>
  <c r="BP380" i="13"/>
  <c r="BQ63" i="13"/>
  <c r="BP231" i="13"/>
  <c r="BM8" i="13"/>
  <c r="BO21" i="13"/>
  <c r="BP249" i="13"/>
  <c r="BM426" i="13"/>
  <c r="BK426" i="13"/>
  <c r="BL143" i="13"/>
  <c r="BM143" i="13"/>
  <c r="BQ143" i="13"/>
  <c r="BQ165" i="13"/>
  <c r="BK163" i="13"/>
  <c r="BQ163" i="13"/>
  <c r="BL421" i="13"/>
  <c r="BK421" i="13"/>
  <c r="BO421" i="13"/>
  <c r="BP421" i="13"/>
  <c r="BM242" i="13"/>
  <c r="BK242" i="13"/>
  <c r="BO242" i="13"/>
  <c r="BP242" i="13"/>
  <c r="BQ99" i="13"/>
  <c r="BK99" i="13"/>
  <c r="BL99" i="13"/>
  <c r="BN99" i="13"/>
  <c r="BP151" i="13"/>
  <c r="BM151" i="13"/>
  <c r="BL264" i="13"/>
  <c r="BP264" i="13"/>
  <c r="BO370" i="13"/>
  <c r="BK370" i="13"/>
  <c r="BP370" i="13"/>
  <c r="BO241" i="13"/>
  <c r="BQ241" i="13"/>
  <c r="BM335" i="13"/>
  <c r="BQ33" i="13"/>
  <c r="BP218" i="13"/>
  <c r="BL92" i="13"/>
  <c r="BM120" i="13"/>
  <c r="BP297" i="13"/>
  <c r="BQ151" i="13"/>
  <c r="BM16" i="13"/>
  <c r="BK16" i="13"/>
  <c r="BN64" i="13"/>
  <c r="BK150" i="13"/>
  <c r="BK419" i="13"/>
  <c r="BN148" i="13"/>
  <c r="BN169" i="13"/>
  <c r="BO380" i="13"/>
  <c r="BK117" i="13"/>
  <c r="BM117" i="13"/>
  <c r="BK47" i="13"/>
  <c r="BK90" i="13"/>
  <c r="BP63" i="13"/>
  <c r="BN231" i="13"/>
  <c r="BL8" i="13"/>
  <c r="BK333" i="13"/>
  <c r="BK93" i="13"/>
  <c r="BL93" i="13"/>
  <c r="BQ194" i="13"/>
  <c r="BN21" i="13"/>
  <c r="BK250" i="13"/>
  <c r="BM249" i="13"/>
  <c r="BM229" i="13"/>
  <c r="BQ348" i="13"/>
  <c r="BM309" i="13"/>
  <c r="BL20" i="13"/>
  <c r="BP165" i="13"/>
  <c r="BL271" i="13"/>
  <c r="BQ271" i="13"/>
  <c r="BN189" i="13"/>
  <c r="BK189" i="13"/>
  <c r="BP189" i="13"/>
  <c r="BQ189" i="13"/>
  <c r="BM287" i="13"/>
  <c r="BO287" i="13"/>
  <c r="BP285" i="13"/>
  <c r="BN285" i="13"/>
  <c r="BL322" i="13"/>
  <c r="BP322" i="13"/>
  <c r="BN403" i="13"/>
  <c r="BK403" i="13"/>
  <c r="BO403" i="13"/>
  <c r="BP403" i="13"/>
  <c r="BN11" i="13"/>
  <c r="BL11" i="13"/>
  <c r="BK203" i="13"/>
  <c r="BL203" i="13"/>
  <c r="BM203" i="13"/>
  <c r="BN203" i="13"/>
  <c r="BP203" i="13"/>
  <c r="BL62" i="13"/>
  <c r="BK335" i="13"/>
  <c r="BO121" i="13"/>
  <c r="BO33" i="13"/>
  <c r="BK92" i="13"/>
  <c r="BL151" i="13"/>
  <c r="BQ276" i="13"/>
  <c r="BK169" i="13"/>
  <c r="BN380" i="13"/>
  <c r="BK379" i="13"/>
  <c r="BN379" i="13"/>
  <c r="BO196" i="13"/>
  <c r="BN196" i="13"/>
  <c r="BN32" i="13"/>
  <c r="BQ334" i="13"/>
  <c r="BP334" i="13"/>
  <c r="BM63" i="13"/>
  <c r="BL274" i="13"/>
  <c r="BN408" i="13"/>
  <c r="BQ408" i="13"/>
  <c r="BL231" i="13"/>
  <c r="BK8" i="13"/>
  <c r="BO34" i="13"/>
  <c r="BP34" i="13"/>
  <c r="BL194" i="13"/>
  <c r="BM193" i="13"/>
  <c r="BQ193" i="13"/>
  <c r="BM21" i="13"/>
  <c r="BK249" i="13"/>
  <c r="BK29" i="13"/>
  <c r="BO29" i="13"/>
  <c r="BQ29" i="13"/>
  <c r="BO348" i="13"/>
  <c r="BL309" i="13"/>
  <c r="BN165" i="13"/>
  <c r="BQ308" i="13"/>
  <c r="BM308" i="13"/>
  <c r="BO308" i="13"/>
  <c r="BN305" i="13"/>
  <c r="BK305" i="13"/>
  <c r="BN245" i="13"/>
  <c r="BP245" i="13"/>
  <c r="BQ135" i="13"/>
  <c r="BO343" i="13"/>
  <c r="BL343" i="13"/>
  <c r="BP343" i="13"/>
  <c r="BP104" i="13"/>
  <c r="BL104" i="13"/>
  <c r="BM104" i="13"/>
  <c r="BQ104" i="13"/>
  <c r="BQ203" i="13"/>
  <c r="BL175" i="13"/>
  <c r="BM263" i="13"/>
  <c r="BM24" i="13"/>
  <c r="BK243" i="13"/>
  <c r="BP41" i="13"/>
  <c r="BK341" i="13"/>
  <c r="BM157" i="13"/>
  <c r="BM402" i="13"/>
  <c r="BO129" i="13"/>
  <c r="BK178" i="13"/>
  <c r="BO281" i="13"/>
  <c r="BK280" i="13"/>
  <c r="BM240" i="13"/>
  <c r="BP201" i="13"/>
  <c r="BM257" i="13"/>
  <c r="BN128" i="13"/>
  <c r="BO201" i="13"/>
  <c r="BL125" i="13"/>
  <c r="BK304" i="13"/>
  <c r="BK263" i="13"/>
  <c r="BQ243" i="13"/>
  <c r="BP134" i="13"/>
  <c r="BL182" i="13"/>
  <c r="BP223" i="13"/>
  <c r="BN340" i="13"/>
  <c r="BK157" i="13"/>
  <c r="BK402" i="13"/>
  <c r="BK129" i="13"/>
  <c r="BO98" i="13"/>
  <c r="BK281" i="13"/>
  <c r="BM128" i="13"/>
  <c r="BM201" i="13"/>
  <c r="BQ336" i="13"/>
  <c r="BP243" i="13"/>
  <c r="BL128" i="13"/>
  <c r="BL201" i="13"/>
  <c r="BO336" i="13"/>
  <c r="BP345" i="13"/>
  <c r="BQ323" i="13"/>
  <c r="BO35" i="13"/>
  <c r="BQ263" i="13"/>
  <c r="BP40" i="13"/>
  <c r="BO71" i="13"/>
  <c r="BQ157" i="13"/>
  <c r="BQ402" i="13"/>
  <c r="BN401" i="13"/>
  <c r="BO239" i="13"/>
  <c r="BQ257" i="13"/>
  <c r="BQ368" i="13"/>
  <c r="BL368" i="13"/>
  <c r="BK119" i="13"/>
  <c r="BQ119" i="13"/>
  <c r="BQ127" i="13"/>
  <c r="BM127" i="13"/>
  <c r="BO199" i="13"/>
  <c r="BQ234" i="13"/>
  <c r="BM234" i="13"/>
  <c r="BQ38" i="13"/>
  <c r="BL254" i="13"/>
  <c r="BO377" i="13"/>
  <c r="BK377" i="13"/>
  <c r="BM377" i="13"/>
  <c r="BQ377" i="13"/>
  <c r="BL146" i="13"/>
  <c r="BL295" i="13"/>
  <c r="BM313" i="13"/>
  <c r="BQ361" i="13"/>
  <c r="BN360" i="13"/>
  <c r="BP360" i="13"/>
  <c r="BK360" i="13"/>
  <c r="BL360" i="13"/>
  <c r="BM360" i="13"/>
  <c r="BQ360" i="13"/>
  <c r="BQ111" i="13"/>
  <c r="BL347" i="13"/>
  <c r="BK347" i="13"/>
  <c r="BM347" i="13"/>
  <c r="BN347" i="13"/>
  <c r="BO347" i="13"/>
  <c r="BP347" i="13"/>
  <c r="BQ347" i="13"/>
  <c r="BK142" i="13"/>
  <c r="BO142" i="13"/>
  <c r="BL142" i="13"/>
  <c r="BP318" i="13"/>
  <c r="BP33" i="13"/>
  <c r="BQ218" i="13"/>
  <c r="BK218" i="13"/>
  <c r="BQ429" i="13"/>
  <c r="BN120" i="13"/>
  <c r="BO411" i="13"/>
  <c r="BO277" i="13"/>
  <c r="BK277" i="13"/>
  <c r="BN420" i="13"/>
  <c r="BO316" i="13"/>
  <c r="BM199" i="13"/>
  <c r="BO171" i="13"/>
  <c r="BN217" i="13"/>
  <c r="BO95" i="13"/>
  <c r="BL95" i="13"/>
  <c r="BL418" i="13"/>
  <c r="BN352" i="13"/>
  <c r="BN67" i="13"/>
  <c r="BP13" i="13"/>
  <c r="BQ415" i="13"/>
  <c r="BN389" i="13"/>
  <c r="BL389" i="13"/>
  <c r="BP389" i="13"/>
  <c r="BQ274" i="13"/>
  <c r="BO274" i="13"/>
  <c r="BQ213" i="13"/>
  <c r="BK253" i="13"/>
  <c r="BN253" i="13"/>
  <c r="BL253" i="13"/>
  <c r="BM253" i="13"/>
  <c r="BP253" i="13"/>
  <c r="BP93" i="13"/>
  <c r="BP144" i="13"/>
  <c r="BM144" i="13"/>
  <c r="BQ144" i="13"/>
  <c r="BK144" i="13"/>
  <c r="BL27" i="13"/>
  <c r="BO27" i="13"/>
  <c r="BK27" i="13"/>
  <c r="BM27" i="13"/>
  <c r="BQ27" i="13"/>
  <c r="BQ288" i="13"/>
  <c r="BL288" i="13"/>
  <c r="BO288" i="13"/>
  <c r="BP79" i="13"/>
  <c r="BN79" i="13"/>
  <c r="BQ146" i="13"/>
  <c r="BP146" i="13"/>
  <c r="BM295" i="13"/>
  <c r="BP295" i="13"/>
  <c r="BQ295" i="13"/>
  <c r="BK313" i="13"/>
  <c r="BQ313" i="13"/>
  <c r="BO111" i="13"/>
  <c r="BP111" i="13"/>
  <c r="BL111" i="13"/>
  <c r="BM111" i="13"/>
  <c r="BN111" i="13"/>
  <c r="BQ81" i="13"/>
  <c r="BL81" i="13"/>
  <c r="BM81" i="13"/>
  <c r="BN81" i="13"/>
  <c r="BM33" i="13"/>
  <c r="BL120" i="13"/>
  <c r="BO297" i="13"/>
  <c r="BM39" i="13"/>
  <c r="BK39" i="13"/>
  <c r="BQ16" i="13"/>
  <c r="BL16" i="13"/>
  <c r="BL420" i="13"/>
  <c r="BL171" i="13"/>
  <c r="BQ236" i="13"/>
  <c r="BM236" i="13"/>
  <c r="BL400" i="13"/>
  <c r="BN400" i="13"/>
  <c r="BP47" i="13"/>
  <c r="BO47" i="13"/>
  <c r="BK408" i="13"/>
  <c r="BM408" i="13"/>
  <c r="BP408" i="13"/>
  <c r="BN427" i="13"/>
  <c r="BP427" i="13"/>
  <c r="BL214" i="13"/>
  <c r="BM214" i="13"/>
  <c r="BP214" i="13"/>
  <c r="BK194" i="13"/>
  <c r="BN194" i="13"/>
  <c r="BO194" i="13"/>
  <c r="BP194" i="13"/>
  <c r="BL250" i="13"/>
  <c r="BQ250" i="13"/>
  <c r="BM250" i="13"/>
  <c r="BN250" i="13"/>
  <c r="BO250" i="13"/>
  <c r="BL229" i="13"/>
  <c r="BP229" i="13"/>
  <c r="BQ229" i="13"/>
  <c r="BK229" i="13"/>
  <c r="BO254" i="13"/>
  <c r="BM254" i="13"/>
  <c r="BN361" i="13"/>
  <c r="BM361" i="13"/>
  <c r="BL361" i="13"/>
  <c r="BO361" i="13"/>
  <c r="BP361" i="13"/>
  <c r="BP382" i="13"/>
  <c r="BL335" i="13"/>
  <c r="BM318" i="13"/>
  <c r="BP298" i="13"/>
  <c r="BK120" i="13"/>
  <c r="BP368" i="13"/>
  <c r="BN297" i="13"/>
  <c r="BQ277" i="13"/>
  <c r="BK420" i="13"/>
  <c r="BP127" i="13"/>
  <c r="BN150" i="13"/>
  <c r="BK171" i="13"/>
  <c r="BN419" i="13"/>
  <c r="BQ95" i="13"/>
  <c r="BP234" i="13"/>
  <c r="BN366" i="13"/>
  <c r="BQ91" i="13"/>
  <c r="BO91" i="13"/>
  <c r="BP379" i="13"/>
  <c r="BK67" i="13"/>
  <c r="BP365" i="13"/>
  <c r="BM9" i="13"/>
  <c r="BQ230" i="13"/>
  <c r="BN51" i="13"/>
  <c r="BM296" i="13"/>
  <c r="BN376" i="13"/>
  <c r="BQ376" i="13"/>
  <c r="BK376" i="13"/>
  <c r="BL376" i="13"/>
  <c r="BM376" i="13"/>
  <c r="BP349" i="13"/>
  <c r="BK349" i="13"/>
  <c r="BO349" i="13"/>
  <c r="BQ349" i="13"/>
  <c r="BL363" i="13"/>
  <c r="BN363" i="13"/>
  <c r="BM363" i="13"/>
  <c r="BP363" i="13"/>
  <c r="BQ363" i="13"/>
  <c r="BO43" i="13"/>
  <c r="BQ191" i="13"/>
  <c r="BL191" i="13"/>
  <c r="BN191" i="13"/>
  <c r="BO191" i="13"/>
  <c r="BP191" i="13"/>
  <c r="BK54" i="13"/>
  <c r="BM54" i="13"/>
  <c r="BM425" i="13"/>
  <c r="BO425" i="13"/>
  <c r="BQ425" i="13"/>
  <c r="BP346" i="13"/>
  <c r="BL346" i="13"/>
  <c r="BO368" i="13"/>
  <c r="BO127" i="13"/>
  <c r="BO234" i="13"/>
  <c r="BN315" i="13"/>
  <c r="BO315" i="13"/>
  <c r="BQ254" i="13"/>
  <c r="BM215" i="13"/>
  <c r="BP215" i="13"/>
  <c r="BL13" i="13"/>
  <c r="BN13" i="13"/>
  <c r="BM415" i="13"/>
  <c r="BP415" i="13"/>
  <c r="BN213" i="13"/>
  <c r="BM213" i="13"/>
  <c r="BN93" i="13"/>
  <c r="BQ93" i="13"/>
  <c r="BP192" i="13"/>
  <c r="BL192" i="13"/>
  <c r="BM192" i="13"/>
  <c r="BN192" i="13"/>
  <c r="BO192" i="13"/>
  <c r="BP310" i="13"/>
  <c r="BQ219" i="13"/>
  <c r="BM121" i="13"/>
  <c r="BP237" i="13"/>
  <c r="BO218" i="13"/>
  <c r="BM368" i="13"/>
  <c r="BO353" i="13"/>
  <c r="BK353" i="13"/>
  <c r="BN277" i="13"/>
  <c r="BL127" i="13"/>
  <c r="BO118" i="13"/>
  <c r="BL118" i="13"/>
  <c r="BP198" i="13"/>
  <c r="BN95" i="13"/>
  <c r="BP418" i="13"/>
  <c r="BL234" i="13"/>
  <c r="BO169" i="13"/>
  <c r="BL169" i="13"/>
  <c r="BP254" i="13"/>
  <c r="BQ416" i="13"/>
  <c r="BK416" i="13"/>
  <c r="BM416" i="13"/>
  <c r="BM428" i="13"/>
  <c r="BQ32" i="13"/>
  <c r="BQ389" i="13"/>
  <c r="BM274" i="13"/>
  <c r="BP377" i="13"/>
  <c r="BO146" i="13"/>
  <c r="BP313" i="13"/>
  <c r="BK7" i="13"/>
  <c r="BL7" i="13"/>
  <c r="BM7" i="13"/>
  <c r="BN7" i="13"/>
  <c r="BM293" i="13"/>
  <c r="BQ293" i="13"/>
  <c r="BN293" i="13"/>
  <c r="BO293" i="13"/>
  <c r="BP293" i="13"/>
  <c r="BO144" i="13"/>
  <c r="BM38" i="13"/>
  <c r="BK38" i="13"/>
  <c r="BM237" i="13"/>
  <c r="BQ120" i="13"/>
  <c r="BK368" i="13"/>
  <c r="BP16" i="13"/>
  <c r="BQ420" i="13"/>
  <c r="BM119" i="13"/>
  <c r="BK127" i="13"/>
  <c r="BQ199" i="13"/>
  <c r="BQ171" i="13"/>
  <c r="BL198" i="13"/>
  <c r="BP236" i="13"/>
  <c r="BN418" i="13"/>
  <c r="BK234" i="13"/>
  <c r="BN254" i="13"/>
  <c r="BP67" i="13"/>
  <c r="BQ47" i="13"/>
  <c r="BQ365" i="13"/>
  <c r="BL365" i="13"/>
  <c r="BO365" i="13"/>
  <c r="BN9" i="13"/>
  <c r="BP9" i="13"/>
  <c r="BQ427" i="13"/>
  <c r="BO230" i="13"/>
  <c r="BL230" i="13"/>
  <c r="BP230" i="13"/>
  <c r="BK51" i="13"/>
  <c r="BP51" i="13"/>
  <c r="BL377" i="13"/>
  <c r="BM146" i="13"/>
  <c r="BO296" i="13"/>
  <c r="BN296" i="13"/>
  <c r="BQ296" i="13"/>
  <c r="BN295" i="13"/>
  <c r="BQ34" i="13"/>
  <c r="BK34" i="13"/>
  <c r="BL34" i="13"/>
  <c r="BM34" i="13"/>
  <c r="BN313" i="13"/>
  <c r="BO176" i="13"/>
  <c r="BQ176" i="13"/>
  <c r="BL176" i="13"/>
  <c r="BM176" i="13"/>
  <c r="BP176" i="13"/>
  <c r="BQ43" i="13"/>
  <c r="BK43" i="13"/>
  <c r="BP43" i="13"/>
  <c r="BO360" i="13"/>
  <c r="BL310" i="13"/>
  <c r="BM310" i="13"/>
  <c r="BN310" i="13"/>
  <c r="BO310" i="13"/>
  <c r="BQ310" i="13"/>
  <c r="BO136" i="13"/>
  <c r="BM136" i="13"/>
  <c r="BQ136" i="13"/>
  <c r="BK6" i="13"/>
  <c r="BL6" i="13"/>
  <c r="BO6" i="13"/>
  <c r="BP6" i="13"/>
  <c r="BQ6" i="13"/>
  <c r="BM6" i="13"/>
  <c r="BL76" i="13"/>
  <c r="BM76" i="13"/>
  <c r="BP76" i="13"/>
  <c r="BO76" i="13"/>
  <c r="BQ76" i="13"/>
  <c r="BK76" i="13"/>
  <c r="BK259" i="13"/>
  <c r="BP259" i="13"/>
  <c r="BM259" i="13"/>
  <c r="BL259" i="13"/>
  <c r="BO259" i="13"/>
  <c r="BM292" i="13"/>
  <c r="BM163" i="13"/>
  <c r="BN359" i="13"/>
  <c r="BO270" i="13"/>
  <c r="BK270" i="13"/>
  <c r="BQ270" i="13"/>
  <c r="BL270" i="13"/>
  <c r="BN270" i="13"/>
  <c r="BL141" i="13"/>
  <c r="BO141" i="13"/>
  <c r="BP141" i="13"/>
  <c r="BK141" i="13"/>
  <c r="BP70" i="13"/>
  <c r="BL70" i="13"/>
  <c r="BN70" i="13"/>
  <c r="BO70" i="13"/>
  <c r="BK70" i="13"/>
  <c r="BM78" i="13"/>
  <c r="BP78" i="13"/>
  <c r="BQ78" i="13"/>
  <c r="BL78" i="13"/>
  <c r="BL69" i="13"/>
  <c r="BN69" i="13"/>
  <c r="BP69" i="13"/>
  <c r="BL225" i="13"/>
  <c r="BQ225" i="13"/>
  <c r="BN225" i="13"/>
  <c r="BM282" i="13"/>
  <c r="BK282" i="13"/>
  <c r="BL282" i="13"/>
  <c r="BO282" i="13"/>
  <c r="BM407" i="13"/>
  <c r="BO407" i="13"/>
  <c r="BO273" i="13"/>
  <c r="BM273" i="13"/>
  <c r="BN309" i="13"/>
  <c r="BQ309" i="13"/>
  <c r="BK20" i="13"/>
  <c r="BK292" i="13"/>
  <c r="BK398" i="13"/>
  <c r="BQ398" i="13"/>
  <c r="BP375" i="13"/>
  <c r="BM307" i="13"/>
  <c r="BL307" i="13"/>
  <c r="BO307" i="13"/>
  <c r="BP307" i="13"/>
  <c r="BL110" i="13"/>
  <c r="BP110" i="13"/>
  <c r="BK110" i="13"/>
  <c r="BM110" i="13"/>
  <c r="BL424" i="13"/>
  <c r="BK424" i="13"/>
  <c r="BP424" i="13"/>
  <c r="BM247" i="13"/>
  <c r="BL247" i="13"/>
  <c r="BO247" i="13"/>
  <c r="BQ247" i="13"/>
  <c r="BL422" i="13"/>
  <c r="BM422" i="13"/>
  <c r="BP422" i="13"/>
  <c r="BK50" i="13"/>
  <c r="BL50" i="13"/>
  <c r="BO50" i="13"/>
  <c r="BM50" i="13"/>
  <c r="BN50" i="13"/>
  <c r="BQ50" i="13"/>
  <c r="BP36" i="13"/>
  <c r="BM36" i="13"/>
  <c r="BK124" i="13"/>
  <c r="BN124" i="13"/>
  <c r="BM392" i="13"/>
  <c r="BQ392" i="13"/>
  <c r="BL392" i="13"/>
  <c r="BP392" i="13"/>
  <c r="BL163" i="13"/>
  <c r="BP163" i="13"/>
  <c r="BN163" i="13"/>
  <c r="BL359" i="13"/>
  <c r="BK359" i="13"/>
  <c r="BN396" i="13"/>
  <c r="BM396" i="13"/>
  <c r="BP396" i="13"/>
  <c r="BQ396" i="13"/>
  <c r="BQ351" i="13"/>
  <c r="BL196" i="13"/>
  <c r="BL334" i="13"/>
  <c r="BM115" i="13"/>
  <c r="BL63" i="13"/>
  <c r="BM195" i="13"/>
  <c r="BL168" i="13"/>
  <c r="BL147" i="13"/>
  <c r="BL314" i="13"/>
  <c r="BL37" i="13"/>
  <c r="BK37" i="13"/>
  <c r="BO88" i="13"/>
  <c r="BM88" i="13"/>
  <c r="BL166" i="13"/>
  <c r="BL332" i="13"/>
  <c r="BQ332" i="13"/>
  <c r="BP388" i="13"/>
  <c r="BK388" i="13"/>
  <c r="BQ113" i="13"/>
  <c r="BN249" i="13"/>
  <c r="BO249" i="13"/>
  <c r="BL29" i="13"/>
  <c r="BQ28" i="13"/>
  <c r="BM28" i="13"/>
  <c r="BN86" i="13"/>
  <c r="BP86" i="13"/>
  <c r="BM45" i="13"/>
  <c r="BL375" i="13"/>
  <c r="BP84" i="13"/>
  <c r="BL406" i="13"/>
  <c r="BM330" i="13"/>
  <c r="BL330" i="13"/>
  <c r="BQ330" i="13"/>
  <c r="BP109" i="13"/>
  <c r="BL109" i="13"/>
  <c r="BK109" i="13"/>
  <c r="BM109" i="13"/>
  <c r="BQ109" i="13"/>
  <c r="BO184" i="13"/>
  <c r="BM184" i="13"/>
  <c r="BP184" i="13"/>
  <c r="BL184" i="13"/>
  <c r="BO48" i="13"/>
  <c r="BM48" i="13"/>
  <c r="BN48" i="13"/>
  <c r="BP48" i="13"/>
  <c r="BQ48" i="13"/>
  <c r="BK48" i="13"/>
  <c r="BM294" i="13"/>
  <c r="BK294" i="13"/>
  <c r="BP212" i="13"/>
  <c r="BM212" i="13"/>
  <c r="BQ407" i="13"/>
  <c r="BP113" i="13"/>
  <c r="BQ273" i="13"/>
  <c r="BO311" i="13"/>
  <c r="BN311" i="13"/>
  <c r="BQ20" i="13"/>
  <c r="BP269" i="13"/>
  <c r="BL269" i="13"/>
  <c r="BM186" i="13"/>
  <c r="BL186" i="13"/>
  <c r="BP186" i="13"/>
  <c r="BM106" i="13"/>
  <c r="BL106" i="13"/>
  <c r="BO106" i="13"/>
  <c r="BP407" i="13"/>
  <c r="BO193" i="13"/>
  <c r="BL193" i="13"/>
  <c r="BO113" i="13"/>
  <c r="BM399" i="13"/>
  <c r="BP399" i="13"/>
  <c r="BP273" i="13"/>
  <c r="BQ55" i="13"/>
  <c r="BK55" i="13"/>
  <c r="BK348" i="13"/>
  <c r="BL348" i="13"/>
  <c r="BO309" i="13"/>
  <c r="BP143" i="13"/>
  <c r="BN143" i="13"/>
  <c r="BP20" i="13"/>
  <c r="BK357" i="13"/>
  <c r="BM357" i="13"/>
  <c r="BM138" i="13"/>
  <c r="BO138" i="13"/>
  <c r="BL138" i="13"/>
  <c r="BP138" i="13"/>
  <c r="BL226" i="13"/>
  <c r="BO226" i="13"/>
  <c r="BN174" i="13"/>
  <c r="BK174" i="13"/>
  <c r="BL174" i="13"/>
  <c r="BP174" i="13"/>
  <c r="BL65" i="13"/>
  <c r="BO65" i="13"/>
  <c r="BP65" i="13"/>
  <c r="BL102" i="13"/>
  <c r="BM102" i="13"/>
  <c r="BP102" i="13"/>
  <c r="BM354" i="13"/>
  <c r="BL354" i="13"/>
  <c r="BO354" i="13"/>
  <c r="BN206" i="13"/>
  <c r="BL206" i="13"/>
  <c r="BO206" i="13"/>
  <c r="BK338" i="13"/>
  <c r="BL338" i="13"/>
  <c r="BM338" i="13"/>
  <c r="BO338" i="13"/>
  <c r="BQ156" i="13"/>
  <c r="BK156" i="13"/>
  <c r="BL156" i="13"/>
  <c r="BM156" i="13"/>
  <c r="BO156" i="13"/>
  <c r="BK373" i="13"/>
  <c r="BO373" i="13"/>
  <c r="BL331" i="13"/>
  <c r="BN126" i="13"/>
  <c r="BM125" i="13"/>
  <c r="BQ58" i="13"/>
  <c r="BM58" i="13"/>
  <c r="BP26" i="13"/>
  <c r="BM161" i="13"/>
  <c r="BO161" i="13"/>
  <c r="BM326" i="13"/>
  <c r="BL326" i="13"/>
  <c r="BP326" i="13"/>
  <c r="BP342" i="13"/>
  <c r="BQ342" i="13"/>
  <c r="BL342" i="13"/>
  <c r="BK268" i="13"/>
  <c r="BP268" i="13"/>
  <c r="BN324" i="13"/>
  <c r="BP324" i="13"/>
  <c r="BN14" i="13"/>
  <c r="BL14" i="13"/>
  <c r="BO14" i="13"/>
  <c r="BL160" i="13"/>
  <c r="BN160" i="13"/>
  <c r="BO160" i="13"/>
  <c r="BN30" i="13"/>
  <c r="BQ340" i="13"/>
  <c r="BK340" i="13"/>
  <c r="BL340" i="13"/>
  <c r="BP22" i="13"/>
  <c r="BL22" i="13"/>
  <c r="BK393" i="13"/>
  <c r="BN393" i="13"/>
  <c r="BQ393" i="13"/>
  <c r="BL393" i="13"/>
  <c r="BK155" i="13"/>
  <c r="BM155" i="13"/>
  <c r="BQ155" i="13"/>
  <c r="BM189" i="13"/>
  <c r="BK266" i="13"/>
  <c r="BQ266" i="13"/>
  <c r="BM423" i="13"/>
  <c r="BP423" i="13"/>
  <c r="BN356" i="13"/>
  <c r="BM356" i="13"/>
  <c r="BQ102" i="13"/>
  <c r="BN12" i="13"/>
  <c r="BL12" i="13"/>
  <c r="BO207" i="13"/>
  <c r="BP207" i="13"/>
  <c r="BL158" i="13"/>
  <c r="BK158" i="13"/>
  <c r="BO158" i="13"/>
  <c r="BP158" i="13"/>
  <c r="BN100" i="13"/>
  <c r="BO100" i="13"/>
  <c r="BK100" i="13"/>
  <c r="BM61" i="13"/>
  <c r="BK61" i="13"/>
  <c r="BO61" i="13"/>
  <c r="BP61" i="13"/>
  <c r="BK15" i="13"/>
  <c r="BN15" i="13"/>
  <c r="BO15" i="13"/>
  <c r="BO319" i="13"/>
  <c r="BK319" i="13"/>
  <c r="BM319" i="13"/>
  <c r="BN319" i="13"/>
  <c r="BL308" i="13"/>
  <c r="BP308" i="13"/>
  <c r="BP331" i="13"/>
  <c r="BM372" i="13"/>
  <c r="BQ372" i="13"/>
  <c r="BK397" i="13"/>
  <c r="BN397" i="13"/>
  <c r="BL72" i="13"/>
  <c r="BP72" i="13"/>
  <c r="BN102" i="13"/>
  <c r="BO30" i="13"/>
  <c r="BP30" i="13"/>
  <c r="BK30" i="13"/>
  <c r="BP206" i="13"/>
  <c r="BP156" i="13"/>
  <c r="BM87" i="13"/>
  <c r="BP164" i="13"/>
  <c r="BM271" i="13"/>
  <c r="BN331" i="13"/>
  <c r="BM290" i="13"/>
  <c r="BN290" i="13"/>
  <c r="BL58" i="13"/>
  <c r="BN328" i="13"/>
  <c r="BP267" i="13"/>
  <c r="BL305" i="13"/>
  <c r="BN66" i="13"/>
  <c r="BL66" i="13"/>
  <c r="BP161" i="13"/>
  <c r="BL304" i="13"/>
  <c r="BP304" i="13"/>
  <c r="BL49" i="13"/>
  <c r="BP49" i="13"/>
  <c r="BN153" i="13"/>
  <c r="BP153" i="13"/>
  <c r="BQ153" i="13"/>
  <c r="BL209" i="13"/>
  <c r="BM209" i="13"/>
  <c r="BO175" i="13"/>
  <c r="BP175" i="13"/>
  <c r="BK175" i="13"/>
  <c r="BP344" i="13"/>
  <c r="BQ344" i="13"/>
  <c r="BL344" i="13"/>
  <c r="BN135" i="13"/>
  <c r="BN262" i="13"/>
  <c r="BK102" i="13"/>
  <c r="BN182" i="13"/>
  <c r="BP354" i="13"/>
  <c r="BM342" i="13"/>
  <c r="BK206" i="13"/>
  <c r="BQ260" i="13"/>
  <c r="BK260" i="13"/>
  <c r="BL260" i="13"/>
  <c r="BO260" i="13"/>
  <c r="BP338" i="13"/>
  <c r="BP394" i="13"/>
  <c r="BN394" i="13"/>
  <c r="BK394" i="13"/>
  <c r="BN130" i="13"/>
  <c r="BL130" i="13"/>
  <c r="BM130" i="13"/>
  <c r="BP130" i="13"/>
  <c r="BN156" i="13"/>
  <c r="BN412" i="13"/>
  <c r="BK412" i="13"/>
  <c r="BL412" i="13"/>
  <c r="BM412" i="13"/>
  <c r="BP412" i="13"/>
  <c r="BM202" i="13"/>
  <c r="BL202" i="13"/>
  <c r="BQ202" i="13"/>
  <c r="BP384" i="13"/>
  <c r="BM19" i="13"/>
  <c r="BM42" i="13"/>
  <c r="BN223" i="13"/>
  <c r="BN123" i="13"/>
  <c r="BM337" i="13"/>
  <c r="BQ403" i="13"/>
  <c r="BL129" i="13"/>
  <c r="BM281" i="13"/>
  <c r="BL220" i="13"/>
  <c r="BL18" i="13"/>
  <c r="BL240" i="13"/>
  <c r="BP239" i="13"/>
  <c r="BN239" i="13"/>
  <c r="BN370" i="13"/>
  <c r="BM403" i="13"/>
  <c r="BQ129" i="13"/>
  <c r="BQ220" i="13"/>
  <c r="BQ128" i="13"/>
  <c r="BQ240" i="13"/>
  <c r="BL239" i="13"/>
  <c r="BN336" i="13"/>
  <c r="BO341" i="13"/>
  <c r="BL370" i="13"/>
  <c r="BO99" i="13"/>
  <c r="BL403" i="13"/>
  <c r="BO152" i="13"/>
  <c r="BP129" i="13"/>
  <c r="BP220" i="13"/>
  <c r="BQ18" i="13"/>
  <c r="BP128" i="13"/>
  <c r="BP240" i="13"/>
  <c r="BK239" i="13"/>
  <c r="BP337" i="13"/>
  <c r="BO18" i="13"/>
  <c r="BM491" i="12"/>
  <c r="BJ247" i="12"/>
  <c r="BJ568" i="12"/>
  <c r="BH244" i="12"/>
  <c r="BI117" i="12"/>
  <c r="BH103" i="12"/>
  <c r="BM65" i="12"/>
  <c r="BK165" i="12"/>
  <c r="BJ529" i="12"/>
  <c r="BN14" i="12"/>
  <c r="BM320" i="12"/>
  <c r="BM200" i="12"/>
  <c r="BJ65" i="12"/>
  <c r="BN461" i="12"/>
  <c r="BN151" i="12"/>
  <c r="BL250" i="12"/>
  <c r="BM462" i="12"/>
  <c r="BK246" i="12"/>
  <c r="BI529" i="12"/>
  <c r="BL14" i="12"/>
  <c r="BM351" i="12"/>
  <c r="BL382" i="12"/>
  <c r="BN140" i="12"/>
  <c r="BM346" i="12"/>
  <c r="BJ320" i="12"/>
  <c r="BL452" i="12"/>
  <c r="BH200" i="12"/>
  <c r="BH56" i="12"/>
  <c r="BH65" i="12"/>
  <c r="BK100" i="12"/>
  <c r="BL420" i="12"/>
  <c r="BK461" i="12"/>
  <c r="BM151" i="12"/>
  <c r="BJ461" i="12"/>
  <c r="BL151" i="12"/>
  <c r="BJ54" i="12"/>
  <c r="BK496" i="12"/>
  <c r="BH153" i="12"/>
  <c r="BJ27" i="12"/>
  <c r="BI54" i="12"/>
  <c r="BH81" i="12"/>
  <c r="BM230" i="12"/>
  <c r="BL168" i="12"/>
  <c r="BK256" i="12"/>
  <c r="BI496" i="12"/>
  <c r="BJ94" i="12"/>
  <c r="BH151" i="12"/>
  <c r="BJ113" i="12"/>
  <c r="BH357" i="12"/>
  <c r="BK403" i="12"/>
  <c r="BJ403" i="12"/>
  <c r="BI461" i="12"/>
  <c r="BI403" i="12"/>
  <c r="BI151" i="12"/>
  <c r="BN403" i="12"/>
  <c r="BM461" i="12"/>
  <c r="BM403" i="12"/>
  <c r="BI113" i="12"/>
  <c r="BL403" i="12"/>
  <c r="BK373" i="12"/>
  <c r="BL357" i="12"/>
  <c r="BN113" i="12"/>
  <c r="BJ373" i="12"/>
  <c r="BK357" i="12"/>
  <c r="BM113" i="12"/>
  <c r="BI373" i="12"/>
  <c r="BJ357" i="12"/>
  <c r="BK151" i="12"/>
  <c r="BL113" i="12"/>
  <c r="BH373" i="12"/>
  <c r="BI357" i="12"/>
  <c r="BK113" i="12"/>
  <c r="BN373" i="12"/>
  <c r="BM373" i="12"/>
  <c r="BN357" i="12"/>
  <c r="BK57" i="8"/>
  <c r="BM57" i="8" s="1"/>
  <c r="BL39" i="8"/>
  <c r="BJ57" i="8"/>
  <c r="BK39" i="8"/>
  <c r="BM39" i="8" s="1"/>
  <c r="BJ39" i="8"/>
  <c r="BI39" i="8"/>
  <c r="BH39" i="8"/>
  <c r="BL47" i="8"/>
  <c r="BG47" i="8"/>
  <c r="BI47" i="8"/>
  <c r="BH10" i="8"/>
  <c r="BK10" i="8"/>
  <c r="BM10" i="8" s="1"/>
  <c r="BG84" i="8"/>
  <c r="BJ84" i="8"/>
  <c r="BL84" i="8"/>
  <c r="BL44" i="8"/>
  <c r="BG44" i="8"/>
  <c r="BI44" i="8"/>
  <c r="BJ92" i="8"/>
  <c r="BK98" i="8"/>
  <c r="BM98" i="8" s="1"/>
  <c r="BL11" i="8"/>
  <c r="BJ108" i="8"/>
  <c r="BK81" i="8"/>
  <c r="BM81" i="8" s="1"/>
  <c r="BL77" i="8"/>
  <c r="BL72" i="8"/>
  <c r="BH19" i="8"/>
  <c r="BG102" i="8"/>
  <c r="BL33" i="8"/>
  <c r="BH8" i="8"/>
  <c r="BH100" i="8"/>
  <c r="BK71" i="8"/>
  <c r="BM71" i="8" s="1"/>
  <c r="BI48" i="8"/>
  <c r="BJ31" i="8"/>
  <c r="BH109" i="8"/>
  <c r="BJ109" i="8"/>
  <c r="BI69" i="8"/>
  <c r="BJ30" i="8"/>
  <c r="BG30" i="8"/>
  <c r="BI92" i="8"/>
  <c r="BJ98" i="8"/>
  <c r="BK11" i="8"/>
  <c r="BM11" i="8" s="1"/>
  <c r="BL83" i="8"/>
  <c r="BI108" i="8"/>
  <c r="BJ81" i="8"/>
  <c r="BK77" i="8"/>
  <c r="BM77" i="8" s="1"/>
  <c r="BL65" i="8"/>
  <c r="BL20" i="8"/>
  <c r="BK72" i="8"/>
  <c r="BM72" i="8" s="1"/>
  <c r="BL101" i="8"/>
  <c r="BJ33" i="8"/>
  <c r="BG8" i="8"/>
  <c r="BL107" i="8"/>
  <c r="BI71" i="8"/>
  <c r="BH48" i="8"/>
  <c r="BL13" i="8"/>
  <c r="BG97" i="8"/>
  <c r="BJ97" i="8"/>
  <c r="BL97" i="8"/>
  <c r="BL26" i="8"/>
  <c r="BK59" i="8"/>
  <c r="BM59" i="8" s="1"/>
  <c r="BL68" i="8"/>
  <c r="BN67" i="8"/>
  <c r="BH92" i="8"/>
  <c r="BI98" i="8"/>
  <c r="BJ11" i="8"/>
  <c r="BK83" i="8"/>
  <c r="BM83" i="8" s="1"/>
  <c r="BL106" i="8"/>
  <c r="BH108" i="8"/>
  <c r="BI81" i="8"/>
  <c r="BJ77" i="8"/>
  <c r="BK65" i="8"/>
  <c r="BM65" i="8" s="1"/>
  <c r="BL42" i="8"/>
  <c r="BL76" i="8"/>
  <c r="BL36" i="8"/>
  <c r="BK20" i="8"/>
  <c r="BM20" i="8" s="1"/>
  <c r="BI72" i="8"/>
  <c r="BJ19" i="8"/>
  <c r="BL19" i="8"/>
  <c r="BL50" i="8"/>
  <c r="BK101" i="8"/>
  <c r="BM101" i="8" s="1"/>
  <c r="BH33" i="8"/>
  <c r="BL32" i="8"/>
  <c r="BJ107" i="8"/>
  <c r="BH71" i="8"/>
  <c r="BK13" i="8"/>
  <c r="BM13" i="8" s="1"/>
  <c r="BK26" i="8"/>
  <c r="BM26" i="8" s="1"/>
  <c r="BL31" i="8"/>
  <c r="BG31" i="8"/>
  <c r="BI31" i="8"/>
  <c r="BI59" i="8"/>
  <c r="BH69" i="8"/>
  <c r="BK69" i="8"/>
  <c r="BM69" i="8" s="1"/>
  <c r="BK16" i="8"/>
  <c r="BM16" i="8" s="1"/>
  <c r="BJ68" i="8"/>
  <c r="BG92" i="8"/>
  <c r="BJ83" i="8"/>
  <c r="BG108" i="8"/>
  <c r="BH81" i="8"/>
  <c r="BJ65" i="8"/>
  <c r="BL80" i="8"/>
  <c r="BL90" i="8"/>
  <c r="BN90" i="8" s="1"/>
  <c r="BL41" i="8"/>
  <c r="BN41" i="8" s="1"/>
  <c r="BL64" i="8"/>
  <c r="BN64" i="8" s="1"/>
  <c r="BK23" i="8"/>
  <c r="BM23" i="8" s="1"/>
  <c r="BL6" i="8"/>
  <c r="BL56" i="8"/>
  <c r="BL96" i="8"/>
  <c r="BL63" i="8"/>
  <c r="BL87" i="8"/>
  <c r="BK55" i="8"/>
  <c r="BM55" i="8" s="1"/>
  <c r="BL89" i="8"/>
  <c r="BL40" i="8"/>
  <c r="BL75" i="8"/>
  <c r="BL74" i="8"/>
  <c r="BL61" i="8"/>
  <c r="BN61" i="8" s="1"/>
  <c r="BK38" i="8"/>
  <c r="BM38" i="8" s="1"/>
  <c r="BL53" i="8"/>
  <c r="BL15" i="8"/>
  <c r="BL37" i="8"/>
  <c r="BL21" i="8"/>
  <c r="BL9" i="8"/>
  <c r="BK86" i="8"/>
  <c r="BM86" i="8" s="1"/>
  <c r="BK36" i="8"/>
  <c r="BM36" i="8" s="1"/>
  <c r="BI35" i="8"/>
  <c r="BK35" i="8"/>
  <c r="BM35" i="8" s="1"/>
  <c r="BL51" i="8"/>
  <c r="BI101" i="8"/>
  <c r="BJ91" i="8"/>
  <c r="BL91" i="8"/>
  <c r="BL10" i="8"/>
  <c r="BH95" i="8"/>
  <c r="BJ95" i="8"/>
  <c r="BJ58" i="8"/>
  <c r="BG58" i="8"/>
  <c r="BI83" i="8"/>
  <c r="BI65" i="8"/>
  <c r="BJ36" i="8"/>
  <c r="BH72" i="8"/>
  <c r="BJ72" i="8"/>
  <c r="BI33" i="8"/>
  <c r="BK33" i="8"/>
  <c r="BM33" i="8" s="1"/>
  <c r="BJ71" i="8"/>
  <c r="BL71" i="8"/>
  <c r="BK47" i="8"/>
  <c r="BM47" i="8" s="1"/>
  <c r="BJ10" i="8"/>
  <c r="BG59" i="8"/>
  <c r="BJ59" i="8"/>
  <c r="BL59" i="8"/>
  <c r="BK84" i="8"/>
  <c r="BM84" i="8" s="1"/>
  <c r="BK44" i="8"/>
  <c r="BM44" i="8" s="1"/>
  <c r="BH83" i="8"/>
  <c r="BH65" i="8"/>
  <c r="BI36" i="8"/>
  <c r="BG20" i="8"/>
  <c r="BI20" i="8"/>
  <c r="BH101" i="8"/>
  <c r="BJ101" i="8"/>
  <c r="BI107" i="8"/>
  <c r="BK107" i="8"/>
  <c r="BM107" i="8" s="1"/>
  <c r="BJ47" i="8"/>
  <c r="BH13" i="8"/>
  <c r="BJ13" i="8"/>
  <c r="BI10" i="8"/>
  <c r="BJ26" i="8"/>
  <c r="BG26" i="8"/>
  <c r="BL16" i="8"/>
  <c r="BG16" i="8"/>
  <c r="BI16" i="8"/>
  <c r="BI84" i="8"/>
  <c r="BH68" i="8"/>
  <c r="BK68" i="8"/>
  <c r="BM68" i="8" s="1"/>
  <c r="BJ44" i="8"/>
  <c r="BH36" i="8"/>
  <c r="BG50" i="8"/>
  <c r="BI50" i="8"/>
  <c r="BH32" i="8"/>
  <c r="BJ32" i="8"/>
  <c r="BH47" i="8"/>
  <c r="BG10" i="8"/>
  <c r="BN29" i="8"/>
  <c r="BH84" i="8"/>
  <c r="BH44" i="8"/>
  <c r="BG28" i="8"/>
  <c r="BH28" i="8"/>
  <c r="BI28" i="8"/>
  <c r="BJ28" i="8"/>
  <c r="BL28" i="8"/>
  <c r="BK103" i="8"/>
  <c r="BM103" i="8" s="1"/>
  <c r="BK79" i="8"/>
  <c r="BM79" i="8" s="1"/>
  <c r="BK78" i="8"/>
  <c r="BM78" i="8" s="1"/>
  <c r="BJ88" i="8"/>
  <c r="BK99" i="8"/>
  <c r="BM99" i="8" s="1"/>
  <c r="BH444" i="1"/>
  <c r="BI444" i="1"/>
  <c r="BJ444" i="1"/>
  <c r="BK444" i="1"/>
  <c r="BL444" i="1"/>
  <c r="BM444" i="1"/>
  <c r="BO369" i="13"/>
  <c r="BP369" i="13"/>
  <c r="BL369" i="13"/>
  <c r="BN410" i="13"/>
  <c r="BO410" i="13"/>
  <c r="BK410" i="13"/>
  <c r="BL197" i="13"/>
  <c r="BM197" i="13"/>
  <c r="BQ197" i="13"/>
  <c r="BK94" i="13"/>
  <c r="BL94" i="13"/>
  <c r="BP94" i="13"/>
  <c r="BP417" i="13"/>
  <c r="BQ417" i="13"/>
  <c r="BM417" i="13"/>
  <c r="BQ210" i="13"/>
  <c r="BK210" i="13"/>
  <c r="BN210" i="13"/>
  <c r="BO210" i="13"/>
  <c r="BP210" i="13"/>
  <c r="BL210" i="13"/>
  <c r="BP246" i="13"/>
  <c r="BK246" i="13"/>
  <c r="BN246" i="13"/>
  <c r="BM246" i="13"/>
  <c r="BQ246" i="13"/>
  <c r="BL246" i="13"/>
  <c r="BK62" i="13"/>
  <c r="BQ382" i="13"/>
  <c r="BN382" i="13"/>
  <c r="BP121" i="13"/>
  <c r="BN237" i="13"/>
  <c r="BO298" i="13"/>
  <c r="BK391" i="13"/>
  <c r="BL391" i="13"/>
  <c r="BP391" i="13"/>
  <c r="BP172" i="13"/>
  <c r="BQ172" i="13"/>
  <c r="BM172" i="13"/>
  <c r="BO317" i="13"/>
  <c r="BK64" i="13"/>
  <c r="BN316" i="13"/>
  <c r="BO217" i="13"/>
  <c r="BP217" i="13"/>
  <c r="BL217" i="13"/>
  <c r="BM148" i="13"/>
  <c r="BN276" i="13"/>
  <c r="BN390" i="13"/>
  <c r="BO390" i="13"/>
  <c r="BK390" i="13"/>
  <c r="BP351" i="13"/>
  <c r="BL60" i="13"/>
  <c r="BM60" i="13"/>
  <c r="BQ60" i="13"/>
  <c r="BK248" i="13"/>
  <c r="BM248" i="13"/>
  <c r="BL248" i="13"/>
  <c r="BN248" i="13"/>
  <c r="BO248" i="13"/>
  <c r="BP248" i="13"/>
  <c r="BQ248" i="13"/>
  <c r="BO219" i="13"/>
  <c r="BL219" i="13"/>
  <c r="BN121" i="13"/>
  <c r="BP200" i="13"/>
  <c r="BM200" i="13"/>
  <c r="BO429" i="13"/>
  <c r="BN411" i="13"/>
  <c r="BO39" i="13"/>
  <c r="BP39" i="13"/>
  <c r="BL39" i="13"/>
  <c r="BN119" i="13"/>
  <c r="BN198" i="13"/>
  <c r="BO198" i="13"/>
  <c r="BK198" i="13"/>
  <c r="BP235" i="13"/>
  <c r="BL315" i="13"/>
  <c r="BM315" i="13"/>
  <c r="BQ315" i="13"/>
  <c r="BO379" i="13"/>
  <c r="BK428" i="13"/>
  <c r="BL428" i="13"/>
  <c r="BP428" i="13"/>
  <c r="BP400" i="13"/>
  <c r="BQ400" i="13"/>
  <c r="BM400" i="13"/>
  <c r="BN82" i="13"/>
  <c r="BO82" i="13"/>
  <c r="BL82" i="13"/>
  <c r="BP82" i="13"/>
  <c r="BK82" i="13"/>
  <c r="BM82" i="13"/>
  <c r="BQ82" i="13"/>
  <c r="BO162" i="13"/>
  <c r="BK162" i="13"/>
  <c r="BN162" i="13"/>
  <c r="BM162" i="13"/>
  <c r="BQ162" i="13"/>
  <c r="BL162" i="13"/>
  <c r="BP216" i="13"/>
  <c r="BQ216" i="13"/>
  <c r="BM216" i="13"/>
  <c r="BO117" i="13"/>
  <c r="BP117" i="13"/>
  <c r="BL117" i="13"/>
  <c r="BO237" i="13"/>
  <c r="BL237" i="13"/>
  <c r="BL298" i="13"/>
  <c r="BM298" i="13"/>
  <c r="BQ298" i="13"/>
  <c r="BQ369" i="13"/>
  <c r="BK317" i="13"/>
  <c r="BL317" i="13"/>
  <c r="BP317" i="13"/>
  <c r="BQ410" i="13"/>
  <c r="BP316" i="13"/>
  <c r="BQ316" i="13"/>
  <c r="BM316" i="13"/>
  <c r="BP197" i="13"/>
  <c r="BO276" i="13"/>
  <c r="BP276" i="13"/>
  <c r="BL276" i="13"/>
  <c r="BQ94" i="13"/>
  <c r="BN351" i="13"/>
  <c r="BO351" i="13"/>
  <c r="BK351" i="13"/>
  <c r="BO417" i="13"/>
  <c r="BK405" i="13"/>
  <c r="BO405" i="13"/>
  <c r="BP405" i="13"/>
  <c r="BN405" i="13"/>
  <c r="BQ405" i="13"/>
  <c r="BL405" i="13"/>
  <c r="BQ62" i="13"/>
  <c r="BO382" i="13"/>
  <c r="BN33" i="13"/>
  <c r="BK33" i="13"/>
  <c r="BN369" i="13"/>
  <c r="BQ391" i="13"/>
  <c r="BN151" i="13"/>
  <c r="BO151" i="13"/>
  <c r="BK151" i="13"/>
  <c r="BO172" i="13"/>
  <c r="BP410" i="13"/>
  <c r="BL150" i="13"/>
  <c r="BM150" i="13"/>
  <c r="BQ150" i="13"/>
  <c r="BQ217" i="13"/>
  <c r="BO197" i="13"/>
  <c r="BK352" i="13"/>
  <c r="BL352" i="13"/>
  <c r="BP352" i="13"/>
  <c r="BQ390" i="13"/>
  <c r="BP366" i="13"/>
  <c r="BQ366" i="13"/>
  <c r="BM366" i="13"/>
  <c r="BO94" i="13"/>
  <c r="BN417" i="13"/>
  <c r="BP60" i="13"/>
  <c r="BO32" i="13"/>
  <c r="BP32" i="13"/>
  <c r="BL32" i="13"/>
  <c r="BO272" i="13"/>
  <c r="BQ272" i="13"/>
  <c r="BM272" i="13"/>
  <c r="BN272" i="13"/>
  <c r="BP272" i="13"/>
  <c r="BK272" i="13"/>
  <c r="BN256" i="13"/>
  <c r="BO256" i="13"/>
  <c r="BK256" i="13"/>
  <c r="BL121" i="13"/>
  <c r="BQ121" i="13"/>
  <c r="BK429" i="13"/>
  <c r="BL429" i="13"/>
  <c r="BP429" i="13"/>
  <c r="BQ256" i="13"/>
  <c r="BM369" i="13"/>
  <c r="BP411" i="13"/>
  <c r="BQ411" i="13"/>
  <c r="BM411" i="13"/>
  <c r="BM410" i="13"/>
  <c r="BO119" i="13"/>
  <c r="BP119" i="13"/>
  <c r="BL119" i="13"/>
  <c r="BN197" i="13"/>
  <c r="BN235" i="13"/>
  <c r="BO235" i="13"/>
  <c r="BK235" i="13"/>
  <c r="BO216" i="13"/>
  <c r="BN94" i="13"/>
  <c r="BL379" i="13"/>
  <c r="BM379" i="13"/>
  <c r="BQ379" i="13"/>
  <c r="BQ117" i="13"/>
  <c r="BL417" i="13"/>
  <c r="BM17" i="13"/>
  <c r="BO17" i="13"/>
  <c r="BP17" i="13"/>
  <c r="BN17" i="13"/>
  <c r="BQ17" i="13"/>
  <c r="BK17" i="13"/>
  <c r="BP383" i="13"/>
  <c r="BM383" i="13"/>
  <c r="BL383" i="13"/>
  <c r="BQ383" i="13"/>
  <c r="BK383" i="13"/>
  <c r="BN383" i="13"/>
  <c r="BO383" i="13"/>
  <c r="BP62" i="13"/>
  <c r="BM62" i="13"/>
  <c r="BL64" i="13"/>
  <c r="BM64" i="13"/>
  <c r="BQ64" i="13"/>
  <c r="BK148" i="13"/>
  <c r="BL148" i="13"/>
  <c r="BP148" i="13"/>
  <c r="BP219" i="13"/>
  <c r="BN62" i="13"/>
  <c r="BL382" i="13"/>
  <c r="BK122" i="13"/>
  <c r="BP122" i="13"/>
  <c r="BQ237" i="13"/>
  <c r="BO200" i="13"/>
  <c r="BP256" i="13"/>
  <c r="BK369" i="13"/>
  <c r="BN391" i="13"/>
  <c r="BL297" i="13"/>
  <c r="BM297" i="13"/>
  <c r="BQ297" i="13"/>
  <c r="BQ39" i="13"/>
  <c r="BL172" i="13"/>
  <c r="BO64" i="13"/>
  <c r="BL410" i="13"/>
  <c r="BK199" i="13"/>
  <c r="BL199" i="13"/>
  <c r="BP199" i="13"/>
  <c r="BQ198" i="13"/>
  <c r="BM217" i="13"/>
  <c r="BP419" i="13"/>
  <c r="BQ419" i="13"/>
  <c r="BM419" i="13"/>
  <c r="BO148" i="13"/>
  <c r="BK197" i="13"/>
  <c r="BN216" i="13"/>
  <c r="BP315" i="13"/>
  <c r="BM390" i="13"/>
  <c r="BO38" i="13"/>
  <c r="BP38" i="13"/>
  <c r="BL38" i="13"/>
  <c r="BM94" i="13"/>
  <c r="BN117" i="13"/>
  <c r="BK417" i="13"/>
  <c r="BQ428" i="13"/>
  <c r="BN60" i="13"/>
  <c r="BN215" i="13"/>
  <c r="BO215" i="13"/>
  <c r="BK215" i="13"/>
  <c r="BO400" i="13"/>
  <c r="BM210" i="13"/>
  <c r="BK227" i="13"/>
  <c r="BL227" i="13"/>
  <c r="BO227" i="13"/>
  <c r="BQ227" i="13"/>
  <c r="BP227" i="13"/>
  <c r="BM227" i="13"/>
  <c r="BO246" i="13"/>
  <c r="BN218" i="13"/>
  <c r="BN368" i="13"/>
  <c r="BN16" i="13"/>
  <c r="BN127" i="13"/>
  <c r="BN236" i="13"/>
  <c r="BN234" i="13"/>
  <c r="BN91" i="13"/>
  <c r="BN416" i="13"/>
  <c r="BN334" i="13"/>
  <c r="BN116" i="13"/>
  <c r="BN47" i="13"/>
  <c r="BN365" i="13"/>
  <c r="BO115" i="13"/>
  <c r="BO90" i="13"/>
  <c r="BO415" i="13"/>
  <c r="BO389" i="13"/>
  <c r="BN63" i="13"/>
  <c r="BN52" i="13"/>
  <c r="BN274" i="13"/>
  <c r="BO408" i="13"/>
  <c r="BO195" i="13"/>
  <c r="BO231" i="13"/>
  <c r="BO427" i="13"/>
  <c r="BN230" i="13"/>
  <c r="BN168" i="13"/>
  <c r="BN8" i="13"/>
  <c r="BO51" i="13"/>
  <c r="BO214" i="13"/>
  <c r="BO147" i="13"/>
  <c r="BO213" i="13"/>
  <c r="BN377" i="13"/>
  <c r="BN314" i="13"/>
  <c r="BN146" i="13"/>
  <c r="BO253" i="13"/>
  <c r="BO37" i="13"/>
  <c r="BO295" i="13"/>
  <c r="BO376" i="13"/>
  <c r="BN88" i="13"/>
  <c r="BN349" i="13"/>
  <c r="BN34" i="13"/>
  <c r="BO313" i="13"/>
  <c r="BO363" i="13"/>
  <c r="BO294" i="13"/>
  <c r="BO93" i="13"/>
  <c r="BN176" i="13"/>
  <c r="BN212" i="13"/>
  <c r="BN43" i="13"/>
  <c r="BO7" i="13"/>
  <c r="BO332" i="13"/>
  <c r="BN164" i="13"/>
  <c r="BQ45" i="13"/>
  <c r="BK45" i="13"/>
  <c r="BQ54" i="13"/>
  <c r="BM142" i="13"/>
  <c r="BQ84" i="13"/>
  <c r="BM406" i="13"/>
  <c r="BK425" i="13"/>
  <c r="BL425" i="13"/>
  <c r="BO330" i="13"/>
  <c r="BK330" i="13"/>
  <c r="BQ228" i="13"/>
  <c r="BN346" i="13"/>
  <c r="BO346" i="13"/>
  <c r="BK346" i="13"/>
  <c r="BM346" i="13"/>
  <c r="BK126" i="13"/>
  <c r="BO126" i="13"/>
  <c r="BQ126" i="13"/>
  <c r="BQ125" i="13"/>
  <c r="BN125" i="13"/>
  <c r="BK125" i="13"/>
  <c r="BQ357" i="13"/>
  <c r="BP288" i="13"/>
  <c r="BN288" i="13"/>
  <c r="BK288" i="13"/>
  <c r="BM288" i="13"/>
  <c r="BM305" i="13"/>
  <c r="BO305" i="13"/>
  <c r="BQ305" i="13"/>
  <c r="BL79" i="13"/>
  <c r="BK79" i="13"/>
  <c r="BO79" i="13"/>
  <c r="BQ79" i="13"/>
  <c r="BM79" i="13"/>
  <c r="BO25" i="13"/>
  <c r="BL25" i="13"/>
  <c r="BK25" i="13"/>
  <c r="BP25" i="13"/>
  <c r="BN25" i="13"/>
  <c r="BQ25" i="13"/>
  <c r="BK23" i="13"/>
  <c r="BL23" i="13"/>
  <c r="BP23" i="13"/>
  <c r="BN23" i="13"/>
  <c r="BQ23" i="13"/>
  <c r="BM23" i="13"/>
  <c r="BO23" i="13"/>
  <c r="BL101" i="13"/>
  <c r="BQ101" i="13"/>
  <c r="BN101" i="13"/>
  <c r="BM101" i="13"/>
  <c r="BP101" i="13"/>
  <c r="BK101" i="13"/>
  <c r="BO101" i="13"/>
  <c r="BN292" i="13"/>
  <c r="BP292" i="13"/>
  <c r="BP31" i="13"/>
  <c r="BO54" i="13"/>
  <c r="BO359" i="13"/>
  <c r="BQ359" i="13"/>
  <c r="BP373" i="13"/>
  <c r="BN84" i="13"/>
  <c r="BQ290" i="13"/>
  <c r="BK290" i="13"/>
  <c r="BP372" i="13"/>
  <c r="BN307" i="13"/>
  <c r="BK307" i="13"/>
  <c r="BM424" i="13"/>
  <c r="BO424" i="13"/>
  <c r="BN424" i="13"/>
  <c r="BQ424" i="13"/>
  <c r="BP185" i="13"/>
  <c r="BK185" i="13"/>
  <c r="BN185" i="13"/>
  <c r="BQ185" i="13"/>
  <c r="BL185" i="13"/>
  <c r="BM164" i="13"/>
  <c r="BO164" i="13"/>
  <c r="BN142" i="13"/>
  <c r="BP142" i="13"/>
  <c r="BO406" i="13"/>
  <c r="BQ406" i="13"/>
  <c r="BM228" i="13"/>
  <c r="BO228" i="13"/>
  <c r="BL228" i="13"/>
  <c r="BP228" i="13"/>
  <c r="BO357" i="13"/>
  <c r="BN357" i="13"/>
  <c r="BL357" i="13"/>
  <c r="BP357" i="13"/>
  <c r="BM386" i="13"/>
  <c r="BK386" i="13"/>
  <c r="BO386" i="13"/>
  <c r="BQ386" i="13"/>
  <c r="BL386" i="13"/>
  <c r="BN386" i="13"/>
  <c r="BP57" i="13"/>
  <c r="BQ57" i="13"/>
  <c r="BM57" i="13"/>
  <c r="BL57" i="13"/>
  <c r="BO57" i="13"/>
  <c r="BN57" i="13"/>
  <c r="BO45" i="13"/>
  <c r="BN31" i="13"/>
  <c r="BM375" i="13"/>
  <c r="BO375" i="13"/>
  <c r="BM373" i="13"/>
  <c r="BN271" i="13"/>
  <c r="BP271" i="13"/>
  <c r="BP425" i="13"/>
  <c r="BN372" i="13"/>
  <c r="BM414" i="13"/>
  <c r="BK414" i="13"/>
  <c r="BP330" i="13"/>
  <c r="BQ371" i="13"/>
  <c r="BN371" i="13"/>
  <c r="BP371" i="13"/>
  <c r="BM83" i="13"/>
  <c r="BP358" i="13"/>
  <c r="BN358" i="13"/>
  <c r="BK358" i="13"/>
  <c r="BP126" i="13"/>
  <c r="BO269" i="13"/>
  <c r="BN269" i="13"/>
  <c r="BK269" i="13"/>
  <c r="BM269" i="13"/>
  <c r="BP125" i="13"/>
  <c r="BL328" i="13"/>
  <c r="BO328" i="13"/>
  <c r="BQ328" i="13"/>
  <c r="BL268" i="13"/>
  <c r="BK267" i="13"/>
  <c r="BO267" i="13"/>
  <c r="BL267" i="13"/>
  <c r="BP305" i="13"/>
  <c r="BM327" i="13"/>
  <c r="BK327" i="13"/>
  <c r="BO327" i="13"/>
  <c r="BN327" i="13"/>
  <c r="BQ327" i="13"/>
  <c r="BO325" i="13"/>
  <c r="BQ77" i="13"/>
  <c r="BK77" i="13"/>
  <c r="BN77" i="13"/>
  <c r="BP77" i="13"/>
  <c r="BL77" i="13"/>
  <c r="BM77" i="13"/>
  <c r="BL204" i="13"/>
  <c r="BP204" i="13"/>
  <c r="BO204" i="13"/>
  <c r="BQ204" i="13"/>
  <c r="BK204" i="13"/>
  <c r="BM204" i="13"/>
  <c r="BN204" i="13"/>
  <c r="BL54" i="13"/>
  <c r="BN54" i="13"/>
  <c r="BM84" i="13"/>
  <c r="BO84" i="13"/>
  <c r="BL397" i="13"/>
  <c r="BO397" i="13"/>
  <c r="BP397" i="13"/>
  <c r="BN266" i="13"/>
  <c r="BO266" i="13"/>
  <c r="BP266" i="13"/>
  <c r="BL423" i="13"/>
  <c r="BK423" i="13"/>
  <c r="BO423" i="13"/>
  <c r="BN423" i="13"/>
  <c r="BQ423" i="13"/>
  <c r="BO422" i="13"/>
  <c r="BK422" i="13"/>
  <c r="BN422" i="13"/>
  <c r="BQ422" i="13"/>
  <c r="BN286" i="13"/>
  <c r="BK286" i="13"/>
  <c r="BO286" i="13"/>
  <c r="BQ286" i="13"/>
  <c r="BL286" i="13"/>
  <c r="BM286" i="13"/>
  <c r="BQ164" i="13"/>
  <c r="BK31" i="13"/>
  <c r="BM31" i="13"/>
  <c r="BQ142" i="13"/>
  <c r="BL373" i="13"/>
  <c r="BN373" i="13"/>
  <c r="BP406" i="13"/>
  <c r="BL372" i="13"/>
  <c r="BK372" i="13"/>
  <c r="BL83" i="13"/>
  <c r="BO83" i="13"/>
  <c r="BN83" i="13"/>
  <c r="BQ83" i="13"/>
  <c r="BN268" i="13"/>
  <c r="BO268" i="13"/>
  <c r="BM268" i="13"/>
  <c r="BQ268" i="13"/>
  <c r="BQ325" i="13"/>
  <c r="BK325" i="13"/>
  <c r="BN325" i="13"/>
  <c r="BM325" i="13"/>
  <c r="BP325" i="13"/>
  <c r="BK244" i="13"/>
  <c r="BL244" i="13"/>
  <c r="BO244" i="13"/>
  <c r="BQ244" i="13"/>
  <c r="BM244" i="13"/>
  <c r="BN244" i="13"/>
  <c r="BO137" i="13"/>
  <c r="BK137" i="13"/>
  <c r="BN137" i="13"/>
  <c r="BQ137" i="13"/>
  <c r="BL137" i="13"/>
  <c r="BM137" i="13"/>
  <c r="BL302" i="13"/>
  <c r="BK302" i="13"/>
  <c r="BO302" i="13"/>
  <c r="BQ302" i="13"/>
  <c r="BM302" i="13"/>
  <c r="BN302" i="13"/>
  <c r="BP68" i="13"/>
  <c r="BK68" i="13"/>
  <c r="BN68" i="13"/>
  <c r="BQ68" i="13"/>
  <c r="BL68" i="13"/>
  <c r="BM68" i="13"/>
  <c r="BM261" i="13"/>
  <c r="BQ261" i="13"/>
  <c r="BN261" i="13"/>
  <c r="BK261" i="13"/>
  <c r="BP261" i="13"/>
  <c r="BO261" i="13"/>
  <c r="BN385" i="13"/>
  <c r="BK385" i="13"/>
  <c r="BO385" i="13"/>
  <c r="BK139" i="13"/>
  <c r="BL139" i="13"/>
  <c r="BO139" i="13"/>
  <c r="BO49" i="13"/>
  <c r="BK49" i="13"/>
  <c r="BN49" i="13"/>
  <c r="BL36" i="13"/>
  <c r="BK36" i="13"/>
  <c r="BO36" i="13"/>
  <c r="BP105" i="13"/>
  <c r="BK105" i="13"/>
  <c r="BN105" i="13"/>
  <c r="BM264" i="13"/>
  <c r="BK264" i="13"/>
  <c r="BO264" i="13"/>
  <c r="BQ226" i="13"/>
  <c r="BK226" i="13"/>
  <c r="BN226" i="13"/>
  <c r="BL133" i="13"/>
  <c r="BQ133" i="13"/>
  <c r="BN133" i="13"/>
  <c r="BM133" i="13"/>
  <c r="BP133" i="13"/>
  <c r="BN224" i="13"/>
  <c r="BQ224" i="13"/>
  <c r="BM224" i="13"/>
  <c r="BK224" i="13"/>
  <c r="BP224" i="13"/>
  <c r="BP225" i="13"/>
  <c r="BM225" i="13"/>
  <c r="BK225" i="13"/>
  <c r="BL124" i="13"/>
  <c r="BQ124" i="13"/>
  <c r="BM124" i="13"/>
  <c r="BP124" i="13"/>
  <c r="BL24" i="13"/>
  <c r="BQ24" i="13"/>
  <c r="BN24" i="13"/>
  <c r="BM355" i="13"/>
  <c r="BQ355" i="13"/>
  <c r="BN355" i="13"/>
  <c r="BP355" i="13"/>
  <c r="BK355" i="13"/>
  <c r="BO300" i="13"/>
  <c r="BQ300" i="13"/>
  <c r="BM300" i="13"/>
  <c r="BK300" i="13"/>
  <c r="BN300" i="13"/>
  <c r="BO44" i="13"/>
  <c r="BQ44" i="13"/>
  <c r="BM44" i="13"/>
  <c r="BP44" i="13"/>
  <c r="BK44" i="13"/>
  <c r="BO180" i="13"/>
  <c r="BK180" i="13"/>
  <c r="BM180" i="13"/>
  <c r="BN180" i="13"/>
  <c r="BP180" i="13"/>
  <c r="BL180" i="13"/>
  <c r="BP289" i="13"/>
  <c r="BN289" i="13"/>
  <c r="BQ141" i="13"/>
  <c r="BN141" i="13"/>
  <c r="BK81" i="13"/>
  <c r="BO81" i="13"/>
  <c r="BL189" i="13"/>
  <c r="BO189" i="13"/>
  <c r="BQ287" i="13"/>
  <c r="BK287" i="13"/>
  <c r="BN287" i="13"/>
  <c r="BN26" i="13"/>
  <c r="BK26" i="13"/>
  <c r="BO26" i="13"/>
  <c r="BK187" i="13"/>
  <c r="BL187" i="13"/>
  <c r="BO187" i="13"/>
  <c r="BO186" i="13"/>
  <c r="BK186" i="13"/>
  <c r="BN186" i="13"/>
  <c r="BL324" i="13"/>
  <c r="BK324" i="13"/>
  <c r="BO324" i="13"/>
  <c r="BQ385" i="13"/>
  <c r="BP108" i="13"/>
  <c r="BK108" i="13"/>
  <c r="BN108" i="13"/>
  <c r="BQ139" i="13"/>
  <c r="BM69" i="13"/>
  <c r="BK69" i="13"/>
  <c r="BO69" i="13"/>
  <c r="BQ49" i="13"/>
  <c r="BQ138" i="13"/>
  <c r="BK138" i="13"/>
  <c r="BN138" i="13"/>
  <c r="BQ36" i="13"/>
  <c r="BN75" i="13"/>
  <c r="BK75" i="13"/>
  <c r="BO75" i="13"/>
  <c r="BQ105" i="13"/>
  <c r="BK345" i="13"/>
  <c r="BL345" i="13"/>
  <c r="BO345" i="13"/>
  <c r="BQ264" i="13"/>
  <c r="BO209" i="13"/>
  <c r="BK209" i="13"/>
  <c r="BN209" i="13"/>
  <c r="BP226" i="13"/>
  <c r="BO285" i="13"/>
  <c r="BL285" i="13"/>
  <c r="BM285" i="13"/>
  <c r="BK35" i="13"/>
  <c r="BP35" i="13"/>
  <c r="BN35" i="13"/>
  <c r="BO72" i="13"/>
  <c r="BK135" i="13"/>
  <c r="BP135" i="13"/>
  <c r="BO135" i="13"/>
  <c r="BO41" i="13"/>
  <c r="BN322" i="13"/>
  <c r="BQ322" i="13"/>
  <c r="BM322" i="13"/>
  <c r="BK322" i="13"/>
  <c r="BO322" i="13"/>
  <c r="BM72" i="13"/>
  <c r="BM41" i="13"/>
  <c r="BN301" i="13"/>
  <c r="BK65" i="13"/>
  <c r="BQ65" i="13"/>
  <c r="BN65" i="13"/>
  <c r="BM65" i="13"/>
  <c r="BM132" i="13"/>
  <c r="BQ132" i="13"/>
  <c r="BN132" i="13"/>
  <c r="BL132" i="13"/>
  <c r="BP132" i="13"/>
  <c r="BO110" i="13"/>
  <c r="BN110" i="13"/>
  <c r="BP27" i="13"/>
  <c r="BN27" i="13"/>
  <c r="BQ306" i="13"/>
  <c r="BN306" i="13"/>
  <c r="BP247" i="13"/>
  <c r="BK247" i="13"/>
  <c r="BN247" i="13"/>
  <c r="BM66" i="13"/>
  <c r="BK66" i="13"/>
  <c r="BO66" i="13"/>
  <c r="BQ161" i="13"/>
  <c r="BK161" i="13"/>
  <c r="BN161" i="13"/>
  <c r="BN326" i="13"/>
  <c r="BK326" i="13"/>
  <c r="BO326" i="13"/>
  <c r="BK396" i="13"/>
  <c r="BL396" i="13"/>
  <c r="BO396" i="13"/>
  <c r="BM385" i="13"/>
  <c r="BO78" i="13"/>
  <c r="BK78" i="13"/>
  <c r="BN78" i="13"/>
  <c r="BN139" i="13"/>
  <c r="BL245" i="13"/>
  <c r="BK245" i="13"/>
  <c r="BO245" i="13"/>
  <c r="BM49" i="13"/>
  <c r="BP106" i="13"/>
  <c r="BK106" i="13"/>
  <c r="BN106" i="13"/>
  <c r="BN36" i="13"/>
  <c r="BM153" i="13"/>
  <c r="BK153" i="13"/>
  <c r="BO153" i="13"/>
  <c r="BM105" i="13"/>
  <c r="BQ384" i="13"/>
  <c r="BK384" i="13"/>
  <c r="BN384" i="13"/>
  <c r="BN264" i="13"/>
  <c r="BN323" i="13"/>
  <c r="BK323" i="13"/>
  <c r="BO323" i="13"/>
  <c r="BM226" i="13"/>
  <c r="BO225" i="13"/>
  <c r="BO124" i="13"/>
  <c r="BN136" i="13"/>
  <c r="BK136" i="13"/>
  <c r="BL136" i="13"/>
  <c r="BP136" i="13"/>
  <c r="BO24" i="13"/>
  <c r="BN343" i="13"/>
  <c r="BK343" i="13"/>
  <c r="BM343" i="13"/>
  <c r="BQ343" i="13"/>
  <c r="BL56" i="13"/>
  <c r="BQ56" i="13"/>
  <c r="BN56" i="13"/>
  <c r="BK56" i="13"/>
  <c r="BP56" i="13"/>
  <c r="BO133" i="13"/>
  <c r="BN183" i="13"/>
  <c r="BQ183" i="13"/>
  <c r="BM183" i="13"/>
  <c r="BP183" i="13"/>
  <c r="BK183" i="13"/>
  <c r="BO224" i="13"/>
  <c r="BP284" i="13"/>
  <c r="BQ284" i="13"/>
  <c r="BM284" i="13"/>
  <c r="BK284" i="13"/>
  <c r="BN284" i="13"/>
  <c r="BQ72" i="13"/>
  <c r="BN72" i="13"/>
  <c r="BK72" i="13"/>
  <c r="BQ41" i="13"/>
  <c r="BN41" i="13"/>
  <c r="BL41" i="13"/>
  <c r="BO301" i="13"/>
  <c r="BP301" i="13"/>
  <c r="BL301" i="13"/>
  <c r="BQ301" i="13"/>
  <c r="BK301" i="13"/>
  <c r="BO154" i="13"/>
  <c r="BP154" i="13"/>
  <c r="BQ154" i="13"/>
  <c r="BL154" i="13"/>
  <c r="BK154" i="13"/>
  <c r="BM154" i="13"/>
  <c r="BN154" i="13"/>
  <c r="BQ208" i="13"/>
  <c r="BN208" i="13"/>
  <c r="BP262" i="13"/>
  <c r="BQ262" i="13"/>
  <c r="BM262" i="13"/>
  <c r="BQ182" i="13"/>
  <c r="BP182" i="13"/>
  <c r="BM182" i="13"/>
  <c r="BK207" i="13"/>
  <c r="BQ207" i="13"/>
  <c r="BN207" i="13"/>
  <c r="BN299" i="13"/>
  <c r="BO299" i="13"/>
  <c r="BK299" i="13"/>
  <c r="BM299" i="13"/>
  <c r="BP299" i="13"/>
  <c r="BQ299" i="13"/>
  <c r="BL222" i="13"/>
  <c r="BP222" i="13"/>
  <c r="BQ222" i="13"/>
  <c r="BM222" i="13"/>
  <c r="BN184" i="13"/>
  <c r="BK184" i="13"/>
  <c r="BO356" i="13"/>
  <c r="BL356" i="13"/>
  <c r="BP14" i="13"/>
  <c r="BM14" i="13"/>
  <c r="BN104" i="13"/>
  <c r="BO104" i="13"/>
  <c r="BK104" i="13"/>
  <c r="BO174" i="13"/>
  <c r="BQ174" i="13"/>
  <c r="BM174" i="13"/>
  <c r="BP71" i="13"/>
  <c r="BQ71" i="13"/>
  <c r="BM71" i="13"/>
  <c r="BQ12" i="13"/>
  <c r="BP12" i="13"/>
  <c r="BM12" i="13"/>
  <c r="BK22" i="13"/>
  <c r="BO22" i="13"/>
  <c r="BQ22" i="13"/>
  <c r="BM22" i="13"/>
  <c r="BP241" i="13"/>
  <c r="BL241" i="13"/>
  <c r="BK241" i="13"/>
  <c r="BM241" i="13"/>
  <c r="BN241" i="13"/>
  <c r="BL97" i="13"/>
  <c r="BM97" i="13"/>
  <c r="BN97" i="13"/>
  <c r="BO97" i="13"/>
  <c r="BQ97" i="13"/>
  <c r="BK97" i="13"/>
  <c r="BL40" i="13"/>
  <c r="BM40" i="13"/>
  <c r="BQ40" i="13"/>
  <c r="BQ160" i="13"/>
  <c r="BP160" i="13"/>
  <c r="BM160" i="13"/>
  <c r="BK354" i="13"/>
  <c r="BQ354" i="13"/>
  <c r="BN354" i="13"/>
  <c r="BM11" i="13"/>
  <c r="BQ11" i="13"/>
  <c r="BO11" i="13"/>
  <c r="BP11" i="13"/>
  <c r="BK11" i="13"/>
  <c r="BN421" i="13"/>
  <c r="BN282" i="13"/>
  <c r="BM206" i="13"/>
  <c r="BM223" i="13"/>
  <c r="BM341" i="13"/>
  <c r="BM340" i="13"/>
  <c r="BN259" i="13"/>
  <c r="BN158" i="13"/>
  <c r="BN242" i="13"/>
  <c r="BM100" i="13"/>
  <c r="BM370" i="13"/>
  <c r="BM123" i="13"/>
  <c r="BM99" i="13"/>
  <c r="BN338" i="13"/>
  <c r="BN337" i="13"/>
  <c r="BN61" i="13"/>
  <c r="BM173" i="13"/>
  <c r="BQ173" i="13"/>
  <c r="BP15" i="13"/>
  <c r="BO155" i="13"/>
  <c r="BP155" i="13"/>
  <c r="BL155" i="13"/>
  <c r="BK401" i="13"/>
  <c r="BL401" i="13"/>
  <c r="BM401" i="13"/>
  <c r="BP401" i="13"/>
  <c r="BQ10" i="13"/>
  <c r="BN392" i="13"/>
  <c r="BO392" i="13"/>
  <c r="BK392" i="13"/>
  <c r="BO53" i="13"/>
  <c r="BN202" i="13"/>
  <c r="BO202" i="13"/>
  <c r="BP202" i="13"/>
  <c r="BK202" i="13"/>
  <c r="BK130" i="13"/>
  <c r="BO130" i="13"/>
  <c r="BP98" i="13"/>
  <c r="BQ98" i="13"/>
  <c r="BM98" i="13"/>
  <c r="BO10" i="13"/>
  <c r="BN53" i="13"/>
  <c r="BQ278" i="13"/>
  <c r="BM96" i="13"/>
  <c r="BN10" i="13"/>
  <c r="BL15" i="13"/>
  <c r="BM15" i="13"/>
  <c r="BQ15" i="13"/>
  <c r="BL53" i="13"/>
  <c r="BQ421" i="13"/>
  <c r="BQ282" i="13"/>
  <c r="BQ206" i="13"/>
  <c r="BQ223" i="13"/>
  <c r="BQ341" i="13"/>
  <c r="BP340" i="13"/>
  <c r="BQ259" i="13"/>
  <c r="BQ158" i="13"/>
  <c r="BQ242" i="13"/>
  <c r="BQ100" i="13"/>
  <c r="BQ370" i="13"/>
  <c r="BQ123" i="13"/>
  <c r="BP99" i="13"/>
  <c r="BQ338" i="13"/>
  <c r="BQ337" i="13"/>
  <c r="BQ61" i="13"/>
  <c r="BQ394" i="13"/>
  <c r="BM394" i="13"/>
  <c r="BO178" i="13"/>
  <c r="BP178" i="13"/>
  <c r="BL178" i="13"/>
  <c r="BN155" i="13"/>
  <c r="BQ401" i="13"/>
  <c r="BL280" i="13"/>
  <c r="BM280" i="13"/>
  <c r="BN280" i="13"/>
  <c r="BQ280" i="13"/>
  <c r="BK278" i="13"/>
  <c r="BL278" i="13"/>
  <c r="BM278" i="13"/>
  <c r="BN278" i="13"/>
  <c r="BP278" i="13"/>
  <c r="BN96" i="13"/>
  <c r="BO96" i="13"/>
  <c r="BP96" i="13"/>
  <c r="BQ96" i="13"/>
  <c r="BK96" i="13"/>
  <c r="BK10" i="13"/>
  <c r="BL10" i="13"/>
  <c r="BP10" i="13"/>
  <c r="BP53" i="13"/>
  <c r="BQ53" i="13"/>
  <c r="BM53" i="13"/>
  <c r="BO393" i="13"/>
  <c r="BO203" i="13"/>
  <c r="BM320" i="13"/>
  <c r="BO128" i="13"/>
  <c r="BL319" i="13"/>
  <c r="BM239" i="13"/>
  <c r="BN201" i="13"/>
  <c r="BO257" i="13"/>
  <c r="BP336" i="13"/>
  <c r="BQ319" i="13"/>
  <c r="BL257" i="13"/>
  <c r="BM336" i="13"/>
  <c r="BQ320" i="13"/>
  <c r="BP319" i="13"/>
  <c r="BL336" i="13"/>
  <c r="BJ183" i="12"/>
  <c r="BH69" i="12"/>
  <c r="BK465" i="12"/>
  <c r="BN309" i="12"/>
  <c r="BI278" i="12"/>
  <c r="BH387" i="12"/>
  <c r="BJ333" i="12"/>
  <c r="BI439" i="12"/>
  <c r="BI301" i="12"/>
  <c r="BL484" i="12"/>
  <c r="BH328" i="12"/>
  <c r="BH351" i="12"/>
  <c r="BL238" i="12"/>
  <c r="BN294" i="12"/>
  <c r="BH173" i="12"/>
  <c r="BI230" i="12"/>
  <c r="BH374" i="12"/>
  <c r="BL257" i="12"/>
  <c r="BH398" i="12"/>
  <c r="BI165" i="12"/>
  <c r="BJ16" i="12"/>
  <c r="BJ465" i="12"/>
  <c r="BK307" i="12"/>
  <c r="BH333" i="12"/>
  <c r="BM386" i="12"/>
  <c r="BH484" i="12"/>
  <c r="BJ238" i="12"/>
  <c r="BM43" i="12"/>
  <c r="BH294" i="12"/>
  <c r="BI509" i="12"/>
  <c r="BH169" i="12"/>
  <c r="BH257" i="12"/>
  <c r="BH165" i="12"/>
  <c r="BI16" i="12"/>
  <c r="BN515" i="12"/>
  <c r="BK311" i="12"/>
  <c r="BM258" i="12"/>
  <c r="BJ190" i="12"/>
  <c r="BL128" i="12"/>
  <c r="BN363" i="12"/>
  <c r="BN550" i="12"/>
  <c r="BJ569" i="12"/>
  <c r="BM529" i="12"/>
  <c r="BH27" i="12"/>
  <c r="BM53" i="12"/>
  <c r="BL303" i="12"/>
  <c r="BH435" i="12"/>
  <c r="BJ141" i="12"/>
  <c r="BK140" i="12"/>
  <c r="BI476" i="12"/>
  <c r="BM60" i="12"/>
  <c r="BL258" i="12"/>
  <c r="BM450" i="12"/>
  <c r="BL65" i="12"/>
  <c r="BM48" i="12"/>
  <c r="BM343" i="12"/>
  <c r="BL341" i="12"/>
  <c r="BJ64" i="12"/>
  <c r="BH190" i="12"/>
  <c r="BJ36" i="12"/>
  <c r="BK220" i="12"/>
  <c r="BJ337" i="12"/>
  <c r="BK188" i="12"/>
  <c r="BJ128" i="12"/>
  <c r="BJ45" i="12"/>
  <c r="BI550" i="12"/>
  <c r="BL278" i="12"/>
  <c r="BK417" i="12"/>
  <c r="BK529" i="12"/>
  <c r="BM121" i="12"/>
  <c r="BL53" i="12"/>
  <c r="BK150" i="12"/>
  <c r="BI208" i="12"/>
  <c r="BK303" i="12"/>
  <c r="BL407" i="12"/>
  <c r="BL521" i="12"/>
  <c r="BM475" i="12"/>
  <c r="BJ258" i="12"/>
  <c r="BL57" i="12"/>
  <c r="BK65" i="12"/>
  <c r="BM494" i="12"/>
  <c r="BK343" i="12"/>
  <c r="BI341" i="12"/>
  <c r="BI570" i="12"/>
  <c r="BM165" i="12"/>
  <c r="BI337" i="12"/>
  <c r="BK418" i="12"/>
  <c r="BH45" i="12"/>
  <c r="BH53" i="12"/>
  <c r="BJ150" i="12"/>
  <c r="BH303" i="12"/>
  <c r="BM84" i="12"/>
  <c r="BJ52" i="12"/>
  <c r="BM329" i="12"/>
  <c r="BK521" i="12"/>
  <c r="BH432" i="12"/>
  <c r="BH543" i="12"/>
  <c r="BK475" i="12"/>
  <c r="BH258" i="12"/>
  <c r="BL471" i="12"/>
  <c r="BK74" i="12"/>
  <c r="BI343" i="12"/>
  <c r="BH367" i="12"/>
  <c r="BL165" i="12"/>
  <c r="BI338" i="12"/>
  <c r="BN459" i="12"/>
  <c r="BI14" i="12"/>
  <c r="BM513" i="12"/>
  <c r="BN440" i="12"/>
  <c r="BM242" i="12"/>
  <c r="BJ30" i="12"/>
  <c r="BL84" i="12"/>
  <c r="BI511" i="12"/>
  <c r="BK329" i="12"/>
  <c r="BL351" i="12"/>
  <c r="BI204" i="12"/>
  <c r="BI34" i="12"/>
  <c r="BM481" i="12"/>
  <c r="BL294" i="12"/>
  <c r="BJ431" i="12"/>
  <c r="BN264" i="12"/>
  <c r="BL60" i="12"/>
  <c r="BL558" i="12"/>
  <c r="BN199" i="12"/>
  <c r="BK450" i="12"/>
  <c r="BM317" i="12"/>
  <c r="BK257" i="12"/>
  <c r="BN256" i="12"/>
  <c r="BK48" i="12"/>
  <c r="BJ420" i="12"/>
  <c r="BH338" i="12"/>
  <c r="BJ188" i="12"/>
  <c r="BN536" i="12"/>
  <c r="BK281" i="12"/>
  <c r="BI9" i="12"/>
  <c r="BI161" i="12"/>
  <c r="BJ491" i="12"/>
  <c r="BJ157" i="12"/>
  <c r="BK216" i="12"/>
  <c r="BH569" i="12"/>
  <c r="BJ33" i="12"/>
  <c r="BI247" i="12"/>
  <c r="BH246" i="12"/>
  <c r="BI89" i="12"/>
  <c r="BL360" i="12"/>
  <c r="BM211" i="12"/>
  <c r="BJ459" i="12"/>
  <c r="BH14" i="12"/>
  <c r="BL527" i="12"/>
  <c r="BL513" i="12"/>
  <c r="BN304" i="12"/>
  <c r="BL440" i="12"/>
  <c r="BJ207" i="12"/>
  <c r="BL563" i="12"/>
  <c r="BM117" i="12"/>
  <c r="BI84" i="12"/>
  <c r="BM206" i="12"/>
  <c r="BH511" i="12"/>
  <c r="BK351" i="12"/>
  <c r="BH111" i="12"/>
  <c r="BM382" i="12"/>
  <c r="BL520" i="12"/>
  <c r="BL78" i="12"/>
  <c r="BJ476" i="12"/>
  <c r="BN452" i="12"/>
  <c r="BK60" i="12"/>
  <c r="BH558" i="12"/>
  <c r="BM199" i="12"/>
  <c r="BJ450" i="12"/>
  <c r="BL317" i="12"/>
  <c r="BJ257" i="12"/>
  <c r="BM256" i="12"/>
  <c r="BJ48" i="12"/>
  <c r="BN73" i="12"/>
  <c r="BJ448" i="12"/>
  <c r="BH420" i="12"/>
  <c r="BI394" i="12"/>
  <c r="BH188" i="12"/>
  <c r="BI281" i="12"/>
  <c r="BH9" i="12"/>
  <c r="BN252" i="12"/>
  <c r="BH161" i="12"/>
  <c r="BM183" i="12"/>
  <c r="BK217" i="12"/>
  <c r="BI157" i="12"/>
  <c r="BJ216" i="12"/>
  <c r="BH248" i="12"/>
  <c r="BJ91" i="12"/>
  <c r="BI33" i="12"/>
  <c r="BN388" i="12"/>
  <c r="BN213" i="12"/>
  <c r="BK360" i="12"/>
  <c r="BL358" i="12"/>
  <c r="BL356" i="12"/>
  <c r="BI459" i="12"/>
  <c r="BK527" i="12"/>
  <c r="BJ486" i="12"/>
  <c r="BK304" i="12"/>
  <c r="BL118" i="12"/>
  <c r="BK88" i="12"/>
  <c r="BH440" i="12"/>
  <c r="BH207" i="12"/>
  <c r="BK271" i="12"/>
  <c r="BL117" i="12"/>
  <c r="BJ562" i="12"/>
  <c r="BN505" i="12"/>
  <c r="BN261" i="12"/>
  <c r="BM453" i="12"/>
  <c r="BJ60" i="12"/>
  <c r="BI450" i="12"/>
  <c r="BJ317" i="12"/>
  <c r="BI48" i="12"/>
  <c r="BK73" i="12"/>
  <c r="BM342" i="12"/>
  <c r="BK183" i="12"/>
  <c r="BJ217" i="12"/>
  <c r="BI91" i="12"/>
  <c r="BH362" i="12"/>
  <c r="BJ442" i="12"/>
  <c r="BH155" i="12"/>
  <c r="BK44" i="12"/>
  <c r="BK568" i="12"/>
  <c r="BI388" i="12"/>
  <c r="BM213" i="12"/>
  <c r="BJ153" i="12"/>
  <c r="BK358" i="12"/>
  <c r="BH486" i="12"/>
  <c r="BI304" i="12"/>
  <c r="BH88" i="12"/>
  <c r="BI271" i="12"/>
  <c r="BJ117" i="12"/>
  <c r="BM52" i="12"/>
  <c r="BJ328" i="12"/>
  <c r="BJ83" i="12"/>
  <c r="BI562" i="12"/>
  <c r="BI326" i="12"/>
  <c r="BH350" i="12"/>
  <c r="BJ58" i="12"/>
  <c r="BK107" i="12"/>
  <c r="BN229" i="12"/>
  <c r="BI201" i="12"/>
  <c r="BN263" i="12"/>
  <c r="BM505" i="12"/>
  <c r="BM261" i="12"/>
  <c r="BK453" i="12"/>
  <c r="BH60" i="12"/>
  <c r="BM226" i="12"/>
  <c r="BH450" i="12"/>
  <c r="BL136" i="12"/>
  <c r="BJ496" i="12"/>
  <c r="BH48" i="12"/>
  <c r="BI73" i="12"/>
  <c r="BK342" i="12"/>
  <c r="BN189" i="12"/>
  <c r="BL93" i="12"/>
  <c r="BJ44" i="12"/>
  <c r="BK213" i="12"/>
  <c r="BM504" i="12"/>
  <c r="BN102" i="12"/>
  <c r="BL226" i="12"/>
  <c r="BK136" i="12"/>
  <c r="BJ342" i="12"/>
  <c r="BK341" i="12"/>
  <c r="BH554" i="12"/>
  <c r="BL421" i="12"/>
  <c r="BJ367" i="12"/>
  <c r="BI493" i="12"/>
  <c r="BL189" i="12"/>
  <c r="BJ220" i="12"/>
  <c r="BN219" i="12"/>
  <c r="BK93" i="12"/>
  <c r="BI311" i="12"/>
  <c r="BJ365" i="12"/>
  <c r="BL295" i="12"/>
  <c r="BL508" i="12"/>
  <c r="BM229" i="12"/>
  <c r="BM263" i="12"/>
  <c r="BK279" i="12"/>
  <c r="BJ463" i="12"/>
  <c r="BI44" i="12"/>
  <c r="BJ213" i="12"/>
  <c r="BK178" i="12"/>
  <c r="BL119" i="12"/>
  <c r="BL564" i="12"/>
  <c r="BK295" i="12"/>
  <c r="BK508" i="12"/>
  <c r="BL229" i="12"/>
  <c r="BL402" i="12"/>
  <c r="BK263" i="12"/>
  <c r="BI504" i="12"/>
  <c r="BM102" i="12"/>
  <c r="BI226" i="12"/>
  <c r="BM516" i="12"/>
  <c r="BK195" i="12"/>
  <c r="BJ136" i="12"/>
  <c r="BI342" i="12"/>
  <c r="BJ421" i="12"/>
  <c r="BJ165" i="12"/>
  <c r="BI220" i="12"/>
  <c r="BJ219" i="12"/>
  <c r="BJ93" i="12"/>
  <c r="BH311" i="12"/>
  <c r="BH365" i="12"/>
  <c r="BM564" i="12"/>
  <c r="BN491" i="12"/>
  <c r="BI250" i="12"/>
  <c r="BJ550" i="12"/>
  <c r="BJ279" i="12"/>
  <c r="BI463" i="12"/>
  <c r="BH44" i="12"/>
  <c r="BN25" i="12"/>
  <c r="BI213" i="12"/>
  <c r="BK276" i="12"/>
  <c r="BI387" i="12"/>
  <c r="BM14" i="12"/>
  <c r="BK210" i="12"/>
  <c r="BI53" i="12"/>
  <c r="BH178" i="12"/>
  <c r="BJ119" i="12"/>
  <c r="BK526" i="12"/>
  <c r="BJ303" i="12"/>
  <c r="BK386" i="12"/>
  <c r="BM408" i="12"/>
  <c r="BL406" i="12"/>
  <c r="BJ295" i="12"/>
  <c r="BI579" i="12"/>
  <c r="BH229" i="12"/>
  <c r="BH402" i="12"/>
  <c r="BH506" i="12"/>
  <c r="BH263" i="12"/>
  <c r="BN291" i="12"/>
  <c r="BH504" i="12"/>
  <c r="BL61" i="12"/>
  <c r="BN558" i="12"/>
  <c r="BH226" i="12"/>
  <c r="BI473" i="12"/>
  <c r="BN450" i="12"/>
  <c r="BN40" i="12"/>
  <c r="BI497" i="12"/>
  <c r="BN48" i="12"/>
  <c r="BH342" i="12"/>
  <c r="BI421" i="12"/>
  <c r="BN420" i="12"/>
  <c r="BN188" i="12"/>
  <c r="BI93" i="12"/>
  <c r="BL670" i="1"/>
  <c r="BJ670" i="1"/>
  <c r="BI230" i="1"/>
  <c r="BH230" i="1"/>
  <c r="BK230" i="1"/>
  <c r="BL230" i="1"/>
  <c r="BM230" i="1"/>
  <c r="BN230" i="1"/>
  <c r="BK40" i="1"/>
  <c r="BH40" i="1"/>
  <c r="BM40" i="1"/>
  <c r="BN40" i="1"/>
  <c r="BH669" i="1"/>
  <c r="BI669" i="1"/>
  <c r="BK669" i="1"/>
  <c r="BL669" i="1"/>
  <c r="BM669" i="1"/>
  <c r="BN669" i="1"/>
  <c r="BI192" i="1"/>
  <c r="BL192" i="1"/>
  <c r="BM192" i="1"/>
  <c r="BK192" i="1"/>
  <c r="BN192" i="1"/>
  <c r="BK636" i="1"/>
  <c r="BL565" i="1"/>
  <c r="BI603" i="1"/>
  <c r="BL564" i="1"/>
  <c r="BN470" i="1"/>
  <c r="BM134" i="1"/>
  <c r="BJ563" i="1"/>
  <c r="BN635" i="1"/>
  <c r="BN104" i="1"/>
  <c r="BN83" i="1"/>
  <c r="BL235" i="1"/>
  <c r="BN36" i="1"/>
  <c r="BN10" i="1"/>
  <c r="BH339" i="1"/>
  <c r="BL265" i="1"/>
  <c r="BN197" i="1"/>
  <c r="BK673" i="1"/>
  <c r="BL403" i="1"/>
  <c r="BJ338" i="1"/>
  <c r="BM530" i="1"/>
  <c r="BJ402" i="1"/>
  <c r="BH402" i="1"/>
  <c r="BN365" i="1"/>
  <c r="BK365" i="1"/>
  <c r="BL336" i="1"/>
  <c r="BL335" i="1"/>
  <c r="BN85" i="1"/>
  <c r="BI597" i="1"/>
  <c r="BN61" i="1"/>
  <c r="BJ78" i="1"/>
  <c r="BK78" i="1"/>
  <c r="BM169" i="1"/>
  <c r="BM437" i="1"/>
  <c r="BL437" i="1"/>
  <c r="BN437" i="1"/>
  <c r="BJ110" i="1"/>
  <c r="BJ261" i="1"/>
  <c r="BN261" i="1"/>
  <c r="BK261" i="1"/>
  <c r="BL261" i="1"/>
  <c r="BM261" i="1"/>
  <c r="BL396" i="1"/>
  <c r="BM396" i="1"/>
  <c r="BL326" i="1"/>
  <c r="BK326" i="1"/>
  <c r="BH326" i="1"/>
  <c r="BJ326" i="1"/>
  <c r="BM326" i="1"/>
  <c r="BN326" i="1"/>
  <c r="BJ48" i="1"/>
  <c r="BH48" i="1"/>
  <c r="BL48" i="1"/>
  <c r="BM48" i="1"/>
  <c r="BN48" i="1"/>
  <c r="BL160" i="1"/>
  <c r="BM160" i="1"/>
  <c r="BK160" i="1"/>
  <c r="BN160" i="1"/>
  <c r="BH160" i="1"/>
  <c r="BJ160" i="1"/>
  <c r="BJ389" i="1"/>
  <c r="BN389" i="1"/>
  <c r="BH389" i="1"/>
  <c r="BL389" i="1"/>
  <c r="BK389" i="1"/>
  <c r="BM389" i="1"/>
  <c r="BI296" i="1"/>
  <c r="BN296" i="1"/>
  <c r="BH296" i="1"/>
  <c r="BK296" i="1"/>
  <c r="BL296" i="1"/>
  <c r="BM296" i="1"/>
  <c r="BL134" i="1"/>
  <c r="BM635" i="1"/>
  <c r="BM104" i="1"/>
  <c r="BM83" i="1"/>
  <c r="BM36" i="1"/>
  <c r="BN364" i="1"/>
  <c r="BH399" i="1"/>
  <c r="BK399" i="1"/>
  <c r="BN559" i="1"/>
  <c r="BN527" i="1"/>
  <c r="BJ435" i="1"/>
  <c r="BN435" i="1"/>
  <c r="BL435" i="1"/>
  <c r="BM435" i="1"/>
  <c r="BK433" i="1"/>
  <c r="BN433" i="1"/>
  <c r="BM433" i="1"/>
  <c r="BL331" i="1"/>
  <c r="BH331" i="1"/>
  <c r="BJ331" i="1"/>
  <c r="BK331" i="1"/>
  <c r="BM331" i="1"/>
  <c r="BN137" i="1"/>
  <c r="BK137" i="1"/>
  <c r="BL137" i="1"/>
  <c r="BM137" i="1"/>
  <c r="BL491" i="1"/>
  <c r="BK491" i="1"/>
  <c r="BJ491" i="1"/>
  <c r="BM491" i="1"/>
  <c r="BN491" i="1"/>
  <c r="BN395" i="1"/>
  <c r="BH395" i="1"/>
  <c r="BI395" i="1"/>
  <c r="BJ395" i="1"/>
  <c r="BK395" i="1"/>
  <c r="BL395" i="1"/>
  <c r="BK494" i="1"/>
  <c r="BJ494" i="1"/>
  <c r="BL494" i="1"/>
  <c r="BM362" i="1"/>
  <c r="BK362" i="1"/>
  <c r="BL362" i="1"/>
  <c r="BN362" i="1"/>
  <c r="BH556" i="1"/>
  <c r="BM556" i="1"/>
  <c r="BN556" i="1"/>
  <c r="BJ668" i="1"/>
  <c r="BN668" i="1"/>
  <c r="BH668" i="1"/>
  <c r="BL668" i="1"/>
  <c r="BM668" i="1"/>
  <c r="BL429" i="1"/>
  <c r="BN429" i="1"/>
  <c r="BH429" i="1"/>
  <c r="BK429" i="1"/>
  <c r="BM429" i="1"/>
  <c r="BI325" i="1"/>
  <c r="BN325" i="1"/>
  <c r="BJ325" i="1"/>
  <c r="BK325" i="1"/>
  <c r="BH325" i="1"/>
  <c r="BK134" i="1"/>
  <c r="BM442" i="1"/>
  <c r="BL635" i="1"/>
  <c r="BM562" i="1"/>
  <c r="BL104" i="1"/>
  <c r="BL83" i="1"/>
  <c r="BM300" i="1"/>
  <c r="BL36" i="1"/>
  <c r="BN468" i="1"/>
  <c r="BN599" i="1"/>
  <c r="BJ599" i="1"/>
  <c r="BM364" i="1"/>
  <c r="BK334" i="1"/>
  <c r="BM334" i="1"/>
  <c r="BM262" i="1"/>
  <c r="BJ262" i="1"/>
  <c r="BM559" i="1"/>
  <c r="BI632" i="1"/>
  <c r="BJ632" i="1"/>
  <c r="BM527" i="1"/>
  <c r="BJ232" i="1"/>
  <c r="BM232" i="1"/>
  <c r="BN232" i="1"/>
  <c r="BL703" i="1"/>
  <c r="BK703" i="1"/>
  <c r="BH703" i="1"/>
  <c r="BJ703" i="1"/>
  <c r="BM703" i="1"/>
  <c r="BN703" i="1"/>
  <c r="BJ594" i="1"/>
  <c r="BH594" i="1"/>
  <c r="BL594" i="1"/>
  <c r="BM594" i="1"/>
  <c r="BN594" i="1"/>
  <c r="BN240" i="1"/>
  <c r="BI629" i="1"/>
  <c r="BH629" i="1"/>
  <c r="BN629" i="1"/>
  <c r="BK629" i="1"/>
  <c r="BH101" i="1"/>
  <c r="BL101" i="1"/>
  <c r="BI101" i="1"/>
  <c r="BK101" i="1"/>
  <c r="BM101" i="1"/>
  <c r="BN101" i="1"/>
  <c r="BL123" i="1"/>
  <c r="BN123" i="1"/>
  <c r="BH123" i="1"/>
  <c r="BJ123" i="1"/>
  <c r="BK123" i="1"/>
  <c r="BM123" i="1"/>
  <c r="BH138" i="1"/>
  <c r="BL138" i="1"/>
  <c r="BN138" i="1"/>
  <c r="BM225" i="1"/>
  <c r="BK225" i="1"/>
  <c r="BL225" i="1"/>
  <c r="BN225" i="1"/>
  <c r="BJ225" i="1"/>
  <c r="BI637" i="1"/>
  <c r="BH636" i="1"/>
  <c r="BH565" i="1"/>
  <c r="BN603" i="1"/>
  <c r="BL674" i="1"/>
  <c r="BJ503" i="1"/>
  <c r="BH564" i="1"/>
  <c r="BI105" i="1"/>
  <c r="BJ134" i="1"/>
  <c r="BL442" i="1"/>
  <c r="BK635" i="1"/>
  <c r="BL562" i="1"/>
  <c r="BK104" i="1"/>
  <c r="BK83" i="1"/>
  <c r="BL300" i="1"/>
  <c r="BK36" i="1"/>
  <c r="BH265" i="1"/>
  <c r="BM500" i="1"/>
  <c r="BH673" i="1"/>
  <c r="BJ708" i="1"/>
  <c r="BH403" i="1"/>
  <c r="BM468" i="1"/>
  <c r="BN402" i="1"/>
  <c r="BI467" i="1"/>
  <c r="BH335" i="1"/>
  <c r="BK85" i="1"/>
  <c r="BN670" i="1"/>
  <c r="BN496" i="1"/>
  <c r="BL559" i="1"/>
  <c r="BI333" i="1"/>
  <c r="BM333" i="1"/>
  <c r="BH169" i="1"/>
  <c r="BL527" i="1"/>
  <c r="BN494" i="1"/>
  <c r="BJ596" i="1"/>
  <c r="BK596" i="1"/>
  <c r="BL596" i="1"/>
  <c r="BL398" i="1"/>
  <c r="BH398" i="1"/>
  <c r="BM138" i="1"/>
  <c r="BN733" i="1"/>
  <c r="BL733" i="1"/>
  <c r="BM733" i="1"/>
  <c r="BL556" i="1"/>
  <c r="BJ126" i="1"/>
  <c r="BN126" i="1"/>
  <c r="BH126" i="1"/>
  <c r="BK126" i="1"/>
  <c r="BL126" i="1"/>
  <c r="BM126" i="1"/>
  <c r="BL84" i="1"/>
  <c r="BJ84" i="1"/>
  <c r="BN84" i="1"/>
  <c r="BM84" i="1"/>
  <c r="BK84" i="1"/>
  <c r="BJ364" i="1"/>
  <c r="BI364" i="1"/>
  <c r="BN631" i="1"/>
  <c r="BL631" i="1"/>
  <c r="BM631" i="1"/>
  <c r="BN595" i="1"/>
  <c r="BJ595" i="1"/>
  <c r="BK595" i="1"/>
  <c r="BL595" i="1"/>
  <c r="BM595" i="1"/>
  <c r="BJ463" i="1"/>
  <c r="BL463" i="1"/>
  <c r="BM463" i="1"/>
  <c r="BN463" i="1"/>
  <c r="BN134" i="1"/>
  <c r="BN658" i="1"/>
  <c r="BK658" i="1"/>
  <c r="BJ658" i="1"/>
  <c r="BM658" i="1"/>
  <c r="BL658" i="1"/>
  <c r="BH658" i="1"/>
  <c r="BM603" i="1"/>
  <c r="BK674" i="1"/>
  <c r="BI134" i="1"/>
  <c r="BK442" i="1"/>
  <c r="BI635" i="1"/>
  <c r="BK562" i="1"/>
  <c r="BI104" i="1"/>
  <c r="BJ83" i="1"/>
  <c r="BK300" i="1"/>
  <c r="BI36" i="1"/>
  <c r="BM501" i="1"/>
  <c r="BK468" i="1"/>
  <c r="BL367" i="1"/>
  <c r="BN530" i="1"/>
  <c r="BH530" i="1"/>
  <c r="BH529" i="1"/>
  <c r="BJ529" i="1"/>
  <c r="BK364" i="1"/>
  <c r="BM670" i="1"/>
  <c r="BN597" i="1"/>
  <c r="BI61" i="1"/>
  <c r="BK61" i="1"/>
  <c r="BK559" i="1"/>
  <c r="BN558" i="1"/>
  <c r="BJ558" i="1"/>
  <c r="BK558" i="1"/>
  <c r="BK527" i="1"/>
  <c r="BM494" i="1"/>
  <c r="BJ631" i="1"/>
  <c r="BJ362" i="1"/>
  <c r="BK138" i="1"/>
  <c r="BI595" i="1"/>
  <c r="BK556" i="1"/>
  <c r="BJ240" i="1"/>
  <c r="BI240" i="1"/>
  <c r="BK240" i="1"/>
  <c r="BL240" i="1"/>
  <c r="BM240" i="1"/>
  <c r="BI463" i="1"/>
  <c r="BN228" i="1"/>
  <c r="BH228" i="1"/>
  <c r="BK228" i="1"/>
  <c r="BL228" i="1"/>
  <c r="BM228" i="1"/>
  <c r="BK724" i="1"/>
  <c r="BN724" i="1"/>
  <c r="BL724" i="1"/>
  <c r="BM724" i="1"/>
  <c r="BH724" i="1"/>
  <c r="BJ724" i="1"/>
  <c r="BJ520" i="1"/>
  <c r="BH520" i="1"/>
  <c r="BN520" i="1"/>
  <c r="BK520" i="1"/>
  <c r="BL520" i="1"/>
  <c r="BL127" i="1"/>
  <c r="BH127" i="1"/>
  <c r="BM127" i="1"/>
  <c r="BN127" i="1"/>
  <c r="BH488" i="1"/>
  <c r="BN488" i="1"/>
  <c r="BI488" i="1"/>
  <c r="BK488" i="1"/>
  <c r="BL488" i="1"/>
  <c r="BM488" i="1"/>
  <c r="BM397" i="1"/>
  <c r="BK397" i="1"/>
  <c r="BJ397" i="1"/>
  <c r="BL397" i="1"/>
  <c r="BN397" i="1"/>
  <c r="BN340" i="1"/>
  <c r="BJ442" i="1"/>
  <c r="BH635" i="1"/>
  <c r="BJ562" i="1"/>
  <c r="BH104" i="1"/>
  <c r="BM368" i="1"/>
  <c r="BJ300" i="1"/>
  <c r="BH36" i="1"/>
  <c r="BL501" i="1"/>
  <c r="BK170" i="1"/>
  <c r="BJ367" i="1"/>
  <c r="BL402" i="1"/>
  <c r="BL365" i="1"/>
  <c r="BH364" i="1"/>
  <c r="BH130" i="1"/>
  <c r="BL130" i="1"/>
  <c r="BN672" i="1"/>
  <c r="BL672" i="1"/>
  <c r="BN399" i="1"/>
  <c r="BK670" i="1"/>
  <c r="BL597" i="1"/>
  <c r="BL560" i="1"/>
  <c r="BM560" i="1"/>
  <c r="BI559" i="1"/>
  <c r="BN632" i="1"/>
  <c r="BH527" i="1"/>
  <c r="BH494" i="1"/>
  <c r="BN110" i="1"/>
  <c r="BH631" i="1"/>
  <c r="BH362" i="1"/>
  <c r="BI138" i="1"/>
  <c r="BH595" i="1"/>
  <c r="BI556" i="1"/>
  <c r="BL40" i="1"/>
  <c r="BH463" i="1"/>
  <c r="BK668" i="1"/>
  <c r="BJ127" i="1"/>
  <c r="BH225" i="1"/>
  <c r="BI202" i="1"/>
  <c r="BN202" i="1"/>
  <c r="BK202" i="1"/>
  <c r="BL202" i="1"/>
  <c r="BM202" i="1"/>
  <c r="BJ429" i="1"/>
  <c r="BL431" i="1"/>
  <c r="BM431" i="1"/>
  <c r="BN701" i="1"/>
  <c r="BJ701" i="1"/>
  <c r="BJ13" i="1"/>
  <c r="BL13" i="1"/>
  <c r="BN13" i="1"/>
  <c r="BH13" i="1"/>
  <c r="BN667" i="1"/>
  <c r="BK667" i="1"/>
  <c r="BH667" i="1"/>
  <c r="BK729" i="1"/>
  <c r="BL729" i="1"/>
  <c r="BH729" i="1"/>
  <c r="BJ729" i="1"/>
  <c r="BK487" i="1"/>
  <c r="BN487" i="1"/>
  <c r="BH487" i="1"/>
  <c r="BJ487" i="1"/>
  <c r="BM163" i="1"/>
  <c r="BK163" i="1"/>
  <c r="BL163" i="1"/>
  <c r="BJ426" i="1"/>
  <c r="BL426" i="1"/>
  <c r="BK426" i="1"/>
  <c r="BJ455" i="1"/>
  <c r="BH455" i="1"/>
  <c r="BK455" i="1"/>
  <c r="BM455" i="1"/>
  <c r="BN455" i="1"/>
  <c r="BH357" i="1"/>
  <c r="BK357" i="1"/>
  <c r="BL730" i="1"/>
  <c r="BM730" i="1"/>
  <c r="BI295" i="1"/>
  <c r="BH295" i="1"/>
  <c r="BL295" i="1"/>
  <c r="BM295" i="1"/>
  <c r="BK82" i="1"/>
  <c r="BN82" i="1"/>
  <c r="BH82" i="1"/>
  <c r="BI591" i="1"/>
  <c r="BH591" i="1"/>
  <c r="BK591" i="1"/>
  <c r="BL591" i="1"/>
  <c r="BJ459" i="1"/>
  <c r="BN459" i="1"/>
  <c r="BI459" i="1"/>
  <c r="BK459" i="1"/>
  <c r="BI43" i="1"/>
  <c r="BH43" i="1"/>
  <c r="BN43" i="1"/>
  <c r="BM457" i="1"/>
  <c r="BJ457" i="1"/>
  <c r="BK457" i="1"/>
  <c r="BL257" i="1"/>
  <c r="BH257" i="1"/>
  <c r="BI257" i="1"/>
  <c r="BN257" i="1"/>
  <c r="BN22" i="1"/>
  <c r="BK22" i="1"/>
  <c r="BL22" i="1"/>
  <c r="BI361" i="1"/>
  <c r="BL361" i="1"/>
  <c r="BL194" i="1"/>
  <c r="BN194" i="1"/>
  <c r="BN167" i="1"/>
  <c r="BK167" i="1"/>
  <c r="BN51" i="1"/>
  <c r="BM51" i="1"/>
  <c r="BI699" i="1"/>
  <c r="BL699" i="1"/>
  <c r="BK699" i="1"/>
  <c r="BJ663" i="1"/>
  <c r="BK663" i="1"/>
  <c r="BL663" i="1"/>
  <c r="BI164" i="1"/>
  <c r="BK164" i="1"/>
  <c r="BM625" i="1"/>
  <c r="BH625" i="1"/>
  <c r="BK625" i="1"/>
  <c r="BM428" i="1"/>
  <c r="BK428" i="1"/>
  <c r="BJ428" i="1"/>
  <c r="BL428" i="1"/>
  <c r="BM221" i="1"/>
  <c r="BN221" i="1"/>
  <c r="BJ221" i="1"/>
  <c r="BI720" i="1"/>
  <c r="BK720" i="1"/>
  <c r="BI116" i="1"/>
  <c r="BJ116" i="1"/>
  <c r="BL116" i="1"/>
  <c r="BN116" i="1"/>
  <c r="BH116" i="1"/>
  <c r="BK116" i="1"/>
  <c r="BM116" i="1"/>
  <c r="BM332" i="1"/>
  <c r="BH332" i="1"/>
  <c r="BJ432" i="1"/>
  <c r="BL432" i="1"/>
  <c r="BM702" i="1"/>
  <c r="BN702" i="1"/>
  <c r="BI525" i="1"/>
  <c r="BM525" i="1"/>
  <c r="BN431" i="1"/>
  <c r="BM125" i="1"/>
  <c r="BH125" i="1"/>
  <c r="BN125" i="1"/>
  <c r="BH50" i="1"/>
  <c r="BN50" i="1"/>
  <c r="BH394" i="1"/>
  <c r="BI394" i="1"/>
  <c r="BL394" i="1"/>
  <c r="BH58" i="1"/>
  <c r="BJ58" i="1"/>
  <c r="BN58" i="1"/>
  <c r="BK77" i="1"/>
  <c r="BH77" i="1"/>
  <c r="BM77" i="1"/>
  <c r="BN77" i="1"/>
  <c r="BJ57" i="1"/>
  <c r="BH57" i="1"/>
  <c r="BK57" i="1"/>
  <c r="BK67" i="1"/>
  <c r="BH67" i="1"/>
  <c r="BJ67" i="1"/>
  <c r="BL67" i="1"/>
  <c r="BL518" i="1"/>
  <c r="BN518" i="1"/>
  <c r="BM518" i="1"/>
  <c r="BH518" i="1"/>
  <c r="BJ518" i="1"/>
  <c r="BK518" i="1"/>
  <c r="BJ620" i="1"/>
  <c r="BL620" i="1"/>
  <c r="BK620" i="1"/>
  <c r="BN620" i="1"/>
  <c r="BN465" i="1"/>
  <c r="BH465" i="1"/>
  <c r="BH464" i="1"/>
  <c r="BI464" i="1"/>
  <c r="BK555" i="1"/>
  <c r="BL555" i="1"/>
  <c r="BK7" i="1"/>
  <c r="BL7" i="1"/>
  <c r="BK431" i="1"/>
  <c r="BH524" i="1"/>
  <c r="BL524" i="1"/>
  <c r="BK524" i="1"/>
  <c r="BM701" i="1"/>
  <c r="BH32" i="1"/>
  <c r="BL32" i="1"/>
  <c r="BI32" i="1"/>
  <c r="BK554" i="1"/>
  <c r="BH554" i="1"/>
  <c r="BJ554" i="1"/>
  <c r="BM260" i="1"/>
  <c r="BN260" i="1"/>
  <c r="BL260" i="1"/>
  <c r="BH260" i="1"/>
  <c r="BL393" i="1"/>
  <c r="BH393" i="1"/>
  <c r="BK393" i="1"/>
  <c r="BL522" i="1"/>
  <c r="BK522" i="1"/>
  <c r="BJ522" i="1"/>
  <c r="BM522" i="1"/>
  <c r="BN166" i="1"/>
  <c r="BH166" i="1"/>
  <c r="BM166" i="1"/>
  <c r="BL329" i="1"/>
  <c r="BN329" i="1"/>
  <c r="BJ329" i="1"/>
  <c r="BH626" i="1"/>
  <c r="BI626" i="1"/>
  <c r="BN626" i="1"/>
  <c r="BL698" i="1"/>
  <c r="BJ698" i="1"/>
  <c r="BK698" i="1"/>
  <c r="BL553" i="1"/>
  <c r="BH553" i="1"/>
  <c r="BJ553" i="1"/>
  <c r="BI188" i="1"/>
  <c r="BL188" i="1"/>
  <c r="BH188" i="1"/>
  <c r="BI623" i="1"/>
  <c r="BN623" i="1"/>
  <c r="BH623" i="1"/>
  <c r="BK623" i="1"/>
  <c r="BJ725" i="1"/>
  <c r="BN725" i="1"/>
  <c r="BK725" i="1"/>
  <c r="BL725" i="1"/>
  <c r="BH39" i="1"/>
  <c r="BL39" i="1"/>
  <c r="BM39" i="1"/>
  <c r="BN39" i="1"/>
  <c r="BN161" i="1"/>
  <c r="BL161" i="1"/>
  <c r="BM161" i="1"/>
  <c r="BI161" i="1"/>
  <c r="BJ161" i="1"/>
  <c r="BM722" i="1"/>
  <c r="BH722" i="1"/>
  <c r="BK722" i="1"/>
  <c r="BL722" i="1"/>
  <c r="BI589" i="1"/>
  <c r="BK589" i="1"/>
  <c r="BM589" i="1"/>
  <c r="BN589" i="1"/>
  <c r="BN66" i="1"/>
  <c r="BI66" i="1"/>
  <c r="BJ66" i="1"/>
  <c r="BK66" i="1"/>
  <c r="BL66" i="1"/>
  <c r="BJ619" i="1"/>
  <c r="BI619" i="1"/>
  <c r="BH619" i="1"/>
  <c r="BN619" i="1"/>
  <c r="BH231" i="1"/>
  <c r="BI231" i="1"/>
  <c r="BK363" i="1"/>
  <c r="BL363" i="1"/>
  <c r="BN16" i="1"/>
  <c r="BM16" i="1"/>
  <c r="BH41" i="1"/>
  <c r="BN41" i="1"/>
  <c r="BN360" i="1"/>
  <c r="BN359" i="1"/>
  <c r="BM168" i="1"/>
  <c r="BN168" i="1"/>
  <c r="BM193" i="1"/>
  <c r="BH193" i="1"/>
  <c r="BJ431" i="1"/>
  <c r="BL701" i="1"/>
  <c r="BN330" i="1"/>
  <c r="BN357" i="1"/>
  <c r="BI731" i="1"/>
  <c r="BN731" i="1"/>
  <c r="BM731" i="1"/>
  <c r="BN730" i="1"/>
  <c r="BM667" i="1"/>
  <c r="BN392" i="1"/>
  <c r="BM392" i="1"/>
  <c r="BH392" i="1"/>
  <c r="BJ392" i="1"/>
  <c r="BJ226" i="1"/>
  <c r="BH226" i="1"/>
  <c r="BM226" i="1"/>
  <c r="BN226" i="1"/>
  <c r="BJ592" i="1"/>
  <c r="BN592" i="1"/>
  <c r="BL592" i="1"/>
  <c r="BM592" i="1"/>
  <c r="BN163" i="1"/>
  <c r="BN624" i="1"/>
  <c r="BJ624" i="1"/>
  <c r="BK624" i="1"/>
  <c r="BN426" i="1"/>
  <c r="BN390" i="1"/>
  <c r="BK390" i="1"/>
  <c r="BL390" i="1"/>
  <c r="BM390" i="1"/>
  <c r="BL732" i="1"/>
  <c r="BN732" i="1"/>
  <c r="BH666" i="1"/>
  <c r="BH355" i="1"/>
  <c r="BM100" i="1"/>
  <c r="BH100" i="1"/>
  <c r="BJ190" i="1"/>
  <c r="BL190" i="1"/>
  <c r="BM461" i="1"/>
  <c r="BN461" i="1"/>
  <c r="BH460" i="1"/>
  <c r="BN552" i="1"/>
  <c r="BH552" i="1"/>
  <c r="BH71" i="1"/>
  <c r="BI71" i="1"/>
  <c r="BK458" i="1"/>
  <c r="BL458" i="1"/>
  <c r="BN456" i="1"/>
  <c r="BM456" i="1"/>
  <c r="BH186" i="1"/>
  <c r="BN186" i="1"/>
  <c r="BH185" i="1"/>
  <c r="BM185" i="1"/>
  <c r="BI185" i="1"/>
  <c r="BI218" i="1"/>
  <c r="BM218" i="1"/>
  <c r="BH218" i="1"/>
  <c r="BM9" i="1"/>
  <c r="BN9" i="1"/>
  <c r="BJ9" i="1"/>
  <c r="BN98" i="1"/>
  <c r="BK98" i="1"/>
  <c r="BL98" i="1"/>
  <c r="BM98" i="1"/>
  <c r="BH98" i="1"/>
  <c r="BH250" i="1"/>
  <c r="BM250" i="1"/>
  <c r="BH582" i="1"/>
  <c r="BK582" i="1"/>
  <c r="BJ582" i="1"/>
  <c r="BL87" i="1"/>
  <c r="BH87" i="1"/>
  <c r="BN87" i="1"/>
  <c r="BK88" i="1"/>
  <c r="BH88" i="1"/>
  <c r="BN88" i="1"/>
  <c r="BN15" i="1"/>
  <c r="BH15" i="1"/>
  <c r="BH44" i="1"/>
  <c r="BI44" i="1"/>
  <c r="BK328" i="1"/>
  <c r="BL328" i="1"/>
  <c r="BN662" i="1"/>
  <c r="BM662" i="1"/>
  <c r="BH258" i="1"/>
  <c r="BN258" i="1"/>
  <c r="BI425" i="1"/>
  <c r="BH425" i="1"/>
  <c r="BL220" i="1"/>
  <c r="BK220" i="1"/>
  <c r="BH292" i="1"/>
  <c r="BM292" i="1"/>
  <c r="BL621" i="1"/>
  <c r="BM621" i="1"/>
  <c r="BH621" i="1"/>
  <c r="BM59" i="1"/>
  <c r="BN59" i="1"/>
  <c r="BH59" i="1"/>
  <c r="BJ59" i="1"/>
  <c r="BL59" i="1"/>
  <c r="BI59" i="1"/>
  <c r="BK379" i="1"/>
  <c r="BM379" i="1"/>
  <c r="BH379" i="1"/>
  <c r="BJ146" i="1"/>
  <c r="BM146" i="1"/>
  <c r="BI146" i="1"/>
  <c r="BL146" i="1"/>
  <c r="BN146" i="1"/>
  <c r="BH146" i="1"/>
  <c r="BK146" i="1"/>
  <c r="BI587" i="1"/>
  <c r="BH587" i="1"/>
  <c r="BN587" i="1"/>
  <c r="BH584" i="1"/>
  <c r="BM584" i="1"/>
  <c r="BM475" i="1"/>
  <c r="BI475" i="1"/>
  <c r="BH475" i="1"/>
  <c r="BK475" i="1"/>
  <c r="BL475" i="1"/>
  <c r="BN475" i="1"/>
  <c r="BL180" i="1"/>
  <c r="BI180" i="1"/>
  <c r="BH180" i="1"/>
  <c r="BJ180" i="1"/>
  <c r="BK180" i="1"/>
  <c r="BM180" i="1"/>
  <c r="BN180" i="1"/>
  <c r="BJ191" i="1"/>
  <c r="BH191" i="1"/>
  <c r="BK732" i="1"/>
  <c r="BM490" i="1"/>
  <c r="BK490" i="1"/>
  <c r="BL462" i="1"/>
  <c r="BJ356" i="1"/>
  <c r="BN356" i="1"/>
  <c r="BK666" i="1"/>
  <c r="BM355" i="1"/>
  <c r="BL100" i="1"/>
  <c r="BM15" i="1"/>
  <c r="BK627" i="1"/>
  <c r="BM190" i="1"/>
  <c r="BK224" i="1"/>
  <c r="BH224" i="1"/>
  <c r="BK461" i="1"/>
  <c r="BN189" i="1"/>
  <c r="BK189" i="1"/>
  <c r="BN44" i="1"/>
  <c r="BN328" i="1"/>
  <c r="BL662" i="1"/>
  <c r="BJ661" i="1"/>
  <c r="BH124" i="1"/>
  <c r="BL124" i="1"/>
  <c r="BL29" i="1"/>
  <c r="BK590" i="1"/>
  <c r="BN590" i="1"/>
  <c r="BM258" i="1"/>
  <c r="BM460" i="1"/>
  <c r="BL552" i="1"/>
  <c r="BM71" i="1"/>
  <c r="BM458" i="1"/>
  <c r="BL294" i="1"/>
  <c r="BH294" i="1"/>
  <c r="BK456" i="1"/>
  <c r="BN425" i="1"/>
  <c r="BN220" i="1"/>
  <c r="BL186" i="1"/>
  <c r="BI293" i="1"/>
  <c r="BL293" i="1"/>
  <c r="BL551" i="1"/>
  <c r="BN292" i="1"/>
  <c r="BI659" i="1"/>
  <c r="BK659" i="1"/>
  <c r="BN659" i="1"/>
  <c r="BN185" i="1"/>
  <c r="BM37" i="1"/>
  <c r="BJ37" i="1"/>
  <c r="BL37" i="1"/>
  <c r="BN218" i="1"/>
  <c r="BL353" i="1"/>
  <c r="BM217" i="1"/>
  <c r="BK217" i="1"/>
  <c r="BH217" i="1"/>
  <c r="BL217" i="1"/>
  <c r="BM696" i="1"/>
  <c r="BL9" i="1"/>
  <c r="BL216" i="1"/>
  <c r="BL695" i="1"/>
  <c r="BM549" i="1"/>
  <c r="BH424" i="1"/>
  <c r="BN424" i="1"/>
  <c r="BJ424" i="1"/>
  <c r="BH352" i="1"/>
  <c r="BK352" i="1"/>
  <c r="BI290" i="1"/>
  <c r="BH290" i="1"/>
  <c r="BJ290" i="1"/>
  <c r="BK290" i="1"/>
  <c r="BI35" i="1"/>
  <c r="BL35" i="1"/>
  <c r="BI251" i="1"/>
  <c r="BJ251" i="1"/>
  <c r="BL251" i="1"/>
  <c r="BH251" i="1"/>
  <c r="BK251" i="1"/>
  <c r="BN251" i="1"/>
  <c r="BH108" i="1"/>
  <c r="BL108" i="1"/>
  <c r="BJ108" i="1"/>
  <c r="BL610" i="1"/>
  <c r="BH610" i="1"/>
  <c r="BN610" i="1"/>
  <c r="BM162" i="1"/>
  <c r="BH162" i="1"/>
  <c r="BN56" i="1"/>
  <c r="BH56" i="1"/>
  <c r="BH484" i="1"/>
  <c r="BM484" i="1"/>
  <c r="BJ484" i="1"/>
  <c r="BI60" i="1"/>
  <c r="BH60" i="1"/>
  <c r="BI690" i="1"/>
  <c r="BJ690" i="1"/>
  <c r="BL690" i="1"/>
  <c r="BN690" i="1"/>
  <c r="BM690" i="1"/>
  <c r="BH690" i="1"/>
  <c r="BI114" i="1"/>
  <c r="BN114" i="1"/>
  <c r="BK648" i="1"/>
  <c r="BM648" i="1"/>
  <c r="BK353" i="1"/>
  <c r="BH353" i="1"/>
  <c r="BM353" i="1"/>
  <c r="BK696" i="1"/>
  <c r="BH696" i="1"/>
  <c r="BL696" i="1"/>
  <c r="BN696" i="1"/>
  <c r="BJ216" i="1"/>
  <c r="BH216" i="1"/>
  <c r="BK216" i="1"/>
  <c r="BN216" i="1"/>
  <c r="BI695" i="1"/>
  <c r="BM695" i="1"/>
  <c r="BH695" i="1"/>
  <c r="BI549" i="1"/>
  <c r="BJ549" i="1"/>
  <c r="BK549" i="1"/>
  <c r="BL549" i="1"/>
  <c r="BM583" i="1"/>
  <c r="BN583" i="1"/>
  <c r="BH583" i="1"/>
  <c r="BJ583" i="1"/>
  <c r="BI583" i="1"/>
  <c r="BK583" i="1"/>
  <c r="BL583" i="1"/>
  <c r="BK354" i="1"/>
  <c r="BL550" i="1"/>
  <c r="BN622" i="1"/>
  <c r="BK721" i="1"/>
  <c r="BN63" i="1"/>
  <c r="BL519" i="1"/>
  <c r="BM184" i="1"/>
  <c r="BL219" i="1"/>
  <c r="BL6" i="1"/>
  <c r="BN291" i="1"/>
  <c r="BL158" i="1"/>
  <c r="BH158" i="1"/>
  <c r="BK156" i="1"/>
  <c r="BL214" i="1"/>
  <c r="BI94" i="1"/>
  <c r="BL94" i="1"/>
  <c r="BK515" i="1"/>
  <c r="BM515" i="1"/>
  <c r="BL120" i="1"/>
  <c r="BI120" i="1"/>
  <c r="BK120" i="1"/>
  <c r="BM388" i="1"/>
  <c r="BH388" i="1"/>
  <c r="BI388" i="1"/>
  <c r="BK388" i="1"/>
  <c r="BH285" i="1"/>
  <c r="BI285" i="1"/>
  <c r="BK285" i="1"/>
  <c r="BM285" i="1"/>
  <c r="BL34" i="1"/>
  <c r="BH34" i="1"/>
  <c r="BH115" i="1"/>
  <c r="BN115" i="1"/>
  <c r="BN69" i="1"/>
  <c r="BH69" i="1"/>
  <c r="BK417" i="1"/>
  <c r="BJ417" i="1"/>
  <c r="BH281" i="1"/>
  <c r="BL281" i="1"/>
  <c r="BN279" i="1"/>
  <c r="BH410" i="1"/>
  <c r="BL410" i="1"/>
  <c r="BI410" i="1"/>
  <c r="BJ410" i="1"/>
  <c r="BK410" i="1"/>
  <c r="BM410" i="1"/>
  <c r="BN410" i="1"/>
  <c r="BH639" i="1"/>
  <c r="BJ639" i="1"/>
  <c r="BN639" i="1"/>
  <c r="BJ622" i="1"/>
  <c r="BK63" i="1"/>
  <c r="BJ184" i="1"/>
  <c r="BN485" i="1"/>
  <c r="BH485" i="1"/>
  <c r="BH31" i="1"/>
  <c r="BI31" i="1"/>
  <c r="BK657" i="1"/>
  <c r="BL657" i="1"/>
  <c r="BN517" i="1"/>
  <c r="BJ239" i="1"/>
  <c r="BH239" i="1"/>
  <c r="BI239" i="1"/>
  <c r="BL239" i="1"/>
  <c r="BH386" i="1"/>
  <c r="BJ386" i="1"/>
  <c r="BM386" i="1"/>
  <c r="BM617" i="1"/>
  <c r="BK384" i="1"/>
  <c r="BM384" i="1"/>
  <c r="BK347" i="1"/>
  <c r="BJ347" i="1"/>
  <c r="BK248" i="1"/>
  <c r="BH248" i="1"/>
  <c r="BI248" i="1"/>
  <c r="BJ248" i="1"/>
  <c r="BL248" i="1"/>
  <c r="BN248" i="1"/>
  <c r="BL686" i="1"/>
  <c r="BN686" i="1"/>
  <c r="BH717" i="1"/>
  <c r="BM717" i="1"/>
  <c r="BI717" i="1"/>
  <c r="BJ717" i="1"/>
  <c r="BL717" i="1"/>
  <c r="BN717" i="1"/>
  <c r="BN308" i="1"/>
  <c r="BH308" i="1"/>
  <c r="BK308" i="1"/>
  <c r="BK517" i="1"/>
  <c r="BM286" i="1"/>
  <c r="BN585" i="1"/>
  <c r="BJ617" i="1"/>
  <c r="BK383" i="1"/>
  <c r="BL383" i="1"/>
  <c r="BJ380" i="1"/>
  <c r="BH380" i="1"/>
  <c r="BK380" i="1"/>
  <c r="BJ611" i="1"/>
  <c r="BH508" i="1"/>
  <c r="BN508" i="1"/>
  <c r="BI483" i="1"/>
  <c r="BN483" i="1"/>
  <c r="BH210" i="1"/>
  <c r="BK210" i="1"/>
  <c r="BI452" i="1"/>
  <c r="BL452" i="1"/>
  <c r="BN452" i="1"/>
  <c r="BM607" i="1"/>
  <c r="BK607" i="1"/>
  <c r="BL607" i="1"/>
  <c r="BN607" i="1"/>
  <c r="BH607" i="1"/>
  <c r="BH517" i="1"/>
  <c r="BJ517" i="1"/>
  <c r="BL517" i="1"/>
  <c r="BN286" i="1"/>
  <c r="BH286" i="1"/>
  <c r="BI286" i="1"/>
  <c r="BK286" i="1"/>
  <c r="BJ585" i="1"/>
  <c r="BH585" i="1"/>
  <c r="BM585" i="1"/>
  <c r="BK617" i="1"/>
  <c r="BL617" i="1"/>
  <c r="BN617" i="1"/>
  <c r="BH617" i="1"/>
  <c r="BH612" i="1"/>
  <c r="BJ612" i="1"/>
  <c r="BK612" i="1"/>
  <c r="BL611" i="1"/>
  <c r="BK611" i="1"/>
  <c r="BM611" i="1"/>
  <c r="BH611" i="1"/>
  <c r="BM73" i="1"/>
  <c r="BJ73" i="1"/>
  <c r="BK73" i="1"/>
  <c r="BL73" i="1"/>
  <c r="BN73" i="1"/>
  <c r="BH73" i="1"/>
  <c r="BK685" i="1"/>
  <c r="BL685" i="1"/>
  <c r="BI685" i="1"/>
  <c r="BM685" i="1"/>
  <c r="BN685" i="1"/>
  <c r="BL119" i="1"/>
  <c r="BK654" i="1"/>
  <c r="BK213" i="1"/>
  <c r="BL96" i="1"/>
  <c r="BL284" i="1"/>
  <c r="BK238" i="1"/>
  <c r="BN616" i="1"/>
  <c r="BN346" i="1"/>
  <c r="BL20" i="1"/>
  <c r="BN149" i="1"/>
  <c r="BN247" i="1"/>
  <c r="BL86" i="1"/>
  <c r="BH72" i="1"/>
  <c r="BJ72" i="1"/>
  <c r="BM278" i="1"/>
  <c r="BK644" i="1"/>
  <c r="BN246" i="1"/>
  <c r="BH574" i="1"/>
  <c r="BL574" i="1"/>
  <c r="BL411" i="1"/>
  <c r="BM147" i="1"/>
  <c r="BM145" i="1"/>
  <c r="BJ76" i="1"/>
  <c r="BI422" i="1"/>
  <c r="BI119" i="1"/>
  <c r="BI654" i="1"/>
  <c r="BI96" i="1"/>
  <c r="BJ284" i="1"/>
  <c r="BK616" i="1"/>
  <c r="BI20" i="1"/>
  <c r="BH14" i="1"/>
  <c r="BK280" i="1"/>
  <c r="BN42" i="1"/>
  <c r="BN55" i="1"/>
  <c r="BL149" i="1"/>
  <c r="BI247" i="1"/>
  <c r="BM514" i="1"/>
  <c r="BJ513" i="1"/>
  <c r="BL513" i="1"/>
  <c r="BL412" i="1"/>
  <c r="BN684" i="1"/>
  <c r="BL312" i="1"/>
  <c r="BM312" i="1"/>
  <c r="BH312" i="1"/>
  <c r="BL148" i="1"/>
  <c r="BJ511" i="1"/>
  <c r="BL511" i="1"/>
  <c r="BH511" i="1"/>
  <c r="BN474" i="1"/>
  <c r="BL178" i="1"/>
  <c r="BL682" i="1"/>
  <c r="BM682" i="1"/>
  <c r="BN682" i="1"/>
  <c r="BI682" i="1"/>
  <c r="BH507" i="1"/>
  <c r="BK507" i="1"/>
  <c r="BN507" i="1"/>
  <c r="BH446" i="1"/>
  <c r="BI446" i="1"/>
  <c r="BJ446" i="1"/>
  <c r="BK446" i="1"/>
  <c r="BL446" i="1"/>
  <c r="BN446" i="1"/>
  <c r="BN268" i="1"/>
  <c r="BK268" i="1"/>
  <c r="BL268" i="1"/>
  <c r="BM268" i="1"/>
  <c r="BH268" i="1"/>
  <c r="BK149" i="1"/>
  <c r="BI608" i="1"/>
  <c r="BK608" i="1"/>
  <c r="BK86" i="1"/>
  <c r="BH86" i="1"/>
  <c r="BN107" i="1"/>
  <c r="BL278" i="1"/>
  <c r="BI278" i="1"/>
  <c r="BM644" i="1"/>
  <c r="BJ644" i="1"/>
  <c r="BM684" i="1"/>
  <c r="BH374" i="1"/>
  <c r="BN374" i="1"/>
  <c r="BH506" i="1"/>
  <c r="BK506" i="1"/>
  <c r="BH535" i="1"/>
  <c r="BM535" i="1"/>
  <c r="BH711" i="1"/>
  <c r="BI711" i="1"/>
  <c r="BK711" i="1"/>
  <c r="BL711" i="1"/>
  <c r="BM711" i="1"/>
  <c r="BN711" i="1"/>
  <c r="BL655" i="1"/>
  <c r="BM182" i="1"/>
  <c r="BH322" i="1"/>
  <c r="BN580" i="1"/>
  <c r="BH201" i="1"/>
  <c r="BL546" i="1"/>
  <c r="BH546" i="1"/>
  <c r="BH477" i="1"/>
  <c r="BN609" i="1"/>
  <c r="BN451" i="1"/>
  <c r="BJ149" i="1"/>
  <c r="BN208" i="1"/>
  <c r="BL107" i="1"/>
  <c r="BI246" i="1"/>
  <c r="BJ246" i="1"/>
  <c r="BI684" i="1"/>
  <c r="BM411" i="1"/>
  <c r="BH411" i="1"/>
  <c r="BN411" i="1"/>
  <c r="BI147" i="1"/>
  <c r="BN147" i="1"/>
  <c r="BK147" i="1"/>
  <c r="BK145" i="1"/>
  <c r="BH145" i="1"/>
  <c r="BN681" i="1"/>
  <c r="BL305" i="1"/>
  <c r="BH305" i="1"/>
  <c r="BL609" i="1"/>
  <c r="BI149" i="1"/>
  <c r="BN514" i="1"/>
  <c r="BL514" i="1"/>
  <c r="BH514" i="1"/>
  <c r="BN412" i="1"/>
  <c r="BK412" i="1"/>
  <c r="BI148" i="1"/>
  <c r="BM148" i="1"/>
  <c r="BJ148" i="1"/>
  <c r="BJ474" i="1"/>
  <c r="BL474" i="1"/>
  <c r="BL79" i="1"/>
  <c r="BN79" i="1"/>
  <c r="BH79" i="1"/>
  <c r="BH681" i="1"/>
  <c r="BH19" i="1"/>
  <c r="BI19" i="1"/>
  <c r="BJ19" i="1"/>
  <c r="BK19" i="1"/>
  <c r="BL19" i="1"/>
  <c r="BN19" i="1"/>
  <c r="BK107" i="1"/>
  <c r="BM107" i="1"/>
  <c r="BH107" i="1"/>
  <c r="BK684" i="1"/>
  <c r="BL684" i="1"/>
  <c r="BI571" i="1"/>
  <c r="BK571" i="1"/>
  <c r="BN571" i="1"/>
  <c r="BK472" i="1"/>
  <c r="BM472" i="1"/>
  <c r="BN472" i="1"/>
  <c r="BH472" i="1"/>
  <c r="BJ445" i="1"/>
  <c r="BK445" i="1"/>
  <c r="BL445" i="1"/>
  <c r="BM445" i="1"/>
  <c r="BN445" i="1"/>
  <c r="BH445" i="1"/>
  <c r="BN377" i="1"/>
  <c r="BN30" i="1"/>
  <c r="BN277" i="1"/>
  <c r="BN181" i="1"/>
  <c r="BM575" i="1"/>
  <c r="BL643" i="1"/>
  <c r="BM237" i="1"/>
  <c r="BJ540" i="1"/>
  <c r="BJ272" i="1"/>
  <c r="BM270" i="1"/>
  <c r="BM504" i="1"/>
  <c r="BI203" i="1"/>
  <c r="BI140" i="1"/>
  <c r="BL17" i="1"/>
  <c r="BK677" i="1"/>
  <c r="BL709" i="1"/>
  <c r="BM640" i="1"/>
  <c r="BJ270" i="1"/>
  <c r="BN38" i="1"/>
  <c r="BH33" i="1"/>
  <c r="BM106" i="1"/>
  <c r="BN140" i="1"/>
  <c r="BH17" i="1"/>
  <c r="BN492" i="1"/>
  <c r="BJ640" i="1"/>
  <c r="BI270" i="1"/>
  <c r="BJ38" i="1"/>
  <c r="BM140" i="1"/>
  <c r="BK492" i="1"/>
  <c r="BH27" i="1"/>
  <c r="BH106" i="1"/>
  <c r="BL140" i="1"/>
  <c r="BN677" i="1"/>
  <c r="BH492" i="1"/>
  <c r="BM677" i="1"/>
  <c r="BM492" i="1"/>
  <c r="BL492" i="1"/>
  <c r="BJ492" i="1"/>
  <c r="BM267" i="1"/>
  <c r="BN267" i="1"/>
  <c r="BH267" i="1"/>
  <c r="BJ267" i="1"/>
  <c r="BK267" i="1"/>
  <c r="BL267" i="1"/>
  <c r="BM385" i="1"/>
  <c r="BI385" i="1"/>
  <c r="BH385" i="1"/>
  <c r="BJ385" i="1"/>
  <c r="BK385" i="1"/>
  <c r="BL385" i="1"/>
  <c r="BN385" i="1"/>
  <c r="BI440" i="1"/>
  <c r="BJ440" i="1"/>
  <c r="BL440" i="1"/>
  <c r="BK440" i="1"/>
  <c r="BM440" i="1"/>
  <c r="BN440" i="1"/>
  <c r="BK439" i="1"/>
  <c r="BL439" i="1"/>
  <c r="BN439" i="1"/>
  <c r="BI439" i="1"/>
  <c r="BJ439" i="1"/>
  <c r="BM439" i="1"/>
  <c r="BK443" i="1"/>
  <c r="BL443" i="1"/>
  <c r="BN443" i="1"/>
  <c r="BI443" i="1"/>
  <c r="BJ443" i="1"/>
  <c r="BM443" i="1"/>
  <c r="BJ601" i="1"/>
  <c r="BK601" i="1"/>
  <c r="BM601" i="1"/>
  <c r="BI601" i="1"/>
  <c r="BL601" i="1"/>
  <c r="BN601" i="1"/>
  <c r="BH132" i="1"/>
  <c r="BI132" i="1"/>
  <c r="BK132" i="1"/>
  <c r="BL132" i="1"/>
  <c r="BM132" i="1"/>
  <c r="BN132" i="1"/>
  <c r="BJ18" i="1"/>
  <c r="BK18" i="1"/>
  <c r="BM18" i="1"/>
  <c r="BH18" i="1"/>
  <c r="BI18" i="1"/>
  <c r="BL18" i="1"/>
  <c r="BN18" i="1"/>
  <c r="BJ370" i="1"/>
  <c r="BK370" i="1"/>
  <c r="BM370" i="1"/>
  <c r="BH370" i="1"/>
  <c r="BI370" i="1"/>
  <c r="BL370" i="1"/>
  <c r="BN370" i="1"/>
  <c r="BI502" i="1"/>
  <c r="BJ502" i="1"/>
  <c r="BL502" i="1"/>
  <c r="BH502" i="1"/>
  <c r="BK502" i="1"/>
  <c r="BM502" i="1"/>
  <c r="BN502" i="1"/>
  <c r="BH735" i="1"/>
  <c r="BI735" i="1"/>
  <c r="BK735" i="1"/>
  <c r="BJ735" i="1"/>
  <c r="BL735" i="1"/>
  <c r="BM735" i="1"/>
  <c r="BN735" i="1"/>
  <c r="BM171" i="1"/>
  <c r="BN171" i="1"/>
  <c r="BH171" i="1"/>
  <c r="BI171" i="1"/>
  <c r="BJ171" i="1"/>
  <c r="BK171" i="1"/>
  <c r="BL171" i="1"/>
  <c r="BK133" i="1"/>
  <c r="BL133" i="1"/>
  <c r="BN133" i="1"/>
  <c r="BH133" i="1"/>
  <c r="BI133" i="1"/>
  <c r="BJ133" i="1"/>
  <c r="BM133" i="1"/>
  <c r="BM70" i="1"/>
  <c r="BN70" i="1"/>
  <c r="BH70" i="1"/>
  <c r="BJ70" i="1"/>
  <c r="BK70" i="1"/>
  <c r="BL70" i="1"/>
  <c r="BI675" i="1"/>
  <c r="BJ675" i="1"/>
  <c r="BL675" i="1"/>
  <c r="BM470" i="1"/>
  <c r="BH198" i="1"/>
  <c r="BI198" i="1"/>
  <c r="BK198" i="1"/>
  <c r="BM602" i="1"/>
  <c r="BN602" i="1"/>
  <c r="BH602" i="1"/>
  <c r="BM736" i="1"/>
  <c r="BK235" i="1"/>
  <c r="BK46" i="1"/>
  <c r="BL46" i="1"/>
  <c r="BN46" i="1"/>
  <c r="BJ500" i="1"/>
  <c r="BJ707" i="1"/>
  <c r="BK707" i="1"/>
  <c r="BM707" i="1"/>
  <c r="BL705" i="1"/>
  <c r="BI24" i="1"/>
  <c r="BJ24" i="1"/>
  <c r="BL24" i="1"/>
  <c r="BM528" i="1"/>
  <c r="BK637" i="1"/>
  <c r="BL637" i="1"/>
  <c r="BN637" i="1"/>
  <c r="BK470" i="1"/>
  <c r="BJ105" i="1"/>
  <c r="BK105" i="1"/>
  <c r="BM105" i="1"/>
  <c r="BL736" i="1"/>
  <c r="BI369" i="1"/>
  <c r="BJ369" i="1"/>
  <c r="BL369" i="1"/>
  <c r="BJ235" i="1"/>
  <c r="BH501" i="1"/>
  <c r="BI501" i="1"/>
  <c r="BK501" i="1"/>
  <c r="BI500" i="1"/>
  <c r="BM170" i="1"/>
  <c r="BN170" i="1"/>
  <c r="BH170" i="1"/>
  <c r="BI705" i="1"/>
  <c r="BK529" i="1"/>
  <c r="BL529" i="1"/>
  <c r="BN529" i="1"/>
  <c r="BK528" i="1"/>
  <c r="BJ130" i="1"/>
  <c r="BK130" i="1"/>
  <c r="BM130" i="1"/>
  <c r="BH157" i="1"/>
  <c r="BM157" i="1"/>
  <c r="BI157" i="1"/>
  <c r="BJ157" i="1"/>
  <c r="BK157" i="1"/>
  <c r="BL157" i="1"/>
  <c r="BN157" i="1"/>
  <c r="BJ656" i="1"/>
  <c r="BM656" i="1"/>
  <c r="BH656" i="1"/>
  <c r="BI656" i="1"/>
  <c r="BK656" i="1"/>
  <c r="BL656" i="1"/>
  <c r="BN656" i="1"/>
  <c r="BH676" i="1"/>
  <c r="BI676" i="1"/>
  <c r="BK676" i="1"/>
  <c r="BM674" i="1"/>
  <c r="BN674" i="1"/>
  <c r="BH674" i="1"/>
  <c r="BM340" i="1"/>
  <c r="BK563" i="1"/>
  <c r="BK236" i="1"/>
  <c r="BL236" i="1"/>
  <c r="BN236" i="1"/>
  <c r="BJ368" i="1"/>
  <c r="BJ339" i="1"/>
  <c r="BK339" i="1"/>
  <c r="BM339" i="1"/>
  <c r="BL197" i="1"/>
  <c r="BI468" i="1"/>
  <c r="BJ468" i="1"/>
  <c r="BL468" i="1"/>
  <c r="BM706" i="1"/>
  <c r="BH131" i="1"/>
  <c r="BI131" i="1"/>
  <c r="BK131" i="1"/>
  <c r="BM401" i="1"/>
  <c r="BN401" i="1"/>
  <c r="BH401" i="1"/>
  <c r="BM336" i="1"/>
  <c r="BK263" i="1"/>
  <c r="BO335" i="1"/>
  <c r="BM235" i="1"/>
  <c r="BN235" i="1"/>
  <c r="BH235" i="1"/>
  <c r="BK500" i="1"/>
  <c r="BL500" i="1"/>
  <c r="BN500" i="1"/>
  <c r="BJ705" i="1"/>
  <c r="BK705" i="1"/>
  <c r="BM705" i="1"/>
  <c r="BI528" i="1"/>
  <c r="BJ528" i="1"/>
  <c r="BL528" i="1"/>
  <c r="BI470" i="1"/>
  <c r="BJ470" i="1"/>
  <c r="BL470" i="1"/>
  <c r="BH736" i="1"/>
  <c r="BI736" i="1"/>
  <c r="BK736" i="1"/>
  <c r="BN675" i="1"/>
  <c r="BK199" i="1"/>
  <c r="BL199" i="1"/>
  <c r="BN199" i="1"/>
  <c r="BN198" i="1"/>
  <c r="BJ302" i="1"/>
  <c r="BK302" i="1"/>
  <c r="BM302" i="1"/>
  <c r="BL602" i="1"/>
  <c r="BI10" i="1"/>
  <c r="BJ10" i="1"/>
  <c r="BL10" i="1"/>
  <c r="BM46" i="1"/>
  <c r="BH338" i="1"/>
  <c r="BI338" i="1"/>
  <c r="BK338" i="1"/>
  <c r="BN707" i="1"/>
  <c r="BM367" i="1"/>
  <c r="BN367" i="1"/>
  <c r="BH367" i="1"/>
  <c r="BN24" i="1"/>
  <c r="BK561" i="1"/>
  <c r="BL561" i="1"/>
  <c r="BN561" i="1"/>
  <c r="BI62" i="1"/>
  <c r="BJ62" i="1"/>
  <c r="BM62" i="1"/>
  <c r="BK62" i="1"/>
  <c r="BL62" i="1"/>
  <c r="BH62" i="1"/>
  <c r="BN62" i="1"/>
  <c r="BM637" i="1"/>
  <c r="BH340" i="1"/>
  <c r="BI340" i="1"/>
  <c r="BK340" i="1"/>
  <c r="BN105" i="1"/>
  <c r="BM563" i="1"/>
  <c r="BN563" i="1"/>
  <c r="BH563" i="1"/>
  <c r="BN369" i="1"/>
  <c r="BK368" i="1"/>
  <c r="BL368" i="1"/>
  <c r="BN368" i="1"/>
  <c r="BN501" i="1"/>
  <c r="BJ197" i="1"/>
  <c r="BK197" i="1"/>
  <c r="BM197" i="1"/>
  <c r="BL170" i="1"/>
  <c r="BI706" i="1"/>
  <c r="BJ706" i="1"/>
  <c r="BL706" i="1"/>
  <c r="BM529" i="1"/>
  <c r="BH336" i="1"/>
  <c r="BI336" i="1"/>
  <c r="BK336" i="1"/>
  <c r="BN130" i="1"/>
  <c r="BM263" i="1"/>
  <c r="BN263" i="1"/>
  <c r="BH263" i="1"/>
  <c r="BI423" i="1"/>
  <c r="BM423" i="1"/>
  <c r="BH423" i="1"/>
  <c r="BJ423" i="1"/>
  <c r="BK423" i="1"/>
  <c r="BL423" i="1"/>
  <c r="BN423" i="1"/>
  <c r="BN350" i="1"/>
  <c r="BI350" i="1"/>
  <c r="BH350" i="1"/>
  <c r="BJ350" i="1"/>
  <c r="BK350" i="1"/>
  <c r="BL350" i="1"/>
  <c r="BM350" i="1"/>
  <c r="BK689" i="1"/>
  <c r="BI689" i="1"/>
  <c r="BM689" i="1"/>
  <c r="BJ689" i="1"/>
  <c r="BL689" i="1"/>
  <c r="BH689" i="1"/>
  <c r="BN689" i="1"/>
  <c r="BL650" i="1"/>
  <c r="BI650" i="1"/>
  <c r="BJ650" i="1"/>
  <c r="BM650" i="1"/>
  <c r="BH650" i="1"/>
  <c r="BI416" i="1"/>
  <c r="BJ416" i="1"/>
  <c r="BK416" i="1"/>
  <c r="BM416" i="1"/>
  <c r="BL416" i="1"/>
  <c r="BN416" i="1"/>
  <c r="BK415" i="1"/>
  <c r="BI415" i="1"/>
  <c r="BJ415" i="1"/>
  <c r="BM415" i="1"/>
  <c r="BK718" i="1"/>
  <c r="BH718" i="1"/>
  <c r="BI718" i="1"/>
  <c r="BJ718" i="1"/>
  <c r="BM718" i="1"/>
  <c r="BL718" i="1"/>
  <c r="BN718" i="1"/>
  <c r="BM414" i="1"/>
  <c r="BH414" i="1"/>
  <c r="BI414" i="1"/>
  <c r="BJ414" i="1"/>
  <c r="BL414" i="1"/>
  <c r="BK414" i="1"/>
  <c r="BN414" i="1"/>
  <c r="BJ81" i="1"/>
  <c r="BH81" i="1"/>
  <c r="BI81" i="1"/>
  <c r="BK81" i="1"/>
  <c r="BM81" i="1"/>
  <c r="BL81" i="1"/>
  <c r="BN81" i="1"/>
  <c r="BN646" i="1"/>
  <c r="BH646" i="1"/>
  <c r="BI646" i="1"/>
  <c r="BJ646" i="1"/>
  <c r="BL646" i="1"/>
  <c r="BK646" i="1"/>
  <c r="BM646" i="1"/>
  <c r="BI565" i="1"/>
  <c r="BI503" i="1"/>
  <c r="BI442" i="1"/>
  <c r="BI562" i="1"/>
  <c r="BI300" i="1"/>
  <c r="BI265" i="1"/>
  <c r="BI708" i="1"/>
  <c r="BI530" i="1"/>
  <c r="BI599" i="1"/>
  <c r="BI365" i="1"/>
  <c r="BI672" i="1"/>
  <c r="BJ399" i="1"/>
  <c r="BJ671" i="1"/>
  <c r="BI85" i="1"/>
  <c r="BI334" i="1"/>
  <c r="BI670" i="1"/>
  <c r="BI299" i="1"/>
  <c r="BI438" i="1"/>
  <c r="BJ61" i="1"/>
  <c r="BI497" i="1"/>
  <c r="BI496" i="1"/>
  <c r="BI560" i="1"/>
  <c r="BI262" i="1"/>
  <c r="BI233" i="1"/>
  <c r="BJ559" i="1"/>
  <c r="BJ333" i="1"/>
  <c r="BI78" i="1"/>
  <c r="BI495" i="1"/>
  <c r="BI169" i="1"/>
  <c r="BI437" i="1"/>
  <c r="BI558" i="1"/>
  <c r="BJ466" i="1"/>
  <c r="BJ527" i="1"/>
  <c r="BI232" i="1"/>
  <c r="BI494" i="1"/>
  <c r="BI45" i="1"/>
  <c r="BI110" i="1"/>
  <c r="BI631" i="1"/>
  <c r="BJ231" i="1"/>
  <c r="BJ436" i="1"/>
  <c r="BI435" i="1"/>
  <c r="BI363" i="1"/>
  <c r="BI398" i="1"/>
  <c r="BI362" i="1"/>
  <c r="BI16" i="1"/>
  <c r="BJ138" i="1"/>
  <c r="BJ230" i="1"/>
  <c r="BI434" i="1"/>
  <c r="BI433" i="1"/>
  <c r="BI703" i="1"/>
  <c r="BI332" i="1"/>
  <c r="BI733" i="1"/>
  <c r="BJ41" i="1"/>
  <c r="BJ361" i="1"/>
  <c r="BI594" i="1"/>
  <c r="BI557" i="1"/>
  <c r="BI194" i="1"/>
  <c r="BI397" i="1"/>
  <c r="BI465" i="1"/>
  <c r="BJ556" i="1"/>
  <c r="BJ296" i="1"/>
  <c r="BI432" i="1"/>
  <c r="BI40" i="1"/>
  <c r="BI331" i="1"/>
  <c r="BI702" i="1"/>
  <c r="BI137" i="1"/>
  <c r="BJ464" i="1"/>
  <c r="BJ359" i="1"/>
  <c r="BI261" i="1"/>
  <c r="BI555" i="1"/>
  <c r="BI396" i="1"/>
  <c r="BI168" i="1"/>
  <c r="BI167" i="1"/>
  <c r="BJ669" i="1"/>
  <c r="BJ525" i="1"/>
  <c r="BI668" i="1"/>
  <c r="BI7" i="1"/>
  <c r="BI127" i="1"/>
  <c r="BI193" i="1"/>
  <c r="BI51" i="1"/>
  <c r="BJ524" i="1"/>
  <c r="BJ629" i="1"/>
  <c r="BI126" i="1"/>
  <c r="BI491" i="1"/>
  <c r="BI125" i="1"/>
  <c r="BI701" i="1"/>
  <c r="BJ50" i="1"/>
  <c r="BJ192" i="1"/>
  <c r="BI191" i="1"/>
  <c r="BI330" i="1"/>
  <c r="BI732" i="1"/>
  <c r="BI490" i="1"/>
  <c r="BI228" i="1"/>
  <c r="BJ357" i="1"/>
  <c r="BJ731" i="1"/>
  <c r="BI13" i="1"/>
  <c r="BI554" i="1"/>
  <c r="BI730" i="1"/>
  <c r="BI260" i="1"/>
  <c r="BI667" i="1"/>
  <c r="BJ394" i="1"/>
  <c r="BJ462" i="1"/>
  <c r="BI356" i="1"/>
  <c r="BI729" i="1"/>
  <c r="BI393" i="1"/>
  <c r="BI728" i="1"/>
  <c r="BI392" i="1"/>
  <c r="BJ101" i="1"/>
  <c r="BJ295" i="1"/>
  <c r="BI355" i="1"/>
  <c r="BI82" i="1"/>
  <c r="BI522" i="1"/>
  <c r="BI100" i="1"/>
  <c r="BI166" i="1"/>
  <c r="BJ488" i="1"/>
  <c r="BJ699" i="1"/>
  <c r="BI226" i="1"/>
  <c r="BI487" i="1"/>
  <c r="BI329" i="1"/>
  <c r="BI225" i="1"/>
  <c r="BI15" i="1"/>
  <c r="BJ626" i="1"/>
  <c r="BJ202" i="1"/>
  <c r="BI190" i="1"/>
  <c r="BI224" i="1"/>
  <c r="BI698" i="1"/>
  <c r="BI461" i="1"/>
  <c r="BI189" i="1"/>
  <c r="BJ44" i="1"/>
  <c r="BJ164" i="1"/>
  <c r="BI592" i="1"/>
  <c r="BI328" i="1"/>
  <c r="BI553" i="1"/>
  <c r="BI163" i="1"/>
  <c r="BI662" i="1"/>
  <c r="BJ124" i="1"/>
  <c r="BJ591" i="1"/>
  <c r="BI29" i="1"/>
  <c r="BI590" i="1"/>
  <c r="BI326" i="1"/>
  <c r="BI625" i="1"/>
  <c r="BI223" i="1"/>
  <c r="BJ258" i="1"/>
  <c r="BJ188" i="1"/>
  <c r="BI48" i="1"/>
  <c r="BI460" i="1"/>
  <c r="BI429" i="1"/>
  <c r="BI428" i="1"/>
  <c r="BI552" i="1"/>
  <c r="BJ726" i="1"/>
  <c r="BJ623" i="1"/>
  <c r="BI426" i="1"/>
  <c r="BI77" i="1"/>
  <c r="BI123" i="1"/>
  <c r="BI221" i="1"/>
  <c r="BI390" i="1"/>
  <c r="BJ71" i="1"/>
  <c r="BJ43" i="1"/>
  <c r="BI725" i="1"/>
  <c r="BI458" i="1"/>
  <c r="BI294" i="1"/>
  <c r="BI457" i="1"/>
  <c r="BI456" i="1"/>
  <c r="BJ39" i="1"/>
  <c r="BJ425" i="1"/>
  <c r="BI57" i="1"/>
  <c r="BI724" i="1"/>
  <c r="BI220" i="1"/>
  <c r="BI162" i="1"/>
  <c r="BI22" i="1"/>
  <c r="BJ186" i="1"/>
  <c r="BJ293" i="1"/>
  <c r="BI520" i="1"/>
  <c r="BI551" i="1"/>
  <c r="BI84" i="1"/>
  <c r="BI354" i="1"/>
  <c r="BI56" i="1"/>
  <c r="BJ292" i="1"/>
  <c r="BJ659" i="1"/>
  <c r="BI550" i="1"/>
  <c r="BI67" i="1"/>
  <c r="BI160" i="1"/>
  <c r="BI622" i="1"/>
  <c r="BI721" i="1"/>
  <c r="BJ185" i="1"/>
  <c r="BJ589" i="1"/>
  <c r="BI63" i="1"/>
  <c r="BI519" i="1"/>
  <c r="BI621" i="1"/>
  <c r="BI37" i="1"/>
  <c r="BI184" i="1"/>
  <c r="BJ6" i="1"/>
  <c r="BJ218" i="1"/>
  <c r="BI455" i="1"/>
  <c r="BI353" i="1"/>
  <c r="BI518" i="1"/>
  <c r="BI217" i="1"/>
  <c r="BI485" i="1"/>
  <c r="BJ99" i="1"/>
  <c r="BJ483" i="1"/>
  <c r="BI620" i="1"/>
  <c r="BI696" i="1"/>
  <c r="BI291" i="1"/>
  <c r="BI9" i="1"/>
  <c r="BI658" i="1"/>
  <c r="BJ31" i="1"/>
  <c r="BJ695" i="1"/>
  <c r="BI389" i="1"/>
  <c r="BI657" i="1"/>
  <c r="BI158" i="1"/>
  <c r="BN253" i="1"/>
  <c r="BL253" i="1"/>
  <c r="BN121" i="1"/>
  <c r="BL424" i="1"/>
  <c r="BH66" i="1"/>
  <c r="BM66" i="1"/>
  <c r="BN482" i="1"/>
  <c r="BK183" i="1"/>
  <c r="BI548" i="1"/>
  <c r="BM548" i="1"/>
  <c r="BN454" i="1"/>
  <c r="BK586" i="1"/>
  <c r="BN691" i="1"/>
  <c r="BI691" i="1"/>
  <c r="BL691" i="1"/>
  <c r="BM691" i="1"/>
  <c r="BN384" i="1"/>
  <c r="BI384" i="1"/>
  <c r="BL384" i="1"/>
  <c r="BH384" i="1"/>
  <c r="BI49" i="1"/>
  <c r="BJ49" i="1"/>
  <c r="BM49" i="1"/>
  <c r="BN49" i="1"/>
  <c r="BI418" i="1"/>
  <c r="BJ418" i="1"/>
  <c r="BM418" i="1"/>
  <c r="BH418" i="1"/>
  <c r="BK108" i="1"/>
  <c r="BI108" i="1"/>
  <c r="BM108" i="1"/>
  <c r="BN108" i="1"/>
  <c r="BN14" i="1"/>
  <c r="BI14" i="1"/>
  <c r="BJ14" i="1"/>
  <c r="BL14" i="1"/>
  <c r="BM14" i="1"/>
  <c r="BN173" i="1"/>
  <c r="BH173" i="1"/>
  <c r="BI173" i="1"/>
  <c r="BJ173" i="1"/>
  <c r="BL173" i="1"/>
  <c r="BK173" i="1"/>
  <c r="BM173" i="1"/>
  <c r="BM254" i="1"/>
  <c r="BL254" i="1"/>
  <c r="BL121" i="1"/>
  <c r="BN352" i="1"/>
  <c r="BL352" i="1"/>
  <c r="BL482" i="1"/>
  <c r="BH35" i="1"/>
  <c r="BM35" i="1"/>
  <c r="BK454" i="1"/>
  <c r="BN618" i="1"/>
  <c r="BI618" i="1"/>
  <c r="BL618" i="1"/>
  <c r="BM618" i="1"/>
  <c r="BI250" i="1"/>
  <c r="BJ250" i="1"/>
  <c r="BK250" i="1"/>
  <c r="BL250" i="1"/>
  <c r="BN250" i="1"/>
  <c r="BH720" i="1"/>
  <c r="BJ720" i="1"/>
  <c r="BM720" i="1"/>
  <c r="BN720" i="1"/>
  <c r="BJ584" i="1"/>
  <c r="BI584" i="1"/>
  <c r="BK584" i="1"/>
  <c r="BL584" i="1"/>
  <c r="BN584" i="1"/>
  <c r="BI420" i="1"/>
  <c r="BJ420" i="1"/>
  <c r="BM420" i="1"/>
  <c r="BN420" i="1"/>
  <c r="BK182" i="1"/>
  <c r="BI182" i="1"/>
  <c r="BJ182" i="1"/>
  <c r="BL182" i="1"/>
  <c r="BN182" i="1"/>
  <c r="BM115" i="1"/>
  <c r="BI115" i="1"/>
  <c r="BL115" i="1"/>
  <c r="BJ115" i="1"/>
  <c r="BK115" i="1"/>
  <c r="BH114" i="1"/>
  <c r="BJ114" i="1"/>
  <c r="BM114" i="1"/>
  <c r="BK114" i="1"/>
  <c r="BL114" i="1"/>
  <c r="BH320" i="1"/>
  <c r="BJ320" i="1"/>
  <c r="BK320" i="1"/>
  <c r="BM320" i="1"/>
  <c r="BL320" i="1"/>
  <c r="BN320" i="1"/>
  <c r="BJ281" i="1"/>
  <c r="BI281" i="1"/>
  <c r="BK281" i="1"/>
  <c r="BM281" i="1"/>
  <c r="BL544" i="1"/>
  <c r="BI544" i="1"/>
  <c r="BJ544" i="1"/>
  <c r="BM544" i="1"/>
  <c r="BH544" i="1"/>
  <c r="BK544" i="1"/>
  <c r="BH476" i="1"/>
  <c r="BI476" i="1"/>
  <c r="BJ476" i="1"/>
  <c r="BK476" i="1"/>
  <c r="BM476" i="1"/>
  <c r="BL476" i="1"/>
  <c r="BN476" i="1"/>
  <c r="BL215" i="1"/>
  <c r="BK121" i="1"/>
  <c r="BI424" i="1"/>
  <c r="BM325" i="1"/>
  <c r="BL325" i="1"/>
  <c r="BL587" i="1"/>
  <c r="BJ482" i="1"/>
  <c r="BI183" i="1"/>
  <c r="BN290" i="1"/>
  <c r="BL290" i="1"/>
  <c r="BL60" i="1"/>
  <c r="BJ454" i="1"/>
  <c r="BI586" i="1"/>
  <c r="BN693" i="1"/>
  <c r="BN109" i="1"/>
  <c r="BN479" i="1"/>
  <c r="BK615" i="1"/>
  <c r="BK322" i="1"/>
  <c r="BI322" i="1"/>
  <c r="BM322" i="1"/>
  <c r="BN322" i="1"/>
  <c r="BK94" i="1"/>
  <c r="BK321" i="1"/>
  <c r="BI321" i="1"/>
  <c r="BM321" i="1"/>
  <c r="BH321" i="1"/>
  <c r="BL580" i="1"/>
  <c r="BM380" i="1"/>
  <c r="BI380" i="1"/>
  <c r="BL380" i="1"/>
  <c r="BN380" i="1"/>
  <c r="BK651" i="1"/>
  <c r="BM417" i="1"/>
  <c r="BI417" i="1"/>
  <c r="BL417" i="1"/>
  <c r="BH417" i="1"/>
  <c r="BL52" i="1"/>
  <c r="BM545" i="1"/>
  <c r="BI545" i="1"/>
  <c r="BJ545" i="1"/>
  <c r="BL545" i="1"/>
  <c r="BN545" i="1"/>
  <c r="BK25" i="1"/>
  <c r="BL93" i="1"/>
  <c r="BK647" i="1"/>
  <c r="BH647" i="1"/>
  <c r="BI647" i="1"/>
  <c r="BJ647" i="1"/>
  <c r="BM647" i="1"/>
  <c r="BL647" i="1"/>
  <c r="BN647" i="1"/>
  <c r="BL714" i="1"/>
  <c r="BJ714" i="1"/>
  <c r="BM714" i="1"/>
  <c r="BN714" i="1"/>
  <c r="BK714" i="1"/>
  <c r="BH714" i="1"/>
  <c r="BI714" i="1"/>
  <c r="BK215" i="1"/>
  <c r="BI121" i="1"/>
  <c r="BL156" i="1"/>
  <c r="BM156" i="1"/>
  <c r="BK587" i="1"/>
  <c r="BI482" i="1"/>
  <c r="BM619" i="1"/>
  <c r="BL619" i="1"/>
  <c r="BJ60" i="1"/>
  <c r="BI454" i="1"/>
  <c r="BK693" i="1"/>
  <c r="BN152" i="1"/>
  <c r="BK109" i="1"/>
  <c r="BN351" i="1"/>
  <c r="BK479" i="1"/>
  <c r="BH211" i="1"/>
  <c r="BJ211" i="1"/>
  <c r="BM211" i="1"/>
  <c r="BK211" i="1"/>
  <c r="BL211" i="1"/>
  <c r="BN117" i="1"/>
  <c r="BN478" i="1"/>
  <c r="BK381" i="1"/>
  <c r="BJ348" i="1"/>
  <c r="BI348" i="1"/>
  <c r="BM348" i="1"/>
  <c r="BK348" i="1"/>
  <c r="BL348" i="1"/>
  <c r="BN347" i="1"/>
  <c r="BM8" i="1"/>
  <c r="BK201" i="1"/>
  <c r="BL249" i="1"/>
  <c r="BI249" i="1"/>
  <c r="BM249" i="1"/>
  <c r="BJ249" i="1"/>
  <c r="BK249" i="1"/>
  <c r="BK688" i="1"/>
  <c r="BI688" i="1"/>
  <c r="BJ688" i="1"/>
  <c r="BM688" i="1"/>
  <c r="BH688" i="1"/>
  <c r="BL688" i="1"/>
  <c r="BN319" i="1"/>
  <c r="BL11" i="1"/>
  <c r="BH11" i="1"/>
  <c r="BI11" i="1"/>
  <c r="BJ11" i="1"/>
  <c r="BM11" i="1"/>
  <c r="BK11" i="1"/>
  <c r="BN11" i="1"/>
  <c r="BH576" i="1"/>
  <c r="BI576" i="1"/>
  <c r="BJ576" i="1"/>
  <c r="BK576" i="1"/>
  <c r="BM576" i="1"/>
  <c r="BL576" i="1"/>
  <c r="BN576" i="1"/>
  <c r="BL111" i="1"/>
  <c r="BH111" i="1"/>
  <c r="BI111" i="1"/>
  <c r="BJ111" i="1"/>
  <c r="BM111" i="1"/>
  <c r="BK111" i="1"/>
  <c r="BN111" i="1"/>
  <c r="BN396" i="1"/>
  <c r="BN254" i="1"/>
  <c r="BK424" i="1"/>
  <c r="BM424" i="1"/>
  <c r="BM352" i="1"/>
  <c r="BL183" i="1"/>
  <c r="BM183" i="1"/>
  <c r="BN35" i="1"/>
  <c r="BM586" i="1"/>
  <c r="BL586" i="1"/>
  <c r="BM615" i="1"/>
  <c r="BI615" i="1"/>
  <c r="BL615" i="1"/>
  <c r="BH615" i="1"/>
  <c r="BH94" i="1"/>
  <c r="BJ94" i="1"/>
  <c r="BM94" i="1"/>
  <c r="BN94" i="1"/>
  <c r="BH580" i="1"/>
  <c r="BJ580" i="1"/>
  <c r="BM580" i="1"/>
  <c r="BI580" i="1"/>
  <c r="BJ651" i="1"/>
  <c r="BI651" i="1"/>
  <c r="BM651" i="1"/>
  <c r="BN651" i="1"/>
  <c r="BJ52" i="1"/>
  <c r="BI52" i="1"/>
  <c r="BM52" i="1"/>
  <c r="BH52" i="1"/>
  <c r="BN415" i="1"/>
  <c r="BJ112" i="1"/>
  <c r="BI112" i="1"/>
  <c r="BK112" i="1"/>
  <c r="BM112" i="1"/>
  <c r="BL112" i="1"/>
  <c r="BN112" i="1"/>
  <c r="BL25" i="1"/>
  <c r="BI25" i="1"/>
  <c r="BJ25" i="1"/>
  <c r="BM25" i="1"/>
  <c r="BH93" i="1"/>
  <c r="BJ93" i="1"/>
  <c r="BK93" i="1"/>
  <c r="BM93" i="1"/>
  <c r="BN93" i="1"/>
  <c r="BM92" i="1"/>
  <c r="BH92" i="1"/>
  <c r="BI92" i="1"/>
  <c r="BJ92" i="1"/>
  <c r="BL92" i="1"/>
  <c r="BK92" i="1"/>
  <c r="BN92" i="1"/>
  <c r="BJ121" i="1"/>
  <c r="BM121" i="1"/>
  <c r="BK482" i="1"/>
  <c r="BM482" i="1"/>
  <c r="BL454" i="1"/>
  <c r="BM454" i="1"/>
  <c r="BH693" i="1"/>
  <c r="BJ693" i="1"/>
  <c r="BL693" i="1"/>
  <c r="BM693" i="1"/>
  <c r="BJ152" i="1"/>
  <c r="BI152" i="1"/>
  <c r="BH152" i="1"/>
  <c r="BK152" i="1"/>
  <c r="BM152" i="1"/>
  <c r="BI109" i="1"/>
  <c r="BJ109" i="1"/>
  <c r="BL109" i="1"/>
  <c r="BM109" i="1"/>
  <c r="BK351" i="1"/>
  <c r="BI351" i="1"/>
  <c r="BH351" i="1"/>
  <c r="BJ351" i="1"/>
  <c r="BM351" i="1"/>
  <c r="BJ479" i="1"/>
  <c r="BI479" i="1"/>
  <c r="BL479" i="1"/>
  <c r="BM479" i="1"/>
  <c r="BL478" i="1"/>
  <c r="BI478" i="1"/>
  <c r="BM478" i="1"/>
  <c r="BJ478" i="1"/>
  <c r="BK478" i="1"/>
  <c r="BN8" i="1"/>
  <c r="BI8" i="1"/>
  <c r="BL8" i="1"/>
  <c r="BJ8" i="1"/>
  <c r="BK8" i="1"/>
  <c r="BN650" i="1"/>
  <c r="BL415" i="1"/>
  <c r="BM319" i="1"/>
  <c r="BI319" i="1"/>
  <c r="BJ319" i="1"/>
  <c r="BL319" i="1"/>
  <c r="BH319" i="1"/>
  <c r="BM719" i="1"/>
  <c r="BI719" i="1"/>
  <c r="BJ719" i="1"/>
  <c r="BL719" i="1"/>
  <c r="BH719" i="1"/>
  <c r="BK719" i="1"/>
  <c r="BN719" i="1"/>
  <c r="BI314" i="1"/>
  <c r="BH314" i="1"/>
  <c r="BJ314" i="1"/>
  <c r="BK314" i="1"/>
  <c r="BM314" i="1"/>
  <c r="BL314" i="1"/>
  <c r="BN314" i="1"/>
  <c r="BK396" i="1"/>
  <c r="BJ254" i="1"/>
  <c r="BI215" i="1"/>
  <c r="BM215" i="1"/>
  <c r="BJ352" i="1"/>
  <c r="BJ587" i="1"/>
  <c r="BM587" i="1"/>
  <c r="BK35" i="1"/>
  <c r="BK60" i="1"/>
  <c r="BM60" i="1"/>
  <c r="BK618" i="1"/>
  <c r="BL720" i="1"/>
  <c r="BL420" i="1"/>
  <c r="BJ117" i="1"/>
  <c r="BI117" i="1"/>
  <c r="BM117" i="1"/>
  <c r="BH117" i="1"/>
  <c r="BL381" i="1"/>
  <c r="BI381" i="1"/>
  <c r="BM381" i="1"/>
  <c r="BN381" i="1"/>
  <c r="BL347" i="1"/>
  <c r="BI347" i="1"/>
  <c r="BM347" i="1"/>
  <c r="BH347" i="1"/>
  <c r="BN201" i="1"/>
  <c r="BI201" i="1"/>
  <c r="BL201" i="1"/>
  <c r="BM201" i="1"/>
  <c r="BN281" i="1"/>
  <c r="BK650" i="1"/>
  <c r="BH416" i="1"/>
  <c r="BH415" i="1"/>
  <c r="BJ317" i="1"/>
  <c r="BH317" i="1"/>
  <c r="BI317" i="1"/>
  <c r="BK317" i="1"/>
  <c r="BM317" i="1"/>
  <c r="BL317" i="1"/>
  <c r="BN317" i="1"/>
  <c r="BN34" i="1"/>
  <c r="BI34" i="1"/>
  <c r="BH212" i="1"/>
  <c r="BJ212" i="1"/>
  <c r="BN578" i="1"/>
  <c r="BI578" i="1"/>
  <c r="BJ578" i="1"/>
  <c r="BL578" i="1"/>
  <c r="BH649" i="1"/>
  <c r="BJ649" i="1"/>
  <c r="BK649" i="1"/>
  <c r="BM649" i="1"/>
  <c r="BI610" i="1"/>
  <c r="BJ610" i="1"/>
  <c r="BK610" i="1"/>
  <c r="BM610" i="1"/>
  <c r="BJ542" i="1"/>
  <c r="BI542" i="1"/>
  <c r="BK542" i="1"/>
  <c r="BM542" i="1"/>
  <c r="BL451" i="1"/>
  <c r="BH451" i="1"/>
  <c r="BI451" i="1"/>
  <c r="BJ451" i="1"/>
  <c r="BM451" i="1"/>
  <c r="BN648" i="1"/>
  <c r="BH648" i="1"/>
  <c r="BI648" i="1"/>
  <c r="BJ648" i="1"/>
  <c r="BL648" i="1"/>
  <c r="BI55" i="1"/>
  <c r="BH55" i="1"/>
  <c r="BJ55" i="1"/>
  <c r="BK55" i="1"/>
  <c r="BM55" i="1"/>
  <c r="BK686" i="1"/>
  <c r="BH686" i="1"/>
  <c r="BI686" i="1"/>
  <c r="BJ686" i="1"/>
  <c r="BM686" i="1"/>
  <c r="BM316" i="1"/>
  <c r="BH316" i="1"/>
  <c r="BI316" i="1"/>
  <c r="BJ316" i="1"/>
  <c r="BL316" i="1"/>
  <c r="BH150" i="1"/>
  <c r="BI150" i="1"/>
  <c r="BJ150" i="1"/>
  <c r="BK150" i="1"/>
  <c r="BM150" i="1"/>
  <c r="BJ54" i="1"/>
  <c r="BH54" i="1"/>
  <c r="BI54" i="1"/>
  <c r="BK54" i="1"/>
  <c r="BM54" i="1"/>
  <c r="BL313" i="1"/>
  <c r="BH313" i="1"/>
  <c r="BI313" i="1"/>
  <c r="BJ313" i="1"/>
  <c r="BM313" i="1"/>
  <c r="BN515" i="1"/>
  <c r="BH515" i="1"/>
  <c r="BI515" i="1"/>
  <c r="BJ515" i="1"/>
  <c r="BL515" i="1"/>
  <c r="BI378" i="1"/>
  <c r="BH378" i="1"/>
  <c r="BJ378" i="1"/>
  <c r="BK378" i="1"/>
  <c r="BM378" i="1"/>
  <c r="BK208" i="1"/>
  <c r="BH208" i="1"/>
  <c r="BI208" i="1"/>
  <c r="BJ208" i="1"/>
  <c r="BM208" i="1"/>
  <c r="BM279" i="1"/>
  <c r="BH279" i="1"/>
  <c r="BI279" i="1"/>
  <c r="BJ279" i="1"/>
  <c r="BL279" i="1"/>
  <c r="BJ245" i="1"/>
  <c r="BK245" i="1"/>
  <c r="BH245" i="1"/>
  <c r="BI245" i="1"/>
  <c r="BL245" i="1"/>
  <c r="BM245" i="1"/>
  <c r="BN245" i="1"/>
  <c r="BN280" i="1"/>
  <c r="BI280" i="1"/>
  <c r="BJ280" i="1"/>
  <c r="BL280" i="1"/>
  <c r="BL585" i="1"/>
  <c r="BI585" i="1"/>
  <c r="BM283" i="1"/>
  <c r="BI283" i="1"/>
  <c r="BI546" i="1"/>
  <c r="BJ546" i="1"/>
  <c r="BK546" i="1"/>
  <c r="BM546" i="1"/>
  <c r="BJ87" i="1"/>
  <c r="BI87" i="1"/>
  <c r="BK87" i="1"/>
  <c r="BM87" i="1"/>
  <c r="BK477" i="1"/>
  <c r="BI477" i="1"/>
  <c r="BJ477" i="1"/>
  <c r="BM477" i="1"/>
  <c r="BN344" i="1"/>
  <c r="BJ344" i="1"/>
  <c r="BI344" i="1"/>
  <c r="BK344" i="1"/>
  <c r="BM344" i="1"/>
  <c r="BH344" i="1"/>
  <c r="BL694" i="1"/>
  <c r="BM517" i="1"/>
  <c r="BM76" i="1"/>
  <c r="BM252" i="1"/>
  <c r="BM655" i="1"/>
  <c r="BM120" i="1"/>
  <c r="BL422" i="1"/>
  <c r="BL153" i="1"/>
  <c r="BM453" i="1"/>
  <c r="BM251" i="1"/>
  <c r="BM119" i="1"/>
  <c r="BM288" i="1"/>
  <c r="BM287" i="1"/>
  <c r="BL388" i="1"/>
  <c r="BL654" i="1"/>
  <c r="BM516" i="1"/>
  <c r="BM481" i="1"/>
  <c r="BO481" i="1" s="1"/>
  <c r="BM239" i="1"/>
  <c r="BM96" i="1"/>
  <c r="BM480" i="1"/>
  <c r="BO480" i="1" s="1"/>
  <c r="BL136" i="1"/>
  <c r="BL286" i="1"/>
  <c r="BM284" i="1"/>
  <c r="BM421" i="1"/>
  <c r="BK386" i="1"/>
  <c r="BI386" i="1"/>
  <c r="BM34" i="1"/>
  <c r="BL616" i="1"/>
  <c r="BI616" i="1"/>
  <c r="BN212" i="1"/>
  <c r="BL652" i="1"/>
  <c r="BI652" i="1"/>
  <c r="BM652" i="1"/>
  <c r="BI282" i="1"/>
  <c r="BJ282" i="1"/>
  <c r="BM282" i="1"/>
  <c r="BM582" i="1"/>
  <c r="BI582" i="1"/>
  <c r="BL582" i="1"/>
  <c r="BJ383" i="1"/>
  <c r="BI383" i="1"/>
  <c r="BM383" i="1"/>
  <c r="BN210" i="1"/>
  <c r="BI210" i="1"/>
  <c r="BL210" i="1"/>
  <c r="BK69" i="1"/>
  <c r="BI69" i="1"/>
  <c r="BM69" i="1"/>
  <c r="BH346" i="1"/>
  <c r="BJ346" i="1"/>
  <c r="BM346" i="1"/>
  <c r="BL579" i="1"/>
  <c r="BI579" i="1"/>
  <c r="BM579" i="1"/>
  <c r="BI613" i="1"/>
  <c r="BJ613" i="1"/>
  <c r="BM613" i="1"/>
  <c r="BM612" i="1"/>
  <c r="BI612" i="1"/>
  <c r="BL612" i="1"/>
  <c r="BN379" i="1"/>
  <c r="BI379" i="1"/>
  <c r="BJ379" i="1"/>
  <c r="BL379" i="1"/>
  <c r="BH452" i="1"/>
  <c r="BJ452" i="1"/>
  <c r="BK452" i="1"/>
  <c r="BM452" i="1"/>
  <c r="BI609" i="1"/>
  <c r="BJ609" i="1"/>
  <c r="BK609" i="1"/>
  <c r="BM609" i="1"/>
  <c r="BN406" i="1"/>
  <c r="BI406" i="1"/>
  <c r="BK406" i="1"/>
  <c r="BL406" i="1"/>
  <c r="BM406" i="1"/>
  <c r="BH406" i="1"/>
  <c r="BJ406" i="1"/>
  <c r="BL608" i="1"/>
  <c r="BJ247" i="1"/>
  <c r="BH247" i="1"/>
  <c r="BK247" i="1"/>
  <c r="BJ243" i="1"/>
  <c r="BI243" i="1"/>
  <c r="BL243" i="1"/>
  <c r="BM243" i="1"/>
  <c r="BH243" i="1"/>
  <c r="BK243" i="1"/>
  <c r="BN243" i="1"/>
  <c r="BJ608" i="1"/>
  <c r="BH80" i="1"/>
  <c r="BJ80" i="1"/>
  <c r="BN409" i="1"/>
  <c r="BI409" i="1"/>
  <c r="BN509" i="1"/>
  <c r="BL275" i="1"/>
  <c r="BJ275" i="1"/>
  <c r="BM275" i="1"/>
  <c r="BK275" i="1"/>
  <c r="BN275" i="1"/>
  <c r="BN608" i="1"/>
  <c r="BH608" i="1"/>
  <c r="BI538" i="1"/>
  <c r="BL538" i="1"/>
  <c r="BJ538" i="1"/>
  <c r="BM538" i="1"/>
  <c r="BH538" i="1"/>
  <c r="BN538" i="1"/>
  <c r="BK448" i="1"/>
  <c r="BI448" i="1"/>
  <c r="BL448" i="1"/>
  <c r="BM448" i="1"/>
  <c r="BH448" i="1"/>
  <c r="BJ448" i="1"/>
  <c r="BN448" i="1"/>
  <c r="BM409" i="1"/>
  <c r="BJ409" i="1"/>
  <c r="BK409" i="1"/>
  <c r="BL409" i="1"/>
  <c r="BH509" i="1"/>
  <c r="BK509" i="1"/>
  <c r="BI509" i="1"/>
  <c r="BJ509" i="1"/>
  <c r="BM509" i="1"/>
  <c r="BN28" i="1"/>
  <c r="BI28" i="1"/>
  <c r="BK28" i="1"/>
  <c r="BL28" i="1"/>
  <c r="BH28" i="1"/>
  <c r="BM28" i="1"/>
  <c r="BM376" i="1"/>
  <c r="BJ376" i="1"/>
  <c r="BL376" i="1"/>
  <c r="BH376" i="1"/>
  <c r="BI376" i="1"/>
  <c r="BN376" i="1"/>
  <c r="BN683" i="1"/>
  <c r="BK683" i="1"/>
  <c r="BM683" i="1"/>
  <c r="BH683" i="1"/>
  <c r="BI683" i="1"/>
  <c r="BJ683" i="1"/>
  <c r="BL683" i="1"/>
  <c r="BJ685" i="1"/>
  <c r="BJ377" i="1"/>
  <c r="BJ607" i="1"/>
  <c r="BJ514" i="1"/>
  <c r="BK72" i="1"/>
  <c r="BK30" i="1"/>
  <c r="BK513" i="1"/>
  <c r="BJ107" i="1"/>
  <c r="BJ278" i="1"/>
  <c r="BJ277" i="1"/>
  <c r="BJ412" i="1"/>
  <c r="BK717" i="1"/>
  <c r="BK246" i="1"/>
  <c r="BK181" i="1"/>
  <c r="BJ684" i="1"/>
  <c r="BJ312" i="1"/>
  <c r="BJ475" i="1"/>
  <c r="BJ575" i="1"/>
  <c r="BK574" i="1"/>
  <c r="BK276" i="1"/>
  <c r="BJ276" i="1"/>
  <c r="BK178" i="1"/>
  <c r="BJ178" i="1"/>
  <c r="BM178" i="1"/>
  <c r="BH641" i="1"/>
  <c r="BK641" i="1"/>
  <c r="BM641" i="1"/>
  <c r="BN408" i="1"/>
  <c r="BH26" i="1"/>
  <c r="BJ26" i="1"/>
  <c r="BL26" i="1"/>
  <c r="BM26" i="1"/>
  <c r="BK26" i="1"/>
  <c r="BJ88" i="1"/>
  <c r="BI88" i="1"/>
  <c r="BL88" i="1"/>
  <c r="BM88" i="1"/>
  <c r="BM38" i="1"/>
  <c r="BI38" i="1"/>
  <c r="BK38" i="1"/>
  <c r="BL38" i="1"/>
  <c r="BL679" i="1"/>
  <c r="BI679" i="1"/>
  <c r="BK679" i="1"/>
  <c r="BM679" i="1"/>
  <c r="BJ679" i="1"/>
  <c r="BN505" i="1"/>
  <c r="BI505" i="1"/>
  <c r="BK505" i="1"/>
  <c r="BL505" i="1"/>
  <c r="BH505" i="1"/>
  <c r="BJ505" i="1"/>
  <c r="BM505" i="1"/>
  <c r="BI21" i="1"/>
  <c r="BJ21" i="1"/>
  <c r="BL21" i="1"/>
  <c r="BH21" i="1"/>
  <c r="BM21" i="1"/>
  <c r="BN21" i="1"/>
  <c r="BK21" i="1"/>
  <c r="BL408" i="1"/>
  <c r="BN375" i="1"/>
  <c r="BL274" i="1"/>
  <c r="BK274" i="1"/>
  <c r="BH274" i="1"/>
  <c r="BI508" i="1"/>
  <c r="BJ508" i="1"/>
  <c r="BL508" i="1"/>
  <c r="BM508" i="1"/>
  <c r="BK508" i="1"/>
  <c r="BK206" i="1"/>
  <c r="BI206" i="1"/>
  <c r="BL206" i="1"/>
  <c r="BM206" i="1"/>
  <c r="BL712" i="1"/>
  <c r="BI712" i="1"/>
  <c r="BK712" i="1"/>
  <c r="BM712" i="1"/>
  <c r="BK374" i="1"/>
  <c r="BI374" i="1"/>
  <c r="BL374" i="1"/>
  <c r="BM374" i="1"/>
  <c r="BJ374" i="1"/>
  <c r="BH678" i="1"/>
  <c r="BJ678" i="1"/>
  <c r="BL678" i="1"/>
  <c r="BM678" i="1"/>
  <c r="BI678" i="1"/>
  <c r="BN678" i="1"/>
  <c r="BH685" i="1"/>
  <c r="BI474" i="1"/>
  <c r="BK474" i="1"/>
  <c r="BJ343" i="1"/>
  <c r="BK343" i="1"/>
  <c r="BN237" i="1"/>
  <c r="BJ237" i="1"/>
  <c r="BL237" i="1"/>
  <c r="BN539" i="1"/>
  <c r="BI408" i="1"/>
  <c r="BK244" i="1"/>
  <c r="BJ244" i="1"/>
  <c r="BM244" i="1"/>
  <c r="BM375" i="1"/>
  <c r="BN90" i="1"/>
  <c r="BJ604" i="1"/>
  <c r="BJ177" i="1"/>
  <c r="BI177" i="1"/>
  <c r="BL177" i="1"/>
  <c r="BM177" i="1"/>
  <c r="BK177" i="1"/>
  <c r="BK176" i="1"/>
  <c r="BN74" i="1"/>
  <c r="BI74" i="1"/>
  <c r="BK74" i="1"/>
  <c r="BL74" i="1"/>
  <c r="BH74" i="1"/>
  <c r="BM74" i="1"/>
  <c r="BJ33" i="1"/>
  <c r="BI33" i="1"/>
  <c r="BL33" i="1"/>
  <c r="BM33" i="1"/>
  <c r="BN33" i="1"/>
  <c r="BN276" i="1"/>
  <c r="BI605" i="1"/>
  <c r="BK605" i="1"/>
  <c r="BK273" i="1"/>
  <c r="BI273" i="1"/>
  <c r="BL273" i="1"/>
  <c r="BM273" i="1"/>
  <c r="BH273" i="1"/>
  <c r="BN273" i="1"/>
  <c r="BM47" i="1"/>
  <c r="BI47" i="1"/>
  <c r="BK47" i="1"/>
  <c r="BL47" i="1"/>
  <c r="BH47" i="1"/>
  <c r="BN47" i="1"/>
  <c r="BI506" i="1"/>
  <c r="BJ506" i="1"/>
  <c r="BL506" i="1"/>
  <c r="BM506" i="1"/>
  <c r="BN506" i="1"/>
  <c r="BM373" i="1"/>
  <c r="BI373" i="1"/>
  <c r="BK373" i="1"/>
  <c r="BL373" i="1"/>
  <c r="BH373" i="1"/>
  <c r="BJ373" i="1"/>
  <c r="BN535" i="1"/>
  <c r="BI535" i="1"/>
  <c r="BK535" i="1"/>
  <c r="BL535" i="1"/>
  <c r="BJ535" i="1"/>
  <c r="BJ408" i="1"/>
  <c r="BK408" i="1"/>
  <c r="BM408" i="1"/>
  <c r="BJ375" i="1"/>
  <c r="BL375" i="1"/>
  <c r="BH375" i="1"/>
  <c r="BK375" i="1"/>
  <c r="BI90" i="1"/>
  <c r="BJ90" i="1"/>
  <c r="BL90" i="1"/>
  <c r="BM90" i="1"/>
  <c r="BH90" i="1"/>
  <c r="BM604" i="1"/>
  <c r="BI604" i="1"/>
  <c r="BK604" i="1"/>
  <c r="BL604" i="1"/>
  <c r="BN604" i="1"/>
  <c r="BL205" i="1"/>
  <c r="BI205" i="1"/>
  <c r="BK205" i="1"/>
  <c r="BM205" i="1"/>
  <c r="BH205" i="1"/>
  <c r="BN205" i="1"/>
  <c r="BH176" i="1"/>
  <c r="BJ176" i="1"/>
  <c r="BL176" i="1"/>
  <c r="BM176" i="1"/>
  <c r="BN176" i="1"/>
  <c r="BL568" i="1"/>
  <c r="BI568" i="1"/>
  <c r="BK568" i="1"/>
  <c r="BM568" i="1"/>
  <c r="BH568" i="1"/>
  <c r="BJ568" i="1"/>
  <c r="BI539" i="1"/>
  <c r="BK539" i="1"/>
  <c r="BM539" i="1"/>
  <c r="BM274" i="1"/>
  <c r="BH311" i="1"/>
  <c r="BJ311" i="1"/>
  <c r="BL311" i="1"/>
  <c r="BM311" i="1"/>
  <c r="BN206" i="1"/>
  <c r="BN712" i="1"/>
  <c r="BM27" i="1"/>
  <c r="BI27" i="1"/>
  <c r="BK27" i="1"/>
  <c r="BL27" i="1"/>
  <c r="BJ27" i="1"/>
  <c r="BI242" i="1"/>
  <c r="BJ242" i="1"/>
  <c r="BL242" i="1"/>
  <c r="BM242" i="1"/>
  <c r="BH242" i="1"/>
  <c r="BN242" i="1"/>
  <c r="BK307" i="1"/>
  <c r="BI307" i="1"/>
  <c r="BL307" i="1"/>
  <c r="BM307" i="1"/>
  <c r="BM200" i="1"/>
  <c r="BH200" i="1"/>
  <c r="BI200" i="1"/>
  <c r="BJ200" i="1"/>
  <c r="BK200" i="1"/>
  <c r="BL200" i="1"/>
  <c r="BH89" i="1"/>
  <c r="BJ89" i="1"/>
  <c r="BL89" i="1"/>
  <c r="BM89" i="1"/>
  <c r="BJ471" i="1"/>
  <c r="BK471" i="1"/>
  <c r="BM471" i="1"/>
  <c r="BH471" i="1"/>
  <c r="BI471" i="1"/>
  <c r="BL471" i="1"/>
  <c r="BN471" i="1"/>
  <c r="BJ12" i="1"/>
  <c r="BM12" i="1"/>
  <c r="BN12" i="1"/>
  <c r="BH12" i="1"/>
  <c r="BK12" i="1"/>
  <c r="BI680" i="1"/>
  <c r="BJ680" i="1"/>
  <c r="BL680" i="1"/>
  <c r="BM680" i="1"/>
  <c r="BJ507" i="1"/>
  <c r="BI507" i="1"/>
  <c r="BL507" i="1"/>
  <c r="BM507" i="1"/>
  <c r="BK639" i="1"/>
  <c r="BI639" i="1"/>
  <c r="BL639" i="1"/>
  <c r="BM639" i="1"/>
  <c r="BL447" i="1"/>
  <c r="BI447" i="1"/>
  <c r="BK447" i="1"/>
  <c r="BM447" i="1"/>
  <c r="BM175" i="1"/>
  <c r="BI175" i="1"/>
  <c r="BK175" i="1"/>
  <c r="BL175" i="1"/>
  <c r="BM306" i="1"/>
  <c r="BH306" i="1"/>
  <c r="BI306" i="1"/>
  <c r="BK306" i="1"/>
  <c r="BL306" i="1"/>
  <c r="BM79" i="1"/>
  <c r="BK79" i="1"/>
  <c r="BL144" i="1"/>
  <c r="BI144" i="1"/>
  <c r="BK144" i="1"/>
  <c r="BM144" i="1"/>
  <c r="BM681" i="1"/>
  <c r="BI681" i="1"/>
  <c r="BK681" i="1"/>
  <c r="BL681" i="1"/>
  <c r="BN640" i="1"/>
  <c r="BI640" i="1"/>
  <c r="BK640" i="1"/>
  <c r="BL640" i="1"/>
  <c r="BH172" i="1"/>
  <c r="BJ172" i="1"/>
  <c r="BL172" i="1"/>
  <c r="BM172" i="1"/>
  <c r="BI269" i="1"/>
  <c r="BJ269" i="1"/>
  <c r="BL269" i="1"/>
  <c r="BM269" i="1"/>
  <c r="BJ308" i="1"/>
  <c r="BI308" i="1"/>
  <c r="BL308" i="1"/>
  <c r="BM308" i="1"/>
  <c r="BK75" i="1"/>
  <c r="BL75" i="1"/>
  <c r="BN64" i="1"/>
  <c r="BI64" i="1"/>
  <c r="BK64" i="1"/>
  <c r="BL64" i="1"/>
  <c r="BH571" i="1"/>
  <c r="BJ571" i="1"/>
  <c r="BL571" i="1"/>
  <c r="BM571" i="1"/>
  <c r="BI569" i="1"/>
  <c r="BJ569" i="1"/>
  <c r="BL569" i="1"/>
  <c r="BM569" i="1"/>
  <c r="BJ309" i="1"/>
  <c r="BI309" i="1"/>
  <c r="BL309" i="1"/>
  <c r="BM309" i="1"/>
  <c r="BK142" i="1"/>
  <c r="BI142" i="1"/>
  <c r="BL142" i="1"/>
  <c r="BM142" i="1"/>
  <c r="BN307" i="1"/>
  <c r="BL638" i="1"/>
  <c r="BI638" i="1"/>
  <c r="BK638" i="1"/>
  <c r="BM638" i="1"/>
  <c r="BM567" i="1"/>
  <c r="BN567" i="1"/>
  <c r="BH567" i="1"/>
  <c r="BI567" i="1"/>
  <c r="BK567" i="1"/>
  <c r="BL567" i="1"/>
  <c r="BK305" i="1"/>
  <c r="BN305" i="1"/>
  <c r="BH304" i="1"/>
  <c r="BI304" i="1"/>
  <c r="BK304" i="1"/>
  <c r="BJ204" i="1"/>
  <c r="BM204" i="1"/>
  <c r="BK106" i="1"/>
  <c r="BI472" i="1"/>
  <c r="BL472" i="1"/>
  <c r="BK203" i="1"/>
  <c r="BL203" i="1"/>
  <c r="BN203" i="1"/>
  <c r="BN241" i="1"/>
  <c r="BI241" i="1"/>
  <c r="BJ241" i="1"/>
  <c r="BK241" i="1"/>
  <c r="BL241" i="1"/>
  <c r="BM241" i="1"/>
  <c r="BH534" i="1"/>
  <c r="BK534" i="1"/>
  <c r="BM305" i="1"/>
  <c r="BN106" i="1"/>
  <c r="BI106" i="1"/>
  <c r="BL204" i="1"/>
  <c r="BJ305" i="1"/>
  <c r="BM304" i="1"/>
  <c r="BI268" i="1"/>
  <c r="BJ711" i="1"/>
  <c r="BJ677" i="1"/>
  <c r="BM709" i="1"/>
  <c r="BK709" i="1"/>
  <c r="BJ709" i="1"/>
  <c r="BJ310" i="12"/>
  <c r="BJ17" i="12"/>
  <c r="BJ416" i="12"/>
  <c r="BI24" i="12"/>
  <c r="BI305" i="12"/>
  <c r="BI31" i="12"/>
  <c r="BI414" i="12"/>
  <c r="BI209" i="12"/>
  <c r="BL299" i="12"/>
  <c r="BH299" i="12"/>
  <c r="BL297" i="12"/>
  <c r="BH383" i="12"/>
  <c r="BK383" i="12"/>
  <c r="BL109" i="12"/>
  <c r="BL8" i="12"/>
  <c r="BI478" i="12"/>
  <c r="BL478" i="12"/>
  <c r="BN577" i="12"/>
  <c r="BL319" i="12"/>
  <c r="BN319" i="12"/>
  <c r="BJ319" i="12"/>
  <c r="BI538" i="12"/>
  <c r="BH538" i="12"/>
  <c r="BK538" i="12"/>
  <c r="BL538" i="12"/>
  <c r="BH158" i="12"/>
  <c r="BK157" i="12"/>
  <c r="BM156" i="12"/>
  <c r="BI45" i="12"/>
  <c r="BN182" i="12"/>
  <c r="BI569" i="12"/>
  <c r="BK442" i="12"/>
  <c r="BI310" i="12"/>
  <c r="BH124" i="12"/>
  <c r="BI17" i="12"/>
  <c r="BJ89" i="12"/>
  <c r="BM244" i="12"/>
  <c r="BM278" i="12"/>
  <c r="BM388" i="12"/>
  <c r="BM417" i="12"/>
  <c r="BM360" i="12"/>
  <c r="BN529" i="12"/>
  <c r="BL153" i="12"/>
  <c r="BN211" i="12"/>
  <c r="BH416" i="12"/>
  <c r="BI27" i="12"/>
  <c r="BK387" i="12"/>
  <c r="BN356" i="12"/>
  <c r="BH24" i="12"/>
  <c r="BH305" i="12"/>
  <c r="BL210" i="12"/>
  <c r="BH31" i="12"/>
  <c r="BH414" i="12"/>
  <c r="BI178" i="12"/>
  <c r="BN150" i="12"/>
  <c r="BI333" i="12"/>
  <c r="BI486" i="12"/>
  <c r="BH209" i="12"/>
  <c r="BH331" i="12"/>
  <c r="BJ88" i="12"/>
  <c r="BL526" i="12"/>
  <c r="BI207" i="12"/>
  <c r="BK564" i="12"/>
  <c r="BN564" i="12"/>
  <c r="BK30" i="12"/>
  <c r="BH30" i="12"/>
  <c r="BL271" i="12"/>
  <c r="BJ484" i="12"/>
  <c r="BH438" i="12"/>
  <c r="BJ438" i="12"/>
  <c r="BM562" i="12"/>
  <c r="BL205" i="12"/>
  <c r="BK205" i="12"/>
  <c r="BK406" i="12"/>
  <c r="BI112" i="12"/>
  <c r="BJ112" i="12"/>
  <c r="BJ204" i="12"/>
  <c r="BK204" i="12"/>
  <c r="BK141" i="12"/>
  <c r="BI8" i="12"/>
  <c r="BI63" i="12"/>
  <c r="BL292" i="12"/>
  <c r="BN292" i="12"/>
  <c r="BJ577" i="12"/>
  <c r="BN35" i="12"/>
  <c r="BH35" i="12"/>
  <c r="BI35" i="12"/>
  <c r="BJ35" i="12"/>
  <c r="BH297" i="12"/>
  <c r="BI297" i="12"/>
  <c r="BI109" i="12"/>
  <c r="BK109" i="12"/>
  <c r="BM109" i="12"/>
  <c r="BH404" i="12"/>
  <c r="BL404" i="12"/>
  <c r="BK537" i="12"/>
  <c r="BH537" i="12"/>
  <c r="BI537" i="12"/>
  <c r="BJ537" i="12"/>
  <c r="BI96" i="12"/>
  <c r="BM96" i="12"/>
  <c r="BN169" i="12"/>
  <c r="BL169" i="12"/>
  <c r="BM169" i="12"/>
  <c r="BH376" i="12"/>
  <c r="BM376" i="12"/>
  <c r="BN376" i="12"/>
  <c r="BL324" i="12"/>
  <c r="BH324" i="12"/>
  <c r="BI324" i="12"/>
  <c r="BH68" i="12"/>
  <c r="BM68" i="12"/>
  <c r="BI556" i="12"/>
  <c r="BH556" i="12"/>
  <c r="BN556" i="12"/>
  <c r="BK55" i="12"/>
  <c r="BK391" i="12"/>
  <c r="BN38" i="12"/>
  <c r="BJ307" i="12"/>
  <c r="BN24" i="12"/>
  <c r="BL121" i="12"/>
  <c r="BM415" i="12"/>
  <c r="BN31" i="12"/>
  <c r="BN414" i="12"/>
  <c r="BN486" i="12"/>
  <c r="BK118" i="12"/>
  <c r="BL584" i="12"/>
  <c r="BJ242" i="12"/>
  <c r="BL242" i="12"/>
  <c r="BL52" i="12"/>
  <c r="BH562" i="12"/>
  <c r="BJ23" i="12"/>
  <c r="BH23" i="12"/>
  <c r="BK10" i="12"/>
  <c r="BJ10" i="12"/>
  <c r="BL10" i="12"/>
  <c r="BK81" i="12"/>
  <c r="BJ81" i="12"/>
  <c r="BK380" i="12"/>
  <c r="BM380" i="12"/>
  <c r="BN380" i="12"/>
  <c r="BI425" i="12"/>
  <c r="BH425" i="12"/>
  <c r="BK425" i="12"/>
  <c r="BM425" i="12"/>
  <c r="BL445" i="12"/>
  <c r="BK445" i="12"/>
  <c r="BJ55" i="12"/>
  <c r="BJ391" i="12"/>
  <c r="BK277" i="12"/>
  <c r="BM38" i="12"/>
  <c r="BL274" i="12"/>
  <c r="BM24" i="12"/>
  <c r="BM305" i="12"/>
  <c r="BL415" i="12"/>
  <c r="BM31" i="12"/>
  <c r="BL414" i="12"/>
  <c r="BM333" i="12"/>
  <c r="BM486" i="12"/>
  <c r="BN209" i="12"/>
  <c r="BK148" i="12"/>
  <c r="BJ584" i="12"/>
  <c r="BL241" i="12"/>
  <c r="BM299" i="12"/>
  <c r="BH408" i="12"/>
  <c r="BK408" i="12"/>
  <c r="BM105" i="12"/>
  <c r="BL105" i="12"/>
  <c r="BN377" i="12"/>
  <c r="BM377" i="12"/>
  <c r="BJ312" i="12"/>
  <c r="BL312" i="12"/>
  <c r="BN312" i="12"/>
  <c r="BH273" i="12"/>
  <c r="BI273" i="12"/>
  <c r="BK286" i="12"/>
  <c r="BH286" i="12"/>
  <c r="BI286" i="12"/>
  <c r="BM286" i="12"/>
  <c r="BN286" i="12"/>
  <c r="BH490" i="12"/>
  <c r="BJ418" i="12"/>
  <c r="BN514" i="12"/>
  <c r="BH464" i="12"/>
  <c r="BI55" i="12"/>
  <c r="BH462" i="12"/>
  <c r="BL90" i="12"/>
  <c r="BH179" i="12"/>
  <c r="BI391" i="12"/>
  <c r="BK460" i="12"/>
  <c r="BH278" i="12"/>
  <c r="BJ277" i="12"/>
  <c r="BJ38" i="12"/>
  <c r="BL212" i="12"/>
  <c r="BH529" i="12"/>
  <c r="BJ276" i="12"/>
  <c r="BM416" i="12"/>
  <c r="BN27" i="12"/>
  <c r="BK274" i="12"/>
  <c r="BL24" i="12"/>
  <c r="BL305" i="12"/>
  <c r="BJ14" i="12"/>
  <c r="BK415" i="12"/>
  <c r="BL31" i="12"/>
  <c r="BK414" i="12"/>
  <c r="BN178" i="12"/>
  <c r="BL333" i="12"/>
  <c r="BL486" i="12"/>
  <c r="BM209" i="12"/>
  <c r="BJ148" i="12"/>
  <c r="BK412" i="12"/>
  <c r="BI584" i="12"/>
  <c r="BK440" i="12"/>
  <c r="BJ564" i="12"/>
  <c r="BJ241" i="12"/>
  <c r="BL30" i="12"/>
  <c r="BL386" i="12"/>
  <c r="BL301" i="12"/>
  <c r="BH301" i="12"/>
  <c r="BK299" i="12"/>
  <c r="BI52" i="12"/>
  <c r="BL329" i="12"/>
  <c r="BI329" i="12"/>
  <c r="BK270" i="12"/>
  <c r="BJ326" i="12"/>
  <c r="BJ544" i="12"/>
  <c r="BI455" i="12"/>
  <c r="BM455" i="12"/>
  <c r="BH382" i="12"/>
  <c r="BH43" i="12"/>
  <c r="BK43" i="12"/>
  <c r="BL43" i="12"/>
  <c r="BN43" i="12"/>
  <c r="BK578" i="12"/>
  <c r="BH481" i="12"/>
  <c r="BI481" i="12"/>
  <c r="BH509" i="12"/>
  <c r="BI431" i="12"/>
  <c r="BK431" i="12"/>
  <c r="BI264" i="12"/>
  <c r="BL264" i="12"/>
  <c r="BM264" i="12"/>
  <c r="BH41" i="12"/>
  <c r="BI41" i="12"/>
  <c r="BL41" i="12"/>
  <c r="BN41" i="12"/>
  <c r="BL194" i="12"/>
  <c r="BM194" i="12"/>
  <c r="BH224" i="12"/>
  <c r="BI224" i="12"/>
  <c r="BM224" i="12"/>
  <c r="BK484" i="12"/>
  <c r="BI484" i="12"/>
  <c r="BI83" i="12"/>
  <c r="BN83" i="12"/>
  <c r="BL92" i="12"/>
  <c r="BH535" i="12"/>
  <c r="BK45" i="12"/>
  <c r="BL569" i="12"/>
  <c r="BH55" i="12"/>
  <c r="BN310" i="12"/>
  <c r="BN17" i="12"/>
  <c r="BJ90" i="12"/>
  <c r="BH391" i="12"/>
  <c r="BI38" i="12"/>
  <c r="BJ212" i="12"/>
  <c r="BL27" i="12"/>
  <c r="BK24" i="12"/>
  <c r="BJ305" i="12"/>
  <c r="BJ31" i="12"/>
  <c r="BJ414" i="12"/>
  <c r="BM178" i="12"/>
  <c r="BK333" i="12"/>
  <c r="BJ209" i="12"/>
  <c r="BI412" i="12"/>
  <c r="BM88" i="12"/>
  <c r="BH584" i="12"/>
  <c r="BL207" i="12"/>
  <c r="BI564" i="12"/>
  <c r="BH241" i="12"/>
  <c r="BM484" i="12"/>
  <c r="BJ299" i="12"/>
  <c r="BH352" i="12"/>
  <c r="BK352" i="12"/>
  <c r="BM297" i="12"/>
  <c r="BL383" i="12"/>
  <c r="BH454" i="12"/>
  <c r="BI454" i="12"/>
  <c r="BK478" i="12"/>
  <c r="BH262" i="12"/>
  <c r="BM319" i="12"/>
  <c r="BH259" i="12"/>
  <c r="BH557" i="12"/>
  <c r="BH497" i="12"/>
  <c r="BH493" i="12"/>
  <c r="BH394" i="12"/>
  <c r="BH313" i="12"/>
  <c r="BN130" i="12"/>
  <c r="BI58" i="12"/>
  <c r="BL543" i="12"/>
  <c r="BN107" i="12"/>
  <c r="BJ230" i="12"/>
  <c r="BL291" i="12"/>
  <c r="BL453" i="12"/>
  <c r="BM452" i="12"/>
  <c r="BI60" i="12"/>
  <c r="BH473" i="12"/>
  <c r="BK57" i="12"/>
  <c r="BI65" i="12"/>
  <c r="BH496" i="12"/>
  <c r="BN74" i="12"/>
  <c r="BJ73" i="12"/>
  <c r="BI367" i="12"/>
  <c r="BL395" i="12"/>
  <c r="BL36" i="12"/>
  <c r="BK339" i="12"/>
  <c r="BH220" i="12"/>
  <c r="BN283" i="12"/>
  <c r="BH16" i="12"/>
  <c r="BH337" i="12"/>
  <c r="BL515" i="12"/>
  <c r="BJ311" i="12"/>
  <c r="BM161" i="12"/>
  <c r="BM130" i="12"/>
  <c r="BK553" i="12"/>
  <c r="BK395" i="12"/>
  <c r="BM394" i="12"/>
  <c r="BJ339" i="12"/>
  <c r="BK283" i="12"/>
  <c r="BI131" i="12"/>
  <c r="BL161" i="12"/>
  <c r="BL130" i="12"/>
  <c r="BI233" i="12"/>
  <c r="BJ107" i="12"/>
  <c r="BI291" i="12"/>
  <c r="BL560" i="12"/>
  <c r="BL289" i="12"/>
  <c r="BK168" i="12"/>
  <c r="BI453" i="12"/>
  <c r="BI61" i="12"/>
  <c r="BJ452" i="12"/>
  <c r="BM539" i="12"/>
  <c r="BK471" i="12"/>
  <c r="BM40" i="12"/>
  <c r="BI553" i="12"/>
  <c r="BJ395" i="12"/>
  <c r="BL394" i="12"/>
  <c r="BI339" i="12"/>
  <c r="BK338" i="12"/>
  <c r="BJ283" i="12"/>
  <c r="BK9" i="12"/>
  <c r="BK161" i="12"/>
  <c r="BK130" i="12"/>
  <c r="BH233" i="12"/>
  <c r="BH107" i="12"/>
  <c r="BJ560" i="12"/>
  <c r="BI260" i="12"/>
  <c r="BN499" i="12"/>
  <c r="BM56" i="12"/>
  <c r="BH40" i="12"/>
  <c r="BN496" i="12"/>
  <c r="BH97" i="12"/>
  <c r="BL342" i="12"/>
  <c r="BH553" i="12"/>
  <c r="BN64" i="12"/>
  <c r="BJ398" i="12"/>
  <c r="BK394" i="12"/>
  <c r="BJ338" i="12"/>
  <c r="BJ9" i="12"/>
  <c r="BJ161" i="12"/>
  <c r="BH130" i="12"/>
  <c r="BI56" i="12"/>
  <c r="BL496" i="12"/>
  <c r="BK448" i="12"/>
  <c r="BI398" i="12"/>
  <c r="BJ394" i="12"/>
  <c r="BH355" i="12"/>
  <c r="BK355" i="12"/>
  <c r="BJ146" i="12"/>
  <c r="BL146" i="12"/>
  <c r="BN146" i="12"/>
  <c r="BH405" i="12"/>
  <c r="BJ405" i="12"/>
  <c r="BN566" i="12"/>
  <c r="BL566" i="12"/>
  <c r="BI335" i="12"/>
  <c r="BK335" i="12"/>
  <c r="BL306" i="12"/>
  <c r="BN306" i="12"/>
  <c r="BI306" i="12"/>
  <c r="BL243" i="12"/>
  <c r="BI243" i="12"/>
  <c r="BN243" i="12"/>
  <c r="BL332" i="12"/>
  <c r="BJ332" i="12"/>
  <c r="BL15" i="12"/>
  <c r="BJ15" i="12"/>
  <c r="BM15" i="12"/>
  <c r="BN15" i="12"/>
  <c r="BL183" i="12"/>
  <c r="BL491" i="12"/>
  <c r="BI217" i="12"/>
  <c r="BN158" i="12"/>
  <c r="BJ250" i="12"/>
  <c r="BI216" i="12"/>
  <c r="BI418" i="12"/>
  <c r="BH156" i="12"/>
  <c r="BI465" i="12"/>
  <c r="BH91" i="12"/>
  <c r="BH550" i="12"/>
  <c r="BI182" i="12"/>
  <c r="BI279" i="12"/>
  <c r="BN464" i="12"/>
  <c r="BL392" i="12"/>
  <c r="BI442" i="12"/>
  <c r="BH463" i="12"/>
  <c r="BH310" i="12"/>
  <c r="BH125" i="12"/>
  <c r="BI154" i="12"/>
  <c r="BH33" i="12"/>
  <c r="BH17" i="12"/>
  <c r="BH247" i="12"/>
  <c r="BN441" i="12"/>
  <c r="BM25" i="12"/>
  <c r="BJ531" i="12"/>
  <c r="BH531" i="12"/>
  <c r="BI90" i="12"/>
  <c r="BN246" i="12"/>
  <c r="BJ246" i="12"/>
  <c r="BL47" i="12"/>
  <c r="BH89" i="12"/>
  <c r="BN361" i="12"/>
  <c r="BI460" i="12"/>
  <c r="BM277" i="12"/>
  <c r="BN277" i="12"/>
  <c r="BI277" i="12"/>
  <c r="BM358" i="12"/>
  <c r="BH274" i="12"/>
  <c r="BJ274" i="12"/>
  <c r="BN274" i="12"/>
  <c r="BI121" i="12"/>
  <c r="BI513" i="12"/>
  <c r="BN118" i="12"/>
  <c r="BK563" i="12"/>
  <c r="BK206" i="12"/>
  <c r="BI176" i="12"/>
  <c r="BM483" i="12"/>
  <c r="BK523" i="12"/>
  <c r="BK51" i="12"/>
  <c r="BH51" i="12"/>
  <c r="BI51" i="12"/>
  <c r="BJ51" i="12"/>
  <c r="BH457" i="12"/>
  <c r="BI457" i="12"/>
  <c r="BK457" i="12"/>
  <c r="BK159" i="12"/>
  <c r="BH7" i="12"/>
  <c r="BI7" i="12"/>
  <c r="BL7" i="12"/>
  <c r="BL348" i="12"/>
  <c r="BN348" i="12"/>
  <c r="BH348" i="12"/>
  <c r="BI348" i="12"/>
  <c r="BJ348" i="12"/>
  <c r="BK348" i="12"/>
  <c r="BM348" i="12"/>
  <c r="BM498" i="12"/>
  <c r="BL498" i="12"/>
  <c r="BN498" i="12"/>
  <c r="BH498" i="12"/>
  <c r="BI498" i="12"/>
  <c r="BJ498" i="12"/>
  <c r="BK498" i="12"/>
  <c r="BH98" i="12"/>
  <c r="BJ98" i="12"/>
  <c r="BM98" i="12"/>
  <c r="BN98" i="12"/>
  <c r="BI495" i="12"/>
  <c r="BJ495" i="12"/>
  <c r="BK495" i="12"/>
  <c r="BL495" i="12"/>
  <c r="BM495" i="12"/>
  <c r="BM122" i="12"/>
  <c r="BJ122" i="12"/>
  <c r="BH528" i="12"/>
  <c r="BM528" i="12"/>
  <c r="BI528" i="12"/>
  <c r="BI487" i="12"/>
  <c r="BM487" i="12"/>
  <c r="BH487" i="12"/>
  <c r="BI170" i="12"/>
  <c r="BK170" i="12"/>
  <c r="BH427" i="12"/>
  <c r="BI427" i="12"/>
  <c r="BK427" i="12"/>
  <c r="BN123" i="12"/>
  <c r="BL123" i="12"/>
  <c r="BJ152" i="12"/>
  <c r="BK152" i="12"/>
  <c r="BH545" i="12"/>
  <c r="BM545" i="12"/>
  <c r="BK267" i="12"/>
  <c r="BH267" i="12"/>
  <c r="BI267" i="12"/>
  <c r="BJ267" i="12"/>
  <c r="BL443" i="12"/>
  <c r="BH217" i="12"/>
  <c r="BM535" i="12"/>
  <c r="BM158" i="12"/>
  <c r="BH216" i="12"/>
  <c r="BH418" i="12"/>
  <c r="BH465" i="12"/>
  <c r="BH279" i="12"/>
  <c r="BM362" i="12"/>
  <c r="BM464" i="12"/>
  <c r="BH442" i="12"/>
  <c r="BH154" i="12"/>
  <c r="BM441" i="12"/>
  <c r="BN179" i="12"/>
  <c r="BM361" i="12"/>
  <c r="BK212" i="12"/>
  <c r="BH212" i="12"/>
  <c r="BM212" i="12"/>
  <c r="BN122" i="12"/>
  <c r="BM276" i="12"/>
  <c r="BI276" i="12"/>
  <c r="BL307" i="12"/>
  <c r="BM307" i="12"/>
  <c r="BH307" i="12"/>
  <c r="BJ210" i="12"/>
  <c r="BH210" i="12"/>
  <c r="BM210" i="12"/>
  <c r="BM413" i="12"/>
  <c r="BH527" i="12"/>
  <c r="BN527" i="12"/>
  <c r="BJ527" i="12"/>
  <c r="BH119" i="12"/>
  <c r="BK119" i="12"/>
  <c r="BK354" i="12"/>
  <c r="BJ354" i="12"/>
  <c r="BI563" i="12"/>
  <c r="BN177" i="12"/>
  <c r="BI325" i="12"/>
  <c r="BH325" i="12"/>
  <c r="BH203" i="12"/>
  <c r="BI480" i="12"/>
  <c r="BL480" i="12"/>
  <c r="BJ429" i="12"/>
  <c r="BL429" i="12"/>
  <c r="BI429" i="12"/>
  <c r="BM429" i="12"/>
  <c r="BN429" i="12"/>
  <c r="BH293" i="12"/>
  <c r="BK443" i="12"/>
  <c r="BL535" i="12"/>
  <c r="BL158" i="12"/>
  <c r="BL362" i="12"/>
  <c r="BL464" i="12"/>
  <c r="BM123" i="12"/>
  <c r="BK441" i="12"/>
  <c r="BM90" i="12"/>
  <c r="BK90" i="12"/>
  <c r="BM179" i="12"/>
  <c r="BM566" i="12"/>
  <c r="BK361" i="12"/>
  <c r="BL460" i="12"/>
  <c r="BJ460" i="12"/>
  <c r="BN335" i="12"/>
  <c r="BL122" i="12"/>
  <c r="BN528" i="12"/>
  <c r="BN152" i="12"/>
  <c r="BK121" i="12"/>
  <c r="BJ121" i="12"/>
  <c r="BN355" i="12"/>
  <c r="BL413" i="12"/>
  <c r="BN487" i="12"/>
  <c r="BK513" i="12"/>
  <c r="BJ513" i="12"/>
  <c r="BM149" i="12"/>
  <c r="BN332" i="12"/>
  <c r="BI206" i="12"/>
  <c r="BL206" i="12"/>
  <c r="BI483" i="12"/>
  <c r="BH483" i="12"/>
  <c r="BL483" i="12"/>
  <c r="BI523" i="12"/>
  <c r="BJ523" i="12"/>
  <c r="BI159" i="12"/>
  <c r="BL159" i="12"/>
  <c r="BI234" i="12"/>
  <c r="BJ234" i="12"/>
  <c r="BL234" i="12"/>
  <c r="BM234" i="12"/>
  <c r="BI474" i="12"/>
  <c r="BH474" i="12"/>
  <c r="BN474" i="12"/>
  <c r="BM530" i="12"/>
  <c r="BH530" i="12"/>
  <c r="BL530" i="12"/>
  <c r="BL177" i="12"/>
  <c r="BH177" i="12"/>
  <c r="BJ443" i="12"/>
  <c r="BI183" i="12"/>
  <c r="BI491" i="12"/>
  <c r="BK535" i="12"/>
  <c r="BK158" i="12"/>
  <c r="BM363" i="12"/>
  <c r="BN418" i="12"/>
  <c r="BN534" i="12"/>
  <c r="BM91" i="12"/>
  <c r="BM550" i="12"/>
  <c r="BM514" i="12"/>
  <c r="BI181" i="12"/>
  <c r="BK362" i="12"/>
  <c r="BK464" i="12"/>
  <c r="BN180" i="12"/>
  <c r="BM463" i="12"/>
  <c r="BM310" i="12"/>
  <c r="BK124" i="12"/>
  <c r="BM33" i="12"/>
  <c r="BM17" i="12"/>
  <c r="BM309" i="12"/>
  <c r="BJ39" i="12"/>
  <c r="BK123" i="12"/>
  <c r="BJ441" i="12"/>
  <c r="BN532" i="12"/>
  <c r="BI568" i="12"/>
  <c r="BL179" i="12"/>
  <c r="BN567" i="12"/>
  <c r="BK566" i="12"/>
  <c r="BJ361" i="12"/>
  <c r="BK530" i="12"/>
  <c r="BL388" i="12"/>
  <c r="BJ388" i="12"/>
  <c r="BJ417" i="12"/>
  <c r="BL38" i="12"/>
  <c r="BH38" i="12"/>
  <c r="BM335" i="12"/>
  <c r="BK122" i="12"/>
  <c r="BN153" i="12"/>
  <c r="BM153" i="12"/>
  <c r="BI153" i="12"/>
  <c r="BL528" i="12"/>
  <c r="BM152" i="12"/>
  <c r="BI358" i="12"/>
  <c r="BJ387" i="12"/>
  <c r="BN387" i="12"/>
  <c r="BK356" i="12"/>
  <c r="BM306" i="12"/>
  <c r="BM355" i="12"/>
  <c r="BK413" i="12"/>
  <c r="BL487" i="12"/>
  <c r="BM243" i="12"/>
  <c r="BL149" i="12"/>
  <c r="BJ304" i="12"/>
  <c r="BM304" i="12"/>
  <c r="BH304" i="12"/>
  <c r="BM332" i="12"/>
  <c r="BH148" i="12"/>
  <c r="BL148" i="12"/>
  <c r="BJ118" i="12"/>
  <c r="BJ526" i="12"/>
  <c r="BI440" i="12"/>
  <c r="BM440" i="12"/>
  <c r="BI242" i="12"/>
  <c r="BK177" i="12"/>
  <c r="BH84" i="12"/>
  <c r="BI438" i="12"/>
  <c r="BM146" i="12"/>
  <c r="BI328" i="12"/>
  <c r="BL328" i="12"/>
  <c r="BJ270" i="12"/>
  <c r="BM83" i="12"/>
  <c r="BL83" i="12"/>
  <c r="BH83" i="12"/>
  <c r="BK269" i="12"/>
  <c r="BH112" i="12"/>
  <c r="BK112" i="12"/>
  <c r="BJ111" i="12"/>
  <c r="BI111" i="12"/>
  <c r="BL111" i="12"/>
  <c r="BM111" i="12"/>
  <c r="BN111" i="12"/>
  <c r="BI434" i="12"/>
  <c r="BL22" i="12"/>
  <c r="BM22" i="12"/>
  <c r="BJ231" i="12"/>
  <c r="BK231" i="12"/>
  <c r="BH231" i="12"/>
  <c r="BN576" i="12"/>
  <c r="BH576" i="12"/>
  <c r="BM287" i="12"/>
  <c r="BH287" i="12"/>
  <c r="BI287" i="12"/>
  <c r="BN287" i="12"/>
  <c r="BH13" i="12"/>
  <c r="BK13" i="12"/>
  <c r="BL13" i="12"/>
  <c r="BJ144" i="12"/>
  <c r="BH144" i="12"/>
  <c r="BK144" i="12"/>
  <c r="BI327" i="12"/>
  <c r="BH327" i="12"/>
  <c r="BK327" i="12"/>
  <c r="BM327" i="12"/>
  <c r="BI443" i="12"/>
  <c r="BH183" i="12"/>
  <c r="BK128" i="12"/>
  <c r="BJ535" i="12"/>
  <c r="BJ158" i="12"/>
  <c r="BH157" i="12"/>
  <c r="BM216" i="12"/>
  <c r="BM418" i="12"/>
  <c r="BM534" i="12"/>
  <c r="BJ248" i="12"/>
  <c r="BL91" i="12"/>
  <c r="BL550" i="12"/>
  <c r="BH181" i="12"/>
  <c r="BK569" i="12"/>
  <c r="BJ362" i="12"/>
  <c r="BJ464" i="12"/>
  <c r="BI180" i="12"/>
  <c r="BL463" i="12"/>
  <c r="BL310" i="12"/>
  <c r="BN155" i="12"/>
  <c r="BJ124" i="12"/>
  <c r="BL33" i="12"/>
  <c r="BL17" i="12"/>
  <c r="BI39" i="12"/>
  <c r="BL247" i="12"/>
  <c r="BJ123" i="12"/>
  <c r="BI441" i="12"/>
  <c r="BI532" i="12"/>
  <c r="BH568" i="12"/>
  <c r="BL246" i="12"/>
  <c r="BK179" i="12"/>
  <c r="BH567" i="12"/>
  <c r="BL89" i="12"/>
  <c r="BJ566" i="12"/>
  <c r="BI361" i="12"/>
  <c r="BH389" i="12"/>
  <c r="BJ530" i="12"/>
  <c r="BL277" i="12"/>
  <c r="BL335" i="12"/>
  <c r="BJ360" i="12"/>
  <c r="BI360" i="12"/>
  <c r="BN360" i="12"/>
  <c r="BI122" i="12"/>
  <c r="BN276" i="12"/>
  <c r="BK528" i="12"/>
  <c r="BL152" i="12"/>
  <c r="BK416" i="12"/>
  <c r="BN416" i="12"/>
  <c r="BI416" i="12"/>
  <c r="BM274" i="12"/>
  <c r="BK306" i="12"/>
  <c r="BM459" i="12"/>
  <c r="BL459" i="12"/>
  <c r="BH459" i="12"/>
  <c r="BL355" i="12"/>
  <c r="BI415" i="12"/>
  <c r="BJ415" i="12"/>
  <c r="BN415" i="12"/>
  <c r="BN53" i="12"/>
  <c r="BJ53" i="12"/>
  <c r="BK487" i="12"/>
  <c r="BK243" i="12"/>
  <c r="BM150" i="12"/>
  <c r="BH150" i="12"/>
  <c r="BL150" i="12"/>
  <c r="BN119" i="12"/>
  <c r="BK332" i="12"/>
  <c r="BK331" i="12"/>
  <c r="BH526" i="12"/>
  <c r="BL208" i="12"/>
  <c r="BM271" i="12"/>
  <c r="BJ177" i="12"/>
  <c r="BL545" i="12"/>
  <c r="BK146" i="12"/>
  <c r="BI270" i="12"/>
  <c r="BI581" i="12"/>
  <c r="BJ581" i="12"/>
  <c r="BJ352" i="12"/>
  <c r="BL352" i="12"/>
  <c r="BJ437" i="12"/>
  <c r="BH407" i="12"/>
  <c r="BJ407" i="12"/>
  <c r="BL327" i="12"/>
  <c r="BI269" i="12"/>
  <c r="BK296" i="12"/>
  <c r="BH296" i="12"/>
  <c r="BJ296" i="12"/>
  <c r="BL296" i="12"/>
  <c r="BK15" i="12"/>
  <c r="BI237" i="12"/>
  <c r="BN267" i="12"/>
  <c r="BN413" i="12"/>
  <c r="BJ413" i="12"/>
  <c r="BI149" i="12"/>
  <c r="BN149" i="12"/>
  <c r="BJ149" i="12"/>
  <c r="BJ143" i="12"/>
  <c r="BK143" i="12"/>
  <c r="BH443" i="12"/>
  <c r="BI535" i="12"/>
  <c r="BL216" i="12"/>
  <c r="BL465" i="12"/>
  <c r="BK91" i="12"/>
  <c r="BI362" i="12"/>
  <c r="BL442" i="12"/>
  <c r="BK463" i="12"/>
  <c r="BI124" i="12"/>
  <c r="BK33" i="12"/>
  <c r="BK247" i="12"/>
  <c r="BI123" i="12"/>
  <c r="BH441" i="12"/>
  <c r="BI179" i="12"/>
  <c r="BK89" i="12"/>
  <c r="BI566" i="12"/>
  <c r="BH361" i="12"/>
  <c r="BI530" i="12"/>
  <c r="BN417" i="12"/>
  <c r="BL417" i="12"/>
  <c r="BH417" i="12"/>
  <c r="BJ335" i="12"/>
  <c r="BN212" i="12"/>
  <c r="BH122" i="12"/>
  <c r="BL276" i="12"/>
  <c r="BJ528" i="12"/>
  <c r="BI152" i="12"/>
  <c r="BN307" i="12"/>
  <c r="BN358" i="12"/>
  <c r="BJ358" i="12"/>
  <c r="BI356" i="12"/>
  <c r="BH356" i="12"/>
  <c r="BM356" i="12"/>
  <c r="BN121" i="12"/>
  <c r="BJ306" i="12"/>
  <c r="BJ355" i="12"/>
  <c r="BN210" i="12"/>
  <c r="BH413" i="12"/>
  <c r="BM527" i="12"/>
  <c r="BJ487" i="12"/>
  <c r="BN513" i="12"/>
  <c r="BJ243" i="12"/>
  <c r="BM119" i="12"/>
  <c r="BH149" i="12"/>
  <c r="BI332" i="12"/>
  <c r="BJ331" i="12"/>
  <c r="BM118" i="12"/>
  <c r="BI118" i="12"/>
  <c r="BJ208" i="12"/>
  <c r="BI86" i="12"/>
  <c r="BH86" i="12"/>
  <c r="BI177" i="12"/>
  <c r="BK545" i="12"/>
  <c r="BI146" i="12"/>
  <c r="BI144" i="12"/>
  <c r="BI82" i="12"/>
  <c r="BJ327" i="12"/>
  <c r="BH269" i="12"/>
  <c r="BH384" i="12"/>
  <c r="BH143" i="12"/>
  <c r="BI15" i="12"/>
  <c r="BM267" i="12"/>
  <c r="BJ434" i="12"/>
  <c r="BL434" i="12"/>
  <c r="BH46" i="12"/>
  <c r="BI46" i="12"/>
  <c r="BJ46" i="12"/>
  <c r="BH170" i="12"/>
  <c r="BI379" i="12"/>
  <c r="BL379" i="12"/>
  <c r="BM379" i="12"/>
  <c r="BN379" i="12"/>
  <c r="BK34" i="12"/>
  <c r="BL34" i="12"/>
  <c r="BJ78" i="12"/>
  <c r="BN78" i="12"/>
  <c r="BL506" i="12"/>
  <c r="BI506" i="12"/>
  <c r="BM506" i="12"/>
  <c r="BH321" i="12"/>
  <c r="BM321" i="12"/>
  <c r="BH289" i="12"/>
  <c r="BK289" i="12"/>
  <c r="BK75" i="12"/>
  <c r="BL75" i="12"/>
  <c r="BM75" i="12"/>
  <c r="BH223" i="12"/>
  <c r="BK223" i="12"/>
  <c r="BM223" i="12"/>
  <c r="BI6" i="12"/>
  <c r="BJ6" i="12"/>
  <c r="BK6" i="12"/>
  <c r="BN6" i="12"/>
  <c r="BH6" i="12"/>
  <c r="BI134" i="12"/>
  <c r="BJ134" i="12"/>
  <c r="BK134" i="12"/>
  <c r="BL134" i="12"/>
  <c r="BK12" i="12"/>
  <c r="BL12" i="12"/>
  <c r="BN12" i="12"/>
  <c r="BJ12" i="12"/>
  <c r="BI351" i="12"/>
  <c r="BI205" i="12"/>
  <c r="BJ297" i="12"/>
  <c r="BH238" i="12"/>
  <c r="BL455" i="12"/>
  <c r="BH295" i="12"/>
  <c r="BK382" i="12"/>
  <c r="BM266" i="12"/>
  <c r="BM21" i="12"/>
  <c r="BJ140" i="12"/>
  <c r="BJ294" i="12"/>
  <c r="BK294" i="12"/>
  <c r="BH508" i="12"/>
  <c r="BI508" i="12"/>
  <c r="BH292" i="12"/>
  <c r="BI292" i="12"/>
  <c r="BI320" i="12"/>
  <c r="BK320" i="12"/>
  <c r="BL320" i="12"/>
  <c r="BH345" i="12"/>
  <c r="BN168" i="12"/>
  <c r="BI168" i="12"/>
  <c r="BJ168" i="12"/>
  <c r="BH539" i="12"/>
  <c r="BI539" i="12"/>
  <c r="BL49" i="12"/>
  <c r="BH49" i="12"/>
  <c r="BI574" i="12"/>
  <c r="BJ574" i="12"/>
  <c r="BK574" i="12"/>
  <c r="BJ222" i="12"/>
  <c r="BL222" i="12"/>
  <c r="BN222" i="12"/>
  <c r="BK455" i="12"/>
  <c r="BL266" i="12"/>
  <c r="BL21" i="12"/>
  <c r="BH578" i="12"/>
  <c r="BI578" i="12"/>
  <c r="BI140" i="12"/>
  <c r="BL106" i="12"/>
  <c r="BN106" i="12"/>
  <c r="BK230" i="12"/>
  <c r="BL230" i="12"/>
  <c r="BK378" i="12"/>
  <c r="BI261" i="12"/>
  <c r="BK261" i="12"/>
  <c r="BJ261" i="12"/>
  <c r="BL261" i="12"/>
  <c r="BK575" i="12"/>
  <c r="BH575" i="12"/>
  <c r="BI575" i="12"/>
  <c r="BJ455" i="12"/>
  <c r="BH80" i="12"/>
  <c r="BL233" i="12"/>
  <c r="BJ432" i="12"/>
  <c r="BK432" i="12"/>
  <c r="BL107" i="12"/>
  <c r="BM107" i="12"/>
  <c r="BH520" i="12"/>
  <c r="BI520" i="12"/>
  <c r="BM78" i="12"/>
  <c r="BH378" i="12"/>
  <c r="BN218" i="12"/>
  <c r="BM218" i="12"/>
  <c r="BH67" i="12"/>
  <c r="BI67" i="12"/>
  <c r="BI374" i="12"/>
  <c r="BJ374" i="12"/>
  <c r="BK374" i="12"/>
  <c r="BM374" i="12"/>
  <c r="BN374" i="12"/>
  <c r="BL499" i="12"/>
  <c r="BM499" i="12"/>
  <c r="BM137" i="12"/>
  <c r="BH137" i="12"/>
  <c r="BI137" i="12"/>
  <c r="BK372" i="12"/>
  <c r="BM372" i="12"/>
  <c r="BI372" i="12"/>
  <c r="BJ372" i="12"/>
  <c r="BN469" i="12"/>
  <c r="BL469" i="12"/>
  <c r="BH21" i="12"/>
  <c r="BI21" i="12"/>
  <c r="BL140" i="12"/>
  <c r="BM140" i="12"/>
  <c r="BK233" i="12"/>
  <c r="BH316" i="12"/>
  <c r="BL316" i="12"/>
  <c r="BM316" i="12"/>
  <c r="BN316" i="12"/>
  <c r="BL213" i="12"/>
  <c r="BK27" i="12"/>
  <c r="BK305" i="12"/>
  <c r="BL178" i="12"/>
  <c r="BL209" i="12"/>
  <c r="BN351" i="12"/>
  <c r="BN297" i="12"/>
  <c r="BM238" i="12"/>
  <c r="BM34" i="12"/>
  <c r="BI404" i="12"/>
  <c r="BJ404" i="12"/>
  <c r="BM294" i="12"/>
  <c r="BH265" i="12"/>
  <c r="BJ265" i="12"/>
  <c r="BJ509" i="12"/>
  <c r="BK509" i="12"/>
  <c r="BN230" i="12"/>
  <c r="BK78" i="12"/>
  <c r="BJ402" i="12"/>
  <c r="BN402" i="12"/>
  <c r="BL380" i="12"/>
  <c r="BI380" i="12"/>
  <c r="BJ380" i="12"/>
  <c r="BN320" i="12"/>
  <c r="BI262" i="12"/>
  <c r="BK262" i="12"/>
  <c r="BM262" i="12"/>
  <c r="BN289" i="12"/>
  <c r="BM168" i="12"/>
  <c r="BH62" i="12"/>
  <c r="BI62" i="12"/>
  <c r="BN103" i="12"/>
  <c r="BJ103" i="12"/>
  <c r="BK103" i="12"/>
  <c r="BM103" i="12"/>
  <c r="BH102" i="12"/>
  <c r="BJ102" i="12"/>
  <c r="BH167" i="12"/>
  <c r="BI167" i="12"/>
  <c r="BM195" i="12"/>
  <c r="BL195" i="12"/>
  <c r="BN195" i="12"/>
  <c r="BH195" i="12"/>
  <c r="BI195" i="12"/>
  <c r="BH192" i="12"/>
  <c r="BI192" i="12"/>
  <c r="BJ192" i="12"/>
  <c r="BH478" i="12"/>
  <c r="BK377" i="12"/>
  <c r="BL504" i="12"/>
  <c r="BM476" i="12"/>
  <c r="BH319" i="12"/>
  <c r="BL286" i="12"/>
  <c r="BM473" i="12"/>
  <c r="BK56" i="12"/>
  <c r="BJ538" i="12"/>
  <c r="BL40" i="12"/>
  <c r="BM556" i="12"/>
  <c r="BN573" i="12"/>
  <c r="BM74" i="12"/>
  <c r="BH314" i="12"/>
  <c r="BI314" i="12"/>
  <c r="BJ314" i="12"/>
  <c r="BK314" i="12"/>
  <c r="BN314" i="12"/>
  <c r="BI186" i="12"/>
  <c r="BK186" i="12"/>
  <c r="BL186" i="12"/>
  <c r="BL476" i="12"/>
  <c r="BJ286" i="12"/>
  <c r="BL473" i="12"/>
  <c r="BI471" i="12"/>
  <c r="BJ471" i="12"/>
  <c r="BJ497" i="12"/>
  <c r="BL497" i="12"/>
  <c r="BJ369" i="12"/>
  <c r="BL369" i="12"/>
  <c r="BN369" i="12"/>
  <c r="BH221" i="12"/>
  <c r="BJ221" i="12"/>
  <c r="BK221" i="12"/>
  <c r="BL221" i="12"/>
  <c r="BJ197" i="12"/>
  <c r="BJ557" i="12"/>
  <c r="BL557" i="12"/>
  <c r="BM399" i="12"/>
  <c r="BI40" i="12"/>
  <c r="BJ40" i="12"/>
  <c r="BN101" i="12"/>
  <c r="BJ556" i="12"/>
  <c r="BK556" i="12"/>
  <c r="BL556" i="12"/>
  <c r="BM573" i="12"/>
  <c r="BJ573" i="12"/>
  <c r="BK573" i="12"/>
  <c r="BL573" i="12"/>
  <c r="BH74" i="12"/>
  <c r="BI74" i="12"/>
  <c r="BJ74" i="12"/>
  <c r="BL26" i="12"/>
  <c r="BK72" i="12"/>
  <c r="BL72" i="12"/>
  <c r="BN72" i="12"/>
  <c r="BH50" i="12"/>
  <c r="BJ225" i="12"/>
  <c r="BH100" i="12"/>
  <c r="BI100" i="12"/>
  <c r="BJ100" i="12"/>
  <c r="BI42" i="12"/>
  <c r="BM42" i="12"/>
  <c r="BN42" i="12"/>
  <c r="BN467" i="12"/>
  <c r="BH467" i="12"/>
  <c r="BI467" i="12"/>
  <c r="BJ467" i="12"/>
  <c r="BK467" i="12"/>
  <c r="BL467" i="12"/>
  <c r="BM467" i="12"/>
  <c r="BJ399" i="12"/>
  <c r="BK399" i="12"/>
  <c r="BI164" i="12"/>
  <c r="BH164" i="12"/>
  <c r="BL164" i="12"/>
  <c r="BM164" i="12"/>
  <c r="BN164" i="12"/>
  <c r="BH282" i="12"/>
  <c r="BI282" i="12"/>
  <c r="BJ282" i="12"/>
  <c r="BK282" i="12"/>
  <c r="BL282" i="12"/>
  <c r="BM282" i="12"/>
  <c r="BN282" i="12"/>
  <c r="BJ445" i="12"/>
  <c r="BN398" i="12"/>
  <c r="BN337" i="12"/>
  <c r="BJ130" i="12"/>
  <c r="BM398" i="12"/>
  <c r="BN338" i="12"/>
  <c r="BN313" i="12"/>
  <c r="BM35" i="12"/>
  <c r="BM337" i="12"/>
  <c r="BN311" i="12"/>
  <c r="BN445" i="12"/>
  <c r="BN553" i="12"/>
  <c r="BM367" i="12"/>
  <c r="BL398" i="12"/>
  <c r="BN537" i="12"/>
  <c r="BM220" i="12"/>
  <c r="BM338" i="12"/>
  <c r="BM313" i="12"/>
  <c r="BL35" i="12"/>
  <c r="BL337" i="12"/>
  <c r="BK131" i="12"/>
  <c r="BM9" i="12"/>
  <c r="BM311" i="12"/>
  <c r="BM445" i="12"/>
  <c r="BL220" i="12"/>
  <c r="BJ313" i="12"/>
  <c r="BK35" i="12"/>
  <c r="BL9" i="12"/>
  <c r="BK316" i="12"/>
  <c r="BJ316" i="12"/>
  <c r="BI316" i="12"/>
  <c r="BI293" i="12"/>
  <c r="BL211" i="12"/>
  <c r="BK211" i="12"/>
  <c r="BJ211" i="12"/>
  <c r="BH211" i="12"/>
  <c r="BJ154" i="12"/>
  <c r="BL154" i="12"/>
  <c r="BK154" i="12"/>
  <c r="BH120" i="12"/>
  <c r="BN120" i="12"/>
  <c r="BM120" i="12"/>
  <c r="BK120" i="12"/>
  <c r="BJ120" i="12"/>
  <c r="BI120" i="12"/>
  <c r="BI80" i="12"/>
  <c r="BM80" i="12"/>
  <c r="BN80" i="12"/>
  <c r="BL80" i="12"/>
  <c r="BK80" i="12"/>
  <c r="BI6" i="7"/>
  <c r="BL8" i="7"/>
  <c r="BK8" i="7"/>
  <c r="BI548" i="12"/>
  <c r="BK548" i="12"/>
  <c r="BJ548" i="12"/>
  <c r="BL548" i="12"/>
  <c r="BI344" i="12"/>
  <c r="BK344" i="12"/>
  <c r="BH344" i="12"/>
  <c r="BJ344" i="12"/>
  <c r="BL344" i="12"/>
  <c r="BM344" i="12"/>
  <c r="BN92" i="12"/>
  <c r="BI364" i="12"/>
  <c r="BK364" i="12"/>
  <c r="BL364" i="12"/>
  <c r="BJ364" i="12"/>
  <c r="BI280" i="12"/>
  <c r="BN490" i="12"/>
  <c r="BK251" i="12"/>
  <c r="BL251" i="12"/>
  <c r="BM251" i="12"/>
  <c r="BN251" i="12"/>
  <c r="BM215" i="12"/>
  <c r="BN392" i="12"/>
  <c r="BI127" i="12"/>
  <c r="BK127" i="12"/>
  <c r="BL127" i="12"/>
  <c r="BJ127" i="12"/>
  <c r="BI549" i="12"/>
  <c r="BN125" i="12"/>
  <c r="BK586" i="12"/>
  <c r="BL586" i="12"/>
  <c r="BM586" i="12"/>
  <c r="BN586" i="12"/>
  <c r="BM548" i="12"/>
  <c r="BN47" i="12"/>
  <c r="BI214" i="12"/>
  <c r="BJ214" i="12"/>
  <c r="BK214" i="12"/>
  <c r="BL214" i="12"/>
  <c r="BI245" i="12"/>
  <c r="BN389" i="12"/>
  <c r="BK488" i="12"/>
  <c r="BM488" i="12"/>
  <c r="BN488" i="12"/>
  <c r="BL488" i="12"/>
  <c r="BL240" i="12"/>
  <c r="BN240" i="12"/>
  <c r="BI240" i="12"/>
  <c r="BK240" i="12"/>
  <c r="BM240" i="12"/>
  <c r="BJ240" i="12"/>
  <c r="BK302" i="12"/>
  <c r="BN302" i="12"/>
  <c r="BL302" i="12"/>
  <c r="BM302" i="12"/>
  <c r="BI116" i="12"/>
  <c r="BI239" i="12"/>
  <c r="BN239" i="12"/>
  <c r="BJ239" i="12"/>
  <c r="BL239" i="12"/>
  <c r="BK239" i="12"/>
  <c r="BM239" i="12"/>
  <c r="BH59" i="12"/>
  <c r="BN59" i="12"/>
  <c r="BJ59" i="12"/>
  <c r="BK59" i="12"/>
  <c r="BL59" i="12"/>
  <c r="BM59" i="12"/>
  <c r="BH433" i="12"/>
  <c r="BN433" i="12"/>
  <c r="BK433" i="12"/>
  <c r="BL433" i="12"/>
  <c r="BJ433" i="12"/>
  <c r="BM433" i="12"/>
  <c r="BM173" i="12"/>
  <c r="BH519" i="12"/>
  <c r="BK519" i="12"/>
  <c r="BJ519" i="12"/>
  <c r="BL519" i="12"/>
  <c r="BI519" i="12"/>
  <c r="BM519" i="12"/>
  <c r="BI559" i="12"/>
  <c r="BK559" i="12"/>
  <c r="BN559" i="12"/>
  <c r="BL559" i="12"/>
  <c r="BM559" i="12"/>
  <c r="BN99" i="12"/>
  <c r="BK583" i="12"/>
  <c r="BN583" i="12"/>
  <c r="BI583" i="12"/>
  <c r="BM583" i="12"/>
  <c r="BJ583" i="12"/>
  <c r="BL583" i="12"/>
  <c r="BJ87" i="12"/>
  <c r="BN87" i="12"/>
  <c r="BL87" i="12"/>
  <c r="BM87" i="12"/>
  <c r="BH145" i="12"/>
  <c r="BN145" i="12"/>
  <c r="BJ145" i="12"/>
  <c r="BK145" i="12"/>
  <c r="BL145" i="12"/>
  <c r="BM145" i="12"/>
  <c r="BH466" i="12"/>
  <c r="BJ466" i="12"/>
  <c r="BI466" i="12"/>
  <c r="BK466" i="12"/>
  <c r="BJ249" i="12"/>
  <c r="BK249" i="12"/>
  <c r="BL249" i="12"/>
  <c r="BM249" i="12"/>
  <c r="BH533" i="12"/>
  <c r="BJ533" i="12"/>
  <c r="BK533" i="12"/>
  <c r="BI533" i="12"/>
  <c r="BJ18" i="12"/>
  <c r="BM18" i="12"/>
  <c r="BK18" i="12"/>
  <c r="BL18" i="12"/>
  <c r="BH548" i="12"/>
  <c r="BH390" i="12"/>
  <c r="BI390" i="12"/>
  <c r="BJ390" i="12"/>
  <c r="BK390" i="12"/>
  <c r="BI485" i="12"/>
  <c r="BN485" i="12"/>
  <c r="BK485" i="12"/>
  <c r="BL485" i="12"/>
  <c r="BM485" i="12"/>
  <c r="BH583" i="12"/>
  <c r="BH87" i="12"/>
  <c r="BN85" i="12"/>
  <c r="BM85" i="12"/>
  <c r="BH85" i="12"/>
  <c r="BI85" i="12"/>
  <c r="BJ85" i="12"/>
  <c r="BK85" i="12"/>
  <c r="BM525" i="12"/>
  <c r="BN525" i="12"/>
  <c r="BJ525" i="12"/>
  <c r="BK525" i="12"/>
  <c r="BL525" i="12"/>
  <c r="BI145" i="12"/>
  <c r="BI482" i="12"/>
  <c r="BM482" i="12"/>
  <c r="BN482" i="12"/>
  <c r="BH482" i="12"/>
  <c r="BL482" i="12"/>
  <c r="BJ482" i="12"/>
  <c r="BK482" i="12"/>
  <c r="BM580" i="12"/>
  <c r="BL580" i="12"/>
  <c r="BN580" i="12"/>
  <c r="BH580" i="12"/>
  <c r="BJ580" i="12"/>
  <c r="BK580" i="12"/>
  <c r="BI580" i="12"/>
  <c r="BJ160" i="12"/>
  <c r="BM160" i="12"/>
  <c r="BN160" i="12"/>
  <c r="BH160" i="12"/>
  <c r="BK160" i="12"/>
  <c r="BL160" i="12"/>
  <c r="BI160" i="12"/>
  <c r="BN510" i="12"/>
  <c r="BL510" i="12"/>
  <c r="BM510" i="12"/>
  <c r="BH510" i="12"/>
  <c r="BI510" i="12"/>
  <c r="BJ510" i="12"/>
  <c r="BK510" i="12"/>
  <c r="BK185" i="12"/>
  <c r="BM185" i="12"/>
  <c r="BN185" i="12"/>
  <c r="BH185" i="12"/>
  <c r="BJ185" i="12"/>
  <c r="BI185" i="12"/>
  <c r="BL185" i="12"/>
  <c r="BH175" i="12"/>
  <c r="BM175" i="12"/>
  <c r="BN175" i="12"/>
  <c r="BI175" i="12"/>
  <c r="BL175" i="12"/>
  <c r="BJ175" i="12"/>
  <c r="BK175" i="12"/>
  <c r="BL456" i="12"/>
  <c r="BM456" i="12"/>
  <c r="BN456" i="12"/>
  <c r="BH456" i="12"/>
  <c r="BJ456" i="12"/>
  <c r="BI456" i="12"/>
  <c r="BK456" i="12"/>
  <c r="BI142" i="12"/>
  <c r="BM142" i="12"/>
  <c r="BN142" i="12"/>
  <c r="BH142" i="12"/>
  <c r="BK142" i="12"/>
  <c r="BL142" i="12"/>
  <c r="BJ142" i="12"/>
  <c r="BM436" i="12"/>
  <c r="BL436" i="12"/>
  <c r="BN436" i="12"/>
  <c r="BH436" i="12"/>
  <c r="BK436" i="12"/>
  <c r="BI436" i="12"/>
  <c r="BJ436" i="12"/>
  <c r="BJ236" i="12"/>
  <c r="BM236" i="12"/>
  <c r="BN236" i="12"/>
  <c r="BH236" i="12"/>
  <c r="BI236" i="12"/>
  <c r="BK236" i="12"/>
  <c r="BL236" i="12"/>
  <c r="BL561" i="12"/>
  <c r="BN561" i="12"/>
  <c r="BJ561" i="12"/>
  <c r="BK561" i="12"/>
  <c r="BM561" i="12"/>
  <c r="BJ235" i="12"/>
  <c r="BN235" i="12"/>
  <c r="BH235" i="12"/>
  <c r="BI235" i="12"/>
  <c r="BK235" i="12"/>
  <c r="BL235" i="12"/>
  <c r="BL29" i="12"/>
  <c r="BN29" i="12"/>
  <c r="BK29" i="12"/>
  <c r="BM29" i="12"/>
  <c r="BJ29" i="12"/>
  <c r="BJ79" i="12"/>
  <c r="BN79" i="12"/>
  <c r="BH79" i="12"/>
  <c r="BI79" i="12"/>
  <c r="BH139" i="12"/>
  <c r="BK139" i="12"/>
  <c r="BI139" i="12"/>
  <c r="BJ139" i="12"/>
  <c r="BL139" i="12"/>
  <c r="BM139" i="12"/>
  <c r="BI104" i="12"/>
  <c r="BK104" i="12"/>
  <c r="BH104" i="12"/>
  <c r="BJ104" i="12"/>
  <c r="BL104" i="12"/>
  <c r="BN104" i="12"/>
  <c r="BM104" i="12"/>
  <c r="BN344" i="12"/>
  <c r="BL37" i="12"/>
  <c r="BN37" i="12"/>
  <c r="BI37" i="12"/>
  <c r="BJ37" i="12"/>
  <c r="BH37" i="12"/>
  <c r="BK37" i="12"/>
  <c r="BM37" i="12"/>
  <c r="BI215" i="12"/>
  <c r="BJ215" i="12"/>
  <c r="BK215" i="12"/>
  <c r="BL215" i="12"/>
  <c r="BN116" i="12"/>
  <c r="BM116" i="12"/>
  <c r="BK116" i="12"/>
  <c r="BL116" i="12"/>
  <c r="BH430" i="12"/>
  <c r="BN430" i="12"/>
  <c r="BM430" i="12"/>
  <c r="BJ430" i="12"/>
  <c r="BK430" i="12"/>
  <c r="BL430" i="12"/>
  <c r="BH92" i="12"/>
  <c r="BI92" i="12"/>
  <c r="BJ92" i="12"/>
  <c r="BK92" i="12"/>
  <c r="BH392" i="12"/>
  <c r="BI392" i="12"/>
  <c r="BJ392" i="12"/>
  <c r="BK392" i="12"/>
  <c r="BJ125" i="12"/>
  <c r="BL125" i="12"/>
  <c r="BM125" i="12"/>
  <c r="BK125" i="12"/>
  <c r="BH47" i="12"/>
  <c r="BJ47" i="12"/>
  <c r="BI47" i="12"/>
  <c r="BK47" i="12"/>
  <c r="BJ389" i="12"/>
  <c r="BK389" i="12"/>
  <c r="BL389" i="12"/>
  <c r="BM389" i="12"/>
  <c r="BM411" i="12"/>
  <c r="BN411" i="12"/>
  <c r="BH411" i="12"/>
  <c r="BJ411" i="12"/>
  <c r="BK411" i="12"/>
  <c r="BI411" i="12"/>
  <c r="BL86" i="12"/>
  <c r="BN86" i="12"/>
  <c r="BJ86" i="12"/>
  <c r="BK86" i="12"/>
  <c r="BM86" i="12"/>
  <c r="BJ20" i="12"/>
  <c r="BN20" i="12"/>
  <c r="BH20" i="12"/>
  <c r="BI20" i="12"/>
  <c r="BK20" i="12"/>
  <c r="BL20" i="12"/>
  <c r="BH232" i="12"/>
  <c r="BN232" i="12"/>
  <c r="BL232" i="12"/>
  <c r="BM232" i="12"/>
  <c r="BJ232" i="12"/>
  <c r="BK232" i="12"/>
  <c r="BJ173" i="12"/>
  <c r="BN173" i="12"/>
  <c r="BK173" i="12"/>
  <c r="BL173" i="12"/>
  <c r="BJ541" i="12"/>
  <c r="BK541" i="12"/>
  <c r="BL541" i="12"/>
  <c r="BM541" i="12"/>
  <c r="BN541" i="12"/>
  <c r="BI541" i="12"/>
  <c r="BM400" i="12"/>
  <c r="BN400" i="12"/>
  <c r="BL400" i="12"/>
  <c r="BH400" i="12"/>
  <c r="BK400" i="12"/>
  <c r="BI400" i="12"/>
  <c r="BJ400" i="12"/>
  <c r="BH19" i="12"/>
  <c r="BJ19" i="12"/>
  <c r="BN19" i="12"/>
  <c r="BK19" i="12"/>
  <c r="BL19" i="12"/>
  <c r="BM19" i="12"/>
  <c r="BI366" i="12"/>
  <c r="BJ366" i="12"/>
  <c r="BN366" i="12"/>
  <c r="BL366" i="12"/>
  <c r="BM366" i="12"/>
  <c r="BH366" i="12"/>
  <c r="BK366" i="12"/>
  <c r="BK245" i="12"/>
  <c r="BL245" i="12"/>
  <c r="BM245" i="12"/>
  <c r="BN245" i="12"/>
  <c r="BJ490" i="12"/>
  <c r="BL490" i="12"/>
  <c r="BK490" i="12"/>
  <c r="BM490" i="12"/>
  <c r="BI156" i="12"/>
  <c r="BK156" i="12"/>
  <c r="BJ156" i="12"/>
  <c r="BL156" i="12"/>
  <c r="BK181" i="12"/>
  <c r="BL181" i="12"/>
  <c r="BM181" i="12"/>
  <c r="BN181" i="12"/>
  <c r="BI462" i="12"/>
  <c r="BK462" i="12"/>
  <c r="BL462" i="12"/>
  <c r="BJ462" i="12"/>
  <c r="BK531" i="12"/>
  <c r="BM531" i="12"/>
  <c r="BN531" i="12"/>
  <c r="BL531" i="12"/>
  <c r="BJ512" i="12"/>
  <c r="BN512" i="12"/>
  <c r="BI512" i="12"/>
  <c r="BL512" i="12"/>
  <c r="BM512" i="12"/>
  <c r="BK512" i="12"/>
  <c r="BI354" i="12"/>
  <c r="BN354" i="12"/>
  <c r="BL354" i="12"/>
  <c r="BM354" i="12"/>
  <c r="BN300" i="12"/>
  <c r="BM300" i="12"/>
  <c r="BI300" i="12"/>
  <c r="BL300" i="12"/>
  <c r="BJ300" i="12"/>
  <c r="BK300" i="12"/>
  <c r="BM511" i="12"/>
  <c r="BN511" i="12"/>
  <c r="BK511" i="12"/>
  <c r="BL511" i="12"/>
  <c r="BL579" i="12"/>
  <c r="BN579" i="12"/>
  <c r="BM579" i="12"/>
  <c r="BJ579" i="12"/>
  <c r="BK579" i="12"/>
  <c r="BL203" i="12"/>
  <c r="BN203" i="12"/>
  <c r="BJ203" i="12"/>
  <c r="BK203" i="12"/>
  <c r="BM203" i="12"/>
  <c r="BJ543" i="12"/>
  <c r="BN543" i="12"/>
  <c r="BI543" i="12"/>
  <c r="BK543" i="12"/>
  <c r="BK201" i="12"/>
  <c r="BJ201" i="12"/>
  <c r="BN201" i="12"/>
  <c r="BL201" i="12"/>
  <c r="BM201" i="12"/>
  <c r="BH290" i="12"/>
  <c r="BK290" i="12"/>
  <c r="BN290" i="12"/>
  <c r="BI290" i="12"/>
  <c r="BJ290" i="12"/>
  <c r="BM290" i="12"/>
  <c r="BL377" i="12"/>
  <c r="BJ377" i="12"/>
  <c r="BH377" i="12"/>
  <c r="BI377" i="12"/>
  <c r="BJ474" i="12"/>
  <c r="BK474" i="12"/>
  <c r="BL474" i="12"/>
  <c r="BM474" i="12"/>
  <c r="BI572" i="12"/>
  <c r="BM572" i="12"/>
  <c r="BN572" i="12"/>
  <c r="BJ572" i="12"/>
  <c r="BK572" i="12"/>
  <c r="BH572" i="12"/>
  <c r="BL572" i="12"/>
  <c r="BL396" i="12"/>
  <c r="BM396" i="12"/>
  <c r="BN396" i="12"/>
  <c r="BJ396" i="12"/>
  <c r="BK396" i="12"/>
  <c r="BI396" i="12"/>
  <c r="BH396" i="12"/>
  <c r="BK280" i="12"/>
  <c r="BM280" i="12"/>
  <c r="BN280" i="12"/>
  <c r="BL280" i="12"/>
  <c r="BK549" i="12"/>
  <c r="BM549" i="12"/>
  <c r="BN549" i="12"/>
  <c r="BL549" i="12"/>
  <c r="BH99" i="12"/>
  <c r="BJ99" i="12"/>
  <c r="BM99" i="12"/>
  <c r="BK99" i="12"/>
  <c r="BL99" i="12"/>
  <c r="BJ488" i="12"/>
  <c r="BK273" i="12"/>
  <c r="BN273" i="12"/>
  <c r="BJ273" i="12"/>
  <c r="BM273" i="12"/>
  <c r="BL273" i="12"/>
  <c r="BI524" i="12"/>
  <c r="BN524" i="12"/>
  <c r="BH524" i="12"/>
  <c r="BJ524" i="12"/>
  <c r="BK524" i="12"/>
  <c r="BL524" i="12"/>
  <c r="BH581" i="12"/>
  <c r="BN581" i="12"/>
  <c r="BK581" i="12"/>
  <c r="BL581" i="12"/>
  <c r="BM581" i="12"/>
  <c r="BH323" i="12"/>
  <c r="BN323" i="12"/>
  <c r="BI323" i="12"/>
  <c r="BJ323" i="12"/>
  <c r="BL323" i="12"/>
  <c r="BM323" i="12"/>
  <c r="BK381" i="12"/>
  <c r="BN381" i="12"/>
  <c r="BH381" i="12"/>
  <c r="BI381" i="12"/>
  <c r="BJ381" i="12"/>
  <c r="BL381" i="12"/>
  <c r="BM381" i="12"/>
  <c r="BN171" i="12"/>
  <c r="BJ171" i="12"/>
  <c r="BH171" i="12"/>
  <c r="BI171" i="12"/>
  <c r="BL171" i="12"/>
  <c r="BM171" i="12"/>
  <c r="BN129" i="12"/>
  <c r="BJ129" i="12"/>
  <c r="BK129" i="12"/>
  <c r="BL129" i="12"/>
  <c r="BH129" i="12"/>
  <c r="BM129" i="12"/>
  <c r="BI129" i="12"/>
  <c r="BI321" i="12"/>
  <c r="BK321" i="12"/>
  <c r="BJ321" i="12"/>
  <c r="BL321" i="12"/>
  <c r="BN321" i="12"/>
  <c r="BJ77" i="12"/>
  <c r="BK77" i="12"/>
  <c r="BI77" i="12"/>
  <c r="BL77" i="12"/>
  <c r="BN77" i="12"/>
  <c r="BH77" i="12"/>
  <c r="BM77" i="12"/>
  <c r="BJ375" i="12"/>
  <c r="BK375" i="12"/>
  <c r="BN375" i="12"/>
  <c r="BL375" i="12"/>
  <c r="BM375" i="12"/>
  <c r="BI375" i="12"/>
  <c r="BL260" i="12"/>
  <c r="BJ260" i="12"/>
  <c r="BN260" i="12"/>
  <c r="BK260" i="12"/>
  <c r="BM260" i="12"/>
  <c r="BN198" i="12"/>
  <c r="BM198" i="12"/>
  <c r="BL198" i="12"/>
  <c r="BJ198" i="12"/>
  <c r="BK198" i="12"/>
  <c r="BH198" i="12"/>
  <c r="BI198" i="12"/>
  <c r="BH424" i="12"/>
  <c r="BN424" i="12"/>
  <c r="BM424" i="12"/>
  <c r="BK424" i="12"/>
  <c r="BL424" i="12"/>
  <c r="BI424" i="12"/>
  <c r="BJ424" i="12"/>
  <c r="BL225" i="12"/>
  <c r="BN225" i="12"/>
  <c r="BH225" i="12"/>
  <c r="BK225" i="12"/>
  <c r="BM225" i="12"/>
  <c r="BK32" i="12"/>
  <c r="BM32" i="12"/>
  <c r="BH32" i="12"/>
  <c r="BN32" i="12"/>
  <c r="BL32" i="12"/>
  <c r="BI32" i="12"/>
  <c r="BJ32" i="12"/>
  <c r="BJ470" i="12"/>
  <c r="BM470" i="12"/>
  <c r="BK470" i="12"/>
  <c r="BL470" i="12"/>
  <c r="BN470" i="12"/>
  <c r="BH470" i="12"/>
  <c r="BI470" i="12"/>
  <c r="BI336" i="12"/>
  <c r="BJ336" i="12"/>
  <c r="BL336" i="12"/>
  <c r="BN336" i="12"/>
  <c r="BH336" i="12"/>
  <c r="BK336" i="12"/>
  <c r="BM336" i="12"/>
  <c r="BJ69" i="12"/>
  <c r="BM69" i="12"/>
  <c r="BK69" i="12"/>
  <c r="BL69" i="12"/>
  <c r="BJ180" i="12"/>
  <c r="BM180" i="12"/>
  <c r="BK180" i="12"/>
  <c r="BL180" i="12"/>
  <c r="BN214" i="12"/>
  <c r="BL565" i="12"/>
  <c r="BN565" i="12"/>
  <c r="BH565" i="12"/>
  <c r="BK565" i="12"/>
  <c r="BI565" i="12"/>
  <c r="BJ565" i="12"/>
  <c r="BM364" i="12"/>
  <c r="BN466" i="12"/>
  <c r="BI363" i="12"/>
  <c r="BJ363" i="12"/>
  <c r="BK363" i="12"/>
  <c r="BL363" i="12"/>
  <c r="BI251" i="12"/>
  <c r="BN249" i="12"/>
  <c r="BK248" i="12"/>
  <c r="BL248" i="12"/>
  <c r="BM248" i="12"/>
  <c r="BN248" i="12"/>
  <c r="BM127" i="12"/>
  <c r="BN533" i="12"/>
  <c r="BI155" i="12"/>
  <c r="BJ155" i="12"/>
  <c r="BK155" i="12"/>
  <c r="BL155" i="12"/>
  <c r="BI586" i="12"/>
  <c r="BN18" i="12"/>
  <c r="BK39" i="12"/>
  <c r="BN39" i="12"/>
  <c r="BL39" i="12"/>
  <c r="BM39" i="12"/>
  <c r="BM214" i="12"/>
  <c r="BN390" i="12"/>
  <c r="BI244" i="12"/>
  <c r="BK244" i="12"/>
  <c r="BL244" i="12"/>
  <c r="BJ244" i="12"/>
  <c r="BI488" i="12"/>
  <c r="BH412" i="12"/>
  <c r="BN412" i="12"/>
  <c r="BL412" i="12"/>
  <c r="BM412" i="12"/>
  <c r="BI302" i="12"/>
  <c r="BM409" i="12"/>
  <c r="BN409" i="12"/>
  <c r="BI409" i="12"/>
  <c r="BJ409" i="12"/>
  <c r="BK409" i="12"/>
  <c r="BL409" i="12"/>
  <c r="BL54" i="12"/>
  <c r="BN54" i="12"/>
  <c r="BK54" i="12"/>
  <c r="BM54" i="12"/>
  <c r="BM79" i="12"/>
  <c r="BL172" i="12"/>
  <c r="BJ172" i="12"/>
  <c r="BK172" i="12"/>
  <c r="BM172" i="12"/>
  <c r="BI172" i="12"/>
  <c r="BN172" i="12"/>
  <c r="BH172" i="12"/>
  <c r="BJ559" i="12"/>
  <c r="BL67" i="12"/>
  <c r="BJ67" i="12"/>
  <c r="BK67" i="12"/>
  <c r="BM67" i="12"/>
  <c r="BH66" i="12"/>
  <c r="BK66" i="12"/>
  <c r="BI66" i="12"/>
  <c r="BJ66" i="12"/>
  <c r="BM66" i="12"/>
  <c r="BN66" i="12"/>
  <c r="BL191" i="12"/>
  <c r="BM191" i="12"/>
  <c r="BJ191" i="12"/>
  <c r="BK191" i="12"/>
  <c r="BH191" i="12"/>
  <c r="BI191" i="12"/>
  <c r="BJ28" i="12"/>
  <c r="BM28" i="12"/>
  <c r="BK28" i="12"/>
  <c r="BL28" i="12"/>
  <c r="BI28" i="12"/>
  <c r="BN28" i="12"/>
  <c r="BN364" i="12"/>
  <c r="BJ251" i="12"/>
  <c r="BH514" i="12"/>
  <c r="BI514" i="12"/>
  <c r="BJ514" i="12"/>
  <c r="BK514" i="12"/>
  <c r="BN127" i="12"/>
  <c r="BJ586" i="12"/>
  <c r="BH25" i="12"/>
  <c r="BK25" i="12"/>
  <c r="BI25" i="12"/>
  <c r="BJ25" i="12"/>
  <c r="BJ567" i="12"/>
  <c r="BL567" i="12"/>
  <c r="BK567" i="12"/>
  <c r="BM567" i="12"/>
  <c r="BH364" i="12"/>
  <c r="BJ280" i="12"/>
  <c r="BM466" i="12"/>
  <c r="BH251" i="12"/>
  <c r="BH534" i="12"/>
  <c r="BI534" i="12"/>
  <c r="BJ534" i="12"/>
  <c r="BK534" i="12"/>
  <c r="BI249" i="12"/>
  <c r="BN215" i="12"/>
  <c r="BJ182" i="12"/>
  <c r="BL182" i="12"/>
  <c r="BK182" i="12"/>
  <c r="BM182" i="12"/>
  <c r="BH127" i="12"/>
  <c r="BJ549" i="12"/>
  <c r="BM533" i="12"/>
  <c r="BH586" i="12"/>
  <c r="BH309" i="12"/>
  <c r="BK309" i="12"/>
  <c r="BI309" i="12"/>
  <c r="BJ309" i="12"/>
  <c r="BI18" i="12"/>
  <c r="BN548" i="12"/>
  <c r="BJ532" i="12"/>
  <c r="BM532" i="12"/>
  <c r="BK532" i="12"/>
  <c r="BL532" i="12"/>
  <c r="BH214" i="12"/>
  <c r="BJ245" i="12"/>
  <c r="BM390" i="12"/>
  <c r="BH488" i="12"/>
  <c r="BJ485" i="12"/>
  <c r="BK147" i="12"/>
  <c r="BN147" i="12"/>
  <c r="BH147" i="12"/>
  <c r="BL147" i="12"/>
  <c r="BI147" i="12"/>
  <c r="BJ147" i="12"/>
  <c r="BJ439" i="12"/>
  <c r="BN439" i="12"/>
  <c r="BK439" i="12"/>
  <c r="BL439" i="12"/>
  <c r="BM439" i="12"/>
  <c r="BK87" i="12"/>
  <c r="BH240" i="12"/>
  <c r="BH302" i="12"/>
  <c r="BI525" i="12"/>
  <c r="BH330" i="12"/>
  <c r="BN330" i="12"/>
  <c r="BI330" i="12"/>
  <c r="BK330" i="12"/>
  <c r="BJ330" i="12"/>
  <c r="BL330" i="12"/>
  <c r="BN176" i="12"/>
  <c r="BM176" i="12"/>
  <c r="BJ176" i="12"/>
  <c r="BL176" i="12"/>
  <c r="BK176" i="12"/>
  <c r="BJ116" i="12"/>
  <c r="BH239" i="12"/>
  <c r="BH437" i="12"/>
  <c r="BM437" i="12"/>
  <c r="BN437" i="12"/>
  <c r="BK437" i="12"/>
  <c r="BL437" i="12"/>
  <c r="BL82" i="12"/>
  <c r="BM82" i="12"/>
  <c r="BN82" i="12"/>
  <c r="BJ82" i="12"/>
  <c r="BK82" i="12"/>
  <c r="BI23" i="12"/>
  <c r="BM23" i="12"/>
  <c r="BN23" i="12"/>
  <c r="BK23" i="12"/>
  <c r="BL23" i="12"/>
  <c r="BM114" i="12"/>
  <c r="BL114" i="12"/>
  <c r="BN114" i="12"/>
  <c r="BJ114" i="12"/>
  <c r="BK114" i="12"/>
  <c r="BJ384" i="12"/>
  <c r="BM384" i="12"/>
  <c r="BN384" i="12"/>
  <c r="BK384" i="12"/>
  <c r="BL384" i="12"/>
  <c r="BN350" i="12"/>
  <c r="BL350" i="12"/>
  <c r="BM350" i="12"/>
  <c r="BJ350" i="12"/>
  <c r="BK350" i="12"/>
  <c r="BK325" i="12"/>
  <c r="BM325" i="12"/>
  <c r="BN325" i="12"/>
  <c r="BJ325" i="12"/>
  <c r="BL325" i="12"/>
  <c r="BH544" i="12"/>
  <c r="BM544" i="12"/>
  <c r="BN544" i="12"/>
  <c r="BK544" i="12"/>
  <c r="BL544" i="12"/>
  <c r="BL237" i="12"/>
  <c r="BM237" i="12"/>
  <c r="BN237" i="12"/>
  <c r="BJ237" i="12"/>
  <c r="BK237" i="12"/>
  <c r="BI435" i="12"/>
  <c r="BM435" i="12"/>
  <c r="BN435" i="12"/>
  <c r="BK435" i="12"/>
  <c r="BL435" i="12"/>
  <c r="BI561" i="12"/>
  <c r="BI29" i="12"/>
  <c r="BI59" i="12"/>
  <c r="BI433" i="12"/>
  <c r="BL79" i="12"/>
  <c r="BN519" i="12"/>
  <c r="BL401" i="12"/>
  <c r="BJ401" i="12"/>
  <c r="BI401" i="12"/>
  <c r="BK401" i="12"/>
  <c r="BM401" i="12"/>
  <c r="BN401" i="12"/>
  <c r="BN63" i="12"/>
  <c r="BJ63" i="12"/>
  <c r="BL63" i="12"/>
  <c r="BM63" i="12"/>
  <c r="BK63" i="12"/>
  <c r="BH542" i="12"/>
  <c r="BK542" i="12"/>
  <c r="BM542" i="12"/>
  <c r="BN542" i="12"/>
  <c r="BI542" i="12"/>
  <c r="BJ542" i="12"/>
  <c r="BL542" i="12"/>
  <c r="BH559" i="12"/>
  <c r="BM503" i="12"/>
  <c r="BJ503" i="12"/>
  <c r="BH503" i="12"/>
  <c r="BI503" i="12"/>
  <c r="BL503" i="12"/>
  <c r="BN503" i="12"/>
  <c r="BM288" i="12"/>
  <c r="BJ288" i="12"/>
  <c r="BK288" i="12"/>
  <c r="BL288" i="12"/>
  <c r="BI288" i="12"/>
  <c r="BN288" i="12"/>
  <c r="BH288" i="12"/>
  <c r="BM371" i="12"/>
  <c r="BL371" i="12"/>
  <c r="BJ371" i="12"/>
  <c r="BI371" i="12"/>
  <c r="BK371" i="12"/>
  <c r="BN371" i="12"/>
  <c r="BI517" i="12"/>
  <c r="BN517" i="12"/>
  <c r="BJ517" i="12"/>
  <c r="BL517" i="12"/>
  <c r="BM517" i="12"/>
  <c r="BI163" i="12"/>
  <c r="BJ163" i="12"/>
  <c r="BK163" i="12"/>
  <c r="BM163" i="12"/>
  <c r="BN163" i="12"/>
  <c r="BN331" i="12"/>
  <c r="BM331" i="12"/>
  <c r="BH208" i="12"/>
  <c r="BN208" i="12"/>
  <c r="BI241" i="12"/>
  <c r="BN241" i="12"/>
  <c r="BJ563" i="12"/>
  <c r="BN563" i="12"/>
  <c r="BL438" i="12"/>
  <c r="BN438" i="12"/>
  <c r="BI296" i="12"/>
  <c r="BM296" i="12"/>
  <c r="BN296" i="12"/>
  <c r="BJ457" i="12"/>
  <c r="BM457" i="12"/>
  <c r="BN457" i="12"/>
  <c r="BH159" i="12"/>
  <c r="BM159" i="12"/>
  <c r="BN159" i="12"/>
  <c r="BN432" i="12"/>
  <c r="BM432" i="12"/>
  <c r="BL432" i="12"/>
  <c r="BN431" i="12"/>
  <c r="BM431" i="12"/>
  <c r="BN157" i="12"/>
  <c r="BN45" i="12"/>
  <c r="BN279" i="12"/>
  <c r="BN124" i="12"/>
  <c r="BN44" i="12"/>
  <c r="BN460" i="12"/>
  <c r="BN526" i="12"/>
  <c r="BM526" i="12"/>
  <c r="BI386" i="12"/>
  <c r="BN386" i="12"/>
  <c r="BJ84" i="12"/>
  <c r="BN84" i="12"/>
  <c r="BK434" i="12"/>
  <c r="BN434" i="12"/>
  <c r="BM434" i="12"/>
  <c r="BL507" i="12"/>
  <c r="BJ507" i="12"/>
  <c r="BM507" i="12"/>
  <c r="BN507" i="12"/>
  <c r="BI507" i="12"/>
  <c r="BK507" i="12"/>
  <c r="BI577" i="12"/>
  <c r="BK577" i="12"/>
  <c r="BL577" i="12"/>
  <c r="BM577" i="12"/>
  <c r="BJ472" i="12"/>
  <c r="BN472" i="12"/>
  <c r="BH472" i="12"/>
  <c r="BI472" i="12"/>
  <c r="BK472" i="12"/>
  <c r="BM472" i="12"/>
  <c r="BI49" i="12"/>
  <c r="BK49" i="12"/>
  <c r="BJ49" i="12"/>
  <c r="BM49" i="12"/>
  <c r="BN49" i="12"/>
  <c r="BH26" i="12"/>
  <c r="BM26" i="12"/>
  <c r="BI26" i="12"/>
  <c r="BJ26" i="12"/>
  <c r="BN26" i="12"/>
  <c r="BI190" i="12"/>
  <c r="BM190" i="12"/>
  <c r="BK190" i="12"/>
  <c r="BL190" i="12"/>
  <c r="BN446" i="12"/>
  <c r="BL446" i="12"/>
  <c r="BH446" i="12"/>
  <c r="BI446" i="12"/>
  <c r="BM446" i="12"/>
  <c r="BJ446" i="12"/>
  <c r="BK446" i="12"/>
  <c r="BH253" i="12"/>
  <c r="BI253" i="12"/>
  <c r="BN253" i="12"/>
  <c r="BL253" i="12"/>
  <c r="BM253" i="12"/>
  <c r="BK253" i="12"/>
  <c r="BJ252" i="12"/>
  <c r="BK252" i="12"/>
  <c r="BM252" i="12"/>
  <c r="BI252" i="12"/>
  <c r="BL252" i="12"/>
  <c r="BN443" i="12"/>
  <c r="BM217" i="12"/>
  <c r="BN128" i="12"/>
  <c r="BM157" i="12"/>
  <c r="BN250" i="12"/>
  <c r="BM45" i="12"/>
  <c r="BN465" i="12"/>
  <c r="BM279" i="12"/>
  <c r="BN569" i="12"/>
  <c r="BM55" i="12"/>
  <c r="BN442" i="12"/>
  <c r="BM124" i="12"/>
  <c r="BN154" i="12"/>
  <c r="BM44" i="12"/>
  <c r="BN247" i="12"/>
  <c r="BM568" i="12"/>
  <c r="BN90" i="12"/>
  <c r="BM391" i="12"/>
  <c r="BN89" i="12"/>
  <c r="BM460" i="12"/>
  <c r="BN530" i="12"/>
  <c r="BM584" i="12"/>
  <c r="BN584" i="12"/>
  <c r="BN207" i="12"/>
  <c r="BM207" i="12"/>
  <c r="BH271" i="12"/>
  <c r="BN271" i="12"/>
  <c r="BI545" i="12"/>
  <c r="BN545" i="12"/>
  <c r="BJ206" i="12"/>
  <c r="BN206" i="12"/>
  <c r="BK328" i="12"/>
  <c r="BN328" i="12"/>
  <c r="BL562" i="12"/>
  <c r="BN562" i="12"/>
  <c r="BJ205" i="12"/>
  <c r="BM205" i="12"/>
  <c r="BN205" i="12"/>
  <c r="BN523" i="12"/>
  <c r="BL523" i="12"/>
  <c r="BM523" i="12"/>
  <c r="BK326" i="12"/>
  <c r="BM326" i="12"/>
  <c r="BN326" i="12"/>
  <c r="BH10" i="12"/>
  <c r="BM10" i="12"/>
  <c r="BN10" i="12"/>
  <c r="BL51" i="12"/>
  <c r="BM51" i="12"/>
  <c r="BN51" i="12"/>
  <c r="BI143" i="12"/>
  <c r="BM143" i="12"/>
  <c r="BN143" i="12"/>
  <c r="BM204" i="12"/>
  <c r="BL204" i="12"/>
  <c r="BN204" i="12"/>
  <c r="BJ324" i="12"/>
  <c r="BM324" i="12"/>
  <c r="BN324" i="12"/>
  <c r="BN81" i="12"/>
  <c r="BL81" i="12"/>
  <c r="BM81" i="12"/>
  <c r="BI266" i="12"/>
  <c r="BN266" i="12"/>
  <c r="BH266" i="12"/>
  <c r="BJ266" i="12"/>
  <c r="BI22" i="12"/>
  <c r="BN22" i="12"/>
  <c r="BJ22" i="12"/>
  <c r="BK22" i="12"/>
  <c r="BI265" i="12"/>
  <c r="BN265" i="12"/>
  <c r="BK265" i="12"/>
  <c r="BL265" i="12"/>
  <c r="BI231" i="12"/>
  <c r="BN231" i="12"/>
  <c r="BL231" i="12"/>
  <c r="BM231" i="12"/>
  <c r="BN105" i="12"/>
  <c r="BJ105" i="12"/>
  <c r="BI105" i="12"/>
  <c r="BK105" i="12"/>
  <c r="BN427" i="12"/>
  <c r="BJ427" i="12"/>
  <c r="BL427" i="12"/>
  <c r="BM427" i="12"/>
  <c r="BI560" i="12"/>
  <c r="BK560" i="12"/>
  <c r="BM560" i="12"/>
  <c r="BN560" i="12"/>
  <c r="BI319" i="12"/>
  <c r="BK319" i="12"/>
  <c r="BM227" i="12"/>
  <c r="BJ227" i="12"/>
  <c r="BI227" i="12"/>
  <c r="BK227" i="12"/>
  <c r="BL227" i="12"/>
  <c r="BN227" i="12"/>
  <c r="BH199" i="12"/>
  <c r="BK199" i="12"/>
  <c r="BJ199" i="12"/>
  <c r="BL199" i="12"/>
  <c r="BH516" i="12"/>
  <c r="BN516" i="12"/>
  <c r="BL516" i="12"/>
  <c r="BI516" i="12"/>
  <c r="BJ516" i="12"/>
  <c r="BJ284" i="12"/>
  <c r="BL284" i="12"/>
  <c r="BK284" i="12"/>
  <c r="BI284" i="12"/>
  <c r="BM284" i="12"/>
  <c r="BM97" i="12"/>
  <c r="BL97" i="12"/>
  <c r="BN97" i="12"/>
  <c r="BJ97" i="12"/>
  <c r="BK97" i="12"/>
  <c r="BI340" i="12"/>
  <c r="BM340" i="12"/>
  <c r="BH340" i="12"/>
  <c r="BJ340" i="12"/>
  <c r="BL340" i="12"/>
  <c r="BN340" i="12"/>
  <c r="BM64" i="12"/>
  <c r="BL64" i="12"/>
  <c r="BH64" i="12"/>
  <c r="BI64" i="12"/>
  <c r="BK301" i="12"/>
  <c r="BN301" i="12"/>
  <c r="BM270" i="12"/>
  <c r="BN270" i="12"/>
  <c r="BN144" i="12"/>
  <c r="BM144" i="12"/>
  <c r="BK407" i="12"/>
  <c r="BM407" i="12"/>
  <c r="BN407" i="12"/>
  <c r="BH406" i="12"/>
  <c r="BM406" i="12"/>
  <c r="BN406" i="12"/>
  <c r="BL269" i="12"/>
  <c r="BM269" i="12"/>
  <c r="BN269" i="12"/>
  <c r="BM112" i="12"/>
  <c r="BL112" i="12"/>
  <c r="BN112" i="12"/>
  <c r="BN58" i="12"/>
  <c r="BL58" i="12"/>
  <c r="BM58" i="12"/>
  <c r="BK268" i="12"/>
  <c r="BM268" i="12"/>
  <c r="BN268" i="12"/>
  <c r="BN141" i="12"/>
  <c r="BM141" i="12"/>
  <c r="BH141" i="12"/>
  <c r="BI141" i="12"/>
  <c r="BN521" i="12"/>
  <c r="BM521" i="12"/>
  <c r="BI521" i="12"/>
  <c r="BJ521" i="12"/>
  <c r="BN8" i="12"/>
  <c r="BM8" i="12"/>
  <c r="BJ8" i="12"/>
  <c r="BK8" i="12"/>
  <c r="BN46" i="12"/>
  <c r="BM46" i="12"/>
  <c r="BK46" i="12"/>
  <c r="BL46" i="12"/>
  <c r="BL425" i="12"/>
  <c r="BJ425" i="12"/>
  <c r="BN425" i="12"/>
  <c r="BK197" i="12"/>
  <c r="BN197" i="12"/>
  <c r="BH197" i="12"/>
  <c r="BL197" i="12"/>
  <c r="BM197" i="12"/>
  <c r="BL11" i="12"/>
  <c r="BM11" i="12"/>
  <c r="BN11" i="12"/>
  <c r="BH11" i="12"/>
  <c r="BI11" i="12"/>
  <c r="BJ11" i="12"/>
  <c r="BK11" i="12"/>
  <c r="BK571" i="12"/>
  <c r="BM571" i="12"/>
  <c r="BJ571" i="12"/>
  <c r="BL571" i="12"/>
  <c r="BN571" i="12"/>
  <c r="BI571" i="12"/>
  <c r="BH570" i="12"/>
  <c r="BM570" i="12"/>
  <c r="BK570" i="12"/>
  <c r="BL570" i="12"/>
  <c r="BN570" i="12"/>
  <c r="BI315" i="12"/>
  <c r="BJ315" i="12"/>
  <c r="BH315" i="12"/>
  <c r="BL315" i="12"/>
  <c r="BK315" i="12"/>
  <c r="BM315" i="12"/>
  <c r="BN315" i="12"/>
  <c r="BK71" i="12"/>
  <c r="BL71" i="12"/>
  <c r="BH71" i="12"/>
  <c r="BI71" i="12"/>
  <c r="BJ71" i="12"/>
  <c r="BN71" i="12"/>
  <c r="BN217" i="12"/>
  <c r="BN55" i="12"/>
  <c r="BN568" i="12"/>
  <c r="BN391" i="12"/>
  <c r="BM148" i="12"/>
  <c r="BN148" i="12"/>
  <c r="BH242" i="12"/>
  <c r="BN242" i="12"/>
  <c r="BK52" i="12"/>
  <c r="BN52" i="12"/>
  <c r="BL408" i="12"/>
  <c r="BN408" i="12"/>
  <c r="BM352" i="12"/>
  <c r="BN352" i="12"/>
  <c r="BK405" i="12"/>
  <c r="BN405" i="12"/>
  <c r="BL405" i="12"/>
  <c r="BM405" i="12"/>
  <c r="BK234" i="12"/>
  <c r="BN234" i="12"/>
  <c r="BK480" i="12"/>
  <c r="BJ480" i="12"/>
  <c r="BM480" i="12"/>
  <c r="BN480" i="12"/>
  <c r="BH347" i="12"/>
  <c r="BK347" i="12"/>
  <c r="BL347" i="12"/>
  <c r="BM347" i="12"/>
  <c r="BI347" i="12"/>
  <c r="BJ347" i="12"/>
  <c r="BJ346" i="12"/>
  <c r="BK346" i="12"/>
  <c r="BH346" i="12"/>
  <c r="BI346" i="12"/>
  <c r="BN346" i="12"/>
  <c r="BN378" i="12"/>
  <c r="BJ378" i="12"/>
  <c r="BM378" i="12"/>
  <c r="BL378" i="12"/>
  <c r="BH218" i="12"/>
  <c r="BK218" i="12"/>
  <c r="BI218" i="12"/>
  <c r="BJ218" i="12"/>
  <c r="BJ62" i="12"/>
  <c r="BK62" i="12"/>
  <c r="BM62" i="12"/>
  <c r="BN62" i="12"/>
  <c r="BL62" i="12"/>
  <c r="BL575" i="12"/>
  <c r="BJ575" i="12"/>
  <c r="BM575" i="12"/>
  <c r="BN575" i="12"/>
  <c r="BM500" i="12"/>
  <c r="BJ500" i="12"/>
  <c r="BL500" i="12"/>
  <c r="BN500" i="12"/>
  <c r="BI500" i="12"/>
  <c r="BK500" i="12"/>
  <c r="BL331" i="12"/>
  <c r="BL88" i="12"/>
  <c r="BN88" i="12"/>
  <c r="BM208" i="12"/>
  <c r="BM303" i="12"/>
  <c r="BN303" i="12"/>
  <c r="BM241" i="12"/>
  <c r="BN30" i="12"/>
  <c r="BM30" i="12"/>
  <c r="BM563" i="12"/>
  <c r="BH117" i="12"/>
  <c r="BN117" i="12"/>
  <c r="BM301" i="12"/>
  <c r="BI299" i="12"/>
  <c r="BN299" i="12"/>
  <c r="BM438" i="12"/>
  <c r="BJ329" i="12"/>
  <c r="BN329" i="12"/>
  <c r="BL270" i="12"/>
  <c r="BK483" i="12"/>
  <c r="BN483" i="12"/>
  <c r="BL144" i="12"/>
  <c r="BM383" i="12"/>
  <c r="BN383" i="12"/>
  <c r="BI383" i="12"/>
  <c r="BJ383" i="12"/>
  <c r="BM7" i="12"/>
  <c r="BN7" i="12"/>
  <c r="BJ7" i="12"/>
  <c r="BK7" i="12"/>
  <c r="BM454" i="12"/>
  <c r="BN454" i="12"/>
  <c r="BK454" i="12"/>
  <c r="BL454" i="12"/>
  <c r="BM578" i="12"/>
  <c r="BN578" i="12"/>
  <c r="BL578" i="12"/>
  <c r="BM233" i="12"/>
  <c r="BN233" i="12"/>
  <c r="BL431" i="12"/>
  <c r="BL68" i="12"/>
  <c r="BJ68" i="12"/>
  <c r="BN68" i="12"/>
  <c r="BI68" i="12"/>
  <c r="BK68" i="12"/>
  <c r="BL376" i="12"/>
  <c r="BJ376" i="12"/>
  <c r="BI376" i="12"/>
  <c r="BK376" i="12"/>
  <c r="BM259" i="12"/>
  <c r="BJ259" i="12"/>
  <c r="BN259" i="12"/>
  <c r="BI259" i="12"/>
  <c r="BK259" i="12"/>
  <c r="BJ194" i="12"/>
  <c r="BN194" i="12"/>
  <c r="BK194" i="12"/>
  <c r="BH194" i="12"/>
  <c r="BI194" i="12"/>
  <c r="BI136" i="12"/>
  <c r="BN136" i="12"/>
  <c r="BM136" i="12"/>
  <c r="BL494" i="12"/>
  <c r="BN494" i="12"/>
  <c r="BH494" i="12"/>
  <c r="BJ494" i="12"/>
  <c r="BK494" i="12"/>
  <c r="BI295" i="12"/>
  <c r="BN295" i="12"/>
  <c r="BJ109" i="12"/>
  <c r="BN109" i="12"/>
  <c r="BK21" i="12"/>
  <c r="BN21" i="12"/>
  <c r="BL481" i="12"/>
  <c r="BN481" i="12"/>
  <c r="BM508" i="12"/>
  <c r="BN508" i="12"/>
  <c r="BM106" i="12"/>
  <c r="BJ106" i="12"/>
  <c r="BI106" i="12"/>
  <c r="BK106" i="12"/>
  <c r="BM293" i="12"/>
  <c r="BJ293" i="12"/>
  <c r="BK293" i="12"/>
  <c r="BL293" i="12"/>
  <c r="BM170" i="12"/>
  <c r="BJ170" i="12"/>
  <c r="BL170" i="12"/>
  <c r="BN170" i="12"/>
  <c r="BM478" i="12"/>
  <c r="BJ478" i="12"/>
  <c r="BN478" i="12"/>
  <c r="BM292" i="12"/>
  <c r="BJ292" i="12"/>
  <c r="BN475" i="12"/>
  <c r="BJ475" i="12"/>
  <c r="BH475" i="12"/>
  <c r="BI475" i="12"/>
  <c r="BN200" i="12"/>
  <c r="BJ200" i="12"/>
  <c r="BI200" i="12"/>
  <c r="BK200" i="12"/>
  <c r="BN167" i="12"/>
  <c r="BJ167" i="12"/>
  <c r="BK167" i="12"/>
  <c r="BL167" i="12"/>
  <c r="BI50" i="12"/>
  <c r="BN50" i="12"/>
  <c r="BL50" i="12"/>
  <c r="BK50" i="12"/>
  <c r="BM50" i="12"/>
  <c r="BI422" i="12"/>
  <c r="BK422" i="12"/>
  <c r="BM422" i="12"/>
  <c r="BN422" i="12"/>
  <c r="BJ422" i="12"/>
  <c r="BL422" i="12"/>
  <c r="BN184" i="12"/>
  <c r="BL184" i="12"/>
  <c r="BH184" i="12"/>
  <c r="BK184" i="12"/>
  <c r="BM184" i="12"/>
  <c r="BI184" i="12"/>
  <c r="BJ184" i="12"/>
  <c r="BH469" i="12"/>
  <c r="BM469" i="12"/>
  <c r="BI469" i="12"/>
  <c r="BJ469" i="12"/>
  <c r="BH455" i="12"/>
  <c r="BN455" i="12"/>
  <c r="BI382" i="12"/>
  <c r="BN382" i="12"/>
  <c r="BJ34" i="12"/>
  <c r="BN34" i="12"/>
  <c r="BK404" i="12"/>
  <c r="BN404" i="12"/>
  <c r="BL509" i="12"/>
  <c r="BN509" i="12"/>
  <c r="BJ520" i="12"/>
  <c r="BK520" i="12"/>
  <c r="BN520" i="12"/>
  <c r="BJ264" i="12"/>
  <c r="BK264" i="12"/>
  <c r="BK505" i="12"/>
  <c r="BJ505" i="12"/>
  <c r="BH505" i="12"/>
  <c r="BI505" i="12"/>
  <c r="BK345" i="12"/>
  <c r="BJ345" i="12"/>
  <c r="BI345" i="12"/>
  <c r="BL345" i="12"/>
  <c r="BK576" i="12"/>
  <c r="BJ576" i="12"/>
  <c r="BL576" i="12"/>
  <c r="BM576" i="12"/>
  <c r="BK61" i="12"/>
  <c r="BJ61" i="12"/>
  <c r="BM61" i="12"/>
  <c r="BN61" i="12"/>
  <c r="BK539" i="12"/>
  <c r="BJ539" i="12"/>
  <c r="BN539" i="12"/>
  <c r="BK287" i="12"/>
  <c r="BJ287" i="12"/>
  <c r="BJ13" i="12"/>
  <c r="BN13" i="12"/>
  <c r="BI13" i="12"/>
  <c r="BM57" i="12"/>
  <c r="BN57" i="12"/>
  <c r="BH57" i="12"/>
  <c r="BI57" i="12"/>
  <c r="BH75" i="12"/>
  <c r="BN75" i="12"/>
  <c r="BI75" i="12"/>
  <c r="BJ75" i="12"/>
  <c r="BJ135" i="12"/>
  <c r="BN135" i="12"/>
  <c r="BL135" i="12"/>
  <c r="BM135" i="12"/>
  <c r="BK135" i="12"/>
  <c r="BK192" i="12"/>
  <c r="BM192" i="12"/>
  <c r="BL192" i="12"/>
  <c r="BN192" i="12"/>
  <c r="BI229" i="12"/>
  <c r="BK229" i="12"/>
  <c r="BJ41" i="12"/>
  <c r="BK41" i="12"/>
  <c r="BK506" i="12"/>
  <c r="BJ506" i="12"/>
  <c r="BL263" i="12"/>
  <c r="BJ263" i="12"/>
  <c r="BM291" i="12"/>
  <c r="BJ291" i="12"/>
  <c r="BN504" i="12"/>
  <c r="BJ504" i="12"/>
  <c r="BH476" i="12"/>
  <c r="BK476" i="12"/>
  <c r="BI102" i="12"/>
  <c r="BK102" i="12"/>
  <c r="BJ226" i="12"/>
  <c r="BK226" i="12"/>
  <c r="BK473" i="12"/>
  <c r="BJ473" i="12"/>
  <c r="BL56" i="12"/>
  <c r="BN56" i="12"/>
  <c r="BI317" i="12"/>
  <c r="BN317" i="12"/>
  <c r="BK317" i="12"/>
  <c r="BN538" i="12"/>
  <c r="BM538" i="12"/>
  <c r="BK557" i="12"/>
  <c r="BN557" i="12"/>
  <c r="BI557" i="12"/>
  <c r="BH256" i="12"/>
  <c r="BJ256" i="12"/>
  <c r="BL256" i="12"/>
  <c r="BJ101" i="12"/>
  <c r="BL101" i="12"/>
  <c r="BH101" i="12"/>
  <c r="BI101" i="12"/>
  <c r="BK101" i="12"/>
  <c r="BN554" i="12"/>
  <c r="BL554" i="12"/>
  <c r="BM554" i="12"/>
  <c r="BI554" i="12"/>
  <c r="BJ554" i="12"/>
  <c r="BH429" i="12"/>
  <c r="BK429" i="12"/>
  <c r="BI402" i="12"/>
  <c r="BK402" i="12"/>
  <c r="BJ169" i="12"/>
  <c r="BK169" i="12"/>
  <c r="BK379" i="12"/>
  <c r="BJ379" i="12"/>
  <c r="BL262" i="12"/>
  <c r="BJ262" i="12"/>
  <c r="BM289" i="12"/>
  <c r="BJ289" i="12"/>
  <c r="BN453" i="12"/>
  <c r="BJ453" i="12"/>
  <c r="BH452" i="12"/>
  <c r="BK452" i="12"/>
  <c r="BI558" i="12"/>
  <c r="BK558" i="12"/>
  <c r="BJ499" i="12"/>
  <c r="BK499" i="12"/>
  <c r="BK224" i="12"/>
  <c r="BN224" i="12"/>
  <c r="BJ224" i="12"/>
  <c r="BL224" i="12"/>
  <c r="BN574" i="12"/>
  <c r="BH574" i="12"/>
  <c r="BM574" i="12"/>
  <c r="BL574" i="12"/>
  <c r="BJ223" i="12"/>
  <c r="BL223" i="12"/>
  <c r="BI223" i="12"/>
  <c r="BL73" i="12"/>
  <c r="BM73" i="12"/>
  <c r="BK421" i="12"/>
  <c r="BM421" i="12"/>
  <c r="BN421" i="12"/>
  <c r="BI395" i="12"/>
  <c r="BM395" i="12"/>
  <c r="BN395" i="12"/>
  <c r="BK189" i="12"/>
  <c r="BM189" i="12"/>
  <c r="BH189" i="12"/>
  <c r="BI189" i="12"/>
  <c r="BM339" i="12"/>
  <c r="BN339" i="12"/>
  <c r="BL339" i="12"/>
  <c r="BN257" i="12"/>
  <c r="BM257" i="12"/>
  <c r="BN399" i="12"/>
  <c r="BH399" i="12"/>
  <c r="BL399" i="12"/>
  <c r="BL100" i="12"/>
  <c r="BN100" i="12"/>
  <c r="BJ341" i="12"/>
  <c r="BM341" i="12"/>
  <c r="BN341" i="12"/>
  <c r="BL448" i="12"/>
  <c r="BM448" i="12"/>
  <c r="BH448" i="12"/>
  <c r="BI448" i="12"/>
  <c r="BM493" i="12"/>
  <c r="BL493" i="12"/>
  <c r="BJ493" i="12"/>
  <c r="BK493" i="12"/>
  <c r="BK258" i="12"/>
  <c r="BN258" i="12"/>
  <c r="BL137" i="12"/>
  <c r="BN137" i="12"/>
  <c r="BM471" i="12"/>
  <c r="BN471" i="12"/>
  <c r="BI98" i="12"/>
  <c r="BK98" i="12"/>
  <c r="BL98" i="12"/>
  <c r="BN495" i="12"/>
  <c r="BH495" i="12"/>
  <c r="BK222" i="12"/>
  <c r="BM222" i="12"/>
  <c r="BI222" i="12"/>
  <c r="BK369" i="12"/>
  <c r="BM369" i="12"/>
  <c r="BH369" i="12"/>
  <c r="BN343" i="12"/>
  <c r="BL343" i="12"/>
  <c r="BJ343" i="12"/>
  <c r="BH134" i="12"/>
  <c r="BM134" i="12"/>
  <c r="BN134" i="12"/>
  <c r="BJ72" i="12"/>
  <c r="BM72" i="12"/>
  <c r="BH72" i="12"/>
  <c r="BI72" i="12"/>
  <c r="BM94" i="12"/>
  <c r="BN94" i="12"/>
  <c r="BK94" i="12"/>
  <c r="BL94" i="12"/>
  <c r="BH419" i="12"/>
  <c r="BI419" i="12"/>
  <c r="BL419" i="12"/>
  <c r="BN419" i="12"/>
  <c r="BJ419" i="12"/>
  <c r="BK419" i="12"/>
  <c r="BJ96" i="12"/>
  <c r="BK96" i="12"/>
  <c r="BH96" i="12"/>
  <c r="BL96" i="12"/>
  <c r="BN96" i="12"/>
  <c r="BI536" i="12"/>
  <c r="BJ536" i="12"/>
  <c r="BM536" i="12"/>
  <c r="BK536" i="12"/>
  <c r="BL536" i="12"/>
  <c r="BI221" i="12"/>
  <c r="BM221" i="12"/>
  <c r="BM6" i="12"/>
  <c r="BL6" i="12"/>
  <c r="BJ553" i="12"/>
  <c r="BM553" i="12"/>
  <c r="BN367" i="12"/>
  <c r="BL367" i="12"/>
  <c r="BK420" i="12"/>
  <c r="BM420" i="12"/>
  <c r="BH12" i="12"/>
  <c r="BM12" i="12"/>
  <c r="BL537" i="12"/>
  <c r="BM537" i="12"/>
  <c r="BL283" i="12"/>
  <c r="BM283" i="12"/>
  <c r="BH283" i="12"/>
  <c r="BM131" i="12"/>
  <c r="BN131" i="12"/>
  <c r="BH131" i="12"/>
  <c r="BL131" i="12"/>
  <c r="BK95" i="12"/>
  <c r="BL95" i="12"/>
  <c r="BJ95" i="12"/>
  <c r="BN95" i="12"/>
  <c r="BH95" i="12"/>
  <c r="BI95" i="12"/>
  <c r="BK497" i="12"/>
  <c r="BM497" i="12"/>
  <c r="BL372" i="12"/>
  <c r="BN372" i="12"/>
  <c r="BH36" i="12"/>
  <c r="BI36" i="12"/>
  <c r="BK36" i="12"/>
  <c r="BM36" i="12"/>
  <c r="BH312" i="12"/>
  <c r="BI312" i="12"/>
  <c r="BM312" i="12"/>
  <c r="BK312" i="12"/>
  <c r="BJ551" i="12"/>
  <c r="BK551" i="12"/>
  <c r="BL551" i="12"/>
  <c r="BN551" i="12"/>
  <c r="BH551" i="12"/>
  <c r="BI551" i="12"/>
  <c r="BK42" i="12"/>
  <c r="BL42" i="12"/>
  <c r="BL281" i="12"/>
  <c r="BM281" i="12"/>
  <c r="BM186" i="12"/>
  <c r="BN186" i="12"/>
  <c r="BJ515" i="12"/>
  <c r="BK515" i="12"/>
  <c r="BK219" i="12"/>
  <c r="BL219" i="12"/>
  <c r="BL365" i="12"/>
  <c r="BM365" i="12"/>
  <c r="BL314" i="12"/>
  <c r="BM314" i="12"/>
  <c r="BM16" i="12"/>
  <c r="BN16" i="12"/>
  <c r="BM515" i="12"/>
  <c r="BJ42" i="12"/>
  <c r="BM219" i="12"/>
  <c r="BJ281" i="12"/>
  <c r="BH445" i="12"/>
  <c r="BI445" i="12"/>
  <c r="BK365" i="12"/>
  <c r="BJ186" i="12"/>
  <c r="BJ164" i="12"/>
  <c r="BK164" i="12"/>
  <c r="BK313" i="12"/>
  <c r="BL313" i="12"/>
  <c r="BI515" i="12"/>
  <c r="BH42" i="12"/>
  <c r="BL188" i="12"/>
  <c r="BM188" i="12"/>
  <c r="BI219" i="12"/>
  <c r="BH281" i="12"/>
  <c r="BM93" i="12"/>
  <c r="BN93" i="12"/>
  <c r="BI365" i="12"/>
  <c r="BH186" i="12"/>
  <c r="BF28" i="3"/>
  <c r="BG28" i="3"/>
  <c r="BI28" i="3"/>
  <c r="BH28" i="3"/>
  <c r="BJ28" i="3"/>
  <c r="BK28" i="3"/>
  <c r="BF10" i="9"/>
  <c r="BE10" i="9"/>
  <c r="BJ8" i="7"/>
  <c r="BL9" i="7"/>
  <c r="BK9" i="7"/>
  <c r="BI8" i="7"/>
  <c r="BH8" i="7"/>
  <c r="BL6" i="7"/>
  <c r="BK6" i="7"/>
  <c r="BJ6" i="7"/>
  <c r="BJ126" i="4"/>
  <c r="BK126" i="4"/>
  <c r="BL126" i="4"/>
  <c r="BM126" i="4"/>
  <c r="BN126" i="4"/>
  <c r="BO126" i="4"/>
  <c r="BH65" i="1"/>
  <c r="BI65" i="1"/>
  <c r="BJ65" i="1"/>
  <c r="BK65" i="1"/>
  <c r="BL65" i="1"/>
  <c r="BM65" i="1"/>
  <c r="BG11" i="9"/>
  <c r="BE11" i="9"/>
  <c r="BD11" i="9"/>
  <c r="BJ11" i="9"/>
  <c r="BJ7" i="9"/>
  <c r="BH11" i="9"/>
  <c r="BI6" i="9"/>
  <c r="BI7" i="9"/>
  <c r="BG6" i="9"/>
  <c r="BF11" i="9"/>
  <c r="BH7" i="9"/>
  <c r="BF6" i="9"/>
  <c r="BF7" i="9"/>
  <c r="BE8" i="9"/>
  <c r="BG7" i="9"/>
  <c r="BE7" i="9"/>
  <c r="BD6" i="9"/>
  <c r="BJ15" i="9"/>
  <c r="BH15" i="9"/>
  <c r="BG15" i="9"/>
  <c r="BH8" i="9"/>
  <c r="BG8" i="9"/>
  <c r="BD16" i="9"/>
  <c r="BE6" i="9"/>
  <c r="BE12" i="9"/>
  <c r="BD12" i="9"/>
  <c r="BF15" i="9"/>
  <c r="BJ14" i="9"/>
  <c r="BJ6" i="9"/>
  <c r="BG9" i="9"/>
  <c r="BD15" i="9"/>
  <c r="BI14" i="9"/>
  <c r="BF9" i="9"/>
  <c r="BH14" i="9"/>
  <c r="BE9" i="9"/>
  <c r="BI8" i="9"/>
  <c r="BF14" i="9"/>
  <c r="BM304" i="5"/>
  <c r="BN304" i="5"/>
  <c r="BO304" i="5"/>
  <c r="BP304" i="5"/>
  <c r="BJ304" i="5"/>
  <c r="BK304" i="5"/>
  <c r="BI16" i="9"/>
  <c r="BJ12" i="9"/>
  <c r="BD9" i="9"/>
  <c r="BE15" i="9"/>
  <c r="BF8" i="9"/>
  <c r="BG14" i="9"/>
  <c r="BH16" i="9"/>
  <c r="BI12" i="9"/>
  <c r="BG16" i="9"/>
  <c r="BH12" i="9"/>
  <c r="BJ9" i="9"/>
  <c r="BD8" i="9"/>
  <c r="BE14" i="9"/>
  <c r="BF16" i="9"/>
  <c r="BG12" i="9"/>
  <c r="BI9" i="9"/>
  <c r="BJ16" i="9"/>
  <c r="BM104" i="14"/>
  <c r="BL104" i="14"/>
  <c r="BO104" i="14"/>
  <c r="BN104" i="14"/>
  <c r="BK104" i="14"/>
  <c r="BJ104" i="14"/>
  <c r="BR258" i="10" l="1"/>
  <c r="BP26" i="14"/>
  <c r="BP107" i="14"/>
  <c r="BP22" i="14"/>
  <c r="BP11" i="14"/>
  <c r="BM15" i="3"/>
  <c r="BM58" i="3"/>
  <c r="BM65" i="3"/>
  <c r="BM59" i="3"/>
  <c r="BM40" i="3"/>
  <c r="BM7" i="3"/>
  <c r="BM18" i="3"/>
  <c r="BM67" i="3"/>
  <c r="BM14" i="3"/>
  <c r="BM43" i="3"/>
  <c r="BM30" i="3"/>
  <c r="BM45" i="3"/>
  <c r="BM41" i="3"/>
  <c r="BO86" i="11"/>
  <c r="BO112" i="11"/>
  <c r="BO17" i="11"/>
  <c r="BO32" i="11"/>
  <c r="BO42" i="11"/>
  <c r="BO102" i="11"/>
  <c r="BO65" i="11"/>
  <c r="BO108" i="11"/>
  <c r="BO71" i="11"/>
  <c r="BO109" i="11"/>
  <c r="BO77" i="11"/>
  <c r="BO59" i="11"/>
  <c r="BO54" i="11"/>
  <c r="BO85" i="11"/>
  <c r="BO19" i="11"/>
  <c r="BO101" i="11"/>
  <c r="BO45" i="11"/>
  <c r="BO113" i="11"/>
  <c r="BO49" i="11"/>
  <c r="BO26" i="11"/>
  <c r="BO15" i="11"/>
  <c r="BO96" i="11"/>
  <c r="BO114" i="11"/>
  <c r="BO111" i="11"/>
  <c r="BO61" i="11"/>
  <c r="BO98" i="11"/>
  <c r="BO94" i="11"/>
  <c r="BO29" i="11"/>
  <c r="BO50" i="11"/>
  <c r="BO20" i="11"/>
  <c r="BO13" i="11"/>
  <c r="BO118" i="11"/>
  <c r="BO52" i="11"/>
  <c r="BO23" i="11"/>
  <c r="BO60" i="11"/>
  <c r="BO83" i="11"/>
  <c r="BO46" i="11"/>
  <c r="BO63" i="11"/>
  <c r="BO43" i="11"/>
  <c r="BO87" i="11"/>
  <c r="BO39" i="11"/>
  <c r="BO106" i="11"/>
  <c r="BO27" i="11"/>
  <c r="BO11" i="11"/>
  <c r="BO18" i="11"/>
  <c r="BO35" i="11"/>
  <c r="BO36" i="11"/>
  <c r="BO68" i="11"/>
  <c r="BO64" i="11"/>
  <c r="BO70" i="11"/>
  <c r="BO99" i="11"/>
  <c r="BO82" i="11"/>
  <c r="BO81" i="11"/>
  <c r="BO31" i="11"/>
  <c r="BO73" i="11"/>
  <c r="BO33" i="11"/>
  <c r="BO116" i="11"/>
  <c r="BO105" i="11"/>
  <c r="BO89" i="11"/>
  <c r="BO57" i="11"/>
  <c r="BO104" i="11"/>
  <c r="BO67" i="11"/>
  <c r="BO72" i="11"/>
  <c r="BO62" i="11"/>
  <c r="BO12" i="11"/>
  <c r="BO40" i="11"/>
  <c r="BO6" i="11"/>
  <c r="BO25" i="11"/>
  <c r="BO55" i="11"/>
  <c r="BO95" i="11"/>
  <c r="BO56" i="11"/>
  <c r="BR173" i="10"/>
  <c r="BR114" i="10"/>
  <c r="BR193" i="10"/>
  <c r="BR132" i="10"/>
  <c r="BR126" i="10"/>
  <c r="BR264" i="10"/>
  <c r="BR74" i="10"/>
  <c r="BR128" i="10"/>
  <c r="BR183" i="10"/>
  <c r="BR125" i="10"/>
  <c r="BR196" i="10"/>
  <c r="BR161" i="10"/>
  <c r="BR195" i="10"/>
  <c r="BR272" i="10"/>
  <c r="BR194" i="10"/>
  <c r="BR248" i="10"/>
  <c r="BR13" i="10"/>
  <c r="BR237" i="10"/>
  <c r="BR29" i="10"/>
  <c r="BR166" i="10"/>
  <c r="BR262" i="10"/>
  <c r="BR247" i="10"/>
  <c r="BR235" i="10"/>
  <c r="BR98" i="10"/>
  <c r="BR45" i="10"/>
  <c r="BR76" i="10"/>
  <c r="BR81" i="10"/>
  <c r="BR30" i="10"/>
  <c r="BR261" i="10"/>
  <c r="BR130" i="10"/>
  <c r="BR251" i="10"/>
  <c r="BR66" i="10"/>
  <c r="BR65" i="10"/>
  <c r="BR294" i="10"/>
  <c r="BR117" i="10"/>
  <c r="BR53" i="10"/>
  <c r="BR158" i="10"/>
  <c r="BR85" i="10"/>
  <c r="BR68" i="10"/>
  <c r="BR164" i="10"/>
  <c r="BR192" i="10"/>
  <c r="BR286" i="10"/>
  <c r="BR133" i="10"/>
  <c r="BR77" i="10"/>
  <c r="BR297" i="10"/>
  <c r="BR231" i="10"/>
  <c r="BR167" i="10"/>
  <c r="BR136" i="10"/>
  <c r="BR18" i="10"/>
  <c r="BR290" i="10"/>
  <c r="BR91" i="10"/>
  <c r="BR123" i="10"/>
  <c r="BR49" i="10"/>
  <c r="BR245" i="10"/>
  <c r="BR101" i="10"/>
  <c r="BR282" i="10"/>
  <c r="BR72" i="10"/>
  <c r="BR281" i="10"/>
  <c r="BR147" i="10"/>
  <c r="BR230" i="10"/>
  <c r="BR140" i="10"/>
  <c r="BR103" i="10"/>
  <c r="BR280" i="10"/>
  <c r="BR225" i="10"/>
  <c r="BR115" i="10"/>
  <c r="BR48" i="10"/>
  <c r="BR168" i="10"/>
  <c r="BR151" i="10"/>
  <c r="BR95" i="10"/>
  <c r="BR152" i="10"/>
  <c r="BR209" i="10"/>
  <c r="BR176" i="10"/>
  <c r="BR165" i="10"/>
  <c r="BR293" i="10"/>
  <c r="BR204" i="10"/>
  <c r="BR35" i="10"/>
  <c r="BR180" i="10"/>
  <c r="BR186" i="10"/>
  <c r="BR67" i="10"/>
  <c r="BR62" i="10"/>
  <c r="BR10" i="10"/>
  <c r="BR42" i="10"/>
  <c r="BR82" i="10"/>
  <c r="BR181" i="10"/>
  <c r="BR119" i="10"/>
  <c r="BR221" i="10"/>
  <c r="BR51" i="10"/>
  <c r="BR213" i="10"/>
  <c r="BR275" i="10"/>
  <c r="BR28" i="10"/>
  <c r="BR179" i="10"/>
  <c r="BR267" i="10"/>
  <c r="BR249" i="10"/>
  <c r="BR120" i="10"/>
  <c r="BR270" i="10"/>
  <c r="BR19" i="10"/>
  <c r="BR304" i="10"/>
  <c r="BR301" i="10"/>
  <c r="BR175" i="10"/>
  <c r="BR169" i="10"/>
  <c r="BR32" i="10"/>
  <c r="BR234" i="10"/>
  <c r="BR105" i="10"/>
  <c r="BR273" i="10"/>
  <c r="BR73" i="10"/>
  <c r="BR22" i="10"/>
  <c r="BR36" i="10"/>
  <c r="BR118" i="10"/>
  <c r="BR153" i="10"/>
  <c r="BR177" i="10"/>
  <c r="BR78" i="10"/>
  <c r="BR107" i="10"/>
  <c r="BR159" i="10"/>
  <c r="BR46" i="10"/>
  <c r="BR178" i="10"/>
  <c r="BR238" i="10"/>
  <c r="BR92" i="10"/>
  <c r="BR38" i="10"/>
  <c r="BR259" i="10"/>
  <c r="BR8" i="10"/>
  <c r="BR63" i="10"/>
  <c r="BR260" i="10"/>
  <c r="BR112" i="10"/>
  <c r="BR210" i="10"/>
  <c r="BR174" i="10"/>
  <c r="BR279" i="10"/>
  <c r="BR17" i="10"/>
  <c r="BR7" i="10"/>
  <c r="BR206" i="10"/>
  <c r="BR298" i="10"/>
  <c r="BR228" i="10"/>
  <c r="BR37" i="10"/>
  <c r="BR268" i="10"/>
  <c r="BR145" i="10"/>
  <c r="BR44" i="10"/>
  <c r="BR102" i="10"/>
  <c r="BR134" i="10"/>
  <c r="BR197" i="10"/>
  <c r="BR295" i="10"/>
  <c r="BR80" i="10"/>
  <c r="BR157" i="10"/>
  <c r="BR43" i="10"/>
  <c r="BR216" i="10"/>
  <c r="BR60" i="10"/>
  <c r="BR39" i="10"/>
  <c r="BR257" i="10"/>
  <c r="BR113" i="10"/>
  <c r="BR129" i="10"/>
  <c r="BR11" i="10"/>
  <c r="BR252" i="10"/>
  <c r="BR207" i="10"/>
  <c r="BR12" i="10"/>
  <c r="BR116" i="10"/>
  <c r="BR218" i="10"/>
  <c r="BR190" i="10"/>
  <c r="BR250" i="10"/>
  <c r="BR172" i="10"/>
  <c r="BR208" i="10"/>
  <c r="BR220" i="10"/>
  <c r="BR236" i="10"/>
  <c r="BR283" i="10"/>
  <c r="BR154" i="10"/>
  <c r="BR79" i="10"/>
  <c r="BR61" i="10"/>
  <c r="BR40" i="10"/>
  <c r="BR241" i="10"/>
  <c r="BR84" i="10"/>
  <c r="BR189" i="10"/>
  <c r="BR90" i="10"/>
  <c r="BR131" i="10"/>
  <c r="BR306" i="10"/>
  <c r="BR25" i="10"/>
  <c r="BR276" i="10"/>
  <c r="BR23" i="10"/>
  <c r="BR9" i="10"/>
  <c r="BR111" i="10"/>
  <c r="BR285" i="10"/>
  <c r="BR139" i="10"/>
  <c r="BR138" i="10"/>
  <c r="BR155" i="10"/>
  <c r="BR149" i="10"/>
  <c r="BR110" i="10"/>
  <c r="BR70" i="10"/>
  <c r="BR135" i="10"/>
  <c r="BR199" i="10"/>
  <c r="BR214" i="10"/>
  <c r="BR160" i="10"/>
  <c r="BR143" i="10"/>
  <c r="BR191" i="10"/>
  <c r="BR219" i="10"/>
  <c r="BR24" i="10"/>
  <c r="BR188" i="10"/>
  <c r="BR127" i="10"/>
  <c r="BR33" i="10"/>
  <c r="BR89" i="10"/>
  <c r="BR64" i="10"/>
  <c r="BR150" i="10"/>
  <c r="BR277" i="10"/>
  <c r="BR109" i="10"/>
  <c r="BR229" i="10"/>
  <c r="BR203" i="10"/>
  <c r="BR299" i="10"/>
  <c r="BR141" i="10"/>
  <c r="BR205" i="10"/>
  <c r="BR142" i="10"/>
  <c r="BR284" i="10"/>
  <c r="BR162" i="10"/>
  <c r="BR97" i="10"/>
  <c r="BR99" i="10"/>
  <c r="BR289" i="10"/>
  <c r="BR274" i="10"/>
  <c r="BR198" i="10"/>
  <c r="BR47" i="10"/>
  <c r="BR83" i="10"/>
  <c r="BR256" i="10"/>
  <c r="BR187" i="10"/>
  <c r="BR305" i="10"/>
  <c r="BR27" i="10"/>
  <c r="BR93" i="10"/>
  <c r="BR171" i="10"/>
  <c r="BR300" i="10"/>
  <c r="BR94" i="10"/>
  <c r="BR291" i="10"/>
  <c r="BR137" i="10"/>
  <c r="BR246" i="10"/>
  <c r="BR254" i="10"/>
  <c r="BR278" i="10"/>
  <c r="BR201" i="10"/>
  <c r="BR242" i="10"/>
  <c r="BR185" i="10"/>
  <c r="BR239" i="10"/>
  <c r="BR15" i="10"/>
  <c r="BR202" i="10"/>
  <c r="BR271" i="10"/>
  <c r="BR55" i="10"/>
  <c r="BR56" i="10"/>
  <c r="BR223" i="10"/>
  <c r="BR212" i="10"/>
  <c r="BR86" i="10"/>
  <c r="BR20" i="10"/>
  <c r="BR184" i="10"/>
  <c r="BR75" i="10"/>
  <c r="BR34" i="10"/>
  <c r="BR156" i="10"/>
  <c r="BR240" i="10"/>
  <c r="BR265" i="10"/>
  <c r="BR121" i="10"/>
  <c r="BR106" i="10"/>
  <c r="BR266" i="10"/>
  <c r="BR144" i="10"/>
  <c r="BR87" i="10"/>
  <c r="BR108" i="10"/>
  <c r="BR292" i="10"/>
  <c r="BR224" i="10"/>
  <c r="BR227" i="10"/>
  <c r="BR6" i="10"/>
  <c r="BR233" i="10"/>
  <c r="BR244" i="10"/>
  <c r="BR288" i="10"/>
  <c r="BR14" i="10"/>
  <c r="BR303" i="10"/>
  <c r="BR222" i="10"/>
  <c r="BR255" i="10"/>
  <c r="BR124" i="10"/>
  <c r="BR243" i="10"/>
  <c r="BR269" i="10"/>
  <c r="BR200" i="10"/>
  <c r="BR163" i="10"/>
  <c r="BR50" i="10"/>
  <c r="BR263" i="10"/>
  <c r="BR57" i="10"/>
  <c r="BR296" i="10"/>
  <c r="BR21" i="10"/>
  <c r="BR146" i="10"/>
  <c r="BR26" i="10"/>
  <c r="BR157" i="13"/>
  <c r="BK36" i="6"/>
  <c r="BQ6" i="5"/>
  <c r="BQ88" i="5"/>
  <c r="BQ296" i="5"/>
  <c r="BQ311" i="5"/>
  <c r="BQ103" i="5"/>
  <c r="BQ284" i="5"/>
  <c r="BQ253" i="5"/>
  <c r="BQ236" i="5"/>
  <c r="BQ189" i="5"/>
  <c r="BQ134" i="5"/>
  <c r="BQ124" i="5"/>
  <c r="BQ99" i="5"/>
  <c r="BQ307" i="5"/>
  <c r="BQ269" i="5"/>
  <c r="BQ157" i="5"/>
  <c r="BQ119" i="5"/>
  <c r="BQ7" i="5"/>
  <c r="BQ193" i="5"/>
  <c r="BQ188" i="5"/>
  <c r="BQ221" i="5"/>
  <c r="BQ248" i="5"/>
  <c r="BQ195" i="5"/>
  <c r="BQ285" i="5"/>
  <c r="BQ71" i="5"/>
  <c r="BQ25" i="5"/>
  <c r="BQ264" i="5"/>
  <c r="BQ57" i="5"/>
  <c r="BQ125" i="5"/>
  <c r="BQ120" i="5"/>
  <c r="BQ239" i="5"/>
  <c r="BQ289" i="5"/>
  <c r="BQ117" i="5"/>
  <c r="BQ237" i="5"/>
  <c r="BQ163" i="5"/>
  <c r="BQ176" i="5"/>
  <c r="BQ211" i="5"/>
  <c r="BQ141" i="5"/>
  <c r="BQ143" i="5"/>
  <c r="BQ76" i="5"/>
  <c r="BQ101" i="5"/>
  <c r="BQ47" i="5"/>
  <c r="BQ135" i="5"/>
  <c r="BQ173" i="5"/>
  <c r="BQ67" i="5"/>
  <c r="BQ233" i="5"/>
  <c r="BQ204" i="5"/>
  <c r="BQ309" i="5"/>
  <c r="BQ279" i="5"/>
  <c r="BQ148" i="5"/>
  <c r="BQ198" i="5"/>
  <c r="BQ265" i="5"/>
  <c r="BQ140" i="5"/>
  <c r="BQ95" i="5"/>
  <c r="BQ165" i="5"/>
  <c r="BQ146" i="5"/>
  <c r="BQ172" i="5"/>
  <c r="BQ39" i="5"/>
  <c r="BQ294" i="5"/>
  <c r="BQ156" i="5"/>
  <c r="BQ235" i="5"/>
  <c r="BQ263" i="5"/>
  <c r="BQ31" i="5"/>
  <c r="BQ10" i="5"/>
  <c r="BQ133" i="5"/>
  <c r="BQ92" i="5"/>
  <c r="BQ142" i="5"/>
  <c r="BQ23" i="5"/>
  <c r="BQ147" i="5"/>
  <c r="BQ20" i="5"/>
  <c r="BQ27" i="5"/>
  <c r="BQ38" i="5"/>
  <c r="BQ205" i="5"/>
  <c r="BQ314" i="5"/>
  <c r="BQ35" i="5"/>
  <c r="BQ85" i="5"/>
  <c r="BQ131" i="5"/>
  <c r="BQ178" i="5"/>
  <c r="BQ22" i="5"/>
  <c r="BQ226" i="5"/>
  <c r="BQ202" i="5"/>
  <c r="BQ30" i="5"/>
  <c r="BQ216" i="5"/>
  <c r="BQ312" i="5"/>
  <c r="BQ220" i="5"/>
  <c r="BQ144" i="5"/>
  <c r="BQ276" i="5"/>
  <c r="BQ219" i="5"/>
  <c r="BQ50" i="5"/>
  <c r="BQ268" i="5"/>
  <c r="BQ78" i="5"/>
  <c r="BQ151" i="5"/>
  <c r="BQ232" i="5"/>
  <c r="BQ305" i="5"/>
  <c r="BQ177" i="5"/>
  <c r="BQ65" i="5"/>
  <c r="BQ115" i="5"/>
  <c r="BQ114" i="5"/>
  <c r="BQ9" i="5"/>
  <c r="BQ246" i="5"/>
  <c r="BQ164" i="5"/>
  <c r="BQ190" i="5"/>
  <c r="BQ77" i="5"/>
  <c r="BQ208" i="5"/>
  <c r="BQ97" i="5"/>
  <c r="BQ262" i="5"/>
  <c r="BQ168" i="5"/>
  <c r="BQ293" i="5"/>
  <c r="BQ225" i="5"/>
  <c r="BQ106" i="5"/>
  <c r="BQ234" i="5"/>
  <c r="BQ62" i="5"/>
  <c r="BQ90" i="5"/>
  <c r="BQ218" i="5"/>
  <c r="BQ290" i="5"/>
  <c r="BQ245" i="5"/>
  <c r="BQ258" i="5"/>
  <c r="BQ210" i="5"/>
  <c r="BQ36" i="5"/>
  <c r="BQ42" i="5"/>
  <c r="BQ214" i="5"/>
  <c r="BQ113" i="5"/>
  <c r="BQ256" i="5"/>
  <c r="BQ244" i="5"/>
  <c r="BQ139" i="5"/>
  <c r="BQ247" i="5"/>
  <c r="BQ283" i="5"/>
  <c r="BQ254" i="5"/>
  <c r="BQ223" i="5"/>
  <c r="BQ242" i="5"/>
  <c r="BQ250" i="5"/>
  <c r="BQ240" i="5"/>
  <c r="BQ278" i="5"/>
  <c r="BQ112" i="5"/>
  <c r="BQ63" i="5"/>
  <c r="BQ297" i="5"/>
  <c r="BQ69" i="5"/>
  <c r="BQ138" i="5"/>
  <c r="BQ70" i="5"/>
  <c r="BQ282" i="5"/>
  <c r="BQ122" i="5"/>
  <c r="BQ123" i="5"/>
  <c r="BQ229" i="5"/>
  <c r="BQ313" i="5"/>
  <c r="BQ170" i="5"/>
  <c r="BQ169" i="5"/>
  <c r="BQ252" i="5"/>
  <c r="BQ127" i="5"/>
  <c r="BQ152" i="5"/>
  <c r="BQ174" i="5"/>
  <c r="BQ288" i="5"/>
  <c r="BQ18" i="5"/>
  <c r="BQ286" i="5"/>
  <c r="BQ40" i="5"/>
  <c r="BQ21" i="5"/>
  <c r="BQ64" i="5"/>
  <c r="BQ299" i="5"/>
  <c r="BQ89" i="5"/>
  <c r="BQ66" i="5"/>
  <c r="BQ201" i="5"/>
  <c r="BQ203" i="5"/>
  <c r="BQ93" i="5"/>
  <c r="BQ54" i="5"/>
  <c r="BQ238" i="5"/>
  <c r="BQ45" i="5"/>
  <c r="BQ303" i="5"/>
  <c r="BQ199" i="5"/>
  <c r="BQ260" i="5"/>
  <c r="BQ108" i="5"/>
  <c r="BQ196" i="5"/>
  <c r="BQ105" i="5"/>
  <c r="BQ280" i="5"/>
  <c r="BQ83" i="5"/>
  <c r="BQ306" i="5"/>
  <c r="BQ116" i="5"/>
  <c r="BQ310" i="5"/>
  <c r="BQ94" i="5"/>
  <c r="BQ217" i="5"/>
  <c r="BQ19" i="5"/>
  <c r="BQ155" i="5"/>
  <c r="BQ17" i="5"/>
  <c r="BQ197" i="5"/>
  <c r="BQ287" i="5"/>
  <c r="BQ41" i="5"/>
  <c r="BQ44" i="5"/>
  <c r="BQ91" i="5"/>
  <c r="BQ132" i="5"/>
  <c r="BQ29" i="5"/>
  <c r="BQ159" i="5"/>
  <c r="BQ14" i="5"/>
  <c r="BQ80" i="5"/>
  <c r="BQ251" i="5"/>
  <c r="BQ241" i="5"/>
  <c r="BQ206" i="5"/>
  <c r="BQ84" i="5"/>
  <c r="BQ37" i="5"/>
  <c r="BQ43" i="5"/>
  <c r="BQ267" i="5"/>
  <c r="BQ275" i="5"/>
  <c r="BQ28" i="5"/>
  <c r="BQ96" i="5"/>
  <c r="BQ130" i="5"/>
  <c r="BQ26" i="5"/>
  <c r="BQ104" i="5"/>
  <c r="BQ56" i="5"/>
  <c r="BQ180" i="5"/>
  <c r="BQ60" i="5"/>
  <c r="BQ15" i="5"/>
  <c r="BQ121" i="5"/>
  <c r="BQ75" i="5"/>
  <c r="BQ48" i="5"/>
  <c r="BQ259" i="5"/>
  <c r="BQ270" i="5"/>
  <c r="BQ261" i="5"/>
  <c r="BQ82" i="5"/>
  <c r="BQ107" i="5"/>
  <c r="BQ154" i="5"/>
  <c r="BQ200" i="5"/>
  <c r="BQ183" i="5"/>
  <c r="BQ72" i="5"/>
  <c r="BQ73" i="5"/>
  <c r="BQ227" i="5"/>
  <c r="BQ222" i="5"/>
  <c r="BQ98" i="5"/>
  <c r="BQ53" i="5"/>
  <c r="BQ86" i="5"/>
  <c r="BQ110" i="5"/>
  <c r="BQ13" i="5"/>
  <c r="BQ158" i="5"/>
  <c r="BQ179" i="5"/>
  <c r="BQ111" i="5"/>
  <c r="BQ68" i="5"/>
  <c r="BQ33" i="5"/>
  <c r="BQ187" i="5"/>
  <c r="BQ34" i="5"/>
  <c r="BQ161" i="5"/>
  <c r="BQ149" i="5"/>
  <c r="BQ230" i="5"/>
  <c r="BQ81" i="5"/>
  <c r="BQ191" i="5"/>
  <c r="BQ102" i="5"/>
  <c r="BQ417" i="4"/>
  <c r="BQ125" i="4"/>
  <c r="BQ156" i="4"/>
  <c r="BQ255" i="4"/>
  <c r="BQ361" i="4"/>
  <c r="BQ208" i="2"/>
  <c r="BQ607" i="2"/>
  <c r="BQ439" i="2"/>
  <c r="BQ233" i="2"/>
  <c r="BO95" i="1"/>
  <c r="BO537" i="1"/>
  <c r="BO665" i="1"/>
  <c r="BO256" i="1"/>
  <c r="BO297" i="1"/>
  <c r="BK11" i="6"/>
  <c r="BO135" i="1"/>
  <c r="BN7" i="8"/>
  <c r="BR107" i="13"/>
  <c r="BR112" i="13"/>
  <c r="BM8" i="3"/>
  <c r="BM12" i="3"/>
  <c r="BK38" i="6"/>
  <c r="BK39" i="6"/>
  <c r="BK23" i="6"/>
  <c r="BQ116" i="4"/>
  <c r="BQ256" i="4"/>
  <c r="BQ108" i="4"/>
  <c r="BQ294" i="4"/>
  <c r="BQ177" i="4"/>
  <c r="BQ365" i="4"/>
  <c r="BQ217" i="4"/>
  <c r="BQ268" i="4"/>
  <c r="BQ98" i="4"/>
  <c r="BQ410" i="4"/>
  <c r="BQ174" i="4"/>
  <c r="BQ225" i="4"/>
  <c r="BQ335" i="4"/>
  <c r="BQ481" i="4"/>
  <c r="BQ286" i="4"/>
  <c r="BQ88" i="4"/>
  <c r="BQ306" i="4"/>
  <c r="BQ415" i="4"/>
  <c r="BQ435" i="4"/>
  <c r="BQ399" i="4"/>
  <c r="BQ347" i="4"/>
  <c r="BQ224" i="4"/>
  <c r="BQ342" i="4"/>
  <c r="BQ163" i="4"/>
  <c r="BQ128" i="4"/>
  <c r="BQ157" i="4"/>
  <c r="BQ47" i="4"/>
  <c r="BQ190" i="4"/>
  <c r="BQ447" i="4"/>
  <c r="BQ183" i="4"/>
  <c r="BQ114" i="4"/>
  <c r="BQ515" i="4"/>
  <c r="BQ198" i="4"/>
  <c r="BQ465" i="4"/>
  <c r="BQ395" i="4"/>
  <c r="BQ502" i="4"/>
  <c r="BQ388" i="4"/>
  <c r="BQ115" i="4"/>
  <c r="BQ159" i="4"/>
  <c r="BQ120" i="4"/>
  <c r="BQ253" i="4"/>
  <c r="BQ182" i="4"/>
  <c r="BQ87" i="4"/>
  <c r="BQ81" i="4"/>
  <c r="BQ187" i="4"/>
  <c r="BQ310" i="4"/>
  <c r="BQ510" i="2"/>
  <c r="BQ202" i="2"/>
  <c r="BQ315" i="2"/>
  <c r="BQ140" i="2"/>
  <c r="BQ176" i="2"/>
  <c r="BQ577" i="2"/>
  <c r="BQ215" i="2"/>
  <c r="BQ130" i="2"/>
  <c r="BQ112" i="2"/>
  <c r="BQ469" i="2"/>
  <c r="BQ270" i="2"/>
  <c r="BQ544" i="2"/>
  <c r="BQ530" i="2"/>
  <c r="BQ404" i="2"/>
  <c r="BQ588" i="2"/>
  <c r="BQ369" i="2"/>
  <c r="BQ493" i="2"/>
  <c r="BQ125" i="2"/>
  <c r="BQ179" i="2"/>
  <c r="BQ256" i="2"/>
  <c r="BQ424" i="2"/>
  <c r="BQ453" i="2"/>
  <c r="BQ263" i="2"/>
  <c r="BQ144" i="2"/>
  <c r="BQ19" i="2"/>
  <c r="BQ65" i="2"/>
  <c r="BQ398" i="2"/>
  <c r="BQ304" i="2"/>
  <c r="BQ486" i="2"/>
  <c r="BO636" i="1"/>
  <c r="BO577" i="1"/>
  <c r="BO449" i="1"/>
  <c r="BO165" i="1"/>
  <c r="BO391" i="1"/>
  <c r="BO151" i="1"/>
  <c r="BO499" i="1"/>
  <c r="BO404" i="1"/>
  <c r="BO222" i="1"/>
  <c r="BO628" i="1"/>
  <c r="BO526" i="1"/>
  <c r="BO337" i="1"/>
  <c r="BO631" i="1"/>
  <c r="BO301" i="1"/>
  <c r="BO653" i="1"/>
  <c r="BO360" i="1"/>
  <c r="BO521" i="1"/>
  <c r="BO129" i="1"/>
  <c r="BO562" i="1"/>
  <c r="BO624" i="1"/>
  <c r="BO42" i="1"/>
  <c r="BO17" i="1"/>
  <c r="BO238" i="1"/>
  <c r="BO531" i="1"/>
  <c r="BO493" i="1"/>
  <c r="BO167" i="1"/>
  <c r="BO421" i="1"/>
  <c r="BO483" i="1"/>
  <c r="BO209" i="1"/>
  <c r="BO358" i="1"/>
  <c r="BO466" i="1"/>
  <c r="BO710" i="1"/>
  <c r="BO697" i="1"/>
  <c r="BO621" i="1"/>
  <c r="BO394" i="1"/>
  <c r="BO555" i="1"/>
  <c r="BO252" i="1"/>
  <c r="BO728" i="1"/>
  <c r="BO644" i="1"/>
  <c r="BO289" i="1"/>
  <c r="BO477" i="12"/>
  <c r="BO349" i="12"/>
  <c r="BO285" i="12"/>
  <c r="BO322" i="12"/>
  <c r="BO132" i="12"/>
  <c r="BO552" i="12"/>
  <c r="BO126" i="12"/>
  <c r="BO518" i="12"/>
  <c r="BO70" i="12"/>
  <c r="BO196" i="12"/>
  <c r="BO547" i="12"/>
  <c r="BO582" i="12"/>
  <c r="BO183" i="12"/>
  <c r="BO187" i="12"/>
  <c r="BR134" i="13"/>
  <c r="BR90" i="13"/>
  <c r="BR73" i="13"/>
  <c r="BR381" i="13"/>
  <c r="BR179" i="13"/>
  <c r="BR167" i="13"/>
  <c r="BR303" i="13"/>
  <c r="BR329" i="13"/>
  <c r="BR115" i="13"/>
  <c r="BR255" i="13"/>
  <c r="BR140" i="13"/>
  <c r="BR188" i="13"/>
  <c r="BQ328" i="4"/>
  <c r="BQ200" i="4"/>
  <c r="BQ241" i="4"/>
  <c r="BQ389" i="4"/>
  <c r="BQ105" i="4"/>
  <c r="BQ411" i="4"/>
  <c r="BQ54" i="4"/>
  <c r="BQ178" i="4"/>
  <c r="BQ510" i="4"/>
  <c r="BQ258" i="4"/>
  <c r="BQ418" i="4"/>
  <c r="BQ204" i="4"/>
  <c r="BQ387" i="4"/>
  <c r="BQ340" i="4"/>
  <c r="BQ100" i="4"/>
  <c r="BQ170" i="4"/>
  <c r="BQ221" i="4"/>
  <c r="BQ459" i="4"/>
  <c r="BQ29" i="4"/>
  <c r="BQ152" i="4"/>
  <c r="BQ101" i="4"/>
  <c r="BQ304" i="4"/>
  <c r="BQ246" i="4"/>
  <c r="BQ370" i="4"/>
  <c r="BQ333" i="4"/>
  <c r="BQ332" i="4"/>
  <c r="BQ38" i="4"/>
  <c r="BQ63" i="4"/>
  <c r="BQ434" i="4"/>
  <c r="BQ90" i="4"/>
  <c r="BQ26" i="4"/>
  <c r="BQ553" i="2"/>
  <c r="BQ595" i="2"/>
  <c r="BQ539" i="2"/>
  <c r="BQ329" i="2"/>
  <c r="BQ400" i="2"/>
  <c r="BQ106" i="2"/>
  <c r="BQ364" i="2"/>
  <c r="BQ157" i="2"/>
  <c r="BQ191" i="2"/>
  <c r="BQ201" i="2"/>
  <c r="BQ64" i="2"/>
  <c r="BQ110" i="2"/>
  <c r="BQ533" i="2"/>
  <c r="BQ34" i="2"/>
  <c r="BQ111" i="2"/>
  <c r="BQ355" i="2"/>
  <c r="BQ437" i="2"/>
  <c r="BQ536" i="2"/>
  <c r="BQ17" i="2"/>
  <c r="BQ603" i="2"/>
  <c r="BQ114" i="2"/>
  <c r="BQ214" i="2"/>
  <c r="BQ32" i="2"/>
  <c r="BQ126" i="2"/>
  <c r="BQ492" i="2"/>
  <c r="BQ27" i="2"/>
  <c r="BQ323" i="2"/>
  <c r="BQ296" i="2"/>
  <c r="BQ594" i="2"/>
  <c r="BQ241" i="2"/>
  <c r="BQ327" i="2"/>
  <c r="BQ254" i="2"/>
  <c r="BP74" i="14"/>
  <c r="BP50" i="14"/>
  <c r="BP19" i="14"/>
  <c r="BP78" i="14"/>
  <c r="BP21" i="14"/>
  <c r="BP108" i="14"/>
  <c r="BP70" i="14"/>
  <c r="BP18" i="14"/>
  <c r="BP56" i="14"/>
  <c r="BP106" i="14"/>
  <c r="BP97" i="14"/>
  <c r="BP20" i="14"/>
  <c r="BP24" i="14"/>
  <c r="BP112" i="14"/>
  <c r="BP110" i="14"/>
  <c r="BP51" i="14"/>
  <c r="BP66" i="14"/>
  <c r="BP46" i="14"/>
  <c r="BP89" i="14"/>
  <c r="BP39" i="14"/>
  <c r="BP48" i="14"/>
  <c r="BO573" i="1"/>
  <c r="BO174" i="1"/>
  <c r="BO419" i="1"/>
  <c r="BO627" i="1"/>
  <c r="BO214" i="1"/>
  <c r="BO270" i="1"/>
  <c r="BO97" i="1"/>
  <c r="BO141" i="1"/>
  <c r="BO255" i="1"/>
  <c r="BO187" i="1"/>
  <c r="BO271" i="1"/>
  <c r="BO181" i="1"/>
  <c r="BO30" i="1"/>
  <c r="BO137" i="1"/>
  <c r="BO272" i="1"/>
  <c r="BO559" i="1"/>
  <c r="BO450" i="1"/>
  <c r="BO436" i="1"/>
  <c r="BO299" i="1"/>
  <c r="BO264" i="1"/>
  <c r="BO128" i="1"/>
  <c r="BO425" i="1"/>
  <c r="BO708" i="1"/>
  <c r="BO324" i="1"/>
  <c r="BO732" i="1"/>
  <c r="BO484" i="1"/>
  <c r="BO341" i="1"/>
  <c r="BO372" i="1"/>
  <c r="BO162" i="12"/>
  <c r="BO115" i="12"/>
  <c r="BO502" i="12"/>
  <c r="BO426" i="12"/>
  <c r="BO447" i="12"/>
  <c r="BO385" i="12"/>
  <c r="BO275" i="12"/>
  <c r="BO555" i="12"/>
  <c r="BO123" i="12"/>
  <c r="BR283" i="13"/>
  <c r="BR201" i="13"/>
  <c r="BR91" i="13"/>
  <c r="BR365" i="13"/>
  <c r="BR166" i="13"/>
  <c r="BR231" i="13"/>
  <c r="BR211" i="13"/>
  <c r="BQ408" i="4"/>
  <c r="BQ317" i="4"/>
  <c r="BQ362" i="4"/>
  <c r="BQ230" i="4"/>
  <c r="BQ112" i="4"/>
  <c r="BQ109" i="4"/>
  <c r="BQ356" i="4"/>
  <c r="BQ285" i="4"/>
  <c r="BQ281" i="4"/>
  <c r="BQ228" i="4"/>
  <c r="BQ375" i="4"/>
  <c r="BQ292" i="4"/>
  <c r="BQ319" i="4"/>
  <c r="BQ227" i="4"/>
  <c r="BQ392" i="4"/>
  <c r="BQ407" i="4"/>
  <c r="BQ245" i="4"/>
  <c r="BQ369" i="4"/>
  <c r="BQ345" i="4"/>
  <c r="BQ307" i="4"/>
  <c r="BQ28" i="4"/>
  <c r="BQ394" i="4"/>
  <c r="BQ279" i="4"/>
  <c r="BQ357" i="4"/>
  <c r="BQ172" i="2"/>
  <c r="BQ100" i="2"/>
  <c r="BQ508" i="2"/>
  <c r="BQ224" i="2"/>
  <c r="BQ287" i="2"/>
  <c r="BQ513" i="2"/>
  <c r="BQ520" i="2"/>
  <c r="BQ428" i="2"/>
  <c r="BQ319" i="2"/>
  <c r="BQ561" i="2"/>
  <c r="BQ325" i="2"/>
  <c r="BQ351" i="2"/>
  <c r="BQ122" i="2"/>
  <c r="BQ259" i="2"/>
  <c r="BQ249" i="2"/>
  <c r="BQ318" i="2"/>
  <c r="BQ597" i="2"/>
  <c r="BO430" i="1"/>
  <c r="BO585" i="12"/>
  <c r="BO193" i="12"/>
  <c r="BO110" i="12"/>
  <c r="BO353" i="12"/>
  <c r="BO501" i="12"/>
  <c r="BO138" i="12"/>
  <c r="BO410" i="12"/>
  <c r="BO76" i="12"/>
  <c r="BO540" i="12"/>
  <c r="BO479" i="12"/>
  <c r="BO174" i="12"/>
  <c r="BO449" i="12"/>
  <c r="BO423" i="12"/>
  <c r="BO318" i="12"/>
  <c r="BO370" i="12"/>
  <c r="BO394" i="12"/>
  <c r="BO48" i="12"/>
  <c r="BO277" i="12"/>
  <c r="BO337" i="12"/>
  <c r="BR21" i="13"/>
  <c r="BR258" i="13"/>
  <c r="BR378" i="13"/>
  <c r="BR190" i="13"/>
  <c r="BR342" i="13"/>
  <c r="BR388" i="13"/>
  <c r="BR163" i="13"/>
  <c r="BR120" i="13"/>
  <c r="BR277" i="13"/>
  <c r="BR243" i="13"/>
  <c r="BR165" i="13"/>
  <c r="BR367" i="13"/>
  <c r="BR145" i="13"/>
  <c r="BR92" i="13"/>
  <c r="BR426" i="13"/>
  <c r="BR275" i="13"/>
  <c r="BR263" i="13"/>
  <c r="BR170" i="13"/>
  <c r="BR295" i="13"/>
  <c r="BR51" i="13"/>
  <c r="BR131" i="13"/>
  <c r="BR339" i="13"/>
  <c r="BR312" i="13"/>
  <c r="BR239" i="13"/>
  <c r="BR85" i="13"/>
  <c r="BR55" i="13"/>
  <c r="BR129" i="13"/>
  <c r="BR42" i="13"/>
  <c r="BR156" i="13"/>
  <c r="BR86" i="13"/>
  <c r="BR192" i="13"/>
  <c r="BR13" i="13"/>
  <c r="BR194" i="13"/>
  <c r="BR103" i="13"/>
  <c r="BR387" i="13"/>
  <c r="BR409" i="13"/>
  <c r="BR362" i="13"/>
  <c r="BR349" i="13"/>
  <c r="BR415" i="13"/>
  <c r="BR181" i="13"/>
  <c r="BR59" i="13"/>
  <c r="BR321" i="13"/>
  <c r="BR251" i="13"/>
  <c r="BR147" i="13"/>
  <c r="BR236" i="13"/>
  <c r="BR220" i="13"/>
  <c r="BR46" i="13"/>
  <c r="BR279" i="13"/>
  <c r="BN85" i="8"/>
  <c r="BN105" i="8"/>
  <c r="BN49" i="8"/>
  <c r="BN73" i="8"/>
  <c r="BO489" i="1"/>
  <c r="BO124" i="1"/>
  <c r="BO599" i="1"/>
  <c r="BO558" i="1"/>
  <c r="BO400" i="1"/>
  <c r="BO217" i="1"/>
  <c r="BO226" i="1"/>
  <c r="BO295" i="1"/>
  <c r="BO614" i="1"/>
  <c r="BO239" i="1"/>
  <c r="BO635" i="1"/>
  <c r="BO202" i="1"/>
  <c r="BO677" i="1"/>
  <c r="BO513" i="1"/>
  <c r="BO589" i="1"/>
  <c r="BO460" i="1"/>
  <c r="BO166" i="1"/>
  <c r="BO465" i="1"/>
  <c r="BO398" i="1"/>
  <c r="BO581" i="1"/>
  <c r="BO323" i="1"/>
  <c r="BO588" i="1"/>
  <c r="BO700" i="1"/>
  <c r="BO541" i="1"/>
  <c r="BO692" i="1"/>
  <c r="BO298" i="1"/>
  <c r="BO469" i="1"/>
  <c r="BO570" i="1"/>
  <c r="BO723" i="1"/>
  <c r="BO310" i="1"/>
  <c r="BO532" i="1"/>
  <c r="BO413" i="1"/>
  <c r="BO102" i="1"/>
  <c r="BO113" i="1"/>
  <c r="BO441" i="1"/>
  <c r="BO715" i="1"/>
  <c r="BO345" i="1"/>
  <c r="BO382" i="1"/>
  <c r="BO633" i="1"/>
  <c r="BO645" i="1"/>
  <c r="BO510" i="1"/>
  <c r="BO498" i="1"/>
  <c r="BO149" i="1"/>
  <c r="BO713" i="1"/>
  <c r="BO543" i="1"/>
  <c r="BO229" i="1"/>
  <c r="BO395" i="1"/>
  <c r="BO155" i="1"/>
  <c r="BO32" i="1"/>
  <c r="BO68" i="1"/>
  <c r="BO227" i="1"/>
  <c r="BO371" i="1"/>
  <c r="BO467" i="1"/>
  <c r="BO540" i="1"/>
  <c r="BO734" i="1"/>
  <c r="BO512" i="1"/>
  <c r="BO564" i="1"/>
  <c r="BO266" i="1"/>
  <c r="BO547" i="1"/>
  <c r="BO445" i="1"/>
  <c r="BO179" i="1"/>
  <c r="BO122" i="1"/>
  <c r="BQ459" i="2"/>
  <c r="BQ314" i="2"/>
  <c r="BQ361" i="2"/>
  <c r="BQ38" i="2"/>
  <c r="BQ474" i="2"/>
  <c r="BQ571" i="2"/>
  <c r="BQ107" i="2"/>
  <c r="BQ384" i="2"/>
  <c r="BQ600" i="2"/>
  <c r="BQ569" i="2"/>
  <c r="BQ165" i="2"/>
  <c r="BQ213" i="2"/>
  <c r="BQ310" i="2"/>
  <c r="BQ333" i="2"/>
  <c r="BQ484" i="2"/>
  <c r="BQ104" i="2"/>
  <c r="BQ67" i="2"/>
  <c r="BQ91" i="2"/>
  <c r="BQ79" i="2"/>
  <c r="BQ434" i="2"/>
  <c r="BQ206" i="4"/>
  <c r="BQ424" i="4"/>
  <c r="BQ398" i="4"/>
  <c r="BQ138" i="4"/>
  <c r="BQ379" i="4"/>
  <c r="BQ79" i="4"/>
  <c r="BQ296" i="4"/>
  <c r="BQ117" i="4"/>
  <c r="BQ167" i="4"/>
  <c r="BQ171" i="4"/>
  <c r="BQ373" i="4"/>
  <c r="BQ507" i="4"/>
  <c r="BQ277" i="4"/>
  <c r="BQ233" i="4"/>
  <c r="BQ386" i="4"/>
  <c r="BQ404" i="4"/>
  <c r="BQ30" i="4"/>
  <c r="BQ161" i="4"/>
  <c r="BQ461" i="4"/>
  <c r="BQ397" i="4"/>
  <c r="BQ448" i="4"/>
  <c r="BQ482" i="4"/>
  <c r="BQ244" i="4"/>
  <c r="BQ189" i="4"/>
  <c r="BQ344" i="4"/>
  <c r="BQ493" i="4"/>
  <c r="BQ84" i="4"/>
  <c r="BQ366" i="4"/>
  <c r="BQ492" i="4"/>
  <c r="BQ50" i="4"/>
  <c r="BQ205" i="4"/>
  <c r="BQ15" i="4"/>
  <c r="BQ158" i="4"/>
  <c r="BQ72" i="4"/>
  <c r="BQ313" i="4"/>
  <c r="BQ68" i="4"/>
  <c r="BQ272" i="4"/>
  <c r="BQ458" i="4"/>
  <c r="BQ110" i="4"/>
  <c r="BQ420" i="4"/>
  <c r="BK26" i="6"/>
  <c r="BK16" i="6"/>
  <c r="BK54" i="6"/>
  <c r="BK29" i="6"/>
  <c r="BK12" i="6"/>
  <c r="BK30" i="6"/>
  <c r="BK27" i="6"/>
  <c r="BK43" i="6"/>
  <c r="BK31" i="6"/>
  <c r="BK10" i="6"/>
  <c r="BQ441" i="4"/>
  <c r="BQ76" i="4"/>
  <c r="BQ371" i="4"/>
  <c r="BQ250" i="4"/>
  <c r="BQ349" i="4"/>
  <c r="BK53" i="6"/>
  <c r="BK19" i="6"/>
  <c r="BK13" i="6"/>
  <c r="BK56" i="6"/>
  <c r="BK48" i="6"/>
  <c r="BK44" i="6"/>
  <c r="BK37" i="6"/>
  <c r="BK15" i="6"/>
  <c r="BK42" i="6"/>
  <c r="BK14" i="6"/>
  <c r="BK41" i="6"/>
  <c r="BK17" i="6"/>
  <c r="BK8" i="6"/>
  <c r="BK47" i="6"/>
  <c r="BK18" i="6"/>
  <c r="BQ324" i="4"/>
  <c r="BQ491" i="4"/>
  <c r="BQ259" i="4"/>
  <c r="BQ433" i="4"/>
  <c r="BQ197" i="4"/>
  <c r="BQ49" i="4"/>
  <c r="BQ436" i="4"/>
  <c r="BQ438" i="4"/>
  <c r="BQ118" i="4"/>
  <c r="BQ226" i="4"/>
  <c r="BQ487" i="4"/>
  <c r="BQ511" i="4"/>
  <c r="BQ135" i="4"/>
  <c r="BQ471" i="4"/>
  <c r="BQ414" i="4"/>
  <c r="BQ501" i="2"/>
  <c r="BQ422" i="2"/>
  <c r="BQ462" i="2"/>
  <c r="BQ219" i="2"/>
  <c r="BO660" i="1"/>
  <c r="BO366" i="1"/>
  <c r="BO136" i="1"/>
  <c r="BO287" i="1"/>
  <c r="BO726" i="1"/>
  <c r="BO355" i="1"/>
  <c r="BO630" i="1"/>
  <c r="BO536" i="1"/>
  <c r="BO575" i="1"/>
  <c r="BO277" i="1"/>
  <c r="BO658" i="1"/>
  <c r="BO520" i="1"/>
  <c r="BO71" i="1"/>
  <c r="BO552" i="1"/>
  <c r="BO625" i="1"/>
  <c r="BO553" i="1"/>
  <c r="BO224" i="1"/>
  <c r="BO228" i="1"/>
  <c r="BO125" i="1"/>
  <c r="BO127" i="1"/>
  <c r="BO432" i="1"/>
  <c r="BO361" i="1"/>
  <c r="BO138" i="1"/>
  <c r="BO437" i="1"/>
  <c r="BO560" i="1"/>
  <c r="BO334" i="1"/>
  <c r="BO119" i="1"/>
  <c r="BO293" i="1"/>
  <c r="BO328" i="1"/>
  <c r="BO85" i="1"/>
  <c r="BO668" i="1"/>
  <c r="BO733" i="1"/>
  <c r="BO45" i="1"/>
  <c r="BO497" i="1"/>
  <c r="BO453" i="1"/>
  <c r="BO457" i="1"/>
  <c r="BO126" i="1"/>
  <c r="BO332" i="1"/>
  <c r="BO399" i="1"/>
  <c r="BO643" i="1"/>
  <c r="BO403" i="1"/>
  <c r="BO333" i="1"/>
  <c r="BO672" i="1"/>
  <c r="BO442" i="1"/>
  <c r="BO246" i="1"/>
  <c r="BO284" i="1"/>
  <c r="BO654" i="1"/>
  <c r="BO354" i="1"/>
  <c r="BO458" i="1"/>
  <c r="BO433" i="1"/>
  <c r="BO438" i="1"/>
  <c r="BO673" i="1"/>
  <c r="BO664" i="1"/>
  <c r="BQ204" i="2"/>
  <c r="BQ344" i="2"/>
  <c r="BQ11" i="2"/>
  <c r="BQ129" i="2"/>
  <c r="BQ512" i="2"/>
  <c r="BQ132" i="2"/>
  <c r="BQ517" i="2"/>
  <c r="BQ262" i="2"/>
  <c r="BQ465" i="2"/>
  <c r="BQ265" i="2"/>
  <c r="BQ57" i="2"/>
  <c r="BQ337" i="2"/>
  <c r="BQ590" i="2"/>
  <c r="BQ220" i="2"/>
  <c r="BQ322" i="2"/>
  <c r="BN63" i="8"/>
  <c r="BN62" i="8"/>
  <c r="BN12" i="8"/>
  <c r="BN34" i="8"/>
  <c r="BN18" i="8"/>
  <c r="BN45" i="8"/>
  <c r="BN96" i="8"/>
  <c r="BN106" i="8"/>
  <c r="BN42" i="8"/>
  <c r="BN89" i="8"/>
  <c r="BN14" i="8"/>
  <c r="BN13" i="8"/>
  <c r="BN53" i="8"/>
  <c r="BN87" i="8"/>
  <c r="BN24" i="8"/>
  <c r="BN102" i="8"/>
  <c r="BN66" i="8"/>
  <c r="BN51" i="8"/>
  <c r="BN17" i="8"/>
  <c r="BN82" i="8"/>
  <c r="BN93" i="8"/>
  <c r="BN46" i="8"/>
  <c r="BN74" i="8"/>
  <c r="BN100" i="8"/>
  <c r="BN75" i="8"/>
  <c r="BN40" i="8"/>
  <c r="BN76" i="8"/>
  <c r="BN70" i="8"/>
  <c r="BP17" i="14"/>
  <c r="BP45" i="14"/>
  <c r="BP96" i="14"/>
  <c r="BP33" i="14"/>
  <c r="BP84" i="14"/>
  <c r="BP99" i="14"/>
  <c r="BP7" i="14"/>
  <c r="BP35" i="14"/>
  <c r="BP34" i="14"/>
  <c r="BP53" i="14"/>
  <c r="BP59" i="14"/>
  <c r="BP14" i="14"/>
  <c r="BP63" i="14"/>
  <c r="BP13" i="14"/>
  <c r="BP41" i="14"/>
  <c r="BP32" i="14"/>
  <c r="BP25" i="14"/>
  <c r="BP47" i="14"/>
  <c r="BP72" i="14"/>
  <c r="BP23" i="14"/>
  <c r="BP92" i="14"/>
  <c r="BP73" i="14"/>
  <c r="BP38" i="14"/>
  <c r="BP30" i="14"/>
  <c r="BP81" i="14"/>
  <c r="BP79" i="14"/>
  <c r="BP61" i="14"/>
  <c r="BP52" i="14"/>
  <c r="BP82" i="14"/>
  <c r="BP37" i="14"/>
  <c r="BP49" i="14"/>
  <c r="BP64" i="14"/>
  <c r="BP60" i="14"/>
  <c r="BP27" i="14"/>
  <c r="BP16" i="14"/>
  <c r="BP29" i="14"/>
  <c r="BP109" i="14"/>
  <c r="BP95" i="14"/>
  <c r="BP94" i="14"/>
  <c r="BP103" i="14"/>
  <c r="BP6" i="14"/>
  <c r="BP76" i="14"/>
  <c r="BP90" i="14"/>
  <c r="BP85" i="14"/>
  <c r="BP15" i="14"/>
  <c r="BP68" i="14"/>
  <c r="BP75" i="14"/>
  <c r="BP100" i="14"/>
  <c r="BP40" i="14"/>
  <c r="BP67" i="14"/>
  <c r="BP42" i="14"/>
  <c r="BP65" i="14"/>
  <c r="BP36" i="14"/>
  <c r="BP8" i="14"/>
  <c r="BP86" i="14"/>
  <c r="BP57" i="14"/>
  <c r="BP83" i="14"/>
  <c r="BM69" i="3"/>
  <c r="BM27" i="3"/>
  <c r="BM68" i="3"/>
  <c r="BM24" i="3"/>
  <c r="BM16" i="3"/>
  <c r="BM46" i="3"/>
  <c r="BM29" i="3"/>
  <c r="BM70" i="3"/>
  <c r="BM20" i="3"/>
  <c r="BM21" i="3"/>
  <c r="BM39" i="3"/>
  <c r="BM37" i="3"/>
  <c r="BM48" i="3"/>
  <c r="BM32" i="3"/>
  <c r="BM54" i="3"/>
  <c r="BM57" i="3"/>
  <c r="BM64" i="3"/>
  <c r="BM49" i="3"/>
  <c r="BM26" i="3"/>
  <c r="BM17" i="3"/>
  <c r="BR195" i="13"/>
  <c r="BR335" i="13"/>
  <c r="BR95" i="13"/>
  <c r="BR80" i="13"/>
  <c r="BR232" i="13"/>
  <c r="BR28" i="13"/>
  <c r="BR408" i="13"/>
  <c r="BR50" i="13"/>
  <c r="BR398" i="13"/>
  <c r="BR407" i="13"/>
  <c r="BR171" i="13"/>
  <c r="BR169" i="13"/>
  <c r="BR375" i="13"/>
  <c r="BR294" i="13"/>
  <c r="BR52" i="13"/>
  <c r="BR368" i="13"/>
  <c r="BR270" i="13"/>
  <c r="BR370" i="13"/>
  <c r="BR146" i="13"/>
  <c r="BR218" i="13"/>
  <c r="BR416" i="13"/>
  <c r="BR47" i="13"/>
  <c r="BR363" i="13"/>
  <c r="BR70" i="13"/>
  <c r="BR132" i="13"/>
  <c r="BR26" i="13"/>
  <c r="BR81" i="13"/>
  <c r="BR119" i="13"/>
  <c r="BR412" i="13"/>
  <c r="BR344" i="13"/>
  <c r="BR331" i="13"/>
  <c r="BR152" i="13"/>
  <c r="BR271" i="13"/>
  <c r="BR427" i="13"/>
  <c r="BR88" i="13"/>
  <c r="BR399" i="13"/>
  <c r="BR265" i="13"/>
  <c r="BR393" i="13"/>
  <c r="BR293" i="13"/>
  <c r="BO255" i="12"/>
  <c r="BO238" i="12"/>
  <c r="BO304" i="12"/>
  <c r="BO308" i="12"/>
  <c r="BK46" i="6"/>
  <c r="BK22" i="6"/>
  <c r="BK28" i="6"/>
  <c r="BK51" i="6"/>
  <c r="BK34" i="6"/>
  <c r="BK6" i="6"/>
  <c r="BK52" i="6"/>
  <c r="BK40" i="6"/>
  <c r="BQ106" i="4"/>
  <c r="BQ243" i="4"/>
  <c r="BQ453" i="4"/>
  <c r="BQ166" i="4"/>
  <c r="BQ203" i="4"/>
  <c r="BQ475" i="4"/>
  <c r="BQ518" i="4"/>
  <c r="BQ235" i="4"/>
  <c r="BQ476" i="4"/>
  <c r="BQ455" i="4"/>
  <c r="BQ439" i="4"/>
  <c r="BQ421" i="4"/>
  <c r="BQ37" i="4"/>
  <c r="BQ207" i="4"/>
  <c r="BQ93" i="4"/>
  <c r="BQ57" i="4"/>
  <c r="BQ393" i="4"/>
  <c r="BQ27" i="4"/>
  <c r="BQ311" i="4"/>
  <c r="BQ489" i="4"/>
  <c r="BQ169" i="4"/>
  <c r="BQ440" i="4"/>
  <c r="BQ82" i="4"/>
  <c r="BQ52" i="4"/>
  <c r="BQ301" i="4"/>
  <c r="BQ325" i="4"/>
  <c r="BQ129" i="4"/>
  <c r="BQ509" i="4"/>
  <c r="BQ305" i="4"/>
  <c r="BQ423" i="4"/>
  <c r="BQ215" i="4"/>
  <c r="BQ165" i="4"/>
  <c r="BQ517" i="4"/>
  <c r="BQ234" i="4"/>
  <c r="BQ13" i="4"/>
  <c r="BQ231" i="4"/>
  <c r="BQ400" i="4"/>
  <c r="BQ139" i="4"/>
  <c r="BQ180" i="4"/>
  <c r="BQ31" i="4"/>
  <c r="BQ443" i="4"/>
  <c r="BQ429" i="4"/>
  <c r="BQ412" i="4"/>
  <c r="BQ280" i="4"/>
  <c r="BQ428" i="4"/>
  <c r="BQ293" i="4"/>
  <c r="BQ210" i="4"/>
  <c r="BQ374" i="4"/>
  <c r="BQ39" i="4"/>
  <c r="BQ298" i="4"/>
  <c r="BQ266" i="4"/>
  <c r="BQ504" i="4"/>
  <c r="BQ358" i="4"/>
  <c r="BQ291" i="4"/>
  <c r="BQ472" i="4"/>
  <c r="BQ164" i="4"/>
  <c r="BQ516" i="2"/>
  <c r="BQ283" i="2"/>
  <c r="BQ193" i="2"/>
  <c r="BQ47" i="2"/>
  <c r="BQ298" i="2"/>
  <c r="BQ331" i="2"/>
  <c r="BQ177" i="2"/>
  <c r="BQ524" i="2"/>
  <c r="BQ444" i="2"/>
  <c r="BQ596" i="2"/>
  <c r="BQ527" i="2"/>
  <c r="BQ441" i="2"/>
  <c r="BQ476" i="2"/>
  <c r="BQ69" i="2"/>
  <c r="BQ572" i="2"/>
  <c r="BQ184" i="2"/>
  <c r="BQ223" i="2"/>
  <c r="BQ14" i="2"/>
  <c r="BQ335" i="2"/>
  <c r="BQ235" i="2"/>
  <c r="BQ416" i="2"/>
  <c r="BQ58" i="2"/>
  <c r="BQ26" i="2"/>
  <c r="BQ162" i="2"/>
  <c r="BQ591" i="2"/>
  <c r="BQ576" i="2"/>
  <c r="BQ320" i="2"/>
  <c r="BQ95" i="2"/>
  <c r="BQ18" i="2"/>
  <c r="BQ276" i="2"/>
  <c r="BQ376" i="2"/>
  <c r="BQ281" i="2"/>
  <c r="BQ366" i="2"/>
  <c r="BQ403" i="2"/>
  <c r="BQ297" i="2"/>
  <c r="BQ290" i="2"/>
  <c r="BQ203" i="2"/>
  <c r="BQ230" i="2"/>
  <c r="BQ321" i="2"/>
  <c r="BQ554" i="2"/>
  <c r="BQ180" i="2"/>
  <c r="BQ174" i="2"/>
  <c r="BQ383" i="2"/>
  <c r="BQ381" i="2"/>
  <c r="BQ394" i="2"/>
  <c r="BQ350" i="2"/>
  <c r="BQ488" i="2"/>
  <c r="BQ155" i="2"/>
  <c r="BQ582" i="2"/>
  <c r="BQ238" i="2"/>
  <c r="BQ239" i="2"/>
  <c r="BQ299" i="2"/>
  <c r="BQ181" i="2"/>
  <c r="BQ257" i="2"/>
  <c r="BQ535" i="2"/>
  <c r="BQ232" i="2"/>
  <c r="BQ415" i="2"/>
  <c r="BQ36" i="2"/>
  <c r="BQ556" i="2"/>
  <c r="BQ578" i="2"/>
  <c r="BQ156" i="2"/>
  <c r="BQ187" i="2"/>
  <c r="BQ354" i="2"/>
  <c r="BQ33" i="2"/>
  <c r="BQ489" i="2"/>
  <c r="BQ332" i="2"/>
  <c r="BQ541" i="2"/>
  <c r="BQ349" i="2"/>
  <c r="BQ589" i="2"/>
  <c r="BQ371" i="2"/>
  <c r="BQ467" i="2"/>
  <c r="BQ12" i="2"/>
  <c r="BQ22" i="2"/>
  <c r="BO473" i="1"/>
  <c r="BO259" i="1"/>
  <c r="BO387" i="1"/>
  <c r="BO566" i="1"/>
  <c r="BO606" i="1"/>
  <c r="BO145" i="1"/>
  <c r="BO716" i="1"/>
  <c r="BO139" i="1"/>
  <c r="BO704" i="1"/>
  <c r="BO342" i="1"/>
  <c r="BO523" i="1"/>
  <c r="BO572" i="1"/>
  <c r="BO207" i="1"/>
  <c r="BO427" i="1"/>
  <c r="BO687" i="1"/>
  <c r="BO303" i="1"/>
  <c r="BO737" i="1"/>
  <c r="BO593" i="1"/>
  <c r="BO642" i="1"/>
  <c r="BO91" i="1"/>
  <c r="BO118" i="1"/>
  <c r="BO327" i="1"/>
  <c r="BO154" i="1"/>
  <c r="BO160" i="1"/>
  <c r="BO76" i="1"/>
  <c r="BR394" i="13"/>
  <c r="BR315" i="13"/>
  <c r="BR6" i="13"/>
  <c r="BR254" i="13"/>
  <c r="BR402" i="13"/>
  <c r="BR304" i="13"/>
  <c r="BR281" i="13"/>
  <c r="BR29" i="13"/>
  <c r="BR333" i="13"/>
  <c r="BR380" i="13"/>
  <c r="BR19" i="13"/>
  <c r="BR291" i="13"/>
  <c r="BR87" i="13"/>
  <c r="BR196" i="13"/>
  <c r="BR318" i="13"/>
  <c r="BR177" i="13"/>
  <c r="BR89" i="13"/>
  <c r="BR240" i="13"/>
  <c r="BR102" i="13"/>
  <c r="BR48" i="13"/>
  <c r="BR109" i="13"/>
  <c r="BR37" i="13"/>
  <c r="BR76" i="13"/>
  <c r="BR311" i="13"/>
  <c r="BR144" i="13"/>
  <c r="BR404" i="13"/>
  <c r="BR36" i="13"/>
  <c r="BR371" i="13"/>
  <c r="BR178" i="13"/>
  <c r="BR215" i="13"/>
  <c r="BR216" i="13"/>
  <c r="BR111" i="13"/>
  <c r="BR118" i="13"/>
  <c r="BR149" i="13"/>
  <c r="BR350" i="13"/>
  <c r="BR252" i="13"/>
  <c r="BR205" i="13"/>
  <c r="BR221" i="13"/>
  <c r="BR374" i="13"/>
  <c r="BR74" i="13"/>
  <c r="BR364" i="13"/>
  <c r="BR114" i="13"/>
  <c r="BR159" i="13"/>
  <c r="BR395" i="13"/>
  <c r="BR413" i="13"/>
  <c r="BO220" i="12"/>
  <c r="BO165" i="12"/>
  <c r="BO338" i="12"/>
  <c r="BO14" i="12"/>
  <c r="BO335" i="12"/>
  <c r="BO161" i="12"/>
  <c r="BO108" i="12"/>
  <c r="BO133" i="12"/>
  <c r="BO428" i="12"/>
  <c r="BO468" i="12"/>
  <c r="BO546" i="12"/>
  <c r="BO334" i="12"/>
  <c r="BO451" i="12"/>
  <c r="BO359" i="12"/>
  <c r="BO228" i="12"/>
  <c r="BO272" i="12"/>
  <c r="BO492" i="12"/>
  <c r="BO522" i="12"/>
  <c r="BO254" i="12"/>
  <c r="BO393" i="12"/>
  <c r="BO166" i="12"/>
  <c r="BO202" i="12"/>
  <c r="BO368" i="12"/>
  <c r="BO397" i="12"/>
  <c r="BO458" i="12"/>
  <c r="BO489" i="12"/>
  <c r="BO298" i="12"/>
  <c r="BN72" i="8"/>
  <c r="BN35" i="8"/>
  <c r="BN80" i="8"/>
  <c r="BN94" i="8"/>
  <c r="BN101" i="8"/>
  <c r="BN21" i="8"/>
  <c r="BN33" i="8"/>
  <c r="BN8" i="8"/>
  <c r="BN88" i="8"/>
  <c r="BN37" i="8"/>
  <c r="BN60" i="8"/>
  <c r="BN77" i="8"/>
  <c r="BN54" i="8"/>
  <c r="BM44" i="3"/>
  <c r="BM19" i="3"/>
  <c r="BM22" i="3"/>
  <c r="BM33" i="3"/>
  <c r="BM51" i="3"/>
  <c r="BM38" i="3"/>
  <c r="BM6" i="3"/>
  <c r="BM53" i="3"/>
  <c r="BM9" i="3"/>
  <c r="BP111" i="14"/>
  <c r="BP12" i="14"/>
  <c r="BP44" i="14"/>
  <c r="BP98" i="14"/>
  <c r="BP28" i="14"/>
  <c r="BP101" i="14"/>
  <c r="BP102" i="14"/>
  <c r="BP71" i="14"/>
  <c r="BP54" i="14"/>
  <c r="BP43" i="14"/>
  <c r="BP88" i="14"/>
  <c r="BP77" i="14"/>
  <c r="BP9" i="14"/>
  <c r="BP93" i="14"/>
  <c r="BP31" i="14"/>
  <c r="BK7" i="6"/>
  <c r="BQ7" i="4"/>
  <c r="BQ149" i="4"/>
  <c r="BQ478" i="4"/>
  <c r="BQ11" i="4"/>
  <c r="BQ302" i="4"/>
  <c r="BQ104" i="4"/>
  <c r="BQ446" i="4"/>
  <c r="BQ213" i="4"/>
  <c r="BQ151" i="4"/>
  <c r="BQ391" i="4"/>
  <c r="BQ466" i="4"/>
  <c r="BQ252" i="4"/>
  <c r="BQ133" i="4"/>
  <c r="BQ218" i="4"/>
  <c r="BQ58" i="4"/>
  <c r="BQ223" i="4"/>
  <c r="BQ336" i="4"/>
  <c r="BQ378" i="4"/>
  <c r="BQ69" i="4"/>
  <c r="BQ8" i="4"/>
  <c r="BQ119" i="4"/>
  <c r="BQ267" i="4"/>
  <c r="BQ162" i="4"/>
  <c r="BQ62" i="4"/>
  <c r="BQ270" i="4"/>
  <c r="BQ477" i="4"/>
  <c r="BQ385" i="4"/>
  <c r="BQ99" i="4"/>
  <c r="BQ300" i="4"/>
  <c r="BQ368" i="4"/>
  <c r="BQ147" i="4"/>
  <c r="BQ273" i="4"/>
  <c r="BQ214" i="4"/>
  <c r="BQ308" i="4"/>
  <c r="BQ10" i="4"/>
  <c r="BQ427" i="4"/>
  <c r="BQ430" i="4"/>
  <c r="BQ486" i="4"/>
  <c r="BQ89" i="4"/>
  <c r="BQ21" i="4"/>
  <c r="BQ381" i="4"/>
  <c r="BQ380" i="4"/>
  <c r="BQ55" i="4"/>
  <c r="BQ505" i="4"/>
  <c r="BQ23" i="4"/>
  <c r="BQ236" i="4"/>
  <c r="BQ24" i="4"/>
  <c r="BQ145" i="4"/>
  <c r="BQ329" i="4"/>
  <c r="BQ83" i="4"/>
  <c r="BQ14" i="4"/>
  <c r="BQ330" i="4"/>
  <c r="BQ499" i="4"/>
  <c r="BQ501" i="4"/>
  <c r="BQ346" i="4"/>
  <c r="BQ401" i="4"/>
  <c r="BQ269" i="4"/>
  <c r="BQ460" i="4"/>
  <c r="BQ219" i="4"/>
  <c r="BQ457" i="4"/>
  <c r="BQ382" i="4"/>
  <c r="BQ274" i="4"/>
  <c r="BQ406" i="4"/>
  <c r="BQ409" i="4"/>
  <c r="BQ426" i="4"/>
  <c r="BQ312" i="4"/>
  <c r="BQ498" i="4"/>
  <c r="BQ337" i="4"/>
  <c r="BQ44" i="4"/>
  <c r="BQ86" i="4"/>
  <c r="BQ260" i="4"/>
  <c r="BQ113" i="4"/>
  <c r="BQ289" i="4"/>
  <c r="BQ473" i="4"/>
  <c r="BQ503" i="4"/>
  <c r="BQ295" i="4"/>
  <c r="BQ456" i="4"/>
  <c r="BQ322" i="4"/>
  <c r="BQ384" i="4"/>
  <c r="BQ124" i="4"/>
  <c r="BQ238" i="4"/>
  <c r="BQ508" i="4"/>
  <c r="BQ102" i="4"/>
  <c r="BQ75" i="4"/>
  <c r="BQ351" i="4"/>
  <c r="BQ134" i="4"/>
  <c r="BQ513" i="4"/>
  <c r="BQ282" i="4"/>
  <c r="BQ60" i="4"/>
  <c r="BQ284" i="4"/>
  <c r="BQ360" i="4"/>
  <c r="BQ363" i="4"/>
  <c r="BQ297" i="4"/>
  <c r="BQ61" i="4"/>
  <c r="BQ367" i="4"/>
  <c r="BQ364" i="4"/>
  <c r="BQ168" i="4"/>
  <c r="BQ146" i="4"/>
  <c r="BQ237" i="4"/>
  <c r="BQ74" i="4"/>
  <c r="BQ67" i="4"/>
  <c r="BQ43" i="4"/>
  <c r="BQ184" i="4"/>
  <c r="BQ42" i="4"/>
  <c r="BQ483" i="4"/>
  <c r="BQ497" i="4"/>
  <c r="BQ431" i="4"/>
  <c r="BQ208" i="4"/>
  <c r="BQ111" i="4"/>
  <c r="BQ402" i="4"/>
  <c r="BQ355" i="4"/>
  <c r="BQ195" i="4"/>
  <c r="BQ290" i="4"/>
  <c r="BQ271" i="4"/>
  <c r="BQ209" i="4"/>
  <c r="BQ173" i="4"/>
  <c r="BQ175" i="4"/>
  <c r="BQ130" i="4"/>
  <c r="BQ500" i="4"/>
  <c r="BQ516" i="4"/>
  <c r="BQ399" i="2"/>
  <c r="BQ464" i="2"/>
  <c r="BQ529" i="2"/>
  <c r="BQ61" i="2"/>
  <c r="BQ75" i="2"/>
  <c r="BQ410" i="2"/>
  <c r="BQ94" i="2"/>
  <c r="BO486" i="1"/>
  <c r="BO67" i="1"/>
  <c r="BO6" i="1"/>
  <c r="BO254" i="1"/>
  <c r="BO446" i="1"/>
  <c r="BO617" i="1"/>
  <c r="BO59" i="1"/>
  <c r="BO600" i="1"/>
  <c r="BO666" i="1"/>
  <c r="BO632" i="1"/>
  <c r="BO634" i="1"/>
  <c r="BO598" i="1"/>
  <c r="BO408" i="1"/>
  <c r="BO596" i="1"/>
  <c r="BO533" i="1"/>
  <c r="BO727" i="1"/>
  <c r="BO407" i="1"/>
  <c r="BO195" i="1"/>
  <c r="BO250" i="12"/>
  <c r="BO380" i="12"/>
  <c r="BO486" i="12"/>
  <c r="BO83" i="12"/>
  <c r="BO65" i="12"/>
  <c r="BO246" i="12"/>
  <c r="BO130" i="12"/>
  <c r="BO107" i="12"/>
  <c r="BO342" i="12"/>
  <c r="BO311" i="12"/>
  <c r="BO450" i="12"/>
  <c r="BO351" i="12"/>
  <c r="BO465" i="12"/>
  <c r="BO60" i="12"/>
  <c r="BO90" i="12"/>
  <c r="BO525" i="12"/>
  <c r="BN57" i="8"/>
  <c r="BN39" i="8"/>
  <c r="BN79" i="8"/>
  <c r="BN56" i="8"/>
  <c r="BN32" i="8"/>
  <c r="BN98" i="8"/>
  <c r="BN104" i="8"/>
  <c r="BN19" i="8"/>
  <c r="BN36" i="8"/>
  <c r="BN107" i="8"/>
  <c r="BN65" i="8"/>
  <c r="BN69" i="8"/>
  <c r="BN71" i="8"/>
  <c r="BN78" i="8"/>
  <c r="BN44" i="8"/>
  <c r="BN47" i="8"/>
  <c r="BN83" i="8"/>
  <c r="BN81" i="8"/>
  <c r="BN9" i="8"/>
  <c r="BN6" i="8"/>
  <c r="BN108" i="8"/>
  <c r="BN23" i="8"/>
  <c r="BN28" i="8"/>
  <c r="BN68" i="8"/>
  <c r="BN25" i="8"/>
  <c r="BN15" i="8"/>
  <c r="BN109" i="8"/>
  <c r="BN43" i="8"/>
  <c r="BN22" i="8"/>
  <c r="BN50" i="8"/>
  <c r="BN16" i="8"/>
  <c r="BN59" i="8"/>
  <c r="BN95" i="8"/>
  <c r="BM10" i="7"/>
  <c r="BM9" i="7"/>
  <c r="BK32" i="6"/>
  <c r="BK35" i="6"/>
  <c r="BK9" i="6"/>
  <c r="BK24" i="6"/>
  <c r="BK55" i="6"/>
  <c r="BK25" i="6"/>
  <c r="BK21" i="6"/>
  <c r="BK50" i="6"/>
  <c r="BK33" i="6"/>
  <c r="BQ41" i="4"/>
  <c r="BQ179" i="4"/>
  <c r="BQ181" i="4"/>
  <c r="BQ64" i="4"/>
  <c r="BQ56" i="4"/>
  <c r="BQ303" i="4"/>
  <c r="BQ154" i="4"/>
  <c r="BQ191" i="4"/>
  <c r="BQ132" i="4"/>
  <c r="BQ103" i="4"/>
  <c r="BQ185" i="4"/>
  <c r="BQ464" i="4"/>
  <c r="BQ331" i="4"/>
  <c r="BQ186" i="4"/>
  <c r="BQ19" i="4"/>
  <c r="BQ73" i="4"/>
  <c r="BQ309" i="4"/>
  <c r="BQ91" i="4"/>
  <c r="BQ85" i="4"/>
  <c r="BQ59" i="4"/>
  <c r="BQ222" i="4"/>
  <c r="BQ137" i="4"/>
  <c r="BQ123" i="4"/>
  <c r="BQ283" i="4"/>
  <c r="BQ359" i="4"/>
  <c r="BQ70" i="4"/>
  <c r="BQ376" i="4"/>
  <c r="BQ264" i="4"/>
  <c r="BQ229" i="4"/>
  <c r="BQ334" i="4"/>
  <c r="BQ490" i="4"/>
  <c r="BQ506" i="4"/>
  <c r="BQ239" i="4"/>
  <c r="BQ34" i="4"/>
  <c r="BQ131" i="4"/>
  <c r="BQ352" i="4"/>
  <c r="BQ315" i="4"/>
  <c r="BQ321" i="4"/>
  <c r="BQ66" i="4"/>
  <c r="BQ232" i="4"/>
  <c r="BQ16" i="4"/>
  <c r="BQ9" i="4"/>
  <c r="BQ150" i="4"/>
  <c r="BQ212" i="4"/>
  <c r="BQ422" i="4"/>
  <c r="BQ276" i="4"/>
  <c r="BQ278" i="4"/>
  <c r="BQ494" i="4"/>
  <c r="BQ247" i="4"/>
  <c r="BQ463" i="4"/>
  <c r="BQ249" i="4"/>
  <c r="BQ350" i="4"/>
  <c r="BQ48" i="4"/>
  <c r="BQ485" i="4"/>
  <c r="BQ469" i="4"/>
  <c r="BQ143" i="4"/>
  <c r="BQ377" i="4"/>
  <c r="BQ470" i="4"/>
  <c r="BQ92" i="4"/>
  <c r="BQ40" i="4"/>
  <c r="BQ97" i="4"/>
  <c r="BQ265" i="4"/>
  <c r="BQ383" i="4"/>
  <c r="BQ299" i="4"/>
  <c r="BQ51" i="4"/>
  <c r="BQ480" i="4"/>
  <c r="BQ326" i="4"/>
  <c r="BQ275" i="4"/>
  <c r="BQ211" i="4"/>
  <c r="BQ155" i="4"/>
  <c r="BQ254" i="4"/>
  <c r="BQ353" i="4"/>
  <c r="BQ449" i="4"/>
  <c r="BQ196" i="4"/>
  <c r="BQ450" i="4"/>
  <c r="BQ199" i="4"/>
  <c r="BQ36" i="4"/>
  <c r="BQ396" i="4"/>
  <c r="BQ287" i="4"/>
  <c r="BQ339" i="4"/>
  <c r="BQ403" i="4"/>
  <c r="BQ172" i="4"/>
  <c r="BQ341" i="4"/>
  <c r="BQ141" i="4"/>
  <c r="BQ176" i="4"/>
  <c r="BQ263" i="4"/>
  <c r="BQ148" i="4"/>
  <c r="BQ46" i="4"/>
  <c r="BQ405" i="4"/>
  <c r="BQ45" i="4"/>
  <c r="BQ327" i="4"/>
  <c r="BQ71" i="4"/>
  <c r="BQ216" i="4"/>
  <c r="BQ17" i="4"/>
  <c r="BQ467" i="4"/>
  <c r="BQ20" i="4"/>
  <c r="BQ468" i="4"/>
  <c r="BQ354" i="4"/>
  <c r="BQ316" i="4"/>
  <c r="BQ262" i="4"/>
  <c r="BQ514" i="4"/>
  <c r="BQ94" i="4"/>
  <c r="BQ12" i="4"/>
  <c r="BQ288" i="4"/>
  <c r="BQ95" i="4"/>
  <c r="BQ488" i="4"/>
  <c r="BQ318" i="4"/>
  <c r="BQ140" i="4"/>
  <c r="BQ454" i="4"/>
  <c r="BQ323" i="4"/>
  <c r="BQ474" i="4"/>
  <c r="BQ122" i="4"/>
  <c r="BQ32" i="4"/>
  <c r="BQ22" i="4"/>
  <c r="BQ240" i="4"/>
  <c r="BQ127" i="4"/>
  <c r="BQ153" i="4"/>
  <c r="BQ348" i="4"/>
  <c r="BQ495" i="4"/>
  <c r="BQ65" i="4"/>
  <c r="BQ33" i="4"/>
  <c r="BQ53" i="4"/>
  <c r="BQ425" i="4"/>
  <c r="BQ390" i="4"/>
  <c r="BQ484" i="4"/>
  <c r="BQ194" i="4"/>
  <c r="BQ220" i="4"/>
  <c r="BQ451" i="4"/>
  <c r="BQ257" i="4"/>
  <c r="BQ261" i="4"/>
  <c r="BQ338" i="4"/>
  <c r="BQ96" i="4"/>
  <c r="BQ77" i="4"/>
  <c r="BQ18" i="4"/>
  <c r="BQ416" i="4"/>
  <c r="BQ419" i="4"/>
  <c r="BQ437" i="4"/>
  <c r="BQ78" i="4"/>
  <c r="BQ320" i="4"/>
  <c r="BQ442" i="4"/>
  <c r="BQ142" i="4"/>
  <c r="BQ121" i="4"/>
  <c r="BQ25" i="4"/>
  <c r="BQ479" i="4"/>
  <c r="BQ444" i="4"/>
  <c r="BQ462" i="4"/>
  <c r="BQ445" i="4"/>
  <c r="BQ248" i="4"/>
  <c r="BQ242" i="4"/>
  <c r="BQ35" i="4"/>
  <c r="BQ251" i="4"/>
  <c r="BQ372" i="4"/>
  <c r="BQ192" i="4"/>
  <c r="BQ188" i="4"/>
  <c r="BQ107" i="4"/>
  <c r="BQ512" i="4"/>
  <c r="BQ314" i="4"/>
  <c r="BQ413" i="4"/>
  <c r="BQ432" i="4"/>
  <c r="BQ144" i="4"/>
  <c r="BQ80" i="4"/>
  <c r="BQ136" i="4"/>
  <c r="BQ201" i="4"/>
  <c r="BQ519" i="4"/>
  <c r="BQ452" i="4"/>
  <c r="BQ202" i="4"/>
  <c r="BQ425" i="2"/>
  <c r="BQ50" i="2"/>
  <c r="BQ8" i="2"/>
  <c r="BQ237" i="2"/>
  <c r="BQ134" i="2"/>
  <c r="BQ37" i="2"/>
  <c r="BQ146" i="2"/>
  <c r="BQ480" i="2"/>
  <c r="BQ502" i="2"/>
  <c r="BQ307" i="2"/>
  <c r="BQ81" i="2"/>
  <c r="BQ317" i="2"/>
  <c r="BQ436" i="2"/>
  <c r="BQ540" i="2"/>
  <c r="BQ186" i="2"/>
  <c r="BQ120" i="2"/>
  <c r="BQ101" i="2"/>
  <c r="BQ10" i="2"/>
  <c r="BQ490" i="2"/>
  <c r="BQ294" i="2"/>
  <c r="BQ244" i="2"/>
  <c r="BQ426" i="2"/>
  <c r="BQ28" i="2"/>
  <c r="BQ405" i="2"/>
  <c r="BQ613" i="2"/>
  <c r="BQ334" i="2"/>
  <c r="BQ167" i="2"/>
  <c r="BQ6" i="2"/>
  <c r="BQ108" i="2"/>
  <c r="BQ549" i="2"/>
  <c r="BQ194" i="2"/>
  <c r="BQ570" i="2"/>
  <c r="BQ338" i="2"/>
  <c r="BQ217" i="2"/>
  <c r="BQ372" i="2"/>
  <c r="BQ192" i="2"/>
  <c r="BQ288" i="2"/>
  <c r="BQ68" i="2"/>
  <c r="BQ357" i="2"/>
  <c r="BQ253" i="2"/>
  <c r="BQ435" i="2"/>
  <c r="BQ255" i="2"/>
  <c r="BQ80" i="2"/>
  <c r="BQ63" i="2"/>
  <c r="BQ442" i="2"/>
  <c r="BQ136" i="2"/>
  <c r="BQ274" i="2"/>
  <c r="BQ207" i="2"/>
  <c r="BQ54" i="2"/>
  <c r="BQ537" i="2"/>
  <c r="BQ190" i="2"/>
  <c r="BQ200" i="2"/>
  <c r="BQ308" i="2"/>
  <c r="BQ406" i="2"/>
  <c r="BQ24" i="2"/>
  <c r="BQ13" i="2"/>
  <c r="BQ85" i="2"/>
  <c r="BQ198" i="2"/>
  <c r="BQ109" i="2"/>
  <c r="BQ300" i="2"/>
  <c r="BQ363" i="2"/>
  <c r="BQ341" i="2"/>
  <c r="BQ138" i="2"/>
  <c r="BQ306" i="2"/>
  <c r="BQ9" i="2"/>
  <c r="BQ221" i="2"/>
  <c r="BQ538" i="2"/>
  <c r="BQ532" i="2"/>
  <c r="BQ88" i="2"/>
  <c r="BQ447" i="2"/>
  <c r="BQ282" i="2"/>
  <c r="BQ66" i="2"/>
  <c r="BQ160" i="2"/>
  <c r="BQ324" i="2"/>
  <c r="BQ507" i="2"/>
  <c r="BQ264" i="2"/>
  <c r="BQ606" i="2"/>
  <c r="BQ328" i="2"/>
  <c r="BQ393" i="2"/>
  <c r="BQ389" i="2"/>
  <c r="BQ605" i="2"/>
  <c r="BQ479" i="2"/>
  <c r="BQ473" i="2"/>
  <c r="BQ30" i="2"/>
  <c r="BQ178" i="2"/>
  <c r="BQ62" i="2"/>
  <c r="BQ284" i="2"/>
  <c r="BQ579" i="2"/>
  <c r="BQ460" i="2"/>
  <c r="BQ458" i="2"/>
  <c r="BQ25" i="2"/>
  <c r="BQ205" i="2"/>
  <c r="BQ485" i="2"/>
  <c r="BQ461" i="2"/>
  <c r="BQ542" i="2"/>
  <c r="BQ291" i="2"/>
  <c r="BQ131" i="2"/>
  <c r="BQ268" i="2"/>
  <c r="BQ362" i="2"/>
  <c r="BQ293" i="2"/>
  <c r="BQ551" i="2"/>
  <c r="BQ77" i="2"/>
  <c r="BQ139" i="2"/>
  <c r="BQ113" i="2"/>
  <c r="BQ118" i="2"/>
  <c r="BQ188" i="2"/>
  <c r="BQ407" i="2"/>
  <c r="BQ456" i="2"/>
  <c r="BQ124" i="2"/>
  <c r="BQ285" i="2"/>
  <c r="BQ127" i="2"/>
  <c r="BQ581" i="2"/>
  <c r="BQ562" i="2"/>
  <c r="BQ21" i="2"/>
  <c r="BQ602" i="2"/>
  <c r="BQ518" i="2"/>
  <c r="BQ133" i="2"/>
  <c r="BQ23" i="2"/>
  <c r="BQ585" i="2"/>
  <c r="BQ468" i="2"/>
  <c r="BQ73" i="2"/>
  <c r="BQ105" i="2"/>
  <c r="BQ545" i="2"/>
  <c r="BQ292" i="2"/>
  <c r="BQ546" i="2"/>
  <c r="BQ359" i="2"/>
  <c r="BQ519" i="2"/>
  <c r="BQ494" i="2"/>
  <c r="BQ360" i="2"/>
  <c r="BQ608" i="2"/>
  <c r="BQ440" i="2"/>
  <c r="BQ552" i="2"/>
  <c r="BQ171" i="2"/>
  <c r="BQ137" i="2"/>
  <c r="BQ170" i="2"/>
  <c r="BQ445" i="2"/>
  <c r="BQ48" i="2"/>
  <c r="BQ499" i="2"/>
  <c r="BQ117" i="2"/>
  <c r="BQ568" i="2"/>
  <c r="BQ401" i="2"/>
  <c r="BQ374" i="2"/>
  <c r="BQ148" i="2"/>
  <c r="BQ150" i="2"/>
  <c r="BQ312" i="2"/>
  <c r="BQ185" i="2"/>
  <c r="BQ432" i="2"/>
  <c r="BQ152" i="2"/>
  <c r="BQ379" i="2"/>
  <c r="BQ365" i="2"/>
  <c r="BQ51" i="2"/>
  <c r="BQ183" i="2"/>
  <c r="BQ378" i="2"/>
  <c r="BQ231" i="2"/>
  <c r="BQ454" i="2"/>
  <c r="BQ159" i="2"/>
  <c r="BQ225" i="2"/>
  <c r="BQ158" i="2"/>
  <c r="BQ409" i="2"/>
  <c r="BQ87" i="2"/>
  <c r="BQ466" i="2"/>
  <c r="BQ20" i="2"/>
  <c r="BQ457" i="2"/>
  <c r="BQ216" i="2"/>
  <c r="BQ419" i="2"/>
  <c r="BQ412" i="2"/>
  <c r="BQ356" i="2"/>
  <c r="BQ168" i="2"/>
  <c r="BQ463" i="2"/>
  <c r="BQ269" i="2"/>
  <c r="BQ72" i="2"/>
  <c r="BQ587" i="2"/>
  <c r="BQ173" i="2"/>
  <c r="BQ60" i="2"/>
  <c r="BQ206" i="2"/>
  <c r="BQ342" i="2"/>
  <c r="BQ353" i="2"/>
  <c r="BQ258" i="2"/>
  <c r="BQ121" i="2"/>
  <c r="BQ411" i="2"/>
  <c r="BQ44" i="2"/>
  <c r="BQ386" i="2"/>
  <c r="BQ563" i="2"/>
  <c r="BQ515" i="2"/>
  <c r="BQ388" i="2"/>
  <c r="BQ390" i="2"/>
  <c r="BQ199" i="2"/>
  <c r="BQ358" i="2"/>
  <c r="BQ70" i="2"/>
  <c r="BQ566" i="2"/>
  <c r="BQ163" i="2"/>
  <c r="BQ352" i="2"/>
  <c r="BQ196" i="2"/>
  <c r="BQ197" i="2"/>
  <c r="BQ547" i="2"/>
  <c r="BQ135" i="2"/>
  <c r="BQ236" i="2"/>
  <c r="BQ395" i="2"/>
  <c r="BQ495" i="2"/>
  <c r="BQ52" i="2"/>
  <c r="BQ567" i="2"/>
  <c r="BQ227" i="2"/>
  <c r="BQ477" i="2"/>
  <c r="BQ71" i="2"/>
  <c r="BQ368" i="2"/>
  <c r="BQ475" i="2"/>
  <c r="BQ49" i="2"/>
  <c r="BQ74" i="2"/>
  <c r="BQ503" i="2"/>
  <c r="BQ431" i="2"/>
  <c r="BQ128" i="2"/>
  <c r="BQ279" i="2"/>
  <c r="BQ347" i="2"/>
  <c r="BQ451" i="2"/>
  <c r="BQ483" i="2"/>
  <c r="BQ7" i="2"/>
  <c r="BQ345" i="2"/>
  <c r="BQ336" i="2"/>
  <c r="BQ309" i="2"/>
  <c r="BQ313" i="2"/>
  <c r="BQ555" i="2"/>
  <c r="BQ43" i="2"/>
  <c r="BQ525" i="2"/>
  <c r="BQ311" i="2"/>
  <c r="BQ248" i="2"/>
  <c r="BQ471" i="2"/>
  <c r="BQ534" i="2"/>
  <c r="BQ39" i="2"/>
  <c r="BQ455" i="2"/>
  <c r="BQ286" i="2"/>
  <c r="BQ346" i="2"/>
  <c r="BQ280" i="2"/>
  <c r="BQ575" i="2"/>
  <c r="BQ599" i="2"/>
  <c r="BQ564" i="2"/>
  <c r="BQ169" i="2"/>
  <c r="BQ115" i="2"/>
  <c r="BQ609" i="2"/>
  <c r="BQ90" i="2"/>
  <c r="BQ195" i="2"/>
  <c r="BQ147" i="2"/>
  <c r="BQ375" i="2"/>
  <c r="BQ559" i="2"/>
  <c r="BQ380" i="2"/>
  <c r="BQ212" i="2"/>
  <c r="BQ123" i="2"/>
  <c r="BQ528" i="2"/>
  <c r="BQ509" i="2"/>
  <c r="BQ592" i="2"/>
  <c r="BQ514" i="2"/>
  <c r="BQ16" i="2"/>
  <c r="BQ417" i="2"/>
  <c r="BQ266" i="2"/>
  <c r="BQ496" i="2"/>
  <c r="BQ387" i="2"/>
  <c r="BQ604" i="2"/>
  <c r="BQ584" i="2"/>
  <c r="BQ497" i="2"/>
  <c r="BQ521" i="2"/>
  <c r="BQ45" i="2"/>
  <c r="BQ143" i="2"/>
  <c r="BQ448" i="2"/>
  <c r="BQ56" i="2"/>
  <c r="BQ522" i="2"/>
  <c r="BQ55" i="2"/>
  <c r="BQ523" i="2"/>
  <c r="BQ242" i="2"/>
  <c r="BQ229" i="2"/>
  <c r="BQ96" i="2"/>
  <c r="BQ278" i="2"/>
  <c r="BQ558" i="2"/>
  <c r="BQ154" i="2"/>
  <c r="BQ250" i="2"/>
  <c r="BQ99" i="2"/>
  <c r="BQ97" i="2"/>
  <c r="BQ246" i="2"/>
  <c r="BQ76" i="2"/>
  <c r="BQ234" i="2"/>
  <c r="BQ548" i="2"/>
  <c r="BQ295" i="2"/>
  <c r="BQ565" i="2"/>
  <c r="BQ385" i="2"/>
  <c r="BQ301" i="2"/>
  <c r="BQ396" i="2"/>
  <c r="BQ421" i="2"/>
  <c r="BQ243" i="2"/>
  <c r="BQ161" i="2"/>
  <c r="BQ500" i="2"/>
  <c r="BQ145" i="2"/>
  <c r="BQ427" i="2"/>
  <c r="BQ189" i="2"/>
  <c r="BQ498" i="2"/>
  <c r="BQ610" i="2"/>
  <c r="BQ481" i="2"/>
  <c r="BQ526" i="2"/>
  <c r="BQ430" i="2"/>
  <c r="BQ211" i="2"/>
  <c r="BQ482" i="2"/>
  <c r="BQ506" i="2"/>
  <c r="BQ377" i="2"/>
  <c r="BQ402" i="2"/>
  <c r="BQ153" i="2"/>
  <c r="BQ433" i="2"/>
  <c r="BQ560" i="2"/>
  <c r="BQ611" i="2"/>
  <c r="BQ450" i="2"/>
  <c r="BQ593" i="2"/>
  <c r="BQ119" i="2"/>
  <c r="BQ260" i="2"/>
  <c r="BQ222" i="2"/>
  <c r="BQ511" i="2"/>
  <c r="BQ487" i="2"/>
  <c r="BQ277" i="2"/>
  <c r="BQ247" i="2"/>
  <c r="BQ414" i="2"/>
  <c r="BQ543" i="2"/>
  <c r="BQ413" i="2"/>
  <c r="BQ392" i="2"/>
  <c r="BQ438" i="2"/>
  <c r="BQ164" i="2"/>
  <c r="BQ586" i="2"/>
  <c r="BQ29" i="2"/>
  <c r="BQ42" i="2"/>
  <c r="BQ302" i="2"/>
  <c r="BQ340" i="2"/>
  <c r="BQ472" i="2"/>
  <c r="BQ53" i="2"/>
  <c r="BQ116" i="2"/>
  <c r="BQ343" i="2"/>
  <c r="BQ151" i="2"/>
  <c r="BQ92" i="2"/>
  <c r="BQ182" i="2"/>
  <c r="BQ15" i="2"/>
  <c r="BQ40" i="2"/>
  <c r="BQ505" i="2"/>
  <c r="BQ580" i="2"/>
  <c r="BQ408" i="2"/>
  <c r="BQ166" i="2"/>
  <c r="BQ418" i="2"/>
  <c r="BQ86" i="2"/>
  <c r="BQ102" i="2"/>
  <c r="BQ267" i="2"/>
  <c r="BQ326" i="2"/>
  <c r="BQ491" i="2"/>
  <c r="BQ59" i="2"/>
  <c r="BQ272" i="2"/>
  <c r="BQ420" i="2"/>
  <c r="BQ228" i="2"/>
  <c r="BQ175" i="2"/>
  <c r="BQ240" i="2"/>
  <c r="BQ275" i="2"/>
  <c r="BQ142" i="2"/>
  <c r="BQ209" i="2"/>
  <c r="BQ103" i="2"/>
  <c r="BQ504" i="2"/>
  <c r="BQ251" i="2"/>
  <c r="BQ449" i="2"/>
  <c r="BQ612" i="2"/>
  <c r="BQ83" i="2"/>
  <c r="BQ339" i="2"/>
  <c r="BQ367" i="2"/>
  <c r="BQ210" i="2"/>
  <c r="BQ598" i="2"/>
  <c r="BQ370" i="2"/>
  <c r="BQ218" i="2"/>
  <c r="BQ289" i="2"/>
  <c r="BQ601" i="2"/>
  <c r="BQ330" i="2"/>
  <c r="BQ391" i="2"/>
  <c r="BQ443" i="2"/>
  <c r="BQ226" i="2"/>
  <c r="BQ550" i="2"/>
  <c r="BQ89" i="2"/>
  <c r="BQ41" i="2"/>
  <c r="BQ271" i="2"/>
  <c r="BQ446" i="2"/>
  <c r="BQ93" i="2"/>
  <c r="BQ141" i="2"/>
  <c r="BQ397" i="2"/>
  <c r="BQ303" i="2"/>
  <c r="BQ305" i="2"/>
  <c r="BQ583" i="2"/>
  <c r="BQ470" i="2"/>
  <c r="BQ423" i="2"/>
  <c r="BQ245" i="2"/>
  <c r="BQ31" i="2"/>
  <c r="BQ429" i="2"/>
  <c r="BQ149" i="2"/>
  <c r="BQ557" i="2"/>
  <c r="BQ98" i="2"/>
  <c r="BQ78" i="2"/>
  <c r="BQ573" i="2"/>
  <c r="BQ574" i="2"/>
  <c r="BQ531" i="2"/>
  <c r="BQ252" i="2"/>
  <c r="BQ84" i="2"/>
  <c r="BQ273" i="2"/>
  <c r="BQ478" i="2"/>
  <c r="BQ82" i="2"/>
  <c r="BQ348" i="2"/>
  <c r="BQ46" i="2"/>
  <c r="BQ373" i="2"/>
  <c r="BQ35" i="2"/>
  <c r="BQ382" i="2"/>
  <c r="BQ452" i="2"/>
  <c r="BO40" i="1"/>
  <c r="BO684" i="1"/>
  <c r="BO517" i="1"/>
  <c r="BO99" i="1"/>
  <c r="BO622" i="1"/>
  <c r="BO356" i="1"/>
  <c r="BO50" i="1"/>
  <c r="BO168" i="1"/>
  <c r="BO434" i="1"/>
  <c r="BO549" i="1"/>
  <c r="BO315" i="1"/>
  <c r="BO23" i="1"/>
  <c r="BO234" i="1"/>
  <c r="BO318" i="1"/>
  <c r="BO504" i="1"/>
  <c r="BO682" i="1"/>
  <c r="BO43" i="1"/>
  <c r="BO701" i="1"/>
  <c r="BO611" i="1"/>
  <c r="BO405" i="1"/>
  <c r="BO53" i="1"/>
  <c r="BO661" i="1"/>
  <c r="BO143" i="1"/>
  <c r="BO159" i="1"/>
  <c r="BO196" i="1"/>
  <c r="BO219" i="1"/>
  <c r="BO213" i="1"/>
  <c r="BO103" i="1"/>
  <c r="BO604" i="1"/>
  <c r="BO34" i="1"/>
  <c r="BO201" i="1"/>
  <c r="BO699" i="1"/>
  <c r="BO490" i="1"/>
  <c r="BO261" i="1"/>
  <c r="BO41" i="1"/>
  <c r="BO169" i="1"/>
  <c r="BO364" i="1"/>
  <c r="BO574" i="1"/>
  <c r="BO120" i="1"/>
  <c r="BO63" i="1"/>
  <c r="BO659" i="1"/>
  <c r="BO456" i="1"/>
  <c r="BO260" i="1"/>
  <c r="BO362" i="1"/>
  <c r="BO671" i="1"/>
  <c r="BO248" i="1"/>
  <c r="BO285" i="1"/>
  <c r="BO216" i="1"/>
  <c r="BO722" i="1"/>
  <c r="BO58" i="1"/>
  <c r="BO116" i="1"/>
  <c r="BO257" i="1"/>
  <c r="BO158" i="1"/>
  <c r="BO696" i="1"/>
  <c r="BO455" i="1"/>
  <c r="BO626" i="1"/>
  <c r="BO730" i="1"/>
  <c r="BO525" i="1"/>
  <c r="BO86" i="1"/>
  <c r="BO511" i="1"/>
  <c r="BO73" i="1"/>
  <c r="BO322" i="1"/>
  <c r="BO182" i="1"/>
  <c r="BO185" i="1"/>
  <c r="BO56" i="1"/>
  <c r="BO591" i="1"/>
  <c r="BO15" i="1"/>
  <c r="BO140" i="1"/>
  <c r="BO663" i="1"/>
  <c r="BO312" i="1"/>
  <c r="BO275" i="1"/>
  <c r="BO721" i="1"/>
  <c r="BO522" i="1"/>
  <c r="BO194" i="1"/>
  <c r="BO197" i="1"/>
  <c r="BO304" i="1"/>
  <c r="BO142" i="1"/>
  <c r="BO681" i="1"/>
  <c r="BO276" i="1"/>
  <c r="BO72" i="1"/>
  <c r="BO210" i="1"/>
  <c r="BO288" i="1"/>
  <c r="BO87" i="1"/>
  <c r="BO283" i="1"/>
  <c r="BO415" i="1"/>
  <c r="BO112" i="1"/>
  <c r="BO9" i="1"/>
  <c r="BO550" i="1"/>
  <c r="BO39" i="1"/>
  <c r="BO390" i="1"/>
  <c r="BO428" i="1"/>
  <c r="BO326" i="1"/>
  <c r="BO101" i="1"/>
  <c r="BO667" i="1"/>
  <c r="BO491" i="1"/>
  <c r="BO296" i="1"/>
  <c r="BO110" i="1"/>
  <c r="BO496" i="1"/>
  <c r="BO265" i="1"/>
  <c r="BO706" i="1"/>
  <c r="BO368" i="1"/>
  <c r="BO707" i="1"/>
  <c r="BO146" i="1"/>
  <c r="BO402" i="1"/>
  <c r="BO709" i="1"/>
  <c r="BO539" i="1"/>
  <c r="BO535" i="1"/>
  <c r="BO679" i="1"/>
  <c r="BO717" i="1"/>
  <c r="BO514" i="1"/>
  <c r="BO96" i="1"/>
  <c r="BO291" i="1"/>
  <c r="BO353" i="1"/>
  <c r="BO186" i="1"/>
  <c r="BO221" i="1"/>
  <c r="BO429" i="1"/>
  <c r="BO590" i="1"/>
  <c r="BO592" i="1"/>
  <c r="BO488" i="1"/>
  <c r="BO392" i="1"/>
  <c r="BO359" i="1"/>
  <c r="BO556" i="1"/>
  <c r="BO495" i="1"/>
  <c r="BO300" i="1"/>
  <c r="BO20" i="1"/>
  <c r="BO459" i="1"/>
  <c r="BO463" i="1"/>
  <c r="BO104" i="1"/>
  <c r="BO240" i="1"/>
  <c r="BO597" i="1"/>
  <c r="BO83" i="1"/>
  <c r="BO680" i="1"/>
  <c r="BO89" i="1"/>
  <c r="BO412" i="1"/>
  <c r="BO607" i="1"/>
  <c r="BO282" i="1"/>
  <c r="BO251" i="1"/>
  <c r="BO578" i="1"/>
  <c r="BO292" i="1"/>
  <c r="BO22" i="1"/>
  <c r="BO123" i="1"/>
  <c r="BO29" i="1"/>
  <c r="BO164" i="1"/>
  <c r="BO330" i="1"/>
  <c r="BO464" i="1"/>
  <c r="BO494" i="1"/>
  <c r="BO78" i="1"/>
  <c r="BO61" i="1"/>
  <c r="BO98" i="1"/>
  <c r="BO619" i="1"/>
  <c r="BO161" i="1"/>
  <c r="BO7" i="1"/>
  <c r="BO431" i="1"/>
  <c r="BO603" i="1"/>
  <c r="BO711" i="1"/>
  <c r="BO27" i="1"/>
  <c r="BO377" i="1"/>
  <c r="BO694" i="1"/>
  <c r="BO691" i="1"/>
  <c r="BO657" i="1"/>
  <c r="BO294" i="1"/>
  <c r="BO77" i="1"/>
  <c r="BO48" i="1"/>
  <c r="BO100" i="1"/>
  <c r="BO554" i="1"/>
  <c r="BO191" i="1"/>
  <c r="BO669" i="1"/>
  <c r="BO703" i="1"/>
  <c r="BO363" i="1"/>
  <c r="BO369" i="1"/>
  <c r="BO19" i="1"/>
  <c r="BO411" i="1"/>
  <c r="BO410" i="1"/>
  <c r="BO583" i="1"/>
  <c r="BO690" i="1"/>
  <c r="BO268" i="1"/>
  <c r="BO516" i="1"/>
  <c r="BO153" i="1"/>
  <c r="BO389" i="1"/>
  <c r="BO189" i="1"/>
  <c r="BO225" i="1"/>
  <c r="BO192" i="1"/>
  <c r="BO524" i="1"/>
  <c r="BO702" i="1"/>
  <c r="BO365" i="1"/>
  <c r="BO503" i="1"/>
  <c r="BO199" i="1"/>
  <c r="BO595" i="1"/>
  <c r="BO134" i="1"/>
  <c r="BO204" i="1"/>
  <c r="BO107" i="1"/>
  <c r="BO422" i="1"/>
  <c r="BO84" i="1"/>
  <c r="BO724" i="1"/>
  <c r="BO82" i="1"/>
  <c r="BO731" i="1"/>
  <c r="BO557" i="1"/>
  <c r="BO233" i="1"/>
  <c r="BO637" i="1"/>
  <c r="BO79" i="1"/>
  <c r="BO478" i="1"/>
  <c r="BO290" i="1"/>
  <c r="BO476" i="1"/>
  <c r="BO320" i="1"/>
  <c r="BO31" i="1"/>
  <c r="BO37" i="1"/>
  <c r="BO551" i="1"/>
  <c r="BO223" i="1"/>
  <c r="BO163" i="1"/>
  <c r="BO487" i="1"/>
  <c r="BO357" i="1"/>
  <c r="BO230" i="1"/>
  <c r="BO231" i="1"/>
  <c r="BO262" i="1"/>
  <c r="BO530" i="1"/>
  <c r="BO339" i="1"/>
  <c r="BO36" i="1"/>
  <c r="BR233" i="13"/>
  <c r="BR20" i="13"/>
  <c r="BR203" i="13"/>
  <c r="BR99" i="13"/>
  <c r="BR301" i="13"/>
  <c r="BR72" i="13"/>
  <c r="BR212" i="13"/>
  <c r="BR213" i="13"/>
  <c r="BR234" i="13"/>
  <c r="BR38" i="13"/>
  <c r="BR382" i="13"/>
  <c r="BR298" i="13"/>
  <c r="BR353" i="13"/>
  <c r="BR296" i="13"/>
  <c r="BR176" i="13"/>
  <c r="BR376" i="13"/>
  <c r="BR308" i="13"/>
  <c r="BR143" i="13"/>
  <c r="BR12" i="13"/>
  <c r="BR184" i="13"/>
  <c r="BR285" i="13"/>
  <c r="BR108" i="13"/>
  <c r="BR287" i="13"/>
  <c r="BR290" i="13"/>
  <c r="BR214" i="13"/>
  <c r="BR127" i="13"/>
  <c r="BR172" i="13"/>
  <c r="BR309" i="13"/>
  <c r="BR9" i="13"/>
  <c r="BR418" i="13"/>
  <c r="BR66" i="13"/>
  <c r="BR289" i="13"/>
  <c r="BR113" i="13"/>
  <c r="BR273" i="13"/>
  <c r="BR310" i="13"/>
  <c r="BR242" i="13"/>
  <c r="BR24" i="13"/>
  <c r="BR292" i="13"/>
  <c r="BR253" i="13"/>
  <c r="BR8" i="13"/>
  <c r="BR116" i="13"/>
  <c r="BR411" i="13"/>
  <c r="BR117" i="13"/>
  <c r="BR400" i="13"/>
  <c r="BR18" i="13"/>
  <c r="BR403" i="13"/>
  <c r="BR260" i="13"/>
  <c r="BR175" i="13"/>
  <c r="BR58" i="13"/>
  <c r="BR397" i="13"/>
  <c r="BR348" i="13"/>
  <c r="BR193" i="13"/>
  <c r="BR361" i="13"/>
  <c r="BR420" i="13"/>
  <c r="BR347" i="13"/>
  <c r="BR360" i="13"/>
  <c r="BR222" i="13"/>
  <c r="BR313" i="13"/>
  <c r="BR63" i="13"/>
  <c r="BR334" i="13"/>
  <c r="BR351" i="13"/>
  <c r="BR191" i="13"/>
  <c r="BR67" i="13"/>
  <c r="BR128" i="13"/>
  <c r="BR14" i="13"/>
  <c r="BR314" i="13"/>
  <c r="BR230" i="13"/>
  <c r="BR389" i="13"/>
  <c r="BR249" i="13"/>
  <c r="BR250" i="13"/>
  <c r="BR100" i="13"/>
  <c r="BR282" i="13"/>
  <c r="BR319" i="13"/>
  <c r="BR421" i="13"/>
  <c r="BR299" i="13"/>
  <c r="BR124" i="13"/>
  <c r="BR328" i="13"/>
  <c r="BR346" i="13"/>
  <c r="BR406" i="13"/>
  <c r="BR332" i="13"/>
  <c r="BR168" i="13"/>
  <c r="BR379" i="13"/>
  <c r="BR276" i="13"/>
  <c r="BR237" i="13"/>
  <c r="BR30" i="13"/>
  <c r="BR392" i="13"/>
  <c r="BR61" i="13"/>
  <c r="BR158" i="13"/>
  <c r="BR354" i="13"/>
  <c r="BR182" i="13"/>
  <c r="BR27" i="13"/>
  <c r="BR141" i="13"/>
  <c r="BR83" i="13"/>
  <c r="BR31" i="13"/>
  <c r="BR77" i="13"/>
  <c r="BR305" i="13"/>
  <c r="BR142" i="13"/>
  <c r="BR424" i="13"/>
  <c r="BR7" i="13"/>
  <c r="BR34" i="13"/>
  <c r="BR60" i="13"/>
  <c r="BR217" i="13"/>
  <c r="BR257" i="13"/>
  <c r="BR320" i="13"/>
  <c r="BR155" i="13"/>
  <c r="BR337" i="13"/>
  <c r="BR259" i="13"/>
  <c r="BR160" i="13"/>
  <c r="BR262" i="13"/>
  <c r="BR136" i="13"/>
  <c r="BR396" i="13"/>
  <c r="BR138" i="13"/>
  <c r="BR43" i="13"/>
  <c r="BR377" i="13"/>
  <c r="BR148" i="13"/>
  <c r="BR352" i="13"/>
  <c r="BR200" i="13"/>
  <c r="BR53" i="13"/>
  <c r="BR338" i="13"/>
  <c r="BR340" i="13"/>
  <c r="BR71" i="13"/>
  <c r="BR84" i="13"/>
  <c r="BR228" i="13"/>
  <c r="BR359" i="13"/>
  <c r="BR297" i="13"/>
  <c r="BR122" i="13"/>
  <c r="BR151" i="13"/>
  <c r="BR229" i="13"/>
  <c r="BR202" i="13"/>
  <c r="BR341" i="13"/>
  <c r="BR244" i="13"/>
  <c r="BR57" i="13"/>
  <c r="BR164" i="13"/>
  <c r="BR39" i="13"/>
  <c r="BR98" i="13"/>
  <c r="BR123" i="13"/>
  <c r="BR223" i="13"/>
  <c r="BR343" i="13"/>
  <c r="BR384" i="13"/>
  <c r="BR106" i="13"/>
  <c r="BR78" i="13"/>
  <c r="BR247" i="13"/>
  <c r="BR189" i="13"/>
  <c r="BR266" i="13"/>
  <c r="BR54" i="13"/>
  <c r="BR268" i="13"/>
  <c r="BR93" i="13"/>
  <c r="BR419" i="13"/>
  <c r="BR369" i="13"/>
  <c r="BR316" i="13"/>
  <c r="BR336" i="13"/>
  <c r="BR206" i="13"/>
  <c r="BR15" i="13"/>
  <c r="BR40" i="13"/>
  <c r="BR174" i="13"/>
  <c r="BR356" i="13"/>
  <c r="BR207" i="13"/>
  <c r="BR208" i="13"/>
  <c r="BR133" i="13"/>
  <c r="BR373" i="13"/>
  <c r="BR274" i="13"/>
  <c r="BR16" i="13"/>
  <c r="BR121" i="13"/>
  <c r="BR162" i="13"/>
  <c r="BR219" i="13"/>
  <c r="BO258" i="12"/>
  <c r="BO58" i="12"/>
  <c r="BO113" i="12"/>
  <c r="BO211" i="12"/>
  <c r="BO398" i="12"/>
  <c r="BO146" i="12"/>
  <c r="BO498" i="12"/>
  <c r="BO357" i="12"/>
  <c r="BO573" i="12"/>
  <c r="BO297" i="12"/>
  <c r="BO513" i="12"/>
  <c r="BO356" i="12"/>
  <c r="BO332" i="12"/>
  <c r="BO152" i="12"/>
  <c r="BO491" i="12"/>
  <c r="BO496" i="12"/>
  <c r="BO484" i="12"/>
  <c r="BO333" i="12"/>
  <c r="BO24" i="12"/>
  <c r="BO278" i="12"/>
  <c r="BO31" i="12"/>
  <c r="BO440" i="12"/>
  <c r="BO550" i="12"/>
  <c r="BO529" i="12"/>
  <c r="BO408" i="12"/>
  <c r="BO355" i="12"/>
  <c r="BO151" i="12"/>
  <c r="BO403" i="12"/>
  <c r="BO461" i="12"/>
  <c r="BO373" i="12"/>
  <c r="BO43" i="12"/>
  <c r="BN58" i="8"/>
  <c r="BN91" i="8"/>
  <c r="BN31" i="8"/>
  <c r="BN30" i="8"/>
  <c r="BN20" i="8"/>
  <c r="BN92" i="8"/>
  <c r="BN55" i="8"/>
  <c r="BN103" i="8"/>
  <c r="BN84" i="8"/>
  <c r="BN86" i="8"/>
  <c r="BN38" i="8"/>
  <c r="BN10" i="8"/>
  <c r="BN99" i="8"/>
  <c r="BN97" i="8"/>
  <c r="BN26" i="8"/>
  <c r="BN48" i="8"/>
  <c r="BN11" i="8"/>
  <c r="BO444" i="1"/>
  <c r="BR22" i="13"/>
  <c r="BR154" i="13"/>
  <c r="BR35" i="13"/>
  <c r="BR224" i="13"/>
  <c r="BR385" i="13"/>
  <c r="BR137" i="13"/>
  <c r="BR422" i="13"/>
  <c r="BR101" i="13"/>
  <c r="BR25" i="13"/>
  <c r="BR125" i="13"/>
  <c r="BR383" i="13"/>
  <c r="BR150" i="13"/>
  <c r="BR317" i="13"/>
  <c r="BR391" i="13"/>
  <c r="BR410" i="13"/>
  <c r="BR280" i="13"/>
  <c r="BR56" i="13"/>
  <c r="BR161" i="13"/>
  <c r="BR306" i="13"/>
  <c r="BR186" i="13"/>
  <c r="BR300" i="13"/>
  <c r="BR225" i="13"/>
  <c r="BR264" i="13"/>
  <c r="BR269" i="13"/>
  <c r="BR307" i="13"/>
  <c r="BR417" i="13"/>
  <c r="BR33" i="13"/>
  <c r="BR64" i="13"/>
  <c r="BR10" i="13"/>
  <c r="BR183" i="13"/>
  <c r="BR49" i="13"/>
  <c r="BR302" i="13"/>
  <c r="BR267" i="13"/>
  <c r="BR386" i="13"/>
  <c r="BR256" i="13"/>
  <c r="BR272" i="13"/>
  <c r="BR130" i="13"/>
  <c r="BR323" i="13"/>
  <c r="BR153" i="13"/>
  <c r="BR245" i="13"/>
  <c r="BR65" i="13"/>
  <c r="BR345" i="13"/>
  <c r="BR180" i="13"/>
  <c r="BR325" i="13"/>
  <c r="BR185" i="13"/>
  <c r="BR330" i="13"/>
  <c r="BR45" i="13"/>
  <c r="BR198" i="13"/>
  <c r="BR246" i="13"/>
  <c r="BR210" i="13"/>
  <c r="BR96" i="13"/>
  <c r="BR41" i="13"/>
  <c r="BR135" i="13"/>
  <c r="BR105" i="13"/>
  <c r="BR261" i="13"/>
  <c r="BR68" i="13"/>
  <c r="BR286" i="13"/>
  <c r="BR23" i="13"/>
  <c r="BR288" i="13"/>
  <c r="BR197" i="13"/>
  <c r="BR82" i="13"/>
  <c r="BR428" i="13"/>
  <c r="BR94" i="13"/>
  <c r="BR278" i="13"/>
  <c r="BR401" i="13"/>
  <c r="BR173" i="13"/>
  <c r="BR104" i="13"/>
  <c r="BR284" i="13"/>
  <c r="BR110" i="13"/>
  <c r="BR322" i="13"/>
  <c r="BR187" i="13"/>
  <c r="BR355" i="13"/>
  <c r="BR372" i="13"/>
  <c r="BR423" i="13"/>
  <c r="BR204" i="13"/>
  <c r="BR327" i="13"/>
  <c r="BR358" i="13"/>
  <c r="BR414" i="13"/>
  <c r="BR357" i="13"/>
  <c r="BR126" i="13"/>
  <c r="BR199" i="13"/>
  <c r="BR17" i="13"/>
  <c r="BR235" i="13"/>
  <c r="BR32" i="13"/>
  <c r="BR366" i="13"/>
  <c r="BR405" i="13"/>
  <c r="BR11" i="13"/>
  <c r="BR97" i="13"/>
  <c r="BR241" i="13"/>
  <c r="BR326" i="13"/>
  <c r="BR209" i="13"/>
  <c r="BR75" i="13"/>
  <c r="BR69" i="13"/>
  <c r="BR324" i="13"/>
  <c r="BR44" i="13"/>
  <c r="BR226" i="13"/>
  <c r="BR139" i="13"/>
  <c r="BR79" i="13"/>
  <c r="BR425" i="13"/>
  <c r="BR227" i="13"/>
  <c r="BR429" i="13"/>
  <c r="BR248" i="13"/>
  <c r="BR390" i="13"/>
  <c r="BR62" i="13"/>
  <c r="BO121" i="12"/>
  <c r="BO6" i="12"/>
  <c r="BO55" i="12"/>
  <c r="BO282" i="12"/>
  <c r="BO40" i="12"/>
  <c r="BO103" i="12"/>
  <c r="BO230" i="12"/>
  <c r="BO320" i="12"/>
  <c r="BO276" i="12"/>
  <c r="BO361" i="12"/>
  <c r="BO53" i="12"/>
  <c r="BO435" i="12"/>
  <c r="BO118" i="12"/>
  <c r="BO487" i="12"/>
  <c r="BO122" i="12"/>
  <c r="BO566" i="12"/>
  <c r="BO509" i="12"/>
  <c r="BO44" i="12"/>
  <c r="BO178" i="12"/>
  <c r="BO530" i="12"/>
  <c r="BO27" i="12"/>
  <c r="BO216" i="12"/>
  <c r="BO418" i="12"/>
  <c r="BO209" i="12"/>
  <c r="BO286" i="12"/>
  <c r="BO305" i="12"/>
  <c r="BO415" i="12"/>
  <c r="BO35" i="12"/>
  <c r="BO564" i="12"/>
  <c r="BO387" i="12"/>
  <c r="BO388" i="12"/>
  <c r="BO414" i="12"/>
  <c r="BO213" i="12"/>
  <c r="BO153" i="12"/>
  <c r="BO21" i="12"/>
  <c r="BO569" i="12"/>
  <c r="BO443" i="12"/>
  <c r="BO164" i="12"/>
  <c r="BO567" i="12"/>
  <c r="BO360" i="12"/>
  <c r="BO188" i="12"/>
  <c r="BO538" i="12"/>
  <c r="BO504" i="12"/>
  <c r="BO52" i="12"/>
  <c r="BO247" i="12"/>
  <c r="BO63" i="12"/>
  <c r="BO309" i="12"/>
  <c r="BO182" i="12"/>
  <c r="BO34" i="12"/>
  <c r="BO584" i="12"/>
  <c r="BO239" i="12"/>
  <c r="BO316" i="12"/>
  <c r="BO556" i="12"/>
  <c r="BO294" i="12"/>
  <c r="BO261" i="12"/>
  <c r="BO15" i="12"/>
  <c r="BO210" i="12"/>
  <c r="BO358" i="12"/>
  <c r="BO417" i="12"/>
  <c r="BO441" i="12"/>
  <c r="BO91" i="12"/>
  <c r="BO149" i="12"/>
  <c r="BO150" i="12"/>
  <c r="BO367" i="12"/>
  <c r="BO169" i="12"/>
  <c r="BO226" i="12"/>
  <c r="BO303" i="12"/>
  <c r="BO488" i="12"/>
  <c r="BO280" i="12"/>
  <c r="BO124" i="12"/>
  <c r="BO434" i="12"/>
  <c r="BO249" i="12"/>
  <c r="BO474" i="12"/>
  <c r="BO306" i="12"/>
  <c r="BO158" i="12"/>
  <c r="BO481" i="12"/>
  <c r="BO352" i="12"/>
  <c r="BO148" i="12"/>
  <c r="BO301" i="12"/>
  <c r="BO562" i="12"/>
  <c r="BO128" i="12"/>
  <c r="BO296" i="12"/>
  <c r="BO535" i="12"/>
  <c r="BO638" i="1"/>
  <c r="BO471" i="1"/>
  <c r="BO307" i="1"/>
  <c r="BO508" i="1"/>
  <c r="BO452" i="1"/>
  <c r="BO346" i="1"/>
  <c r="BO383" i="1"/>
  <c r="BO610" i="1"/>
  <c r="BO8" i="1"/>
  <c r="BO281" i="1"/>
  <c r="BO115" i="1"/>
  <c r="BO250" i="1"/>
  <c r="BO108" i="1"/>
  <c r="BO24" i="1"/>
  <c r="BO309" i="1"/>
  <c r="BO75" i="1"/>
  <c r="BO144" i="1"/>
  <c r="BO306" i="1"/>
  <c r="BO447" i="1"/>
  <c r="BO507" i="1"/>
  <c r="BO244" i="1"/>
  <c r="BO343" i="1"/>
  <c r="BO88" i="1"/>
  <c r="BO587" i="1"/>
  <c r="BO479" i="1"/>
  <c r="BO545" i="1"/>
  <c r="BO183" i="1"/>
  <c r="BO49" i="1"/>
  <c r="BO620" i="1"/>
  <c r="BO218" i="1"/>
  <c r="BO162" i="1"/>
  <c r="BO44" i="1"/>
  <c r="BO393" i="1"/>
  <c r="BO629" i="1"/>
  <c r="BO397" i="1"/>
  <c r="BO232" i="1"/>
  <c r="BO340" i="1"/>
  <c r="BO528" i="1"/>
  <c r="BO468" i="1"/>
  <c r="BO529" i="1"/>
  <c r="BO601" i="1"/>
  <c r="BO269" i="1"/>
  <c r="BO374" i="1"/>
  <c r="BO409" i="1"/>
  <c r="BO542" i="1"/>
  <c r="BO352" i="1"/>
  <c r="BO651" i="1"/>
  <c r="BO380" i="1"/>
  <c r="BO420" i="1"/>
  <c r="BO66" i="1"/>
  <c r="BO220" i="1"/>
  <c r="BO426" i="1"/>
  <c r="BO188" i="1"/>
  <c r="BO729" i="1"/>
  <c r="BO13" i="1"/>
  <c r="BO435" i="1"/>
  <c r="BO527" i="1"/>
  <c r="BO350" i="1"/>
  <c r="BO10" i="1"/>
  <c r="BO46" i="1"/>
  <c r="BO267" i="1"/>
  <c r="BO305" i="1"/>
  <c r="BO203" i="1"/>
  <c r="BO506" i="1"/>
  <c r="BO177" i="1"/>
  <c r="BO474" i="1"/>
  <c r="BO206" i="1"/>
  <c r="BO38" i="1"/>
  <c r="BO641" i="1"/>
  <c r="BO475" i="1"/>
  <c r="BO278" i="1"/>
  <c r="BO379" i="1"/>
  <c r="BO582" i="1"/>
  <c r="BO286" i="1"/>
  <c r="BO388" i="1"/>
  <c r="BO546" i="1"/>
  <c r="BO280" i="1"/>
  <c r="BO109" i="1"/>
  <c r="BO25" i="1"/>
  <c r="BO348" i="1"/>
  <c r="BO156" i="1"/>
  <c r="BO618" i="1"/>
  <c r="BO695" i="1"/>
  <c r="BO184" i="1"/>
  <c r="BO725" i="1"/>
  <c r="BO623" i="1"/>
  <c r="BO258" i="1"/>
  <c r="BO662" i="1"/>
  <c r="BO461" i="1"/>
  <c r="BO329" i="1"/>
  <c r="BO51" i="1"/>
  <c r="BO331" i="1"/>
  <c r="BO565" i="1"/>
  <c r="BO470" i="1"/>
  <c r="BO236" i="1"/>
  <c r="BO105" i="1"/>
  <c r="BO148" i="1"/>
  <c r="BO655" i="1"/>
  <c r="BO381" i="1"/>
  <c r="BO215" i="1"/>
  <c r="BO693" i="1"/>
  <c r="BO52" i="1"/>
  <c r="BO94" i="1"/>
  <c r="BO249" i="1"/>
  <c r="BO211" i="1"/>
  <c r="BO454" i="1"/>
  <c r="BO121" i="1"/>
  <c r="BO586" i="1"/>
  <c r="BO325" i="1"/>
  <c r="BO14" i="1"/>
  <c r="BO485" i="1"/>
  <c r="BO57" i="1"/>
  <c r="BO698" i="1"/>
  <c r="BO462" i="1"/>
  <c r="BO193" i="1"/>
  <c r="BO396" i="1"/>
  <c r="BO594" i="1"/>
  <c r="BO670" i="1"/>
  <c r="BO62" i="1"/>
  <c r="BO385" i="1"/>
  <c r="BO106" i="1"/>
  <c r="BO241" i="1"/>
  <c r="BO376" i="1"/>
  <c r="BO60" i="1"/>
  <c r="BO130" i="1"/>
  <c r="BO439" i="1"/>
  <c r="BO237" i="1"/>
  <c r="BO712" i="1"/>
  <c r="BO178" i="1"/>
  <c r="BO515" i="1"/>
  <c r="BO150" i="1"/>
  <c r="BO451" i="1"/>
  <c r="BO347" i="1"/>
  <c r="BO117" i="1"/>
  <c r="BO424" i="1"/>
  <c r="BO584" i="1"/>
  <c r="BO548" i="1"/>
  <c r="BO253" i="1"/>
  <c r="BO518" i="1"/>
  <c r="BO519" i="1"/>
  <c r="BO190" i="1"/>
  <c r="BO16" i="1"/>
  <c r="BO675" i="1"/>
  <c r="BO443" i="1"/>
  <c r="BO440" i="1"/>
  <c r="BO492" i="1"/>
  <c r="BO147" i="1"/>
  <c r="BO180" i="1"/>
  <c r="BO472" i="1"/>
  <c r="BO567" i="1"/>
  <c r="BO571" i="1"/>
  <c r="BO12" i="1"/>
  <c r="BO568" i="1"/>
  <c r="BO605" i="1"/>
  <c r="BO33" i="1"/>
  <c r="BO28" i="1"/>
  <c r="BO608" i="1"/>
  <c r="BO652" i="1"/>
  <c r="BO344" i="1"/>
  <c r="BO477" i="1"/>
  <c r="BO279" i="1"/>
  <c r="BO686" i="1"/>
  <c r="BO416" i="1"/>
  <c r="BO351" i="1"/>
  <c r="BO615" i="1"/>
  <c r="BO544" i="1"/>
  <c r="BO718" i="1"/>
  <c r="BO561" i="1"/>
  <c r="BO676" i="1"/>
  <c r="BO500" i="1"/>
  <c r="BO308" i="1"/>
  <c r="BO311" i="1"/>
  <c r="BO176" i="1"/>
  <c r="BO373" i="1"/>
  <c r="BO685" i="1"/>
  <c r="BO678" i="1"/>
  <c r="BO613" i="1"/>
  <c r="BO69" i="1"/>
  <c r="BO54" i="1"/>
  <c r="BO719" i="1"/>
  <c r="BO152" i="1"/>
  <c r="BO417" i="1"/>
  <c r="BO35" i="1"/>
  <c r="BO173" i="1"/>
  <c r="BO414" i="1"/>
  <c r="BO338" i="1"/>
  <c r="BO235" i="1"/>
  <c r="BO131" i="1"/>
  <c r="BO656" i="1"/>
  <c r="BO242" i="1"/>
  <c r="BO273" i="1"/>
  <c r="BO245" i="1"/>
  <c r="BO378" i="1"/>
  <c r="BO648" i="1"/>
  <c r="BO11" i="1"/>
  <c r="BO81" i="1"/>
  <c r="BO502" i="1"/>
  <c r="BO370" i="1"/>
  <c r="BO534" i="1"/>
  <c r="BO64" i="1"/>
  <c r="BO172" i="1"/>
  <c r="BO175" i="1"/>
  <c r="BO639" i="1"/>
  <c r="BO200" i="1"/>
  <c r="BO74" i="1"/>
  <c r="BO26" i="1"/>
  <c r="BO538" i="1"/>
  <c r="BO80" i="1"/>
  <c r="BO247" i="1"/>
  <c r="BO406" i="1"/>
  <c r="BO609" i="1"/>
  <c r="BO579" i="1"/>
  <c r="BO616" i="1"/>
  <c r="BO316" i="1"/>
  <c r="BO93" i="1"/>
  <c r="BO580" i="1"/>
  <c r="BO714" i="1"/>
  <c r="BO646" i="1"/>
  <c r="BO423" i="1"/>
  <c r="BO336" i="1"/>
  <c r="BO367" i="1"/>
  <c r="BO302" i="1"/>
  <c r="BO674" i="1"/>
  <c r="BO157" i="1"/>
  <c r="BO705" i="1"/>
  <c r="BO501" i="1"/>
  <c r="BO198" i="1"/>
  <c r="BO18" i="1"/>
  <c r="BO132" i="1"/>
  <c r="BO569" i="1"/>
  <c r="BO205" i="1"/>
  <c r="BO47" i="1"/>
  <c r="BO505" i="1"/>
  <c r="BO683" i="1"/>
  <c r="BO243" i="1"/>
  <c r="BO313" i="1"/>
  <c r="BO212" i="1"/>
  <c r="BO111" i="1"/>
  <c r="BO576" i="1"/>
  <c r="BO482" i="1"/>
  <c r="BO321" i="1"/>
  <c r="BO114" i="1"/>
  <c r="BO418" i="1"/>
  <c r="BO384" i="1"/>
  <c r="BO689" i="1"/>
  <c r="BO563" i="1"/>
  <c r="BO736" i="1"/>
  <c r="BO401" i="1"/>
  <c r="BO133" i="1"/>
  <c r="BO375" i="1"/>
  <c r="BO274" i="1"/>
  <c r="BO509" i="1"/>
  <c r="BO448" i="1"/>
  <c r="BO612" i="1"/>
  <c r="BO208" i="1"/>
  <c r="BO55" i="1"/>
  <c r="BO649" i="1"/>
  <c r="BO317" i="1"/>
  <c r="BO314" i="1"/>
  <c r="BO92" i="1"/>
  <c r="BO720" i="1"/>
  <c r="BO650" i="1"/>
  <c r="BO263" i="1"/>
  <c r="BO170" i="1"/>
  <c r="BO70" i="1"/>
  <c r="BO171" i="1"/>
  <c r="BO640" i="1"/>
  <c r="BO90" i="1"/>
  <c r="BO21" i="1"/>
  <c r="BO386" i="1"/>
  <c r="BO585" i="1"/>
  <c r="BO319" i="1"/>
  <c r="BO688" i="1"/>
  <c r="BO647" i="1"/>
  <c r="BO602" i="1"/>
  <c r="BO735" i="1"/>
  <c r="BO208" i="12"/>
  <c r="BO38" i="12"/>
  <c r="BO33" i="12"/>
  <c r="BO464" i="12"/>
  <c r="BO527" i="12"/>
  <c r="BO267" i="12"/>
  <c r="BO528" i="12"/>
  <c r="BO348" i="12"/>
  <c r="BO274" i="12"/>
  <c r="BO243" i="12"/>
  <c r="BO88" i="12"/>
  <c r="BO84" i="12"/>
  <c r="BO237" i="12"/>
  <c r="BO201" i="12"/>
  <c r="BO116" i="12"/>
  <c r="BO36" i="12"/>
  <c r="BO341" i="12"/>
  <c r="BO105" i="12"/>
  <c r="BO190" i="12"/>
  <c r="BO49" i="12"/>
  <c r="BO215" i="12"/>
  <c r="BO416" i="12"/>
  <c r="BO111" i="12"/>
  <c r="BO177" i="12"/>
  <c r="BO219" i="12"/>
  <c r="BO343" i="12"/>
  <c r="BO339" i="12"/>
  <c r="BO73" i="12"/>
  <c r="BO264" i="12"/>
  <c r="BO425" i="12"/>
  <c r="BO268" i="12"/>
  <c r="BO279" i="12"/>
  <c r="BO28" i="12"/>
  <c r="BO80" i="12"/>
  <c r="BO9" i="12"/>
  <c r="BO467" i="12"/>
  <c r="BO74" i="12"/>
  <c r="BO374" i="12"/>
  <c r="BO140" i="12"/>
  <c r="BO179" i="12"/>
  <c r="BO17" i="12"/>
  <c r="BO362" i="12"/>
  <c r="BO327" i="12"/>
  <c r="BO420" i="12"/>
  <c r="BO137" i="12"/>
  <c r="BO97" i="12"/>
  <c r="BO45" i="12"/>
  <c r="BO120" i="12"/>
  <c r="BO154" i="12"/>
  <c r="BO195" i="12"/>
  <c r="BO168" i="12"/>
  <c r="BO295" i="12"/>
  <c r="BO78" i="12"/>
  <c r="BO459" i="12"/>
  <c r="BO291" i="12"/>
  <c r="BO520" i="12"/>
  <c r="BO8" i="12"/>
  <c r="BO252" i="12"/>
  <c r="BO532" i="12"/>
  <c r="BO102" i="12"/>
  <c r="BO571" i="12"/>
  <c r="BO471" i="12"/>
  <c r="BO421" i="12"/>
  <c r="BO574" i="12"/>
  <c r="BO289" i="12"/>
  <c r="BO402" i="12"/>
  <c r="BO292" i="12"/>
  <c r="BO234" i="12"/>
  <c r="BO427" i="12"/>
  <c r="BO545" i="12"/>
  <c r="BO386" i="12"/>
  <c r="BO331" i="12"/>
  <c r="BO384" i="12"/>
  <c r="BO321" i="12"/>
  <c r="BO203" i="12"/>
  <c r="BO462" i="12"/>
  <c r="BO156" i="12"/>
  <c r="BO221" i="12"/>
  <c r="BO262" i="12"/>
  <c r="BO317" i="12"/>
  <c r="BO287" i="12"/>
  <c r="BO382" i="12"/>
  <c r="BO478" i="12"/>
  <c r="BO259" i="12"/>
  <c r="BO233" i="12"/>
  <c r="BO112" i="12"/>
  <c r="BO199" i="12"/>
  <c r="BO319" i="12"/>
  <c r="BO460" i="12"/>
  <c r="BO157" i="12"/>
  <c r="BO577" i="12"/>
  <c r="BO438" i="12"/>
  <c r="BO559" i="12"/>
  <c r="BO176" i="12"/>
  <c r="BO330" i="12"/>
  <c r="BO67" i="12"/>
  <c r="BO225" i="12"/>
  <c r="BO375" i="12"/>
  <c r="BO511" i="12"/>
  <c r="BO173" i="12"/>
  <c r="BO389" i="12"/>
  <c r="BO125" i="12"/>
  <c r="BO92" i="12"/>
  <c r="BO433" i="12"/>
  <c r="BO557" i="12"/>
  <c r="BO50" i="12"/>
  <c r="BO508" i="12"/>
  <c r="BO136" i="12"/>
  <c r="BO578" i="12"/>
  <c r="BO271" i="12"/>
  <c r="BO89" i="12"/>
  <c r="BO442" i="12"/>
  <c r="BO526" i="12"/>
  <c r="BO561" i="12"/>
  <c r="BO114" i="12"/>
  <c r="BO23" i="12"/>
  <c r="BO439" i="12"/>
  <c r="BO245" i="12"/>
  <c r="BO54" i="12"/>
  <c r="BO549" i="12"/>
  <c r="BO16" i="12"/>
  <c r="BO223" i="12"/>
  <c r="BO224" i="12"/>
  <c r="BO452" i="12"/>
  <c r="BO379" i="12"/>
  <c r="BO56" i="12"/>
  <c r="BO506" i="12"/>
  <c r="BO135" i="12"/>
  <c r="BO539" i="12"/>
  <c r="BO576" i="12"/>
  <c r="BO422" i="12"/>
  <c r="BO167" i="12"/>
  <c r="BO68" i="12"/>
  <c r="BO218" i="12"/>
  <c r="BO521" i="12"/>
  <c r="BO407" i="12"/>
  <c r="BO340" i="12"/>
  <c r="BO284" i="12"/>
  <c r="BO324" i="12"/>
  <c r="BO391" i="12"/>
  <c r="BO217" i="12"/>
  <c r="BO563" i="12"/>
  <c r="BO371" i="12"/>
  <c r="BO401" i="12"/>
  <c r="BO325" i="12"/>
  <c r="BO18" i="12"/>
  <c r="BO180" i="12"/>
  <c r="BO543" i="12"/>
  <c r="BO579" i="12"/>
  <c r="BO485" i="12"/>
  <c r="BO212" i="12"/>
  <c r="BO100" i="12"/>
  <c r="BO13" i="12"/>
  <c r="BO483" i="12"/>
  <c r="BO144" i="12"/>
  <c r="BO432" i="12"/>
  <c r="BO457" i="12"/>
  <c r="BO288" i="12"/>
  <c r="BO82" i="12"/>
  <c r="BO336" i="12"/>
  <c r="BO273" i="12"/>
  <c r="BO531" i="12"/>
  <c r="BO181" i="12"/>
  <c r="BO490" i="12"/>
  <c r="BO86" i="12"/>
  <c r="BO119" i="12"/>
  <c r="BO307" i="12"/>
  <c r="BO93" i="12"/>
  <c r="BO313" i="12"/>
  <c r="BO314" i="12"/>
  <c r="BO497" i="12"/>
  <c r="BO98" i="12"/>
  <c r="BO493" i="12"/>
  <c r="BO395" i="12"/>
  <c r="BO554" i="12"/>
  <c r="BO192" i="12"/>
  <c r="BO404" i="12"/>
  <c r="BO270" i="12"/>
  <c r="BO480" i="12"/>
  <c r="BO269" i="12"/>
  <c r="BO204" i="12"/>
  <c r="BO568" i="12"/>
  <c r="BO241" i="12"/>
  <c r="BO517" i="12"/>
  <c r="BO69" i="12"/>
  <c r="BO260" i="12"/>
  <c r="BO541" i="12"/>
  <c r="BO29" i="12"/>
  <c r="BO160" i="12"/>
  <c r="BO87" i="12"/>
  <c r="BO310" i="12"/>
  <c r="BO537" i="12"/>
  <c r="BO553" i="12"/>
  <c r="BO536" i="12"/>
  <c r="BO94" i="12"/>
  <c r="BO222" i="12"/>
  <c r="BO170" i="12"/>
  <c r="BO376" i="12"/>
  <c r="BO454" i="12"/>
  <c r="BO383" i="12"/>
  <c r="BO62" i="12"/>
  <c r="BO378" i="12"/>
  <c r="BO163" i="12"/>
  <c r="BO77" i="12"/>
  <c r="BO354" i="12"/>
  <c r="BO583" i="12"/>
  <c r="BO413" i="12"/>
  <c r="BO463" i="12"/>
  <c r="BO431" i="12"/>
  <c r="BO350" i="12"/>
  <c r="BO293" i="12"/>
  <c r="BO172" i="12"/>
  <c r="BM8" i="7"/>
  <c r="BM28" i="3"/>
  <c r="BK10" i="9"/>
  <c r="BO96" i="12"/>
  <c r="BO419" i="12"/>
  <c r="BO369" i="12"/>
  <c r="BO505" i="12"/>
  <c r="BO106" i="12"/>
  <c r="BO494" i="12"/>
  <c r="BO194" i="12"/>
  <c r="BO346" i="12"/>
  <c r="BO347" i="12"/>
  <c r="BO265" i="12"/>
  <c r="BO266" i="12"/>
  <c r="BO534" i="12"/>
  <c r="BO412" i="12"/>
  <c r="BO565" i="12"/>
  <c r="BO19" i="12"/>
  <c r="BO430" i="12"/>
  <c r="BO104" i="12"/>
  <c r="BO139" i="12"/>
  <c r="BO436" i="12"/>
  <c r="BO175" i="12"/>
  <c r="BO482" i="12"/>
  <c r="BO281" i="12"/>
  <c r="BO257" i="12"/>
  <c r="BO189" i="12"/>
  <c r="BO499" i="12"/>
  <c r="BO41" i="12"/>
  <c r="BO455" i="12"/>
  <c r="BO200" i="12"/>
  <c r="BO117" i="12"/>
  <c r="BO11" i="12"/>
  <c r="BO46" i="12"/>
  <c r="BO51" i="12"/>
  <c r="BO523" i="12"/>
  <c r="BO328" i="12"/>
  <c r="BO207" i="12"/>
  <c r="BO26" i="12"/>
  <c r="BO544" i="12"/>
  <c r="BO586" i="12"/>
  <c r="BO251" i="12"/>
  <c r="BO66" i="12"/>
  <c r="BO155" i="12"/>
  <c r="BO248" i="12"/>
  <c r="BO323" i="12"/>
  <c r="BO236" i="12"/>
  <c r="BO580" i="12"/>
  <c r="BO466" i="12"/>
  <c r="BO519" i="12"/>
  <c r="BO59" i="12"/>
  <c r="BO344" i="12"/>
  <c r="BO79" i="12"/>
  <c r="BO131" i="12"/>
  <c r="BO448" i="12"/>
  <c r="BO109" i="12"/>
  <c r="BO329" i="12"/>
  <c r="BO405" i="12"/>
  <c r="BO206" i="12"/>
  <c r="BO472" i="12"/>
  <c r="BO514" i="12"/>
  <c r="BO244" i="12"/>
  <c r="BO39" i="12"/>
  <c r="BO470" i="12"/>
  <c r="BO424" i="12"/>
  <c r="BO524" i="12"/>
  <c r="BO377" i="12"/>
  <c r="BO290" i="12"/>
  <c r="BO512" i="12"/>
  <c r="BO411" i="12"/>
  <c r="BO37" i="12"/>
  <c r="BO510" i="12"/>
  <c r="BO558" i="12"/>
  <c r="BO229" i="12"/>
  <c r="BO95" i="12"/>
  <c r="BO12" i="12"/>
  <c r="BO134" i="12"/>
  <c r="BO429" i="12"/>
  <c r="BO256" i="12"/>
  <c r="BO263" i="12"/>
  <c r="BO345" i="12"/>
  <c r="BO184" i="12"/>
  <c r="BO30" i="12"/>
  <c r="BO242" i="12"/>
  <c r="BO197" i="12"/>
  <c r="BO64" i="12"/>
  <c r="BO231" i="12"/>
  <c r="BO81" i="12"/>
  <c r="BO10" i="12"/>
  <c r="BO253" i="12"/>
  <c r="BO446" i="12"/>
  <c r="BO159" i="12"/>
  <c r="BO437" i="12"/>
  <c r="BO302" i="12"/>
  <c r="BO214" i="12"/>
  <c r="BO127" i="12"/>
  <c r="BO364" i="12"/>
  <c r="BO25" i="12"/>
  <c r="BO185" i="12"/>
  <c r="BO390" i="12"/>
  <c r="BO186" i="12"/>
  <c r="BO42" i="12"/>
  <c r="BO75" i="12"/>
  <c r="BO61" i="12"/>
  <c r="BO575" i="12"/>
  <c r="BO516" i="12"/>
  <c r="BO22" i="12"/>
  <c r="BO205" i="12"/>
  <c r="BO503" i="12"/>
  <c r="BO240" i="12"/>
  <c r="BO32" i="12"/>
  <c r="BO198" i="12"/>
  <c r="BO99" i="12"/>
  <c r="BO396" i="12"/>
  <c r="BO572" i="12"/>
  <c r="BO366" i="12"/>
  <c r="BO400" i="12"/>
  <c r="BO548" i="12"/>
  <c r="BO365" i="12"/>
  <c r="BO515" i="12"/>
  <c r="BO445" i="12"/>
  <c r="BO551" i="12"/>
  <c r="BO312" i="12"/>
  <c r="BO372" i="12"/>
  <c r="BO283" i="12"/>
  <c r="BO495" i="12"/>
  <c r="BO476" i="12"/>
  <c r="BO475" i="12"/>
  <c r="BO7" i="12"/>
  <c r="BO299" i="12"/>
  <c r="BO500" i="12"/>
  <c r="BO315" i="12"/>
  <c r="BO570" i="12"/>
  <c r="BO141" i="12"/>
  <c r="BO143" i="12"/>
  <c r="BO507" i="12"/>
  <c r="BO191" i="12"/>
  <c r="BO381" i="12"/>
  <c r="BO581" i="12"/>
  <c r="BO232" i="12"/>
  <c r="BO20" i="12"/>
  <c r="BO47" i="12"/>
  <c r="BO392" i="12"/>
  <c r="BO235" i="12"/>
  <c r="BO456" i="12"/>
  <c r="BO72" i="12"/>
  <c r="BO399" i="12"/>
  <c r="BO453" i="12"/>
  <c r="BO101" i="12"/>
  <c r="BO473" i="12"/>
  <c r="BO57" i="12"/>
  <c r="BO469" i="12"/>
  <c r="BO71" i="12"/>
  <c r="BO406" i="12"/>
  <c r="BO227" i="12"/>
  <c r="BO560" i="12"/>
  <c r="BO326" i="12"/>
  <c r="BO542" i="12"/>
  <c r="BO147" i="12"/>
  <c r="BO409" i="12"/>
  <c r="BO363" i="12"/>
  <c r="BO129" i="12"/>
  <c r="BO171" i="12"/>
  <c r="BO300" i="12"/>
  <c r="BO142" i="12"/>
  <c r="BO85" i="12"/>
  <c r="BO533" i="12"/>
  <c r="BO145" i="12"/>
  <c r="BM6" i="7"/>
  <c r="BQ126" i="4"/>
  <c r="BO65" i="1"/>
  <c r="BK11" i="9"/>
  <c r="BK7" i="9"/>
  <c r="BK6" i="9"/>
  <c r="BK14" i="9"/>
  <c r="BK8" i="9"/>
  <c r="BK15" i="9"/>
  <c r="BK9" i="9"/>
  <c r="BK12" i="9"/>
  <c r="BK16" i="9"/>
  <c r="BQ304" i="5"/>
  <c r="BP104" i="14"/>
  <c r="BC13" i="9" l="1"/>
  <c r="BD13" i="9" s="1"/>
  <c r="BO16" i="9"/>
  <c r="BN16" i="9"/>
  <c r="BM16" i="9"/>
  <c r="BO13" i="9"/>
  <c r="BN13" i="9"/>
  <c r="BM13" i="9"/>
  <c r="BR725" i="1"/>
  <c r="BQ725" i="1"/>
  <c r="BR19" i="16"/>
  <c r="BQ19" i="16"/>
  <c r="BP19" i="16"/>
  <c r="BF19" i="16"/>
  <c r="BH19" i="16" s="1"/>
  <c r="BI13" i="9" l="1"/>
  <c r="BH13" i="9"/>
  <c r="BG13" i="9"/>
  <c r="BF13" i="9"/>
  <c r="BJ13" i="9"/>
  <c r="BE13" i="9"/>
  <c r="BG19" i="16"/>
  <c r="BJ19" i="16"/>
  <c r="BI19" i="16"/>
  <c r="BK19" i="16"/>
  <c r="BL19" i="16"/>
  <c r="BM19" i="16"/>
  <c r="BK13" i="9" l="1"/>
  <c r="BN19" i="16"/>
  <c r="BT211" i="5" l="1"/>
  <c r="BS211" i="5"/>
  <c r="BF27" i="8" l="1"/>
  <c r="BK27" i="8" l="1"/>
  <c r="BM27" i="8" s="1"/>
  <c r="BL27" i="8"/>
  <c r="BJ27" i="8"/>
  <c r="BI27" i="8"/>
  <c r="BH27" i="8"/>
  <c r="BG27" i="8"/>
  <c r="BF7" i="7" l="1"/>
  <c r="BH7" i="7" s="1"/>
  <c r="BT312" i="5"/>
  <c r="BS312" i="5"/>
  <c r="BT282" i="5"/>
  <c r="BS282" i="5"/>
  <c r="BG7" i="7" l="1"/>
  <c r="BK7" i="7"/>
  <c r="BJ7" i="7"/>
  <c r="BI7" i="7"/>
  <c r="BL7" i="7"/>
  <c r="BT585" i="2"/>
  <c r="BS585" i="2"/>
  <c r="BT212" i="2"/>
  <c r="BS212" i="2"/>
  <c r="BT339" i="2"/>
  <c r="BS339" i="2"/>
  <c r="BT143" i="2"/>
  <c r="BS143" i="2"/>
  <c r="BT272" i="2"/>
  <c r="BS272" i="2"/>
  <c r="BT536" i="2"/>
  <c r="BS536" i="2"/>
  <c r="BT186" i="2"/>
  <c r="BS186" i="2"/>
  <c r="BT52" i="2"/>
  <c r="BS52" i="2"/>
  <c r="BR522" i="1"/>
  <c r="BQ522" i="1"/>
  <c r="BR729" i="1"/>
  <c r="BQ729" i="1"/>
  <c r="BR623" i="1"/>
  <c r="BQ623" i="1"/>
  <c r="BR28" i="1"/>
  <c r="BQ28" i="1"/>
  <c r="BR484" i="1"/>
  <c r="BQ484" i="1"/>
  <c r="BR160" i="1"/>
  <c r="BQ160" i="1"/>
  <c r="BR437" i="1"/>
  <c r="BQ437" i="1"/>
  <c r="BR293" i="1"/>
  <c r="BQ293" i="1"/>
  <c r="BM7" i="7" l="1"/>
  <c r="BG21" i="11"/>
  <c r="BH21" i="11" s="1"/>
  <c r="BM21" i="11" l="1"/>
  <c r="BK21" i="11"/>
  <c r="BI21" i="11"/>
  <c r="BN21" i="11"/>
  <c r="BJ21" i="11"/>
  <c r="BL21" i="11"/>
  <c r="BU91" i="10"/>
  <c r="BT91" i="10"/>
  <c r="BU129" i="10"/>
  <c r="BT129" i="10"/>
  <c r="BU428" i="13"/>
  <c r="BT428" i="13"/>
  <c r="BU306" i="13"/>
  <c r="BT306" i="13"/>
  <c r="BJ238" i="13"/>
  <c r="BO238" i="13" l="1"/>
  <c r="BP238" i="13"/>
  <c r="BQ238" i="13"/>
  <c r="BM238" i="13"/>
  <c r="BK238" i="13"/>
  <c r="BL238" i="13"/>
  <c r="BN238" i="13"/>
  <c r="BO21" i="11"/>
  <c r="BS11" i="14"/>
  <c r="BR11" i="14"/>
  <c r="BF20" i="16"/>
  <c r="BG20" i="16" s="1"/>
  <c r="BF17" i="16"/>
  <c r="BI17" i="16" s="1"/>
  <c r="BF6" i="16"/>
  <c r="BI6" i="16" s="1"/>
  <c r="BF7" i="16"/>
  <c r="BG7" i="16" s="1"/>
  <c r="BF15" i="16"/>
  <c r="BG15" i="16" s="1"/>
  <c r="BF8" i="16"/>
  <c r="BJ8" i="16" s="1"/>
  <c r="BF11" i="16"/>
  <c r="BI11" i="16" s="1"/>
  <c r="BF25" i="16"/>
  <c r="BH25" i="16" s="1"/>
  <c r="BF26" i="16"/>
  <c r="BJ26" i="16" s="1"/>
  <c r="BF29" i="16"/>
  <c r="BK29" i="16" s="1"/>
  <c r="BF33" i="16"/>
  <c r="BI33" i="16" s="1"/>
  <c r="BF36" i="16"/>
  <c r="BJ36" i="16" s="1"/>
  <c r="BF37" i="16"/>
  <c r="BK37" i="16" s="1"/>
  <c r="BF39" i="16"/>
  <c r="BH39" i="16" s="1"/>
  <c r="BF24" i="16"/>
  <c r="BI24" i="16" s="1"/>
  <c r="BF41" i="16"/>
  <c r="BK41" i="16" s="1"/>
  <c r="BF13" i="16"/>
  <c r="BI13" i="16" s="1"/>
  <c r="BF22" i="16"/>
  <c r="BK22" i="16" s="1"/>
  <c r="BF28" i="16"/>
  <c r="BI28" i="16" s="1"/>
  <c r="BF31" i="16"/>
  <c r="BL31" i="16" s="1"/>
  <c r="BF32" i="16"/>
  <c r="BM32" i="16" s="1"/>
  <c r="BF35" i="16"/>
  <c r="BH35" i="16" s="1"/>
  <c r="BF38" i="16"/>
  <c r="BI38" i="16" s="1"/>
  <c r="BF40" i="16"/>
  <c r="BM40" i="16" s="1"/>
  <c r="BF42" i="16"/>
  <c r="BG42" i="16" s="1"/>
  <c r="BF43" i="16"/>
  <c r="BM43" i="16" s="1"/>
  <c r="BF16" i="16"/>
  <c r="BJ16" i="16" s="1"/>
  <c r="BF10" i="16"/>
  <c r="BL10" i="16" s="1"/>
  <c r="BF21" i="16"/>
  <c r="BM21" i="16" s="1"/>
  <c r="BF14" i="16"/>
  <c r="BG14" i="16" s="1"/>
  <c r="BF23" i="16"/>
  <c r="BJ23" i="16" s="1"/>
  <c r="BF27" i="16"/>
  <c r="BK27" i="16" s="1"/>
  <c r="BF30" i="16"/>
  <c r="BL30" i="16" s="1"/>
  <c r="BF34" i="16"/>
  <c r="BM34" i="16" s="1"/>
  <c r="BF18" i="16"/>
  <c r="BJ18" i="16" s="1"/>
  <c r="BF9" i="16"/>
  <c r="BJ9" i="16" s="1"/>
  <c r="BF12" i="16"/>
  <c r="BI12" i="16" s="1"/>
  <c r="BH36" i="16" l="1"/>
  <c r="BL28" i="16"/>
  <c r="BM18" i="16"/>
  <c r="BH18" i="16"/>
  <c r="BJ14" i="16"/>
  <c r="BI16" i="16"/>
  <c r="BH16" i="16"/>
  <c r="BK40" i="16"/>
  <c r="BI31" i="16"/>
  <c r="BH31" i="16"/>
  <c r="BH28" i="16"/>
  <c r="BI36" i="16"/>
  <c r="BH33" i="16"/>
  <c r="BG39" i="16"/>
  <c r="BM35" i="16"/>
  <c r="BM14" i="16"/>
  <c r="BL14" i="16"/>
  <c r="BG8" i="16"/>
  <c r="BH8" i="16"/>
  <c r="BH6" i="16"/>
  <c r="BJ40" i="16"/>
  <c r="BI14" i="16"/>
  <c r="BH14" i="16"/>
  <c r="BJ35" i="16"/>
  <c r="BM39" i="16"/>
  <c r="BM8" i="16"/>
  <c r="BK35" i="16"/>
  <c r="BL34" i="16"/>
  <c r="BI35" i="16"/>
  <c r="BK39" i="16"/>
  <c r="BL8" i="16"/>
  <c r="BI27" i="16"/>
  <c r="BG35" i="16"/>
  <c r="BJ39" i="16"/>
  <c r="BK8" i="16"/>
  <c r="BJ41" i="16"/>
  <c r="BH27" i="16"/>
  <c r="BL40" i="16"/>
  <c r="BI39" i="16"/>
  <c r="BI8" i="16"/>
  <c r="BR238" i="13"/>
  <c r="BL9" i="16"/>
  <c r="BJ27" i="16"/>
  <c r="BJ21" i="16"/>
  <c r="BM42" i="16"/>
  <c r="BG36" i="16"/>
  <c r="BM10" i="16"/>
  <c r="BM7" i="16"/>
  <c r="BL32" i="16"/>
  <c r="BI7" i="16"/>
  <c r="BI10" i="16"/>
  <c r="BK9" i="16"/>
  <c r="BI9" i="16"/>
  <c r="BK10" i="16"/>
  <c r="BG32" i="16"/>
  <c r="BL22" i="16"/>
  <c r="BJ29" i="16"/>
  <c r="BJ7" i="16"/>
  <c r="BH9" i="16"/>
  <c r="BJ10" i="16"/>
  <c r="BM31" i="16"/>
  <c r="BH37" i="16"/>
  <c r="BG9" i="16"/>
  <c r="BK31" i="16"/>
  <c r="BI41" i="16"/>
  <c r="BL36" i="16"/>
  <c r="BH10" i="16"/>
  <c r="BJ31" i="16"/>
  <c r="BH41" i="16"/>
  <c r="BK36" i="16"/>
  <c r="BJ17" i="16"/>
  <c r="BJ12" i="16"/>
  <c r="BM16" i="16"/>
  <c r="BL11" i="16"/>
  <c r="BM12" i="16"/>
  <c r="BI18" i="16"/>
  <c r="BK14" i="16"/>
  <c r="BL16" i="16"/>
  <c r="BL35" i="16"/>
  <c r="BL39" i="16"/>
  <c r="BL33" i="16"/>
  <c r="BH11" i="16"/>
  <c r="BI15" i="16"/>
  <c r="BL6" i="16"/>
  <c r="BH12" i="16"/>
  <c r="BL18" i="16"/>
  <c r="BK12" i="16"/>
  <c r="BI21" i="16"/>
  <c r="BL42" i="16"/>
  <c r="BK32" i="16"/>
  <c r="BK13" i="16"/>
  <c r="BM37" i="16"/>
  <c r="BG37" i="16"/>
  <c r="BM15" i="16"/>
  <c r="BG12" i="16"/>
  <c r="BL12" i="16"/>
  <c r="BK30" i="16"/>
  <c r="BL21" i="16"/>
  <c r="BG21" i="16"/>
  <c r="BJ32" i="16"/>
  <c r="BJ13" i="16"/>
  <c r="BJ37" i="16"/>
  <c r="BI26" i="16"/>
  <c r="BL15" i="16"/>
  <c r="BJ30" i="16"/>
  <c r="BK21" i="16"/>
  <c r="BI32" i="16"/>
  <c r="BI37" i="16"/>
  <c r="BH26" i="16"/>
  <c r="BK15" i="16"/>
  <c r="BK34" i="16"/>
  <c r="BI29" i="16"/>
  <c r="BJ22" i="16"/>
  <c r="BJ42" i="16"/>
  <c r="BH13" i="16"/>
  <c r="BG17" i="16"/>
  <c r="BM9" i="16"/>
  <c r="BH34" i="16"/>
  <c r="BG30" i="16"/>
  <c r="BM23" i="16"/>
  <c r="BH21" i="16"/>
  <c r="BG10" i="16"/>
  <c r="BJ43" i="16"/>
  <c r="BI42" i="16"/>
  <c r="BH40" i="16"/>
  <c r="BH32" i="16"/>
  <c r="BG31" i="16"/>
  <c r="BH22" i="16"/>
  <c r="BG13" i="16"/>
  <c r="BL24" i="16"/>
  <c r="BM36" i="16"/>
  <c r="BM26" i="16"/>
  <c r="BK25" i="16"/>
  <c r="BJ15" i="16"/>
  <c r="BJ20" i="16"/>
  <c r="BL43" i="16"/>
  <c r="BH29" i="16"/>
  <c r="BM41" i="16"/>
  <c r="BH24" i="16"/>
  <c r="BI20" i="16"/>
  <c r="BI30" i="16"/>
  <c r="BG26" i="16"/>
  <c r="BI34" i="16"/>
  <c r="BH30" i="16"/>
  <c r="BG27" i="16"/>
  <c r="BK43" i="16"/>
  <c r="BI40" i="16"/>
  <c r="BG29" i="16"/>
  <c r="BM29" i="16"/>
  <c r="BL26" i="16"/>
  <c r="BJ25" i="16"/>
  <c r="BM17" i="16"/>
  <c r="BL27" i="16"/>
  <c r="BH43" i="16"/>
  <c r="BL37" i="16"/>
  <c r="BL29" i="16"/>
  <c r="BI25" i="16"/>
  <c r="BJ34" i="16"/>
  <c r="BK42" i="16"/>
  <c r="BH17" i="16"/>
  <c r="BI22" i="16"/>
  <c r="BG41" i="16"/>
  <c r="BM25" i="16"/>
  <c r="BM20" i="16"/>
  <c r="BG34" i="16"/>
  <c r="BM27" i="16"/>
  <c r="BL23" i="16"/>
  <c r="BI43" i="16"/>
  <c r="BH42" i="16"/>
  <c r="BG40" i="16"/>
  <c r="BG22" i="16"/>
  <c r="BM30" i="16"/>
  <c r="BI23" i="16"/>
  <c r="BL38" i="16"/>
  <c r="BM13" i="16"/>
  <c r="BL41" i="16"/>
  <c r="BK26" i="16"/>
  <c r="BH15" i="16"/>
  <c r="BL17" i="16"/>
  <c r="BH23" i="16"/>
  <c r="BG43" i="16"/>
  <c r="BH38" i="16"/>
  <c r="BM22" i="16"/>
  <c r="BL13" i="16"/>
  <c r="BG25" i="16"/>
  <c r="BK17" i="16"/>
  <c r="BK18" i="16"/>
  <c r="BG18" i="16"/>
  <c r="BK23" i="16"/>
  <c r="BG23" i="16"/>
  <c r="BK16" i="16"/>
  <c r="BG16" i="16"/>
  <c r="BK38" i="16"/>
  <c r="BG38" i="16"/>
  <c r="BK28" i="16"/>
  <c r="BG28" i="16"/>
  <c r="BK24" i="16"/>
  <c r="BG24" i="16"/>
  <c r="BK33" i="16"/>
  <c r="BG33" i="16"/>
  <c r="BL25" i="16"/>
  <c r="BK11" i="16"/>
  <c r="BG11" i="16"/>
  <c r="BL7" i="16"/>
  <c r="BH7" i="16"/>
  <c r="BK6" i="16"/>
  <c r="BG6" i="16"/>
  <c r="BL20" i="16"/>
  <c r="BH20" i="16"/>
  <c r="BJ38" i="16"/>
  <c r="BJ28" i="16"/>
  <c r="BJ24" i="16"/>
  <c r="BJ33" i="16"/>
  <c r="BJ11" i="16"/>
  <c r="BK7" i="16"/>
  <c r="BJ6" i="16"/>
  <c r="BK20" i="16"/>
  <c r="BM38" i="16"/>
  <c r="BM28" i="16"/>
  <c r="BM24" i="16"/>
  <c r="BM33" i="16"/>
  <c r="BM11" i="16"/>
  <c r="BM6" i="16"/>
  <c r="BT230" i="5" l="1"/>
  <c r="BS230" i="5"/>
  <c r="BT17" i="5"/>
  <c r="BS17" i="5"/>
  <c r="BT62" i="2"/>
  <c r="BS62" i="2"/>
  <c r="BT245" i="2"/>
  <c r="BS245" i="2"/>
  <c r="BT20" i="2"/>
  <c r="BS20" i="2"/>
  <c r="BT36" i="2"/>
  <c r="BS36" i="2"/>
  <c r="BT47" i="2"/>
  <c r="BS47" i="2"/>
  <c r="BT273" i="2"/>
  <c r="BS273" i="2"/>
  <c r="BT22" i="2"/>
  <c r="BS22" i="2"/>
  <c r="BR676" i="1" l="1"/>
  <c r="BQ676" i="1"/>
  <c r="BR549" i="1"/>
  <c r="BQ549" i="1"/>
  <c r="BR363" i="1"/>
  <c r="BQ363" i="1"/>
  <c r="BR516" i="1"/>
  <c r="BQ516" i="1"/>
  <c r="BR34" i="1"/>
  <c r="BQ34" i="1"/>
  <c r="BR219" i="1"/>
  <c r="BQ219" i="1"/>
  <c r="BR380" i="1"/>
  <c r="BQ380" i="1"/>
  <c r="BR463" i="1"/>
  <c r="BQ463" i="1"/>
  <c r="BR551" i="1"/>
  <c r="BQ551" i="1"/>
  <c r="BR432" i="1"/>
  <c r="BQ432" i="1"/>
  <c r="BR246" i="1"/>
  <c r="BQ246" i="1"/>
  <c r="BR279" i="1"/>
  <c r="BQ279" i="1"/>
  <c r="BR18" i="11"/>
  <c r="BQ18" i="11"/>
  <c r="BR78" i="11"/>
  <c r="BQ56" i="11"/>
  <c r="BR56" i="11"/>
  <c r="BU77" i="10"/>
  <c r="BT77" i="10"/>
  <c r="BU71" i="10"/>
  <c r="BT71" i="10"/>
  <c r="BU168" i="10"/>
  <c r="BT168" i="10"/>
  <c r="BP21" i="3"/>
  <c r="BO21" i="3"/>
  <c r="BQ12" i="8" l="1"/>
  <c r="BP12" i="8"/>
  <c r="BN32" i="6" l="1"/>
  <c r="BM32" i="6"/>
  <c r="BN9" i="6"/>
  <c r="BM9" i="6"/>
  <c r="BT35" i="5"/>
  <c r="BS35" i="5"/>
  <c r="BR117" i="11" l="1"/>
  <c r="BQ117" i="11"/>
  <c r="BU186" i="10"/>
  <c r="BT186" i="10"/>
  <c r="BU15" i="10"/>
  <c r="BT15" i="10"/>
  <c r="BT242" i="2"/>
  <c r="BS242" i="2"/>
  <c r="BT137" i="2"/>
  <c r="BS137" i="2"/>
  <c r="BT108" i="2"/>
  <c r="BS108" i="2"/>
  <c r="BT86" i="2"/>
  <c r="BS86" i="2"/>
  <c r="BT188" i="2"/>
  <c r="BS188" i="2"/>
  <c r="BT249" i="2"/>
  <c r="BS249" i="2"/>
  <c r="BU161" i="13" l="1"/>
  <c r="BT161" i="13"/>
  <c r="BU12" i="13"/>
  <c r="BT12" i="13"/>
  <c r="BR132" i="1" l="1"/>
  <c r="BQ132" i="1"/>
  <c r="BR502" i="1"/>
  <c r="BQ502" i="1"/>
  <c r="BR634" i="1"/>
  <c r="BQ634" i="1"/>
  <c r="BR328" i="1"/>
  <c r="BQ328" i="1"/>
  <c r="BR218" i="1"/>
  <c r="BQ218" i="1"/>
  <c r="BR362" i="1"/>
  <c r="BQ362" i="1"/>
  <c r="BR136" i="1"/>
  <c r="BQ136" i="1"/>
  <c r="BR560" i="1"/>
  <c r="BQ560" i="1"/>
  <c r="BR242" i="1"/>
  <c r="BQ242" i="1"/>
  <c r="BR627" i="1"/>
  <c r="BQ627" i="1"/>
  <c r="BR26" i="1"/>
  <c r="BQ26" i="1"/>
  <c r="BQ9" i="8"/>
  <c r="BP9" i="8"/>
  <c r="BP17" i="3"/>
  <c r="BO17" i="3"/>
  <c r="BT276" i="13" l="1"/>
  <c r="BU276" i="13"/>
  <c r="BT198" i="13"/>
  <c r="BU198" i="13"/>
  <c r="BT361" i="13"/>
  <c r="BU361" i="13"/>
  <c r="BT397" i="13"/>
  <c r="BU397" i="13"/>
  <c r="BQ707" i="1" l="1"/>
  <c r="BR707" i="1"/>
  <c r="BQ224" i="1"/>
  <c r="BR224" i="1"/>
  <c r="BQ640" i="1"/>
  <c r="BR640" i="1"/>
  <c r="BQ714" i="1"/>
  <c r="BR714" i="1"/>
  <c r="BQ603" i="1"/>
  <c r="BR603" i="1"/>
  <c r="BQ527" i="1"/>
  <c r="BR527" i="1"/>
  <c r="BQ423" i="1"/>
  <c r="BR423" i="1"/>
  <c r="BQ453" i="1"/>
  <c r="BR453" i="1"/>
  <c r="BQ602" i="1"/>
  <c r="BR602" i="1"/>
  <c r="BQ497" i="1"/>
  <c r="BR497" i="1"/>
  <c r="BQ44" i="1"/>
  <c r="BR44" i="1"/>
  <c r="BQ647" i="1"/>
  <c r="BR647" i="1"/>
  <c r="BQ680" i="1"/>
  <c r="BR680" i="1"/>
  <c r="BQ220" i="1"/>
  <c r="BR220" i="1"/>
  <c r="BQ336" i="1"/>
  <c r="BR336" i="1"/>
  <c r="BQ284" i="1"/>
  <c r="BR284" i="1"/>
  <c r="BS162" i="2" l="1"/>
  <c r="BT162" i="2"/>
  <c r="BS320" i="2"/>
  <c r="BT320" i="2"/>
  <c r="BS385" i="2"/>
  <c r="BT385" i="2"/>
  <c r="BS98" i="2"/>
  <c r="BT98" i="2"/>
  <c r="BS606" i="2"/>
  <c r="BT606" i="2"/>
  <c r="BS161" i="2"/>
  <c r="BT161" i="2"/>
  <c r="BS227" i="2"/>
  <c r="BT227" i="2"/>
  <c r="BS506" i="2"/>
  <c r="BT506" i="2"/>
  <c r="BS461" i="2"/>
  <c r="BT461" i="2"/>
  <c r="BS99" i="2"/>
  <c r="BT99" i="2"/>
  <c r="BS290" i="2"/>
  <c r="BT290" i="2"/>
  <c r="BS356" i="2"/>
  <c r="BT356" i="2"/>
  <c r="BS552" i="2"/>
  <c r="BT552" i="2"/>
  <c r="BS524" i="2"/>
  <c r="BT524" i="2"/>
  <c r="BS389" i="2"/>
  <c r="BT389" i="2"/>
  <c r="BS426" i="2"/>
  <c r="BT426" i="2"/>
  <c r="BS118" i="2"/>
  <c r="BT118" i="2"/>
  <c r="BS194" i="2"/>
  <c r="BT194" i="2"/>
  <c r="BS328" i="2"/>
  <c r="BT328" i="2"/>
  <c r="BM19" i="6"/>
  <c r="BN19" i="6"/>
  <c r="BT242" i="13"/>
  <c r="BU242" i="13"/>
  <c r="BT229" i="13"/>
  <c r="BU229" i="13"/>
  <c r="BT127" i="13"/>
  <c r="BU127" i="13"/>
  <c r="BT48" i="13"/>
  <c r="BU48" i="13"/>
  <c r="BT287" i="13"/>
  <c r="BU287" i="13"/>
  <c r="BQ443" i="1"/>
  <c r="BR443" i="1"/>
  <c r="BQ273" i="1"/>
  <c r="BR273" i="1"/>
  <c r="BQ359" i="1"/>
  <c r="BR359" i="1"/>
  <c r="BQ177" i="1"/>
  <c r="BR177" i="1"/>
  <c r="BQ121" i="1"/>
  <c r="BR121" i="1"/>
  <c r="BQ518" i="1"/>
  <c r="BR518" i="1"/>
  <c r="BS41" i="2"/>
  <c r="BT41" i="2"/>
  <c r="BS504" i="2"/>
  <c r="BT504" i="2"/>
  <c r="BS179" i="2"/>
  <c r="BT179" i="2"/>
  <c r="BS229" i="2"/>
  <c r="BT229" i="2"/>
  <c r="BS280" i="2"/>
  <c r="BT280" i="2"/>
  <c r="BS573" i="2"/>
  <c r="BT573" i="2"/>
  <c r="BS255" i="2"/>
  <c r="BT255" i="2"/>
  <c r="BS33" i="5" l="1"/>
  <c r="BT33" i="5"/>
  <c r="BS7" i="5"/>
  <c r="BT7" i="5"/>
  <c r="BR63" i="14" l="1"/>
  <c r="BS63" i="14"/>
  <c r="BR27" i="14"/>
  <c r="BS27" i="14"/>
  <c r="BM41" i="6" l="1"/>
  <c r="BM51" i="6"/>
  <c r="BM54" i="6"/>
  <c r="BM18" i="6"/>
  <c r="BN18" i="6"/>
  <c r="BN54" i="6"/>
  <c r="BN51" i="6"/>
  <c r="BN41" i="6"/>
  <c r="BN14" i="6"/>
  <c r="BM14" i="6"/>
  <c r="BN52" i="6"/>
  <c r="BM52" i="6"/>
  <c r="BT270" i="5"/>
  <c r="BS270" i="5"/>
  <c r="BT209" i="5"/>
  <c r="BS209" i="5"/>
  <c r="BT196" i="5"/>
  <c r="BS196" i="5"/>
  <c r="BT298" i="5"/>
  <c r="BS298" i="5"/>
  <c r="BT215" i="5"/>
  <c r="BS215" i="5"/>
  <c r="BT149" i="5"/>
  <c r="BS149" i="5"/>
  <c r="BT308" i="5"/>
  <c r="BS308" i="5"/>
  <c r="BT290" i="5"/>
  <c r="BS290" i="5"/>
  <c r="BT168" i="5"/>
  <c r="BS168" i="5"/>
  <c r="BT248" i="5"/>
  <c r="BS248" i="5"/>
  <c r="BT203" i="5"/>
  <c r="BS203" i="5"/>
  <c r="BT266" i="5"/>
  <c r="BS266" i="5"/>
  <c r="BT276" i="5"/>
  <c r="BS276" i="5"/>
  <c r="BT254" i="5"/>
  <c r="BS254" i="5"/>
  <c r="BT99" i="5"/>
  <c r="BS99" i="5"/>
  <c r="BT264" i="5"/>
  <c r="BS264" i="5"/>
  <c r="BT50" i="5"/>
  <c r="BS50" i="5"/>
  <c r="BI261" i="2"/>
  <c r="BJ261" i="2" s="1"/>
  <c r="BT437" i="2"/>
  <c r="BS437" i="2"/>
  <c r="BT564" i="2"/>
  <c r="BS564" i="2"/>
  <c r="BT303" i="2"/>
  <c r="BS303" i="2"/>
  <c r="BT150" i="2"/>
  <c r="BS150" i="2"/>
  <c r="BT30" i="2"/>
  <c r="BS30" i="2"/>
  <c r="BT557" i="2"/>
  <c r="BS557" i="2"/>
  <c r="BT59" i="2"/>
  <c r="BS59" i="2"/>
  <c r="BT597" i="2"/>
  <c r="BS597" i="2"/>
  <c r="BT163" i="2"/>
  <c r="BS163" i="2"/>
  <c r="BT266" i="2"/>
  <c r="BS266" i="2"/>
  <c r="BT458" i="2"/>
  <c r="BS458" i="2"/>
  <c r="BT565" i="2"/>
  <c r="BS565" i="2"/>
  <c r="BT82" i="2"/>
  <c r="BS82" i="2"/>
  <c r="BT203" i="2"/>
  <c r="BS203" i="2"/>
  <c r="BT570" i="2"/>
  <c r="BS570" i="2"/>
  <c r="BT590" i="2"/>
  <c r="BS590" i="2"/>
  <c r="BT123" i="2"/>
  <c r="BS123" i="2"/>
  <c r="BR564" i="1"/>
  <c r="BQ564" i="1"/>
  <c r="BR355" i="1"/>
  <c r="BQ355" i="1"/>
  <c r="BR672" i="1"/>
  <c r="BQ672" i="1"/>
  <c r="BR22" i="1"/>
  <c r="BQ22" i="1"/>
  <c r="BR305" i="1"/>
  <c r="BQ305" i="1"/>
  <c r="BR84" i="1"/>
  <c r="BQ84" i="1"/>
  <c r="BR720" i="1"/>
  <c r="BQ720" i="1"/>
  <c r="BR578" i="1"/>
  <c r="BQ578" i="1"/>
  <c r="BR9" i="1"/>
  <c r="BQ9" i="1"/>
  <c r="BR167" i="1"/>
  <c r="BQ167" i="1"/>
  <c r="BR17" i="1"/>
  <c r="BQ17" i="1"/>
  <c r="BR465" i="1"/>
  <c r="BQ465" i="1"/>
  <c r="BR150" i="1"/>
  <c r="BQ150" i="1"/>
  <c r="BR173" i="1"/>
  <c r="BQ173" i="1"/>
  <c r="BR705" i="1"/>
  <c r="BQ705" i="1"/>
  <c r="BR6" i="1"/>
  <c r="BQ6" i="1"/>
  <c r="BR106" i="1"/>
  <c r="BQ106" i="1"/>
  <c r="BR33" i="1"/>
  <c r="BQ33" i="1"/>
  <c r="BU244" i="10"/>
  <c r="BT244" i="10"/>
  <c r="BU155" i="13"/>
  <c r="BT155" i="13"/>
  <c r="BU422" i="13"/>
  <c r="BT422" i="13"/>
  <c r="BP261" i="2" l="1"/>
  <c r="BL261" i="2"/>
  <c r="BO261" i="2"/>
  <c r="BK261" i="2"/>
  <c r="BM261" i="2"/>
  <c r="BN261" i="2"/>
  <c r="BQ261" i="2" l="1"/>
  <c r="BR100" i="11"/>
  <c r="BQ100" i="11"/>
  <c r="BR84" i="11"/>
  <c r="BQ84" i="11"/>
  <c r="BR113" i="11"/>
  <c r="BU209" i="10"/>
  <c r="BT209" i="10"/>
  <c r="BU132" i="10"/>
  <c r="BT132" i="10"/>
  <c r="BU288" i="10"/>
  <c r="BT288" i="10"/>
  <c r="BU230" i="10"/>
  <c r="BT230" i="10"/>
  <c r="BQ113" i="11"/>
  <c r="BU169" i="10"/>
  <c r="BT169" i="10"/>
  <c r="BU103" i="10"/>
  <c r="BT103" i="10"/>
  <c r="BU196" i="10"/>
  <c r="BT196" i="10"/>
  <c r="BU123" i="10"/>
  <c r="BT123" i="10"/>
  <c r="BU25" i="10"/>
  <c r="BT25" i="10"/>
  <c r="BU254" i="10"/>
  <c r="BT254" i="10"/>
  <c r="BU32" i="10"/>
  <c r="BT32" i="10"/>
  <c r="BU261" i="10"/>
  <c r="BT261" i="10"/>
  <c r="BU180" i="10"/>
  <c r="BT180" i="10"/>
  <c r="BU187" i="10"/>
  <c r="BT187" i="10"/>
  <c r="BU285" i="10"/>
  <c r="BT285" i="10"/>
  <c r="BQ78" i="11"/>
  <c r="BR17" i="11"/>
  <c r="BQ17" i="11"/>
  <c r="BU47" i="13"/>
  <c r="BT47" i="13"/>
  <c r="BU216" i="13"/>
  <c r="BT216" i="13"/>
  <c r="BU383" i="13"/>
  <c r="BT383" i="13"/>
  <c r="BU367" i="13"/>
  <c r="BT367" i="13"/>
  <c r="BU250" i="13"/>
  <c r="BT250" i="13"/>
  <c r="BU139" i="13"/>
  <c r="BT139" i="13"/>
  <c r="BU358" i="13"/>
  <c r="BT358" i="13"/>
  <c r="BU64" i="13"/>
  <c r="BT64" i="13"/>
  <c r="BU414" i="13"/>
  <c r="BT414" i="13"/>
  <c r="BU30" i="13"/>
  <c r="BT30" i="13"/>
  <c r="BU38" i="13"/>
  <c r="BT38" i="13"/>
  <c r="BU385" i="13"/>
  <c r="BT385" i="13"/>
  <c r="BU407" i="13"/>
  <c r="BT407" i="13"/>
  <c r="BU405" i="13"/>
  <c r="BT405" i="13"/>
  <c r="BU156" i="13"/>
  <c r="BT156" i="13"/>
  <c r="BU326" i="13"/>
  <c r="BT326" i="13"/>
  <c r="BU45" i="13"/>
  <c r="BT45" i="13"/>
  <c r="BS96" i="14"/>
  <c r="BR96" i="14"/>
  <c r="BS14" i="14"/>
  <c r="BR14" i="14"/>
  <c r="BS87" i="14"/>
  <c r="BR87" i="14"/>
  <c r="BS82" i="14"/>
  <c r="BR82" i="14"/>
  <c r="BS79" i="14"/>
  <c r="BR79" i="14"/>
  <c r="BS71" i="14"/>
  <c r="BR71" i="14"/>
  <c r="BS62" i="14"/>
  <c r="BR62" i="14"/>
  <c r="BS20" i="14"/>
  <c r="BR20" i="14"/>
  <c r="BS10" i="14"/>
  <c r="BR10" i="14"/>
  <c r="BS37" i="14"/>
  <c r="BR37" i="14"/>
  <c r="BS111" i="14"/>
  <c r="BR111" i="14"/>
  <c r="BS106" i="14"/>
  <c r="BR106" i="14"/>
  <c r="BS48" i="14"/>
  <c r="BR48" i="14"/>
  <c r="BS95" i="14"/>
  <c r="BR95" i="14"/>
  <c r="BS89" i="14"/>
  <c r="BR89" i="14"/>
  <c r="BS72" i="14"/>
  <c r="BR72" i="14"/>
  <c r="BS67" i="14"/>
  <c r="BR67" i="14"/>
  <c r="BS64" i="14"/>
  <c r="BR64" i="14"/>
  <c r="BS56" i="14"/>
  <c r="BR56" i="14"/>
  <c r="BP70" i="3"/>
  <c r="BO70" i="3"/>
  <c r="BP69" i="3"/>
  <c r="BO69" i="3"/>
  <c r="BP68" i="3"/>
  <c r="BO68" i="3"/>
  <c r="BP67" i="3"/>
  <c r="BO67" i="3"/>
  <c r="BP66" i="3"/>
  <c r="BO66" i="3"/>
  <c r="BP65" i="3"/>
  <c r="BO65" i="3"/>
  <c r="BP63" i="3"/>
  <c r="BO63" i="3"/>
  <c r="BP62" i="3"/>
  <c r="BO62" i="3"/>
  <c r="BP54" i="3"/>
  <c r="BO54" i="3"/>
  <c r="BP7" i="3"/>
  <c r="BO7" i="3"/>
  <c r="BP14" i="3"/>
  <c r="BO14" i="3"/>
  <c r="BP22" i="3"/>
  <c r="BO22" i="3"/>
  <c r="BQ99" i="8"/>
  <c r="BP99" i="8"/>
  <c r="BQ97" i="8"/>
  <c r="BP97" i="8"/>
  <c r="BQ96" i="8"/>
  <c r="BP96" i="8"/>
  <c r="BQ93" i="8"/>
  <c r="BP93" i="8"/>
  <c r="BQ92" i="8"/>
  <c r="BP92" i="8"/>
  <c r="BQ88" i="8"/>
  <c r="BP88" i="8"/>
  <c r="BQ82" i="8"/>
  <c r="BP82" i="8"/>
  <c r="BQ75" i="8"/>
  <c r="BP75" i="8"/>
  <c r="BQ81" i="8"/>
  <c r="BP81" i="8"/>
  <c r="BQ41" i="8"/>
  <c r="BP41" i="8"/>
  <c r="BQ7" i="8"/>
  <c r="BP7" i="8"/>
  <c r="BQ58" i="8"/>
  <c r="BP58" i="8"/>
  <c r="BQ67" i="8"/>
  <c r="BP67" i="8"/>
  <c r="BQ47" i="8"/>
  <c r="BP47" i="8"/>
  <c r="BQ40" i="8"/>
  <c r="BP40" i="8"/>
  <c r="BR41" i="16"/>
  <c r="BR6" i="16"/>
  <c r="BR17" i="16"/>
  <c r="BR24" i="16"/>
  <c r="BR22" i="16"/>
  <c r="BR28" i="16"/>
  <c r="BR32" i="16"/>
  <c r="BR42" i="16"/>
  <c r="BR16" i="16"/>
  <c r="BR14" i="16"/>
  <c r="BR23" i="16"/>
  <c r="BR34" i="16"/>
  <c r="BR18" i="16"/>
  <c r="BR9" i="16"/>
  <c r="BQ9" i="16"/>
  <c r="BP9" i="16"/>
  <c r="BQ18" i="16"/>
  <c r="BP18" i="16"/>
  <c r="BQ34" i="16"/>
  <c r="BP34" i="16"/>
  <c r="BQ23" i="16"/>
  <c r="BP23" i="16"/>
  <c r="BQ14" i="16"/>
  <c r="BP14" i="16"/>
  <c r="BQ16" i="16"/>
  <c r="BP16" i="16"/>
  <c r="BQ42" i="16"/>
  <c r="BP42" i="16"/>
  <c r="BQ32" i="16"/>
  <c r="BP32" i="16"/>
  <c r="BQ28" i="16"/>
  <c r="BP28" i="16"/>
  <c r="BQ22" i="16"/>
  <c r="BP22" i="16"/>
  <c r="BQ24" i="16"/>
  <c r="BP24" i="16"/>
  <c r="BQ17" i="16"/>
  <c r="BP17" i="16"/>
  <c r="BP39" i="16" l="1"/>
  <c r="BQ39" i="16"/>
  <c r="BR39" i="16"/>
  <c r="BQ41" i="16"/>
  <c r="BP41" i="16"/>
  <c r="BQ37" i="16"/>
  <c r="BP37" i="16"/>
  <c r="BR29" i="16"/>
  <c r="BQ29" i="16"/>
  <c r="BP29" i="16"/>
  <c r="BT262" i="5"/>
  <c r="BS262" i="5"/>
  <c r="BT292" i="5"/>
  <c r="BS292" i="5"/>
  <c r="BT11" i="5"/>
  <c r="BS11" i="5"/>
  <c r="BT479" i="2"/>
  <c r="BS479" i="2"/>
  <c r="BT138" i="2"/>
  <c r="BS138" i="2"/>
  <c r="BT167" i="2"/>
  <c r="BS167" i="2"/>
  <c r="BT429" i="2"/>
  <c r="BS429" i="2"/>
  <c r="BT149" i="2"/>
  <c r="BS149" i="2"/>
  <c r="BT574" i="2"/>
  <c r="BS574" i="2"/>
  <c r="BT447" i="2"/>
  <c r="BS447" i="2"/>
  <c r="BR621" i="1"/>
  <c r="BQ621" i="1"/>
  <c r="BR66" i="1"/>
  <c r="BQ66" i="1"/>
  <c r="BR545" i="1"/>
  <c r="BQ545" i="1"/>
  <c r="BR409" i="1"/>
  <c r="BQ409" i="1"/>
  <c r="BR181" i="1"/>
  <c r="BQ181" i="1"/>
  <c r="BR691" i="1"/>
  <c r="BQ691" i="1"/>
  <c r="BR248" i="1"/>
  <c r="BQ248" i="1"/>
  <c r="BR95" i="11"/>
  <c r="BQ95" i="11"/>
  <c r="BN32" i="16" l="1"/>
  <c r="BN17" i="16"/>
  <c r="BN18" i="16"/>
  <c r="BN34" i="16"/>
  <c r="BN16" i="16"/>
  <c r="BN22" i="16"/>
  <c r="BN23" i="16"/>
  <c r="BN24" i="16"/>
  <c r="BN28" i="16"/>
  <c r="BN14" i="16"/>
  <c r="BN9" i="16"/>
  <c r="BN42" i="16"/>
  <c r="BU92" i="10"/>
  <c r="BT92" i="10"/>
  <c r="BU9" i="10"/>
  <c r="BT9" i="10"/>
  <c r="BU365" i="13"/>
  <c r="BT365" i="13"/>
  <c r="BU13" i="13"/>
  <c r="BT13" i="13"/>
  <c r="BT293" i="5"/>
  <c r="BS293" i="5"/>
  <c r="BT302" i="5"/>
  <c r="BS302" i="5"/>
  <c r="BT164" i="5"/>
  <c r="BS164" i="5"/>
  <c r="BT250" i="5"/>
  <c r="BS250" i="5"/>
  <c r="BT383" i="2"/>
  <c r="BS383" i="2"/>
  <c r="BT433" i="2"/>
  <c r="BS433" i="2"/>
  <c r="BT40" i="2"/>
  <c r="BS40" i="2"/>
  <c r="BT247" i="2"/>
  <c r="BS247" i="2"/>
  <c r="BT488" i="2"/>
  <c r="BS488" i="2"/>
  <c r="BT613" i="2"/>
  <c r="BS613" i="2"/>
  <c r="BR197" i="1"/>
  <c r="BQ197" i="1"/>
  <c r="BR598" i="1"/>
  <c r="BQ598" i="1"/>
  <c r="BR352" i="1"/>
  <c r="BQ352" i="1"/>
  <c r="BR625" i="1"/>
  <c r="BQ625" i="1"/>
  <c r="BQ11" i="11"/>
  <c r="BR11" i="11"/>
  <c r="BQ98" i="11"/>
  <c r="BR98" i="11"/>
  <c r="BQ105" i="11"/>
  <c r="BR105" i="11"/>
  <c r="BQ91" i="11"/>
  <c r="BR91" i="11"/>
  <c r="BQ107" i="11"/>
  <c r="BR107" i="11"/>
  <c r="BQ65" i="11"/>
  <c r="BR65" i="11"/>
  <c r="BQ60" i="11"/>
  <c r="BR60" i="11"/>
  <c r="BQ115" i="11"/>
  <c r="BR115" i="11"/>
  <c r="BQ29" i="11"/>
  <c r="BR29" i="11"/>
  <c r="BQ87" i="11"/>
  <c r="BQ9" i="11"/>
  <c r="BR9" i="11"/>
  <c r="BQ67" i="11"/>
  <c r="BR67" i="11"/>
  <c r="BQ83" i="11"/>
  <c r="BR83" i="11"/>
  <c r="BQ72" i="11"/>
  <c r="BR72" i="11"/>
  <c r="BQ46" i="11"/>
  <c r="BR46" i="11"/>
  <c r="BQ19" i="11"/>
  <c r="BR19" i="11"/>
  <c r="BQ110" i="11"/>
  <c r="BR110" i="11"/>
  <c r="BQ74" i="11"/>
  <c r="BR74" i="11"/>
  <c r="BQ90" i="11"/>
  <c r="BR90" i="11"/>
  <c r="BQ94" i="11"/>
  <c r="BR94" i="11"/>
  <c r="BQ93" i="11"/>
  <c r="BR93" i="11"/>
  <c r="BQ85" i="11"/>
  <c r="BR85" i="11"/>
  <c r="BQ52" i="11"/>
  <c r="BR52" i="11"/>
  <c r="BQ62" i="11"/>
  <c r="BR62" i="11"/>
  <c r="BQ13" i="11"/>
  <c r="BR13" i="11"/>
  <c r="BQ112" i="11"/>
  <c r="BR112" i="11"/>
  <c r="BQ54" i="11"/>
  <c r="BR54" i="11"/>
  <c r="BQ30" i="11"/>
  <c r="BR30" i="11"/>
  <c r="BQ12" i="11"/>
  <c r="BR12" i="11"/>
  <c r="BQ118" i="11"/>
  <c r="BR118" i="11"/>
  <c r="BQ108" i="11"/>
  <c r="BR108" i="11"/>
  <c r="BQ23" i="11"/>
  <c r="BR23" i="11"/>
  <c r="BQ15" i="11"/>
  <c r="BR15" i="11"/>
  <c r="BQ22" i="11"/>
  <c r="BR22" i="11"/>
  <c r="BQ82" i="11"/>
  <c r="BR82" i="11"/>
  <c r="BQ101" i="11"/>
  <c r="BR101" i="11"/>
  <c r="BQ114" i="11"/>
  <c r="BR114" i="11"/>
  <c r="BQ89" i="11"/>
  <c r="BR89" i="11"/>
  <c r="BQ55" i="11"/>
  <c r="BR55" i="11"/>
  <c r="BQ41" i="11"/>
  <c r="BR41" i="11"/>
  <c r="BQ8" i="11"/>
  <c r="BR8" i="11"/>
  <c r="BQ27" i="11"/>
  <c r="BR27" i="11"/>
  <c r="BQ42" i="11"/>
  <c r="BR42" i="11"/>
  <c r="BQ34" i="11"/>
  <c r="BR34" i="11"/>
  <c r="BQ10" i="11"/>
  <c r="BR10" i="11"/>
  <c r="BQ51" i="11"/>
  <c r="BR51" i="11"/>
  <c r="BQ47" i="11"/>
  <c r="BR47" i="11"/>
  <c r="BQ81" i="11"/>
  <c r="BR81" i="11"/>
  <c r="BQ37" i="11"/>
  <c r="BR37" i="11"/>
  <c r="BQ25" i="11"/>
  <c r="BR25" i="11"/>
  <c r="BQ24" i="11"/>
  <c r="BR24" i="11"/>
  <c r="BQ61" i="11"/>
  <c r="BR61" i="11"/>
  <c r="BQ70" i="11"/>
  <c r="BR70" i="11"/>
  <c r="BQ53" i="11"/>
  <c r="BR53" i="11"/>
  <c r="BQ6" i="11"/>
  <c r="BR6" i="11"/>
  <c r="BQ21" i="11"/>
  <c r="BR21" i="11"/>
  <c r="BS21" i="11"/>
  <c r="BQ73" i="11"/>
  <c r="BR73" i="11"/>
  <c r="BQ14" i="11"/>
  <c r="BR14" i="11"/>
  <c r="BQ26" i="11"/>
  <c r="BR26" i="11"/>
  <c r="BQ16" i="11"/>
  <c r="BR16" i="11"/>
  <c r="BQ28" i="11"/>
  <c r="BR28" i="11"/>
  <c r="BQ39" i="11"/>
  <c r="BR39" i="11"/>
  <c r="BQ92" i="11"/>
  <c r="BR92" i="11"/>
  <c r="BQ97" i="11"/>
  <c r="BR97" i="11"/>
  <c r="BQ111" i="11"/>
  <c r="BR111" i="11"/>
  <c r="BQ7" i="11"/>
  <c r="BR7" i="11"/>
  <c r="BQ104" i="11"/>
  <c r="BR104" i="11"/>
  <c r="BU86" i="10"/>
  <c r="BT86" i="10"/>
  <c r="BT253" i="13"/>
  <c r="BU253" i="13"/>
  <c r="BT110" i="13"/>
  <c r="BU110" i="13"/>
  <c r="BT29" i="13"/>
  <c r="BU29" i="13"/>
  <c r="BT164" i="13"/>
  <c r="BU164" i="13"/>
  <c r="BT256" i="13"/>
  <c r="BU256" i="13"/>
  <c r="BT169" i="13"/>
  <c r="BU169" i="13"/>
  <c r="BT389" i="13"/>
  <c r="BU389" i="13"/>
  <c r="BT192" i="13"/>
  <c r="BU192" i="13"/>
  <c r="BT281" i="13"/>
  <c r="BU281" i="13"/>
  <c r="BT412" i="13"/>
  <c r="BU412" i="13"/>
  <c r="BT423" i="13"/>
  <c r="BU423" i="13"/>
  <c r="BT268" i="13"/>
  <c r="BU268" i="13"/>
  <c r="BT427" i="13"/>
  <c r="BU427" i="13"/>
  <c r="BT105" i="13"/>
  <c r="BU105" i="13"/>
  <c r="BT168" i="13"/>
  <c r="BU168" i="13"/>
  <c r="BT35" i="13"/>
  <c r="BU35" i="13"/>
  <c r="BT40" i="13"/>
  <c r="BU40" i="13"/>
  <c r="BT9" i="13"/>
  <c r="BU9" i="13"/>
  <c r="BT344" i="13"/>
  <c r="BU344" i="13"/>
  <c r="BT391" i="13"/>
  <c r="BU391" i="13"/>
  <c r="BT80" i="13"/>
  <c r="BU80" i="13"/>
  <c r="BT53" i="13"/>
  <c r="BU53" i="13"/>
  <c r="BT194" i="13"/>
  <c r="BU194" i="13"/>
  <c r="BT285" i="13"/>
  <c r="BU285" i="13"/>
  <c r="BT390" i="13"/>
  <c r="BU390" i="13"/>
  <c r="BT44" i="13"/>
  <c r="BU44" i="13"/>
  <c r="BT300" i="13"/>
  <c r="BU300" i="13"/>
  <c r="BT10" i="13"/>
  <c r="BU10" i="13"/>
  <c r="BT138" i="13"/>
  <c r="BU138" i="13"/>
  <c r="BT243" i="13"/>
  <c r="BU243" i="13"/>
  <c r="BT15" i="13"/>
  <c r="BU15" i="13"/>
  <c r="BT226" i="13"/>
  <c r="BU226" i="13"/>
  <c r="BT50" i="13"/>
  <c r="BU50" i="13"/>
  <c r="BT238" i="13"/>
  <c r="BU238" i="13"/>
  <c r="BV238" i="13"/>
  <c r="BT382" i="13"/>
  <c r="BU382" i="13"/>
  <c r="BT165" i="13"/>
  <c r="BU165" i="13"/>
  <c r="BT118" i="13"/>
  <c r="BU118" i="13"/>
  <c r="BT125" i="13"/>
  <c r="BU125" i="13"/>
  <c r="BT394" i="13"/>
  <c r="BU394" i="13"/>
  <c r="BT6" i="13"/>
  <c r="BU6" i="13"/>
  <c r="BT58" i="13"/>
  <c r="BU58" i="13"/>
  <c r="BT311" i="13"/>
  <c r="BU311" i="13"/>
  <c r="BT130" i="13"/>
  <c r="BU130" i="13"/>
  <c r="BT174" i="13"/>
  <c r="BU174" i="13"/>
  <c r="BT317" i="13"/>
  <c r="BU317" i="13"/>
  <c r="BT289" i="13"/>
  <c r="BU289" i="13"/>
  <c r="BT393" i="13"/>
  <c r="BU393" i="13"/>
  <c r="BT18" i="13"/>
  <c r="BU18" i="13"/>
  <c r="BT200" i="13"/>
  <c r="BU200" i="13"/>
  <c r="BT184" i="13"/>
  <c r="BU184" i="13"/>
  <c r="BT277" i="13"/>
  <c r="BU277" i="13"/>
  <c r="BT396" i="13"/>
  <c r="BU396" i="13"/>
  <c r="BT271" i="13"/>
  <c r="BU271" i="13"/>
  <c r="BT313" i="13"/>
  <c r="BU313" i="13"/>
  <c r="BT39" i="13"/>
  <c r="BU39" i="13"/>
  <c r="BT297" i="13"/>
  <c r="BU297" i="13"/>
  <c r="BT11" i="13"/>
  <c r="BU11" i="13"/>
  <c r="BT307" i="13"/>
  <c r="BU307" i="13"/>
  <c r="BT232" i="13"/>
  <c r="BU232" i="13"/>
  <c r="BT22" i="13"/>
  <c r="BU22" i="13"/>
  <c r="BT424" i="13"/>
  <c r="BU424" i="13"/>
  <c r="BT49" i="13"/>
  <c r="BU49" i="13"/>
  <c r="BT411" i="13"/>
  <c r="BU411" i="13"/>
  <c r="BT294" i="13"/>
  <c r="BU294" i="13"/>
  <c r="BT21" i="13"/>
  <c r="BU21" i="13"/>
  <c r="BT417" i="13"/>
  <c r="BU417" i="13"/>
  <c r="BT406" i="13"/>
  <c r="BU406" i="13"/>
  <c r="BT360" i="13"/>
  <c r="BU360" i="13"/>
  <c r="BT148" i="13"/>
  <c r="BU148" i="13"/>
  <c r="BT122" i="13"/>
  <c r="BU122" i="13"/>
  <c r="BT264" i="13"/>
  <c r="BU264" i="13"/>
  <c r="BT368" i="13"/>
  <c r="BU368" i="13"/>
  <c r="BT262" i="13"/>
  <c r="BU262" i="13"/>
  <c r="BT338" i="13"/>
  <c r="BU338" i="13"/>
  <c r="BT310" i="13"/>
  <c r="BU310" i="13"/>
  <c r="BT94" i="13"/>
  <c r="BU94" i="13"/>
  <c r="BT42" i="13"/>
  <c r="BU42" i="13"/>
  <c r="BT26" i="13"/>
  <c r="BU26" i="13"/>
  <c r="BT215" i="13"/>
  <c r="BU215" i="13"/>
  <c r="BT284" i="13"/>
  <c r="BU284" i="13"/>
  <c r="BT308" i="13"/>
  <c r="BU308" i="13"/>
  <c r="BT182" i="13"/>
  <c r="BU182" i="13"/>
  <c r="BT349" i="13"/>
  <c r="BU349" i="13"/>
  <c r="BT55" i="13"/>
  <c r="BU55" i="13"/>
  <c r="BT63" i="13"/>
  <c r="BU63" i="13"/>
  <c r="BT400" i="13"/>
  <c r="BU400" i="13"/>
  <c r="BT269" i="13"/>
  <c r="BU269" i="13"/>
  <c r="BT288" i="13"/>
  <c r="BU288" i="13"/>
  <c r="BT293" i="13"/>
  <c r="BU293" i="13"/>
  <c r="BT34" i="13"/>
  <c r="BU34" i="13"/>
  <c r="BT418" i="13"/>
  <c r="BU418" i="13"/>
  <c r="BT206" i="13"/>
  <c r="BU206" i="13"/>
  <c r="BT41" i="13"/>
  <c r="BU41" i="13"/>
  <c r="BT402" i="13"/>
  <c r="BU402" i="13"/>
  <c r="BT355" i="13"/>
  <c r="BU355" i="13"/>
  <c r="BT236" i="13"/>
  <c r="BU236" i="13"/>
  <c r="BT372" i="13"/>
  <c r="BU372" i="13"/>
  <c r="BT60" i="13"/>
  <c r="BU60" i="13"/>
  <c r="BT196" i="13"/>
  <c r="BU196" i="13"/>
  <c r="BT421" i="13"/>
  <c r="BU421" i="13"/>
  <c r="BT261" i="13"/>
  <c r="BU261" i="13"/>
  <c r="BT82" i="13"/>
  <c r="BU82" i="13"/>
  <c r="BT70" i="13"/>
  <c r="BU70" i="13"/>
  <c r="BT245" i="13"/>
  <c r="BU245" i="13"/>
  <c r="BT357" i="13"/>
  <c r="BU357" i="13"/>
  <c r="BT95" i="13"/>
  <c r="BU95" i="13"/>
  <c r="BT75" i="13"/>
  <c r="BU75" i="13"/>
  <c r="BT416" i="13"/>
  <c r="BU416" i="13"/>
  <c r="BT320" i="13"/>
  <c r="BU320" i="13"/>
  <c r="BT207" i="13"/>
  <c r="BU207" i="13"/>
  <c r="BT301" i="13"/>
  <c r="BU301" i="13"/>
  <c r="BT79" i="13"/>
  <c r="BU79" i="13"/>
  <c r="BT398" i="13"/>
  <c r="BU398" i="13"/>
  <c r="BT108" i="13"/>
  <c r="BU108" i="13"/>
  <c r="BT106" i="13"/>
  <c r="BU106" i="13"/>
  <c r="BT335" i="13"/>
  <c r="BU335" i="13"/>
  <c r="BT151" i="13"/>
  <c r="BU151" i="13"/>
  <c r="BT143" i="13"/>
  <c r="BU143" i="13"/>
  <c r="BT348" i="13"/>
  <c r="BU348" i="13"/>
  <c r="BT259" i="13"/>
  <c r="BU259" i="13"/>
  <c r="BT17" i="13"/>
  <c r="BU17" i="13"/>
  <c r="BT225" i="13"/>
  <c r="BU225" i="13"/>
  <c r="BT210" i="13"/>
  <c r="BU210" i="13"/>
  <c r="BT36" i="13"/>
  <c r="BU36" i="13"/>
  <c r="BT101" i="13"/>
  <c r="BU101" i="13"/>
  <c r="BT171" i="13"/>
  <c r="BU171" i="13"/>
  <c r="BT332" i="13"/>
  <c r="BU332" i="13"/>
  <c r="BT363" i="13"/>
  <c r="BU363" i="13"/>
  <c r="BT403" i="13"/>
  <c r="BU403" i="13"/>
  <c r="BT76" i="13"/>
  <c r="BU76" i="13"/>
  <c r="BT296" i="13"/>
  <c r="BU296" i="13"/>
  <c r="BT248" i="13"/>
  <c r="BU248" i="13"/>
  <c r="BT354" i="13"/>
  <c r="BU354" i="13"/>
  <c r="BT337" i="13"/>
  <c r="BU337" i="13"/>
  <c r="BT23" i="13"/>
  <c r="BU23" i="13"/>
  <c r="BT420" i="13"/>
  <c r="BU420" i="13"/>
  <c r="BT57" i="13"/>
  <c r="BU57" i="13"/>
  <c r="BT126" i="13"/>
  <c r="BU126" i="13"/>
  <c r="BT32" i="13"/>
  <c r="BU32" i="13"/>
  <c r="BT220" i="13"/>
  <c r="BU220" i="13"/>
  <c r="BT375" i="13"/>
  <c r="BU375" i="13"/>
  <c r="BT116" i="13"/>
  <c r="BU116" i="13"/>
  <c r="BT197" i="13"/>
  <c r="BU197" i="13"/>
  <c r="BT352" i="13"/>
  <c r="BU352" i="13"/>
  <c r="BT366" i="13"/>
  <c r="BU366" i="13"/>
  <c r="BT121" i="13"/>
  <c r="BU121" i="13"/>
  <c r="BT224" i="13"/>
  <c r="BU224" i="13"/>
  <c r="BT147" i="13"/>
  <c r="BU147" i="13"/>
  <c r="BT25" i="13"/>
  <c r="BU25" i="13"/>
  <c r="BT373" i="13"/>
  <c r="BU373" i="13"/>
  <c r="BT370" i="13"/>
  <c r="BU370" i="13"/>
  <c r="BT24" i="13"/>
  <c r="BU24" i="13"/>
  <c r="BT270" i="13"/>
  <c r="BU270" i="13"/>
  <c r="BT425" i="13"/>
  <c r="BU425" i="13"/>
  <c r="BT20" i="13"/>
  <c r="BU20" i="13"/>
  <c r="BT109" i="13"/>
  <c r="BU109" i="13"/>
  <c r="BT244" i="13"/>
  <c r="BU244" i="13"/>
  <c r="BT173" i="13"/>
  <c r="BU173" i="13"/>
  <c r="BT128" i="13"/>
  <c r="BU128" i="13"/>
  <c r="BT286" i="13"/>
  <c r="BU286" i="13"/>
  <c r="BT141" i="13"/>
  <c r="BU141" i="13"/>
  <c r="BT384" i="13"/>
  <c r="BU384" i="13"/>
  <c r="BT304" i="13"/>
  <c r="BU304" i="13"/>
  <c r="BT186" i="13"/>
  <c r="BU186" i="13"/>
  <c r="BT208" i="13"/>
  <c r="BU208" i="13"/>
  <c r="BT68" i="13"/>
  <c r="BU68" i="13"/>
  <c r="BT392" i="13"/>
  <c r="BU392" i="13"/>
  <c r="BT8" i="13"/>
  <c r="BU8" i="13"/>
  <c r="BT305" i="13"/>
  <c r="BU305" i="13"/>
  <c r="BT249" i="13"/>
  <c r="BU249" i="13"/>
  <c r="BT28" i="13"/>
  <c r="BU28" i="13"/>
  <c r="BT61" i="13"/>
  <c r="BU61" i="13"/>
  <c r="BT260" i="13"/>
  <c r="BU260" i="13"/>
  <c r="BT185" i="13"/>
  <c r="BU185" i="13"/>
  <c r="BT201" i="13"/>
  <c r="BU201" i="13"/>
  <c r="BT93" i="13"/>
  <c r="BU93" i="13"/>
  <c r="BT142" i="13"/>
  <c r="BU142" i="13"/>
  <c r="BT291" i="13"/>
  <c r="BU291" i="13"/>
  <c r="BT386" i="13"/>
  <c r="BU386" i="13"/>
  <c r="BT263" i="13"/>
  <c r="BU263" i="13"/>
  <c r="BT282" i="13"/>
  <c r="BU282" i="13"/>
  <c r="BT323" i="13"/>
  <c r="BU323" i="13"/>
  <c r="BT309" i="13"/>
  <c r="BU309" i="13"/>
  <c r="BT189" i="13"/>
  <c r="BU189" i="13"/>
  <c r="BT401" i="13"/>
  <c r="BU401" i="13"/>
  <c r="BT193" i="13"/>
  <c r="BU193" i="13"/>
  <c r="BT331" i="13"/>
  <c r="BU331" i="13"/>
  <c r="BT328" i="13"/>
  <c r="BU328" i="13"/>
  <c r="BT202" i="13"/>
  <c r="BU202" i="13"/>
  <c r="BT19" i="13"/>
  <c r="BU19" i="13"/>
  <c r="BT152" i="13"/>
  <c r="BU152" i="13"/>
  <c r="BT87" i="13"/>
  <c r="BU87" i="13"/>
  <c r="BT316" i="13"/>
  <c r="BU316" i="13"/>
  <c r="BT37" i="13"/>
  <c r="BU37" i="13"/>
  <c r="BT415" i="13"/>
  <c r="BU415" i="13"/>
  <c r="BT7" i="13"/>
  <c r="BU7" i="13"/>
  <c r="BT135" i="13"/>
  <c r="BU135" i="13"/>
  <c r="BT314" i="13"/>
  <c r="BU314" i="13"/>
  <c r="BT209" i="13"/>
  <c r="BU209" i="13"/>
  <c r="BT14" i="13"/>
  <c r="BU14" i="13"/>
  <c r="BT336" i="13"/>
  <c r="BU336" i="13"/>
  <c r="BT340" i="13"/>
  <c r="BU340" i="13"/>
  <c r="BT83" i="13"/>
  <c r="BU83" i="13"/>
  <c r="BT123" i="13"/>
  <c r="BU123" i="13"/>
  <c r="BT214" i="13"/>
  <c r="BU214" i="13"/>
  <c r="BT343" i="13"/>
  <c r="BU343" i="13"/>
  <c r="BT351" i="13"/>
  <c r="BU351" i="13"/>
  <c r="BT217" i="13"/>
  <c r="BU217" i="13"/>
  <c r="BT327" i="13"/>
  <c r="BU327" i="13"/>
  <c r="BT46" i="13"/>
  <c r="BU46" i="13"/>
  <c r="BT410" i="13"/>
  <c r="BU410" i="13"/>
  <c r="BT234" i="13"/>
  <c r="BU234" i="13"/>
  <c r="BT52" i="13"/>
  <c r="BU52" i="13"/>
  <c r="BT163" i="13"/>
  <c r="BU163" i="13"/>
  <c r="BT218" i="13"/>
  <c r="BU218" i="13"/>
  <c r="BT342" i="13"/>
  <c r="BU342" i="13"/>
  <c r="BT353" i="13"/>
  <c r="BU353" i="13"/>
  <c r="BT247" i="13"/>
  <c r="BU247" i="13"/>
  <c r="BT153" i="13"/>
  <c r="BU153" i="13"/>
  <c r="BT266" i="13"/>
  <c r="BU266" i="13"/>
  <c r="BT178" i="13"/>
  <c r="BU178" i="13"/>
  <c r="BT72" i="13"/>
  <c r="BU72" i="13"/>
  <c r="BT377" i="13"/>
  <c r="BU377" i="13"/>
  <c r="BT104" i="13"/>
  <c r="BU104" i="13"/>
  <c r="BT426" i="13"/>
  <c r="BU426" i="13"/>
  <c r="BT356" i="13"/>
  <c r="BU356" i="13"/>
  <c r="BT212" i="13"/>
  <c r="BU212" i="13"/>
  <c r="BT379" i="13"/>
  <c r="BU379" i="13"/>
  <c r="BT136" i="13"/>
  <c r="BU136" i="13"/>
  <c r="BT51" i="13"/>
  <c r="BU51" i="13"/>
  <c r="BT376" i="13"/>
  <c r="BU376" i="13"/>
  <c r="BT144" i="13"/>
  <c r="BU144" i="13"/>
  <c r="BT295" i="13"/>
  <c r="BU295" i="13"/>
  <c r="BT43" i="13"/>
  <c r="BU43" i="13"/>
  <c r="BT56" i="13"/>
  <c r="BU56" i="13"/>
  <c r="BT330" i="13"/>
  <c r="BU330" i="13"/>
  <c r="BT239" i="13"/>
  <c r="BU239" i="13"/>
  <c r="BT124" i="13"/>
  <c r="BU124" i="13"/>
  <c r="BT27" i="13"/>
  <c r="BU27" i="13"/>
  <c r="BT113" i="13"/>
  <c r="BU113" i="13"/>
  <c r="BT319" i="13"/>
  <c r="BU319" i="13"/>
  <c r="BT322" i="13"/>
  <c r="BU322" i="13"/>
  <c r="BT191" i="13"/>
  <c r="BU191" i="13"/>
  <c r="BT227" i="13"/>
  <c r="BU227" i="13"/>
  <c r="BQ444" i="12"/>
  <c r="BR444" i="12"/>
  <c r="BS444" i="12"/>
  <c r="BG444" i="12"/>
  <c r="BH444" i="12" s="1"/>
  <c r="BP52" i="8"/>
  <c r="BQ52" i="8"/>
  <c r="BP61" i="8"/>
  <c r="BQ61" i="8"/>
  <c r="BP62" i="8"/>
  <c r="BQ62" i="8"/>
  <c r="BQ206" i="1"/>
  <c r="BR206" i="1"/>
  <c r="BQ696" i="1"/>
  <c r="BR696" i="1"/>
  <c r="BQ693" i="1"/>
  <c r="BR693" i="1"/>
  <c r="BQ620" i="1"/>
  <c r="BR620" i="1"/>
  <c r="BQ325" i="1"/>
  <c r="BR325" i="1"/>
  <c r="BQ126" i="1"/>
  <c r="BR126" i="1"/>
  <c r="BQ384" i="1"/>
  <c r="BR384" i="1"/>
  <c r="BQ20" i="1"/>
  <c r="BR20" i="1"/>
  <c r="BQ495" i="1"/>
  <c r="BR495" i="1"/>
  <c r="BQ116" i="1"/>
  <c r="BR116" i="1"/>
  <c r="BQ535" i="1"/>
  <c r="BR535" i="1"/>
  <c r="BQ48" i="1"/>
  <c r="BR48" i="1"/>
  <c r="BQ556" i="1"/>
  <c r="BR556" i="1"/>
  <c r="BQ618" i="1"/>
  <c r="BR618" i="1"/>
  <c r="BQ488" i="1"/>
  <c r="BR488" i="1"/>
  <c r="BQ431" i="1"/>
  <c r="BR431" i="1"/>
  <c r="BQ716" i="1"/>
  <c r="BR716" i="1"/>
  <c r="BQ68" i="1"/>
  <c r="BR68" i="1"/>
  <c r="BQ11" i="1"/>
  <c r="BR11" i="1"/>
  <c r="BQ460" i="1"/>
  <c r="BR460" i="1"/>
  <c r="BQ524" i="1"/>
  <c r="BR524" i="1"/>
  <c r="BQ474" i="1"/>
  <c r="BR474" i="1"/>
  <c r="BQ147" i="1"/>
  <c r="BR147" i="1"/>
  <c r="BQ507" i="1"/>
  <c r="BR507" i="1"/>
  <c r="BQ412" i="1"/>
  <c r="BR412" i="1"/>
  <c r="BQ674" i="1"/>
  <c r="BR674" i="1"/>
  <c r="BQ415" i="1"/>
  <c r="BR415" i="1"/>
  <c r="BQ326" i="1"/>
  <c r="BR326" i="1"/>
  <c r="BQ307" i="1"/>
  <c r="BR307" i="1"/>
  <c r="BQ548" i="1"/>
  <c r="BR548" i="1"/>
  <c r="BQ60" i="1"/>
  <c r="BR60" i="1"/>
  <c r="BQ398" i="1"/>
  <c r="BR398" i="1"/>
  <c r="BQ330" i="1"/>
  <c r="BR330" i="1"/>
  <c r="BS158" i="2"/>
  <c r="BT158" i="2"/>
  <c r="BS238" i="2"/>
  <c r="BT238" i="2"/>
  <c r="BS71" i="2"/>
  <c r="BT71" i="2"/>
  <c r="BS268" i="2"/>
  <c r="BT268" i="2"/>
  <c r="BS455" i="2"/>
  <c r="BT455" i="2"/>
  <c r="BS88" i="2"/>
  <c r="BT88" i="2"/>
  <c r="BS56" i="2"/>
  <c r="BT56" i="2"/>
  <c r="BS192" i="2"/>
  <c r="BT192" i="2"/>
  <c r="BS525" i="2"/>
  <c r="BT525" i="2"/>
  <c r="BS495" i="2"/>
  <c r="BT495" i="2"/>
  <c r="BS278" i="2"/>
  <c r="BT278" i="2"/>
  <c r="BS357" i="2"/>
  <c r="BT357" i="2"/>
  <c r="BS131" i="2"/>
  <c r="BT131" i="2"/>
  <c r="BS48" i="5"/>
  <c r="BT48" i="5"/>
  <c r="BS26" i="5"/>
  <c r="BT26" i="5"/>
  <c r="BS14" i="5"/>
  <c r="BT14" i="5"/>
  <c r="BS244" i="5"/>
  <c r="BT244" i="5"/>
  <c r="BS310" i="5"/>
  <c r="BT310" i="5"/>
  <c r="BS178" i="5"/>
  <c r="BT178" i="5"/>
  <c r="BS140" i="5"/>
  <c r="BT140" i="5"/>
  <c r="BS102" i="5"/>
  <c r="BT102" i="5"/>
  <c r="BS13" i="5"/>
  <c r="BT13" i="5"/>
  <c r="BS202" i="5"/>
  <c r="BT202" i="5"/>
  <c r="BS115" i="5"/>
  <c r="BT115" i="5"/>
  <c r="BS179" i="5"/>
  <c r="BT179" i="5"/>
  <c r="BS227" i="5"/>
  <c r="BT227" i="5"/>
  <c r="BS294" i="5"/>
  <c r="BT294" i="5"/>
  <c r="BS200" i="5"/>
  <c r="BT200" i="5"/>
  <c r="BS51" i="5"/>
  <c r="BT51" i="5"/>
  <c r="BS92" i="5"/>
  <c r="BT92" i="5"/>
  <c r="BS29" i="5"/>
  <c r="BT29" i="5"/>
  <c r="BS218" i="5"/>
  <c r="BT218" i="5"/>
  <c r="BS259" i="5"/>
  <c r="BT259" i="5"/>
  <c r="BS60" i="5"/>
  <c r="BT60" i="5"/>
  <c r="BS172" i="5"/>
  <c r="BT172" i="5"/>
  <c r="BS267" i="5"/>
  <c r="BT267" i="5"/>
  <c r="BS87" i="5"/>
  <c r="BT87" i="5"/>
  <c r="BS113" i="5"/>
  <c r="BT113" i="5"/>
  <c r="BS162" i="5"/>
  <c r="BT162" i="5"/>
  <c r="BS133" i="5"/>
  <c r="BT133" i="5"/>
  <c r="BS61" i="5"/>
  <c r="BT61" i="5"/>
  <c r="BS273" i="5"/>
  <c r="BT273" i="5"/>
  <c r="BS206" i="5"/>
  <c r="BT206" i="5"/>
  <c r="BS56" i="5"/>
  <c r="BT56" i="5"/>
  <c r="BS229" i="5"/>
  <c r="BT229" i="5"/>
  <c r="BS148" i="5"/>
  <c r="BT148" i="5"/>
  <c r="BS242" i="5"/>
  <c r="BT242" i="5"/>
  <c r="BS144" i="5"/>
  <c r="BT144" i="5"/>
  <c r="BS101" i="5"/>
  <c r="BT101" i="5"/>
  <c r="BS289" i="5"/>
  <c r="BT289" i="5"/>
  <c r="BS238" i="5"/>
  <c r="BT238" i="5"/>
  <c r="BS251" i="5"/>
  <c r="BT251" i="5"/>
  <c r="BS173" i="5"/>
  <c r="BT173" i="5"/>
  <c r="BS268" i="5"/>
  <c r="BT268" i="5"/>
  <c r="BS174" i="5"/>
  <c r="BT174" i="5"/>
  <c r="BS177" i="5"/>
  <c r="BT177" i="5"/>
  <c r="BS64" i="5"/>
  <c r="BT64" i="5"/>
  <c r="BS263" i="5"/>
  <c r="BT263" i="5"/>
  <c r="BS22" i="5"/>
  <c r="BT22" i="5"/>
  <c r="BS57" i="5"/>
  <c r="BT57" i="5"/>
  <c r="BS303" i="5"/>
  <c r="BT303" i="5"/>
  <c r="BS58" i="5"/>
  <c r="BT58" i="5"/>
  <c r="BS219" i="5"/>
  <c r="BT219" i="5"/>
  <c r="BS170" i="5"/>
  <c r="BT170" i="5"/>
  <c r="BS212" i="5"/>
  <c r="BT212" i="5"/>
  <c r="BS15" i="5"/>
  <c r="BT15" i="5"/>
  <c r="BS16" i="5"/>
  <c r="BT16" i="5"/>
  <c r="BS283" i="5"/>
  <c r="BT283" i="5"/>
  <c r="BS186" i="5"/>
  <c r="BT186" i="5"/>
  <c r="BS228" i="5"/>
  <c r="BT228" i="5"/>
  <c r="BS146" i="5"/>
  <c r="BT146" i="5"/>
  <c r="BS275" i="5"/>
  <c r="BT275" i="5"/>
  <c r="BS252" i="5"/>
  <c r="BT252" i="5"/>
  <c r="BS175" i="5"/>
  <c r="BT175" i="5"/>
  <c r="BS184" i="5"/>
  <c r="BT184" i="5"/>
  <c r="BS286" i="5"/>
  <c r="BT286" i="5"/>
  <c r="BS222" i="5"/>
  <c r="BT222" i="5"/>
  <c r="BS152" i="5"/>
  <c r="BT152" i="5"/>
  <c r="BS284" i="5"/>
  <c r="BT284" i="5"/>
  <c r="BS235" i="5"/>
  <c r="BT235" i="5"/>
  <c r="BS231" i="5"/>
  <c r="BT231" i="5"/>
  <c r="BS36" i="5"/>
  <c r="BT36" i="5"/>
  <c r="BS97" i="5"/>
  <c r="BT97" i="5"/>
  <c r="BS240" i="5"/>
  <c r="BT240" i="5"/>
  <c r="BS237" i="5"/>
  <c r="BT237" i="5"/>
  <c r="BS281" i="5"/>
  <c r="BT281" i="5"/>
  <c r="BS98" i="5"/>
  <c r="BT98" i="5"/>
  <c r="BS126" i="5"/>
  <c r="BT126" i="5"/>
  <c r="BS139" i="5"/>
  <c r="BT139" i="5"/>
  <c r="BS297" i="5"/>
  <c r="BT297" i="5"/>
  <c r="BS38" i="5"/>
  <c r="BT38" i="5"/>
  <c r="BS166" i="5"/>
  <c r="BT166" i="5"/>
  <c r="BS247" i="5"/>
  <c r="BT247" i="5"/>
  <c r="BS291" i="5"/>
  <c r="BT291" i="5"/>
  <c r="BS111" i="5"/>
  <c r="BT111" i="5"/>
  <c r="BS8" i="5"/>
  <c r="BT8" i="5"/>
  <c r="BS124" i="5"/>
  <c r="BT124" i="5"/>
  <c r="BS210" i="5"/>
  <c r="BT210" i="5"/>
  <c r="BS225" i="5"/>
  <c r="BT225" i="5"/>
  <c r="BS236" i="5"/>
  <c r="BT236" i="5"/>
  <c r="BS67" i="5"/>
  <c r="BT67" i="5"/>
  <c r="BS21" i="5"/>
  <c r="BT21" i="5"/>
  <c r="BS224" i="5"/>
  <c r="BT224" i="5"/>
  <c r="BS306" i="5"/>
  <c r="BT306" i="5"/>
  <c r="BS261" i="5"/>
  <c r="BT261" i="5"/>
  <c r="BS24" i="5"/>
  <c r="BT24" i="5"/>
  <c r="BS258" i="5"/>
  <c r="BT258" i="5"/>
  <c r="BS109" i="5"/>
  <c r="BT109" i="5"/>
  <c r="BS246" i="5"/>
  <c r="BT246" i="5"/>
  <c r="BS6" i="5"/>
  <c r="BT6" i="5"/>
  <c r="BS158" i="5"/>
  <c r="BT158" i="5"/>
  <c r="BS100" i="5"/>
  <c r="BT100" i="5"/>
  <c r="BS309" i="5"/>
  <c r="BT309" i="5"/>
  <c r="BS138" i="5"/>
  <c r="BT138" i="5"/>
  <c r="BS189" i="5"/>
  <c r="BT189" i="5"/>
  <c r="BS52" i="5"/>
  <c r="BT52" i="5"/>
  <c r="BS295" i="5"/>
  <c r="BT295" i="5"/>
  <c r="BS214" i="5"/>
  <c r="BT214" i="5"/>
  <c r="BS54" i="5"/>
  <c r="BT54" i="5"/>
  <c r="BS311" i="5"/>
  <c r="BT311" i="5"/>
  <c r="BS108" i="5"/>
  <c r="BT108" i="5"/>
  <c r="BS198" i="5"/>
  <c r="BT198" i="5"/>
  <c r="BS9" i="5"/>
  <c r="BT9" i="5"/>
  <c r="BS49" i="5"/>
  <c r="BT49" i="5"/>
  <c r="BS181" i="5"/>
  <c r="BT181" i="5"/>
  <c r="BS171" i="5"/>
  <c r="BT171" i="5"/>
  <c r="BS45" i="5"/>
  <c r="BT45" i="5"/>
  <c r="BS255" i="5"/>
  <c r="BT255" i="5"/>
  <c r="BS249" i="5"/>
  <c r="BT249" i="5"/>
  <c r="BS20" i="5"/>
  <c r="BT20" i="5"/>
  <c r="BS305" i="5"/>
  <c r="BT305" i="5"/>
  <c r="BS204" i="5"/>
  <c r="BT204" i="5"/>
  <c r="BS208" i="5"/>
  <c r="BT208" i="5"/>
  <c r="BS153" i="5"/>
  <c r="BT153" i="5"/>
  <c r="BS313" i="5"/>
  <c r="BT313" i="5"/>
  <c r="BS34" i="5"/>
  <c r="BT34" i="5"/>
  <c r="BS105" i="5"/>
  <c r="BT105" i="5"/>
  <c r="BS217" i="5"/>
  <c r="BT217" i="5"/>
  <c r="BS44" i="5"/>
  <c r="BT44" i="5"/>
  <c r="BS18" i="5"/>
  <c r="BT18" i="5"/>
  <c r="BS269" i="5"/>
  <c r="BT269" i="5"/>
  <c r="BS188" i="5"/>
  <c r="BT188" i="5"/>
  <c r="BS155" i="5"/>
  <c r="BT155" i="5"/>
  <c r="BS90" i="5"/>
  <c r="BT90" i="5"/>
  <c r="BS142" i="5"/>
  <c r="BT142" i="5"/>
  <c r="BS167" i="5"/>
  <c r="BT167" i="5"/>
  <c r="BS30" i="5"/>
  <c r="BT30" i="5"/>
  <c r="BS232" i="5"/>
  <c r="BT232" i="5"/>
  <c r="BS272" i="5"/>
  <c r="BT272" i="5"/>
  <c r="BS216" i="5"/>
  <c r="BT216" i="5"/>
  <c r="BS39" i="5"/>
  <c r="BT39" i="5"/>
  <c r="BS62" i="5"/>
  <c r="BT62" i="5"/>
  <c r="BS94" i="5"/>
  <c r="BT94" i="5"/>
  <c r="BS134" i="5"/>
  <c r="BT134" i="5"/>
  <c r="BS75" i="5"/>
  <c r="BT75" i="5"/>
  <c r="BS27" i="5"/>
  <c r="BT27" i="5"/>
  <c r="BS71" i="5"/>
  <c r="BT71" i="5"/>
  <c r="BS78" i="5"/>
  <c r="BT78" i="5"/>
  <c r="BS120" i="5"/>
  <c r="BT120" i="5"/>
  <c r="BS114" i="5"/>
  <c r="BT114" i="5"/>
  <c r="BS82" i="5"/>
  <c r="BT82" i="5"/>
  <c r="BS253" i="5"/>
  <c r="BT253" i="5"/>
  <c r="BS143" i="5"/>
  <c r="BT143" i="5"/>
  <c r="BS83" i="5"/>
  <c r="BT83" i="5"/>
  <c r="BS288" i="5"/>
  <c r="BT288" i="5"/>
  <c r="BS40" i="5"/>
  <c r="BT40" i="5"/>
  <c r="BS145" i="5"/>
  <c r="BT145" i="5"/>
  <c r="BS46" i="5"/>
  <c r="BT46" i="5"/>
  <c r="BS81" i="5"/>
  <c r="BT81" i="5"/>
  <c r="BS241" i="5"/>
  <c r="BT241" i="5"/>
  <c r="BS301" i="5"/>
  <c r="BT301" i="5"/>
  <c r="BS243" i="5"/>
  <c r="BT243" i="5"/>
  <c r="BS180" i="5"/>
  <c r="BT180" i="5"/>
  <c r="BS257" i="5"/>
  <c r="BT257" i="5"/>
  <c r="BS183" i="5"/>
  <c r="BT183" i="5"/>
  <c r="BS161" i="5"/>
  <c r="BT161" i="5"/>
  <c r="BS239" i="5"/>
  <c r="BT239" i="5"/>
  <c r="BS19" i="5"/>
  <c r="BT19" i="5"/>
  <c r="BS159" i="5"/>
  <c r="BT159" i="5"/>
  <c r="BS123" i="5"/>
  <c r="BT123" i="5"/>
  <c r="BS194" i="5"/>
  <c r="BT194" i="5"/>
  <c r="BS185" i="5"/>
  <c r="BT185" i="5"/>
  <c r="BS91" i="5"/>
  <c r="BT91" i="5"/>
  <c r="BS55" i="5"/>
  <c r="BT55" i="5"/>
  <c r="BS271" i="5"/>
  <c r="BT271" i="5"/>
  <c r="BS223" i="5"/>
  <c r="BT223" i="5"/>
  <c r="BS195" i="5"/>
  <c r="BT195" i="5"/>
  <c r="BS160" i="5"/>
  <c r="BT160" i="5"/>
  <c r="BS176" i="5"/>
  <c r="BT176" i="5"/>
  <c r="BS53" i="5"/>
  <c r="BT53" i="5"/>
  <c r="BS121" i="5"/>
  <c r="BT121" i="5"/>
  <c r="BS79" i="5"/>
  <c r="BT79" i="5"/>
  <c r="BS285" i="5"/>
  <c r="BT285" i="5"/>
  <c r="BS132" i="5"/>
  <c r="BT132" i="5"/>
  <c r="BS77" i="5"/>
  <c r="BT77" i="5"/>
  <c r="BS201" i="5"/>
  <c r="BT201" i="5"/>
  <c r="BS278" i="5"/>
  <c r="BT278" i="5"/>
  <c r="BS157" i="5"/>
  <c r="BT157" i="5"/>
  <c r="BS299" i="5"/>
  <c r="BT299" i="5"/>
  <c r="BN56" i="6"/>
  <c r="BM56" i="6"/>
  <c r="BT119" i="10"/>
  <c r="BU119" i="10"/>
  <c r="BT107" i="10"/>
  <c r="BU107" i="10"/>
  <c r="BT117" i="10"/>
  <c r="BU117" i="10"/>
  <c r="BT114" i="10"/>
  <c r="BU114" i="10"/>
  <c r="BT110" i="10"/>
  <c r="BU110" i="10"/>
  <c r="BT17" i="10"/>
  <c r="BU17" i="10"/>
  <c r="BT131" i="10"/>
  <c r="BU131" i="10"/>
  <c r="BT12" i="10"/>
  <c r="BU12" i="10"/>
  <c r="BT7" i="10"/>
  <c r="BU7" i="10"/>
  <c r="BT120" i="10"/>
  <c r="BU120" i="10"/>
  <c r="BT149" i="10"/>
  <c r="BU149" i="10"/>
  <c r="BT166" i="10"/>
  <c r="BU166" i="10"/>
  <c r="BT124" i="10"/>
  <c r="BU124" i="10"/>
  <c r="BT183" i="10"/>
  <c r="BU183" i="10"/>
  <c r="BT144" i="10"/>
  <c r="BU144" i="10"/>
  <c r="BT185" i="10"/>
  <c r="BU185" i="10"/>
  <c r="BT165" i="10"/>
  <c r="BU165" i="10"/>
  <c r="BT297" i="10"/>
  <c r="BU297" i="10"/>
  <c r="BT270" i="10"/>
  <c r="BU270" i="10"/>
  <c r="BT294" i="10"/>
  <c r="BU294" i="10"/>
  <c r="BT257" i="10"/>
  <c r="BU257" i="10"/>
  <c r="BT21" i="10"/>
  <c r="BU21" i="10"/>
  <c r="BT69" i="10"/>
  <c r="BU69" i="10"/>
  <c r="BT272" i="10"/>
  <c r="BU272" i="10"/>
  <c r="BT303" i="10"/>
  <c r="BU303" i="10"/>
  <c r="BT63" i="10"/>
  <c r="BU63" i="10"/>
  <c r="BT192" i="10"/>
  <c r="BU192" i="10"/>
  <c r="BT100" i="10"/>
  <c r="BU100" i="10"/>
  <c r="BT142" i="10"/>
  <c r="BU142" i="10"/>
  <c r="BT27" i="10"/>
  <c r="BU27" i="10"/>
  <c r="BT42" i="10"/>
  <c r="BU42" i="10"/>
  <c r="BT151" i="10"/>
  <c r="BU151" i="10"/>
  <c r="BT29" i="10"/>
  <c r="BU29" i="10"/>
  <c r="BT234" i="10"/>
  <c r="BU234" i="10"/>
  <c r="BT43" i="10"/>
  <c r="BU43" i="10"/>
  <c r="BT205" i="10"/>
  <c r="BU205" i="10"/>
  <c r="BT162" i="10"/>
  <c r="BU162" i="10"/>
  <c r="BT219" i="10"/>
  <c r="BU219" i="10"/>
  <c r="BT44" i="10"/>
  <c r="BU44" i="10"/>
  <c r="BT52" i="10"/>
  <c r="BU52" i="10"/>
  <c r="BT137" i="10"/>
  <c r="BU137" i="10"/>
  <c r="BT90" i="10"/>
  <c r="BU90" i="10"/>
  <c r="BT23" i="10"/>
  <c r="BU23" i="10"/>
  <c r="BT301" i="10"/>
  <c r="BU301" i="10"/>
  <c r="BT143" i="10"/>
  <c r="BU143" i="10"/>
  <c r="BT203" i="10"/>
  <c r="BU203" i="10"/>
  <c r="BT41" i="10"/>
  <c r="BU41" i="10"/>
  <c r="BT97" i="10"/>
  <c r="BU97" i="10"/>
  <c r="BT19" i="10"/>
  <c r="BU19" i="10"/>
  <c r="BT34" i="10"/>
  <c r="BU34" i="10"/>
  <c r="BT194" i="10"/>
  <c r="BU194" i="10"/>
  <c r="BT101" i="10"/>
  <c r="BU101" i="10"/>
  <c r="BT127" i="10"/>
  <c r="BU127" i="10"/>
  <c r="BT78" i="10"/>
  <c r="BU78" i="10"/>
  <c r="BT214" i="10"/>
  <c r="BU214" i="10"/>
  <c r="BT176" i="10"/>
  <c r="BU176" i="10"/>
  <c r="BT10" i="10"/>
  <c r="BU10" i="10"/>
  <c r="BT58" i="10"/>
  <c r="BU58" i="10"/>
  <c r="BT38" i="10"/>
  <c r="BU38" i="10"/>
  <c r="BT170" i="10"/>
  <c r="BU170" i="10"/>
  <c r="BT201" i="10"/>
  <c r="BU201" i="10"/>
  <c r="BT227" i="10"/>
  <c r="BU227" i="10"/>
  <c r="BT30" i="10"/>
  <c r="BU30" i="10"/>
  <c r="BT188" i="10"/>
  <c r="BU188" i="10"/>
  <c r="BT136" i="10"/>
  <c r="BU136" i="10"/>
  <c r="BT59" i="10"/>
  <c r="BU59" i="10"/>
  <c r="BT210" i="10"/>
  <c r="BU210" i="10"/>
  <c r="BT160" i="10"/>
  <c r="BU160" i="10"/>
  <c r="BT167" i="10"/>
  <c r="BU167" i="10"/>
  <c r="BT83" i="10"/>
  <c r="BU83" i="10"/>
  <c r="BT39" i="10"/>
  <c r="BU39" i="10"/>
  <c r="BT48" i="10"/>
  <c r="BU48" i="10"/>
  <c r="BT8" i="10"/>
  <c r="BU8" i="10"/>
  <c r="BT208" i="10"/>
  <c r="BU208" i="10"/>
  <c r="BT72" i="10"/>
  <c r="BU72" i="10"/>
  <c r="BT198" i="10"/>
  <c r="BU198" i="10"/>
  <c r="BT247" i="10"/>
  <c r="BU247" i="10"/>
  <c r="BT98" i="10"/>
  <c r="BU98" i="10"/>
  <c r="BT68" i="10"/>
  <c r="BU68" i="10"/>
  <c r="BT276" i="10"/>
  <c r="BU276" i="10"/>
  <c r="BT190" i="10"/>
  <c r="BU190" i="10"/>
  <c r="BT224" i="10"/>
  <c r="BU224" i="10"/>
  <c r="BT223" i="10"/>
  <c r="BU223" i="10"/>
  <c r="BT204" i="10"/>
  <c r="BU204" i="10"/>
  <c r="BT237" i="10"/>
  <c r="BU237" i="10"/>
  <c r="BT173" i="10"/>
  <c r="BU173" i="10"/>
  <c r="BT33" i="10"/>
  <c r="BU33" i="10"/>
  <c r="BT284" i="10"/>
  <c r="BU284" i="10"/>
  <c r="BT304" i="10"/>
  <c r="BU304" i="10"/>
  <c r="BT211" i="10"/>
  <c r="BU211" i="10"/>
  <c r="BT222" i="10"/>
  <c r="BU222" i="10"/>
  <c r="BT81" i="10"/>
  <c r="BU81" i="10"/>
  <c r="BT243" i="10"/>
  <c r="BU243" i="10"/>
  <c r="BT106" i="10"/>
  <c r="BU106" i="10"/>
  <c r="BT202" i="10"/>
  <c r="BU202" i="10"/>
  <c r="BT55" i="10"/>
  <c r="BU55" i="10"/>
  <c r="BT235" i="10"/>
  <c r="BU235" i="10"/>
  <c r="BT258" i="10"/>
  <c r="BU258" i="10"/>
  <c r="BT85" i="10"/>
  <c r="BU85" i="10"/>
  <c r="BT14" i="10"/>
  <c r="BU14" i="10"/>
  <c r="BT115" i="10"/>
  <c r="BU115" i="10"/>
  <c r="BT275" i="10"/>
  <c r="BU275" i="10"/>
  <c r="BT281" i="10"/>
  <c r="BU281" i="10"/>
  <c r="BT49" i="10"/>
  <c r="BU49" i="10"/>
  <c r="BT79" i="10"/>
  <c r="BU79" i="10"/>
  <c r="BT229" i="10"/>
  <c r="BU229" i="10"/>
  <c r="BT20" i="10"/>
  <c r="BU20" i="10"/>
  <c r="BT266" i="10"/>
  <c r="BU266" i="10"/>
  <c r="BT249" i="10"/>
  <c r="BU249" i="10"/>
  <c r="BT271" i="10"/>
  <c r="BU271" i="10"/>
  <c r="BT268" i="10"/>
  <c r="BU268" i="10"/>
  <c r="BT121" i="10"/>
  <c r="BU121" i="10"/>
  <c r="BT152" i="10"/>
  <c r="BU152" i="10"/>
  <c r="BT116" i="10"/>
  <c r="BU116" i="10"/>
  <c r="BT148" i="10"/>
  <c r="BU148" i="10"/>
  <c r="BT154" i="10"/>
  <c r="BU154" i="10"/>
  <c r="BT37" i="10"/>
  <c r="BU37" i="10"/>
  <c r="BT36" i="10"/>
  <c r="BU36" i="10"/>
  <c r="BT6" i="10"/>
  <c r="BU6" i="10"/>
  <c r="BT212" i="10"/>
  <c r="BU212" i="10"/>
  <c r="BT102" i="10"/>
  <c r="BU102" i="10"/>
  <c r="BT111" i="10"/>
  <c r="BU111" i="10"/>
  <c r="BT225" i="10"/>
  <c r="BU225" i="10"/>
  <c r="BT286" i="10"/>
  <c r="BU286" i="10"/>
  <c r="BT105" i="10"/>
  <c r="BU105" i="10"/>
  <c r="BT108" i="10"/>
  <c r="BU108" i="10"/>
  <c r="BT267" i="10"/>
  <c r="BU267" i="10"/>
  <c r="BT299" i="10"/>
  <c r="BU299" i="10"/>
  <c r="BT138" i="10"/>
  <c r="BU138" i="10"/>
  <c r="BT16" i="10"/>
  <c r="BU16" i="10"/>
  <c r="BT231" i="10"/>
  <c r="BU231" i="10"/>
  <c r="BT242" i="10"/>
  <c r="BU242" i="10"/>
  <c r="BT178" i="10"/>
  <c r="BU178" i="10"/>
  <c r="BT171" i="10"/>
  <c r="BU171" i="10"/>
  <c r="BT46" i="10"/>
  <c r="BU46" i="10"/>
  <c r="BT47" i="10"/>
  <c r="BU47" i="10"/>
  <c r="BT11" i="10"/>
  <c r="BU11" i="10"/>
  <c r="BT207" i="10"/>
  <c r="BU207" i="10"/>
  <c r="BT274" i="10"/>
  <c r="BU274" i="10"/>
  <c r="BT236" i="10"/>
  <c r="BU236" i="10"/>
  <c r="BT24" i="10"/>
  <c r="BU24" i="10"/>
  <c r="BT145" i="10"/>
  <c r="BU145" i="10"/>
  <c r="BT256" i="10"/>
  <c r="BU256" i="10"/>
  <c r="BT139" i="10"/>
  <c r="BU139" i="10"/>
  <c r="BT88" i="10"/>
  <c r="BU88" i="10"/>
  <c r="BT292" i="10"/>
  <c r="BU292" i="10"/>
  <c r="BT28" i="10"/>
  <c r="BU28" i="10"/>
  <c r="BT269" i="10"/>
  <c r="BU269" i="10"/>
  <c r="BT26" i="10"/>
  <c r="BU26" i="10"/>
  <c r="BT241" i="10"/>
  <c r="BU241" i="10"/>
  <c r="BT232" i="10"/>
  <c r="BU232" i="10"/>
  <c r="BT60" i="10"/>
  <c r="BU60" i="10"/>
  <c r="BT158" i="10"/>
  <c r="BU158" i="10"/>
  <c r="BT189" i="10"/>
  <c r="BU189" i="10"/>
  <c r="BT233" i="10"/>
  <c r="BU233" i="10"/>
  <c r="BT250" i="10"/>
  <c r="BU250" i="10"/>
  <c r="BT87" i="10"/>
  <c r="BU87" i="10"/>
  <c r="BT283" i="10"/>
  <c r="BU283" i="10"/>
  <c r="BT300" i="10"/>
  <c r="BU300" i="10"/>
  <c r="BT13" i="10"/>
  <c r="BU13" i="10"/>
  <c r="BT45" i="10"/>
  <c r="BU45" i="10"/>
  <c r="BT305" i="10"/>
  <c r="BU305" i="10"/>
  <c r="BT51" i="10"/>
  <c r="BU51" i="10"/>
  <c r="BT93" i="10"/>
  <c r="BU93" i="10"/>
  <c r="BT95" i="10"/>
  <c r="BU95" i="10"/>
  <c r="BT253" i="10"/>
  <c r="BU253" i="10"/>
  <c r="BV253" i="10"/>
  <c r="BT291" i="10"/>
  <c r="BU291" i="10"/>
  <c r="BT228" i="10"/>
  <c r="BU228" i="10"/>
  <c r="BT293" i="10"/>
  <c r="BU293" i="10"/>
  <c r="BL253" i="10" l="1"/>
  <c r="BQ253" i="10"/>
  <c r="BP253" i="10"/>
  <c r="BM253" i="10"/>
  <c r="BK253" i="10"/>
  <c r="BO253" i="10"/>
  <c r="BN253" i="10"/>
  <c r="BN40" i="16"/>
  <c r="BN35" i="16"/>
  <c r="BN33" i="16"/>
  <c r="BN39" i="16"/>
  <c r="BN13" i="16"/>
  <c r="BN29" i="16"/>
  <c r="BN26" i="16"/>
  <c r="BN12" i="16"/>
  <c r="BN38" i="16"/>
  <c r="BN6" i="16"/>
  <c r="BN37" i="16"/>
  <c r="BN25" i="16"/>
  <c r="BN27" i="16"/>
  <c r="BN20" i="16"/>
  <c r="BN15" i="16"/>
  <c r="BN36" i="16"/>
  <c r="BN31" i="16"/>
  <c r="BN21" i="16"/>
  <c r="BN8" i="16"/>
  <c r="BN43" i="16"/>
  <c r="BN11" i="16"/>
  <c r="BN30" i="16"/>
  <c r="BN10" i="16"/>
  <c r="BN41" i="16"/>
  <c r="BM444" i="12"/>
  <c r="BJ444" i="12"/>
  <c r="BN444" i="12"/>
  <c r="BI444" i="12"/>
  <c r="BK444" i="12"/>
  <c r="BL444" i="12"/>
  <c r="BM12" i="9"/>
  <c r="BN12" i="9"/>
  <c r="BO12" i="9"/>
  <c r="BO444" i="12" l="1"/>
  <c r="BR253" i="10"/>
  <c r="BR7" i="16"/>
  <c r="BQ7" i="16"/>
  <c r="BP7" i="16"/>
  <c r="BM39" i="6"/>
  <c r="BN39" i="6"/>
  <c r="BM6" i="6"/>
  <c r="BN6" i="6"/>
  <c r="BM7" i="6"/>
  <c r="BN7" i="6"/>
  <c r="BM49" i="6"/>
  <c r="BN49" i="6"/>
  <c r="BN42" i="6"/>
  <c r="BM42" i="6"/>
  <c r="BT83" i="2"/>
  <c r="BS83" i="2"/>
  <c r="BT110" i="2"/>
  <c r="BS110" i="2"/>
  <c r="BT319" i="2"/>
  <c r="BS319" i="2"/>
  <c r="BT421" i="2"/>
  <c r="BS421" i="2"/>
  <c r="BT391" i="2"/>
  <c r="BS391" i="2"/>
  <c r="BT64" i="2"/>
  <c r="BS64" i="2"/>
  <c r="BT85" i="2"/>
  <c r="BS85" i="2"/>
  <c r="BR142" i="1"/>
  <c r="BQ142" i="1"/>
  <c r="BR92" i="1"/>
  <c r="BQ92" i="1"/>
  <c r="BR515" i="1"/>
  <c r="BQ515" i="1"/>
  <c r="BR55" i="1"/>
  <c r="BQ55" i="1"/>
  <c r="BR262" i="1"/>
  <c r="BQ262" i="1"/>
  <c r="BR490" i="1"/>
  <c r="BQ490" i="1"/>
  <c r="BR38" i="1"/>
  <c r="BQ38" i="1"/>
  <c r="BR23" i="1"/>
  <c r="BQ23" i="1"/>
  <c r="BR514" i="1"/>
  <c r="BQ514" i="1"/>
  <c r="BR283" i="1"/>
  <c r="BQ283" i="1"/>
  <c r="BR308" i="1"/>
  <c r="BQ308" i="1"/>
  <c r="BR590" i="1"/>
  <c r="BQ590" i="1"/>
  <c r="BR611" i="1"/>
  <c r="BQ611" i="1"/>
  <c r="BR711" i="1"/>
  <c r="BQ711" i="1"/>
  <c r="BR250" i="1"/>
  <c r="BQ250" i="1"/>
  <c r="BR394" i="1"/>
  <c r="BQ394" i="1"/>
  <c r="BR54" i="1"/>
  <c r="BQ54" i="1"/>
  <c r="BS49" i="14"/>
  <c r="BR49" i="14"/>
  <c r="BS60" i="14"/>
  <c r="BR60" i="14"/>
  <c r="BQ17" i="8"/>
  <c r="BP17" i="8"/>
  <c r="BN45" i="6" l="1"/>
  <c r="BM45" i="6"/>
  <c r="BN7" i="16" l="1"/>
  <c r="BT219" i="2"/>
  <c r="BS219" i="2"/>
  <c r="BT563" i="2"/>
  <c r="BS563" i="2"/>
  <c r="BT81" i="2"/>
  <c r="BS81" i="2"/>
  <c r="BT191" i="2"/>
  <c r="BS191" i="2"/>
  <c r="BT221" i="2"/>
  <c r="BS221" i="2"/>
  <c r="BT296" i="2"/>
  <c r="BS296" i="2"/>
  <c r="BT294" i="2"/>
  <c r="BS294" i="2"/>
  <c r="BT427" i="2"/>
  <c r="BS427" i="2"/>
  <c r="BT125" i="2"/>
  <c r="BS125" i="2"/>
  <c r="BT607" i="2"/>
  <c r="BS607" i="2"/>
  <c r="BT485" i="2"/>
  <c r="BS485" i="2"/>
  <c r="BT14" i="2"/>
  <c r="BS14" i="2"/>
  <c r="BT341" i="2"/>
  <c r="BS341" i="2"/>
  <c r="BS55" i="14" l="1"/>
  <c r="BR55" i="14"/>
  <c r="BS61" i="14"/>
  <c r="BR61" i="14"/>
  <c r="BS68" i="14"/>
  <c r="BR68" i="14"/>
  <c r="BQ22" i="8"/>
  <c r="BP22" i="8"/>
  <c r="BS73" i="14"/>
  <c r="BR73" i="14"/>
  <c r="BN47" i="6" l="1"/>
  <c r="BM47" i="6"/>
  <c r="BQ79" i="8" l="1"/>
  <c r="BP79" i="8"/>
  <c r="BQ14" i="8"/>
  <c r="BP14" i="8"/>
  <c r="BR116" i="11" l="1"/>
  <c r="BQ116" i="11"/>
  <c r="BT45" i="2" l="1"/>
  <c r="BS45" i="2"/>
  <c r="BS8" i="2"/>
  <c r="BS414" i="2"/>
  <c r="BS49" i="2"/>
  <c r="BS514" i="2"/>
  <c r="BS175" i="2"/>
  <c r="BS586" i="2"/>
  <c r="BS445" i="2"/>
  <c r="BS147" i="2"/>
  <c r="BS567" i="2"/>
  <c r="BS480" i="2"/>
  <c r="BS65" i="2"/>
  <c r="BS556" i="2"/>
  <c r="BS101" i="2"/>
  <c r="BS258" i="2"/>
  <c r="BS15" i="2"/>
  <c r="BS347" i="2"/>
  <c r="BS352" i="2"/>
  <c r="BS337" i="2"/>
  <c r="BT337" i="2"/>
  <c r="BT352" i="2"/>
  <c r="BT347" i="2"/>
  <c r="BT15" i="2"/>
  <c r="BT258" i="2"/>
  <c r="BT101" i="2"/>
  <c r="BT556" i="2"/>
  <c r="BT65" i="2"/>
  <c r="BT480" i="2"/>
  <c r="BT567" i="2"/>
  <c r="BT147" i="2"/>
  <c r="BT445" i="2"/>
  <c r="BT586" i="2"/>
  <c r="BT175" i="2"/>
  <c r="BT514" i="2"/>
  <c r="BT49" i="2"/>
  <c r="BT414" i="2"/>
  <c r="BT8" i="2"/>
  <c r="BM21" i="6"/>
  <c r="BN21" i="6"/>
  <c r="BQ157" i="1"/>
  <c r="BQ732" i="1"/>
  <c r="BQ124" i="1"/>
  <c r="BQ263" i="1"/>
  <c r="BQ74" i="1"/>
  <c r="BQ369" i="1"/>
  <c r="BQ37" i="1"/>
  <c r="BQ381" i="1"/>
  <c r="BQ270" i="1"/>
  <c r="BQ202" i="1"/>
  <c r="BQ18" i="1"/>
  <c r="BQ411" i="1"/>
  <c r="BQ583" i="1"/>
  <c r="BQ721" i="1"/>
  <c r="BQ596" i="1"/>
  <c r="BR596" i="1"/>
  <c r="BR721" i="1"/>
  <c r="BR583" i="1"/>
  <c r="BR411" i="1"/>
  <c r="BR18" i="1"/>
  <c r="BR202" i="1"/>
  <c r="BR270" i="1"/>
  <c r="BR381" i="1"/>
  <c r="BR37" i="1"/>
  <c r="BR369" i="1"/>
  <c r="BR74" i="1"/>
  <c r="BR263" i="1"/>
  <c r="BR124" i="1"/>
  <c r="BR732" i="1"/>
  <c r="BR157" i="1"/>
  <c r="BR30" i="16"/>
  <c r="BR25" i="16"/>
  <c r="BR8" i="16"/>
  <c r="BR12" i="16"/>
  <c r="BR20" i="16"/>
  <c r="BR15" i="16"/>
  <c r="BP31" i="16"/>
  <c r="BP21" i="16"/>
  <c r="BP30" i="16"/>
  <c r="BP25" i="16"/>
  <c r="BP8" i="16"/>
  <c r="BP12" i="16"/>
  <c r="BP20" i="16"/>
  <c r="BP15" i="16"/>
  <c r="BP6" i="16"/>
  <c r="BQ6" i="16"/>
  <c r="BQ15" i="16"/>
  <c r="BQ20" i="16"/>
  <c r="BQ12" i="16"/>
  <c r="BQ8" i="16"/>
  <c r="BQ25" i="16"/>
  <c r="BQ30" i="16"/>
  <c r="BQ21" i="16"/>
  <c r="BQ31" i="16"/>
  <c r="BR21" i="16"/>
  <c r="BR31" i="16"/>
  <c r="BO58" i="3"/>
  <c r="BP58" i="3"/>
  <c r="BO35" i="3"/>
  <c r="BP35" i="3"/>
  <c r="BR81" i="14" l="1"/>
  <c r="BR29" i="14"/>
  <c r="BR58" i="14"/>
  <c r="BS58" i="14"/>
  <c r="BS29" i="14"/>
  <c r="BS81" i="14"/>
  <c r="BP73" i="8"/>
  <c r="BP20" i="8"/>
  <c r="BP34" i="8"/>
  <c r="BP49" i="8"/>
  <c r="BQ49" i="8"/>
  <c r="BQ34" i="8"/>
  <c r="BQ20" i="8"/>
  <c r="BQ73" i="8"/>
  <c r="BS10" i="5"/>
  <c r="BT10" i="5"/>
  <c r="BM46" i="6"/>
  <c r="BN46" i="6"/>
  <c r="BM53" i="6"/>
  <c r="BN53" i="6"/>
  <c r="BO7" i="7"/>
  <c r="BP7" i="7"/>
  <c r="BS84" i="2" l="1"/>
  <c r="BS519" i="2"/>
  <c r="BS201" i="2"/>
  <c r="BS60" i="2"/>
  <c r="BS508" i="2"/>
  <c r="BS533" i="2"/>
  <c r="BS326" i="2"/>
  <c r="BS46" i="2"/>
  <c r="BS51" i="2"/>
  <c r="BS122" i="2"/>
  <c r="BS551" i="2"/>
  <c r="BS413" i="2"/>
  <c r="BS243" i="2"/>
  <c r="BS32" i="2"/>
  <c r="BS240" i="2"/>
  <c r="BS605" i="2"/>
  <c r="BS216" i="2"/>
  <c r="BS129" i="2"/>
  <c r="BT129" i="2"/>
  <c r="BT216" i="2"/>
  <c r="BT605" i="2"/>
  <c r="BT240" i="2"/>
  <c r="BT32" i="2"/>
  <c r="BT243" i="2"/>
  <c r="BT413" i="2"/>
  <c r="BT551" i="2"/>
  <c r="BT122" i="2"/>
  <c r="BT51" i="2"/>
  <c r="BT46" i="2"/>
  <c r="BT326" i="2"/>
  <c r="BT533" i="2"/>
  <c r="BT508" i="2"/>
  <c r="BT60" i="2"/>
  <c r="BT201" i="2"/>
  <c r="BT519" i="2"/>
  <c r="BT84" i="2"/>
  <c r="BQ610" i="1"/>
  <c r="BQ347" i="1"/>
  <c r="BQ530" i="1"/>
  <c r="BQ62" i="1"/>
  <c r="BQ93" i="1"/>
  <c r="BQ509" i="1"/>
  <c r="BQ101" i="1"/>
  <c r="BQ553" i="1"/>
  <c r="BR553" i="1"/>
  <c r="BR101" i="1"/>
  <c r="BR509" i="1"/>
  <c r="BR93" i="1"/>
  <c r="BR62" i="1"/>
  <c r="BR530" i="1"/>
  <c r="BR347" i="1"/>
  <c r="BR610" i="1"/>
  <c r="BS381" i="2" l="1"/>
  <c r="BS300" i="2"/>
  <c r="BS331" i="2"/>
  <c r="BS283" i="2"/>
  <c r="BS522" i="2"/>
  <c r="BS177" i="2"/>
  <c r="BS359" i="2"/>
  <c r="BS209" i="2"/>
  <c r="BS55" i="2"/>
  <c r="BS603" i="2"/>
  <c r="BS298" i="2"/>
  <c r="BS340" i="2"/>
  <c r="BS396" i="2"/>
  <c r="BS422" i="2"/>
  <c r="BS407" i="2"/>
  <c r="BT407" i="2"/>
  <c r="BT422" i="2"/>
  <c r="BT396" i="2"/>
  <c r="BT340" i="2"/>
  <c r="BT298" i="2"/>
  <c r="BT603" i="2"/>
  <c r="BT55" i="2"/>
  <c r="BT209" i="2"/>
  <c r="BT359" i="2"/>
  <c r="BT177" i="2"/>
  <c r="BT522" i="2"/>
  <c r="BT283" i="2"/>
  <c r="BT331" i="2" l="1"/>
  <c r="BT300" i="2"/>
  <c r="BT381" i="2"/>
  <c r="BQ338" i="1"/>
  <c r="BQ386" i="1"/>
  <c r="BQ534" i="1"/>
  <c r="BQ306" i="1"/>
  <c r="BQ80" i="1"/>
  <c r="BQ21" i="1"/>
  <c r="BQ559" i="1"/>
  <c r="BQ616" i="1"/>
  <c r="BQ689" i="1"/>
  <c r="BQ734" i="1"/>
  <c r="BQ585" i="1"/>
  <c r="BQ482" i="1"/>
  <c r="BQ629" i="1"/>
  <c r="BR629" i="1"/>
  <c r="BR482" i="1"/>
  <c r="BR585" i="1"/>
  <c r="BR734" i="1"/>
  <c r="BR689" i="1"/>
  <c r="BR616" i="1"/>
  <c r="BR559" i="1"/>
  <c r="BR21" i="1"/>
  <c r="BR80" i="1"/>
  <c r="BR306" i="1"/>
  <c r="BR534" i="1"/>
  <c r="BR386" i="1"/>
  <c r="BR338" i="1"/>
  <c r="BQ7" i="1" l="1"/>
  <c r="BQ619" i="1"/>
  <c r="BQ718" i="1"/>
  <c r="BQ227" i="1"/>
  <c r="BQ228" i="1"/>
  <c r="BQ503" i="1"/>
  <c r="BQ42" i="1"/>
  <c r="BQ539" i="1"/>
  <c r="BQ45" i="1"/>
  <c r="BQ702" i="1"/>
  <c r="BQ83" i="1"/>
  <c r="BQ555" i="1"/>
  <c r="BR555" i="1"/>
  <c r="BR83" i="1"/>
  <c r="BR702" i="1"/>
  <c r="BR45" i="1"/>
  <c r="BR539" i="1"/>
  <c r="BR42" i="1"/>
  <c r="BR503" i="1"/>
  <c r="BR228" i="1"/>
  <c r="BR227" i="1"/>
  <c r="BR718" i="1"/>
  <c r="BR619" i="1"/>
  <c r="BR7" i="1"/>
  <c r="BS34" i="2"/>
  <c r="BS483" i="2"/>
  <c r="BS58" i="2"/>
  <c r="BS292" i="2"/>
  <c r="BS499" i="2"/>
  <c r="BS473" i="2"/>
  <c r="BS24" i="2"/>
  <c r="BS256" i="2"/>
  <c r="BS543" i="2"/>
  <c r="BS582" i="2"/>
  <c r="BS189" i="2"/>
  <c r="BS532" i="2"/>
  <c r="BS7" i="2"/>
  <c r="BS146" i="2"/>
  <c r="BS609" i="2"/>
  <c r="BS560" i="2"/>
  <c r="BS261" i="2"/>
  <c r="BS306" i="2"/>
  <c r="BT261" i="2"/>
  <c r="BT560" i="2"/>
  <c r="BT609" i="2"/>
  <c r="BT146" i="2"/>
  <c r="BT7" i="2"/>
  <c r="BT532" i="2"/>
  <c r="BT189" i="2"/>
  <c r="BT582" i="2"/>
  <c r="BT543" i="2"/>
  <c r="BT256" i="2"/>
  <c r="BT24" i="2"/>
  <c r="BT473" i="2"/>
  <c r="BT499" i="2"/>
  <c r="BT292" i="2"/>
  <c r="BT58" i="2"/>
  <c r="BT483" i="2"/>
  <c r="BT34" i="2"/>
  <c r="BT306" i="2"/>
  <c r="BN17" i="6" l="1"/>
  <c r="BM17" i="6"/>
  <c r="BS23" i="2"/>
  <c r="BS16" i="2"/>
  <c r="BS534" i="2"/>
  <c r="BS316" i="2"/>
  <c r="BS562" i="2"/>
  <c r="BS580" i="2"/>
  <c r="BS105" i="2"/>
  <c r="BS200" i="2"/>
  <c r="BS380" i="2"/>
  <c r="BS222" i="2"/>
  <c r="BS435" i="2"/>
  <c r="BT435" i="2"/>
  <c r="BT222" i="2"/>
  <c r="BT380" i="2"/>
  <c r="BT200" i="2"/>
  <c r="BT105" i="2"/>
  <c r="BT580" i="2"/>
  <c r="BT562" i="2"/>
  <c r="BT316" i="2"/>
  <c r="BT534" i="2"/>
  <c r="BT16" i="2"/>
  <c r="BT23" i="2"/>
  <c r="BQ458" i="1" l="1"/>
  <c r="BQ29" i="1"/>
  <c r="BQ13" i="1"/>
  <c r="BQ299" i="1"/>
  <c r="BQ109" i="1"/>
  <c r="BQ675" i="1"/>
  <c r="BQ182" i="1"/>
  <c r="BQ138" i="1"/>
  <c r="BQ214" i="1"/>
  <c r="BQ401" i="1"/>
  <c r="BQ671" i="1"/>
  <c r="BQ475" i="1"/>
  <c r="BQ239" i="1"/>
  <c r="BQ318" i="1"/>
  <c r="BQ367" i="1"/>
  <c r="BR367" i="1"/>
  <c r="BR318" i="1"/>
  <c r="BR239" i="1"/>
  <c r="BR475" i="1"/>
  <c r="BR671" i="1"/>
  <c r="BR401" i="1"/>
  <c r="BR214" i="1"/>
  <c r="BR138" i="1"/>
  <c r="BR182" i="1"/>
  <c r="BR675" i="1"/>
  <c r="BR109" i="1"/>
  <c r="BR299" i="1"/>
  <c r="BR13" i="1"/>
  <c r="BR29" i="1"/>
  <c r="BR458" i="1"/>
  <c r="BR7" i="14"/>
  <c r="BS7" i="14"/>
  <c r="BR15" i="14"/>
  <c r="BS15" i="14"/>
  <c r="BP33" i="16" l="1"/>
  <c r="BQ33" i="16"/>
  <c r="BP10" i="16"/>
  <c r="BQ10" i="16"/>
  <c r="BP48" i="3"/>
  <c r="BO48" i="3"/>
  <c r="BR10" i="16"/>
  <c r="BR33" i="16"/>
  <c r="BN22" i="6" l="1"/>
  <c r="BM22" i="6"/>
  <c r="BQ656" i="1" l="1"/>
  <c r="BQ58" i="1"/>
  <c r="BQ334" i="1"/>
  <c r="BR334" i="1"/>
  <c r="BR58" i="1"/>
  <c r="BR656" i="1"/>
  <c r="BP6" i="8" l="1"/>
  <c r="BQ6" i="8"/>
  <c r="BQ12" i="1"/>
  <c r="BR12" i="1"/>
  <c r="BQ65" i="8" l="1"/>
  <c r="BP65" i="8"/>
  <c r="BQ464" i="1" l="1"/>
  <c r="BS262" i="2" l="1"/>
  <c r="BS127" i="2"/>
  <c r="BS346" i="2"/>
  <c r="BS17" i="2"/>
  <c r="BS102" i="2"/>
  <c r="BS277" i="2"/>
  <c r="BS465" i="2"/>
  <c r="BS231" i="2"/>
  <c r="BT96" i="2" l="1"/>
  <c r="BS96" i="2"/>
  <c r="BR439" i="1"/>
  <c r="BQ439" i="1"/>
  <c r="BS19" i="14"/>
  <c r="BR19" i="14"/>
  <c r="BT224" i="2"/>
  <c r="BS224" i="2"/>
  <c r="BR226" i="1"/>
  <c r="BQ226" i="1"/>
  <c r="BR312" i="1"/>
  <c r="BQ312" i="1"/>
  <c r="BR52" i="1"/>
  <c r="BQ52" i="1"/>
  <c r="BR457" i="1"/>
  <c r="BQ457" i="1"/>
  <c r="BQ29" i="8"/>
  <c r="BP29" i="8"/>
  <c r="BT450" i="2" l="1"/>
  <c r="BT405" i="2"/>
  <c r="BT496" i="2"/>
  <c r="BS450" i="2"/>
  <c r="BS405" i="2"/>
  <c r="BS496" i="2"/>
  <c r="BT308" i="2"/>
  <c r="BS308" i="2"/>
  <c r="BR661" i="1"/>
  <c r="BQ661" i="1"/>
  <c r="BR274" i="1"/>
  <c r="BQ274" i="1"/>
  <c r="BR158" i="1"/>
  <c r="BQ158" i="1"/>
  <c r="BR300" i="1"/>
  <c r="BQ300" i="1"/>
  <c r="BT558" i="2"/>
  <c r="BS558" i="2"/>
  <c r="BT612" i="2"/>
  <c r="BS612" i="2"/>
  <c r="BR211" i="1"/>
  <c r="BQ211" i="1"/>
  <c r="BR442" i="1"/>
  <c r="BQ442" i="1"/>
  <c r="BR156" i="1"/>
  <c r="BQ156" i="1"/>
  <c r="BT235" i="2" l="1"/>
  <c r="BS235" i="2"/>
  <c r="BT526" i="2"/>
  <c r="BS526" i="2"/>
  <c r="BT78" i="2"/>
  <c r="BS78" i="2"/>
  <c r="BT211" i="2"/>
  <c r="BS211" i="2"/>
  <c r="BR651" i="1"/>
  <c r="BQ651" i="1"/>
  <c r="BR76" i="1"/>
  <c r="BQ76" i="1"/>
  <c r="BR344" i="1"/>
  <c r="BQ344" i="1"/>
  <c r="BR608" i="1"/>
  <c r="BQ608" i="1"/>
  <c r="BR64" i="1"/>
  <c r="BQ64" i="1"/>
  <c r="BR30" i="1"/>
  <c r="BQ30" i="1"/>
  <c r="BR417" i="1"/>
  <c r="BQ417" i="1"/>
  <c r="BT142" i="2" l="1"/>
  <c r="BS142" i="2"/>
  <c r="BU222" i="13"/>
  <c r="BT222" i="13"/>
  <c r="BR190" i="1"/>
  <c r="BQ190" i="1"/>
  <c r="BR254" i="1"/>
  <c r="BQ254" i="1"/>
  <c r="BR446" i="1"/>
  <c r="BQ446" i="1"/>
  <c r="BQ8" i="8" l="1"/>
  <c r="BP8" i="8"/>
  <c r="BP20" i="3"/>
  <c r="BO20" i="3"/>
  <c r="BP33" i="3"/>
  <c r="BO33" i="3"/>
  <c r="BR695" i="1"/>
  <c r="BQ695" i="1"/>
  <c r="BR216" i="1"/>
  <c r="BQ216" i="1"/>
  <c r="BR447" i="1"/>
  <c r="BQ447" i="1"/>
  <c r="BT355" i="2" l="1"/>
  <c r="BS355" i="2"/>
  <c r="BT444" i="2"/>
  <c r="BS444" i="2"/>
  <c r="BT527" i="2"/>
  <c r="BS527" i="2"/>
  <c r="BS591" i="2"/>
  <c r="BS136" i="2"/>
  <c r="BS226" i="2"/>
  <c r="BS205" i="2"/>
  <c r="BS11" i="2"/>
  <c r="BS324" i="2"/>
  <c r="BS428" i="2"/>
  <c r="BS394" i="2"/>
  <c r="BS302" i="2"/>
  <c r="BS566" i="2"/>
  <c r="BS604" i="2"/>
  <c r="BS509" i="2"/>
  <c r="BS342" i="2"/>
  <c r="BS244" i="2"/>
  <c r="BS482" i="2"/>
  <c r="BS97" i="2"/>
  <c r="BS230" i="2"/>
  <c r="BS386" i="2"/>
  <c r="BS336" i="2"/>
  <c r="BS478" i="2"/>
  <c r="BS67" i="2"/>
  <c r="BS420" i="2"/>
  <c r="BS173" i="2"/>
  <c r="BS26" i="2"/>
  <c r="BS69" i="2"/>
  <c r="BS409" i="2"/>
  <c r="BS466" i="2"/>
  <c r="BS358" i="2"/>
  <c r="BS390" i="2"/>
  <c r="BS19" i="2"/>
  <c r="BS208" i="2"/>
  <c r="BS28" i="2"/>
  <c r="BS43" i="2"/>
  <c r="BS90" i="2"/>
  <c r="BS154" i="2"/>
  <c r="BS111" i="2"/>
  <c r="BS73" i="2"/>
  <c r="BS160" i="2"/>
  <c r="BS182" i="2"/>
  <c r="BS494" i="2"/>
  <c r="BS190" i="2"/>
  <c r="BS116" i="2"/>
  <c r="BS397" i="2"/>
  <c r="BS152" i="2"/>
  <c r="BS285" i="2"/>
  <c r="BS37" i="2"/>
  <c r="BS387" i="2"/>
  <c r="BS454" i="2"/>
  <c r="BS528" i="2"/>
  <c r="BS206" i="2"/>
  <c r="BS124" i="2"/>
  <c r="BS540" i="2"/>
  <c r="BS334" i="2"/>
  <c r="BS598" i="2"/>
  <c r="BS6" i="2"/>
  <c r="BS79" i="2"/>
  <c r="BS611" i="2"/>
  <c r="BS549" i="2"/>
  <c r="BS254" i="2"/>
  <c r="BS393" i="2"/>
  <c r="BS178" i="2"/>
  <c r="BS365" i="2"/>
  <c r="BS325" i="2"/>
  <c r="BS555" i="2"/>
  <c r="BS330" i="2"/>
  <c r="BS503" i="2"/>
  <c r="BS500" i="2"/>
  <c r="BS309" i="2"/>
  <c r="BS601" i="2"/>
  <c r="BS548" i="2"/>
  <c r="BS183" i="2"/>
  <c r="BQ238" i="1"/>
  <c r="BQ149" i="1"/>
  <c r="BR149" i="1"/>
  <c r="BR238" i="1"/>
  <c r="BM27" i="6"/>
  <c r="BN27" i="6"/>
  <c r="BR71" i="1" l="1"/>
  <c r="BR354" i="1"/>
  <c r="BR268" i="1"/>
  <c r="BR601" i="1"/>
  <c r="BQ71" i="1"/>
  <c r="BQ354" i="1"/>
  <c r="BQ268" i="1"/>
  <c r="BQ601" i="1"/>
  <c r="BS305" i="2"/>
  <c r="BS517" i="2"/>
  <c r="BQ170" i="1" l="1"/>
  <c r="BQ225" i="1"/>
  <c r="BQ709" i="1"/>
  <c r="BQ287" i="1"/>
  <c r="BS13" i="2" l="1"/>
  <c r="BS195" i="2"/>
  <c r="BS592" i="2"/>
  <c r="BS252" i="2"/>
  <c r="BS25" i="2" l="1"/>
  <c r="BO14" i="9"/>
  <c r="BN14" i="9"/>
  <c r="BM14" i="9"/>
  <c r="BS366" i="2"/>
  <c r="BS457" i="2"/>
  <c r="BS155" i="2"/>
  <c r="BS518" i="2"/>
  <c r="BS382" i="2"/>
  <c r="BS416" i="2"/>
  <c r="BS169" i="2"/>
  <c r="BS579" i="2"/>
  <c r="BS39" i="2"/>
  <c r="BS164" i="2"/>
  <c r="BS181" i="2"/>
  <c r="BS70" i="2"/>
  <c r="BS204" i="2"/>
  <c r="BS170" i="2"/>
  <c r="BS66" i="2"/>
  <c r="BS115" i="2"/>
  <c r="BS57" i="2"/>
  <c r="BS545" i="2"/>
  <c r="BS141" i="2"/>
  <c r="BS419" i="2"/>
  <c r="BS344" i="2"/>
  <c r="BS367" i="2"/>
  <c r="BS197" i="2"/>
  <c r="BS54" i="2"/>
  <c r="BS12" i="2"/>
  <c r="BS18" i="2"/>
  <c r="BS388" i="2"/>
  <c r="BS282" i="2"/>
  <c r="BS513" i="2"/>
  <c r="BS362" i="2"/>
  <c r="BS610" i="2"/>
  <c r="BS274" i="2"/>
  <c r="BS472" i="2"/>
  <c r="BS584" i="2"/>
  <c r="BS378" i="2"/>
  <c r="BS441" i="2"/>
  <c r="BS511" i="2"/>
  <c r="BS463" i="2" l="1"/>
  <c r="BS44" i="2" l="1"/>
  <c r="BS449" i="2" l="1"/>
  <c r="BS185" i="2"/>
  <c r="BS27" i="2" l="1"/>
  <c r="BS440" i="2"/>
  <c r="BS9" i="2"/>
  <c r="BS135" i="2" l="1"/>
  <c r="BS93" i="2" l="1"/>
  <c r="BS370" i="2"/>
  <c r="BT476" i="2" l="1"/>
  <c r="BS476" i="2"/>
  <c r="BT388" i="2" l="1"/>
  <c r="BR43" i="16" l="1"/>
  <c r="BT517" i="2" l="1"/>
  <c r="BT305" i="2"/>
  <c r="BR287" i="1"/>
  <c r="BR709" i="1"/>
  <c r="BR225" i="1"/>
  <c r="BR170" i="1"/>
  <c r="BR597" i="1"/>
  <c r="BQ597" i="1"/>
  <c r="AE6" i="15" l="1"/>
  <c r="AD6" i="15"/>
  <c r="AC6" i="15"/>
  <c r="BN55" i="6"/>
  <c r="BM55" i="6"/>
  <c r="BN25" i="6"/>
  <c r="BM25" i="6"/>
  <c r="BN11" i="6"/>
  <c r="BM11" i="6"/>
  <c r="BT330" i="2"/>
  <c r="BT390" i="2"/>
  <c r="BT549" i="2"/>
  <c r="BT324" i="2"/>
  <c r="BT178" i="2"/>
  <c r="BT13" i="2" l="1"/>
  <c r="BT195" i="2"/>
  <c r="BT592" i="2"/>
  <c r="BT252" i="2"/>
  <c r="BT277" i="2"/>
  <c r="BT25" i="2"/>
  <c r="BT518" i="2"/>
  <c r="BT155" i="2"/>
  <c r="BT457" i="2"/>
  <c r="BT494" i="2"/>
  <c r="BT182" i="2"/>
  <c r="BT90" i="2"/>
  <c r="BR368" i="1"/>
  <c r="BR180" i="1"/>
  <c r="BR512" i="1"/>
  <c r="BR230" i="1"/>
  <c r="BR223" i="1"/>
  <c r="BR730" i="1"/>
  <c r="BR445" i="1"/>
  <c r="BR662" i="1"/>
  <c r="BQ368" i="1"/>
  <c r="BQ180" i="1"/>
  <c r="BQ512" i="1"/>
  <c r="BQ230" i="1"/>
  <c r="BQ223" i="1"/>
  <c r="BQ730" i="1"/>
  <c r="BQ445" i="1"/>
  <c r="BQ662" i="1"/>
  <c r="BR670" i="1" l="1"/>
  <c r="BQ670" i="1"/>
  <c r="BR379" i="1"/>
  <c r="BQ379" i="1"/>
  <c r="BR686" i="1"/>
  <c r="BQ686" i="1"/>
  <c r="BR81" i="1"/>
  <c r="BQ81" i="1"/>
  <c r="BR98" i="1"/>
  <c r="BQ98" i="1"/>
  <c r="BR57" i="1"/>
  <c r="BQ57" i="1"/>
  <c r="BR210" i="1"/>
  <c r="BQ210" i="1"/>
  <c r="BR175" i="1"/>
  <c r="BQ175" i="1"/>
  <c r="BR78" i="1"/>
  <c r="BQ78" i="1"/>
  <c r="BR421" i="1" l="1"/>
  <c r="BQ421" i="1"/>
  <c r="BR108" i="1"/>
  <c r="BQ108" i="1"/>
  <c r="BR103" i="1"/>
  <c r="BQ103" i="1"/>
  <c r="BR335" i="1"/>
  <c r="BQ335" i="1"/>
  <c r="BN28" i="6" l="1"/>
  <c r="BM28" i="6"/>
  <c r="BN35" i="6"/>
  <c r="BM35" i="6"/>
  <c r="BN8" i="6"/>
  <c r="BM8" i="6"/>
  <c r="BT555" i="2"/>
  <c r="BT309" i="2"/>
  <c r="BT509" i="2"/>
  <c r="BT482" i="2"/>
  <c r="BT513" i="2"/>
  <c r="BT116" i="2"/>
  <c r="BT358" i="2"/>
  <c r="BT540" i="2"/>
  <c r="BR703" i="1"/>
  <c r="BQ703" i="1"/>
  <c r="BR575" i="1"/>
  <c r="BQ575" i="1"/>
  <c r="BR145" i="1"/>
  <c r="BQ145" i="1"/>
  <c r="BR86" i="1"/>
  <c r="BQ86" i="1"/>
  <c r="BS42" i="14" l="1"/>
  <c r="BR42" i="14"/>
  <c r="BT111" i="2" l="1"/>
  <c r="BT378" i="2"/>
  <c r="BT511" i="2"/>
  <c r="BS46" i="14" l="1"/>
  <c r="BR46" i="14"/>
  <c r="BS26" i="14"/>
  <c r="BR26" i="14"/>
  <c r="BR27" i="8"/>
  <c r="BQ27" i="8"/>
  <c r="BQ87" i="8"/>
  <c r="BP27" i="8"/>
  <c r="BP87" i="8"/>
  <c r="BP32" i="3"/>
  <c r="BO32" i="3"/>
  <c r="BP38" i="3"/>
  <c r="BO38" i="3"/>
  <c r="BN44" i="6" l="1"/>
  <c r="BM44" i="6"/>
  <c r="BN27" i="8" l="1"/>
  <c r="BT285" i="2"/>
  <c r="BR343" i="1" l="1"/>
  <c r="BQ343" i="1"/>
  <c r="BR451" i="1"/>
  <c r="BQ451" i="1"/>
  <c r="BR117" i="1"/>
  <c r="BQ117" i="1"/>
  <c r="BQ38" i="8"/>
  <c r="BP38" i="8"/>
  <c r="BQ45" i="8"/>
  <c r="BP45" i="8"/>
  <c r="BN33" i="6" l="1"/>
  <c r="BM33" i="6"/>
  <c r="BT584" i="2"/>
  <c r="BT244" i="2"/>
  <c r="BT79" i="2"/>
  <c r="BT19" i="2"/>
  <c r="BR487" i="1"/>
  <c r="BR631" i="1"/>
  <c r="BR100" i="1"/>
  <c r="BR658" i="1"/>
  <c r="BR19" i="1"/>
  <c r="BR480" i="1"/>
  <c r="BR576" i="1"/>
  <c r="BR544" i="1"/>
  <c r="BR561" i="1"/>
  <c r="BR479" i="1"/>
  <c r="BR237" i="1"/>
  <c r="BR639" i="1"/>
  <c r="BR75" i="1"/>
  <c r="BR406" i="1"/>
  <c r="BQ19" i="1"/>
  <c r="BQ480" i="1"/>
  <c r="BQ406" i="1"/>
  <c r="BQ487" i="1"/>
  <c r="BQ631" i="1"/>
  <c r="BQ100" i="1"/>
  <c r="BQ658" i="1"/>
  <c r="BQ576" i="1"/>
  <c r="BQ544" i="1"/>
  <c r="BQ561" i="1"/>
  <c r="BQ479" i="1"/>
  <c r="BQ237" i="1"/>
  <c r="BQ639" i="1"/>
  <c r="BQ75" i="1"/>
  <c r="BT26" i="2"/>
  <c r="BT441" i="2"/>
  <c r="BT409" i="2"/>
  <c r="BT124" i="2"/>
  <c r="BT366" i="2"/>
  <c r="BT204" i="2"/>
  <c r="BT67" i="2"/>
  <c r="BT579" i="2" l="1"/>
  <c r="BT334" i="2"/>
  <c r="BT226" i="2"/>
  <c r="BT274" i="2"/>
  <c r="BT478" i="2"/>
  <c r="BT97" i="2"/>
  <c r="BR405" i="1"/>
  <c r="BQ405" i="1"/>
  <c r="BR643" i="1"/>
  <c r="BR582" i="1"/>
  <c r="BR677" i="1"/>
  <c r="BR468" i="1"/>
  <c r="BQ643" i="1"/>
  <c r="BQ582" i="1"/>
  <c r="BQ677" i="1"/>
  <c r="BQ468" i="1"/>
  <c r="BS103" i="14"/>
  <c r="BR103" i="14"/>
  <c r="BR35" i="16"/>
  <c r="BQ35" i="16"/>
  <c r="BP35" i="16"/>
  <c r="BT17" i="2" l="1"/>
  <c r="BT382" i="2"/>
  <c r="BR280" i="1"/>
  <c r="BR481" i="1"/>
  <c r="BR61" i="1"/>
  <c r="BR120" i="1"/>
  <c r="BR420" i="1"/>
  <c r="BQ280" i="1"/>
  <c r="BQ481" i="1"/>
  <c r="BQ61" i="1"/>
  <c r="BQ120" i="1"/>
  <c r="BQ420" i="1"/>
  <c r="BT127" i="2"/>
  <c r="BT365" i="2" l="1"/>
  <c r="BT102" i="2"/>
  <c r="BT545" i="2"/>
  <c r="BR654" i="1" l="1"/>
  <c r="BQ654" i="1"/>
  <c r="BR340" i="1"/>
  <c r="BQ340" i="1"/>
  <c r="BR717" i="1"/>
  <c r="BQ717" i="1"/>
  <c r="BR722" i="1"/>
  <c r="BQ722" i="1"/>
  <c r="BR231" i="1"/>
  <c r="BQ231" i="1"/>
  <c r="BR258" i="1"/>
  <c r="BQ258" i="1"/>
  <c r="BT610" i="2"/>
  <c r="BT6" i="2"/>
  <c r="BT254" i="2"/>
  <c r="BQ59" i="8"/>
  <c r="BP59" i="8"/>
  <c r="BR291" i="1" l="1"/>
  <c r="BQ291" i="1"/>
  <c r="BR591" i="1"/>
  <c r="BQ591" i="1"/>
  <c r="BR31" i="1"/>
  <c r="BQ31" i="1"/>
  <c r="BR605" i="1"/>
  <c r="BQ605" i="1"/>
  <c r="BS32" i="14" l="1"/>
  <c r="BR32" i="14"/>
  <c r="BR36" i="16"/>
  <c r="BQ36" i="16"/>
  <c r="BP36" i="16"/>
  <c r="BT394" i="2"/>
  <c r="BT181" i="2"/>
  <c r="BT164" i="2"/>
  <c r="BT73" i="2"/>
  <c r="BQ72" i="8"/>
  <c r="BP72" i="8"/>
  <c r="BT463" i="2" l="1"/>
  <c r="BR249" i="1" l="1"/>
  <c r="BQ249" i="1"/>
  <c r="BR240" i="1"/>
  <c r="BQ240" i="1"/>
  <c r="BR586" i="1"/>
  <c r="BQ586" i="1"/>
  <c r="BR110" i="1"/>
  <c r="BQ110" i="1"/>
  <c r="BR159" i="1"/>
  <c r="BQ159" i="1"/>
  <c r="BR663" i="1"/>
  <c r="BQ663" i="1"/>
  <c r="BT152" i="2" l="1"/>
  <c r="BT37" i="2"/>
  <c r="BT419" i="2"/>
  <c r="BT69" i="2"/>
  <c r="BT44" i="2"/>
  <c r="BT449" i="2" l="1"/>
  <c r="BT416" i="2"/>
  <c r="BR281" i="1"/>
  <c r="BQ281" i="1"/>
  <c r="BR82" i="1"/>
  <c r="BQ82" i="1"/>
  <c r="BR414" i="1"/>
  <c r="BQ414" i="1"/>
  <c r="BT185" i="2"/>
  <c r="BR290" i="1"/>
  <c r="BQ290" i="1"/>
  <c r="BR708" i="1"/>
  <c r="BQ708" i="1"/>
  <c r="BT27" i="2" l="1"/>
  <c r="BR26" i="16"/>
  <c r="BR40" i="16"/>
  <c r="BP40" i="16"/>
  <c r="BQ40" i="16"/>
  <c r="BR684" i="1"/>
  <c r="BQ684" i="1"/>
  <c r="BT9" i="2" l="1"/>
  <c r="BT604" i="2"/>
  <c r="BT440" i="2"/>
  <c r="BT397" i="2"/>
  <c r="BQ14" i="1"/>
  <c r="BQ397" i="1"/>
  <c r="BQ236" i="1"/>
  <c r="BQ332" i="1"/>
  <c r="BQ681" i="1"/>
  <c r="BQ393" i="1"/>
  <c r="BR14" i="1"/>
  <c r="BR393" i="1"/>
  <c r="BR681" i="1"/>
  <c r="BR332" i="1"/>
  <c r="BR236" i="1"/>
  <c r="BR397" i="1"/>
  <c r="BT135" i="2" l="1"/>
  <c r="BT386" i="2"/>
  <c r="BT169" i="2"/>
  <c r="BT428" i="2"/>
  <c r="BT500" i="2"/>
  <c r="BT336" i="2"/>
  <c r="BT387" i="2"/>
  <c r="BR302" i="1"/>
  <c r="BQ302" i="1"/>
  <c r="BR63" i="1"/>
  <c r="BQ63" i="1"/>
  <c r="BR152" i="1"/>
  <c r="BQ152" i="1"/>
  <c r="BR51" i="1"/>
  <c r="BQ51" i="1"/>
  <c r="BR425" i="1"/>
  <c r="BQ425" i="1"/>
  <c r="BR96" i="1"/>
  <c r="BQ96" i="1"/>
  <c r="BT93" i="2" l="1"/>
  <c r="BT370" i="2"/>
  <c r="BT57" i="2"/>
  <c r="BT160" i="2"/>
  <c r="BT454" i="2"/>
  <c r="BR47" i="1"/>
  <c r="BQ47" i="1"/>
  <c r="BR500" i="1"/>
  <c r="BQ500" i="1"/>
  <c r="BR172" i="1"/>
  <c r="BQ172" i="1"/>
  <c r="BR260" i="1"/>
  <c r="BQ260" i="1"/>
  <c r="BR348" i="1"/>
  <c r="BQ348" i="1"/>
  <c r="BR558" i="1"/>
  <c r="BQ558" i="1"/>
  <c r="BT325" i="2"/>
  <c r="BT18" i="2"/>
  <c r="BT528" i="2"/>
  <c r="BT35" i="2"/>
  <c r="BS35" i="2"/>
  <c r="BR436" i="1" l="1"/>
  <c r="BQ436" i="1"/>
  <c r="BR183" i="1"/>
  <c r="BQ183" i="1"/>
  <c r="BR269" i="1"/>
  <c r="BQ269" i="1"/>
  <c r="BT393" i="2" l="1"/>
  <c r="BT295" i="2"/>
  <c r="BS295" i="2"/>
  <c r="BR295" i="1"/>
  <c r="BQ295" i="1"/>
  <c r="BR188" i="1"/>
  <c r="BQ188" i="1"/>
  <c r="BR683" i="1"/>
  <c r="BQ683" i="1"/>
  <c r="BR333" i="1"/>
  <c r="BQ333" i="1"/>
  <c r="BR361" i="1"/>
  <c r="BQ361" i="1"/>
  <c r="BQ33" i="8" l="1"/>
  <c r="BP33" i="8"/>
  <c r="BQ26" i="16"/>
  <c r="BP26" i="16"/>
  <c r="BT231" i="2" l="1"/>
  <c r="BT262" i="2"/>
  <c r="BT39" i="2"/>
  <c r="BT230" i="2"/>
  <c r="BR288" i="1" l="1"/>
  <c r="BR198" i="1"/>
  <c r="BR294" i="1"/>
  <c r="BR212" i="1"/>
  <c r="BR8" i="1"/>
  <c r="BR396" i="1"/>
  <c r="BR565" i="1"/>
  <c r="BQ288" i="1"/>
  <c r="BQ198" i="1"/>
  <c r="BQ294" i="1"/>
  <c r="BQ212" i="1"/>
  <c r="BQ8" i="1"/>
  <c r="BQ396" i="1"/>
  <c r="BQ565" i="1"/>
  <c r="BQ43" i="16" l="1"/>
  <c r="BP43" i="16"/>
  <c r="BR184" i="1" l="1"/>
  <c r="BR635" i="1"/>
  <c r="BQ184" i="1"/>
  <c r="BQ635" i="1"/>
  <c r="BR719" i="1" l="1"/>
  <c r="BQ719" i="1"/>
  <c r="BR251" i="1"/>
  <c r="BQ251" i="1"/>
  <c r="BR112" i="1"/>
  <c r="BQ112" i="1"/>
  <c r="BT367" i="2" l="1"/>
  <c r="BT559" i="2"/>
  <c r="BS559" i="2"/>
  <c r="BT472" i="2"/>
  <c r="BR454" i="1"/>
  <c r="BQ454" i="1"/>
  <c r="BR612" i="1"/>
  <c r="BQ612" i="1"/>
  <c r="BS6" i="14" l="1"/>
  <c r="BR6" i="14"/>
  <c r="BP26" i="3" l="1"/>
  <c r="BO26" i="3"/>
  <c r="BR13" i="16"/>
  <c r="BQ13" i="16"/>
  <c r="BP13" i="16"/>
  <c r="BR644" i="1"/>
  <c r="BR496" i="1"/>
  <c r="BR390" i="1"/>
  <c r="BR25" i="1"/>
  <c r="BQ644" i="1"/>
  <c r="BQ496" i="1"/>
  <c r="BQ390" i="1"/>
  <c r="BQ25" i="1"/>
  <c r="BT170" i="2" l="1"/>
  <c r="BT66" i="2"/>
  <c r="BT115" i="2"/>
  <c r="BS109" i="14" l="1"/>
  <c r="BR109" i="14"/>
  <c r="BT362" i="2"/>
  <c r="BT205" i="2"/>
  <c r="BT420" i="2"/>
  <c r="BR153" i="1"/>
  <c r="BQ153" i="1"/>
  <c r="BT173" i="2" l="1"/>
  <c r="BT593" i="2"/>
  <c r="BS10" i="2"/>
  <c r="BS593" i="2"/>
  <c r="BT10" i="2"/>
  <c r="BQ215" i="1"/>
  <c r="BQ10" i="1"/>
  <c r="BQ568" i="1"/>
  <c r="BQ529" i="1"/>
  <c r="BQ27" i="1"/>
  <c r="BR27" i="1"/>
  <c r="BR529" i="1"/>
  <c r="BR568" i="1"/>
  <c r="BR10" i="1"/>
  <c r="BR215" i="1"/>
  <c r="BQ48" i="8"/>
  <c r="BP48" i="8"/>
  <c r="BO50" i="3"/>
  <c r="BO6" i="3"/>
  <c r="BP6" i="3"/>
  <c r="BP50" i="3"/>
  <c r="BP57" i="3" l="1"/>
  <c r="BP19" i="3"/>
  <c r="BP9" i="3"/>
  <c r="BP36" i="3"/>
  <c r="BP16" i="3"/>
  <c r="BP39" i="3"/>
  <c r="BO57" i="3"/>
  <c r="BO19" i="3"/>
  <c r="BO9" i="3"/>
  <c r="BO36" i="3"/>
  <c r="BO16" i="3"/>
  <c r="BO39" i="3"/>
  <c r="BR49" i="1" l="1"/>
  <c r="BR467" i="1"/>
  <c r="BR513" i="1"/>
  <c r="BR624" i="1"/>
  <c r="BR88" i="1"/>
  <c r="BR464" i="1"/>
  <c r="BR360" i="1"/>
  <c r="BR36" i="1"/>
  <c r="BR466" i="1"/>
  <c r="BR166" i="1"/>
  <c r="BR90" i="1"/>
  <c r="BR232" i="1"/>
  <c r="BR73" i="1"/>
  <c r="BR563" i="1"/>
  <c r="BR519" i="1"/>
  <c r="BR162" i="1"/>
  <c r="BR592" i="1"/>
  <c r="BR192" i="1"/>
  <c r="BR43" i="1"/>
  <c r="BR15" i="1"/>
  <c r="BR104" i="1"/>
  <c r="BR351" i="1"/>
  <c r="BR494" i="1"/>
  <c r="BR111" i="1"/>
  <c r="BR130" i="1"/>
  <c r="BR434" i="1"/>
  <c r="BR392" i="1"/>
  <c r="BR587" i="1"/>
  <c r="BR668" i="1"/>
  <c r="BR736" i="1"/>
  <c r="BR638" i="1"/>
  <c r="BR678" i="1"/>
  <c r="BR408" i="1"/>
  <c r="BR636" i="1"/>
  <c r="BR40" i="1"/>
  <c r="BR289" i="1"/>
  <c r="BR35" i="1"/>
  <c r="BR85" i="1"/>
  <c r="BR194" i="1"/>
  <c r="BR329" i="1"/>
  <c r="BR528" i="1"/>
  <c r="BR50" i="1"/>
  <c r="BR459" i="1"/>
  <c r="BR320" i="1"/>
  <c r="BR374" i="1"/>
  <c r="BR435" i="1"/>
  <c r="BR694" i="1"/>
  <c r="BR140" i="1"/>
  <c r="BR632" i="1"/>
  <c r="BR422" i="1"/>
  <c r="BR267" i="1"/>
  <c r="BR201" i="1"/>
  <c r="BR261" i="1"/>
  <c r="BR32" i="1"/>
  <c r="BQ49" i="1"/>
  <c r="BQ467" i="1"/>
  <c r="BQ513" i="1"/>
  <c r="BQ624" i="1"/>
  <c r="BQ88" i="1"/>
  <c r="BQ360" i="1"/>
  <c r="BQ36" i="1"/>
  <c r="BQ466" i="1"/>
  <c r="BQ166" i="1"/>
  <c r="BQ90" i="1"/>
  <c r="BQ232" i="1"/>
  <c r="BQ73" i="1"/>
  <c r="BQ563" i="1"/>
  <c r="BQ519" i="1"/>
  <c r="BQ162" i="1"/>
  <c r="BQ592" i="1"/>
  <c r="BQ192" i="1"/>
  <c r="BQ43" i="1"/>
  <c r="BQ15" i="1"/>
  <c r="BQ104" i="1"/>
  <c r="BQ351" i="1"/>
  <c r="BQ494" i="1"/>
  <c r="BQ111" i="1"/>
  <c r="BQ130" i="1"/>
  <c r="BQ434" i="1"/>
  <c r="BQ392" i="1"/>
  <c r="BQ587" i="1"/>
  <c r="BQ668" i="1"/>
  <c r="BQ736" i="1"/>
  <c r="BQ638" i="1"/>
  <c r="BQ678" i="1"/>
  <c r="BQ408" i="1"/>
  <c r="BQ636" i="1"/>
  <c r="BQ40" i="1"/>
  <c r="BQ289" i="1"/>
  <c r="BQ35" i="1"/>
  <c r="BQ85" i="1"/>
  <c r="BQ194" i="1"/>
  <c r="BQ329" i="1"/>
  <c r="BQ528" i="1"/>
  <c r="BQ50" i="1"/>
  <c r="BQ459" i="1"/>
  <c r="BQ320" i="1"/>
  <c r="BQ374" i="1"/>
  <c r="BQ435" i="1"/>
  <c r="BQ694" i="1"/>
  <c r="BQ140" i="1"/>
  <c r="BQ632" i="1"/>
  <c r="BQ422" i="1"/>
  <c r="BQ267" i="1"/>
  <c r="BQ201" i="1"/>
  <c r="BQ261" i="1"/>
  <c r="BQ32" i="1"/>
  <c r="BR410" i="1"/>
  <c r="BQ410" i="1"/>
  <c r="BT611" i="2"/>
  <c r="BT583" i="2"/>
  <c r="BT257" i="2"/>
  <c r="BT141" i="2"/>
  <c r="BT554" i="2"/>
  <c r="BT596" i="2"/>
  <c r="BT206" i="2"/>
  <c r="BT28" i="2"/>
  <c r="BT11" i="2"/>
  <c r="BT282" i="2"/>
  <c r="BT465" i="2"/>
  <c r="BT548" i="2"/>
  <c r="BT591" i="2"/>
  <c r="BT139" i="2"/>
  <c r="BT153" i="2"/>
  <c r="BT70" i="2"/>
  <c r="BT466" i="2"/>
  <c r="BT48" i="2"/>
  <c r="BT376" i="2"/>
  <c r="BT342" i="2"/>
  <c r="BT293" i="2"/>
  <c r="BT503" i="2"/>
  <c r="BT190" i="2"/>
  <c r="BT598" i="2"/>
  <c r="BT54" i="2"/>
  <c r="BT136" i="2"/>
  <c r="BT154" i="2"/>
  <c r="BT302" i="2"/>
  <c r="BT601" i="2"/>
  <c r="BT246" i="2"/>
  <c r="BT95" i="2"/>
  <c r="BT31" i="2"/>
  <c r="BT344" i="2"/>
  <c r="BT535" i="2"/>
  <c r="BT21" i="2"/>
  <c r="BT12" i="2"/>
  <c r="BT208" i="2"/>
  <c r="BT197" i="2"/>
  <c r="BT462" i="2"/>
  <c r="BT436" i="2"/>
  <c r="BT346" i="2"/>
  <c r="BT443" i="2"/>
  <c r="BT76" i="2"/>
  <c r="BT183" i="2"/>
  <c r="BT42" i="2"/>
  <c r="BT43" i="2"/>
  <c r="BT566" i="2"/>
  <c r="BT225" i="2"/>
  <c r="BS583" i="2"/>
  <c r="BS257" i="2"/>
  <c r="BS554" i="2"/>
  <c r="BS596" i="2"/>
  <c r="BS139" i="2"/>
  <c r="BS153" i="2"/>
  <c r="BS48" i="2"/>
  <c r="BS376" i="2"/>
  <c r="BS293" i="2"/>
  <c r="BS246" i="2"/>
  <c r="BS95" i="2"/>
  <c r="BS31" i="2"/>
  <c r="BS535" i="2"/>
  <c r="BS21" i="2"/>
  <c r="BS462" i="2"/>
  <c r="BS436" i="2"/>
  <c r="BS443" i="2"/>
  <c r="BS76" i="2"/>
  <c r="BS42" i="2"/>
  <c r="BS225" i="2"/>
  <c r="BN34" i="6"/>
  <c r="BN43" i="6"/>
  <c r="BN31" i="6"/>
  <c r="BN13" i="6"/>
  <c r="BN12" i="6"/>
  <c r="BN50" i="6"/>
  <c r="BN38" i="6"/>
  <c r="BN48" i="6"/>
  <c r="BM34" i="6"/>
  <c r="BM43" i="6"/>
  <c r="BM31" i="6"/>
  <c r="BM13" i="6"/>
  <c r="BM12" i="6"/>
  <c r="BM50" i="6"/>
  <c r="BM38" i="6"/>
  <c r="BM48" i="6"/>
  <c r="BQ11" i="8"/>
  <c r="BQ35" i="8"/>
  <c r="BQ36" i="8"/>
  <c r="BQ43" i="8"/>
  <c r="BQ10" i="8"/>
  <c r="BQ74" i="8"/>
  <c r="BP11" i="8"/>
  <c r="BP35" i="8"/>
  <c r="BP36" i="8"/>
  <c r="BP43" i="8"/>
  <c r="BP10" i="8"/>
  <c r="BP74" i="8"/>
  <c r="BS12" i="14" l="1"/>
  <c r="BS8" i="14"/>
  <c r="BS112" i="14"/>
  <c r="BS16" i="14"/>
  <c r="BS13" i="14"/>
  <c r="BS9" i="14"/>
  <c r="BS41" i="14"/>
  <c r="BS85" i="14"/>
  <c r="BS28" i="14"/>
  <c r="BS44" i="14"/>
  <c r="BS77" i="14"/>
  <c r="BS93" i="14"/>
  <c r="BR12" i="14"/>
  <c r="BR8" i="14"/>
  <c r="BR112" i="14"/>
  <c r="BR16" i="14"/>
  <c r="BR13" i="14"/>
  <c r="BR9" i="14"/>
  <c r="BR41" i="14"/>
  <c r="BR85" i="14"/>
  <c r="BR28" i="14"/>
  <c r="BR44" i="14"/>
  <c r="BR77" i="14"/>
  <c r="BR93" i="14"/>
  <c r="BS24" i="14"/>
  <c r="BR24" i="14"/>
  <c r="BU246" i="10" l="1"/>
  <c r="BT246" i="10"/>
  <c r="BO6" i="9" l="1"/>
  <c r="BN6" i="9"/>
  <c r="BM6" i="9"/>
  <c r="BO9" i="9"/>
  <c r="BN9" i="9"/>
  <c r="BM9" i="9"/>
  <c r="BR11" i="16" l="1"/>
  <c r="BR27" i="16"/>
  <c r="BR38" i="16"/>
  <c r="BQ11" i="16"/>
  <c r="BQ27" i="16"/>
  <c r="BQ38" i="16"/>
  <c r="BP11" i="16"/>
  <c r="BP27" i="16"/>
  <c r="BP38" i="16"/>
  <c r="BR87" i="11" l="1"/>
</calcChain>
</file>

<file path=xl/sharedStrings.xml><?xml version="1.0" encoding="utf-8"?>
<sst xmlns="http://schemas.openxmlformats.org/spreadsheetml/2006/main" count="12873" uniqueCount="5860">
  <si>
    <t>Clubs</t>
  </si>
  <si>
    <t>Distances KM - Distanz</t>
  </si>
  <si>
    <t>Années
Jahrgänge</t>
  </si>
  <si>
    <t>Localités - Orte</t>
  </si>
  <si>
    <t>Noms
Namen</t>
  </si>
  <si>
    <t xml:space="preserve"> Prénons
 Vornamen</t>
  </si>
  <si>
    <t>Nicolas</t>
  </si>
  <si>
    <t>TOTAL</t>
  </si>
  <si>
    <t>RANG</t>
  </si>
  <si>
    <t>Noms  - Namen</t>
  </si>
  <si>
    <t>Prénoms
Vornamen</t>
  </si>
  <si>
    <t>Localité</t>
  </si>
  <si>
    <t>Myriam</t>
  </si>
  <si>
    <t>Antoine</t>
  </si>
  <si>
    <t>José</t>
  </si>
  <si>
    <t>Martigny</t>
  </si>
  <si>
    <t>Charrat</t>
  </si>
  <si>
    <t>Total</t>
  </si>
  <si>
    <t>Vessy</t>
  </si>
  <si>
    <t>Double KM</t>
  </si>
  <si>
    <t>KM Vertical</t>
  </si>
  <si>
    <t>Vertical</t>
  </si>
  <si>
    <t>Active</t>
  </si>
  <si>
    <t>Mountain</t>
  </si>
  <si>
    <t>Sky</t>
  </si>
  <si>
    <t>Ultra</t>
  </si>
  <si>
    <t>Halb</t>
  </si>
  <si>
    <t>2x42</t>
  </si>
  <si>
    <t>Doppel</t>
  </si>
  <si>
    <t>Runing</t>
  </si>
  <si>
    <t>Meilleur 1 Beste 1</t>
  </si>
  <si>
    <t>Meilleur 2 Beste 2</t>
  </si>
  <si>
    <t>Meilleur 3 Beste 3</t>
  </si>
  <si>
    <t>Meilleur 4 Beste 4</t>
  </si>
  <si>
    <t>Meilleur 5 Beste 5</t>
  </si>
  <si>
    <t>Meilleur 6 Beste 6</t>
  </si>
  <si>
    <t>Meilleur 7
Beste 7</t>
  </si>
  <si>
    <t>Meileur 7
Beste 7</t>
  </si>
  <si>
    <t>Ramuz</t>
  </si>
  <si>
    <t>Genève</t>
  </si>
  <si>
    <t>Lausanne</t>
  </si>
  <si>
    <t>Daniel</t>
  </si>
  <si>
    <t>Louis</t>
  </si>
  <si>
    <t>Claire</t>
  </si>
  <si>
    <t>Extrême</t>
  </si>
  <si>
    <t>Pierre-André</t>
  </si>
  <si>
    <t>Pascal</t>
  </si>
  <si>
    <t>Lutry</t>
  </si>
  <si>
    <t>Carmen</t>
  </si>
  <si>
    <t>Saillon</t>
  </si>
  <si>
    <t>Halbmarathon</t>
  </si>
  <si>
    <t>David</t>
  </si>
  <si>
    <t>Camille</t>
  </si>
  <si>
    <t>Annulée</t>
  </si>
  <si>
    <t>Muriel</t>
  </si>
  <si>
    <t>Moulin</t>
  </si>
  <si>
    <t>Bussigny</t>
  </si>
  <si>
    <t>Bernex</t>
  </si>
  <si>
    <t>Bruno</t>
  </si>
  <si>
    <t>Gilles</t>
  </si>
  <si>
    <t>Costa</t>
  </si>
  <si>
    <t>César</t>
  </si>
  <si>
    <t>Fabien</t>
  </si>
  <si>
    <t>Kuonen</t>
  </si>
  <si>
    <t>Stephan</t>
  </si>
  <si>
    <t>Stéphanie</t>
  </si>
  <si>
    <t>Fournier</t>
  </si>
  <si>
    <t>Alain</t>
  </si>
  <si>
    <t>Teixeira</t>
  </si>
  <si>
    <t>Patrice</t>
  </si>
  <si>
    <t>Gérald</t>
  </si>
  <si>
    <t>Aline</t>
  </si>
  <si>
    <t>Nathalie</t>
  </si>
  <si>
    <t>Christine</t>
  </si>
  <si>
    <t>Pernet</t>
  </si>
  <si>
    <t>Béatrrice</t>
  </si>
  <si>
    <t>Mélanie</t>
  </si>
  <si>
    <t>Oggier</t>
  </si>
  <si>
    <t>Vincent</t>
  </si>
  <si>
    <t>Lang</t>
  </si>
  <si>
    <t>Grimisuat</t>
  </si>
  <si>
    <t>Rossier Saillen</t>
  </si>
  <si>
    <t>Luc</t>
  </si>
  <si>
    <t>Ollon</t>
  </si>
  <si>
    <t>Aigle</t>
  </si>
  <si>
    <t>Sion</t>
  </si>
  <si>
    <t>Sierre</t>
  </si>
  <si>
    <t>Valérie</t>
  </si>
  <si>
    <t>Gerber</t>
  </si>
  <si>
    <t>Kiondo</t>
  </si>
  <si>
    <t>Penuel</t>
  </si>
  <si>
    <t>Grand-Lancy</t>
  </si>
  <si>
    <t>Raoul</t>
  </si>
  <si>
    <t>Fully</t>
  </si>
  <si>
    <t>Marchal</t>
  </si>
  <si>
    <t>Perrier</t>
  </si>
  <si>
    <t>Gligore</t>
  </si>
  <si>
    <t>Evionnaz</t>
  </si>
  <si>
    <t>Theytaz</t>
  </si>
  <si>
    <t>Sébastien</t>
  </si>
  <si>
    <t>Romain</t>
  </si>
  <si>
    <t>Christophe</t>
  </si>
  <si>
    <t>Loye</t>
  </si>
  <si>
    <t>Luca</t>
  </si>
  <si>
    <t>Jean-Christophe</t>
  </si>
  <si>
    <t>Eloïse</t>
  </si>
  <si>
    <t>Evelyne</t>
  </si>
  <si>
    <t>Pauline</t>
  </si>
  <si>
    <t>Arnaud</t>
  </si>
  <si>
    <t>Lucas</t>
  </si>
  <si>
    <t>Tremblet</t>
  </si>
  <si>
    <t>Joël</t>
  </si>
  <si>
    <t>Emmanuel</t>
  </si>
  <si>
    <t>Jean-Marc</t>
  </si>
  <si>
    <t>Annika</t>
  </si>
  <si>
    <t>Amélie</t>
  </si>
  <si>
    <t>Onex</t>
  </si>
  <si>
    <t>Christelle</t>
  </si>
  <si>
    <t>Raphaël</t>
  </si>
  <si>
    <t>Adrien</t>
  </si>
  <si>
    <t>Céline</t>
  </si>
  <si>
    <t>Maxime</t>
  </si>
  <si>
    <t>Gendroz</t>
  </si>
  <si>
    <t>Thierry</t>
  </si>
  <si>
    <t>Salins</t>
  </si>
  <si>
    <t>Nanchen</t>
  </si>
  <si>
    <t>Bessard</t>
  </si>
  <si>
    <t>Thurre</t>
  </si>
  <si>
    <t>Freymond</t>
  </si>
  <si>
    <t>Riddes</t>
  </si>
  <si>
    <t>Nelson</t>
  </si>
  <si>
    <t>Leytron</t>
  </si>
  <si>
    <t>Alexis</t>
  </si>
  <si>
    <t>Corcelles</t>
  </si>
  <si>
    <t>Marquis</t>
  </si>
  <si>
    <t>Devanthéry</t>
  </si>
  <si>
    <t>Bramois</t>
  </si>
  <si>
    <t>Monthey</t>
  </si>
  <si>
    <t>Jean-Yves</t>
  </si>
  <si>
    <t>Felley</t>
  </si>
  <si>
    <t>Lamon</t>
  </si>
  <si>
    <t>Joséphine</t>
  </si>
  <si>
    <t>Lambiel</t>
  </si>
  <si>
    <t>Solène</t>
  </si>
  <si>
    <t>Barbey</t>
  </si>
  <si>
    <t>Rithner</t>
  </si>
  <si>
    <t>Murielle</t>
  </si>
  <si>
    <t>Nigro</t>
  </si>
  <si>
    <t>Gabioud</t>
  </si>
  <si>
    <t>Antonelli</t>
  </si>
  <si>
    <t>Jennifer</t>
  </si>
  <si>
    <t>Dorénaz</t>
  </si>
  <si>
    <t>Vaudan</t>
  </si>
  <si>
    <t>Voeffray</t>
  </si>
  <si>
    <t xml:space="preserve">Métral </t>
  </si>
  <si>
    <t>Lucie</t>
  </si>
  <si>
    <t>Compère</t>
  </si>
  <si>
    <t>Jean-Louis</t>
  </si>
  <si>
    <t>Cyril</t>
  </si>
  <si>
    <t>Carron</t>
  </si>
  <si>
    <t>Cécile</t>
  </si>
  <si>
    <t>Frossard</t>
  </si>
  <si>
    <t>Timéa</t>
  </si>
  <si>
    <t>Bailly</t>
  </si>
  <si>
    <t>Verbier</t>
  </si>
  <si>
    <t>Cyrille</t>
  </si>
  <si>
    <t>Morlon</t>
  </si>
  <si>
    <t>Pierrette</t>
  </si>
  <si>
    <t>Chamoille</t>
  </si>
  <si>
    <t>Pitteloud</t>
  </si>
  <si>
    <t>Salzgeber</t>
  </si>
  <si>
    <t>Gornergrat Zermatt
Marathon
02.07.2022</t>
  </si>
  <si>
    <t>Tour des 
Alpages
16.07.2022</t>
  </si>
  <si>
    <t>Täschalplauf
31.07.2022</t>
  </si>
  <si>
    <t>Sierre
Zinal du
13.08..2022</t>
  </si>
  <si>
    <t>Ovronnaz
Rambert
04.09.2022</t>
  </si>
  <si>
    <t>Mattmark 
Memorial 1965
10.09.2022</t>
  </si>
  <si>
    <t>Ascension 
Christ-Roi
08.10.2022</t>
  </si>
  <si>
    <t>Jeizibärg
Lauf CVS
16.10.2022</t>
  </si>
  <si>
    <t>Sailon - Ovronnaz
23.04.2022</t>
  </si>
  <si>
    <t>Monthey
d'Illiez
21.05.2022</t>
  </si>
  <si>
    <t>Bisse de
Bénou
14.05.2022</t>
  </si>
  <si>
    <t>Trail de
Bouzerou
21.05.2022</t>
  </si>
  <si>
    <t>Trophée du
Scex-Carro
12.06.2022</t>
  </si>
  <si>
    <t>Aletsch
Halbmarathon
18/19.06.2022</t>
  </si>
  <si>
    <t>Course des
2 Lacs
11.06.2022</t>
  </si>
  <si>
    <t>Cross de 
Vélan
23.07.2022</t>
  </si>
  <si>
    <t>Trophée
 des Combins
6/7.08.2022</t>
  </si>
  <si>
    <t>Gondo
Marathon
6/7.08.2022</t>
  </si>
  <si>
    <t>Thyon
Dixence
7.08.2022</t>
  </si>
  <si>
    <t>Matterhorn
Ultraks
19/21.08.2022</t>
  </si>
  <si>
    <t>Le Droit 
du Catogne
28.05.2022</t>
  </si>
  <si>
    <t>Nendaz
Trail
27.08.2022</t>
  </si>
  <si>
    <t>Sommer
Gommerlauf
27.08.2022</t>
  </si>
  <si>
    <t>Grimpette
des Bedjuis
10.09.2022</t>
  </si>
  <si>
    <t>La Foulée
Bleck
17.09.2022</t>
  </si>
  <si>
    <t>Magic Run
Event
17.09.2022</t>
  </si>
  <si>
    <t>Les KM de
Chando
17.09.2022</t>
  </si>
  <si>
    <t>Trail Fully
Sorniot
25.09.2022</t>
  </si>
  <si>
    <t>Vertic'Alp
01.10.2022</t>
  </si>
  <si>
    <t>La Dérupe
23.10.2022</t>
  </si>
  <si>
    <t>Deux
Chapelles
01.05.2022
CVM</t>
  </si>
  <si>
    <t>Elites  hommes de 20 à 39 ans (1983 à 2002) - Elite Herren ab 20 bis 39 Jahren</t>
  </si>
  <si>
    <t>Métailler</t>
  </si>
  <si>
    <t>Vieux</t>
  </si>
  <si>
    <t>Benoiston</t>
  </si>
  <si>
    <t>Fort</t>
  </si>
  <si>
    <t>Jérémie</t>
  </si>
  <si>
    <t>Pellissier Sport</t>
  </si>
  <si>
    <t>Rowland</t>
  </si>
  <si>
    <t>HRV4Training</t>
  </si>
  <si>
    <t>Säo Martinho</t>
  </si>
  <si>
    <t>Delattre</t>
  </si>
  <si>
    <t>Saudan</t>
  </si>
  <si>
    <t>Herth</t>
  </si>
  <si>
    <t>Antonov</t>
  </si>
  <si>
    <t>Luri</t>
  </si>
  <si>
    <t>Hommes 1 de 40 à 49 ans (1973 à 1982)  - Herren ab 40 bis 49 Jahren</t>
  </si>
  <si>
    <t>Flanthrey</t>
  </si>
  <si>
    <t>Massongerx</t>
  </si>
  <si>
    <t>Gillet</t>
  </si>
  <si>
    <t>Gey-Fabry</t>
  </si>
  <si>
    <t>Duperthuis</t>
  </si>
  <si>
    <t>Cheseaux-sur-Lausanne</t>
  </si>
  <si>
    <t>Voutaz</t>
  </si>
  <si>
    <t>Jacquemettaz</t>
  </si>
  <si>
    <t>Catalin</t>
  </si>
  <si>
    <t>Homme 2 de 50 à 59 ans (1963 - 1972) - Herren ab 50 bis 59 Jahren</t>
  </si>
  <si>
    <t>Borlini</t>
  </si>
  <si>
    <t>Délitroz</t>
  </si>
  <si>
    <t>Hommes 3 de 60 à 69 ans (1953 - 1962) - Herren ab 60 bis 69 Jahren</t>
  </si>
  <si>
    <t>Hugon</t>
  </si>
  <si>
    <t>Dames 4 de 70 à 79 ans (1943 - 1952) - Damen ab 70 bis 79 Jahren</t>
  </si>
  <si>
    <t>CAG Farvagny</t>
  </si>
  <si>
    <t>Dorsaz</t>
  </si>
  <si>
    <t>Luciannaz</t>
  </si>
  <si>
    <t>Besson</t>
  </si>
  <si>
    <t xml:space="preserve">Lambiel </t>
  </si>
  <si>
    <t>Kurmann</t>
  </si>
  <si>
    <t>Lafuente</t>
  </si>
  <si>
    <t>Perdrieu</t>
  </si>
  <si>
    <t>Kritter</t>
  </si>
  <si>
    <t>Dammes 1 de 40 à 49 ans (1973 - 1982) - Damen 1 ab 40 bis 49 Jahren</t>
  </si>
  <si>
    <t>Renda</t>
  </si>
  <si>
    <t>Anabela</t>
  </si>
  <si>
    <t>Dunand</t>
  </si>
  <si>
    <t>Dames 2 de 50 à 59 ans (1963 - 1972) - Damen 2 ab 50 bis 59 ans</t>
  </si>
  <si>
    <t>Sbaï</t>
  </si>
  <si>
    <t>Chöex</t>
  </si>
  <si>
    <t>Dames 3 de 60 à 69 ans (1953 - 1962) - Damen 3 ab 60 bis 69 ans</t>
  </si>
  <si>
    <t>Bouverat</t>
  </si>
  <si>
    <t>Chemin</t>
  </si>
  <si>
    <t>Juniors de 18 à 19 ans (2003 - 2004) Junioren ab 18 bis 19 Jahren</t>
  </si>
  <si>
    <t>Promo F de 15 à 17 ans (2005 - 2007) - Promo Mädchen ab 15 bis 17 Jahren</t>
  </si>
  <si>
    <t>Dimitri</t>
  </si>
  <si>
    <t>Promo G de 15 à 17 ans (2005 - 2007) - Promo Jungen ab 15 bis 17 ans</t>
  </si>
  <si>
    <t>Gex</t>
  </si>
  <si>
    <t>Baptiste</t>
  </si>
  <si>
    <t>Orsières</t>
  </si>
  <si>
    <t>Mex</t>
  </si>
  <si>
    <t>Donnet</t>
  </si>
  <si>
    <t>Corentin</t>
  </si>
  <si>
    <t>Pilloud</t>
  </si>
  <si>
    <t>Beuchat</t>
  </si>
  <si>
    <t>Develier</t>
  </si>
  <si>
    <t>Snitzhko</t>
  </si>
  <si>
    <t>Lev</t>
  </si>
  <si>
    <t>Saxon</t>
  </si>
  <si>
    <t>Mariaux</t>
  </si>
  <si>
    <t>Quentin</t>
  </si>
  <si>
    <t>Collombey-Muraz</t>
  </si>
  <si>
    <t>Golay</t>
  </si>
  <si>
    <t>Fabrice</t>
  </si>
  <si>
    <t>Bex</t>
  </si>
  <si>
    <t>Frischeteau Rahul</t>
  </si>
  <si>
    <t>Julien</t>
  </si>
  <si>
    <t>Homme 4 de 70 à 79 ans (1943 - 1952) - Herren ab 70 bis 79 Jahren</t>
  </si>
  <si>
    <t xml:space="preserve">Hommes 5 de 80  ans à  plus ( 1900 - 1942) - Herren </t>
  </si>
  <si>
    <t>Schena</t>
  </si>
  <si>
    <t>Dino</t>
  </si>
  <si>
    <t>Short</t>
  </si>
  <si>
    <t>Mike</t>
  </si>
  <si>
    <t>Savièse</t>
  </si>
  <si>
    <t>Dorthe</t>
  </si>
  <si>
    <t>Michel</t>
  </si>
  <si>
    <t>Charmey</t>
  </si>
  <si>
    <t>Schibli</t>
  </si>
  <si>
    <t>Armin</t>
  </si>
  <si>
    <t>Steg</t>
  </si>
  <si>
    <t>Corin-de-la-Crête</t>
  </si>
  <si>
    <t>Amoudruz</t>
  </si>
  <si>
    <t>René</t>
  </si>
  <si>
    <t>Taninges</t>
  </si>
  <si>
    <t>Pittet</t>
  </si>
  <si>
    <t>André</t>
  </si>
  <si>
    <t>Le Crêt-P-Semsales</t>
  </si>
  <si>
    <t>Laurent</t>
  </si>
  <si>
    <t>Val D'Illiez</t>
  </si>
  <si>
    <t>Défago</t>
  </si>
  <si>
    <t>Troistorrents</t>
  </si>
  <si>
    <t>Dubosson</t>
  </si>
  <si>
    <t>Jean-Michel</t>
  </si>
  <si>
    <t>Colombey</t>
  </si>
  <si>
    <t>Yvan</t>
  </si>
  <si>
    <t>Muraz -Collombey</t>
  </si>
  <si>
    <t>Marsault</t>
  </si>
  <si>
    <t>Hervé</t>
  </si>
  <si>
    <t>Les Giettes</t>
  </si>
  <si>
    <t>Moreillon</t>
  </si>
  <si>
    <t>Olivier</t>
  </si>
  <si>
    <t>Forel/Lavaux</t>
  </si>
  <si>
    <t>Lassa</t>
  </si>
  <si>
    <t>Les Agettes</t>
  </si>
  <si>
    <t>Ribeiro</t>
  </si>
  <si>
    <t>Rui</t>
  </si>
  <si>
    <t>Crans-Montana</t>
  </si>
  <si>
    <t>Perrin</t>
  </si>
  <si>
    <t>John</t>
  </si>
  <si>
    <t>Cotter</t>
  </si>
  <si>
    <t>Val d'Illiez</t>
  </si>
  <si>
    <t>Sonney</t>
  </si>
  <si>
    <t>Jean-Pierre</t>
  </si>
  <si>
    <t>Auboranges</t>
  </si>
  <si>
    <t>Berthoud</t>
  </si>
  <si>
    <t>Lavey-Village</t>
  </si>
  <si>
    <t>Lauraux</t>
  </si>
  <si>
    <t>Patrick</t>
  </si>
  <si>
    <t>Schoëx</t>
  </si>
  <si>
    <t>Giroud</t>
  </si>
  <si>
    <t>Girod</t>
  </si>
  <si>
    <t>Urbain</t>
  </si>
  <si>
    <t>Yvorne</t>
  </si>
  <si>
    <t>Kieliger</t>
  </si>
  <si>
    <t>Matthias</t>
  </si>
  <si>
    <t>Zollikerberg</t>
  </si>
  <si>
    <t>Santos Olivira</t>
  </si>
  <si>
    <t>José Mario</t>
  </si>
  <si>
    <t>Szabo</t>
  </si>
  <si>
    <t>Norbert</t>
  </si>
  <si>
    <t>Ins</t>
  </si>
  <si>
    <t>Heitz</t>
  </si>
  <si>
    <t>Venzin</t>
  </si>
  <si>
    <t>Collobey-Muraz</t>
  </si>
  <si>
    <t>Collombey</t>
  </si>
  <si>
    <t>Mariéthoz</t>
  </si>
  <si>
    <t>Cédric</t>
  </si>
  <si>
    <t>Vionnaz</t>
  </si>
  <si>
    <t>Chauvet</t>
  </si>
  <si>
    <t>Pierre</t>
  </si>
  <si>
    <t>St. Gervais</t>
  </si>
  <si>
    <t>Hasler</t>
  </si>
  <si>
    <t>Mathias</t>
  </si>
  <si>
    <t>Blatten (Lötschen9</t>
  </si>
  <si>
    <t>Degrada</t>
  </si>
  <si>
    <t>Xavier</t>
  </si>
  <si>
    <t>Achermann</t>
  </si>
  <si>
    <t>Champéry</t>
  </si>
  <si>
    <t>Droux</t>
  </si>
  <si>
    <t>Mézières</t>
  </si>
  <si>
    <t>Johnny</t>
  </si>
  <si>
    <t>Cons</t>
  </si>
  <si>
    <t>Eric</t>
  </si>
  <si>
    <t>Torrenté</t>
  </si>
  <si>
    <t>Oberhauser</t>
  </si>
  <si>
    <t>Staub</t>
  </si>
  <si>
    <t>Clarens</t>
  </si>
  <si>
    <t>Tropiano</t>
  </si>
  <si>
    <t>Roberto</t>
  </si>
  <si>
    <t>Mettan</t>
  </si>
  <si>
    <t>Stève</t>
  </si>
  <si>
    <t>Morand</t>
  </si>
  <si>
    <t>Michaël</t>
  </si>
  <si>
    <t>Massongex</t>
  </si>
  <si>
    <t>Clarence</t>
  </si>
  <si>
    <t>Choëx</t>
  </si>
  <si>
    <t xml:space="preserve">Dames 5 de 80 et plus (1900 - 1942) Damen ab 80 Jahren une + </t>
  </si>
  <si>
    <t>Wullschlegger</t>
  </si>
  <si>
    <t>Catherine</t>
  </si>
  <si>
    <t>Naters</t>
  </si>
  <si>
    <t>Junod</t>
  </si>
  <si>
    <t>Marcelline</t>
  </si>
  <si>
    <t>Gaby</t>
  </si>
  <si>
    <t>Tapparel</t>
  </si>
  <si>
    <t>Mariette</t>
  </si>
  <si>
    <t>Montana</t>
  </si>
  <si>
    <t>Marquis Berthoud</t>
  </si>
  <si>
    <t xml:space="preserve">Christiane </t>
  </si>
  <si>
    <t>Pilet</t>
  </si>
  <si>
    <t>Chantal</t>
  </si>
  <si>
    <t>Gex-Fabry</t>
  </si>
  <si>
    <t>Vouillamoz</t>
  </si>
  <si>
    <t>Brigitte</t>
  </si>
  <si>
    <t>Henchoz</t>
  </si>
  <si>
    <t>Corinne</t>
  </si>
  <si>
    <t>Janine</t>
  </si>
  <si>
    <t>Delaloye</t>
  </si>
  <si>
    <t>Lise</t>
  </si>
  <si>
    <t>Ardon</t>
  </si>
  <si>
    <t>Bonvin</t>
  </si>
  <si>
    <t>Florence</t>
  </si>
  <si>
    <t>Marquis Weber</t>
  </si>
  <si>
    <t>Françoise</t>
  </si>
  <si>
    <t>Cacho</t>
  </si>
  <si>
    <t>Esther</t>
  </si>
  <si>
    <t>Gobiet</t>
  </si>
  <si>
    <t>Berrut</t>
  </si>
  <si>
    <t>Fanny</t>
  </si>
  <si>
    <t>Oberson Dervey</t>
  </si>
  <si>
    <t>Laetitia</t>
  </si>
  <si>
    <t>Hauteville</t>
  </si>
  <si>
    <t>Dupuis</t>
  </si>
  <si>
    <t>Sylvie</t>
  </si>
  <si>
    <t>Boulens</t>
  </si>
  <si>
    <t>Ecoeur</t>
  </si>
  <si>
    <t>Christel</t>
  </si>
  <si>
    <t>Marclay</t>
  </si>
  <si>
    <t>Miranda</t>
  </si>
  <si>
    <t>Véronique</t>
  </si>
  <si>
    <t>Sorokina</t>
  </si>
  <si>
    <t>Tatiana</t>
  </si>
  <si>
    <t>Favez</t>
  </si>
  <si>
    <t>Gay</t>
  </si>
  <si>
    <t>Imhof</t>
  </si>
  <si>
    <t>Sao</t>
  </si>
  <si>
    <t>Mathys</t>
  </si>
  <si>
    <t>Maude</t>
  </si>
  <si>
    <t>Leboeuf</t>
  </si>
  <si>
    <t>Thérèse</t>
  </si>
  <si>
    <t>Saintignon</t>
  </si>
  <si>
    <t>Bruchez</t>
  </si>
  <si>
    <t>Perrine</t>
  </si>
  <si>
    <t>Marie</t>
  </si>
  <si>
    <t>Susten</t>
  </si>
  <si>
    <t>Caillet-Bois</t>
  </si>
  <si>
    <t>Cindy</t>
  </si>
  <si>
    <t>Horn</t>
  </si>
  <si>
    <t>Pully</t>
  </si>
  <si>
    <t>Witz</t>
  </si>
  <si>
    <t>Justine</t>
  </si>
  <si>
    <t>Calderini</t>
  </si>
  <si>
    <t>Nadia</t>
  </si>
  <si>
    <t>Giacometti</t>
  </si>
  <si>
    <t>Anna</t>
  </si>
  <si>
    <t>Samedan</t>
  </si>
  <si>
    <t>Salemi</t>
  </si>
  <si>
    <t>Diana</t>
  </si>
  <si>
    <t>Laurane</t>
  </si>
  <si>
    <t>Cencen</t>
  </si>
  <si>
    <t>Véronika</t>
  </si>
  <si>
    <t>Renens</t>
  </si>
  <si>
    <t>Allender</t>
  </si>
  <si>
    <t>Lucile</t>
  </si>
  <si>
    <t>Veyrier</t>
  </si>
  <si>
    <t>Nicollaz</t>
  </si>
  <si>
    <t>Meryl</t>
  </si>
  <si>
    <t>Multone</t>
  </si>
  <si>
    <t>Vérossaz</t>
  </si>
  <si>
    <t>Dupertuis</t>
  </si>
  <si>
    <t>Marie-Laure</t>
  </si>
  <si>
    <t>Muraz Collombey</t>
  </si>
  <si>
    <t>Servoz</t>
  </si>
  <si>
    <t>François</t>
  </si>
  <si>
    <t>Anthony</t>
  </si>
  <si>
    <t>Belley</t>
  </si>
  <si>
    <t>Farquet</t>
  </si>
  <si>
    <t>Jordan</t>
  </si>
  <si>
    <t>Guillaume</t>
  </si>
  <si>
    <t>Gosparini</t>
  </si>
  <si>
    <t>Danael</t>
  </si>
  <si>
    <t>Anaël</t>
  </si>
  <si>
    <t>Paratte</t>
  </si>
  <si>
    <t>Biselx</t>
  </si>
  <si>
    <t>Yorick</t>
  </si>
  <si>
    <t>Hashimi</t>
  </si>
  <si>
    <t>Schkorullah</t>
  </si>
  <si>
    <t>Vouvry</t>
  </si>
  <si>
    <t>Morgagni</t>
  </si>
  <si>
    <t>Kevin</t>
  </si>
  <si>
    <t>Collignon</t>
  </si>
  <si>
    <t>Müller</t>
  </si>
  <si>
    <t>Gaëtan</t>
  </si>
  <si>
    <t>Ornex</t>
  </si>
  <si>
    <t>Calamo</t>
  </si>
  <si>
    <t>Moser</t>
  </si>
  <si>
    <t>Miguel</t>
  </si>
  <si>
    <t>Muraz</t>
  </si>
  <si>
    <t>Dames de 20 à 39 ans (1983 - 2002) - Damen ab 20 bis 39 Jahren</t>
  </si>
  <si>
    <t>Cirillo</t>
  </si>
  <si>
    <t>Alexandra</t>
  </si>
  <si>
    <t>Venthône</t>
  </si>
  <si>
    <t>Mabillard</t>
  </si>
  <si>
    <t>Delphine</t>
  </si>
  <si>
    <t>Rapillard</t>
  </si>
  <si>
    <t>St. Léonard</t>
  </si>
  <si>
    <t>Fellay</t>
  </si>
  <si>
    <t>Frédérique</t>
  </si>
  <si>
    <t>Troillet</t>
  </si>
  <si>
    <t>Alyssa</t>
  </si>
  <si>
    <t>Le Châble</t>
  </si>
  <si>
    <t>Gaëlle</t>
  </si>
  <si>
    <t>Champlan</t>
  </si>
  <si>
    <t>Salamin</t>
  </si>
  <si>
    <t>Jeanne</t>
  </si>
  <si>
    <t>Masserey</t>
  </si>
  <si>
    <t>Sandrine</t>
  </si>
  <si>
    <t>Métrailler</t>
  </si>
  <si>
    <t>Virginie</t>
  </si>
  <si>
    <t>Molimard</t>
  </si>
  <si>
    <t>Sermier</t>
  </si>
  <si>
    <t>Tamara</t>
  </si>
  <si>
    <t>Chippis</t>
  </si>
  <si>
    <t>Bruttin</t>
  </si>
  <si>
    <t>Ombeline</t>
  </si>
  <si>
    <t>Kisslig</t>
  </si>
  <si>
    <t>Marina</t>
  </si>
  <si>
    <t>St-Sulpice</t>
  </si>
  <si>
    <t>Obrist-Castagna</t>
  </si>
  <si>
    <t>St-Maurice</t>
  </si>
  <si>
    <t>Arnet</t>
  </si>
  <si>
    <t>Caroline</t>
  </si>
  <si>
    <t>Ayent</t>
  </si>
  <si>
    <t>Terrettaz</t>
  </si>
  <si>
    <t>Mathilde</t>
  </si>
  <si>
    <t>Emery</t>
  </si>
  <si>
    <t>Claudine</t>
  </si>
  <si>
    <t>Corin</t>
  </si>
  <si>
    <t>Borsan</t>
  </si>
  <si>
    <t>Cristina</t>
  </si>
  <si>
    <t>Sarah</t>
  </si>
  <si>
    <t>Montana-Village</t>
  </si>
  <si>
    <t>Orsat</t>
  </si>
  <si>
    <t>Stacey</t>
  </si>
  <si>
    <t>Miège</t>
  </si>
  <si>
    <t>Silva</t>
  </si>
  <si>
    <t>Carmo</t>
  </si>
  <si>
    <t>Van Hoeymissen</t>
  </si>
  <si>
    <t>Plan</t>
  </si>
  <si>
    <t>Isabelle</t>
  </si>
  <si>
    <t>Marie-France</t>
  </si>
  <si>
    <t>Falcomata</t>
  </si>
  <si>
    <t>Simonetta</t>
  </si>
  <si>
    <t>Chantovent</t>
  </si>
  <si>
    <t>Moos</t>
  </si>
  <si>
    <t>Yolande</t>
  </si>
  <si>
    <t>Bertholet</t>
  </si>
  <si>
    <t>Aurélien</t>
  </si>
  <si>
    <t>Melly</t>
  </si>
  <si>
    <t>Jérémy</t>
  </si>
  <si>
    <t>Ayer</t>
  </si>
  <si>
    <t>Célien</t>
  </si>
  <si>
    <t>Benjamin</t>
  </si>
  <si>
    <t>Bühlmann</t>
  </si>
  <si>
    <t>Damien</t>
  </si>
  <si>
    <t>Veyras</t>
  </si>
  <si>
    <t>Solioz</t>
  </si>
  <si>
    <t>Vonlanthen</t>
  </si>
  <si>
    <t>Alan</t>
  </si>
  <si>
    <t>Bieudron</t>
  </si>
  <si>
    <t>Rappaz</t>
  </si>
  <si>
    <t>Varone</t>
  </si>
  <si>
    <t>Lambert</t>
  </si>
  <si>
    <t>Coppey</t>
  </si>
  <si>
    <t>St-Séverin</t>
  </si>
  <si>
    <t>Zorn</t>
  </si>
  <si>
    <t>Mathieu</t>
  </si>
  <si>
    <t>Mollens</t>
  </si>
  <si>
    <t>Shikha</t>
  </si>
  <si>
    <t>Karim</t>
  </si>
  <si>
    <t>Vufflens</t>
  </si>
  <si>
    <t>Justin</t>
  </si>
  <si>
    <t>Zasso</t>
  </si>
  <si>
    <t>Cosma</t>
  </si>
  <si>
    <t>Claudio</t>
  </si>
  <si>
    <t>Christian</t>
  </si>
  <si>
    <t>St-Romain</t>
  </si>
  <si>
    <t>Dupraz</t>
  </si>
  <si>
    <t>Frédéric</t>
  </si>
  <si>
    <t>Torello Viera</t>
  </si>
  <si>
    <t>Carlo</t>
  </si>
  <si>
    <t>I-Strona</t>
  </si>
  <si>
    <t>Schroeter</t>
  </si>
  <si>
    <t>Willisch</t>
  </si>
  <si>
    <t>Marco</t>
  </si>
  <si>
    <t>Keller</t>
  </si>
  <si>
    <t>Brian</t>
  </si>
  <si>
    <t>Hubert</t>
  </si>
  <si>
    <t>Benoît</t>
  </si>
  <si>
    <t>Guillen</t>
  </si>
  <si>
    <t>Vétroz</t>
  </si>
  <si>
    <t>Varray</t>
  </si>
  <si>
    <t>Stéphane</t>
  </si>
  <si>
    <t>Fusetti</t>
  </si>
  <si>
    <t>Thun</t>
  </si>
  <si>
    <t>Ganzer</t>
  </si>
  <si>
    <t>Zufferey</t>
  </si>
  <si>
    <t>Yannick</t>
  </si>
  <si>
    <t>Luyet</t>
  </si>
  <si>
    <t>Charly</t>
  </si>
  <si>
    <t>Vevey</t>
  </si>
  <si>
    <t>Clivaz</t>
  </si>
  <si>
    <t>Philippe</t>
  </si>
  <si>
    <t>Mayoraz</t>
  </si>
  <si>
    <t>Marc-Vincent</t>
  </si>
  <si>
    <t>Grône</t>
  </si>
  <si>
    <t>Abrantes</t>
  </si>
  <si>
    <t>Icogne</t>
  </si>
  <si>
    <t>Gameiro</t>
  </si>
  <si>
    <t>Antonio</t>
  </si>
  <si>
    <t>Firmin</t>
  </si>
  <si>
    <t>Bérard</t>
  </si>
  <si>
    <t>Crottaz</t>
  </si>
  <si>
    <t>Guignard</t>
  </si>
  <si>
    <t>Roland</t>
  </si>
  <si>
    <t>Prilly</t>
  </si>
  <si>
    <t>Juniores de 18 à 19 ans (2003 - 2004) Juniorinnen ab 18 bis 19 Jahren</t>
  </si>
  <si>
    <t>Baumann</t>
  </si>
  <si>
    <t>Yasmine</t>
  </si>
  <si>
    <t>Délèze</t>
  </si>
  <si>
    <t>Ethan</t>
  </si>
  <si>
    <t>Jacquod</t>
  </si>
  <si>
    <t>Emilien</t>
  </si>
  <si>
    <t>Bagnoud</t>
  </si>
  <si>
    <t>Johanna</t>
  </si>
  <si>
    <t>Chermignon-d'en-Haut</t>
  </si>
  <si>
    <t>Wingeier</t>
  </si>
  <si>
    <t>La Ferrière</t>
  </si>
  <si>
    <t>Schuh</t>
  </si>
  <si>
    <t>Sonja</t>
  </si>
  <si>
    <t>Cuénoud</t>
  </si>
  <si>
    <t>Noëllie</t>
  </si>
  <si>
    <t>Vouilloz</t>
  </si>
  <si>
    <t>Elise</t>
  </si>
  <si>
    <t>Lehnherr</t>
  </si>
  <si>
    <t>La Sarraz</t>
  </si>
  <si>
    <t>Saskia</t>
  </si>
  <si>
    <t>Perruchoud</t>
  </si>
  <si>
    <t>Tania</t>
  </si>
  <si>
    <t>Favre</t>
  </si>
  <si>
    <t>Sophie</t>
  </si>
  <si>
    <t>Besse Barras</t>
  </si>
  <si>
    <t>Ress</t>
  </si>
  <si>
    <t>Martina</t>
  </si>
  <si>
    <t>Turgeon</t>
  </si>
  <si>
    <t>Vex</t>
  </si>
  <si>
    <t>Kilmartin</t>
  </si>
  <si>
    <t>Jane</t>
  </si>
  <si>
    <t>Chêne Bougeries</t>
  </si>
  <si>
    <t>Coquoz</t>
  </si>
  <si>
    <t>Anne-Catherine</t>
  </si>
  <si>
    <t>Blaise</t>
  </si>
  <si>
    <t>Charlotte</t>
  </si>
  <si>
    <t>Rossinière</t>
  </si>
  <si>
    <t>Pont-de-la-Morge</t>
  </si>
  <si>
    <t>Despréaux</t>
  </si>
  <si>
    <t>Gland</t>
  </si>
  <si>
    <t>Perrot</t>
  </si>
  <si>
    <t>Shannon</t>
  </si>
  <si>
    <t>Muraz-Sierre</t>
  </si>
  <si>
    <t>Besse</t>
  </si>
  <si>
    <t>Pierre-Etienne</t>
  </si>
  <si>
    <t>Châtillens</t>
  </si>
  <si>
    <t>Croset</t>
  </si>
  <si>
    <t>Sacha</t>
  </si>
  <si>
    <t>Lourtier</t>
  </si>
  <si>
    <t>Remacle</t>
  </si>
  <si>
    <t>St. Pierre-de-Clages</t>
  </si>
  <si>
    <t>Rozas</t>
  </si>
  <si>
    <t>Javier</t>
  </si>
  <si>
    <t>Kriens</t>
  </si>
  <si>
    <t>Martin</t>
  </si>
  <si>
    <t>Cordonnier</t>
  </si>
  <si>
    <t>Tschopp</t>
  </si>
  <si>
    <t>Magnin</t>
  </si>
  <si>
    <t>Genoud</t>
  </si>
  <si>
    <t>Valentin</t>
  </si>
  <si>
    <t>Monnet</t>
  </si>
  <si>
    <t>Lionel</t>
  </si>
  <si>
    <t>Urben</t>
  </si>
  <si>
    <t>Escher</t>
  </si>
  <si>
    <t>Martigny-Bourg</t>
  </si>
  <si>
    <t>Ryan</t>
  </si>
  <si>
    <t>Yves</t>
  </si>
  <si>
    <t>Vissoie</t>
  </si>
  <si>
    <t>Naoux</t>
  </si>
  <si>
    <t>Alexandre</t>
  </si>
  <si>
    <t>Flanthey</t>
  </si>
  <si>
    <t>Pochon</t>
  </si>
  <si>
    <t>Johann</t>
  </si>
  <si>
    <t>Penthalaz</t>
  </si>
  <si>
    <t>De Riedmatten</t>
  </si>
  <si>
    <t>Matthieu</t>
  </si>
  <si>
    <t>Ludovic</t>
  </si>
  <si>
    <t>Arbaz</t>
  </si>
  <si>
    <t>Antille</t>
  </si>
  <si>
    <t>Jérôme</t>
  </si>
  <si>
    <t>Berclaz</t>
  </si>
  <si>
    <t>Loc</t>
  </si>
  <si>
    <t>Dioguardi</t>
  </si>
  <si>
    <t>Armando</t>
  </si>
  <si>
    <t>Miex</t>
  </si>
  <si>
    <t>Chaudet</t>
  </si>
  <si>
    <t>Czarnowski</t>
  </si>
  <si>
    <t>Piotr</t>
  </si>
  <si>
    <t>Vanhauwaert</t>
  </si>
  <si>
    <t>Bart</t>
  </si>
  <si>
    <t>B-Leuven</t>
  </si>
  <si>
    <t>Frei</t>
  </si>
  <si>
    <t>Markus</t>
  </si>
  <si>
    <t>Basel</t>
  </si>
  <si>
    <t>Perret</t>
  </si>
  <si>
    <t>Gary</t>
  </si>
  <si>
    <t>Mijanovic</t>
  </si>
  <si>
    <t>Elvir</t>
  </si>
  <si>
    <t>Vocat</t>
  </si>
  <si>
    <t>Joncour</t>
  </si>
  <si>
    <t>St.Luc</t>
  </si>
  <si>
    <t>Russo</t>
  </si>
  <si>
    <t>Chalais</t>
  </si>
  <si>
    <t>Claude-Alain</t>
  </si>
  <si>
    <t>Precoma</t>
  </si>
  <si>
    <t>Constantin</t>
  </si>
  <si>
    <t>Mario</t>
  </si>
  <si>
    <t>Crausaz</t>
  </si>
  <si>
    <t>Porrentruy</t>
  </si>
  <si>
    <t>Briguet</t>
  </si>
  <si>
    <t>Claude</t>
  </si>
  <si>
    <t>Réchy</t>
  </si>
  <si>
    <t>Wainsenker</t>
  </si>
  <si>
    <t>Serge</t>
  </si>
  <si>
    <t>Courtelary</t>
  </si>
  <si>
    <t>Lanners</t>
  </si>
  <si>
    <t>Jacques</t>
  </si>
  <si>
    <t>Randogne</t>
  </si>
  <si>
    <t>Calmelet</t>
  </si>
  <si>
    <t>Moix</t>
  </si>
  <si>
    <t>Eddy</t>
  </si>
  <si>
    <t>Mayens-de-Chamoson</t>
  </si>
  <si>
    <t>Jeker</t>
  </si>
  <si>
    <t>Gilbert</t>
  </si>
  <si>
    <t>Martenet</t>
  </si>
  <si>
    <t>Pierre-Alain</t>
  </si>
  <si>
    <t>Mendes de Leon</t>
  </si>
  <si>
    <t>Margaux</t>
  </si>
  <si>
    <t>Coupe Valaisanne de la Montagne 2022 - Walliser Cup Berglauf</t>
  </si>
  <si>
    <t>Coupe Valaisanne de la Montagne 2022- Walliser Cup Berglauf</t>
  </si>
  <si>
    <t>Crettenand</t>
  </si>
  <si>
    <t>Noé</t>
  </si>
  <si>
    <t>Isérables</t>
  </si>
  <si>
    <t>Derivaz</t>
  </si>
  <si>
    <t>Lpélien</t>
  </si>
  <si>
    <t>Martignier</t>
  </si>
  <si>
    <t>Nolan</t>
  </si>
  <si>
    <t>Clarke</t>
  </si>
  <si>
    <t>Robert</t>
  </si>
  <si>
    <t>Gaillard</t>
  </si>
  <si>
    <t>Lain-Nau</t>
  </si>
  <si>
    <t>Thibault</t>
  </si>
  <si>
    <t>Gex-Collet</t>
  </si>
  <si>
    <t>Combremont</t>
  </si>
  <si>
    <t>Séverine</t>
  </si>
  <si>
    <t>Cheiry</t>
  </si>
  <si>
    <t>Trachsel</t>
  </si>
  <si>
    <t>Lara</t>
  </si>
  <si>
    <t>Perrin Piasenta</t>
  </si>
  <si>
    <t>St.Pierre-de-Clages</t>
  </si>
  <si>
    <t>Lechthaler</t>
  </si>
  <si>
    <t>Laura</t>
  </si>
  <si>
    <t>Epalinges</t>
  </si>
  <si>
    <t>Estelle</t>
  </si>
  <si>
    <t>Frühauf</t>
  </si>
  <si>
    <t>Nadine</t>
  </si>
  <si>
    <t>Denges</t>
  </si>
  <si>
    <t>Tobler</t>
  </si>
  <si>
    <t>Fahrni</t>
  </si>
  <si>
    <t>Chloé</t>
  </si>
  <si>
    <t>Gillabert</t>
  </si>
  <si>
    <t>Kathleen</t>
  </si>
  <si>
    <t>Grosvernier</t>
  </si>
  <si>
    <t>La Neuveville</t>
  </si>
  <si>
    <t>Clavien</t>
  </si>
  <si>
    <t>Délia</t>
  </si>
  <si>
    <t>Hrebec</t>
  </si>
  <si>
    <t>Illarsaz</t>
  </si>
  <si>
    <t>Martine</t>
  </si>
  <si>
    <t>Tissières</t>
  </si>
  <si>
    <t>Schneider</t>
  </si>
  <si>
    <t>Daniela</t>
  </si>
  <si>
    <t>Lully</t>
  </si>
  <si>
    <t>Genet</t>
  </si>
  <si>
    <t>Annen</t>
  </si>
  <si>
    <t>Indira</t>
  </si>
  <si>
    <t>Stern</t>
  </si>
  <si>
    <t>Laure</t>
  </si>
  <si>
    <t>Stadelmann</t>
  </si>
  <si>
    <t>Sara</t>
  </si>
  <si>
    <t>Bueche</t>
  </si>
  <si>
    <t>Les Evouettes</t>
  </si>
  <si>
    <t>Guy</t>
  </si>
  <si>
    <t>Corseaux</t>
  </si>
  <si>
    <t>Bourban Tri</t>
  </si>
  <si>
    <t>Murni</t>
  </si>
  <si>
    <t>Chandioux</t>
  </si>
  <si>
    <t>Hayoz</t>
  </si>
  <si>
    <t>Berchtold Pannatier</t>
  </si>
  <si>
    <t>Sandra</t>
  </si>
  <si>
    <t>Boldireff</t>
  </si>
  <si>
    <t>Puippe</t>
  </si>
  <si>
    <t>Colombara</t>
  </si>
  <si>
    <t>Rodrigues</t>
  </si>
  <si>
    <t>Isabel</t>
  </si>
  <si>
    <t>Portugal</t>
  </si>
  <si>
    <t>Gaudard</t>
  </si>
  <si>
    <t>Eliane</t>
  </si>
  <si>
    <t>Geneviève</t>
  </si>
  <si>
    <t>Blonay</t>
  </si>
  <si>
    <t>Romero</t>
  </si>
  <si>
    <t>Lurdes</t>
  </si>
  <si>
    <t>Portugy</t>
  </si>
  <si>
    <t>Berra</t>
  </si>
  <si>
    <t>Marylaure</t>
  </si>
  <si>
    <t>Choës</t>
  </si>
  <si>
    <t>Fux</t>
  </si>
  <si>
    <t>Fabian</t>
  </si>
  <si>
    <t>St. Niklaus</t>
  </si>
  <si>
    <t>Girard-Sollet</t>
  </si>
  <si>
    <t>Kevim</t>
  </si>
  <si>
    <t>Chevênoz</t>
  </si>
  <si>
    <t>Febrier</t>
  </si>
  <si>
    <t>Vacheresse</t>
  </si>
  <si>
    <t>Es.Borrat</t>
  </si>
  <si>
    <t>Les Marécottes</t>
  </si>
  <si>
    <t>Neyroud</t>
  </si>
  <si>
    <t>Basile</t>
  </si>
  <si>
    <t>Chardonne</t>
  </si>
  <si>
    <t>Tâche</t>
  </si>
  <si>
    <t>Barman</t>
  </si>
  <si>
    <t>Chemin Dessus</t>
  </si>
  <si>
    <t>Jeandet</t>
  </si>
  <si>
    <t>Morgins</t>
  </si>
  <si>
    <t>Schaub</t>
  </si>
  <si>
    <t>Bigler</t>
  </si>
  <si>
    <t>Samuel</t>
  </si>
  <si>
    <t>Payot</t>
  </si>
  <si>
    <t>Loris</t>
  </si>
  <si>
    <t>Premat</t>
  </si>
  <si>
    <t>Martial</t>
  </si>
  <si>
    <t>F-Seytroux</t>
  </si>
  <si>
    <t>May-Alexandre</t>
  </si>
  <si>
    <t>St-Gingolph</t>
  </si>
  <si>
    <t>Charbonnet</t>
  </si>
  <si>
    <t>Semsales</t>
  </si>
  <si>
    <t>Deak</t>
  </si>
  <si>
    <t>Cetin</t>
  </si>
  <si>
    <t>Thonon-les-Bains</t>
  </si>
  <si>
    <t>Léonard</t>
  </si>
  <si>
    <t>Guérin</t>
  </si>
  <si>
    <t>Peletti</t>
  </si>
  <si>
    <t>Paolo</t>
  </si>
  <si>
    <t>Ducrot</t>
  </si>
  <si>
    <t>Mottiez</t>
  </si>
  <si>
    <t>Furrer</t>
  </si>
  <si>
    <t>Grandvaux</t>
  </si>
  <si>
    <t>Clerc</t>
  </si>
  <si>
    <t>Bellon</t>
  </si>
  <si>
    <t>Gavillet</t>
  </si>
  <si>
    <t>Marc</t>
  </si>
  <si>
    <t>Duboia</t>
  </si>
  <si>
    <t>Jean-Luc</t>
  </si>
  <si>
    <t>Oliveira</t>
  </si>
  <si>
    <t>Bridevaux</t>
  </si>
  <si>
    <t>Mottet</t>
  </si>
  <si>
    <t>Marchissy</t>
  </si>
  <si>
    <t>Etienne</t>
  </si>
  <si>
    <t xml:space="preserve">Sousa </t>
  </si>
  <si>
    <t>Fernando</t>
  </si>
  <si>
    <t>Morisid</t>
  </si>
  <si>
    <t>Dias</t>
  </si>
  <si>
    <t>Luis</t>
  </si>
  <si>
    <t>Brandt</t>
  </si>
  <si>
    <t>La Forclaz</t>
  </si>
  <si>
    <t>Chevalley</t>
  </si>
  <si>
    <t>Sorvernex</t>
  </si>
  <si>
    <t>Denis</t>
  </si>
  <si>
    <t>Grosjacques</t>
  </si>
  <si>
    <t>Granger</t>
  </si>
  <si>
    <t>Maret</t>
  </si>
  <si>
    <t>Rime</t>
  </si>
  <si>
    <t>Chernex</t>
  </si>
  <si>
    <t>Siegfried</t>
  </si>
  <si>
    <t>Bernard</t>
  </si>
  <si>
    <t>Bernasconi</t>
  </si>
  <si>
    <t>Jean-Paul</t>
  </si>
  <si>
    <t>Roraz</t>
  </si>
  <si>
    <t>Knoerr</t>
  </si>
  <si>
    <t>Hitter</t>
  </si>
  <si>
    <t>Jules</t>
  </si>
  <si>
    <t>Vercorin</t>
  </si>
  <si>
    <t>Höfliger</t>
  </si>
  <si>
    <t>Elliot</t>
  </si>
  <si>
    <t>Conthey</t>
  </si>
  <si>
    <t>Inglin</t>
  </si>
  <si>
    <t>Tina</t>
  </si>
  <si>
    <t>Aeugst am Albis ZH</t>
  </si>
  <si>
    <t>Hiegemann</t>
  </si>
  <si>
    <t>Jasmine</t>
  </si>
  <si>
    <t>Aproz</t>
  </si>
  <si>
    <t>Rebetez Howald</t>
  </si>
  <si>
    <t>Joëlle</t>
  </si>
  <si>
    <t>Pellissier</t>
  </si>
  <si>
    <t>Agnese</t>
  </si>
  <si>
    <t>Brahovic</t>
  </si>
  <si>
    <t>Elisa</t>
  </si>
  <si>
    <t>Morard</t>
  </si>
  <si>
    <t>Lens</t>
  </si>
  <si>
    <t>Vanessa</t>
  </si>
  <si>
    <t>Giller</t>
  </si>
  <si>
    <t>Vuadens</t>
  </si>
  <si>
    <t>Ranno</t>
  </si>
  <si>
    <t>Katia</t>
  </si>
  <si>
    <t>Chamoson</t>
  </si>
  <si>
    <t>Floriane</t>
  </si>
  <si>
    <t>Bournissen</t>
  </si>
  <si>
    <t>Violaine</t>
  </si>
  <si>
    <t>Hérémence</t>
  </si>
  <si>
    <t>Roch</t>
  </si>
  <si>
    <t>Uvrier</t>
  </si>
  <si>
    <t>Etter</t>
  </si>
  <si>
    <t>Maryline</t>
  </si>
  <si>
    <t>Vuignier-Mariéthoz</t>
  </si>
  <si>
    <t>Mylène</t>
  </si>
  <si>
    <t>Sesa</t>
  </si>
  <si>
    <t>Yverdon-les-Bains</t>
  </si>
  <si>
    <t>Raphaële</t>
  </si>
  <si>
    <t>Garcia</t>
  </si>
  <si>
    <t>Farik</t>
  </si>
  <si>
    <t>Plan-les-Ouates</t>
  </si>
  <si>
    <t>Berger</t>
  </si>
  <si>
    <t>Davila Mittaz</t>
  </si>
  <si>
    <t>Roxane</t>
  </si>
  <si>
    <t>Latour</t>
  </si>
  <si>
    <t>Patricia</t>
  </si>
  <si>
    <t>Cristescu</t>
  </si>
  <si>
    <t>Anda</t>
  </si>
  <si>
    <t>Gemis</t>
  </si>
  <si>
    <t>Challancin-Pannatier</t>
  </si>
  <si>
    <t>Lattion</t>
  </si>
  <si>
    <t>Agnès</t>
  </si>
  <si>
    <t>Nax</t>
  </si>
  <si>
    <t>Udrisard</t>
  </si>
  <si>
    <t>Di Natale</t>
  </si>
  <si>
    <t>Carmela</t>
  </si>
  <si>
    <t>Uvier</t>
  </si>
  <si>
    <t>Aebischer</t>
  </si>
  <si>
    <t>Barbara</t>
  </si>
  <si>
    <t>Attalens</t>
  </si>
  <si>
    <t>Forré</t>
  </si>
  <si>
    <t>Erica</t>
  </si>
  <si>
    <t>Plaschy</t>
  </si>
  <si>
    <t>Monika</t>
  </si>
  <si>
    <t>Gillian</t>
  </si>
  <si>
    <t>Gretz</t>
  </si>
  <si>
    <t>Thomas</t>
  </si>
  <si>
    <t>Grognuz</t>
  </si>
  <si>
    <t>Les Paccots</t>
  </si>
  <si>
    <t>Deillon</t>
  </si>
  <si>
    <t>Farhat</t>
  </si>
  <si>
    <t>Ibrahim</t>
  </si>
  <si>
    <t>Käser</t>
  </si>
  <si>
    <t>Sandro</t>
  </si>
  <si>
    <t>Burgdorf</t>
  </si>
  <si>
    <t>Gasser</t>
  </si>
  <si>
    <t>Guido</t>
  </si>
  <si>
    <t>Brugdorf</t>
  </si>
  <si>
    <t>Widmer</t>
  </si>
  <si>
    <t>Jan</t>
  </si>
  <si>
    <t>Kehrsatz</t>
  </si>
  <si>
    <t>Polier</t>
  </si>
  <si>
    <t>Haute-Nendaz</t>
  </si>
  <si>
    <t>Zambaz</t>
  </si>
  <si>
    <t>Toppazzini</t>
  </si>
  <si>
    <t>Rauber</t>
  </si>
  <si>
    <t>Tardent</t>
  </si>
  <si>
    <t>Lucien</t>
  </si>
  <si>
    <t xml:space="preserve">Torrent </t>
  </si>
  <si>
    <t>Lipka</t>
  </si>
  <si>
    <t>Tomasz</t>
  </si>
  <si>
    <t>Galliano</t>
  </si>
  <si>
    <t>Déglon</t>
  </si>
  <si>
    <t>Schlegel</t>
  </si>
  <si>
    <t>Darioly</t>
  </si>
  <si>
    <t>Métry</t>
  </si>
  <si>
    <t>Michaud</t>
  </si>
  <si>
    <t>Christopher</t>
  </si>
  <si>
    <t>Noës</t>
  </si>
  <si>
    <t>Jullien</t>
  </si>
  <si>
    <t>Yann</t>
  </si>
  <si>
    <t>Noverraz</t>
  </si>
  <si>
    <t>Morges</t>
  </si>
  <si>
    <t>Pommaz</t>
  </si>
  <si>
    <t>Sarria</t>
  </si>
  <si>
    <t>Kamon</t>
  </si>
  <si>
    <t>Giovanni</t>
  </si>
  <si>
    <t>Coretti</t>
  </si>
  <si>
    <t>Les Collons</t>
  </si>
  <si>
    <t>Gabbud</t>
  </si>
  <si>
    <t>Alves</t>
  </si>
  <si>
    <t>Collonge Bellerive</t>
  </si>
  <si>
    <t>Veysonnaz</t>
  </si>
  <si>
    <t>Fardel</t>
  </si>
  <si>
    <t>Granges</t>
  </si>
  <si>
    <t>Maye</t>
  </si>
  <si>
    <t>Italie</t>
  </si>
  <si>
    <t>Salvy</t>
  </si>
  <si>
    <t>Tartaglione</t>
  </si>
  <si>
    <t>Granois</t>
  </si>
  <si>
    <t>Hurst</t>
  </si>
  <si>
    <t>Verena</t>
  </si>
  <si>
    <t>Brig</t>
  </si>
  <si>
    <t>Waeber</t>
  </si>
  <si>
    <t>Boillat</t>
  </si>
  <si>
    <t>Sina</t>
  </si>
  <si>
    <t>Les Breuleux</t>
  </si>
  <si>
    <t>Marion</t>
  </si>
  <si>
    <t>Stalden</t>
  </si>
  <si>
    <t>Ferreira Portmann</t>
  </si>
  <si>
    <t>Elodie</t>
  </si>
  <si>
    <t>Vaucher</t>
  </si>
  <si>
    <t>Berceron</t>
  </si>
  <si>
    <t>Yaëlle</t>
  </si>
  <si>
    <t>Guex</t>
  </si>
  <si>
    <t>Lisa</t>
  </si>
  <si>
    <t>Collonges</t>
  </si>
  <si>
    <t>Heckel</t>
  </si>
  <si>
    <t>Saclentse</t>
  </si>
  <si>
    <t>Duc Rielle</t>
  </si>
  <si>
    <t>Eggs</t>
  </si>
  <si>
    <t>Linda</t>
  </si>
  <si>
    <t>Reichenbach</t>
  </si>
  <si>
    <t>Fribourg</t>
  </si>
  <si>
    <t xml:space="preserve">Sassi </t>
  </si>
  <si>
    <t>Manuel</t>
  </si>
  <si>
    <t>Robin</t>
  </si>
  <si>
    <t>Cotteaux</t>
  </si>
  <si>
    <t>Arthur</t>
  </si>
  <si>
    <t>Robyr</t>
  </si>
  <si>
    <t>Thoms</t>
  </si>
  <si>
    <t>Bumann</t>
  </si>
  <si>
    <t>Warpelin</t>
  </si>
  <si>
    <t>Chermignon-Bas</t>
  </si>
  <si>
    <t>Chermignon</t>
  </si>
  <si>
    <t>Délez</t>
  </si>
  <si>
    <t>Bétrisey</t>
  </si>
  <si>
    <t>Kilian</t>
  </si>
  <si>
    <t>Nendaz</t>
  </si>
  <si>
    <t>Chopard</t>
  </si>
  <si>
    <t>Jean-Philipppe</t>
  </si>
  <si>
    <t>Les Reussilles</t>
  </si>
  <si>
    <t>Blunier</t>
  </si>
  <si>
    <t>Poumay</t>
  </si>
  <si>
    <t>Brice</t>
  </si>
  <si>
    <t>Blatter</t>
  </si>
  <si>
    <t>Pfammatter</t>
  </si>
  <si>
    <t>Jäger</t>
  </si>
  <si>
    <t>Janik</t>
  </si>
  <si>
    <t>Lucas Iriondo</t>
  </si>
  <si>
    <t>Jokin</t>
  </si>
  <si>
    <t>Saint Imier</t>
  </si>
  <si>
    <t>Escobar Carron</t>
  </si>
  <si>
    <t>Ravoire</t>
  </si>
  <si>
    <t>Dubas-Maye</t>
  </si>
  <si>
    <t>Michelle</t>
  </si>
  <si>
    <t>Farrow</t>
  </si>
  <si>
    <t>GBR-Chinnor</t>
  </si>
  <si>
    <t>Kaeser</t>
  </si>
  <si>
    <t>Elisabeth</t>
  </si>
  <si>
    <t>Duchoud</t>
  </si>
  <si>
    <t>Beney</t>
  </si>
  <si>
    <t>Carole</t>
  </si>
  <si>
    <t>Varonier</t>
  </si>
  <si>
    <t>Salgesch</t>
  </si>
  <si>
    <t>Heunincks</t>
  </si>
  <si>
    <t>Hélène</t>
  </si>
  <si>
    <t>Ozer</t>
  </si>
  <si>
    <t>Kadriye</t>
  </si>
  <si>
    <t>Zapata Schmidt</t>
  </si>
  <si>
    <t>Monica</t>
  </si>
  <si>
    <t>Bujes</t>
  </si>
  <si>
    <t>Döldissen-Schlup</t>
  </si>
  <si>
    <t>Vera</t>
  </si>
  <si>
    <t>Hermann</t>
  </si>
  <si>
    <t>Karsten</t>
  </si>
  <si>
    <t>Martigny-Combe</t>
  </si>
  <si>
    <t>Gillioz</t>
  </si>
  <si>
    <t>Niederhauser</t>
  </si>
  <si>
    <t>Thunus</t>
  </si>
  <si>
    <t>Howald</t>
  </si>
  <si>
    <t>Weilenmann</t>
  </si>
  <si>
    <t>Félix</t>
  </si>
  <si>
    <t>Aegerten</t>
  </si>
  <si>
    <t>Florent</t>
  </si>
  <si>
    <t>May</t>
  </si>
  <si>
    <t>Duinkerken</t>
  </si>
  <si>
    <t>Ronnie</t>
  </si>
  <si>
    <t>Turtmann</t>
  </si>
  <si>
    <t>Willemin</t>
  </si>
  <si>
    <t>Jonas</t>
  </si>
  <si>
    <t>Montaruli</t>
  </si>
  <si>
    <t>Marcello</t>
  </si>
  <si>
    <t>St.Sulpice</t>
  </si>
  <si>
    <t>Matthey</t>
  </si>
  <si>
    <t>Seiler</t>
  </si>
  <si>
    <t>Sigrid</t>
  </si>
  <si>
    <t>Laferma</t>
  </si>
  <si>
    <t>Confignon</t>
  </si>
  <si>
    <t>Comte</t>
  </si>
  <si>
    <t>Mikaël</t>
  </si>
  <si>
    <t>Gygax</t>
  </si>
  <si>
    <t>Lonfat</t>
  </si>
  <si>
    <t>Thissen</t>
  </si>
  <si>
    <t>Naegeli</t>
  </si>
  <si>
    <t>Chancy</t>
  </si>
  <si>
    <t>Yerly</t>
  </si>
  <si>
    <t>Bertrand</t>
  </si>
  <si>
    <t>Kalbermatten</t>
  </si>
  <si>
    <t>Aeugst am Albis</t>
  </si>
  <si>
    <t>Chardon</t>
  </si>
  <si>
    <t>Joachim</t>
  </si>
  <si>
    <t>Budon</t>
  </si>
  <si>
    <t>Ovronnaz</t>
  </si>
  <si>
    <t>Jean-Blaise</t>
  </si>
  <si>
    <t>Vergères</t>
  </si>
  <si>
    <t>Pierre-Yves</t>
  </si>
  <si>
    <t>Montey</t>
  </si>
  <si>
    <t>Glassey</t>
  </si>
  <si>
    <t>Maya</t>
  </si>
  <si>
    <t>Morisod</t>
  </si>
  <si>
    <t>Sembrancher</t>
  </si>
  <si>
    <t>Ricart</t>
  </si>
  <si>
    <t>Bolis</t>
  </si>
  <si>
    <t>Martigny-Croix</t>
  </si>
  <si>
    <t>Taramarcaz</t>
  </si>
  <si>
    <t>Charlène</t>
  </si>
  <si>
    <t>La Garde</t>
  </si>
  <si>
    <t>Lovey</t>
  </si>
  <si>
    <t>Candice</t>
  </si>
  <si>
    <t>Tuschewski</t>
  </si>
  <si>
    <t>Ruth</t>
  </si>
  <si>
    <t>Wangen b. Olten</t>
  </si>
  <si>
    <t>Geldard</t>
  </si>
  <si>
    <t>Emily</t>
  </si>
  <si>
    <t>Praz-de-Fort</t>
  </si>
  <si>
    <t>Ancay</t>
  </si>
  <si>
    <t>Bouquet</t>
  </si>
  <si>
    <t>Christiane</t>
  </si>
  <si>
    <t>Stre-Croix</t>
  </si>
  <si>
    <t>Théo</t>
  </si>
  <si>
    <t>Uldry</t>
  </si>
  <si>
    <t>Malik</t>
  </si>
  <si>
    <t>Châtel-St-Denis</t>
  </si>
  <si>
    <t>Droz</t>
  </si>
  <si>
    <t>Orières</t>
  </si>
  <si>
    <t>Léger</t>
  </si>
  <si>
    <t>Vollèges</t>
  </si>
  <si>
    <t>Pralong</t>
  </si>
  <si>
    <t>Charles</t>
  </si>
  <si>
    <t>Lequint</t>
  </si>
  <si>
    <t>Nohan</t>
  </si>
  <si>
    <t>Liddes</t>
  </si>
  <si>
    <t>Pierrick</t>
  </si>
  <si>
    <t>Rausis</t>
  </si>
  <si>
    <t>Neves</t>
  </si>
  <si>
    <t>Joäo</t>
  </si>
  <si>
    <t>Piatti</t>
  </si>
  <si>
    <t>Meizoz</t>
  </si>
  <si>
    <t>Didier</t>
  </si>
  <si>
    <t>Levron</t>
  </si>
  <si>
    <t>Maillard</t>
  </si>
  <si>
    <t>Marmy</t>
  </si>
  <si>
    <t>Bourg-St-Pierre</t>
  </si>
  <si>
    <t>Chappot</t>
  </si>
  <si>
    <t>Jimmy</t>
  </si>
  <si>
    <t>Basse-Nendaz</t>
  </si>
  <si>
    <t>Floss</t>
  </si>
  <si>
    <t>Grégory</t>
  </si>
  <si>
    <t>William</t>
  </si>
  <si>
    <t>Nyon</t>
  </si>
  <si>
    <t>Bruson</t>
  </si>
  <si>
    <t>Régis</t>
  </si>
  <si>
    <t>Jean-Daniel</t>
  </si>
  <si>
    <t>Versegères</t>
  </si>
  <si>
    <t>Sabino</t>
  </si>
  <si>
    <t>Longchamp</t>
  </si>
  <si>
    <t>Champex</t>
  </si>
  <si>
    <t>Corthay</t>
  </si>
  <si>
    <t>Voullamoz</t>
  </si>
  <si>
    <t>Mayer</t>
  </si>
  <si>
    <t>Doug</t>
  </si>
  <si>
    <t>Chamonix</t>
  </si>
  <si>
    <t>Dumoulin</t>
  </si>
  <si>
    <t>Sarreyer</t>
  </si>
  <si>
    <t>André-Gérard</t>
  </si>
  <si>
    <t>Bobst</t>
  </si>
  <si>
    <t>Sornard-Nendaz</t>
  </si>
  <si>
    <t>Cofrade Party</t>
  </si>
  <si>
    <t>Champex-Lac</t>
  </si>
  <si>
    <t>Sauthier</t>
  </si>
  <si>
    <t>Irénée</t>
  </si>
  <si>
    <t>Rossier</t>
  </si>
  <si>
    <t>Morand-Darbellay</t>
  </si>
  <si>
    <t>Laurie</t>
  </si>
  <si>
    <t>Häni</t>
  </si>
  <si>
    <t>Darbellay</t>
  </si>
  <si>
    <t>Lindsay</t>
  </si>
  <si>
    <t>Saint Gervais les Bains</t>
  </si>
  <si>
    <t>Mennig</t>
  </si>
  <si>
    <t>Amandine</t>
  </si>
  <si>
    <t>Adeline</t>
  </si>
  <si>
    <t>Schwery</t>
  </si>
  <si>
    <t>Cries</t>
  </si>
  <si>
    <t>Aurélie</t>
  </si>
  <si>
    <t>Schers</t>
  </si>
  <si>
    <t>Isaline</t>
  </si>
  <si>
    <t>Vaudsan</t>
  </si>
  <si>
    <t>Marthe</t>
  </si>
  <si>
    <t>Anouck</t>
  </si>
  <si>
    <t>Emonet</t>
  </si>
  <si>
    <t>Saillen</t>
  </si>
  <si>
    <t>Vens</t>
  </si>
  <si>
    <t>Gaist</t>
  </si>
  <si>
    <t>Jessica</t>
  </si>
  <si>
    <t>Emery Haenni</t>
  </si>
  <si>
    <t>Borgeat</t>
  </si>
  <si>
    <t>Stotz</t>
  </si>
  <si>
    <t>Daphné</t>
  </si>
  <si>
    <t>Fiorina Jordan</t>
  </si>
  <si>
    <t>Debons</t>
  </si>
  <si>
    <t>Deslarzes</t>
  </si>
  <si>
    <t>Janique</t>
  </si>
  <si>
    <t>Métroz</t>
  </si>
  <si>
    <t>Watson</t>
  </si>
  <si>
    <t>Monique</t>
  </si>
  <si>
    <t>Sarrasin</t>
  </si>
  <si>
    <t>Antoinette</t>
  </si>
  <si>
    <t>Joye</t>
  </si>
  <si>
    <t>Auberson</t>
  </si>
  <si>
    <t>Bôle</t>
  </si>
  <si>
    <t>Bernhard</t>
  </si>
  <si>
    <t>Jonathan</t>
  </si>
  <si>
    <t>Saul Anthonio</t>
  </si>
  <si>
    <t>Colombie</t>
  </si>
  <si>
    <t>Gini</t>
  </si>
  <si>
    <t>Balthazar</t>
  </si>
  <si>
    <t>Timothée</t>
  </si>
  <si>
    <t>Van Breusegem</t>
  </si>
  <si>
    <t>Maximilien</t>
  </si>
  <si>
    <t>Louvain la Neuve</t>
  </si>
  <si>
    <t>Simon</t>
  </si>
  <si>
    <t>Niedergang</t>
  </si>
  <si>
    <t>Cuarnens</t>
  </si>
  <si>
    <t>Vollères</t>
  </si>
  <si>
    <t>Jaquemoud</t>
  </si>
  <si>
    <t>Sepulchre</t>
  </si>
  <si>
    <t>Crettenend</t>
  </si>
  <si>
    <t>Champsec</t>
  </si>
  <si>
    <t>Metroz</t>
  </si>
  <si>
    <t>Ismaël</t>
  </si>
  <si>
    <t>Werlen</t>
  </si>
  <si>
    <t>Michellod</t>
  </si>
  <si>
    <t>Vrbier</t>
  </si>
  <si>
    <t>Baechler</t>
  </si>
  <si>
    <t>Steve</t>
  </si>
  <si>
    <t>Caritey</t>
  </si>
  <si>
    <t>Fleutry</t>
  </si>
  <si>
    <t>Joris</t>
  </si>
  <si>
    <t>Dupont</t>
  </si>
  <si>
    <t>St-Jean de Sixt</t>
  </si>
  <si>
    <t>Crettex</t>
  </si>
  <si>
    <t>Reuse</t>
  </si>
  <si>
    <t>Formaz</t>
  </si>
  <si>
    <t>Woehrlé</t>
  </si>
  <si>
    <t>Pierre-Louis</t>
  </si>
  <si>
    <t>Jeanneret-Grosjean</t>
  </si>
  <si>
    <t>Zürich</t>
  </si>
  <si>
    <t>Francis</t>
  </si>
  <si>
    <t>Ballay</t>
  </si>
  <si>
    <t>Lavey</t>
  </si>
  <si>
    <t>Ulrich</t>
  </si>
  <si>
    <t>La Tour-de-Peilz</t>
  </si>
  <si>
    <t>Ramos</t>
  </si>
  <si>
    <t>Déborah</t>
  </si>
  <si>
    <t>Chez-le-Bart</t>
  </si>
  <si>
    <t>Bender</t>
  </si>
  <si>
    <t>Marie-Pierre</t>
  </si>
  <si>
    <t>Lavey-les-Bains</t>
  </si>
  <si>
    <t>Beeler</t>
  </si>
  <si>
    <t>Albinen</t>
  </si>
  <si>
    <t>Dirr</t>
  </si>
  <si>
    <t>Angelika</t>
  </si>
  <si>
    <t>Freiburg</t>
  </si>
  <si>
    <t>Elie</t>
  </si>
  <si>
    <t>Shafai</t>
  </si>
  <si>
    <t>Rohid</t>
  </si>
  <si>
    <t>Karimi</t>
  </si>
  <si>
    <t>Mohamed Naïm</t>
  </si>
  <si>
    <t>Cotture</t>
  </si>
  <si>
    <t>Thibaut</t>
  </si>
  <si>
    <t>Donovan</t>
  </si>
  <si>
    <t>Lloyd</t>
  </si>
  <si>
    <t>Mumbles</t>
  </si>
  <si>
    <t>Bovet</t>
  </si>
  <si>
    <t>Colin</t>
  </si>
  <si>
    <t>Cavaleri</t>
  </si>
  <si>
    <t>Zaza</t>
  </si>
  <si>
    <t>Luytry</t>
  </si>
  <si>
    <t>Francisco</t>
  </si>
  <si>
    <t>Detorrenté</t>
  </si>
  <si>
    <t>Guillou</t>
  </si>
  <si>
    <t>St. Maurice</t>
  </si>
  <si>
    <t>Lugon</t>
  </si>
  <si>
    <t>Martiny</t>
  </si>
  <si>
    <t>Brodard</t>
  </si>
  <si>
    <t>Jean-François</t>
  </si>
  <si>
    <t>Treyvaux</t>
  </si>
  <si>
    <t>Badoux</t>
  </si>
  <si>
    <t>Waridel</t>
  </si>
  <si>
    <t>Raymon</t>
  </si>
  <si>
    <t>Peter</t>
  </si>
  <si>
    <t>Noël</t>
  </si>
  <si>
    <t>Zollinger</t>
  </si>
  <si>
    <t>Tim</t>
  </si>
  <si>
    <t>Oberweningen</t>
  </si>
  <si>
    <t>Fahner</t>
  </si>
  <si>
    <t>Ivan</t>
  </si>
  <si>
    <t>Meiringen</t>
  </si>
  <si>
    <t>Mazzarini</t>
  </si>
  <si>
    <t>Delémont</t>
  </si>
  <si>
    <t>Jenny</t>
  </si>
  <si>
    <t>Weesen</t>
  </si>
  <si>
    <t>Tefera</t>
  </si>
  <si>
    <t>Mekonen</t>
  </si>
  <si>
    <t>Biel</t>
  </si>
  <si>
    <t>Kälin</t>
  </si>
  <si>
    <t>Andreas</t>
  </si>
  <si>
    <t>Wollerau</t>
  </si>
  <si>
    <t>Adrian</t>
  </si>
  <si>
    <t>Schneeberger</t>
  </si>
  <si>
    <t>Brügg</t>
  </si>
  <si>
    <t>Holh</t>
  </si>
  <si>
    <t>Bern</t>
  </si>
  <si>
    <t>Marchon</t>
  </si>
  <si>
    <t>Riaz</t>
  </si>
  <si>
    <t>Urfer</t>
  </si>
  <si>
    <t>Jens</t>
  </si>
  <si>
    <t>Konolfingen</t>
  </si>
  <si>
    <t>Heller</t>
  </si>
  <si>
    <t>Herisau</t>
  </si>
  <si>
    <t>Gruber</t>
  </si>
  <si>
    <t>Visp</t>
  </si>
  <si>
    <t>Ammann</t>
  </si>
  <si>
    <t>Glis</t>
  </si>
  <si>
    <t>Locher</t>
  </si>
  <si>
    <t>Zollbrück</t>
  </si>
  <si>
    <t>Heiniger</t>
  </si>
  <si>
    <t>Christoph</t>
  </si>
  <si>
    <t>Matile</t>
  </si>
  <si>
    <t>La Chaux-de-Fonds</t>
  </si>
  <si>
    <t>Rutschmann</t>
  </si>
  <si>
    <t>Thörigen</t>
  </si>
  <si>
    <t>Berchtold</t>
  </si>
  <si>
    <t>Renato</t>
  </si>
  <si>
    <t>Visperterminen</t>
  </si>
  <si>
    <t>Wenk</t>
  </si>
  <si>
    <t>Bertschikon</t>
  </si>
  <si>
    <t>Epiney</t>
  </si>
  <si>
    <t>Zinal</t>
  </si>
  <si>
    <t>Meszaros</t>
  </si>
  <si>
    <t>thomas</t>
  </si>
  <si>
    <t>CH</t>
  </si>
  <si>
    <t>Pagnamenta</t>
  </si>
  <si>
    <t>Schnyder</t>
  </si>
  <si>
    <t>Omar</t>
  </si>
  <si>
    <t>Sorengo</t>
  </si>
  <si>
    <t>Schmidt</t>
  </si>
  <si>
    <t>Le Berre</t>
  </si>
  <si>
    <t>Montreux</t>
  </si>
  <si>
    <t>Arnold</t>
  </si>
  <si>
    <t>Silenen</t>
  </si>
  <si>
    <t>Demont</t>
  </si>
  <si>
    <t>Benno</t>
  </si>
  <si>
    <t>Domat/Ems</t>
  </si>
  <si>
    <t>Dufournet</t>
  </si>
  <si>
    <t>Wolhusen</t>
  </si>
  <si>
    <t>Kägi</t>
  </si>
  <si>
    <t>Sissach</t>
  </si>
  <si>
    <t>Abdilah</t>
  </si>
  <si>
    <t>Taufiq</t>
  </si>
  <si>
    <t>Chavallaz</t>
  </si>
  <si>
    <t>Ecuvillens</t>
  </si>
  <si>
    <t>Fischer</t>
  </si>
  <si>
    <t>Aarberg</t>
  </si>
  <si>
    <t>Gaille</t>
  </si>
  <si>
    <t>Corsier</t>
  </si>
  <si>
    <t>De Lange</t>
  </si>
  <si>
    <t>enno</t>
  </si>
  <si>
    <t>Schwarzenburg</t>
  </si>
  <si>
    <t>Stettler</t>
  </si>
  <si>
    <t>Jann</t>
  </si>
  <si>
    <t>Jenzer</t>
  </si>
  <si>
    <t>Urs</t>
  </si>
  <si>
    <t>Frutigen</t>
  </si>
  <si>
    <t>Grindelwald</t>
  </si>
  <si>
    <t xml:space="preserve">Stoffel </t>
  </si>
  <si>
    <t xml:space="preserve">Von Känel </t>
  </si>
  <si>
    <t>Beat</t>
  </si>
  <si>
    <t>Almendingen b. Bern</t>
  </si>
  <si>
    <t>Scheyer</t>
  </si>
  <si>
    <t>Klaus</t>
  </si>
  <si>
    <t>Hitzkirch</t>
  </si>
  <si>
    <t>Truffer</t>
  </si>
  <si>
    <t>Roger</t>
  </si>
  <si>
    <t>Randa</t>
  </si>
  <si>
    <t>Von Siebenthal</t>
  </si>
  <si>
    <t>Ostermundigen</t>
  </si>
  <si>
    <t>Marchand</t>
  </si>
  <si>
    <t>Tony</t>
  </si>
  <si>
    <t>Biel/Bienne</t>
  </si>
  <si>
    <t>Rossopoulos</t>
  </si>
  <si>
    <t>Baulmes</t>
  </si>
  <si>
    <t>Schumacher</t>
  </si>
  <si>
    <t>Pius</t>
  </si>
  <si>
    <t>Sursee</t>
  </si>
  <si>
    <t>Victor</t>
  </si>
  <si>
    <t>Gampel</t>
  </si>
  <si>
    <t>Karrer</t>
  </si>
  <si>
    <t>Luzern</t>
  </si>
  <si>
    <t>Christen</t>
  </si>
  <si>
    <t>Isidor</t>
  </si>
  <si>
    <t>Buchrain</t>
  </si>
  <si>
    <t>Hegg</t>
  </si>
  <si>
    <t>Hansjörg</t>
  </si>
  <si>
    <t>Ipsach</t>
  </si>
  <si>
    <t>Leibundgut</t>
  </si>
  <si>
    <t>Fritz</t>
  </si>
  <si>
    <t>Spiez</t>
  </si>
  <si>
    <t>Zürcher</t>
  </si>
  <si>
    <t>Zeihen</t>
  </si>
  <si>
    <t>Spenger</t>
  </si>
  <si>
    <t>Hombrechtikon</t>
  </si>
  <si>
    <t>Millius</t>
  </si>
  <si>
    <t>Béat</t>
  </si>
  <si>
    <t>Baltschieder</t>
  </si>
  <si>
    <t>Bittel</t>
  </si>
  <si>
    <t>Huber</t>
  </si>
  <si>
    <t>I-Jenesien</t>
  </si>
  <si>
    <t>Poncet</t>
  </si>
  <si>
    <t>F-Peron</t>
  </si>
  <si>
    <t>Hostettler</t>
  </si>
  <si>
    <t>Albligen</t>
  </si>
  <si>
    <t>Von Holzen</t>
  </si>
  <si>
    <t>Menzingen</t>
  </si>
  <si>
    <t>Staveley</t>
  </si>
  <si>
    <t>Andy</t>
  </si>
  <si>
    <t>GB-bolton</t>
  </si>
  <si>
    <t>Florin</t>
  </si>
  <si>
    <t>Scuol</t>
  </si>
  <si>
    <t>Habegger</t>
  </si>
  <si>
    <t>Rindlisbacher</t>
  </si>
  <si>
    <t>Willi</t>
  </si>
  <si>
    <t>Kirchberg</t>
  </si>
  <si>
    <t>Aubrey</t>
  </si>
  <si>
    <t>GB-Kendal</t>
  </si>
  <si>
    <t>F-Strassbourg</t>
  </si>
  <si>
    <t>Lutz</t>
  </si>
  <si>
    <t>Weissmüller</t>
  </si>
  <si>
    <t>Neuenegg</t>
  </si>
  <si>
    <t>Löpfe</t>
  </si>
  <si>
    <t>D-Merzhausen</t>
  </si>
  <si>
    <t>Riemer</t>
  </si>
  <si>
    <t>A-Deutschfeistritz</t>
  </si>
  <si>
    <t>Muhmenthaler</t>
  </si>
  <si>
    <t>Stefan</t>
  </si>
  <si>
    <t>Allet</t>
  </si>
  <si>
    <t>Leukerbad</t>
  </si>
  <si>
    <t>Sidler</t>
  </si>
  <si>
    <t>Sepp</t>
  </si>
  <si>
    <t>Einsiedeln</t>
  </si>
  <si>
    <t>Franz</t>
  </si>
  <si>
    <t>Elsau</t>
  </si>
  <si>
    <t>Stamm</t>
  </si>
  <si>
    <t>Kurt</t>
  </si>
  <si>
    <t>Ried-Brig</t>
  </si>
  <si>
    <t>Thommen</t>
  </si>
  <si>
    <t>Rorschacherberg</t>
  </si>
  <si>
    <t>Gallus</t>
  </si>
  <si>
    <t>Zünd</t>
  </si>
  <si>
    <t>Richard</t>
  </si>
  <si>
    <t>Termen</t>
  </si>
  <si>
    <t>Calame</t>
  </si>
  <si>
    <t>Peace</t>
  </si>
  <si>
    <t>GB-Newton Abbot</t>
  </si>
  <si>
    <t>Denneberg</t>
  </si>
  <si>
    <t>Jürg</t>
  </si>
  <si>
    <t>Herrliberg</t>
  </si>
  <si>
    <t>Von Pander</t>
  </si>
  <si>
    <t>Rolf</t>
  </si>
  <si>
    <t>D-Oberzent</t>
  </si>
  <si>
    <t>Leander</t>
  </si>
  <si>
    <t>Huser</t>
  </si>
  <si>
    <t>Josef</t>
  </si>
  <si>
    <t>Dübendorf</t>
  </si>
  <si>
    <t>Blackford</t>
  </si>
  <si>
    <t>GB-Richmond</t>
  </si>
  <si>
    <t>Forderkunz</t>
  </si>
  <si>
    <t>Toffen</t>
  </si>
  <si>
    <t>Metrailler</t>
  </si>
  <si>
    <t>Annelies</t>
  </si>
  <si>
    <t>Betschart</t>
  </si>
  <si>
    <t>Bernadette</t>
  </si>
  <si>
    <t>Flüelen</t>
  </si>
  <si>
    <t>Hager</t>
  </si>
  <si>
    <t>Kaltbrunn</t>
  </si>
  <si>
    <t>Gut</t>
  </si>
  <si>
    <t>Stans</t>
  </si>
  <si>
    <t>Weber</t>
  </si>
  <si>
    <t>Eva</t>
  </si>
  <si>
    <t>Belp</t>
  </si>
  <si>
    <t>Troxler</t>
  </si>
  <si>
    <t>Simone</t>
  </si>
  <si>
    <t>Schuwey</t>
  </si>
  <si>
    <t>Christe</t>
  </si>
  <si>
    <t>Lucine</t>
  </si>
  <si>
    <t>Grandvillard</t>
  </si>
  <si>
    <t>Meili</t>
  </si>
  <si>
    <t>Rahel</t>
  </si>
  <si>
    <t>Signau</t>
  </si>
  <si>
    <t>Orban</t>
  </si>
  <si>
    <t>Freya</t>
  </si>
  <si>
    <t>Häfeli</t>
  </si>
  <si>
    <t>Tanja</t>
  </si>
  <si>
    <t>Loup</t>
  </si>
  <si>
    <t>Montmagny</t>
  </si>
  <si>
    <t>Hüppi</t>
  </si>
  <si>
    <t>Frey</t>
  </si>
  <si>
    <t>Susanne</t>
  </si>
  <si>
    <t>Hegner</t>
  </si>
  <si>
    <t>Hauert</t>
  </si>
  <si>
    <t>Oberhofen am Thunersee</t>
  </si>
  <si>
    <t>Moinat</t>
  </si>
  <si>
    <t>Denens</t>
  </si>
  <si>
    <t>Irion</t>
  </si>
  <si>
    <t>Mira</t>
  </si>
  <si>
    <t>Thalwil</t>
  </si>
  <si>
    <t>Menningen</t>
  </si>
  <si>
    <t>Lynn</t>
  </si>
  <si>
    <t>Häcki</t>
  </si>
  <si>
    <t>Kathrin</t>
  </si>
  <si>
    <t>Brodard Guillet</t>
  </si>
  <si>
    <t>Echarlens</t>
  </si>
  <si>
    <t>Grossrieder</t>
  </si>
  <si>
    <t>Michèle</t>
  </si>
  <si>
    <t>Bulle</t>
  </si>
  <si>
    <t>Muheim</t>
  </si>
  <si>
    <t>Ursula</t>
  </si>
  <si>
    <t>Erstfeld</t>
  </si>
  <si>
    <t>Herger-Müller</t>
  </si>
  <si>
    <t>Spiringen</t>
  </si>
  <si>
    <t>Tägertschi</t>
  </si>
  <si>
    <t>Coutaz</t>
  </si>
  <si>
    <t>Sauser</t>
  </si>
  <si>
    <t>Maja</t>
  </si>
  <si>
    <t>Brühwiler</t>
  </si>
  <si>
    <t>Yvonne</t>
  </si>
  <si>
    <t>Müllheim Dorf</t>
  </si>
  <si>
    <t>Bello Hernandez</t>
  </si>
  <si>
    <t>Cécilia</t>
  </si>
  <si>
    <t>Winterthur</t>
  </si>
  <si>
    <t>Rion</t>
  </si>
  <si>
    <t>Vuisternens-dt-Romont</t>
  </si>
  <si>
    <t>Jaun</t>
  </si>
  <si>
    <t>Karin</t>
  </si>
  <si>
    <t>Unterseen</t>
  </si>
  <si>
    <t>Jorquera</t>
  </si>
  <si>
    <t>Pia</t>
  </si>
  <si>
    <t>Bremgarten b, Bern</t>
  </si>
  <si>
    <t>Danner</t>
  </si>
  <si>
    <t>Michaela</t>
  </si>
  <si>
    <t>D-Ingolstadt</t>
  </si>
  <si>
    <t>Keiser</t>
  </si>
  <si>
    <t>Judith</t>
  </si>
  <si>
    <t>Fulenbach</t>
  </si>
  <si>
    <t>Roughan Saladin</t>
  </si>
  <si>
    <t>Kathryn</t>
  </si>
  <si>
    <t>Bricarello</t>
  </si>
  <si>
    <t>Gaetana</t>
  </si>
  <si>
    <t>Gehrig</t>
  </si>
  <si>
    <t>Marianne</t>
  </si>
  <si>
    <t>Rüschenbach</t>
  </si>
  <si>
    <t>Röthenbach Herzogenbuchsee</t>
  </si>
  <si>
    <t>Hischier</t>
  </si>
  <si>
    <t>Claudia</t>
  </si>
  <si>
    <t>Oberwald</t>
  </si>
  <si>
    <t>Kämpf</t>
  </si>
  <si>
    <t>Ittigen</t>
  </si>
  <si>
    <t>Raeber Burgdorfer</t>
  </si>
  <si>
    <t>St-Légier</t>
  </si>
  <si>
    <t xml:space="preserve">Holenstein </t>
  </si>
  <si>
    <t>Doris</t>
  </si>
  <si>
    <t>Zug</t>
  </si>
  <si>
    <t>Krebs</t>
  </si>
  <si>
    <t>Andrea</t>
  </si>
  <si>
    <t>Ebmatingen</t>
  </si>
  <si>
    <t>Schenk</t>
  </si>
  <si>
    <t>Roggwil</t>
  </si>
  <si>
    <t>Voegeli-Leu</t>
  </si>
  <si>
    <t>Silvia</t>
  </si>
  <si>
    <t>Montandon Brunner</t>
  </si>
  <si>
    <t>Dominique</t>
  </si>
  <si>
    <t>La Chaux-du-Milieu</t>
  </si>
  <si>
    <t>Rossi</t>
  </si>
  <si>
    <t>Näfen</t>
  </si>
  <si>
    <t>Lucia Maria</t>
  </si>
  <si>
    <t>Vallon</t>
  </si>
  <si>
    <t>F-Thoiry</t>
  </si>
  <si>
    <t>Marti</t>
  </si>
  <si>
    <t>Stettlen</t>
  </si>
  <si>
    <t>Harder</t>
  </si>
  <si>
    <t>Riggisberg</t>
  </si>
  <si>
    <t>Walther</t>
  </si>
  <si>
    <t>Colette</t>
  </si>
  <si>
    <t>Schmid</t>
  </si>
  <si>
    <t>Anne-Maria</t>
  </si>
  <si>
    <t>Saas Fee</t>
  </si>
  <si>
    <t>Burri</t>
  </si>
  <si>
    <t>Kölliken</t>
  </si>
  <si>
    <t>Schertenleib</t>
  </si>
  <si>
    <t>Anita</t>
  </si>
  <si>
    <t>Zufikon</t>
  </si>
  <si>
    <t>Emmerich</t>
  </si>
  <si>
    <t>D-Daun</t>
  </si>
  <si>
    <t>Kaeser-Stöckli</t>
  </si>
  <si>
    <t>Regula</t>
  </si>
  <si>
    <t>Kloten</t>
  </si>
  <si>
    <t>Thelen</t>
  </si>
  <si>
    <t>Manuela</t>
  </si>
  <si>
    <t>D-Unkel</t>
  </si>
  <si>
    <t>Strebel</t>
  </si>
  <si>
    <t>Renée</t>
  </si>
  <si>
    <t>Uetikon am See</t>
  </si>
  <si>
    <t>Mülheim Dorf</t>
  </si>
  <si>
    <t>Anne Sylvie</t>
  </si>
  <si>
    <t>Leysin</t>
  </si>
  <si>
    <t xml:space="preserve">Lukas </t>
  </si>
  <si>
    <t>Marianka</t>
  </si>
  <si>
    <t>Egg bei Zürich</t>
  </si>
  <si>
    <t>Bussard</t>
  </si>
  <si>
    <t>La Tour-de-Trême</t>
  </si>
  <si>
    <t>Cortat</t>
  </si>
  <si>
    <t>Umbach</t>
  </si>
  <si>
    <t>Inge</t>
  </si>
  <si>
    <t>D-Ellscheid</t>
  </si>
  <si>
    <t>Paul</t>
  </si>
  <si>
    <t>Bärbel</t>
  </si>
  <si>
    <t>D-Rvensburg</t>
  </si>
  <si>
    <t>Vouardoux</t>
  </si>
  <si>
    <t>Grimentz</t>
  </si>
  <si>
    <t>Riesen</t>
  </si>
  <si>
    <t>Rosina</t>
  </si>
  <si>
    <t>Therwill</t>
  </si>
  <si>
    <t>Imsand</t>
  </si>
  <si>
    <t>Münster</t>
  </si>
  <si>
    <t>Yermolenko</t>
  </si>
  <si>
    <t>Yevhenii</t>
  </si>
  <si>
    <t>UKR-Kyiv</t>
  </si>
  <si>
    <t>Reiner</t>
  </si>
  <si>
    <t>Risi</t>
  </si>
  <si>
    <t>Walter</t>
  </si>
  <si>
    <t>Brunnen</t>
  </si>
  <si>
    <t>Stolk</t>
  </si>
  <si>
    <t>Idwer</t>
  </si>
  <si>
    <t>NL-Rotterdam</t>
  </si>
  <si>
    <t>Rino</t>
  </si>
  <si>
    <t>Saurer</t>
  </si>
  <si>
    <t>Köniz</t>
  </si>
  <si>
    <t>Jäggi</t>
  </si>
  <si>
    <t>St. Gallen</t>
  </si>
  <si>
    <t>Leisinger</t>
  </si>
  <si>
    <t>Jochen</t>
  </si>
  <si>
    <t>D-Zell im Wiesental</t>
  </si>
  <si>
    <t>Sinagl</t>
  </si>
  <si>
    <t>Filip</t>
  </si>
  <si>
    <t>CZ-Praha</t>
  </si>
  <si>
    <t>Brucker</t>
  </si>
  <si>
    <t>D-Kandern</t>
  </si>
  <si>
    <t>Ottka</t>
  </si>
  <si>
    <t>Ossi</t>
  </si>
  <si>
    <t>Wädenswil</t>
  </si>
  <si>
    <t>Schu</t>
  </si>
  <si>
    <t>Sammy</t>
  </si>
  <si>
    <t>D-Tholey</t>
  </si>
  <si>
    <t>Polli</t>
  </si>
  <si>
    <t>Manuele</t>
  </si>
  <si>
    <t>Gerez</t>
  </si>
  <si>
    <t>Santiago</t>
  </si>
  <si>
    <t>Bergmann</t>
  </si>
  <si>
    <t>Nils</t>
  </si>
  <si>
    <t>D-Kassel</t>
  </si>
  <si>
    <t>Vogt</t>
  </si>
  <si>
    <t>Dylan</t>
  </si>
  <si>
    <t>Adiswil</t>
  </si>
  <si>
    <t>Lüthy</t>
  </si>
  <si>
    <t>Sven</t>
  </si>
  <si>
    <t>Solothurn</t>
  </si>
  <si>
    <t>Backes</t>
  </si>
  <si>
    <t>Wyss</t>
  </si>
  <si>
    <t>Roman</t>
  </si>
  <si>
    <t>Niederbipp</t>
  </si>
  <si>
    <t>Gerych</t>
  </si>
  <si>
    <t>CZ-Zajecov</t>
  </si>
  <si>
    <t>Staiger</t>
  </si>
  <si>
    <t>Eckhard</t>
  </si>
  <si>
    <t>D-Brannenburg</t>
  </si>
  <si>
    <t>Perreten</t>
  </si>
  <si>
    <t>Helmut</t>
  </si>
  <si>
    <t>Rätz</t>
  </si>
  <si>
    <t>Leuzigen</t>
  </si>
  <si>
    <t>Della Badia</t>
  </si>
  <si>
    <t>Stansstad</t>
  </si>
  <si>
    <t>De Jong</t>
  </si>
  <si>
    <t>Cyriel</t>
  </si>
  <si>
    <t>NL-Reeuwijk</t>
  </si>
  <si>
    <t>Rüeger</t>
  </si>
  <si>
    <t>Villigen</t>
  </si>
  <si>
    <t>Kakos</t>
  </si>
  <si>
    <t xml:space="preserve">Oberdorf </t>
  </si>
  <si>
    <t>Häggi Furrer</t>
  </si>
  <si>
    <t>Reto</t>
  </si>
  <si>
    <t>Aeugstam Albis</t>
  </si>
  <si>
    <t>De Mulder</t>
  </si>
  <si>
    <t>Diedrik</t>
  </si>
  <si>
    <t>B-Oostende</t>
  </si>
  <si>
    <t>De Groof</t>
  </si>
  <si>
    <t>Ben</t>
  </si>
  <si>
    <t>B-Sint-Katelijne-Wavr</t>
  </si>
  <si>
    <t>Muller</t>
  </si>
  <si>
    <t>Oberhasli</t>
  </si>
  <si>
    <t>Kiss</t>
  </si>
  <si>
    <t>Laszlo</t>
  </si>
  <si>
    <t>H-Galgamacsa</t>
  </si>
  <si>
    <t>Asmus</t>
  </si>
  <si>
    <t>Zunzgen</t>
  </si>
  <si>
    <t>Claessens</t>
  </si>
  <si>
    <t>B-Mechelen</t>
  </si>
  <si>
    <t>Zurflüh</t>
  </si>
  <si>
    <t>Koppigen</t>
  </si>
  <si>
    <t>Sandness</t>
  </si>
  <si>
    <t>Terje</t>
  </si>
  <si>
    <t>N-Kirkenes</t>
  </si>
  <si>
    <t>Ernst</t>
  </si>
  <si>
    <t>winterthur</t>
  </si>
  <si>
    <t>James</t>
  </si>
  <si>
    <t>Grütter</t>
  </si>
  <si>
    <t>Gümligen</t>
  </si>
  <si>
    <t>Casier</t>
  </si>
  <si>
    <t>Gino</t>
  </si>
  <si>
    <t>B-Antwerp</t>
  </si>
  <si>
    <t>Brod</t>
  </si>
  <si>
    <t>Carsten</t>
  </si>
  <si>
    <t>D-Konstanz</t>
  </si>
  <si>
    <t>Altorfer</t>
  </si>
  <si>
    <t>Leiser</t>
  </si>
  <si>
    <t>Vordemwald</t>
  </si>
  <si>
    <t>Giapponi</t>
  </si>
  <si>
    <t>Fabio</t>
  </si>
  <si>
    <t>Ziswiler</t>
  </si>
  <si>
    <t>Oberarth</t>
  </si>
  <si>
    <t>Harrison</t>
  </si>
  <si>
    <t>GB-Leathley</t>
  </si>
  <si>
    <t>Lukasiak</t>
  </si>
  <si>
    <t>Christof</t>
  </si>
  <si>
    <t>D-Herford</t>
  </si>
  <si>
    <t>Poisson</t>
  </si>
  <si>
    <t>Luigi</t>
  </si>
  <si>
    <t>Courgevaux</t>
  </si>
  <si>
    <t>Visser</t>
  </si>
  <si>
    <t>Remco</t>
  </si>
  <si>
    <t>NL-Bemmel</t>
  </si>
  <si>
    <t>Hayward</t>
  </si>
  <si>
    <t>GB-Tonbridge</t>
  </si>
  <si>
    <t>Amrein</t>
  </si>
  <si>
    <t>Wilson</t>
  </si>
  <si>
    <t>USA-Chestnut Hill MA</t>
  </si>
  <si>
    <t>Reinert</t>
  </si>
  <si>
    <t>Mani</t>
  </si>
  <si>
    <t xml:space="preserve">Meilen </t>
  </si>
  <si>
    <t>Schmieder</t>
  </si>
  <si>
    <t>D-Lauterbach</t>
  </si>
  <si>
    <t>Braun</t>
  </si>
  <si>
    <t>Wolfgang</t>
  </si>
  <si>
    <t>D-Simmerath</t>
  </si>
  <si>
    <t>Schweitzer</t>
  </si>
  <si>
    <t>Hans</t>
  </si>
  <si>
    <t>D-Michelstadt</t>
  </si>
  <si>
    <t>Hoff</t>
  </si>
  <si>
    <t>D-Monschau</t>
  </si>
  <si>
    <t>Dussnang</t>
  </si>
  <si>
    <t>Ellefsen</t>
  </si>
  <si>
    <t>Vidar</t>
  </si>
  <si>
    <t>N-Asker</t>
  </si>
  <si>
    <t>Muggli-Stokkkholm</t>
  </si>
  <si>
    <t>Wolfhausen</t>
  </si>
  <si>
    <t>Orbe</t>
  </si>
  <si>
    <t>Blaudszun</t>
  </si>
  <si>
    <t>Gerd</t>
  </si>
  <si>
    <t>D-Freiburg</t>
  </si>
  <si>
    <t>Wehr</t>
  </si>
  <si>
    <t>D-Duisburg</t>
  </si>
  <si>
    <t>Lämmler</t>
  </si>
  <si>
    <t>Waldstatt</t>
  </si>
  <si>
    <t>Niekisch</t>
  </si>
  <si>
    <t>Rainer</t>
  </si>
  <si>
    <t>D-Kulmbach</t>
  </si>
  <si>
    <t>Börngen</t>
  </si>
  <si>
    <t>D-Wald-Michelbach</t>
  </si>
  <si>
    <t>Scheler</t>
  </si>
  <si>
    <t>Raimond</t>
  </si>
  <si>
    <t>D-Mihla</t>
  </si>
  <si>
    <t>Pfister</t>
  </si>
  <si>
    <t>Lindenbeck</t>
  </si>
  <si>
    <t>Klink</t>
  </si>
  <si>
    <t>D-Gross-Gerau</t>
  </si>
  <si>
    <t>Scholz</t>
  </si>
  <si>
    <t>D-Geringswalde</t>
  </si>
  <si>
    <t>Jan-Denis</t>
  </si>
  <si>
    <t>Abel</t>
  </si>
  <si>
    <t>D-Ennepetal</t>
  </si>
  <si>
    <t>Taselaar</t>
  </si>
  <si>
    <t>Annick</t>
  </si>
  <si>
    <t>Augsburger</t>
  </si>
  <si>
    <t>FL-Triesen</t>
  </si>
  <si>
    <t>Zaugg</t>
  </si>
  <si>
    <t>Rosmarie</t>
  </si>
  <si>
    <t>Prise</t>
  </si>
  <si>
    <t>Kerry</t>
  </si>
  <si>
    <t>Fenk</t>
  </si>
  <si>
    <t>Bassersdorf</t>
  </si>
  <si>
    <t>Köhler</t>
  </si>
  <si>
    <t>Miriam</t>
  </si>
  <si>
    <t>D-Gengenbach</t>
  </si>
  <si>
    <t>Ulmer</t>
  </si>
  <si>
    <t>Cornelia</t>
  </si>
  <si>
    <t>Fahmi b. Thun</t>
  </si>
  <si>
    <t>Lawson</t>
  </si>
  <si>
    <t>Tess</t>
  </si>
  <si>
    <t>Steiner</t>
  </si>
  <si>
    <t>Steffisburg</t>
  </si>
  <si>
    <t>Milara Redondo</t>
  </si>
  <si>
    <t>Maria</t>
  </si>
  <si>
    <t>D-Augsburg</t>
  </si>
  <si>
    <t>Lees-Bussemas</t>
  </si>
  <si>
    <t>Lena</t>
  </si>
  <si>
    <t>D-Verl</t>
  </si>
  <si>
    <t>Landolt</t>
  </si>
  <si>
    <t>Caruso</t>
  </si>
  <si>
    <t>Ooms</t>
  </si>
  <si>
    <t>Ariadne</t>
  </si>
  <si>
    <t>Isler</t>
  </si>
  <si>
    <t>Sommer</t>
  </si>
  <si>
    <t>D-Penzberg</t>
  </si>
  <si>
    <t>Loosli</t>
  </si>
  <si>
    <t>Langenthal</t>
  </si>
  <si>
    <t>Frieden</t>
  </si>
  <si>
    <t>Sarah Noémi</t>
  </si>
  <si>
    <t>Urtenen-Schönbühl</t>
  </si>
  <si>
    <t>Von Nieda</t>
  </si>
  <si>
    <t>Evelyn</t>
  </si>
  <si>
    <t>Fernandez Lopez</t>
  </si>
  <si>
    <t>Elena</t>
  </si>
  <si>
    <t>Berner</t>
  </si>
  <si>
    <t>Nicole</t>
  </si>
  <si>
    <t>Müntschemier</t>
  </si>
  <si>
    <t>Aeschbach-Kyburz</t>
  </si>
  <si>
    <t>Rosie</t>
  </si>
  <si>
    <t>Schlierbach</t>
  </si>
  <si>
    <t>Klumpp</t>
  </si>
  <si>
    <t>D-Ettlingen</t>
  </si>
  <si>
    <t>Menheere</t>
  </si>
  <si>
    <t>Marjolein</t>
  </si>
  <si>
    <t>NL-Zaltbommel</t>
  </si>
  <si>
    <t>Röthlin</t>
  </si>
  <si>
    <t>Ringgenberg</t>
  </si>
  <si>
    <t>Schlemeier</t>
  </si>
  <si>
    <t>D-Hildesheim</t>
  </si>
  <si>
    <t>Jutta</t>
  </si>
  <si>
    <t>Schütt</t>
  </si>
  <si>
    <t>Silke</t>
  </si>
  <si>
    <t>D-Römerberg</t>
  </si>
  <si>
    <t>Gerychova</t>
  </si>
  <si>
    <t>Marekova</t>
  </si>
  <si>
    <t>SK-soblahov</t>
  </si>
  <si>
    <t>Traina</t>
  </si>
  <si>
    <t>Schwarzsee</t>
  </si>
  <si>
    <t>Ferrari</t>
  </si>
  <si>
    <t>Natacha</t>
  </si>
  <si>
    <t>Cormondrèche</t>
  </si>
  <si>
    <t>Meyer</t>
  </si>
  <si>
    <t>D-Uhldingen-Mühlhofen</t>
  </si>
  <si>
    <t>Emmerlich</t>
  </si>
  <si>
    <t>F-Paris</t>
  </si>
  <si>
    <t>Portmann</t>
  </si>
  <si>
    <t>Angela</t>
  </si>
  <si>
    <t>Trimbach</t>
  </si>
  <si>
    <t>Hadel</t>
  </si>
  <si>
    <t>Ebikon</t>
  </si>
  <si>
    <t>Vuillaume</t>
  </si>
  <si>
    <t>Rocourt</t>
  </si>
  <si>
    <t>Prach</t>
  </si>
  <si>
    <t>Mathis</t>
  </si>
  <si>
    <t>Hergiswil</t>
  </si>
  <si>
    <t>La Cibourg</t>
  </si>
  <si>
    <t>Zawar</t>
  </si>
  <si>
    <t>Ulrike</t>
  </si>
  <si>
    <t>Koenig</t>
  </si>
  <si>
    <t>Sabine</t>
  </si>
  <si>
    <t>D-Lörrach</t>
  </si>
  <si>
    <t>Achenbach-König</t>
  </si>
  <si>
    <t>Shamita</t>
  </si>
  <si>
    <t>A-Wien</t>
  </si>
  <si>
    <t>Krantz</t>
  </si>
  <si>
    <t>D-Köln</t>
  </si>
  <si>
    <t>Ingold</t>
  </si>
  <si>
    <t>Katharina</t>
  </si>
  <si>
    <t>Wängi</t>
  </si>
  <si>
    <t>Thomi</t>
  </si>
  <si>
    <t>Gattikon</t>
  </si>
  <si>
    <t>Krenger</t>
  </si>
  <si>
    <t>Astrid</t>
  </si>
  <si>
    <t>Mund</t>
  </si>
  <si>
    <t>Burton</t>
  </si>
  <si>
    <t>Rachel</t>
  </si>
  <si>
    <t>GB-Chesterfield</t>
  </si>
  <si>
    <t>Carney</t>
  </si>
  <si>
    <t>GB-Hyde</t>
  </si>
  <si>
    <t>Platzgummer</t>
  </si>
  <si>
    <t>Helga</t>
  </si>
  <si>
    <t>I-Meran</t>
  </si>
  <si>
    <t>Kuner</t>
  </si>
  <si>
    <t>D-Schonach</t>
  </si>
  <si>
    <t>Neuman</t>
  </si>
  <si>
    <t>Bettina</t>
  </si>
  <si>
    <t>Arlesheim</t>
  </si>
  <si>
    <t xml:space="preserve">Schiess </t>
  </si>
  <si>
    <t>Gabriela</t>
  </si>
  <si>
    <t>Lanner</t>
  </si>
  <si>
    <t>Zofingen</t>
  </si>
  <si>
    <t>Schüle</t>
  </si>
  <si>
    <t>Margit</t>
  </si>
  <si>
    <t>D-Oberriexingen</t>
  </si>
  <si>
    <t>Dachsen</t>
  </si>
  <si>
    <t>Bowers</t>
  </si>
  <si>
    <t>Alison</t>
  </si>
  <si>
    <t>GB-Otley</t>
  </si>
  <si>
    <t>Hofstetter</t>
  </si>
  <si>
    <t>Preuss</t>
  </si>
  <si>
    <t>Dagmar</t>
  </si>
  <si>
    <t>Greiff</t>
  </si>
  <si>
    <t>Renate</t>
  </si>
  <si>
    <t>D- Altenstadt</t>
  </si>
  <si>
    <t>Graham</t>
  </si>
  <si>
    <t>Julie</t>
  </si>
  <si>
    <t>GB-Preston</t>
  </si>
  <si>
    <t>Hug</t>
  </si>
  <si>
    <t>Isachsen</t>
  </si>
  <si>
    <t>Kristin</t>
  </si>
  <si>
    <t>Hubli</t>
  </si>
  <si>
    <t>Julita</t>
  </si>
  <si>
    <t>Pfungen</t>
  </si>
  <si>
    <t>Engdahl</t>
  </si>
  <si>
    <t>N-Trondheim</t>
  </si>
  <si>
    <t>Van Heeerden</t>
  </si>
  <si>
    <t>Joohardt</t>
  </si>
  <si>
    <t>RSA-Bellville</t>
  </si>
  <si>
    <t>Jungbeck</t>
  </si>
  <si>
    <t>A-Linz Donau</t>
  </si>
  <si>
    <t>Schellekens</t>
  </si>
  <si>
    <t>B-Antwerpen</t>
  </si>
  <si>
    <t>Goetz</t>
  </si>
  <si>
    <t>Jannis</t>
  </si>
  <si>
    <t>Durance</t>
  </si>
  <si>
    <t>Clément</t>
  </si>
  <si>
    <t>F-Montanay</t>
  </si>
  <si>
    <t>Weidler</t>
  </si>
  <si>
    <t>Mark</t>
  </si>
  <si>
    <t>D-Waldfischbach</t>
  </si>
  <si>
    <t>Bräutigam</t>
  </si>
  <si>
    <t>Marcel</t>
  </si>
  <si>
    <t>D-Erfurt</t>
  </si>
  <si>
    <t>Glyva</t>
  </si>
  <si>
    <t>Evgenil</t>
  </si>
  <si>
    <t>UKR-Akhtirka</t>
  </si>
  <si>
    <t>Probst</t>
  </si>
  <si>
    <t>Remigen</t>
  </si>
  <si>
    <t>Romy</t>
  </si>
  <si>
    <t>Ken</t>
  </si>
  <si>
    <t>Hoksbergen</t>
  </si>
  <si>
    <t>Maarten</t>
  </si>
  <si>
    <t>NL-Didam</t>
  </si>
  <si>
    <t>Laub</t>
  </si>
  <si>
    <t>D-Waakirchen</t>
  </si>
  <si>
    <t>Phuntsok</t>
  </si>
  <si>
    <t>Norbu</t>
  </si>
  <si>
    <t>Girbig</t>
  </si>
  <si>
    <t>Tobias</t>
  </si>
  <si>
    <t>D-Memmingen</t>
  </si>
  <si>
    <t>Kuoni</t>
  </si>
  <si>
    <t>Zeiningen</t>
  </si>
  <si>
    <t>Friedrich</t>
  </si>
  <si>
    <t>Dättwill</t>
  </si>
  <si>
    <t>Treder</t>
  </si>
  <si>
    <t>USA-Belleville</t>
  </si>
  <si>
    <t>Mustafa Shaban</t>
  </si>
  <si>
    <t>Aliosman</t>
  </si>
  <si>
    <t>BUL-Sungurlare</t>
  </si>
  <si>
    <t>Wieser</t>
  </si>
  <si>
    <t>Armstrong</t>
  </si>
  <si>
    <t>Vaajin</t>
  </si>
  <si>
    <t>NZL-Christchurch</t>
  </si>
  <si>
    <t>Chautems</t>
  </si>
  <si>
    <t>Gabriel</t>
  </si>
  <si>
    <t>Grandson</t>
  </si>
  <si>
    <t>Bregy</t>
  </si>
  <si>
    <t>Eggenschwiler</t>
  </si>
  <si>
    <t>Subingen</t>
  </si>
  <si>
    <t>Baumgartner</t>
  </si>
  <si>
    <t>Gregis</t>
  </si>
  <si>
    <t>Iwan</t>
  </si>
  <si>
    <t>Moléson-sur-Gruyèrs</t>
  </si>
  <si>
    <t>Pongruber</t>
  </si>
  <si>
    <t>Hannes</t>
  </si>
  <si>
    <t>Ahohenems</t>
  </si>
  <si>
    <t>Herrera</t>
  </si>
  <si>
    <t>Vicente</t>
  </si>
  <si>
    <t>Buchs</t>
  </si>
  <si>
    <t>Schär</t>
  </si>
  <si>
    <t>Séverin</t>
  </si>
  <si>
    <t>Stavenhagen</t>
  </si>
  <si>
    <t>Chris</t>
  </si>
  <si>
    <t>Binz</t>
  </si>
  <si>
    <t>Gheorghe</t>
  </si>
  <si>
    <t>Razvan</t>
  </si>
  <si>
    <t>Lyss</t>
  </si>
  <si>
    <t>Dumas</t>
  </si>
  <si>
    <t>Bubendorf</t>
  </si>
  <si>
    <t>Biadgleng</t>
  </si>
  <si>
    <t>Ermias</t>
  </si>
  <si>
    <t>Eisenring</t>
  </si>
  <si>
    <t>Oberuzwill</t>
  </si>
  <si>
    <t>Kiserud</t>
  </si>
  <si>
    <t>Thorleif</t>
  </si>
  <si>
    <t>N-Bones</t>
  </si>
  <si>
    <t>Villars-sur-Glâne</t>
  </si>
  <si>
    <t>Pointeaux</t>
  </si>
  <si>
    <t>F-Aix les Bains</t>
  </si>
  <si>
    <t>Kollbrunn</t>
  </si>
  <si>
    <t>Imoberdorf</t>
  </si>
  <si>
    <t>Gyger</t>
  </si>
  <si>
    <t>Rösch</t>
  </si>
  <si>
    <t>Horw</t>
  </si>
  <si>
    <t>Müllauer</t>
  </si>
  <si>
    <t>Pushkar-Christopher</t>
  </si>
  <si>
    <t>Heinz</t>
  </si>
  <si>
    <t>Cordast</t>
  </si>
  <si>
    <t>Kunz</t>
  </si>
  <si>
    <t>Münchenstein</t>
  </si>
  <si>
    <t>Zöberer</t>
  </si>
  <si>
    <t>D-Nürtingen</t>
  </si>
  <si>
    <t>Rouland</t>
  </si>
  <si>
    <t>F-Brison St. Innocent</t>
  </si>
  <si>
    <t>Hauser</t>
  </si>
  <si>
    <t>Seengen</t>
  </si>
  <si>
    <t>Bättig</t>
  </si>
  <si>
    <t>Goldau</t>
  </si>
  <si>
    <t>Benner</t>
  </si>
  <si>
    <t>Alexander</t>
  </si>
  <si>
    <t>D-Au</t>
  </si>
  <si>
    <t>Valzino</t>
  </si>
  <si>
    <t>Jean-Philippe</t>
  </si>
  <si>
    <t>Boussens</t>
  </si>
  <si>
    <t>Bürgler</t>
  </si>
  <si>
    <t xml:space="preserve">Albligen </t>
  </si>
  <si>
    <t>Häfliger</t>
  </si>
  <si>
    <t>Oberkirch</t>
  </si>
  <si>
    <t>Spieldiener</t>
  </si>
  <si>
    <t>FL-Schaan</t>
  </si>
  <si>
    <t>Gettnau</t>
  </si>
  <si>
    <t>Ruedi</t>
  </si>
  <si>
    <t>Welschenrohr</t>
  </si>
  <si>
    <t>Gossau</t>
  </si>
  <si>
    <t>Schmidig</t>
  </si>
  <si>
    <t>Muotathal</t>
  </si>
  <si>
    <t>Wind</t>
  </si>
  <si>
    <t>D-Hamburg</t>
  </si>
  <si>
    <t>Schnell</t>
  </si>
  <si>
    <t>D-Elkenroth</t>
  </si>
  <si>
    <t>Jürgen</t>
  </si>
  <si>
    <t>D-Oppenweiler</t>
  </si>
  <si>
    <t>Frank</t>
  </si>
  <si>
    <t>Becker</t>
  </si>
  <si>
    <t>D-Marxzell</t>
  </si>
  <si>
    <t>Juds</t>
  </si>
  <si>
    <t>Detlef</t>
  </si>
  <si>
    <t>D-Dahlwitz-Hoppengarten</t>
  </si>
  <si>
    <t>Wyssen</t>
  </si>
  <si>
    <t>Alwin</t>
  </si>
  <si>
    <t>Zumholz</t>
  </si>
  <si>
    <t>Schönbucher</t>
  </si>
  <si>
    <t>Albrecht</t>
  </si>
  <si>
    <t>Cooke</t>
  </si>
  <si>
    <t>Sam</t>
  </si>
  <si>
    <t>Küssnacht am Rigi</t>
  </si>
  <si>
    <t>De Wit</t>
  </si>
  <si>
    <t>NL-Amstelveen</t>
  </si>
  <si>
    <t>Oswald</t>
  </si>
  <si>
    <t>Castrischer</t>
  </si>
  <si>
    <t>Hoeser</t>
  </si>
  <si>
    <t>Jos</t>
  </si>
  <si>
    <t>L-Canach</t>
  </si>
  <si>
    <t>Rebstock</t>
  </si>
  <si>
    <t>Hans-Dieter</t>
  </si>
  <si>
    <t>D-Altstädten im Allgäu</t>
  </si>
  <si>
    <t>Reuter</t>
  </si>
  <si>
    <t>Emile</t>
  </si>
  <si>
    <t>L-Béreldange</t>
  </si>
  <si>
    <t>Goetsch</t>
  </si>
  <si>
    <t>Otto</t>
  </si>
  <si>
    <t>Bischofszell</t>
  </si>
  <si>
    <t>Michels</t>
  </si>
  <si>
    <t>D-Kell am See</t>
  </si>
  <si>
    <t>Syfrig</t>
  </si>
  <si>
    <t>KSA-Riyadh</t>
  </si>
  <si>
    <t>Rudolf</t>
  </si>
  <si>
    <t>D-Alsbach-Hähnlein</t>
  </si>
  <si>
    <t>Oensingen</t>
  </si>
  <si>
    <t>Lindemeyer</t>
  </si>
  <si>
    <t>Harald</t>
  </si>
  <si>
    <t>D-Vellmar</t>
  </si>
  <si>
    <t>Umbricht</t>
  </si>
  <si>
    <t>Baston</t>
  </si>
  <si>
    <t>Lucy</t>
  </si>
  <si>
    <t>GB-Sheffield</t>
  </si>
  <si>
    <t>Caspers</t>
  </si>
  <si>
    <t>Tessa</t>
  </si>
  <si>
    <t>Chur</t>
  </si>
  <si>
    <t>Larissa</t>
  </si>
  <si>
    <t>D-Berlin</t>
  </si>
  <si>
    <t>Severnaya</t>
  </si>
  <si>
    <t>Gorislava</t>
  </si>
  <si>
    <t>RUS-Moscow</t>
  </si>
  <si>
    <t>Ramelli</t>
  </si>
  <si>
    <t>Cauchet</t>
  </si>
  <si>
    <t>Audrey</t>
  </si>
  <si>
    <t>Susuri</t>
  </si>
  <si>
    <t>Ariana</t>
  </si>
  <si>
    <t>Gratz</t>
  </si>
  <si>
    <t>Maren</t>
  </si>
  <si>
    <t>D-Weikersheim</t>
  </si>
  <si>
    <t>Den Hoedt</t>
  </si>
  <si>
    <t>Lotte</t>
  </si>
  <si>
    <t>Getz</t>
  </si>
  <si>
    <t>Chernilovskaya</t>
  </si>
  <si>
    <t>NL-Huis ter Heide</t>
  </si>
  <si>
    <t>Gross</t>
  </si>
  <si>
    <t>Lilly</t>
  </si>
  <si>
    <t>Richterswil</t>
  </si>
  <si>
    <t>Shelly</t>
  </si>
  <si>
    <t>Wallenwil</t>
  </si>
  <si>
    <t>Dodge</t>
  </si>
  <si>
    <t>USA-Boulder</t>
  </si>
  <si>
    <t>Schwestermann</t>
  </si>
  <si>
    <t>Wabern</t>
  </si>
  <si>
    <t>Moeller</t>
  </si>
  <si>
    <t>Pascale</t>
  </si>
  <si>
    <t>Baker</t>
  </si>
  <si>
    <t>Hannah</t>
  </si>
  <si>
    <t>Iozzia</t>
  </si>
  <si>
    <t>Ivana</t>
  </si>
  <si>
    <t>Schmidlin</t>
  </si>
  <si>
    <t>Brigitta</t>
  </si>
  <si>
    <t>Eich</t>
  </si>
  <si>
    <t>Wentzel</t>
  </si>
  <si>
    <t>Karen</t>
  </si>
  <si>
    <t>RSA-Durbanville</t>
  </si>
  <si>
    <t>Birk</t>
  </si>
  <si>
    <t>Boppelsen</t>
  </si>
  <si>
    <t>Van Zijl</t>
  </si>
  <si>
    <t>Margreet</t>
  </si>
  <si>
    <t>NL-Gouda</t>
  </si>
  <si>
    <t>Krajewski</t>
  </si>
  <si>
    <t>Britta</t>
  </si>
  <si>
    <t>Lumsden</t>
  </si>
  <si>
    <t>GB-St.Andrews</t>
  </si>
  <si>
    <t>Kiener</t>
  </si>
  <si>
    <t>Béatrice</t>
  </si>
  <si>
    <t xml:space="preserve">Van der Perre </t>
  </si>
  <si>
    <t>Sofie</t>
  </si>
  <si>
    <t>B-Aalst</t>
  </si>
  <si>
    <t>Kunze</t>
  </si>
  <si>
    <t>Ivonne</t>
  </si>
  <si>
    <t>D-Klipphausen</t>
  </si>
  <si>
    <t>Dèudingen</t>
  </si>
  <si>
    <t>Baart</t>
  </si>
  <si>
    <t>Mireille</t>
  </si>
  <si>
    <t>NL.NK Wageningen</t>
  </si>
  <si>
    <t>Hofer</t>
  </si>
  <si>
    <t>Tschugg</t>
  </si>
  <si>
    <t>Ranza</t>
  </si>
  <si>
    <t>Kohler</t>
  </si>
  <si>
    <t>Anja</t>
  </si>
  <si>
    <t>Mirchel</t>
  </si>
  <si>
    <t>Fässier</t>
  </si>
  <si>
    <t>Müller-Gaudard</t>
  </si>
  <si>
    <t>Aurore</t>
  </si>
  <si>
    <t>D-Branenburg</t>
  </si>
  <si>
    <t>Dubach</t>
  </si>
  <si>
    <t>Traba</t>
  </si>
  <si>
    <t>Fatima</t>
  </si>
  <si>
    <t>Sallin</t>
  </si>
  <si>
    <t>Marly</t>
  </si>
  <si>
    <t>Criminale</t>
  </si>
  <si>
    <t>Lucca</t>
  </si>
  <si>
    <t>USA-Leavenworth</t>
  </si>
  <si>
    <t>Kientz Meier</t>
  </si>
  <si>
    <t>Brent</t>
  </si>
  <si>
    <t>Ruckstuhl</t>
  </si>
  <si>
    <t>Marlies</t>
  </si>
  <si>
    <t>Altbüron</t>
  </si>
  <si>
    <t>Plantinga</t>
  </si>
  <si>
    <t>Renie</t>
  </si>
  <si>
    <t>NL-Heerenveen</t>
  </si>
  <si>
    <t>Petra</t>
  </si>
  <si>
    <t>Vogel</t>
  </si>
  <si>
    <t>Baden</t>
  </si>
  <si>
    <t>Tramonti</t>
  </si>
  <si>
    <t>Bürglen</t>
  </si>
  <si>
    <t>Lilian</t>
  </si>
  <si>
    <t>Nanzer</t>
  </si>
  <si>
    <t>Gazda</t>
  </si>
  <si>
    <t>Renata</t>
  </si>
  <si>
    <t>PL-Krosno</t>
  </si>
  <si>
    <t>Cheseaux-Noréaz</t>
  </si>
  <si>
    <t>Amstutz</t>
  </si>
  <si>
    <t>Grächen</t>
  </si>
  <si>
    <t>Hauser-Walti</t>
  </si>
  <si>
    <t>Majy</t>
  </si>
  <si>
    <t>Thum</t>
  </si>
  <si>
    <t>D-Lauben</t>
  </si>
  <si>
    <t>Sallet</t>
  </si>
  <si>
    <t>B-Gijzegem</t>
  </si>
  <si>
    <t>Haavisto</t>
  </si>
  <si>
    <t>Minna</t>
  </si>
  <si>
    <t>FI-Kangasala</t>
  </si>
  <si>
    <t>Dejonghe</t>
  </si>
  <si>
    <t>Miek</t>
  </si>
  <si>
    <t>B-Zuienkerke</t>
  </si>
  <si>
    <t>Dufour</t>
  </si>
  <si>
    <t>Villiers</t>
  </si>
  <si>
    <t>Bösch</t>
  </si>
  <si>
    <t>Antonia</t>
  </si>
  <si>
    <t>Rheineck</t>
  </si>
  <si>
    <t>Juvet</t>
  </si>
  <si>
    <t>Rodriguez</t>
  </si>
  <si>
    <t>Dora</t>
  </si>
  <si>
    <t>Matz</t>
  </si>
  <si>
    <t>Duc</t>
  </si>
  <si>
    <t>Régula</t>
  </si>
  <si>
    <t>Maciel</t>
  </si>
  <si>
    <t>Claudette</t>
  </si>
  <si>
    <t>D-Bamberg</t>
  </si>
  <si>
    <t>Stäfa</t>
  </si>
  <si>
    <t>Schaller</t>
  </si>
  <si>
    <t>Kirste</t>
  </si>
  <si>
    <t>Mischier</t>
  </si>
  <si>
    <t>D-Rickenbach</t>
  </si>
  <si>
    <t>Bajerova</t>
  </si>
  <si>
    <t>Iiona</t>
  </si>
  <si>
    <t>CZ-Tupesy</t>
  </si>
  <si>
    <t>Simplon Dorf</t>
  </si>
  <si>
    <t>Lagger</t>
  </si>
  <si>
    <t>Kessler</t>
  </si>
  <si>
    <t>Rubigen</t>
  </si>
  <si>
    <t xml:space="preserve">Rhyner </t>
  </si>
  <si>
    <t>Briggeler</t>
  </si>
  <si>
    <t>Marocchi</t>
  </si>
  <si>
    <t>Jordi</t>
  </si>
  <si>
    <t>Oberdorf</t>
  </si>
  <si>
    <t>Schnierda</t>
  </si>
  <si>
    <t>Tillmann</t>
  </si>
  <si>
    <t>Pfefferlé</t>
  </si>
  <si>
    <t>Zellmayer</t>
  </si>
  <si>
    <t>Gropp</t>
  </si>
  <si>
    <t>Cornelius</t>
  </si>
  <si>
    <t>Marques</t>
  </si>
  <si>
    <t>Ricardo</t>
  </si>
  <si>
    <t>Russin</t>
  </si>
  <si>
    <t>Gemperli</t>
  </si>
  <si>
    <t>Elias</t>
  </si>
  <si>
    <t>Walls</t>
  </si>
  <si>
    <t>Kobler</t>
  </si>
  <si>
    <t>Cyrill</t>
  </si>
  <si>
    <t>Strahm</t>
  </si>
  <si>
    <t>Alec</t>
  </si>
  <si>
    <t>Tramelan</t>
  </si>
  <si>
    <t>Humbel</t>
  </si>
  <si>
    <t>Zermatt</t>
  </si>
  <si>
    <t>Böhm</t>
  </si>
  <si>
    <t>Dättwil</t>
  </si>
  <si>
    <t>D-Langenau</t>
  </si>
  <si>
    <t>Mienert</t>
  </si>
  <si>
    <t>D-Ulm</t>
  </si>
  <si>
    <t>Biner</t>
  </si>
  <si>
    <t>Mattis</t>
  </si>
  <si>
    <t>Staldenried</t>
  </si>
  <si>
    <t>Timper</t>
  </si>
  <si>
    <t>Salzmann</t>
  </si>
  <si>
    <t>Suhartono</t>
  </si>
  <si>
    <t>Tschui</t>
  </si>
  <si>
    <t>Wichtrach</t>
  </si>
  <si>
    <t>Mehari</t>
  </si>
  <si>
    <t>Michael</t>
  </si>
  <si>
    <t>Semrd Dzemil</t>
  </si>
  <si>
    <t>Bato</t>
  </si>
  <si>
    <t>Meier</t>
  </si>
  <si>
    <t>Haefner</t>
  </si>
  <si>
    <t>Büren</t>
  </si>
  <si>
    <t>Burckhardt</t>
  </si>
  <si>
    <t>Manera</t>
  </si>
  <si>
    <t>Pietro</t>
  </si>
  <si>
    <t>Chêne-Bourg</t>
  </si>
  <si>
    <t>Theiler</t>
  </si>
  <si>
    <t>Montagut</t>
  </si>
  <si>
    <t>Jorge</t>
  </si>
  <si>
    <t>Wetzikon</t>
  </si>
  <si>
    <t>Sigvardsen</t>
  </si>
  <si>
    <t>Rasmus</t>
  </si>
  <si>
    <t>DK-Viborg</t>
  </si>
  <si>
    <t>Gottsponer</t>
  </si>
  <si>
    <t>Renzo</t>
  </si>
  <si>
    <t>Meikirch</t>
  </si>
  <si>
    <t>Leimgruber</t>
  </si>
  <si>
    <t>Lostorf</t>
  </si>
  <si>
    <t>Jaquet</t>
  </si>
  <si>
    <t>Tsogidis</t>
  </si>
  <si>
    <t>Alex</t>
  </si>
  <si>
    <t>Gustav</t>
  </si>
  <si>
    <t>Sascha</t>
  </si>
  <si>
    <t>Metry</t>
  </si>
  <si>
    <t>Devine-Wright</t>
  </si>
  <si>
    <t>Ruffinen</t>
  </si>
  <si>
    <t>Monnard</t>
  </si>
  <si>
    <t>Stüdeli</t>
  </si>
  <si>
    <t>Bellach</t>
  </si>
  <si>
    <t>Studer</t>
  </si>
  <si>
    <t>Duport</t>
  </si>
  <si>
    <t>Lussy-sur-Morges</t>
  </si>
  <si>
    <t>Ducrey Nendaz</t>
  </si>
  <si>
    <t>Saxonne</t>
  </si>
  <si>
    <t>Manser</t>
  </si>
  <si>
    <t>Sigrist</t>
  </si>
  <si>
    <t>Graf</t>
  </si>
  <si>
    <t>Alfons</t>
  </si>
  <si>
    <t>Enzmann</t>
  </si>
  <si>
    <t>Schürmann</t>
  </si>
  <si>
    <t>Emmenbrücke</t>
  </si>
  <si>
    <t>Georges</t>
  </si>
  <si>
    <t>Kolinek</t>
  </si>
  <si>
    <t>Frantiek</t>
  </si>
  <si>
    <t>CZ-Perna</t>
  </si>
  <si>
    <t>Prestegaard</t>
  </si>
  <si>
    <t>N-Oslo</t>
  </si>
  <si>
    <t>Binggeli</t>
  </si>
  <si>
    <t>Bernarad</t>
  </si>
  <si>
    <t>Corminboeuf</t>
  </si>
  <si>
    <t>Frank-Urs</t>
  </si>
  <si>
    <t>Rüttenen</t>
  </si>
  <si>
    <t>Löffler</t>
  </si>
  <si>
    <t>Gwatt</t>
  </si>
  <si>
    <t>Vuille</t>
  </si>
  <si>
    <t>Wenger</t>
  </si>
  <si>
    <t>Riggisbrg</t>
  </si>
  <si>
    <t>Ruffener</t>
  </si>
  <si>
    <t>Raron</t>
  </si>
  <si>
    <t>Ittig</t>
  </si>
  <si>
    <t>Gerhard</t>
  </si>
  <si>
    <t>Bochez</t>
  </si>
  <si>
    <t>Dully</t>
  </si>
  <si>
    <t>Henzen</t>
  </si>
  <si>
    <t>Charmillot</t>
  </si>
  <si>
    <t>Ammerzwill</t>
  </si>
  <si>
    <t>werner</t>
  </si>
  <si>
    <t>Gysenstein</t>
  </si>
  <si>
    <t>Kopecek</t>
  </si>
  <si>
    <t>CZ-Brno</t>
  </si>
  <si>
    <t>Bissig</t>
  </si>
  <si>
    <t>Hünenberg See</t>
  </si>
  <si>
    <t>Schorr</t>
  </si>
  <si>
    <t>Schwarzmeyer</t>
  </si>
  <si>
    <t>Werner</t>
  </si>
  <si>
    <t>Munsingen</t>
  </si>
  <si>
    <t>Döring</t>
  </si>
  <si>
    <t>D-Schlangenbad</t>
  </si>
  <si>
    <t>Strobl</t>
  </si>
  <si>
    <t>Yanagisawa</t>
  </si>
  <si>
    <t>Kenichi</t>
  </si>
  <si>
    <t>J-Atsugi Kanagawa</t>
  </si>
  <si>
    <t>Hugo</t>
  </si>
  <si>
    <t>Grengiols</t>
  </si>
  <si>
    <t>Philomina</t>
  </si>
  <si>
    <t>Spori</t>
  </si>
  <si>
    <t>Franziska</t>
  </si>
  <si>
    <t>D-Oberharmersbach</t>
  </si>
  <si>
    <t>Schnurr</t>
  </si>
  <si>
    <t>Schnegg</t>
  </si>
  <si>
    <t>Sarina</t>
  </si>
  <si>
    <t>Münchenbuchsee</t>
  </si>
  <si>
    <t>Frankiny</t>
  </si>
  <si>
    <t>Lorena</t>
  </si>
  <si>
    <t>Näf</t>
  </si>
  <si>
    <t>Flavia</t>
  </si>
  <si>
    <t>Poffet</t>
  </si>
  <si>
    <t>Kurtz</t>
  </si>
  <si>
    <t>Biffiger</t>
  </si>
  <si>
    <t>Knuchel</t>
  </si>
  <si>
    <t>Neuhausen am Rheinfall</t>
  </si>
  <si>
    <t>Popa</t>
  </si>
  <si>
    <t>D-Königstein</t>
  </si>
  <si>
    <t>Rafaela</t>
  </si>
  <si>
    <t>Gattlen</t>
  </si>
  <si>
    <t>Bürchen</t>
  </si>
  <si>
    <t>Perroud</t>
  </si>
  <si>
    <t>Neuchâtel</t>
  </si>
  <si>
    <t>Gerber Ludäscher</t>
  </si>
  <si>
    <t>Annina</t>
  </si>
  <si>
    <t>Uttigen</t>
  </si>
  <si>
    <t>Beckers</t>
  </si>
  <si>
    <t>Tschanz</t>
  </si>
  <si>
    <t>Testa</t>
  </si>
  <si>
    <t>Château-d'Oex</t>
  </si>
  <si>
    <t>Schulze</t>
  </si>
  <si>
    <t>Katja</t>
  </si>
  <si>
    <t>Bayard</t>
  </si>
  <si>
    <t>Lehr</t>
  </si>
  <si>
    <t>Catherina</t>
  </si>
  <si>
    <t>Mühlau</t>
  </si>
  <si>
    <t>Müller-Ledermann</t>
  </si>
  <si>
    <t>Schnidrig</t>
  </si>
  <si>
    <t>Jacqueline</t>
  </si>
  <si>
    <t>Kenel</t>
  </si>
  <si>
    <t>Walchwil</t>
  </si>
  <si>
    <t>Lohri</t>
  </si>
  <si>
    <t>Heiligenschwendl</t>
  </si>
  <si>
    <t>Etoy</t>
  </si>
  <si>
    <t>Ladenberger</t>
  </si>
  <si>
    <t>D-Maulburg</t>
  </si>
  <si>
    <t>Von Dèaniken</t>
  </si>
  <si>
    <t>Neuenkirch</t>
  </si>
  <si>
    <t>Kolinkov</t>
  </si>
  <si>
    <t>Hanka</t>
  </si>
  <si>
    <t>Marisa</t>
  </si>
  <si>
    <t>Pellaton</t>
  </si>
  <si>
    <t>Hügli</t>
  </si>
  <si>
    <t>Winznau</t>
  </si>
  <si>
    <t>Overney</t>
  </si>
  <si>
    <t>Mannhart</t>
  </si>
  <si>
    <t>Hermine</t>
  </si>
  <si>
    <t>Bruchez-Emonet</t>
  </si>
  <si>
    <t>Okle</t>
  </si>
  <si>
    <t>Bendels</t>
  </si>
  <si>
    <t>Stefanie</t>
  </si>
  <si>
    <t>Riehen</t>
  </si>
  <si>
    <t>Sulliger-Perren</t>
  </si>
  <si>
    <t>Guntern</t>
  </si>
  <si>
    <t>Sornard Nendaz</t>
  </si>
  <si>
    <t>Reichmuth</t>
  </si>
  <si>
    <t>Reiter</t>
  </si>
  <si>
    <t>Blumenstein</t>
  </si>
  <si>
    <t>Meister</t>
  </si>
  <si>
    <t>Stein am Thein</t>
  </si>
  <si>
    <t>Belk</t>
  </si>
  <si>
    <t>Courlevon</t>
  </si>
  <si>
    <t>Von Känel</t>
  </si>
  <si>
    <t>Bea</t>
  </si>
  <si>
    <t>Kahl</t>
  </si>
  <si>
    <t>Giaimo</t>
  </si>
  <si>
    <t>Cjam</t>
  </si>
  <si>
    <t>Reichenbach im Kandertal</t>
  </si>
  <si>
    <t>Cavillier</t>
  </si>
  <si>
    <t>Zihlmann</t>
  </si>
  <si>
    <t>Edith</t>
  </si>
  <si>
    <t>Döttingen</t>
  </si>
  <si>
    <t>Schönenberger</t>
  </si>
  <si>
    <t>Rutishauser</t>
  </si>
  <si>
    <t>Erika</t>
  </si>
  <si>
    <t>Rossrüti</t>
  </si>
  <si>
    <t>Minciu</t>
  </si>
  <si>
    <t>Gabi</t>
  </si>
  <si>
    <t>Bad Zurzach</t>
  </si>
  <si>
    <t>Birmenstorf</t>
  </si>
  <si>
    <t>Andenmatten</t>
  </si>
  <si>
    <t>Lengendorf</t>
  </si>
  <si>
    <t>Arnold Schmidhalter</t>
  </si>
  <si>
    <t>Eyer</t>
  </si>
  <si>
    <t>Isabella</t>
  </si>
  <si>
    <t>Stroh</t>
  </si>
  <si>
    <t>Viola</t>
  </si>
  <si>
    <t>Schulz</t>
  </si>
  <si>
    <t>D-Heidelberg</t>
  </si>
  <si>
    <t>Obergesteln</t>
  </si>
  <si>
    <t>Vroni</t>
  </si>
  <si>
    <t>Neuendorf</t>
  </si>
  <si>
    <t>Scheller</t>
  </si>
  <si>
    <t>D-Frankenthal</t>
  </si>
  <si>
    <t>Gfeller</t>
  </si>
  <si>
    <t>Margrit</t>
  </si>
  <si>
    <t>Sumiswald</t>
  </si>
  <si>
    <t>Heidi</t>
  </si>
  <si>
    <t>Zweisimmen</t>
  </si>
  <si>
    <t>Budinska</t>
  </si>
  <si>
    <t>Hana</t>
  </si>
  <si>
    <t>Flury</t>
  </si>
  <si>
    <t>Rita</t>
  </si>
  <si>
    <t>Lohn-Ammannsegg</t>
  </si>
  <si>
    <t>Elsbeth</t>
  </si>
  <si>
    <t>Büren an der Aare</t>
  </si>
  <si>
    <t>Aemmer</t>
  </si>
  <si>
    <t>Zanoletti</t>
  </si>
  <si>
    <t>Mönchaltorf</t>
  </si>
  <si>
    <t>Monney</t>
  </si>
  <si>
    <t>De Marzo</t>
  </si>
  <si>
    <t>Bovier</t>
  </si>
  <si>
    <t>Bianco</t>
  </si>
  <si>
    <t>Sassi</t>
  </si>
  <si>
    <t>Loriane</t>
  </si>
  <si>
    <t>Dinh</t>
  </si>
  <si>
    <t>My-Linh</t>
  </si>
  <si>
    <t>Aymon</t>
  </si>
  <si>
    <t>Léa</t>
  </si>
  <si>
    <t>Deberdt</t>
  </si>
  <si>
    <t>Kathelijne</t>
  </si>
  <si>
    <t>Brun</t>
  </si>
  <si>
    <t>Walker</t>
  </si>
  <si>
    <t>Drion</t>
  </si>
  <si>
    <t>Ezamzami</t>
  </si>
  <si>
    <t>Abida</t>
  </si>
  <si>
    <t>Hunt</t>
  </si>
  <si>
    <t>Ruiz Malaver</t>
  </si>
  <si>
    <t>Andrés</t>
  </si>
  <si>
    <t>Brown</t>
  </si>
  <si>
    <t>Fleury</t>
  </si>
  <si>
    <t>Renaud</t>
  </si>
  <si>
    <t>Tom</t>
  </si>
  <si>
    <t>Delahaye</t>
  </si>
  <si>
    <t>Siggen</t>
  </si>
  <si>
    <t>Bastien</t>
  </si>
  <si>
    <t>Seppey</t>
  </si>
  <si>
    <t>Voumard</t>
  </si>
  <si>
    <t>Broccard</t>
  </si>
  <si>
    <t>Nina</t>
  </si>
  <si>
    <t>Délétroz</t>
  </si>
  <si>
    <t>Nobile</t>
  </si>
  <si>
    <t>Sofia</t>
  </si>
  <si>
    <t>Romane</t>
  </si>
  <si>
    <t>Aubry</t>
  </si>
  <si>
    <t>Elyne</t>
  </si>
  <si>
    <t>Fiorina</t>
  </si>
  <si>
    <t>Joseph</t>
  </si>
  <si>
    <t>Boisset</t>
  </si>
  <si>
    <t>Nathan</t>
  </si>
  <si>
    <t>Ruelle</t>
  </si>
  <si>
    <t>Maurer</t>
  </si>
  <si>
    <t>Roth</t>
  </si>
  <si>
    <t>Gessler</t>
  </si>
  <si>
    <t>Froidevaux Thonney</t>
  </si>
  <si>
    <t>Vètroz</t>
  </si>
  <si>
    <t>Madeleine</t>
  </si>
  <si>
    <t>Larderaz</t>
  </si>
  <si>
    <t>Adriana</t>
  </si>
  <si>
    <t>Barata</t>
  </si>
  <si>
    <t>Malika</t>
  </si>
  <si>
    <t>Dang</t>
  </si>
  <si>
    <t>Thanh</t>
  </si>
  <si>
    <t>Lambelet</t>
  </si>
  <si>
    <t>Grimaître</t>
  </si>
  <si>
    <t>Begon Poncin</t>
  </si>
  <si>
    <t>Rubi Battiaz</t>
  </si>
  <si>
    <t>Heizmann</t>
  </si>
  <si>
    <t>Planchamp</t>
  </si>
  <si>
    <t>Anni8ck</t>
  </si>
  <si>
    <t>Pillonel</t>
  </si>
  <si>
    <t>Cugy</t>
  </si>
  <si>
    <t>Caloz</t>
  </si>
  <si>
    <t>Peier</t>
  </si>
  <si>
    <t>Carron Mottet</t>
  </si>
  <si>
    <t>Carrel</t>
  </si>
  <si>
    <t>Rothen</t>
  </si>
  <si>
    <t>Margarita</t>
  </si>
  <si>
    <t>Hugonnet</t>
  </si>
  <si>
    <t>Marcia</t>
  </si>
  <si>
    <t>Gabrielle</t>
  </si>
  <si>
    <t>Rouiller</t>
  </si>
  <si>
    <t>Anne</t>
  </si>
  <si>
    <t>Williams</t>
  </si>
  <si>
    <t>Donna</t>
  </si>
  <si>
    <t>La Chaux-de-Fomds</t>
  </si>
  <si>
    <t>Waldmeyer</t>
  </si>
  <si>
    <t>Jana</t>
  </si>
  <si>
    <t>Lemieux</t>
  </si>
  <si>
    <t>Eck</t>
  </si>
  <si>
    <t>Anzère</t>
  </si>
  <si>
    <t>Conus</t>
  </si>
  <si>
    <t>Vallée de Flon</t>
  </si>
  <si>
    <t>Pagani</t>
  </si>
  <si>
    <t>Livio</t>
  </si>
  <si>
    <t>Franches-Montagnes</t>
  </si>
  <si>
    <t>Kolly</t>
  </si>
  <si>
    <t>Bieri</t>
  </si>
  <si>
    <t>Bontaz</t>
  </si>
  <si>
    <t>Falconnier</t>
  </si>
  <si>
    <t>Liard</t>
  </si>
  <si>
    <t>Pasquier</t>
  </si>
  <si>
    <t>Marsens</t>
  </si>
  <si>
    <t>Bugnon</t>
  </si>
  <si>
    <t>Delacombaz</t>
  </si>
  <si>
    <t>Rousseau</t>
  </si>
  <si>
    <t>Aquillon</t>
  </si>
  <si>
    <t>Achille</t>
  </si>
  <si>
    <t>Pardellas</t>
  </si>
  <si>
    <t>Caprez</t>
  </si>
  <si>
    <t>Enrico</t>
  </si>
  <si>
    <t>Pierre-Philippe</t>
  </si>
  <si>
    <t>Perez</t>
  </si>
  <si>
    <t>Varaine</t>
  </si>
  <si>
    <t>Bras</t>
  </si>
  <si>
    <t>Jean</t>
  </si>
  <si>
    <t>Chrisitan</t>
  </si>
  <si>
    <t>Francey</t>
  </si>
  <si>
    <t>Beck</t>
  </si>
  <si>
    <t>Wigersma</t>
  </si>
  <si>
    <t>Ziegler</t>
  </si>
  <si>
    <t>Dixmerias</t>
  </si>
  <si>
    <t>Annell</t>
  </si>
  <si>
    <t>Lars</t>
  </si>
  <si>
    <t>Varrin</t>
  </si>
  <si>
    <t>Calderon</t>
  </si>
  <si>
    <t>Tarridec</t>
  </si>
  <si>
    <t>Le Cam</t>
  </si>
  <si>
    <t>Barbezat</t>
  </si>
  <si>
    <t>Zanetti</t>
  </si>
  <si>
    <t>Mirko</t>
  </si>
  <si>
    <t>Sirisin</t>
  </si>
  <si>
    <t>Adant</t>
  </si>
  <si>
    <t>Jean-françois</t>
  </si>
  <si>
    <t>Cherubini</t>
  </si>
  <si>
    <t>Alberto</t>
  </si>
  <si>
    <t>Tiffany</t>
  </si>
  <si>
    <t>Fang</t>
  </si>
  <si>
    <t>MacKenzie</t>
  </si>
  <si>
    <t>Brigid</t>
  </si>
  <si>
    <t>Ecoffey</t>
  </si>
  <si>
    <t>Arduino</t>
  </si>
  <si>
    <t>Manon</t>
  </si>
  <si>
    <t xml:space="preserve">Balet </t>
  </si>
  <si>
    <t>Genzoni</t>
  </si>
  <si>
    <t>Elsa</t>
  </si>
  <si>
    <t>Ridet</t>
  </si>
  <si>
    <t>Kehren</t>
  </si>
  <si>
    <t>Crystel</t>
  </si>
  <si>
    <t>Felber</t>
  </si>
  <si>
    <t>Hochuli</t>
  </si>
  <si>
    <t>Gomes</t>
  </si>
  <si>
    <t>Lizzie</t>
  </si>
  <si>
    <t>Langénieux</t>
  </si>
  <si>
    <t>Agathe</t>
  </si>
  <si>
    <t>Crettaz</t>
  </si>
  <si>
    <t>Gent</t>
  </si>
  <si>
    <t>Malisse</t>
  </si>
  <si>
    <t>Yerli</t>
  </si>
  <si>
    <t>Vilettaz</t>
  </si>
  <si>
    <t>Karine</t>
  </si>
  <si>
    <t>Ferry-Meystre</t>
  </si>
  <si>
    <t>Heyer</t>
  </si>
  <si>
    <t>Hirschi</t>
  </si>
  <si>
    <t>Magali</t>
  </si>
  <si>
    <t>Piguet</t>
  </si>
  <si>
    <t>Odegaard</t>
  </si>
  <si>
    <t>Anne Lene</t>
  </si>
  <si>
    <t>Schalbetter</t>
  </si>
  <si>
    <t>Bochud</t>
  </si>
  <si>
    <t>Ghyslaine</t>
  </si>
  <si>
    <t>Rebstein Mutti</t>
  </si>
  <si>
    <t>Julia</t>
  </si>
  <si>
    <t>Bacher</t>
  </si>
  <si>
    <t>Sabrina</t>
  </si>
  <si>
    <t>Kieffer</t>
  </si>
  <si>
    <t>Padua Rodriguez</t>
  </si>
  <si>
    <t>Moussaoui</t>
  </si>
  <si>
    <t>Hamza</t>
  </si>
  <si>
    <t>Gurtner</t>
  </si>
  <si>
    <t>Suchet</t>
  </si>
  <si>
    <t>Sermondadaz</t>
  </si>
  <si>
    <t>Cazala</t>
  </si>
  <si>
    <t>Wichoud</t>
  </si>
  <si>
    <t>Fornage</t>
  </si>
  <si>
    <t>Boson</t>
  </si>
  <si>
    <t>Yannis</t>
  </si>
  <si>
    <t>Gostel</t>
  </si>
  <si>
    <t>Axel</t>
  </si>
  <si>
    <t>Jorns</t>
  </si>
  <si>
    <t>Roh</t>
  </si>
  <si>
    <t>Maxence</t>
  </si>
  <si>
    <t>Mazzella</t>
  </si>
  <si>
    <t>Evan</t>
  </si>
  <si>
    <t>Yannik</t>
  </si>
  <si>
    <t>Lüthi</t>
  </si>
  <si>
    <t>Stany Clément</t>
  </si>
  <si>
    <t>Buss</t>
  </si>
  <si>
    <t>Diego</t>
  </si>
  <si>
    <t>Joriot</t>
  </si>
  <si>
    <t>Saignelégier</t>
  </si>
  <si>
    <t>Zeiser</t>
  </si>
  <si>
    <t>Elvis</t>
  </si>
  <si>
    <t>Vicquéry</t>
  </si>
  <si>
    <t>Edgar</t>
  </si>
  <si>
    <t>Rochat</t>
  </si>
  <si>
    <t>Germanier</t>
  </si>
  <si>
    <t>Gervais</t>
  </si>
  <si>
    <t>Tedesco</t>
  </si>
  <si>
    <t>Follonier</t>
  </si>
  <si>
    <t>Maurice</t>
  </si>
  <si>
    <t>Macherel</t>
  </si>
  <si>
    <t>Herzi</t>
  </si>
  <si>
    <t>Taf</t>
  </si>
  <si>
    <t>Jean-Mairet</t>
  </si>
  <si>
    <t>Cossy</t>
  </si>
  <si>
    <t>Steeve</t>
  </si>
  <si>
    <t>Ducrey</t>
  </si>
  <si>
    <t>Floc'H</t>
  </si>
  <si>
    <t>Tornay</t>
  </si>
  <si>
    <t>Henry</t>
  </si>
  <si>
    <t>Gerson</t>
  </si>
  <si>
    <t>Moïse</t>
  </si>
  <si>
    <t>Jacquier</t>
  </si>
  <si>
    <t>Ruscio</t>
  </si>
  <si>
    <t>Ruchat</t>
  </si>
  <si>
    <t>Blanc</t>
  </si>
  <si>
    <t>Fink</t>
  </si>
  <si>
    <t>Camprubi</t>
  </si>
  <si>
    <t>Anton</t>
  </si>
  <si>
    <t>Buffet</t>
  </si>
  <si>
    <t>Raymond</t>
  </si>
  <si>
    <t>Lehmann</t>
  </si>
  <si>
    <t>Menétrey</t>
  </si>
  <si>
    <t>Virgile</t>
  </si>
  <si>
    <t>Staehli</t>
  </si>
  <si>
    <t>Romont</t>
  </si>
  <si>
    <t>Iunker</t>
  </si>
  <si>
    <t>Kitching</t>
  </si>
  <si>
    <t>Calum</t>
  </si>
  <si>
    <t>GBR-Aboyne</t>
  </si>
  <si>
    <t>Delitroz</t>
  </si>
  <si>
    <t>Quarroz</t>
  </si>
  <si>
    <t>Fioletti</t>
  </si>
  <si>
    <t>Giuliano</t>
  </si>
  <si>
    <t>Penalver</t>
  </si>
  <si>
    <t>VEN-Doral</t>
  </si>
  <si>
    <t>Cyrielle</t>
  </si>
  <si>
    <t>Vandoeuvres</t>
  </si>
  <si>
    <t>D'Alessandri</t>
  </si>
  <si>
    <t>Choulex</t>
  </si>
  <si>
    <t>Kerley</t>
  </si>
  <si>
    <t>Izquierdo</t>
  </si>
  <si>
    <t>Da Silva Gomes</t>
  </si>
  <si>
    <t>Emelinda</t>
  </si>
  <si>
    <t>Cermier</t>
  </si>
  <si>
    <t>Produit</t>
  </si>
  <si>
    <t>Gavoile</t>
  </si>
  <si>
    <t>FR-Nancy</t>
  </si>
  <si>
    <t>Ginette</t>
  </si>
  <si>
    <t>Vuffray</t>
  </si>
  <si>
    <t>Kertész</t>
  </si>
  <si>
    <t>Kata</t>
  </si>
  <si>
    <t>Budapest</t>
  </si>
  <si>
    <t>Lichtblau</t>
  </si>
  <si>
    <t>Mona</t>
  </si>
  <si>
    <t>Zollikon</t>
  </si>
  <si>
    <t>Niklewicz-Studer</t>
  </si>
  <si>
    <t>Vaud</t>
  </si>
  <si>
    <t>Jehanno</t>
  </si>
  <si>
    <t>Prévonloup</t>
  </si>
  <si>
    <t>Noémi</t>
  </si>
  <si>
    <t>Grandjean</t>
  </si>
  <si>
    <t>St-Triphon</t>
  </si>
  <si>
    <t>Schobinger</t>
  </si>
  <si>
    <t>Brunner</t>
  </si>
  <si>
    <t>Curtilles</t>
  </si>
  <si>
    <t>Elénie</t>
  </si>
  <si>
    <t>Bercher</t>
  </si>
  <si>
    <t>Daillon</t>
  </si>
  <si>
    <t>Brückner</t>
  </si>
  <si>
    <t>Hays</t>
  </si>
  <si>
    <t>Jody</t>
  </si>
  <si>
    <t>Johanne</t>
  </si>
  <si>
    <t>Katarina</t>
  </si>
  <si>
    <t>Glauser</t>
  </si>
  <si>
    <t>Briaux</t>
  </si>
  <si>
    <t>Marjorie</t>
  </si>
  <si>
    <t>Morfouace</t>
  </si>
  <si>
    <t>Anaïs</t>
  </si>
  <si>
    <t>Evolène</t>
  </si>
  <si>
    <t>Haller</t>
  </si>
  <si>
    <t>Perchtoldorf</t>
  </si>
  <si>
    <t>Léonie Zoé</t>
  </si>
  <si>
    <t>Greter</t>
  </si>
  <si>
    <t>Gian</t>
  </si>
  <si>
    <t>Kreuzer</t>
  </si>
  <si>
    <t>Viktoria</t>
  </si>
  <si>
    <t>Fiesch</t>
  </si>
  <si>
    <t>Volken</t>
  </si>
  <si>
    <t>Flurina</t>
  </si>
  <si>
    <t>Schneiter</t>
  </si>
  <si>
    <t>Schönenwerd</t>
  </si>
  <si>
    <t>Picas</t>
  </si>
  <si>
    <t>Aina</t>
  </si>
  <si>
    <t>Prats de lucanes</t>
  </si>
  <si>
    <t>Barhorst</t>
  </si>
  <si>
    <t>Ariët</t>
  </si>
  <si>
    <t>Anneli</t>
  </si>
  <si>
    <t>Nottebrock-Juti</t>
  </si>
  <si>
    <t>Anne-Kathrin</t>
  </si>
  <si>
    <t>Eggel</t>
  </si>
  <si>
    <t>Deborah</t>
  </si>
  <si>
    <t>Jolanda</t>
  </si>
  <si>
    <t>Lorenzi</t>
  </si>
  <si>
    <t>Callaghan</t>
  </si>
  <si>
    <t>Böck</t>
  </si>
  <si>
    <t>Diane</t>
  </si>
  <si>
    <t>Obrist</t>
  </si>
  <si>
    <t>Zurbrügg</t>
  </si>
  <si>
    <t>Adelboden</t>
  </si>
  <si>
    <t>Sandra Catherine</t>
  </si>
  <si>
    <t>Perchtolsdorf</t>
  </si>
  <si>
    <t>Bartolozzi</t>
  </si>
  <si>
    <t>Lochmatter</t>
  </si>
  <si>
    <t>Josy</t>
  </si>
  <si>
    <t>Nico</t>
  </si>
  <si>
    <t>Gregor</t>
  </si>
  <si>
    <t>Joliffe</t>
  </si>
  <si>
    <t>Münger</t>
  </si>
  <si>
    <t>Anthamatten</t>
  </si>
  <si>
    <t>Molle</t>
  </si>
  <si>
    <t>Willy</t>
  </si>
  <si>
    <t>Annemasse</t>
  </si>
  <si>
    <t>Lukas</t>
  </si>
  <si>
    <t>Nicca</t>
  </si>
  <si>
    <t>Mauro</t>
  </si>
  <si>
    <t>Cortés</t>
  </si>
  <si>
    <t>Vicenç</t>
  </si>
  <si>
    <t>Imboden</t>
  </si>
  <si>
    <t>Unterkulm</t>
  </si>
  <si>
    <t>Lehner</t>
  </si>
  <si>
    <t>Hans-Peter</t>
  </si>
  <si>
    <t>Gamsen</t>
  </si>
  <si>
    <t>Chailly</t>
  </si>
  <si>
    <t>Vomsattel</t>
  </si>
  <si>
    <t>Mez!o</t>
  </si>
  <si>
    <t>Lahure</t>
  </si>
  <si>
    <t>Täsch</t>
  </si>
  <si>
    <t>Perreira</t>
  </si>
  <si>
    <t>Ard</t>
  </si>
  <si>
    <t>Monoki</t>
  </si>
  <si>
    <t>Lajos</t>
  </si>
  <si>
    <t>St-Niklaus</t>
  </si>
  <si>
    <t>Campion</t>
  </si>
  <si>
    <t>Southampton</t>
  </si>
  <si>
    <t>Azevedo</t>
  </si>
  <si>
    <t>Pointon</t>
  </si>
  <si>
    <t>Stuart</t>
  </si>
  <si>
    <t>Herzog</t>
  </si>
  <si>
    <t>Glyn</t>
  </si>
  <si>
    <t>Catarino</t>
  </si>
  <si>
    <t>Hinwil</t>
  </si>
  <si>
    <t>Mooser</t>
  </si>
  <si>
    <t>Patric</t>
  </si>
  <si>
    <t>Hochstrasser</t>
  </si>
  <si>
    <t>Florian</t>
  </si>
  <si>
    <t>Binningen</t>
  </si>
  <si>
    <t>Deckarm</t>
  </si>
  <si>
    <t>Martih</t>
  </si>
  <si>
    <t>Jörg</t>
  </si>
  <si>
    <t>Ihs</t>
  </si>
  <si>
    <t>Krautgarner</t>
  </si>
  <si>
    <t>Anrig</t>
  </si>
  <si>
    <t>Maienfeld</t>
  </si>
  <si>
    <t>Eberhardt</t>
  </si>
  <si>
    <t>Breitenbach</t>
  </si>
  <si>
    <t>Rudi</t>
  </si>
  <si>
    <t>De Joffrey</t>
  </si>
  <si>
    <t>Neuhaus</t>
  </si>
  <si>
    <t>Pfeffingen</t>
  </si>
  <si>
    <t>Vachon</t>
  </si>
  <si>
    <t>Noémie</t>
  </si>
  <si>
    <t>France</t>
  </si>
  <si>
    <t>Quinodoz</t>
  </si>
  <si>
    <t>Delasoie</t>
  </si>
  <si>
    <t>Les Granges-Salvan</t>
  </si>
  <si>
    <t>Corcelles-prés-Payerne</t>
  </si>
  <si>
    <t>Mayor</t>
  </si>
  <si>
    <t>Sasha</t>
  </si>
  <si>
    <t>Yvonand</t>
  </si>
  <si>
    <t>Brienz</t>
  </si>
  <si>
    <t>Grand</t>
  </si>
  <si>
    <t>Desmond</t>
  </si>
  <si>
    <t>Rudaz</t>
  </si>
  <si>
    <t>Noélie</t>
  </si>
  <si>
    <t>Morgin</t>
  </si>
  <si>
    <t>Lurate Caccivio Como</t>
  </si>
  <si>
    <t>Morgado</t>
  </si>
  <si>
    <t>Madalena</t>
  </si>
  <si>
    <t>Courtepin</t>
  </si>
  <si>
    <t>Pastorova</t>
  </si>
  <si>
    <t>Chevaux</t>
  </si>
  <si>
    <t>Fabienne</t>
  </si>
  <si>
    <t>Cloux</t>
  </si>
  <si>
    <t>Landry</t>
  </si>
  <si>
    <t>St-Jean</t>
  </si>
  <si>
    <t>Killé</t>
  </si>
  <si>
    <t>Chiaberto</t>
  </si>
  <si>
    <t>Letizia</t>
  </si>
  <si>
    <t>St. Antonino</t>
  </si>
  <si>
    <t>Massey</t>
  </si>
  <si>
    <t>Roz</t>
  </si>
  <si>
    <t>Sheffield</t>
  </si>
  <si>
    <t>Lachat</t>
  </si>
  <si>
    <t>Daisy</t>
  </si>
  <si>
    <t>Laurence</t>
  </si>
  <si>
    <t>Cernier</t>
  </si>
  <si>
    <t>Bärtschi</t>
  </si>
  <si>
    <t>Annie</t>
  </si>
  <si>
    <t>Mouthe</t>
  </si>
  <si>
    <t>Eschmann</t>
  </si>
  <si>
    <t>Marielle</t>
  </si>
  <si>
    <t>Regev</t>
  </si>
  <si>
    <t>Wallisellen</t>
  </si>
  <si>
    <t>Nennigkofen</t>
  </si>
  <si>
    <t>Regard</t>
  </si>
  <si>
    <t>Kenzo</t>
  </si>
  <si>
    <t>Challex</t>
  </si>
  <si>
    <t>Roserens</t>
  </si>
  <si>
    <t>Noah</t>
  </si>
  <si>
    <t>La Tzoumaz</t>
  </si>
  <si>
    <t>Buclin</t>
  </si>
  <si>
    <t>Lorick</t>
  </si>
  <si>
    <t>Bassins</t>
  </si>
  <si>
    <t>Ellinghorst</t>
  </si>
  <si>
    <t>London</t>
  </si>
  <si>
    <t>Dayer</t>
  </si>
  <si>
    <t>Kosgei</t>
  </si>
  <si>
    <t>Isaac Toroitich</t>
  </si>
  <si>
    <t>Linz</t>
  </si>
  <si>
    <t>Forissier</t>
  </si>
  <si>
    <t>Sylvain</t>
  </si>
  <si>
    <t>St- Médard en Forez</t>
  </si>
  <si>
    <t>Meystre</t>
  </si>
  <si>
    <t>Lucchina</t>
  </si>
  <si>
    <t>Willemyns</t>
  </si>
  <si>
    <t>Sint Stevens Woluwe</t>
  </si>
  <si>
    <t>Cuendet</t>
  </si>
  <si>
    <t>Bourdin</t>
  </si>
  <si>
    <t>Caregnato</t>
  </si>
  <si>
    <t>Alessandro</t>
  </si>
  <si>
    <t>Debot</t>
  </si>
  <si>
    <t>Les Rousses</t>
  </si>
  <si>
    <t>Heitenried</t>
  </si>
  <si>
    <t>Brydie</t>
  </si>
  <si>
    <t>South Queensferry</t>
  </si>
  <si>
    <t>Rytz</t>
  </si>
  <si>
    <t>Cattin</t>
  </si>
  <si>
    <t>St-Imier</t>
  </si>
  <si>
    <t>Colombier</t>
  </si>
  <si>
    <t>Mejia</t>
  </si>
  <si>
    <t>Ecatepec Edo</t>
  </si>
  <si>
    <t>Faton</t>
  </si>
  <si>
    <t>Dombresson</t>
  </si>
  <si>
    <t>Bossey</t>
  </si>
  <si>
    <t>O Connell</t>
  </si>
  <si>
    <t>Eoin</t>
  </si>
  <si>
    <t>New Malden</t>
  </si>
  <si>
    <t>Oliphant</t>
  </si>
  <si>
    <t>Crawford</t>
  </si>
  <si>
    <t>Longet</t>
  </si>
  <si>
    <t>Morrens</t>
  </si>
  <si>
    <t>Doumenc</t>
  </si>
  <si>
    <t>Le Sentier</t>
  </si>
  <si>
    <t>Buskwood</t>
  </si>
  <si>
    <t>Frésard</t>
  </si>
  <si>
    <t>Courrendlin</t>
  </si>
  <si>
    <t>Amdt</t>
  </si>
  <si>
    <t>Jim</t>
  </si>
  <si>
    <t>Surrey</t>
  </si>
  <si>
    <t>Treier</t>
  </si>
  <si>
    <t>Nydegger</t>
  </si>
  <si>
    <t>Schwarzee</t>
  </si>
  <si>
    <t>Duque</t>
  </si>
  <si>
    <t>Euseigne</t>
  </si>
  <si>
    <t>Funcasta</t>
  </si>
  <si>
    <t>Jean-Claude</t>
  </si>
  <si>
    <t>Jeandupeux</t>
  </si>
  <si>
    <t>Bondil</t>
  </si>
  <si>
    <t>Petit-Lancy</t>
  </si>
  <si>
    <t>Perriard</t>
  </si>
  <si>
    <t>Cortaillod</t>
  </si>
  <si>
    <t>Echandens-Denges</t>
  </si>
  <si>
    <t>Juan</t>
  </si>
  <si>
    <t>Guidon</t>
  </si>
  <si>
    <t>Andri</t>
  </si>
  <si>
    <t>Stritt</t>
  </si>
  <si>
    <t>Karl</t>
  </si>
  <si>
    <t>Tafers</t>
  </si>
  <si>
    <t xml:space="preserve">  </t>
  </si>
  <si>
    <t>Aeby</t>
  </si>
  <si>
    <t>Carine</t>
  </si>
  <si>
    <t>Les Ponts-de-Martel</t>
  </si>
  <si>
    <t>Blanes</t>
  </si>
  <si>
    <t>Andreu</t>
  </si>
  <si>
    <t>Maestri</t>
  </si>
  <si>
    <t>Cesare</t>
  </si>
  <si>
    <t>Chadhi</t>
  </si>
  <si>
    <t>Hassan</t>
  </si>
  <si>
    <t>Cluses</t>
  </si>
  <si>
    <t>Rotzetter</t>
  </si>
  <si>
    <t>Rechthalten</t>
  </si>
  <si>
    <t>Matteo</t>
  </si>
  <si>
    <t>Sue</t>
  </si>
  <si>
    <t>Demierre</t>
  </si>
  <si>
    <t>Kieran</t>
  </si>
  <si>
    <t>Amine</t>
  </si>
  <si>
    <t>Angosom</t>
  </si>
  <si>
    <t>Nikles</t>
  </si>
  <si>
    <t>St. Imier</t>
  </si>
  <si>
    <t>E-Onil</t>
  </si>
  <si>
    <t>I-Borgo Lares</t>
  </si>
  <si>
    <t>Kangogo</t>
  </si>
  <si>
    <t>Chêne-Bougeries</t>
  </si>
  <si>
    <t>Mamu</t>
  </si>
  <si>
    <t>Petro</t>
  </si>
  <si>
    <t>Jornet</t>
  </si>
  <si>
    <t>N-Mändalen</t>
  </si>
  <si>
    <t>Kiriago</t>
  </si>
  <si>
    <t>Philemon</t>
  </si>
  <si>
    <t>Osanz</t>
  </si>
  <si>
    <t>E-Zaragoz</t>
  </si>
  <si>
    <t>Bonnet</t>
  </si>
  <si>
    <t>Rémy</t>
  </si>
  <si>
    <t>Simpson</t>
  </si>
  <si>
    <t>Robbie</t>
  </si>
  <si>
    <t>GB-Banchory</t>
  </si>
  <si>
    <t>Rolli</t>
  </si>
  <si>
    <t>Dominik</t>
  </si>
  <si>
    <t>Oberbalm</t>
  </si>
  <si>
    <t>F-Clermont l'Herault</t>
  </si>
  <si>
    <t>Cachard</t>
  </si>
  <si>
    <t>F-Poiisy</t>
  </si>
  <si>
    <t>Puppi</t>
  </si>
  <si>
    <t>Francesco</t>
  </si>
  <si>
    <t>I-Appiano Gentile</t>
  </si>
  <si>
    <t>Pattis</t>
  </si>
  <si>
    <t>Minoggio</t>
  </si>
  <si>
    <t>Cristian</t>
  </si>
  <si>
    <t>I-Cannobio</t>
  </si>
  <si>
    <t>Merillas</t>
  </si>
  <si>
    <t>Suisse</t>
  </si>
  <si>
    <t>Hendry</t>
  </si>
  <si>
    <t>Salt Lake City</t>
  </si>
  <si>
    <t>Bowen</t>
  </si>
  <si>
    <t>Moses</t>
  </si>
  <si>
    <t>Roach</t>
  </si>
  <si>
    <t>A-Innsbruck</t>
  </si>
  <si>
    <t>F-St. Genes Champanelle</t>
  </si>
  <si>
    <t>Ruga</t>
  </si>
  <si>
    <t>I-San Siro</t>
  </si>
  <si>
    <t>Lauenstein</t>
  </si>
  <si>
    <t>Comondrèche</t>
  </si>
  <si>
    <t>Greenjow</t>
  </si>
  <si>
    <t>Garry</t>
  </si>
  <si>
    <t>GB-Windermere</t>
  </si>
  <si>
    <t>Abate</t>
  </si>
  <si>
    <t>Gabriele</t>
  </si>
  <si>
    <t>I-Chiusa San Michele</t>
  </si>
  <si>
    <t>Dubois</t>
  </si>
  <si>
    <t>Richigen</t>
  </si>
  <si>
    <t>Bischofberger</t>
  </si>
  <si>
    <t>Emil</t>
  </si>
  <si>
    <t>Horgen</t>
  </si>
  <si>
    <t>Gieschke</t>
  </si>
  <si>
    <t>Faulkner</t>
  </si>
  <si>
    <t>F-Verchaix</t>
  </si>
  <si>
    <t>Hettich</t>
  </si>
  <si>
    <t>Anatol</t>
  </si>
  <si>
    <t>Thielen</t>
  </si>
  <si>
    <t>Rylance</t>
  </si>
  <si>
    <t>GB-Ambleside</t>
  </si>
  <si>
    <t>Rolando</t>
  </si>
  <si>
    <t>I-Crevoladossola</t>
  </si>
  <si>
    <t>Wahli</t>
  </si>
  <si>
    <t>Port</t>
  </si>
  <si>
    <t>Orran</t>
  </si>
  <si>
    <t>GB-Isle of Man</t>
  </si>
  <si>
    <t>Smith</t>
  </si>
  <si>
    <t>Thônex</t>
  </si>
  <si>
    <t>Capelle</t>
  </si>
  <si>
    <t>B-Dumal</t>
  </si>
  <si>
    <t>Grandubert</t>
  </si>
  <si>
    <t>Loic</t>
  </si>
  <si>
    <t>F-Les Ponts de ce</t>
  </si>
  <si>
    <t>Davin</t>
  </si>
  <si>
    <t>Hazeghi</t>
  </si>
  <si>
    <t>Cyrus</t>
  </si>
  <si>
    <t>Rossens</t>
  </si>
  <si>
    <t>Seydoux</t>
  </si>
  <si>
    <t>Vaulruz</t>
  </si>
  <si>
    <t>Brochard</t>
  </si>
  <si>
    <t>New York</t>
  </si>
  <si>
    <t>Golliard</t>
  </si>
  <si>
    <t>F-St Chely d'Apcher</t>
  </si>
  <si>
    <t>Taggart</t>
  </si>
  <si>
    <t>Stager</t>
  </si>
  <si>
    <t>Villars-Burquin</t>
  </si>
  <si>
    <t>Hosking</t>
  </si>
  <si>
    <t>Mossy Point</t>
  </si>
  <si>
    <t>Pennone</t>
  </si>
  <si>
    <t>Sullens</t>
  </si>
  <si>
    <t>Henkel</t>
  </si>
  <si>
    <t>Jequier</t>
  </si>
  <si>
    <t>Vuillen</t>
  </si>
  <si>
    <t>I-Arvier</t>
  </si>
  <si>
    <t>Rohrer</t>
  </si>
  <si>
    <t>Môtiers</t>
  </si>
  <si>
    <t>Ferretti</t>
  </si>
  <si>
    <t>Remo</t>
  </si>
  <si>
    <t>Camorino</t>
  </si>
  <si>
    <t>Stocek</t>
  </si>
  <si>
    <t>Michal</t>
  </si>
  <si>
    <t>D-München</t>
  </si>
  <si>
    <t>Scheffauer</t>
  </si>
  <si>
    <t>A-Ried im Zillertal</t>
  </si>
  <si>
    <t>Verguet</t>
  </si>
  <si>
    <t>F-St. Claude</t>
  </si>
  <si>
    <t>Favre-Victoire</t>
  </si>
  <si>
    <t>F-Allinges</t>
  </si>
  <si>
    <t>Rosen</t>
  </si>
  <si>
    <t>B-Ferrières</t>
  </si>
  <si>
    <t>Gregory</t>
  </si>
  <si>
    <t>Villars-sur-Ollon</t>
  </si>
  <si>
    <t>Doughty-Davis</t>
  </si>
  <si>
    <t>Guscetti</t>
  </si>
  <si>
    <t>Adriano</t>
  </si>
  <si>
    <t>Chironico</t>
  </si>
  <si>
    <t>Dejean</t>
  </si>
  <si>
    <t>F-Sceaux</t>
  </si>
  <si>
    <t>Michaut</t>
  </si>
  <si>
    <t>F-Ay</t>
  </si>
  <si>
    <t>Mcgreevy</t>
  </si>
  <si>
    <t>Dominic</t>
  </si>
  <si>
    <t>GB-Downpatrick</t>
  </si>
  <si>
    <t>Bonati</t>
  </si>
  <si>
    <t>Boncourt</t>
  </si>
  <si>
    <t>Gueissaz</t>
  </si>
  <si>
    <t>Estavayer-le-Lac</t>
  </si>
  <si>
    <t>Mccormack</t>
  </si>
  <si>
    <t>GB-Windermene</t>
  </si>
  <si>
    <t>Murigi</t>
  </si>
  <si>
    <t>Lucy Wambui</t>
  </si>
  <si>
    <t>I-Pavia</t>
  </si>
  <si>
    <t>Gil Clapera</t>
  </si>
  <si>
    <t>Nuria</t>
  </si>
  <si>
    <t>E-Reus</t>
  </si>
  <si>
    <t>Alonso</t>
  </si>
  <si>
    <t>E-San Sebastin-Donostia</t>
  </si>
  <si>
    <t>Jepkosgei</t>
  </si>
  <si>
    <t>Sally</t>
  </si>
  <si>
    <t>Pineda Cornejo</t>
  </si>
  <si>
    <t>E-Priego de Cordoba</t>
  </si>
  <si>
    <t>Sagnes</t>
  </si>
  <si>
    <t>F-Montauban</t>
  </si>
  <si>
    <t>Magliano</t>
  </si>
  <si>
    <t>Camilla</t>
  </si>
  <si>
    <t>I-Torino</t>
  </si>
  <si>
    <t>Roux</t>
  </si>
  <si>
    <t>F-Grenoble</t>
  </si>
  <si>
    <t>Gaggi</t>
  </si>
  <si>
    <t>Alice</t>
  </si>
  <si>
    <t>I-Morbegno</t>
  </si>
  <si>
    <t>Kortazar</t>
  </si>
  <si>
    <t>Oihana</t>
  </si>
  <si>
    <t>E-Mutriku</t>
  </si>
  <si>
    <t>Sabrié</t>
  </si>
  <si>
    <t>F-St. Germain au Mont d'Or</t>
  </si>
  <si>
    <t>Davis</t>
  </si>
  <si>
    <t>Eléanor</t>
  </si>
  <si>
    <t>GB-Stockport</t>
  </si>
  <si>
    <t>Gemperle</t>
  </si>
  <si>
    <t>Natalia</t>
  </si>
  <si>
    <t>Hallwil</t>
  </si>
  <si>
    <t>Louise</t>
  </si>
  <si>
    <t>F-Annecy</t>
  </si>
  <si>
    <t>Serban-Penhoat</t>
  </si>
  <si>
    <t>DenisovaThor</t>
  </si>
  <si>
    <t>Anastasia</t>
  </si>
  <si>
    <t>S-Stockholm</t>
  </si>
  <si>
    <t>Stutz</t>
  </si>
  <si>
    <t>Pons Torres</t>
  </si>
  <si>
    <t>Mireia</t>
  </si>
  <si>
    <t>E-Ripollegt</t>
  </si>
  <si>
    <t>CZ-Ostrava</t>
  </si>
  <si>
    <t>Pillet</t>
  </si>
  <si>
    <t>Nadouk</t>
  </si>
  <si>
    <t>Crésuz</t>
  </si>
  <si>
    <t>Stillitano</t>
  </si>
  <si>
    <t>Steffi</t>
  </si>
  <si>
    <t>Pilotti</t>
  </si>
  <si>
    <t>Hugonie</t>
  </si>
  <si>
    <t>Suzanne</t>
  </si>
  <si>
    <t>Puplinge</t>
  </si>
  <si>
    <t>Osterwalder</t>
  </si>
  <si>
    <t>Ludivine</t>
  </si>
  <si>
    <t>Avully</t>
  </si>
  <si>
    <t>Zerouat</t>
  </si>
  <si>
    <t>F-St. Raphaël</t>
  </si>
  <si>
    <t>Bühler</t>
  </si>
  <si>
    <t>Les Hauts-Geneveys</t>
  </si>
  <si>
    <t>Calvari</t>
  </si>
  <si>
    <t>Fererica</t>
  </si>
  <si>
    <t>I-Saint Nicolas</t>
  </si>
  <si>
    <t>Gamper</t>
  </si>
  <si>
    <t>Ennetbaden</t>
  </si>
  <si>
    <t>Berguerand</t>
  </si>
  <si>
    <t>Anouk</t>
  </si>
  <si>
    <t>Valvekens</t>
  </si>
  <si>
    <t>Fe</t>
  </si>
  <si>
    <t>F-Chamonix Mont Blanc</t>
  </si>
  <si>
    <t>Kowalik</t>
  </si>
  <si>
    <t>Katatzyna</t>
  </si>
  <si>
    <t>PL-Warsaw</t>
  </si>
  <si>
    <t>Corsier-sur-Vevey</t>
  </si>
  <si>
    <t xml:space="preserve">Murray </t>
  </si>
  <si>
    <t>Rossetti</t>
  </si>
  <si>
    <t>Nicoletta</t>
  </si>
  <si>
    <t>I-Pieve Vergonte</t>
  </si>
  <si>
    <t>Reboul</t>
  </si>
  <si>
    <t>F-Nimes</t>
  </si>
  <si>
    <t>Kitty</t>
  </si>
  <si>
    <t>E-Tallinn</t>
  </si>
  <si>
    <t>Kubo</t>
  </si>
  <si>
    <t>Ruffieux</t>
  </si>
  <si>
    <t>Fernandez Villa</t>
  </si>
  <si>
    <t>Miren Idola</t>
  </si>
  <si>
    <t>E-Cidamon</t>
  </si>
  <si>
    <t>Dobrynski</t>
  </si>
  <si>
    <t>Genthod</t>
  </si>
  <si>
    <t>Ghislaine</t>
  </si>
  <si>
    <t>F-Morteau</t>
  </si>
  <si>
    <t>Dambricourt</t>
  </si>
  <si>
    <t>Gimel</t>
  </si>
  <si>
    <t>Grant</t>
  </si>
  <si>
    <t>Finlay</t>
  </si>
  <si>
    <t>Giolitti</t>
  </si>
  <si>
    <t>I-Verzuolo</t>
  </si>
  <si>
    <t>Corden</t>
  </si>
  <si>
    <t>Edward</t>
  </si>
  <si>
    <t>Gaspard</t>
  </si>
  <si>
    <t>F-St- Egreve</t>
  </si>
  <si>
    <t>Therond</t>
  </si>
  <si>
    <t>Antonin</t>
  </si>
  <si>
    <t>F-Beauregard l'Evêque</t>
  </si>
  <si>
    <t>O'Dowd</t>
  </si>
  <si>
    <t>GB-Penrith</t>
  </si>
  <si>
    <t>Berthou</t>
  </si>
  <si>
    <t>Anatole</t>
  </si>
  <si>
    <t>F-Cholet</t>
  </si>
  <si>
    <t>Tibor</t>
  </si>
  <si>
    <t>Chézard-St-Martin</t>
  </si>
  <si>
    <t>Mattio</t>
  </si>
  <si>
    <t>Elia</t>
  </si>
  <si>
    <t>I-Piasco</t>
  </si>
  <si>
    <t>Patton</t>
  </si>
  <si>
    <t>Euan</t>
  </si>
  <si>
    <t>GB-Hathersage</t>
  </si>
  <si>
    <t>Dupré</t>
  </si>
  <si>
    <t>Lovens</t>
  </si>
  <si>
    <t>Beitone</t>
  </si>
  <si>
    <t>Nicolo</t>
  </si>
  <si>
    <t>Lanzi</t>
  </si>
  <si>
    <t>Valérian</t>
  </si>
  <si>
    <t>Gregori</t>
  </si>
  <si>
    <t>Jacopo</t>
  </si>
  <si>
    <t>I-Etroubles</t>
  </si>
  <si>
    <t>Lagarde</t>
  </si>
  <si>
    <t>F-Toulouse</t>
  </si>
  <si>
    <t>Trojan</t>
  </si>
  <si>
    <t>Matej</t>
  </si>
  <si>
    <t>CZ-Jilemnice</t>
  </si>
  <si>
    <t>Gauthier</t>
  </si>
  <si>
    <t>Fernand</t>
  </si>
  <si>
    <t>F-Villarodin</t>
  </si>
  <si>
    <t>Delrio</t>
  </si>
  <si>
    <t>Crassous</t>
  </si>
  <si>
    <t>Oscar</t>
  </si>
  <si>
    <t>F-Lovagny</t>
  </si>
  <si>
    <t>Barriod</t>
  </si>
  <si>
    <t>F-Ney</t>
  </si>
  <si>
    <t>Pivry</t>
  </si>
  <si>
    <t>F-Genille</t>
  </si>
  <si>
    <t>Kandersteg</t>
  </si>
  <si>
    <t>Dumont</t>
  </si>
  <si>
    <t>F-St. Vallier</t>
  </si>
  <si>
    <t>F-Bois d'Amont</t>
  </si>
  <si>
    <t>Ashworth</t>
  </si>
  <si>
    <t>Rowan</t>
  </si>
  <si>
    <t>Barben</t>
  </si>
  <si>
    <t>Jilg</t>
  </si>
  <si>
    <t>Zuber</t>
  </si>
  <si>
    <t>Odiet</t>
  </si>
  <si>
    <t>Rosset</t>
  </si>
  <si>
    <t>Lorenzo</t>
  </si>
  <si>
    <t>Mission</t>
  </si>
  <si>
    <t>Lavanchy</t>
  </si>
  <si>
    <t>Lopez</t>
  </si>
  <si>
    <t>Diserens</t>
  </si>
  <si>
    <t>Scherzinger</t>
  </si>
  <si>
    <t>Aioutz</t>
  </si>
  <si>
    <t>Bagnus</t>
  </si>
  <si>
    <t>Matilde</t>
  </si>
  <si>
    <t>Rossat</t>
  </si>
  <si>
    <t>Léane</t>
  </si>
  <si>
    <t>Heslouis</t>
  </si>
  <si>
    <t>Faustine</t>
  </si>
  <si>
    <t>Chavas Josserand</t>
  </si>
  <si>
    <t>Blandine</t>
  </si>
  <si>
    <t>F-Annecy le Vieux</t>
  </si>
  <si>
    <t>Giacobino</t>
  </si>
  <si>
    <t>Célia</t>
  </si>
  <si>
    <t>Preisig</t>
  </si>
  <si>
    <t>Hushi</t>
  </si>
  <si>
    <t>Morel</t>
  </si>
  <si>
    <t>Verniquet</t>
  </si>
  <si>
    <t>Meinecke</t>
  </si>
  <si>
    <t>Antonella</t>
  </si>
  <si>
    <t>Alix</t>
  </si>
  <si>
    <t>Kiara</t>
  </si>
  <si>
    <t>Jelic</t>
  </si>
  <si>
    <t>Vesna</t>
  </si>
  <si>
    <t>F.Boege</t>
  </si>
  <si>
    <t>Monard</t>
  </si>
  <si>
    <t>Kalia</t>
  </si>
  <si>
    <t>Buchard</t>
  </si>
  <si>
    <t>Florey</t>
  </si>
  <si>
    <t>Olivia</t>
  </si>
  <si>
    <t>Eloane</t>
  </si>
  <si>
    <t>Tilouna</t>
  </si>
  <si>
    <t>Mercuri</t>
  </si>
  <si>
    <t>Zoé</t>
  </si>
  <si>
    <t>Reinmann</t>
  </si>
  <si>
    <t>Laville</t>
  </si>
  <si>
    <t>Münsingen</t>
  </si>
  <si>
    <t>Hauswirth</t>
  </si>
  <si>
    <t>Kirchenthurnen</t>
  </si>
  <si>
    <t>Hosennen</t>
  </si>
  <si>
    <t>Törbel</t>
  </si>
  <si>
    <t>Guyer</t>
  </si>
  <si>
    <t>Bülach</t>
  </si>
  <si>
    <t>Kreuser</t>
  </si>
  <si>
    <t>Wissmann</t>
  </si>
  <si>
    <t>Arni</t>
  </si>
  <si>
    <t>Rinaldo</t>
  </si>
  <si>
    <t>Unterendingen</t>
  </si>
  <si>
    <t>Kruczinna</t>
  </si>
  <si>
    <t>UAE-Dubaï</t>
  </si>
  <si>
    <t>Gazzola</t>
  </si>
  <si>
    <t>Claro</t>
  </si>
  <si>
    <t>Frischknecht</t>
  </si>
  <si>
    <t>Zuchwill</t>
  </si>
  <si>
    <t>Kokk</t>
  </si>
  <si>
    <t>Kristo</t>
  </si>
  <si>
    <t>EE-Kambja</t>
  </si>
  <si>
    <t>Etverk</t>
  </si>
  <si>
    <t>Erkki</t>
  </si>
  <si>
    <t>EE-Rakvere</t>
  </si>
  <si>
    <t>Raiser</t>
  </si>
  <si>
    <t>Wohlen</t>
  </si>
  <si>
    <t>Linkenbach</t>
  </si>
  <si>
    <t>I-Golasecca</t>
  </si>
  <si>
    <t>Aus-Berwick</t>
  </si>
  <si>
    <t>Georgi</t>
  </si>
  <si>
    <t>Tino</t>
  </si>
  <si>
    <t>Sarvari</t>
  </si>
  <si>
    <t>Derendingen</t>
  </si>
  <si>
    <t>Wattwil</t>
  </si>
  <si>
    <t>Göhner</t>
  </si>
  <si>
    <t>Bernd</t>
  </si>
  <si>
    <t>D-Lichtenwald</t>
  </si>
  <si>
    <t>Marsh</t>
  </si>
  <si>
    <t>Duncan</t>
  </si>
  <si>
    <t>GB-Barton under Needwood</t>
  </si>
  <si>
    <t>Hans-Jörg</t>
  </si>
  <si>
    <t>Rain</t>
  </si>
  <si>
    <t>D-Röthenbach</t>
  </si>
  <si>
    <t>Behrens</t>
  </si>
  <si>
    <t>D-Denkendorf</t>
  </si>
  <si>
    <t>Delgijer</t>
  </si>
  <si>
    <t>NL-Prinsenbeek</t>
  </si>
  <si>
    <t>Ickert</t>
  </si>
  <si>
    <t>D-Niederkrüchten</t>
  </si>
  <si>
    <t>HansJörg</t>
  </si>
  <si>
    <t>Birsfelden</t>
  </si>
  <si>
    <t>Decius</t>
  </si>
  <si>
    <t>Karl-Walter</t>
  </si>
  <si>
    <t>D-Bünde</t>
  </si>
  <si>
    <t>Kreisherr</t>
  </si>
  <si>
    <t>Niederwil</t>
  </si>
  <si>
    <t>Buchli</t>
  </si>
  <si>
    <t>BRIG</t>
  </si>
  <si>
    <t>Kühnis</t>
  </si>
  <si>
    <t>Wirthner</t>
  </si>
  <si>
    <t>Josiane</t>
  </si>
  <si>
    <t>Regis</t>
  </si>
  <si>
    <t>Arianna</t>
  </si>
  <si>
    <t>Imbo</t>
  </si>
  <si>
    <t>Ineke</t>
  </si>
  <si>
    <t>B-Wondelgem</t>
  </si>
  <si>
    <t>Van Stek</t>
  </si>
  <si>
    <t>E-Port de Pollença</t>
  </si>
  <si>
    <t>Thomys</t>
  </si>
  <si>
    <t>Helke</t>
  </si>
  <si>
    <t>Réclère</t>
  </si>
  <si>
    <t>Hildebrand</t>
  </si>
  <si>
    <t>Hedingen</t>
  </si>
  <si>
    <t>Paola</t>
  </si>
  <si>
    <t>Santacroce</t>
  </si>
  <si>
    <t>Muirhead</t>
  </si>
  <si>
    <t>Lorna</t>
  </si>
  <si>
    <t>Belfaux</t>
  </si>
  <si>
    <t>Hanicke</t>
  </si>
  <si>
    <t>D-Weiden</t>
  </si>
  <si>
    <t>Meuter</t>
  </si>
  <si>
    <t>Körner</t>
  </si>
  <si>
    <t>Murisier</t>
  </si>
  <si>
    <t>Borter</t>
  </si>
  <si>
    <t>Aono Shinwa</t>
  </si>
  <si>
    <t>Nassim</t>
  </si>
  <si>
    <t>Embd</t>
  </si>
  <si>
    <t>Rüschlikon</t>
  </si>
  <si>
    <t>Pommer</t>
  </si>
  <si>
    <t>D-Koblenz</t>
  </si>
  <si>
    <t>Eggerling</t>
  </si>
  <si>
    <t>Bossart</t>
  </si>
  <si>
    <t>Langer</t>
  </si>
  <si>
    <t>Rico</t>
  </si>
  <si>
    <t>Egli</t>
  </si>
  <si>
    <t>Ledl</t>
  </si>
  <si>
    <t>Imesch</t>
  </si>
  <si>
    <t>Sebastian</t>
  </si>
  <si>
    <t>Teubler</t>
  </si>
  <si>
    <t>Vaolker</t>
  </si>
  <si>
    <t>D-Bad Säckingen</t>
  </si>
  <si>
    <t>Hinze</t>
  </si>
  <si>
    <t>Volker</t>
  </si>
  <si>
    <t>D-Oberstaufen</t>
  </si>
  <si>
    <t>Hirschbichler</t>
  </si>
  <si>
    <t>Vriesema</t>
  </si>
  <si>
    <t>Bauke</t>
  </si>
  <si>
    <t>Wiesendangen</t>
  </si>
  <si>
    <t>Rayakamath</t>
  </si>
  <si>
    <t>Dines Babu</t>
  </si>
  <si>
    <t>IND-Mumbai</t>
  </si>
  <si>
    <t>Kadai</t>
  </si>
  <si>
    <t>Tanel</t>
  </si>
  <si>
    <t>EE-Laekvere</t>
  </si>
  <si>
    <t>Evard</t>
  </si>
  <si>
    <t>Boris</t>
  </si>
  <si>
    <t>Ignaz</t>
  </si>
  <si>
    <t>Schick</t>
  </si>
  <si>
    <t>D-Unterensingen</t>
  </si>
  <si>
    <t>Hauff</t>
  </si>
  <si>
    <t>D-Balingen</t>
  </si>
  <si>
    <t>Ott</t>
  </si>
  <si>
    <t>D-Kirchheim</t>
  </si>
  <si>
    <t>Beitzinger</t>
  </si>
  <si>
    <t>Mareike</t>
  </si>
  <si>
    <t>Aono Kaoli</t>
  </si>
  <si>
    <t>Kamath Keerthi</t>
  </si>
  <si>
    <t>Dinesh</t>
  </si>
  <si>
    <t>Lannoy</t>
  </si>
  <si>
    <t>St, Maurice</t>
  </si>
  <si>
    <t>Demisch</t>
  </si>
  <si>
    <t>Sibylle</t>
  </si>
  <si>
    <t>D-Rastatt</t>
  </si>
  <si>
    <t>Heeinzelmann-Hauff</t>
  </si>
  <si>
    <t>Christa</t>
  </si>
  <si>
    <t>Etzensperger</t>
  </si>
  <si>
    <t>Sven Maruin</t>
  </si>
  <si>
    <t>Pfanner</t>
  </si>
  <si>
    <t>Ecublens</t>
  </si>
  <si>
    <t>Schumann</t>
  </si>
  <si>
    <t>Max</t>
  </si>
  <si>
    <t>Giovani</t>
  </si>
  <si>
    <t>Flavio</t>
  </si>
  <si>
    <t>Lengen</t>
  </si>
  <si>
    <t>Behrendt</t>
  </si>
  <si>
    <t>Philipp</t>
  </si>
  <si>
    <t>Colonna</t>
  </si>
  <si>
    <t>Jack</t>
  </si>
  <si>
    <t>Mammone</t>
  </si>
  <si>
    <t>Mocellini</t>
  </si>
  <si>
    <t>I-Varzo</t>
  </si>
  <si>
    <t>Enea</t>
  </si>
  <si>
    <t>Klass</t>
  </si>
  <si>
    <t>Meuli</t>
  </si>
  <si>
    <t>GB-London</t>
  </si>
  <si>
    <t>Linus</t>
  </si>
  <si>
    <t>Rafael</t>
  </si>
  <si>
    <t>Heinen</t>
  </si>
  <si>
    <t>Ausserberg</t>
  </si>
  <si>
    <t>Horsington</t>
  </si>
  <si>
    <t>George</t>
  </si>
  <si>
    <t>Edibach</t>
  </si>
  <si>
    <t>Bellwald</t>
  </si>
  <si>
    <t>Wiler</t>
  </si>
  <si>
    <t>Amherd</t>
  </si>
  <si>
    <t>Ewald</t>
  </si>
  <si>
    <t>Roméo</t>
  </si>
  <si>
    <t>St. German</t>
  </si>
  <si>
    <t>Sucharda</t>
  </si>
  <si>
    <t>Jiri</t>
  </si>
  <si>
    <t>CZ-Jablonec Nad Nisou</t>
  </si>
  <si>
    <t>Heinrich</t>
  </si>
  <si>
    <t>Uebeschi</t>
  </si>
  <si>
    <t>Rungger</t>
  </si>
  <si>
    <t>Niedergestein</t>
  </si>
  <si>
    <t>Lorenz</t>
  </si>
  <si>
    <t>Grazioli</t>
  </si>
  <si>
    <t>Gelterkinden</t>
  </si>
  <si>
    <t>Gubler</t>
  </si>
  <si>
    <t>Faulensee</t>
  </si>
  <si>
    <t>Odermatt</t>
  </si>
  <si>
    <t>Wendel</t>
  </si>
  <si>
    <t>Schmidhalter</t>
  </si>
  <si>
    <t>Shaw</t>
  </si>
  <si>
    <t>Gächter</t>
  </si>
  <si>
    <t>Marja</t>
  </si>
  <si>
    <t>Allmark</t>
  </si>
  <si>
    <t>Minikus</t>
  </si>
  <si>
    <t>Giulia</t>
  </si>
  <si>
    <t>Wettingen</t>
  </si>
  <si>
    <t>Paans</t>
  </si>
  <si>
    <t>Runnig</t>
  </si>
  <si>
    <t>Rebecca</t>
  </si>
  <si>
    <t>Zantova</t>
  </si>
  <si>
    <t>Veronika</t>
  </si>
  <si>
    <t>Lehaire</t>
  </si>
  <si>
    <t>Marie-Line</t>
  </si>
  <si>
    <t>Van der Kun</t>
  </si>
  <si>
    <t>Eugénie</t>
  </si>
  <si>
    <t>NL-Amsterdam</t>
  </si>
  <si>
    <t>Merike</t>
  </si>
  <si>
    <t>Zuchwil</t>
  </si>
  <si>
    <t>Running</t>
  </si>
  <si>
    <t>Lind</t>
  </si>
  <si>
    <t>Cody</t>
  </si>
  <si>
    <t>Pocatello</t>
  </si>
  <si>
    <t>Mannaert</t>
  </si>
  <si>
    <t>Jasper</t>
  </si>
  <si>
    <t>B-Hulshout</t>
  </si>
  <si>
    <t>Dompierre</t>
  </si>
  <si>
    <t>Ponomarev</t>
  </si>
  <si>
    <t>Oleg</t>
  </si>
  <si>
    <t>Saville</t>
  </si>
  <si>
    <t>Nichols</t>
  </si>
  <si>
    <t>Colorado</t>
  </si>
  <si>
    <t>Colloud</t>
  </si>
  <si>
    <t>F-Habere-Poche</t>
  </si>
  <si>
    <t>Champion</t>
  </si>
  <si>
    <t>Cousin</t>
  </si>
  <si>
    <t>Ramon</t>
  </si>
  <si>
    <t>Negre</t>
  </si>
  <si>
    <t>Tavernier</t>
  </si>
  <si>
    <t>Green</t>
  </si>
  <si>
    <t>Matt</t>
  </si>
  <si>
    <t>GBB-Kendal</t>
  </si>
  <si>
    <t>Wallenhammar</t>
  </si>
  <si>
    <t>Jakob</t>
  </si>
  <si>
    <t>SWE-Örebro</t>
  </si>
  <si>
    <t>Collenberg</t>
  </si>
  <si>
    <t>Trin Mulin</t>
  </si>
  <si>
    <t>Kunzi</t>
  </si>
  <si>
    <t>Couallier</t>
  </si>
  <si>
    <t>F-Le Mans</t>
  </si>
  <si>
    <t>Pellaud</t>
  </si>
  <si>
    <t>Ecker</t>
  </si>
  <si>
    <t>München</t>
  </si>
  <si>
    <t>Streit</t>
  </si>
  <si>
    <t>Gryon</t>
  </si>
  <si>
    <t>Buthey</t>
  </si>
  <si>
    <t>Such</t>
  </si>
  <si>
    <t>Westerlin</t>
  </si>
  <si>
    <t>Henrik</t>
  </si>
  <si>
    <t>Arzier</t>
  </si>
  <si>
    <t>Bize</t>
  </si>
  <si>
    <t>Yverdon</t>
  </si>
  <si>
    <t>Lussi</t>
  </si>
  <si>
    <t>Steiiinerberg</t>
  </si>
  <si>
    <t>Gilliéron</t>
  </si>
  <si>
    <t>Puidoux</t>
  </si>
  <si>
    <t>Kastner</t>
  </si>
  <si>
    <t>Von Niederhäusern</t>
  </si>
  <si>
    <t>Marmier</t>
  </si>
  <si>
    <t>Forsyth</t>
  </si>
  <si>
    <t>Scott</t>
  </si>
  <si>
    <t>Oberleiter</t>
  </si>
  <si>
    <t>AUT-Sistrans</t>
  </si>
  <si>
    <t>Jaccard</t>
  </si>
  <si>
    <t>Soral</t>
  </si>
  <si>
    <t>Marin</t>
  </si>
  <si>
    <t>Huguenin-Bergenat</t>
  </si>
  <si>
    <t>Boudry</t>
  </si>
  <si>
    <t>Barattini</t>
  </si>
  <si>
    <t>Glattpark</t>
  </si>
  <si>
    <t>Maier</t>
  </si>
  <si>
    <t>GER-Aichwald</t>
  </si>
  <si>
    <t>Burch</t>
  </si>
  <si>
    <t>Hans-ruedi</t>
  </si>
  <si>
    <t>Jonte</t>
  </si>
  <si>
    <t>Diemunsch</t>
  </si>
  <si>
    <t>F-Saint Amarin</t>
  </si>
  <si>
    <t>Bourgeaois</t>
  </si>
  <si>
    <t>Fresnel</t>
  </si>
  <si>
    <t>Corrrevon</t>
  </si>
  <si>
    <t>Crissier</t>
  </si>
  <si>
    <t>Falize</t>
  </si>
  <si>
    <t>BEL-Joncret</t>
  </si>
  <si>
    <t>Cherek</t>
  </si>
  <si>
    <t>Uwe</t>
  </si>
  <si>
    <t>GER-Hamburg</t>
  </si>
  <si>
    <t>Bueler</t>
  </si>
  <si>
    <t>Heimo</t>
  </si>
  <si>
    <t>Broc</t>
  </si>
  <si>
    <t>Hiltpold</t>
  </si>
  <si>
    <t>Carouge</t>
  </si>
  <si>
    <t>Bodenmann</t>
  </si>
  <si>
    <t>Callsen</t>
  </si>
  <si>
    <t>Aldo</t>
  </si>
  <si>
    <t>F-Saulcy sur Meurthe</t>
  </si>
  <si>
    <t>Bourguetou</t>
  </si>
  <si>
    <t>Val-d'Illiez</t>
  </si>
  <si>
    <t>Grégoire</t>
  </si>
  <si>
    <t>BEL-Sombreffe</t>
  </si>
  <si>
    <t>Ballarini</t>
  </si>
  <si>
    <t>Guinand</t>
  </si>
  <si>
    <t>F-Entre Vignes</t>
  </si>
  <si>
    <t>Haesler</t>
  </si>
  <si>
    <t>Pierre-Laurent</t>
  </si>
  <si>
    <t>Schwericke</t>
  </si>
  <si>
    <t>GER-Gransee</t>
  </si>
  <si>
    <t>Noa</t>
  </si>
  <si>
    <t>GER</t>
  </si>
  <si>
    <t>Gaudicheau</t>
  </si>
  <si>
    <t>F-Escalquens</t>
  </si>
  <si>
    <t>Camille Sarah</t>
  </si>
  <si>
    <t>Wälle</t>
  </si>
  <si>
    <t>Fania</t>
  </si>
  <si>
    <t>Savagnier</t>
  </si>
  <si>
    <t>Sophia</t>
  </si>
  <si>
    <t>Otelfingen</t>
  </si>
  <si>
    <t>Rebeazd</t>
  </si>
  <si>
    <t>Kelly</t>
  </si>
  <si>
    <t>Chavanne-le-Chêne</t>
  </si>
  <si>
    <t>Mihalcea</t>
  </si>
  <si>
    <t>Oana</t>
  </si>
  <si>
    <t>Montpellier</t>
  </si>
  <si>
    <t>Narkowicz</t>
  </si>
  <si>
    <t>Alekowicz</t>
  </si>
  <si>
    <t>POL-Arendal</t>
  </si>
  <si>
    <t>Winklehner</t>
  </si>
  <si>
    <t>Zollikofen</t>
  </si>
  <si>
    <t>Andrey</t>
  </si>
  <si>
    <t>Andermatt</t>
  </si>
  <si>
    <t>Vionnet</t>
  </si>
  <si>
    <t>Carden</t>
  </si>
  <si>
    <t>Delilah</t>
  </si>
  <si>
    <t>Ketchum</t>
  </si>
  <si>
    <t>Iannoy</t>
  </si>
  <si>
    <t>Fontainemelon</t>
  </si>
  <si>
    <t>Madsen</t>
  </si>
  <si>
    <t>Kristina</t>
  </si>
  <si>
    <t>DEN-Kolding</t>
  </si>
  <si>
    <t>Ramchurn</t>
  </si>
  <si>
    <t>Ketsia</t>
  </si>
  <si>
    <t>Chassot</t>
  </si>
  <si>
    <t>Perroy</t>
  </si>
  <si>
    <t>Leau</t>
  </si>
  <si>
    <t>Kadelka</t>
  </si>
  <si>
    <t>Cologny</t>
  </si>
  <si>
    <t>Maracon</t>
  </si>
  <si>
    <t>Manivoz</t>
  </si>
  <si>
    <t>F-Mercury</t>
  </si>
  <si>
    <t>Meek</t>
  </si>
  <si>
    <t>Jo</t>
  </si>
  <si>
    <t>GBR-Hampshire</t>
  </si>
  <si>
    <t>Forte</t>
  </si>
  <si>
    <t>Bettens</t>
  </si>
  <si>
    <t>GER-Hüfingen</t>
  </si>
  <si>
    <t>Vernamiège</t>
  </si>
  <si>
    <t>Giauque</t>
  </si>
  <si>
    <t>Hascoet</t>
  </si>
  <si>
    <t>F-Saint Hervé</t>
  </si>
  <si>
    <t xml:space="preserve">Froidevaux </t>
  </si>
  <si>
    <t>St. Aubin</t>
  </si>
  <si>
    <t>Simarro</t>
  </si>
  <si>
    <t>Belen</t>
  </si>
  <si>
    <t>ESP-Alella</t>
  </si>
  <si>
    <t>Juilland</t>
  </si>
  <si>
    <t>Piccinin Loutan</t>
  </si>
  <si>
    <t>Sylvia</t>
  </si>
  <si>
    <t>Les Charbonnières</t>
  </si>
  <si>
    <t>Roussel</t>
  </si>
  <si>
    <t>Anne-Sophie</t>
  </si>
  <si>
    <t>F-Montflovin</t>
  </si>
  <si>
    <t>Guevara</t>
  </si>
  <si>
    <t>Vernier</t>
  </si>
  <si>
    <t>Montsevelier</t>
  </si>
  <si>
    <t>Tabet</t>
  </si>
  <si>
    <t>Roberta</t>
  </si>
  <si>
    <t>Comano</t>
  </si>
  <si>
    <t>Clady</t>
  </si>
  <si>
    <t>Satigny</t>
  </si>
  <si>
    <t>Jean-Richard</t>
  </si>
  <si>
    <t>Les VieuxPrés</t>
  </si>
  <si>
    <t>Gandner</t>
  </si>
  <si>
    <t>F-Bernardville</t>
  </si>
  <si>
    <t>Stampbach Aebischer</t>
  </si>
  <si>
    <t>Aude</t>
  </si>
  <si>
    <t>Gremaud</t>
  </si>
  <si>
    <t>Enney</t>
  </si>
  <si>
    <t>Zurbruegg-Jossi</t>
  </si>
  <si>
    <t>Jost</t>
  </si>
  <si>
    <t>Gisela</t>
  </si>
  <si>
    <t>Pont</t>
  </si>
  <si>
    <t>Hellweg</t>
  </si>
  <si>
    <t>Simoni</t>
  </si>
  <si>
    <t>Gersende</t>
  </si>
  <si>
    <t>F-Prevessin Moens</t>
  </si>
  <si>
    <t>P-Pinheiro de Loures</t>
  </si>
  <si>
    <t>Trélex</t>
  </si>
  <si>
    <t>Dale</t>
  </si>
  <si>
    <t>Meilen</t>
  </si>
  <si>
    <t>D'Aquila</t>
  </si>
  <si>
    <t>ITA-Almese</t>
  </si>
  <si>
    <t>Näpflin</t>
  </si>
  <si>
    <t>Andrin</t>
  </si>
  <si>
    <t>Beckenried</t>
  </si>
  <si>
    <t>Enroch</t>
  </si>
  <si>
    <t>Kitisuru</t>
  </si>
  <si>
    <t>Dénervaud</t>
  </si>
  <si>
    <t>Les Sciernes d'Aleuve</t>
  </si>
  <si>
    <t>Moreno</t>
  </si>
  <si>
    <t>ESP-Navarcles</t>
  </si>
  <si>
    <t>Paroz</t>
  </si>
  <si>
    <t>Bertels</t>
  </si>
  <si>
    <t>Jef</t>
  </si>
  <si>
    <t>B-Vremde</t>
  </si>
  <si>
    <t>Squires</t>
  </si>
  <si>
    <t>Belfast</t>
  </si>
  <si>
    <t>Monnaz</t>
  </si>
  <si>
    <t>Mansutti</t>
  </si>
  <si>
    <t>Téo</t>
  </si>
  <si>
    <t>Troinex</t>
  </si>
  <si>
    <t>Sims</t>
  </si>
  <si>
    <t>Mont-sur-Rolle</t>
  </si>
  <si>
    <t>Baud</t>
  </si>
  <si>
    <t>Cranves-Sales</t>
  </si>
  <si>
    <t>Gomez</t>
  </si>
  <si>
    <t>Enric</t>
  </si>
  <si>
    <t>Blumstein-Jones</t>
  </si>
  <si>
    <t>Camberra</t>
  </si>
  <si>
    <t>Jornod</t>
  </si>
  <si>
    <t>Chavannes-près-Renens</t>
  </si>
  <si>
    <t>Siffert</t>
  </si>
  <si>
    <t>Siselen</t>
  </si>
  <si>
    <t>Moison</t>
  </si>
  <si>
    <t>Morgan</t>
  </si>
  <si>
    <t>Racine</t>
  </si>
  <si>
    <t>Boveresse</t>
  </si>
  <si>
    <t>Buschwiller</t>
  </si>
  <si>
    <t>Mounsey</t>
  </si>
  <si>
    <t>Threshfield</t>
  </si>
  <si>
    <t>Grieb</t>
  </si>
  <si>
    <t>Montanari</t>
  </si>
  <si>
    <t>Sant Josep Talaia</t>
  </si>
  <si>
    <t>Haag</t>
  </si>
  <si>
    <t>GBR-Bowness</t>
  </si>
  <si>
    <t>Pedersen</t>
  </si>
  <si>
    <t>Sune</t>
  </si>
  <si>
    <t>DEN-Olsted</t>
  </si>
  <si>
    <t>Albeuve</t>
  </si>
  <si>
    <t>Uccle</t>
  </si>
  <si>
    <t>Lara Contreras</t>
  </si>
  <si>
    <t>Jésus</t>
  </si>
  <si>
    <t>ESP-Sevilla la Nueva</t>
  </si>
  <si>
    <t>Ghourdou</t>
  </si>
  <si>
    <t>Maridor</t>
  </si>
  <si>
    <t>Val-de-Ruz</t>
  </si>
  <si>
    <t>Sievert</t>
  </si>
  <si>
    <t>Tomball</t>
  </si>
  <si>
    <t>Wirz</t>
  </si>
  <si>
    <t>Apples</t>
  </si>
  <si>
    <t>Charpiot</t>
  </si>
  <si>
    <t>Pichorner</t>
  </si>
  <si>
    <t>Herfried</t>
  </si>
  <si>
    <t>AUT-Villach</t>
  </si>
  <si>
    <t>Glières Val de Borne</t>
  </si>
  <si>
    <t>Assal</t>
  </si>
  <si>
    <t>Steinbrecher</t>
  </si>
  <si>
    <t>Bengt</t>
  </si>
  <si>
    <t>Männedorf</t>
  </si>
  <si>
    <t>Poliez le Grand</t>
  </si>
  <si>
    <t>Wittwer</t>
  </si>
  <si>
    <t>Teller</t>
  </si>
  <si>
    <t>Cord</t>
  </si>
  <si>
    <t>Uznach</t>
  </si>
  <si>
    <t>Diaz-Hermidas</t>
  </si>
  <si>
    <t>ESP-Marbella</t>
  </si>
  <si>
    <t>Redempt Clark</t>
  </si>
  <si>
    <t>Cherno</t>
  </si>
  <si>
    <t>Mackinnin</t>
  </si>
  <si>
    <t>Luckhardt</t>
  </si>
  <si>
    <t>Königstein</t>
  </si>
  <si>
    <t>Marletaz</t>
  </si>
  <si>
    <t>Epalings</t>
  </si>
  <si>
    <t>Verspecht</t>
  </si>
  <si>
    <t>Wezrmbek-Oppem</t>
  </si>
  <si>
    <t>Jung</t>
  </si>
  <si>
    <t>Karlsruhe</t>
  </si>
  <si>
    <t>Corbat</t>
  </si>
  <si>
    <t>Wolf</t>
  </si>
  <si>
    <t>Seppoisle</t>
  </si>
  <si>
    <t>Willems</t>
  </si>
  <si>
    <t>Bras-Bas</t>
  </si>
  <si>
    <t>Schuncke</t>
  </si>
  <si>
    <t>Bernd-Michaël</t>
  </si>
  <si>
    <t>Oyten</t>
  </si>
  <si>
    <t>Flasch</t>
  </si>
  <si>
    <t>Jacquat</t>
  </si>
  <si>
    <t>Marine</t>
  </si>
  <si>
    <t>Santschi</t>
  </si>
  <si>
    <t>La Sagne</t>
  </si>
  <si>
    <t>Bauer</t>
  </si>
  <si>
    <t>Regensburg</t>
  </si>
  <si>
    <t>Dupraz Millius</t>
  </si>
  <si>
    <t>Pirinoli</t>
  </si>
  <si>
    <t>Jerop</t>
  </si>
  <si>
    <t>Denise</t>
  </si>
  <si>
    <t>Langenstein</t>
  </si>
  <si>
    <t>Janicke</t>
  </si>
  <si>
    <t>Engelberg</t>
  </si>
  <si>
    <t>Anthonioz</t>
  </si>
  <si>
    <t>Pourchayre</t>
  </si>
  <si>
    <t>Riley</t>
  </si>
  <si>
    <t>Chester</t>
  </si>
  <si>
    <t>Froidevaux</t>
  </si>
  <si>
    <t>Wicheta</t>
  </si>
  <si>
    <t>Cordonier</t>
  </si>
  <si>
    <t>Prosch</t>
  </si>
  <si>
    <t>Oslo</t>
  </si>
  <si>
    <t>Tica</t>
  </si>
  <si>
    <t>Andra Maria</t>
  </si>
  <si>
    <t>Bucharest</t>
  </si>
  <si>
    <t>angèle</t>
  </si>
  <si>
    <t>Mont-Vully</t>
  </si>
  <si>
    <t>Tramaux</t>
  </si>
  <si>
    <t>Hack</t>
  </si>
  <si>
    <t>Paulina</t>
  </si>
  <si>
    <t>Krainem</t>
  </si>
  <si>
    <t>Ellen</t>
  </si>
  <si>
    <t>Derungs</t>
  </si>
  <si>
    <t>Irène</t>
  </si>
  <si>
    <t>Hübers</t>
  </si>
  <si>
    <t>Annemarie</t>
  </si>
  <si>
    <t>Dreesen</t>
  </si>
  <si>
    <t>Eveline</t>
  </si>
  <si>
    <t>Bree</t>
  </si>
  <si>
    <t>Ney</t>
  </si>
  <si>
    <t>Aguilar</t>
  </si>
  <si>
    <t>Luins</t>
  </si>
  <si>
    <t>Falconnet</t>
  </si>
  <si>
    <t>Arthaz</t>
  </si>
  <si>
    <t>Sordet</t>
  </si>
  <si>
    <t>Beuret Schimmer</t>
  </si>
  <si>
    <t>Val de Travers</t>
  </si>
  <si>
    <t>Weibel</t>
  </si>
  <si>
    <t>Magalie</t>
  </si>
  <si>
    <t>Blediene</t>
  </si>
  <si>
    <t>Grazina</t>
  </si>
  <si>
    <t>Kaunas</t>
  </si>
  <si>
    <t>Rast</t>
  </si>
  <si>
    <t>Casado</t>
  </si>
  <si>
    <t>Doriana</t>
  </si>
  <si>
    <t>Couvet</t>
  </si>
  <si>
    <t>Homburg</t>
  </si>
  <si>
    <t>Bolumar</t>
  </si>
  <si>
    <t>Danielle</t>
  </si>
  <si>
    <t>Chailly Duvoisin</t>
  </si>
  <si>
    <t>Val-de-RUZ</t>
  </si>
  <si>
    <t>Bach</t>
  </si>
  <si>
    <t>Francine</t>
  </si>
  <si>
    <t>Lussy</t>
  </si>
  <si>
    <t>Noussan Hodara</t>
  </si>
  <si>
    <t>Roos</t>
  </si>
  <si>
    <t>Reutigen</t>
  </si>
  <si>
    <t>Vivier</t>
  </si>
  <si>
    <t>F-Challes les Eaux</t>
  </si>
  <si>
    <t>Baudillon</t>
  </si>
  <si>
    <t>Clark</t>
  </si>
  <si>
    <t>Janice</t>
  </si>
  <si>
    <t>Hauller</t>
  </si>
  <si>
    <t>Poliez-le-Grand</t>
  </si>
  <si>
    <t>witschard</t>
  </si>
  <si>
    <t>Wüthrich</t>
  </si>
  <si>
    <t>Echallens</t>
  </si>
  <si>
    <t>Debaillie</t>
  </si>
  <si>
    <t>Tine</t>
  </si>
  <si>
    <t>Koninghooikt</t>
  </si>
  <si>
    <t>Fedi</t>
  </si>
  <si>
    <t>Marie-Hélène</t>
  </si>
  <si>
    <t>Diehl</t>
  </si>
  <si>
    <t>Anke</t>
  </si>
  <si>
    <t>Witt</t>
  </si>
  <si>
    <t>Susann</t>
  </si>
  <si>
    <t>Chemnitz</t>
  </si>
  <si>
    <t>Elwenn</t>
  </si>
  <si>
    <t>Perren</t>
  </si>
  <si>
    <t>Elea</t>
  </si>
  <si>
    <t>Chézard</t>
  </si>
  <si>
    <t>Alanis</t>
  </si>
  <si>
    <t>Arrigoni</t>
  </si>
  <si>
    <t>Lou</t>
  </si>
  <si>
    <t>Aïre</t>
  </si>
  <si>
    <t>Vidal</t>
  </si>
  <si>
    <t>Emma</t>
  </si>
  <si>
    <t>F-Septfonds</t>
  </si>
  <si>
    <t>Krieger</t>
  </si>
  <si>
    <t>Emilie</t>
  </si>
  <si>
    <t>Pirson</t>
  </si>
  <si>
    <t>Emeline</t>
  </si>
  <si>
    <t>Comeron</t>
  </si>
  <si>
    <t>Sant Cugat del Vallés</t>
  </si>
  <si>
    <t>Lörtscher</t>
  </si>
  <si>
    <t>Lenny</t>
  </si>
  <si>
    <t>Ritler</t>
  </si>
  <si>
    <t>Léon</t>
  </si>
  <si>
    <t>Dougoud</t>
  </si>
  <si>
    <t>Chapelle</t>
  </si>
  <si>
    <t>Raemy</t>
  </si>
  <si>
    <t>Zimmermann</t>
  </si>
  <si>
    <t>Villars-le-Terroir</t>
  </si>
  <si>
    <t>Capt</t>
  </si>
  <si>
    <t>Avusy</t>
  </si>
  <si>
    <t>Von Spee</t>
  </si>
  <si>
    <t>Maximilian</t>
  </si>
  <si>
    <t>Kilchberg</t>
  </si>
  <si>
    <t>Malo</t>
  </si>
  <si>
    <t>Courgenay</t>
  </si>
  <si>
    <t>Haennig</t>
  </si>
  <si>
    <t>Gommersdorf</t>
  </si>
  <si>
    <t>Michielan</t>
  </si>
  <si>
    <t>Khiara</t>
  </si>
  <si>
    <t>Maëlle</t>
  </si>
  <si>
    <t>Debora</t>
  </si>
  <si>
    <t>Penneveyre</t>
  </si>
  <si>
    <t>Charleen</t>
  </si>
  <si>
    <t>Cointrin</t>
  </si>
  <si>
    <t>Cherbuliez</t>
  </si>
  <si>
    <t>Téa</t>
  </si>
  <si>
    <t>Clémence</t>
  </si>
  <si>
    <t>Lodigiani</t>
  </si>
  <si>
    <t>Julian</t>
  </si>
  <si>
    <t>Saas-Fee</t>
  </si>
  <si>
    <t>Bachmann</t>
  </si>
  <si>
    <t>Yonah</t>
  </si>
  <si>
    <t>Grolley</t>
  </si>
  <si>
    <t>Zermatz</t>
  </si>
  <si>
    <t>Walon</t>
  </si>
  <si>
    <t>Pellouchoud</t>
  </si>
  <si>
    <t>Gulino</t>
  </si>
  <si>
    <t>Leny</t>
  </si>
  <si>
    <t>Bigouret</t>
  </si>
  <si>
    <t>Timo</t>
  </si>
  <si>
    <t>Mancuso</t>
  </si>
  <si>
    <t>Penthéréaz</t>
  </si>
  <si>
    <t>Pigueller</t>
  </si>
  <si>
    <t>Préverenges</t>
  </si>
  <si>
    <t>Daly</t>
  </si>
  <si>
    <t>Kenmare</t>
  </si>
  <si>
    <t>Hospental</t>
  </si>
  <si>
    <t>Nairobi</t>
  </si>
  <si>
    <t>Weingand</t>
  </si>
  <si>
    <t>Myrielle</t>
  </si>
  <si>
    <t>Unterschächen</t>
  </si>
  <si>
    <t>Guggisberg</t>
  </si>
  <si>
    <t>Sylésia</t>
  </si>
  <si>
    <t>Nysteen</t>
  </si>
  <si>
    <t>Farum</t>
  </si>
  <si>
    <t>Sifter Bojic</t>
  </si>
  <si>
    <t>Zeljka</t>
  </si>
  <si>
    <t>Gayle</t>
  </si>
  <si>
    <t>Pembroke</t>
  </si>
  <si>
    <t>Phillot</t>
  </si>
  <si>
    <t>Volorio</t>
  </si>
  <si>
    <t>Oberson</t>
  </si>
  <si>
    <t>Fankhauser</t>
  </si>
  <si>
    <t>Anne-Valérie</t>
  </si>
  <si>
    <t>Katrina</t>
  </si>
  <si>
    <t>Tortola</t>
  </si>
  <si>
    <t>Unholz</t>
  </si>
  <si>
    <t>Lenka</t>
  </si>
  <si>
    <t>Unterägeri</t>
  </si>
  <si>
    <t>Gautier</t>
  </si>
  <si>
    <t>Scheuten</t>
  </si>
  <si>
    <t>Dione</t>
  </si>
  <si>
    <t>Oldenzaal</t>
  </si>
  <si>
    <t>Maegli</t>
  </si>
  <si>
    <t>Monnerat</t>
  </si>
  <si>
    <t>Jocelyne</t>
  </si>
  <si>
    <t>Combremont le Petit</t>
  </si>
  <si>
    <t>Storey</t>
  </si>
  <si>
    <t>Anières</t>
  </si>
  <si>
    <t>Eisenhut</t>
  </si>
  <si>
    <t>Delacour Jaccard</t>
  </si>
  <si>
    <t>Begnins</t>
  </si>
  <si>
    <t>Giambelli</t>
  </si>
  <si>
    <t>Luisa</t>
  </si>
  <si>
    <t>Milano</t>
  </si>
  <si>
    <t>Hoehn</t>
  </si>
  <si>
    <t>Onnens</t>
  </si>
  <si>
    <t>Hürlimann</t>
  </si>
  <si>
    <t>Egger</t>
  </si>
  <si>
    <t>Odile</t>
  </si>
  <si>
    <t>La Tour.de.Trême</t>
  </si>
  <si>
    <t>Volorio Roduit</t>
  </si>
  <si>
    <t>Ariete Homedes</t>
  </si>
  <si>
    <t>Ettingen</t>
  </si>
  <si>
    <t>Jacot</t>
  </si>
  <si>
    <t>Gumefens</t>
  </si>
  <si>
    <t>Senatore</t>
  </si>
  <si>
    <t>Raffaella</t>
  </si>
  <si>
    <t>Bortone</t>
  </si>
  <si>
    <t>Kempten</t>
  </si>
  <si>
    <t>Filgueiras</t>
  </si>
  <si>
    <t>Juiz de Fora</t>
  </si>
  <si>
    <t>Renard</t>
  </si>
  <si>
    <t>Laurence-Sophie</t>
  </si>
  <si>
    <t>Vich</t>
  </si>
  <si>
    <t>Macchi</t>
  </si>
  <si>
    <t>Pampigny</t>
  </si>
  <si>
    <t>Mala</t>
  </si>
  <si>
    <t>Lebacq</t>
  </si>
  <si>
    <t>Vuilleumier</t>
  </si>
  <si>
    <t>Mont-Soleil</t>
  </si>
  <si>
    <t>Penthaz</t>
  </si>
  <si>
    <t>Ducret</t>
  </si>
  <si>
    <t>Li</t>
  </si>
  <si>
    <t>Amy Qihong</t>
  </si>
  <si>
    <t>Joliat</t>
  </si>
  <si>
    <t>Jaeglé</t>
  </si>
  <si>
    <t>Muttenz</t>
  </si>
  <si>
    <t>Dey</t>
  </si>
  <si>
    <t>Pont-la-Ville</t>
  </si>
  <si>
    <t>Lederrey</t>
  </si>
  <si>
    <t>Stéfania</t>
  </si>
  <si>
    <t>Nesa</t>
  </si>
  <si>
    <t>Hadorn</t>
  </si>
  <si>
    <t>Barrin</t>
  </si>
  <si>
    <t>Sergy</t>
  </si>
  <si>
    <t>Rentsch</t>
  </si>
  <si>
    <t>Marie-Claude</t>
  </si>
  <si>
    <t>Daillens</t>
  </si>
  <si>
    <t>Gaiani</t>
  </si>
  <si>
    <t>Marilyn</t>
  </si>
  <si>
    <t>Sâles</t>
  </si>
  <si>
    <t>Luisier</t>
  </si>
  <si>
    <t>Jakich</t>
  </si>
  <si>
    <t>Lee</t>
  </si>
  <si>
    <t>Sydney</t>
  </si>
  <si>
    <t>Deruginsky</t>
  </si>
  <si>
    <t>Hillerod</t>
  </si>
  <si>
    <t>Leemann-Feller</t>
  </si>
  <si>
    <t>Birr</t>
  </si>
  <si>
    <t>Conne</t>
  </si>
  <si>
    <t>Szynalski</t>
  </si>
  <si>
    <t>Desbiolles</t>
  </si>
  <si>
    <t>Hidalgo Y Valdez</t>
  </si>
  <si>
    <t>Lavigny</t>
  </si>
  <si>
    <t>Sulliger</t>
  </si>
  <si>
    <t>Dennis Robin</t>
  </si>
  <si>
    <t>Girardin</t>
  </si>
  <si>
    <t>Coppet</t>
  </si>
  <si>
    <t>Chézard-st-Martin</t>
  </si>
  <si>
    <t>Elkington</t>
  </si>
  <si>
    <t>Matthew</t>
  </si>
  <si>
    <t>GBR-Ulverston</t>
  </si>
  <si>
    <t>Stuttgart</t>
  </si>
  <si>
    <t>Gendre</t>
  </si>
  <si>
    <t>Gardner</t>
  </si>
  <si>
    <t>GbR-Long Bucbky</t>
  </si>
  <si>
    <t>Cordeiro</t>
  </si>
  <si>
    <t>Santos</t>
  </si>
  <si>
    <t>Birmensdorf</t>
  </si>
  <si>
    <t>Zenklusen</t>
  </si>
  <si>
    <t>Coulot</t>
  </si>
  <si>
    <t>Neuvy-en-Sullias</t>
  </si>
  <si>
    <t>Adler</t>
  </si>
  <si>
    <t>Vauclair</t>
  </si>
  <si>
    <t>Grin</t>
  </si>
  <si>
    <t>Wehland</t>
  </si>
  <si>
    <t>Hanno</t>
  </si>
  <si>
    <t>Gosemeijer</t>
  </si>
  <si>
    <t>Bob</t>
  </si>
  <si>
    <t>Tumiatti</t>
  </si>
  <si>
    <t>Saint-Légier-la-Chiésaz</t>
  </si>
  <si>
    <t>Tenza Garcia</t>
  </si>
  <si>
    <t>Fran</t>
  </si>
  <si>
    <t>Elda</t>
  </si>
  <si>
    <t>Franck</t>
  </si>
  <si>
    <t>Mercury</t>
  </si>
  <si>
    <t>Tinel</t>
  </si>
  <si>
    <t>Jean-Jacqus</t>
  </si>
  <si>
    <t>Zeiter</t>
  </si>
  <si>
    <t>Walz</t>
  </si>
  <si>
    <t>Kreuzlingen</t>
  </si>
  <si>
    <t>Poglia</t>
  </si>
  <si>
    <t>Sancho</t>
  </si>
  <si>
    <t>Vufflens-le-Château</t>
  </si>
  <si>
    <t>Canadas Granados</t>
  </si>
  <si>
    <t>Toni</t>
  </si>
  <si>
    <t>Reus</t>
  </si>
  <si>
    <t>Fersini</t>
  </si>
  <si>
    <t>Sonneville</t>
  </si>
  <si>
    <t>Robatel</t>
  </si>
  <si>
    <t>Prez-vers-Noréaz</t>
  </si>
  <si>
    <t>Botterens</t>
  </si>
  <si>
    <t>Masson</t>
  </si>
  <si>
    <t>Morbier</t>
  </si>
  <si>
    <t>Larcher</t>
  </si>
  <si>
    <t>Ossipow</t>
  </si>
  <si>
    <t>Tannay</t>
  </si>
  <si>
    <t>Zahnd</t>
  </si>
  <si>
    <t>Sugens</t>
  </si>
  <si>
    <t>Porqueddu</t>
  </si>
  <si>
    <t>Bosson</t>
  </si>
  <si>
    <t>Chevrier</t>
  </si>
  <si>
    <t>Siebert</t>
  </si>
  <si>
    <t>Heiko</t>
  </si>
  <si>
    <t>Steinmaur</t>
  </si>
  <si>
    <t>Chatenois</t>
  </si>
  <si>
    <t>Summermatter</t>
  </si>
  <si>
    <t>Ligeon</t>
  </si>
  <si>
    <t>Jean.Daniel</t>
  </si>
  <si>
    <t>Aire-la-Ville</t>
  </si>
  <si>
    <t>Büchler</t>
  </si>
  <si>
    <t>Davidson</t>
  </si>
  <si>
    <t>Alistair</t>
  </si>
  <si>
    <t>Bourg-en-Lavaux</t>
  </si>
  <si>
    <t>Spichty</t>
  </si>
  <si>
    <t>Domdidier</t>
  </si>
  <si>
    <t>Serra</t>
  </si>
  <si>
    <t>Hochwald</t>
  </si>
  <si>
    <t>La Croix-de-Rozon</t>
  </si>
  <si>
    <t>Sottas</t>
  </si>
  <si>
    <t>Sonderegger</t>
  </si>
  <si>
    <t>Euskirchen</t>
  </si>
  <si>
    <t>Budry</t>
  </si>
  <si>
    <t>Ove</t>
  </si>
  <si>
    <t>Holmegaard</t>
  </si>
  <si>
    <t>Barcellini</t>
  </si>
  <si>
    <t>Eichenberger</t>
  </si>
  <si>
    <t>Bevaix</t>
  </si>
  <si>
    <t>Schoolenberg</t>
  </si>
  <si>
    <t>Dick</t>
  </si>
  <si>
    <t>Vogelenzang</t>
  </si>
  <si>
    <t>Muraz-Collombey</t>
  </si>
  <si>
    <t>Winkelmann</t>
  </si>
  <si>
    <t>Aubonne</t>
  </si>
  <si>
    <t>Ferini</t>
  </si>
  <si>
    <t>Gérard</t>
  </si>
  <si>
    <t>Yersin</t>
  </si>
  <si>
    <t>Verti-Night</t>
  </si>
  <si>
    <t>Rosalie</t>
  </si>
  <si>
    <t>Rougemont</t>
  </si>
  <si>
    <t>Livache</t>
  </si>
  <si>
    <t>Brusa-Antonini</t>
  </si>
  <si>
    <t>Elyah</t>
  </si>
  <si>
    <t>Vaulion</t>
  </si>
  <si>
    <t>Hanna</t>
  </si>
  <si>
    <t>Zak</t>
  </si>
  <si>
    <t>Dromara</t>
  </si>
  <si>
    <t>Omi</t>
  </si>
  <si>
    <t>Ryunosuke</t>
  </si>
  <si>
    <t>Japon</t>
  </si>
  <si>
    <t>Krauchhhhthal</t>
  </si>
  <si>
    <t>Hiroki</t>
  </si>
  <si>
    <t>Kai</t>
  </si>
  <si>
    <t>Tokyo</t>
  </si>
  <si>
    <t>Tschurtschenthaler</t>
  </si>
  <si>
    <t>Harvey</t>
  </si>
  <si>
    <t>Delalay</t>
  </si>
  <si>
    <t>Van Haevermaet</t>
  </si>
  <si>
    <t>Jasoer</t>
  </si>
  <si>
    <t>Belsele</t>
  </si>
  <si>
    <t>Tranchand</t>
  </si>
  <si>
    <t>Chuyer</t>
  </si>
  <si>
    <t>Matran</t>
  </si>
  <si>
    <t>Kellenberger</t>
  </si>
  <si>
    <t>Troy</t>
  </si>
  <si>
    <t>Boulder</t>
  </si>
  <si>
    <t>Asrih</t>
  </si>
  <si>
    <t>Lochristi</t>
  </si>
  <si>
    <t>Thonney</t>
  </si>
  <si>
    <t>Senarclens</t>
  </si>
  <si>
    <t>Vert.Night</t>
  </si>
  <si>
    <t>Grimstrup</t>
  </si>
  <si>
    <t>Ry</t>
  </si>
  <si>
    <t>Hynes</t>
  </si>
  <si>
    <t>Sass</t>
  </si>
  <si>
    <t>Duci</t>
  </si>
  <si>
    <t>Davide</t>
  </si>
  <si>
    <t>Rodengo Saiano</t>
  </si>
  <si>
    <t>Boroli</t>
  </si>
  <si>
    <t>Filippo</t>
  </si>
  <si>
    <t>Klemm</t>
  </si>
  <si>
    <t>Ambrosini</t>
  </si>
  <si>
    <t>Brem</t>
  </si>
  <si>
    <t>Uster</t>
  </si>
  <si>
    <t>Hänni</t>
  </si>
  <si>
    <t>Condrad</t>
  </si>
  <si>
    <t>Zernez</t>
  </si>
  <si>
    <t>Chanton</t>
  </si>
  <si>
    <t>Duy</t>
  </si>
  <si>
    <t>Wnterthur</t>
  </si>
  <si>
    <t>Melera</t>
  </si>
  <si>
    <t>Amprino</t>
  </si>
  <si>
    <t>Sant'Antonino di Susa</t>
  </si>
  <si>
    <t>Käppeli</t>
  </si>
  <si>
    <t>Poletti</t>
  </si>
  <si>
    <t>Fiorano Al Serio</t>
  </si>
  <si>
    <t>Noti</t>
  </si>
  <si>
    <t>Giuppone</t>
  </si>
  <si>
    <t>Dario</t>
  </si>
  <si>
    <t>Cernusco Suk Naviglio</t>
  </si>
  <si>
    <t>Cudrefin</t>
  </si>
  <si>
    <t>Mannheim</t>
  </si>
  <si>
    <t>Aufdenblatten</t>
  </si>
  <si>
    <t>Veti-Night</t>
  </si>
  <si>
    <t>Federle</t>
  </si>
  <si>
    <t>Karlheinz</t>
  </si>
  <si>
    <t>Garmisch-Partenkirchen</t>
  </si>
  <si>
    <t>Dinca</t>
  </si>
  <si>
    <t>Emanuele</t>
  </si>
  <si>
    <t>Jesolo</t>
  </si>
  <si>
    <t>Thalmann</t>
  </si>
  <si>
    <t>Les Verrières</t>
  </si>
  <si>
    <t>Bersier</t>
  </si>
  <si>
    <t>Kronig</t>
  </si>
  <si>
    <t>Egon</t>
  </si>
  <si>
    <t>Ian</t>
  </si>
  <si>
    <t>Schwieger</t>
  </si>
  <si>
    <t>Chaix</t>
  </si>
  <si>
    <t>Malfa</t>
  </si>
  <si>
    <t>Alessandra</t>
  </si>
  <si>
    <t>Korvasova</t>
  </si>
  <si>
    <t>Tereza</t>
  </si>
  <si>
    <t>Mühlhauser</t>
  </si>
  <si>
    <t>Hohl</t>
  </si>
  <si>
    <t>Samira</t>
  </si>
  <si>
    <t>Grossenbacher</t>
  </si>
  <si>
    <t>Michèle Selina</t>
  </si>
  <si>
    <t>Pessey</t>
  </si>
  <si>
    <t>Iris</t>
  </si>
  <si>
    <t>Le Grand-Bornand</t>
  </si>
  <si>
    <t>Taillard</t>
  </si>
  <si>
    <t>Dumollard</t>
  </si>
  <si>
    <t>Morgane</t>
  </si>
  <si>
    <t>Morrisson</t>
  </si>
  <si>
    <t>Korobova</t>
  </si>
  <si>
    <t>Aleksandra</t>
  </si>
  <si>
    <t>Corning</t>
  </si>
  <si>
    <t>Marillia</t>
  </si>
  <si>
    <t>Zai</t>
  </si>
  <si>
    <t>Jingan</t>
  </si>
  <si>
    <t>Dubuis</t>
  </si>
  <si>
    <t>Dubuis Marcelli</t>
  </si>
  <si>
    <t>Mégane</t>
  </si>
  <si>
    <t>Clapier</t>
  </si>
  <si>
    <t>Candie</t>
  </si>
  <si>
    <t>Hall</t>
  </si>
  <si>
    <t>Kirsty</t>
  </si>
  <si>
    <t>Savary</t>
  </si>
  <si>
    <t>Wider Verda</t>
  </si>
  <si>
    <t>Epesses</t>
  </si>
  <si>
    <t>Schillinger</t>
  </si>
  <si>
    <t>Carla</t>
  </si>
  <si>
    <t>Crozet</t>
  </si>
  <si>
    <t>Lauber-Mayor</t>
  </si>
  <si>
    <t>Stanco</t>
  </si>
  <si>
    <t>Elin</t>
  </si>
  <si>
    <t>Muehlheim</t>
  </si>
  <si>
    <t>Monnin Bernasconi</t>
  </si>
  <si>
    <t>St-Saphorin</t>
  </si>
  <si>
    <t>Rodondi</t>
  </si>
  <si>
    <t>Tomaz Fernandes</t>
  </si>
  <si>
    <t>AUT-Sulzbach</t>
  </si>
  <si>
    <t>Usseglio</t>
  </si>
  <si>
    <t>Sant Antonino</t>
  </si>
  <si>
    <t>Kern</t>
  </si>
  <si>
    <t>Caduff</t>
  </si>
  <si>
    <t>Iten</t>
  </si>
  <si>
    <t>Kappel am Albis</t>
  </si>
  <si>
    <t>Villars-sur-Gläne</t>
  </si>
  <si>
    <t>Lütken</t>
  </si>
  <si>
    <t>Baujard</t>
  </si>
  <si>
    <t>Ueda</t>
  </si>
  <si>
    <t>RuJapon</t>
  </si>
  <si>
    <t>Molina</t>
  </si>
  <si>
    <t>Augustin</t>
  </si>
  <si>
    <t>Fuji</t>
  </si>
  <si>
    <t>Tsubasa</t>
  </si>
  <si>
    <t>Espagne</t>
  </si>
  <si>
    <t>Falkensteiner</t>
  </si>
  <si>
    <t>Sébastian</t>
  </si>
  <si>
    <t>Autriche</t>
  </si>
  <si>
    <t>Dupuy</t>
  </si>
  <si>
    <t>Annecy</t>
  </si>
  <si>
    <t>Izquierdo Alonso</t>
  </si>
  <si>
    <t>Agreda</t>
  </si>
  <si>
    <t>Zunzunegi Tapia</t>
  </si>
  <si>
    <t>Aitor</t>
  </si>
  <si>
    <t>Manning</t>
  </si>
  <si>
    <t>Wilderswil</t>
  </si>
  <si>
    <t>Wild</t>
  </si>
  <si>
    <t>GBR</t>
  </si>
  <si>
    <t>Augsten</t>
  </si>
  <si>
    <t>Coquitlam</t>
  </si>
  <si>
    <t>Klein</t>
  </si>
  <si>
    <t>Johannes</t>
  </si>
  <si>
    <t>Germany</t>
  </si>
  <si>
    <t>Pescollderungg</t>
  </si>
  <si>
    <t>Butaci</t>
  </si>
  <si>
    <t>Raul</t>
  </si>
  <si>
    <t>Canimas Furcara</t>
  </si>
  <si>
    <t>Adria</t>
  </si>
  <si>
    <t>Neff</t>
  </si>
  <si>
    <t>Cardona Chamorro</t>
  </si>
  <si>
    <t>Jaune</t>
  </si>
  <si>
    <t>Calldetenes</t>
  </si>
  <si>
    <t>Jousson</t>
  </si>
  <si>
    <t>Igor</t>
  </si>
  <si>
    <t>Longirod</t>
  </si>
  <si>
    <t>Roura</t>
  </si>
  <si>
    <t>Josep</t>
  </si>
  <si>
    <t>Sant Hilari Sacalm</t>
  </si>
  <si>
    <t>Vautrin</t>
  </si>
  <si>
    <t>Hutchinson</t>
  </si>
  <si>
    <t>Les Houches</t>
  </si>
  <si>
    <t>Noth</t>
  </si>
  <si>
    <t>Allenspach</t>
  </si>
  <si>
    <t>Bouriel</t>
  </si>
  <si>
    <t>Copponex</t>
  </si>
  <si>
    <t>Andres</t>
  </si>
  <si>
    <t>Gandia</t>
  </si>
  <si>
    <t>Marti Puig</t>
  </si>
  <si>
    <t>Iron</t>
  </si>
  <si>
    <t>Tsachi</t>
  </si>
  <si>
    <t>Motza Iliit</t>
  </si>
  <si>
    <t>Busschaert</t>
  </si>
  <si>
    <t>Santo Domingo</t>
  </si>
  <si>
    <t>Brütten</t>
  </si>
  <si>
    <t>Bull-Kielland</t>
  </si>
  <si>
    <t>Lasse</t>
  </si>
  <si>
    <t>Weitnau-Rechtis</t>
  </si>
  <si>
    <t>Margot</t>
  </si>
  <si>
    <t>Chapelle (Glâne)</t>
  </si>
  <si>
    <t>Bochut</t>
  </si>
  <si>
    <t>Jongny</t>
  </si>
  <si>
    <t>Bellone</t>
  </si>
  <si>
    <t>Khrapko</t>
  </si>
  <si>
    <t>Rostisav</t>
  </si>
  <si>
    <t>Do Carmo</t>
  </si>
  <si>
    <t>Victor Hugo</t>
  </si>
  <si>
    <t>Le Mont-sur-Lausanne</t>
  </si>
  <si>
    <t>Chevroton</t>
  </si>
  <si>
    <t>Draguignan</t>
  </si>
  <si>
    <t>Edmond</t>
  </si>
  <si>
    <t>Châtel-sur-Montsalvens</t>
  </si>
  <si>
    <t>Musy</t>
  </si>
  <si>
    <t>Bren</t>
  </si>
  <si>
    <t>Naveil</t>
  </si>
  <si>
    <t>Stäheli</t>
  </si>
  <si>
    <t>Bauma</t>
  </si>
  <si>
    <t>Pillion</t>
  </si>
  <si>
    <t>Manchester</t>
  </si>
  <si>
    <t>Liboureau</t>
  </si>
  <si>
    <t>Züst</t>
  </si>
  <si>
    <t>Portero</t>
  </si>
  <si>
    <t>Madrid</t>
  </si>
  <si>
    <t>Barbieri</t>
  </si>
  <si>
    <t>Valbonne</t>
  </si>
  <si>
    <t>Stephane</t>
  </si>
  <si>
    <t>Biel-Benken</t>
  </si>
  <si>
    <t>Coyle</t>
  </si>
  <si>
    <t>Olsted</t>
  </si>
  <si>
    <t>De La Fontaine</t>
  </si>
  <si>
    <t>Ecully</t>
  </si>
  <si>
    <t>Horowitz</t>
  </si>
  <si>
    <t>Avi</t>
  </si>
  <si>
    <t>Jérusalem</t>
  </si>
  <si>
    <t>Irigoyen</t>
  </si>
  <si>
    <t>Naiara</t>
  </si>
  <si>
    <t>espagne</t>
  </si>
  <si>
    <t>Cumerlato</t>
  </si>
  <si>
    <t>Bertschy</t>
  </si>
  <si>
    <t>Löwenhagen</t>
  </si>
  <si>
    <t>Rettenberg</t>
  </si>
  <si>
    <t>Ramona</t>
  </si>
  <si>
    <t>Krauskopfova</t>
  </si>
  <si>
    <t>Grabow</t>
  </si>
  <si>
    <t>Ohlstadt</t>
  </si>
  <si>
    <t>Fill</t>
  </si>
  <si>
    <t>Magdalena</t>
  </si>
  <si>
    <t>Thévoz</t>
  </si>
  <si>
    <t>Missy</t>
  </si>
  <si>
    <t>Iturbe Arginzoniz</t>
  </si>
  <si>
    <t>Onditz</t>
  </si>
  <si>
    <t>Kolbl</t>
  </si>
  <si>
    <t>Rea</t>
  </si>
  <si>
    <t>USA</t>
  </si>
  <si>
    <t>Castellsague</t>
  </si>
  <si>
    <t>Ona</t>
  </si>
  <si>
    <t>Sant Julia de Vilatorta</t>
  </si>
  <si>
    <t>Woodwiss</t>
  </si>
  <si>
    <t>Lauren</t>
  </si>
  <si>
    <t>Birminghma</t>
  </si>
  <si>
    <t>Kostic</t>
  </si>
  <si>
    <t>Marija</t>
  </si>
  <si>
    <t>Belgrade</t>
  </si>
  <si>
    <t>Raess</t>
  </si>
  <si>
    <t>Jusith</t>
  </si>
  <si>
    <t>Pumpute</t>
  </si>
  <si>
    <t>Maiora Elizondo</t>
  </si>
  <si>
    <t>Maite</t>
  </si>
  <si>
    <t>Ainara</t>
  </si>
  <si>
    <t>Urrutia Yurrebaso</t>
  </si>
  <si>
    <t>Anne-Christine</t>
  </si>
  <si>
    <t>Bastrenta</t>
  </si>
  <si>
    <t>Villars St, Christophe</t>
  </si>
  <si>
    <t>Zweimüller</t>
  </si>
  <si>
    <t>Lyubova</t>
  </si>
  <si>
    <t>Grande-Bretagne</t>
  </si>
  <si>
    <t>Sand</t>
  </si>
  <si>
    <t>Janna</t>
  </si>
  <si>
    <t>Humbert</t>
  </si>
  <si>
    <t>Orchamps Vennes</t>
  </si>
  <si>
    <t>Wahler</t>
  </si>
  <si>
    <t>Constans</t>
  </si>
  <si>
    <t>Artières</t>
  </si>
  <si>
    <t>Sapin</t>
  </si>
  <si>
    <t>Laurine</t>
  </si>
  <si>
    <t>Chèvre</t>
  </si>
  <si>
    <t>Mettembert</t>
  </si>
  <si>
    <t>Gwendoline</t>
  </si>
  <si>
    <t>Soyhières</t>
  </si>
  <si>
    <t>Progin</t>
  </si>
  <si>
    <t>Geiser</t>
  </si>
  <si>
    <t>Rey</t>
  </si>
  <si>
    <t>Neuffer</t>
  </si>
  <si>
    <t>Schluchin</t>
  </si>
  <si>
    <t>Knupfer</t>
  </si>
  <si>
    <t>Cuisenier</t>
  </si>
  <si>
    <t>Brochellaz</t>
  </si>
  <si>
    <t>Coralie</t>
  </si>
  <si>
    <t>Pinçon</t>
  </si>
  <si>
    <t>Walid</t>
  </si>
  <si>
    <t>Châtel</t>
  </si>
  <si>
    <t>Pollmann</t>
  </si>
  <si>
    <t>Laudy</t>
  </si>
  <si>
    <t>Ewoud</t>
  </si>
  <si>
    <t>Osterbeek</t>
  </si>
  <si>
    <t>Vers-l'Eglise</t>
  </si>
  <si>
    <t>Guillaume-Gentil</t>
  </si>
  <si>
    <t>Dimic</t>
  </si>
  <si>
    <t>Danijel</t>
  </si>
  <si>
    <t>Giusto</t>
  </si>
  <si>
    <t>Gianni</t>
  </si>
  <si>
    <t>Marin-Epagnier</t>
  </si>
  <si>
    <t>Gravel</t>
  </si>
  <si>
    <t>Keuffer</t>
  </si>
  <si>
    <t>Allamand</t>
  </si>
  <si>
    <t>Les Bioux</t>
  </si>
  <si>
    <t>Pâquier-Montbarry</t>
  </si>
  <si>
    <t>Syens</t>
  </si>
  <si>
    <t>Leydier</t>
  </si>
  <si>
    <t>Saint-Sulpice</t>
  </si>
  <si>
    <t>Mase</t>
  </si>
  <si>
    <t>O'Neill</t>
  </si>
  <si>
    <t>Colm</t>
  </si>
  <si>
    <t>Carlow</t>
  </si>
  <si>
    <t>Biemmi</t>
  </si>
  <si>
    <t>Wavre</t>
  </si>
  <si>
    <t>Niggli</t>
  </si>
  <si>
    <t>Loïs</t>
  </si>
  <si>
    <t>Grieder</t>
  </si>
  <si>
    <t>Jason</t>
  </si>
  <si>
    <t>Praz</t>
  </si>
  <si>
    <t>Baar-Nendaz</t>
  </si>
  <si>
    <t>Fey-Nendaz</t>
  </si>
  <si>
    <t>Vanat</t>
  </si>
  <si>
    <t>Lathion</t>
  </si>
  <si>
    <t>Michelet</t>
  </si>
  <si>
    <t>Linden</t>
  </si>
  <si>
    <t>Léonore</t>
  </si>
  <si>
    <t>Comeraz</t>
  </si>
  <si>
    <t>Panchaud</t>
  </si>
  <si>
    <t>Huèmoz</t>
  </si>
  <si>
    <t>Härdfeldt</t>
  </si>
  <si>
    <t>Magda</t>
  </si>
  <si>
    <t>Uitikon</t>
  </si>
  <si>
    <t>Pralong Fauchère</t>
  </si>
  <si>
    <t>Pravidondaz</t>
  </si>
  <si>
    <t>Spalt</t>
  </si>
  <si>
    <t>Jill</t>
  </si>
  <si>
    <t>Schönberg</t>
  </si>
  <si>
    <t>Christella</t>
  </si>
  <si>
    <t>Stephens</t>
  </si>
  <si>
    <t>Samantha</t>
  </si>
  <si>
    <t>Guemot</t>
  </si>
  <si>
    <t>Servion</t>
  </si>
  <si>
    <t>Chanson</t>
  </si>
  <si>
    <t>Bia</t>
  </si>
  <si>
    <t>Gignod</t>
  </si>
  <si>
    <t>Colpaert</t>
  </si>
  <si>
    <t>Stanislas</t>
  </si>
  <si>
    <t>Scalesia</t>
  </si>
  <si>
    <t>Rendulic</t>
  </si>
  <si>
    <t>Bornet</t>
  </si>
  <si>
    <t>Mollie-Margot</t>
  </si>
  <si>
    <t>Kaltenrieder</t>
  </si>
  <si>
    <t>Broom</t>
  </si>
  <si>
    <t>Galand</t>
  </si>
  <si>
    <t>Sornard</t>
  </si>
  <si>
    <t>Putallaz</t>
  </si>
  <si>
    <t>Reverolle</t>
  </si>
  <si>
    <t>Bourquin</t>
  </si>
  <si>
    <t>Montagny</t>
  </si>
  <si>
    <t>Pietras</t>
  </si>
  <si>
    <t>Seth</t>
  </si>
  <si>
    <t>Purro</t>
  </si>
  <si>
    <t>Le Mouret</t>
  </si>
  <si>
    <t>Aldana</t>
  </si>
  <si>
    <t>Gumersindo</t>
  </si>
  <si>
    <t>Panex</t>
  </si>
  <si>
    <t>Arzier-le-Muids</t>
  </si>
  <si>
    <t>Hennel</t>
  </si>
  <si>
    <t>Chapelle-Glâne</t>
  </si>
  <si>
    <t>Thierrin</t>
  </si>
  <si>
    <t>Hari</t>
  </si>
  <si>
    <t>Reichenbach i. K.</t>
  </si>
  <si>
    <t>Barrard</t>
  </si>
  <si>
    <t>Bière</t>
  </si>
  <si>
    <t>Van Veldhuisen-Bodde</t>
  </si>
  <si>
    <t>Jet</t>
  </si>
  <si>
    <t>Niiiiiijkert</t>
  </si>
  <si>
    <t>Duvallet</t>
  </si>
  <si>
    <t>Orléans</t>
  </si>
  <si>
    <t>Essertes</t>
  </si>
  <si>
    <t>Brignon-Nendaz</t>
  </si>
  <si>
    <t>Paccaud</t>
  </si>
  <si>
    <t>Coedoba</t>
  </si>
  <si>
    <t>Thoiry</t>
  </si>
  <si>
    <t>Sigismond</t>
  </si>
  <si>
    <t>Ody</t>
  </si>
  <si>
    <t>Sorens</t>
  </si>
  <si>
    <t>Hyun</t>
  </si>
  <si>
    <t>Van Boxtel</t>
  </si>
  <si>
    <t>Onno</t>
  </si>
  <si>
    <t>Baar</t>
  </si>
  <si>
    <t>Jaguenaud</t>
  </si>
  <si>
    <t>Divonne les Bains</t>
  </si>
  <si>
    <t>Deriaz</t>
  </si>
  <si>
    <t>Hansjürg</t>
  </si>
  <si>
    <t>Piazza</t>
  </si>
  <si>
    <t>Van Ravenhorst</t>
  </si>
  <si>
    <t>Kootwijkerbroek</t>
  </si>
  <si>
    <t>Gigandet</t>
  </si>
  <si>
    <t>Loeki</t>
  </si>
  <si>
    <t>Zwartebroek</t>
  </si>
  <si>
    <t>Boehlen</t>
  </si>
  <si>
    <t>Soraya</t>
  </si>
  <si>
    <t>Pringy</t>
  </si>
  <si>
    <t>Saint Paul</t>
  </si>
  <si>
    <t>St. Blaise</t>
  </si>
  <si>
    <t>Cingria</t>
  </si>
  <si>
    <t>Fred</t>
  </si>
  <si>
    <t>Décrevel</t>
  </si>
  <si>
    <t>Geoffroy</t>
  </si>
  <si>
    <t>Cornaux</t>
  </si>
  <si>
    <t>Delago</t>
  </si>
  <si>
    <t>Rudolph</t>
  </si>
  <si>
    <t>Nadège</t>
  </si>
  <si>
    <t>Boaron</t>
  </si>
  <si>
    <t>Béa</t>
  </si>
  <si>
    <t>founex</t>
  </si>
  <si>
    <t>Paris</t>
  </si>
  <si>
    <t>Les Vérines</t>
  </si>
  <si>
    <t>De Vevey</t>
  </si>
  <si>
    <t>Praz-Vully</t>
  </si>
  <si>
    <t>Le Duigou</t>
  </si>
  <si>
    <t>Battistel</t>
  </si>
  <si>
    <t>Neyret</t>
  </si>
  <si>
    <t>Pierre-Nicolas</t>
  </si>
  <si>
    <t>L'Abergement</t>
  </si>
  <si>
    <t>Petoud</t>
  </si>
  <si>
    <t>Savigny</t>
  </si>
  <si>
    <t>Remund</t>
  </si>
  <si>
    <t>Guillembet</t>
  </si>
  <si>
    <t>Andlau</t>
  </si>
  <si>
    <t>Pinho</t>
  </si>
  <si>
    <t>Adededji</t>
  </si>
  <si>
    <t>Bolante</t>
  </si>
  <si>
    <t>Kappel</t>
  </si>
  <si>
    <t>Geva</t>
  </si>
  <si>
    <t>Alon</t>
  </si>
  <si>
    <t>ISR</t>
  </si>
  <si>
    <t>Wolstencroft</t>
  </si>
  <si>
    <t>Lilley</t>
  </si>
  <si>
    <t>Lacher</t>
  </si>
  <si>
    <t>Binkert</t>
  </si>
  <si>
    <t>F-Antony</t>
  </si>
  <si>
    <t>Jorat-Mézières</t>
  </si>
  <si>
    <t>Shayne</t>
  </si>
  <si>
    <t>Flavien</t>
  </si>
  <si>
    <t>Fauchère</t>
  </si>
  <si>
    <t>Line</t>
  </si>
  <si>
    <t>Ptavidondaz</t>
  </si>
  <si>
    <t>Noriah</t>
  </si>
  <si>
    <t>Zeier</t>
  </si>
  <si>
    <t>Catalina</t>
  </si>
  <si>
    <t>Jahlay</t>
  </si>
  <si>
    <t>Reuser</t>
  </si>
  <si>
    <t>Krattigen</t>
  </si>
  <si>
    <t>Conus-Candolfi</t>
  </si>
  <si>
    <t>Hüni</t>
  </si>
  <si>
    <t>Lafaye</t>
  </si>
  <si>
    <t>Evianles Bains</t>
  </si>
  <si>
    <t>Armelao</t>
  </si>
  <si>
    <t>Vauthey</t>
  </si>
  <si>
    <t>St. Légier-Chiésaz</t>
  </si>
  <si>
    <t>Chaumé</t>
  </si>
  <si>
    <t>Künzle</t>
  </si>
  <si>
    <t>Schwändi</t>
  </si>
  <si>
    <t>Lunker</t>
  </si>
  <si>
    <t>Hunziker</t>
  </si>
  <si>
    <t>Oester</t>
  </si>
  <si>
    <t>Aebiweg</t>
  </si>
  <si>
    <t>Meret</t>
  </si>
  <si>
    <t>Gaspoz</t>
  </si>
  <si>
    <t>Tristan</t>
  </si>
  <si>
    <t>Zbinden</t>
  </si>
  <si>
    <t>Roduit</t>
  </si>
  <si>
    <t>Torri</t>
  </si>
  <si>
    <t>Cully</t>
  </si>
  <si>
    <t>Nathanaël</t>
  </si>
  <si>
    <t>Arno</t>
  </si>
  <si>
    <t>Strecker</t>
  </si>
  <si>
    <t>St-Saphorin-Morges</t>
  </si>
  <si>
    <t>Ciapala</t>
  </si>
  <si>
    <t>Negrini</t>
  </si>
  <si>
    <t>Mailler</t>
  </si>
  <si>
    <t>Neyruz</t>
  </si>
  <si>
    <t>Chenaux</t>
  </si>
  <si>
    <t>Schwander</t>
  </si>
  <si>
    <t>Barraud</t>
  </si>
  <si>
    <t>Le Châtelard-près-Romont</t>
  </si>
  <si>
    <t>Henking</t>
  </si>
  <si>
    <t>Gûnter</t>
  </si>
  <si>
    <t>Gaël</t>
  </si>
  <si>
    <t>Ryser</t>
  </si>
  <si>
    <t>Turbé</t>
  </si>
  <si>
    <t>Hugues</t>
  </si>
  <si>
    <t>Delgado</t>
  </si>
  <si>
    <t>Günter</t>
  </si>
  <si>
    <t>Gentner</t>
  </si>
  <si>
    <t>Demarco</t>
  </si>
  <si>
    <t>Massimo</t>
  </si>
  <si>
    <t>Comby</t>
  </si>
  <si>
    <t>Jean-Gratien</t>
  </si>
  <si>
    <t>Cardinaux</t>
  </si>
  <si>
    <t>Chatelard</t>
  </si>
  <si>
    <t>Petitjean</t>
  </si>
  <si>
    <t>Filliez</t>
  </si>
  <si>
    <t>Jean-Henri</t>
  </si>
  <si>
    <t>Aurelle</t>
  </si>
  <si>
    <t>Pierre-Jo</t>
  </si>
  <si>
    <t>De Alessandri</t>
  </si>
  <si>
    <t>Bucheli</t>
  </si>
  <si>
    <t>Reduce</t>
  </si>
  <si>
    <t>Marand.Darbellay</t>
  </si>
  <si>
    <t>Adèle</t>
  </si>
  <si>
    <t>Zanella</t>
  </si>
  <si>
    <t>Durgnat</t>
  </si>
  <si>
    <t>Yvette</t>
  </si>
  <si>
    <t>Friedberger</t>
  </si>
  <si>
    <t>Trub</t>
  </si>
  <si>
    <t>Lauper</t>
  </si>
  <si>
    <t>Buchs2</t>
  </si>
  <si>
    <t>Zurbriggen</t>
  </si>
  <si>
    <t>Loïc</t>
  </si>
  <si>
    <t>Maxim</t>
  </si>
  <si>
    <t>Karlen</t>
  </si>
  <si>
    <t>Zumtaugwald</t>
  </si>
  <si>
    <t>Irngartinger</t>
  </si>
  <si>
    <t>Stalder</t>
  </si>
  <si>
    <t>Gian-Lica</t>
  </si>
  <si>
    <t>finn</t>
  </si>
  <si>
    <t>Bieler</t>
  </si>
  <si>
    <t>Bastian</t>
  </si>
  <si>
    <t>Timon</t>
  </si>
  <si>
    <t>Zeneggen</t>
  </si>
  <si>
    <t>Reiser</t>
  </si>
  <si>
    <t>Mascherpa</t>
  </si>
  <si>
    <t>Capiago Intimiano</t>
  </si>
  <si>
    <t>Schilter</t>
  </si>
  <si>
    <t>Rothenthurm</t>
  </si>
  <si>
    <t>Casellas</t>
  </si>
  <si>
    <t>Pol</t>
  </si>
  <si>
    <t>Abgottspon</t>
  </si>
  <si>
    <t>Pfammater</t>
  </si>
  <si>
    <t>Brenner</t>
  </si>
  <si>
    <t>Silvan</t>
  </si>
  <si>
    <t>Volketswil</t>
  </si>
  <si>
    <t>Lipp</t>
  </si>
  <si>
    <t>Vanoni</t>
  </si>
  <si>
    <t>Breu</t>
  </si>
  <si>
    <t>Venetz</t>
  </si>
  <si>
    <t>Röthenbachi. E.</t>
  </si>
  <si>
    <t>Pandhi</t>
  </si>
  <si>
    <t>Mitesh</t>
  </si>
  <si>
    <t>Beytrison</t>
  </si>
  <si>
    <t>St-Martin</t>
  </si>
  <si>
    <t>Heynen</t>
  </si>
  <si>
    <t>Berga</t>
  </si>
  <si>
    <t>Breuer</t>
  </si>
  <si>
    <t>Ollomont</t>
  </si>
  <si>
    <t>Deutsch</t>
  </si>
  <si>
    <t>wien</t>
  </si>
  <si>
    <t>Thompson</t>
  </si>
  <si>
    <t>Jenelten</t>
  </si>
  <si>
    <t>Burgener</t>
  </si>
  <si>
    <t>Miaskowski</t>
  </si>
  <si>
    <t>Silvio</t>
  </si>
  <si>
    <t>Seltisberg</t>
  </si>
  <si>
    <t>Gischig</t>
  </si>
  <si>
    <t>Udo</t>
  </si>
  <si>
    <t>Eisten</t>
  </si>
  <si>
    <t>Abegg</t>
  </si>
  <si>
    <t>Decurtins</t>
  </si>
  <si>
    <t>Sarbach</t>
  </si>
  <si>
    <t>Weissensteiner</t>
  </si>
  <si>
    <t>Doser</t>
  </si>
  <si>
    <t>Koilchberg</t>
  </si>
  <si>
    <t>Giretti</t>
  </si>
  <si>
    <t>Leven</t>
  </si>
  <si>
    <t>Emanuel</t>
  </si>
  <si>
    <t>Masar</t>
  </si>
  <si>
    <t>Marian</t>
  </si>
  <si>
    <t>Birgelen</t>
  </si>
  <si>
    <t>Aesch</t>
  </si>
  <si>
    <t>Kamm</t>
  </si>
  <si>
    <t>St, Antoni</t>
  </si>
  <si>
    <t>Schöll</t>
  </si>
  <si>
    <t>Münsigen</t>
  </si>
  <si>
    <t>Schwager</t>
  </si>
  <si>
    <t>Fuhrer</t>
  </si>
  <si>
    <t>Amadé</t>
  </si>
  <si>
    <t>Saas Grund</t>
  </si>
  <si>
    <t>Simach</t>
  </si>
  <si>
    <t>Fris</t>
  </si>
  <si>
    <t>Fredenrikberg</t>
  </si>
  <si>
    <t>Curioni</t>
  </si>
  <si>
    <t>Hanselmann</t>
  </si>
  <si>
    <t>Schloesser</t>
  </si>
  <si>
    <t>Lorentzweiler</t>
  </si>
  <si>
    <t>Grasser</t>
  </si>
  <si>
    <t>Reckingen</t>
  </si>
  <si>
    <t>Pritz</t>
  </si>
  <si>
    <t>Kradolfer</t>
  </si>
  <si>
    <t>Kamer</t>
  </si>
  <si>
    <t>Obermau</t>
  </si>
  <si>
    <t>Diez</t>
  </si>
  <si>
    <t>Elche</t>
  </si>
  <si>
    <t>Chiabotti</t>
  </si>
  <si>
    <t>Violano</t>
  </si>
  <si>
    <t>Tommaso</t>
  </si>
  <si>
    <t>Saas Balen</t>
  </si>
  <si>
    <t>Trepess</t>
  </si>
  <si>
    <t>Giebenach</t>
  </si>
  <si>
    <t>Klomp</t>
  </si>
  <si>
    <t>Zeist</t>
  </si>
  <si>
    <t>St, Niklaus</t>
  </si>
  <si>
    <t>Bamert-Rizzo</t>
  </si>
  <si>
    <t>Liestal</t>
  </si>
  <si>
    <t>Di Biase</t>
  </si>
  <si>
    <t>Matzinger</t>
  </si>
  <si>
    <t>Saland</t>
  </si>
  <si>
    <t>Rumpel</t>
  </si>
  <si>
    <t>Doeter</t>
  </si>
  <si>
    <t>Habsburg</t>
  </si>
  <si>
    <t>Röhl</t>
  </si>
  <si>
    <t>Bad Homburg</t>
  </si>
  <si>
    <t>Tambini</t>
  </si>
  <si>
    <t>Honegger</t>
  </si>
  <si>
    <t>Mägenwil</t>
  </si>
  <si>
    <t>Cueni</t>
  </si>
  <si>
    <t>Bösingen</t>
  </si>
  <si>
    <t>Heini</t>
  </si>
  <si>
    <t>Oberwil</t>
  </si>
  <si>
    <t>Clemençon</t>
  </si>
  <si>
    <t>Jud</t>
  </si>
  <si>
    <t>Guldimann</t>
  </si>
  <si>
    <t>wangen b. Olten</t>
  </si>
  <si>
    <t>Dixon</t>
  </si>
  <si>
    <t>Carlisle</t>
  </si>
  <si>
    <t>Jaggi</t>
  </si>
  <si>
    <t>Muri b. Bern</t>
  </si>
  <si>
    <t>Marty</t>
  </si>
  <si>
    <t>Gerold</t>
  </si>
  <si>
    <t>Wälti</t>
  </si>
  <si>
    <t>Nadin</t>
  </si>
  <si>
    <t>Chapelle Glâne</t>
  </si>
  <si>
    <t>Schwammberger</t>
  </si>
  <si>
    <t>Suhr</t>
  </si>
  <si>
    <t>Schaerrer</t>
  </si>
  <si>
    <t>Ge</t>
  </si>
  <si>
    <t>Hammer</t>
  </si>
  <si>
    <t>Chiara</t>
  </si>
  <si>
    <t>Liv</t>
  </si>
  <si>
    <t>Born</t>
  </si>
  <si>
    <t>Dufing</t>
  </si>
  <si>
    <t>Etenia</t>
  </si>
  <si>
    <t>Riederalp</t>
  </si>
  <si>
    <t>Amacker</t>
  </si>
  <si>
    <t>Eischoll</t>
  </si>
  <si>
    <t>Bamert</t>
  </si>
  <si>
    <t>Nadja</t>
  </si>
  <si>
    <t>wädenswil</t>
  </si>
  <si>
    <t>Herbst</t>
  </si>
  <si>
    <t>Supersaxo</t>
  </si>
  <si>
    <t>Kayser</t>
  </si>
  <si>
    <t>Brigger</t>
  </si>
  <si>
    <t>Beese</t>
  </si>
  <si>
    <t>Elsje-Marijke</t>
  </si>
  <si>
    <t>Russikon</t>
  </si>
  <si>
    <t>Kiewert</t>
  </si>
  <si>
    <t>Friederike</t>
  </si>
  <si>
    <t>Windisch</t>
  </si>
  <si>
    <t>Knonau</t>
  </si>
  <si>
    <t>Willa</t>
  </si>
  <si>
    <t>Wegmüller</t>
  </si>
  <si>
    <t>Klosters</t>
  </si>
  <si>
    <t>Lomatter</t>
  </si>
  <si>
    <t>Interk^laken</t>
  </si>
  <si>
    <t>Fassbind</t>
  </si>
  <si>
    <t>Chesalles-sur-Moudon</t>
  </si>
  <si>
    <t>Amélia</t>
  </si>
  <si>
    <t>Neuheim</t>
  </si>
  <si>
    <t>Bonderer</t>
  </si>
  <si>
    <t>Seraina</t>
  </si>
  <si>
    <t>Lemoine</t>
  </si>
  <si>
    <t>Aubouy</t>
  </si>
  <si>
    <t>Santina</t>
  </si>
  <si>
    <t>Saas-Balen</t>
  </si>
  <si>
    <t>Paruzel</t>
  </si>
  <si>
    <t>Martyna</t>
  </si>
  <si>
    <t xml:space="preserve">Thalwil </t>
  </si>
  <si>
    <t>Plöger</t>
  </si>
  <si>
    <t>Aarwangen</t>
  </si>
  <si>
    <t>Kummer</t>
  </si>
  <si>
    <t>Perchaud</t>
  </si>
  <si>
    <t>Burgener-Kronig</t>
  </si>
  <si>
    <t>Lyndsay</t>
  </si>
  <si>
    <t>Hinterbergr</t>
  </si>
  <si>
    <t>Evi</t>
  </si>
  <si>
    <t>Haussener</t>
  </si>
  <si>
    <t>Holzer</t>
  </si>
  <si>
    <t>Begert</t>
  </si>
  <si>
    <t>Aarburg</t>
  </si>
  <si>
    <t>Zanni</t>
  </si>
  <si>
    <t>Felicitas</t>
  </si>
  <si>
    <t>Reiserova</t>
  </si>
  <si>
    <t>Stepanka</t>
  </si>
  <si>
    <t>Maliuta</t>
  </si>
  <si>
    <t>Ganna</t>
  </si>
  <si>
    <t>Ines</t>
  </si>
  <si>
    <t>Klatt</t>
  </si>
  <si>
    <t>Grichting</t>
  </si>
  <si>
    <t>Pollinger-Walden</t>
  </si>
  <si>
    <t>Lea</t>
  </si>
  <si>
    <t>glis</t>
  </si>
  <si>
    <t>Belleri</t>
  </si>
  <si>
    <t>Invorio</t>
  </si>
  <si>
    <t>St. Antoni</t>
  </si>
  <si>
    <t>Brantschen</t>
  </si>
  <si>
    <t>Gundi-Eggel</t>
  </si>
  <si>
    <t>Kalbermatter</t>
  </si>
  <si>
    <t>Neuberger</t>
  </si>
  <si>
    <t>De La Baume</t>
  </si>
  <si>
    <t>Elke</t>
  </si>
  <si>
    <t>Lignelli</t>
  </si>
  <si>
    <t>Annamaria</t>
  </si>
  <si>
    <t>Nilles</t>
  </si>
  <si>
    <t>Merzig</t>
  </si>
  <si>
    <t>Siegel</t>
  </si>
  <si>
    <t>Saas-Grung</t>
  </si>
  <si>
    <t>Hett</t>
  </si>
  <si>
    <t>Jacobs</t>
  </si>
  <si>
    <t>Zberg</t>
  </si>
  <si>
    <t>Cornélia</t>
  </si>
  <si>
    <t>St. Jakob in Haus</t>
  </si>
  <si>
    <t>Kabermatter</t>
  </si>
  <si>
    <t>Aice</t>
  </si>
  <si>
    <t>Marx</t>
  </si>
  <si>
    <t>Eyholz</t>
  </si>
  <si>
    <t>Therwil</t>
  </si>
  <si>
    <t>Lanthemann</t>
  </si>
  <si>
    <t>Erde</t>
  </si>
  <si>
    <t>Dirren</t>
  </si>
  <si>
    <t>Bichsel</t>
  </si>
  <si>
    <t>walkringen</t>
  </si>
  <si>
    <t>Andersen Jaggi</t>
  </si>
  <si>
    <t>Müri b. Bern</t>
  </si>
  <si>
    <t>Losser</t>
  </si>
  <si>
    <t>Küsnacht</t>
  </si>
  <si>
    <t>Berthy</t>
  </si>
  <si>
    <t>Fassbind-Ducommun</t>
  </si>
  <si>
    <t>Sempert</t>
  </si>
  <si>
    <t>Maliar</t>
  </si>
  <si>
    <t>Dmytro</t>
  </si>
  <si>
    <t>Redhead</t>
  </si>
  <si>
    <t>Saint-Légier</t>
  </si>
  <si>
    <t>Boyne</t>
  </si>
  <si>
    <t>quentin</t>
  </si>
  <si>
    <t>Belgique</t>
  </si>
  <si>
    <t>Albuquerque</t>
  </si>
  <si>
    <t>Sailon</t>
  </si>
  <si>
    <t>Slavrovsky</t>
  </si>
  <si>
    <t>Tomas</t>
  </si>
  <si>
    <t>CS 13 Etoiles</t>
  </si>
  <si>
    <t xml:space="preserve">Maurice </t>
  </si>
  <si>
    <t>Berthod</t>
  </si>
  <si>
    <t>Zrmatten sport</t>
  </si>
  <si>
    <t>Paul-Henri</t>
  </si>
  <si>
    <t>Yoann</t>
  </si>
  <si>
    <t>Reymond</t>
  </si>
  <si>
    <t>13+</t>
  </si>
  <si>
    <t>Savioz</t>
  </si>
  <si>
    <t>Bille</t>
  </si>
  <si>
    <t>Théodoloz</t>
  </si>
  <si>
    <t>Battaglia</t>
  </si>
  <si>
    <t>Coméraz Grimisaut</t>
  </si>
  <si>
    <t>Jean-Jacques</t>
  </si>
  <si>
    <t>Jean-Bernard</t>
  </si>
  <si>
    <t>Labas</t>
  </si>
  <si>
    <t>Guillet</t>
  </si>
  <si>
    <t>Bellevue</t>
  </si>
  <si>
    <t>Marech</t>
  </si>
  <si>
    <t>Cristal</t>
  </si>
  <si>
    <t>Promasens</t>
  </si>
  <si>
    <t>Pollinger</t>
  </si>
  <si>
    <t>Ayent CS13</t>
  </si>
  <si>
    <t>Zanini</t>
  </si>
  <si>
    <t>Wyder</t>
  </si>
  <si>
    <t>Le Noirmont</t>
  </si>
  <si>
    <t>Chollet</t>
  </si>
  <si>
    <t>Fatton</t>
  </si>
  <si>
    <t>Brütsch</t>
  </si>
  <si>
    <t>Forrer</t>
  </si>
  <si>
    <t>Aglaia</t>
  </si>
  <si>
    <t>Bandini</t>
  </si>
  <si>
    <t>Sigolsheim</t>
  </si>
  <si>
    <t>Schwab</t>
  </si>
  <si>
    <t>Vernay</t>
  </si>
  <si>
    <t>Pinsec</t>
  </si>
  <si>
    <t>Wiedemann</t>
  </si>
  <si>
    <t>Rey Lattion</t>
  </si>
  <si>
    <t>Kenza</t>
  </si>
  <si>
    <t>Montagnat-Rentier</t>
  </si>
  <si>
    <t>Renan</t>
  </si>
  <si>
    <t>Briki</t>
  </si>
  <si>
    <t xml:space="preserve">Gay </t>
  </si>
  <si>
    <t>Val-de-Charmey</t>
  </si>
  <si>
    <t>L'Homme</t>
  </si>
  <si>
    <t>Léo</t>
  </si>
  <si>
    <t>Masset</t>
  </si>
  <si>
    <t>Dornier</t>
  </si>
  <si>
    <t>Grand Combe Chateleu</t>
  </si>
  <si>
    <t>Bottens</t>
  </si>
  <si>
    <t>Burgi</t>
  </si>
  <si>
    <t>Mazzarelli</t>
  </si>
  <si>
    <t>Arezzo</t>
  </si>
  <si>
    <t>Loos</t>
  </si>
  <si>
    <t>Asuel</t>
  </si>
  <si>
    <t>De Marchi</t>
  </si>
  <si>
    <t>Kottelat</t>
  </si>
  <si>
    <t>Courtételle</t>
  </si>
  <si>
    <t>Fadri</t>
  </si>
  <si>
    <t>Violini</t>
  </si>
  <si>
    <t>Wuenheim</t>
  </si>
  <si>
    <t>De Coninck</t>
  </si>
  <si>
    <t>Liechti</t>
  </si>
  <si>
    <t>Conches</t>
  </si>
  <si>
    <t>Boegli</t>
  </si>
  <si>
    <t>Moutier</t>
  </si>
  <si>
    <t>Simmen</t>
  </si>
  <si>
    <t>Jazmin</t>
  </si>
  <si>
    <t>Avrieux</t>
  </si>
  <si>
    <t>Borcard</t>
  </si>
  <si>
    <t>Neirivue</t>
  </si>
  <si>
    <t>Sylviane</t>
  </si>
  <si>
    <t>Seriot</t>
  </si>
  <si>
    <t>Herzig</t>
  </si>
  <si>
    <t>Grillet Aubert</t>
  </si>
  <si>
    <t>La Chapelle d'Abondance</t>
  </si>
  <si>
    <t>Kurz</t>
  </si>
  <si>
    <t>Paudex</t>
  </si>
  <si>
    <t>Bachschmidt</t>
  </si>
  <si>
    <t>Whipp</t>
  </si>
  <si>
    <t>Charlie</t>
  </si>
  <si>
    <t>Isle of Man</t>
  </si>
  <si>
    <t>Wiedmer</t>
  </si>
  <si>
    <t>Boogy</t>
  </si>
  <si>
    <t>Bourg St, Maurice</t>
  </si>
  <si>
    <t>Koehle</t>
  </si>
  <si>
    <t>Stein am Rhein</t>
  </si>
  <si>
    <t>Craviolini</t>
  </si>
  <si>
    <t>Juillerat</t>
  </si>
  <si>
    <t>Mervelier</t>
  </si>
  <si>
    <t>Vittani</t>
  </si>
  <si>
    <t>Salvan</t>
  </si>
  <si>
    <t>Floret</t>
  </si>
  <si>
    <t>Jolliet</t>
  </si>
  <si>
    <t>Meyrin</t>
  </si>
  <si>
    <t>Bill</t>
  </si>
  <si>
    <t>Buri</t>
  </si>
  <si>
    <t>La forclaz</t>
  </si>
  <si>
    <t>Les Haudères</t>
  </si>
  <si>
    <t>Sandron</t>
  </si>
  <si>
    <t>Neuilly</t>
  </si>
  <si>
    <t>Luthii</t>
  </si>
  <si>
    <t>Mies Tannay</t>
  </si>
  <si>
    <t>Montagnat</t>
  </si>
  <si>
    <t>Saint Cassien</t>
  </si>
  <si>
    <t>Versailles</t>
  </si>
  <si>
    <t>Bofflens</t>
  </si>
  <si>
    <t>Forrrer</t>
  </si>
  <si>
    <t>Debrunner</t>
  </si>
  <si>
    <t>Inkwil</t>
  </si>
  <si>
    <t>Lovis</t>
  </si>
  <si>
    <t>Anaëlle</t>
  </si>
  <si>
    <t>Titia</t>
  </si>
  <si>
    <t>Kling</t>
  </si>
  <si>
    <t>Neela</t>
  </si>
  <si>
    <t>Porter</t>
  </si>
  <si>
    <t>Camillo</t>
  </si>
  <si>
    <t>Mauroux</t>
  </si>
  <si>
    <t>Anya</t>
  </si>
  <si>
    <t>Vinciane</t>
  </si>
  <si>
    <t>Charlyne</t>
  </si>
  <si>
    <t>Trient</t>
  </si>
  <si>
    <t>Le Brizoual</t>
  </si>
  <si>
    <t>Rimet</t>
  </si>
  <si>
    <t>Cournillens</t>
  </si>
  <si>
    <t>Ulrich Belkacemi</t>
  </si>
  <si>
    <t>Bérengère</t>
  </si>
  <si>
    <t>Morgees</t>
  </si>
  <si>
    <t>Schildknecht</t>
  </si>
  <si>
    <t>Juliane</t>
  </si>
  <si>
    <t>Evian les Bains</t>
  </si>
  <si>
    <t>White</t>
  </si>
  <si>
    <t>Kari</t>
  </si>
  <si>
    <t>Gonçalves</t>
  </si>
  <si>
    <t>Irujo</t>
  </si>
  <si>
    <t>Bagnes</t>
  </si>
  <si>
    <t>Broch</t>
  </si>
  <si>
    <t>Axelle</t>
  </si>
  <si>
    <t>Sieber</t>
  </si>
  <si>
    <t>Buttes</t>
  </si>
  <si>
    <t>Khalifa</t>
  </si>
  <si>
    <t>Melyka</t>
  </si>
  <si>
    <t>Bianchi</t>
  </si>
  <si>
    <t>Vicky</t>
  </si>
  <si>
    <t>Coccia</t>
  </si>
  <si>
    <t>Arlettaz</t>
  </si>
  <si>
    <t>Curdy</t>
  </si>
  <si>
    <t>Ariane</t>
  </si>
  <si>
    <t>St.Maurice</t>
  </si>
  <si>
    <t>Vignon</t>
  </si>
  <si>
    <t>Brodie</t>
  </si>
  <si>
    <t>Rosu</t>
  </si>
  <si>
    <t>Roxana</t>
  </si>
  <si>
    <t>Pearl</t>
  </si>
  <si>
    <t>Lane</t>
  </si>
  <si>
    <t>Kate</t>
  </si>
  <si>
    <t>Bartimote</t>
  </si>
  <si>
    <t>Joan</t>
  </si>
  <si>
    <t>Noville</t>
  </si>
  <si>
    <t>Croisier</t>
  </si>
  <si>
    <t>Björnefur</t>
  </si>
  <si>
    <t>Malin</t>
  </si>
  <si>
    <t>Barby</t>
  </si>
  <si>
    <t>Cardeal</t>
  </si>
  <si>
    <t>Sonia</t>
  </si>
  <si>
    <t>Jacquet</t>
  </si>
  <si>
    <t>Sciez</t>
  </si>
  <si>
    <t>Claivaz</t>
  </si>
  <si>
    <t>Cocivera</t>
  </si>
  <si>
    <t>Voland</t>
  </si>
  <si>
    <t>Hauterive</t>
  </si>
  <si>
    <t>Charrex</t>
  </si>
  <si>
    <t>Leyrron</t>
  </si>
  <si>
    <t>Desmaisons</t>
  </si>
  <si>
    <t>Alby sur Cheran</t>
  </si>
  <si>
    <t>Van Chau</t>
  </si>
  <si>
    <t>Rayan</t>
  </si>
  <si>
    <t>Yohann</t>
  </si>
  <si>
    <t>Gey-Collet</t>
  </si>
  <si>
    <t>Pasche</t>
  </si>
  <si>
    <t>Bressoud</t>
  </si>
  <si>
    <t>Brouchoud</t>
  </si>
  <si>
    <t>Valais</t>
  </si>
  <si>
    <t>Breus</t>
  </si>
  <si>
    <t>Port Valais</t>
  </si>
  <si>
    <t>Grange</t>
  </si>
  <si>
    <t>Ulysse</t>
  </si>
  <si>
    <t>Vielle</t>
  </si>
  <si>
    <t>Vernayaz</t>
  </si>
  <si>
    <t>Vivian</t>
  </si>
  <si>
    <t>Clot</t>
  </si>
  <si>
    <t>Erwan</t>
  </si>
  <si>
    <t>Pedro</t>
  </si>
  <si>
    <t>Collongs</t>
  </si>
  <si>
    <t>Zoganas</t>
  </si>
  <si>
    <t>Chesières</t>
  </si>
  <si>
    <t>Cretton</t>
  </si>
  <si>
    <t>Vamadevan</t>
  </si>
  <si>
    <t>Girinanth</t>
  </si>
  <si>
    <t>Major</t>
  </si>
  <si>
    <t>Vernaz</t>
  </si>
  <si>
    <t>Charbonnier</t>
  </si>
  <si>
    <t>Grand Saconnex</t>
  </si>
  <si>
    <t>Neau</t>
  </si>
  <si>
    <t>Faivre</t>
  </si>
  <si>
    <t>Schönbächer</t>
  </si>
  <si>
    <t>St-Mauricce</t>
  </si>
  <si>
    <t>La Neirigue</t>
  </si>
  <si>
    <t>Terrier</t>
  </si>
  <si>
    <t>Castagna</t>
  </si>
  <si>
    <t>St- Maurice</t>
  </si>
  <si>
    <t>Andé</t>
  </si>
  <si>
    <t>Garrone</t>
  </si>
  <si>
    <t>Pierrot</t>
  </si>
  <si>
    <t>Vallat</t>
  </si>
  <si>
    <t>Voisin</t>
  </si>
  <si>
    <t>Larringees</t>
  </si>
  <si>
    <t>Robertson</t>
  </si>
  <si>
    <t>Ione</t>
  </si>
  <si>
    <t>Montagnier</t>
  </si>
  <si>
    <t>Lorenzo Garcia</t>
  </si>
  <si>
    <t>Augustine</t>
  </si>
  <si>
    <t>Mermod</t>
  </si>
  <si>
    <t>Les Mosses</t>
  </si>
  <si>
    <t>Habier</t>
  </si>
  <si>
    <t>Tawern</t>
  </si>
  <si>
    <t>Buijs</t>
  </si>
  <si>
    <t>Gonda</t>
  </si>
  <si>
    <t>Wadenswil</t>
  </si>
  <si>
    <t>Mélika</t>
  </si>
  <si>
    <t>Beuson Nendaz</t>
  </si>
  <si>
    <t>Biolay</t>
  </si>
  <si>
    <t>Bettie-Aurélie</t>
  </si>
  <si>
    <t>Huss</t>
  </si>
  <si>
    <t>Demeulemeester</t>
  </si>
  <si>
    <t>Garcia Broto</t>
  </si>
  <si>
    <t>Gattlen Debbiche</t>
  </si>
  <si>
    <t>Djazira</t>
  </si>
  <si>
    <t>Vernir</t>
  </si>
  <si>
    <t>Gandrey</t>
  </si>
  <si>
    <t>Carl</t>
  </si>
  <si>
    <t>Hill</t>
  </si>
  <si>
    <t>Passy</t>
  </si>
  <si>
    <t>Piccini</t>
  </si>
  <si>
    <t>Steffen</t>
  </si>
  <si>
    <t>Tawen§</t>
  </si>
  <si>
    <t>Ionita</t>
  </si>
  <si>
    <t>Veronese</t>
  </si>
  <si>
    <t>Laval</t>
  </si>
  <si>
    <t>Sierro</t>
  </si>
  <si>
    <t>Birbaum</t>
  </si>
  <si>
    <t>Gouttefarde</t>
  </si>
  <si>
    <t>Imstepf</t>
  </si>
  <si>
    <t>Peter Paniagua</t>
  </si>
  <si>
    <t>Borgeaud</t>
  </si>
  <si>
    <t>Killian</t>
  </si>
  <si>
    <t>Dionisotti</t>
  </si>
  <si>
    <t>Saint-Maurice</t>
  </si>
  <si>
    <t>Aidlingen</t>
  </si>
  <si>
    <t>Mickaël</t>
  </si>
  <si>
    <t>Larringes</t>
  </si>
  <si>
    <t>Nava</t>
  </si>
  <si>
    <t>Montpreveyres</t>
  </si>
  <si>
    <t>Médico</t>
  </si>
  <si>
    <t>Vigny</t>
  </si>
  <si>
    <t>Viaccoz</t>
  </si>
  <si>
    <t>Landweer</t>
  </si>
  <si>
    <t>Adliswil</t>
  </si>
  <si>
    <t>Pelissier</t>
  </si>
  <si>
    <t>Armbruster</t>
  </si>
  <si>
    <t>Hardy</t>
  </si>
  <si>
    <t>Gaetan</t>
  </si>
  <si>
    <t>Yens</t>
  </si>
  <si>
    <t>Gisin</t>
  </si>
  <si>
    <t>Douilly</t>
  </si>
  <si>
    <t>ST-Maurice</t>
  </si>
  <si>
    <t>La Tzounmaz</t>
  </si>
  <si>
    <t>St.Julien en Genevois</t>
  </si>
  <si>
    <t>St-Prex</t>
  </si>
  <si>
    <t>Masclau</t>
  </si>
  <si>
    <t>Armoy</t>
  </si>
  <si>
    <t>Bobillier</t>
  </si>
  <si>
    <t>Armouth</t>
  </si>
  <si>
    <t>Beigbedr</t>
  </si>
  <si>
    <t>Denais</t>
  </si>
  <si>
    <t>Thonon</t>
  </si>
  <si>
    <t>Cernicky</t>
  </si>
  <si>
    <t>Alana</t>
  </si>
  <si>
    <t>Marin-Epagnir</t>
  </si>
  <si>
    <t>Pauly</t>
  </si>
  <si>
    <t>Thérèsa</t>
  </si>
  <si>
    <t>Wisniewska-Barreto</t>
  </si>
  <si>
    <t>Joanna</t>
  </si>
  <si>
    <t>Gampel-Bratsch</t>
  </si>
  <si>
    <t>Wicky</t>
  </si>
  <si>
    <t>Foucart</t>
  </si>
  <si>
    <t>Alicia</t>
  </si>
  <si>
    <t>Cossonay</t>
  </si>
  <si>
    <t>Jean-Grégoire</t>
  </si>
  <si>
    <t>Wicht</t>
  </si>
  <si>
    <t>Suter</t>
  </si>
  <si>
    <t>Kulmala</t>
  </si>
  <si>
    <t>Janne</t>
  </si>
  <si>
    <t>Abd El Messih</t>
  </si>
  <si>
    <t>Laucher</t>
  </si>
  <si>
    <t>Bangoura</t>
  </si>
  <si>
    <t>Boubacar</t>
  </si>
  <si>
    <t>Düdingen</t>
  </si>
  <si>
    <t>FranKy</t>
  </si>
  <si>
    <t>Podolak</t>
  </si>
  <si>
    <t>Finsterwald</t>
  </si>
  <si>
    <t>Crassier</t>
  </si>
  <si>
    <t>Paley</t>
  </si>
  <si>
    <t>Duay</t>
  </si>
  <si>
    <t>Virgo</t>
  </si>
  <si>
    <t>Fauteux</t>
  </si>
  <si>
    <t>Gaiffe</t>
  </si>
  <si>
    <t xml:space="preserve">Philippe </t>
  </si>
  <si>
    <t>Walpen</t>
  </si>
  <si>
    <t>Rouleau</t>
  </si>
  <si>
    <t>Cessy</t>
  </si>
  <si>
    <t>Chexbres</t>
  </si>
  <si>
    <t>Vuargnoz</t>
  </si>
  <si>
    <t>Wyrsch</t>
  </si>
  <si>
    <t>Jegenstorf</t>
  </si>
  <si>
    <t>Fietz</t>
  </si>
  <si>
    <t>Clair</t>
  </si>
  <si>
    <t>Besançon</t>
  </si>
  <si>
    <t>Badoud</t>
  </si>
  <si>
    <t>Kukalaj</t>
  </si>
  <si>
    <t>Suzana</t>
  </si>
  <si>
    <t>Morrel</t>
  </si>
  <si>
    <t>Cassis</t>
  </si>
  <si>
    <t>Levrand</t>
  </si>
  <si>
    <t>Gianotti</t>
  </si>
  <si>
    <t>fully</t>
  </si>
  <si>
    <t>Bridoux Abbet</t>
  </si>
  <si>
    <t>Fracheboud</t>
  </si>
  <si>
    <t>Crose</t>
  </si>
  <si>
    <t>Andris</t>
  </si>
  <si>
    <t>Castiglia</t>
  </si>
  <si>
    <t>Cabouat</t>
  </si>
  <si>
    <t>Douvaine</t>
  </si>
  <si>
    <t>Szigeti</t>
  </si>
  <si>
    <t>Csaba</t>
  </si>
  <si>
    <t>Beuson</t>
  </si>
  <si>
    <t>Abbet</t>
  </si>
  <si>
    <t>Corsinovi</t>
  </si>
  <si>
    <t>Matio</t>
  </si>
  <si>
    <t>Tourwé</t>
  </si>
  <si>
    <t>Dilbeek</t>
  </si>
  <si>
    <t>Brüschweiler</t>
  </si>
  <si>
    <t>Romanshorn</t>
  </si>
  <si>
    <t>Andor</t>
  </si>
  <si>
    <t>Alexandru</t>
  </si>
  <si>
    <t>Bad Ragaz</t>
  </si>
  <si>
    <t>Lupp</t>
  </si>
  <si>
    <t>Ole</t>
  </si>
  <si>
    <t>Bertuchoz</t>
  </si>
  <si>
    <t>Fredy</t>
  </si>
  <si>
    <t>Roche</t>
  </si>
  <si>
    <t>Camesi</t>
  </si>
  <si>
    <t>Muralto</t>
  </si>
  <si>
    <t>Erschmatt</t>
  </si>
  <si>
    <t>Frédéric Gabriel</t>
  </si>
  <si>
    <t>Feuz</t>
  </si>
  <si>
    <t>Lenk im Simmental</t>
  </si>
  <si>
    <t>Verte</t>
  </si>
  <si>
    <t>atrick</t>
  </si>
  <si>
    <t>Bellefontaine</t>
  </si>
  <si>
    <t>Gertsch</t>
  </si>
  <si>
    <t>De Groote</t>
  </si>
  <si>
    <t>Baudouin</t>
  </si>
  <si>
    <t>Zuchuat</t>
  </si>
  <si>
    <t>St. Légier</t>
  </si>
  <si>
    <t>Vaudaux</t>
  </si>
  <si>
    <t>Mazan</t>
  </si>
  <si>
    <t>agagnosc</t>
  </si>
  <si>
    <t>Gosset</t>
  </si>
  <si>
    <t>Rüttimann</t>
  </si>
  <si>
    <t>Jean-Baptiste</t>
  </si>
  <si>
    <t>Varisco</t>
  </si>
  <si>
    <t>Mottier</t>
  </si>
  <si>
    <t>Saxono</t>
  </si>
  <si>
    <t>Mestre</t>
  </si>
  <si>
    <t>Perraudin</t>
  </si>
  <si>
    <t>Ducrest</t>
  </si>
  <si>
    <t>Banuls</t>
  </si>
  <si>
    <t>Stenuit</t>
  </si>
  <si>
    <t>Rixensart</t>
  </si>
  <si>
    <t>Faure</t>
  </si>
  <si>
    <t>Barbentane</t>
  </si>
  <si>
    <t>Chrstian</t>
  </si>
  <si>
    <t>Jaume</t>
  </si>
  <si>
    <t>Eyragues</t>
  </si>
  <si>
    <t>Duperron</t>
  </si>
  <si>
    <t>Belmnt</t>
  </si>
  <si>
    <t>Butterlin</t>
  </si>
  <si>
    <t>Orbey</t>
  </si>
  <si>
    <t>Barral</t>
  </si>
  <si>
    <t>Avignon</t>
  </si>
  <si>
    <t>Quarre</t>
  </si>
  <si>
    <t>Strassbourg</t>
  </si>
  <si>
    <t>Barthel</t>
  </si>
  <si>
    <t>Haute-Vigneules</t>
  </si>
  <si>
    <t>Martig</t>
  </si>
  <si>
    <t>Maeva</t>
  </si>
  <si>
    <t>Manesse</t>
  </si>
  <si>
    <t>Jouxtens</t>
  </si>
  <si>
    <t>Stornelli</t>
  </si>
  <si>
    <t>Pezon</t>
  </si>
  <si>
    <t>Puly</t>
  </si>
  <si>
    <t>Miescher</t>
  </si>
  <si>
    <t>Greg</t>
  </si>
  <si>
    <t>Vouovry</t>
  </si>
  <si>
    <t>Braz</t>
  </si>
  <si>
    <t>Jacinto</t>
  </si>
  <si>
    <t>Raffara</t>
  </si>
  <si>
    <t>Théophile</t>
  </si>
  <si>
    <t>Ridard</t>
  </si>
  <si>
    <t>Mieussy</t>
  </si>
  <si>
    <t>Lavé</t>
  </si>
  <si>
    <t>Ouellet</t>
  </si>
  <si>
    <t>Arnaudon</t>
  </si>
  <si>
    <t>Duvaux</t>
  </si>
  <si>
    <t>De Wilde</t>
  </si>
  <si>
    <t>SC Reppaz</t>
  </si>
  <si>
    <t>SC Bagnes</t>
  </si>
  <si>
    <t>Moulin Délèze</t>
  </si>
  <si>
    <t>Evarts</t>
  </si>
  <si>
    <t>Hottinger</t>
  </si>
  <si>
    <t>PellisierSport</t>
  </si>
  <si>
    <t>Arlette</t>
  </si>
  <si>
    <t>Staal</t>
  </si>
  <si>
    <t>Alke</t>
  </si>
  <si>
    <t>Albert</t>
  </si>
  <si>
    <t>Val Ferret</t>
  </si>
  <si>
    <t>Jean-Maurice</t>
  </si>
  <si>
    <t>Im Fang</t>
  </si>
  <si>
    <t>Page</t>
  </si>
  <si>
    <t>Holly</t>
  </si>
  <si>
    <t>Adidas Terrex</t>
  </si>
  <si>
    <t>Team Cristak Sport</t>
  </si>
  <si>
    <t>JAC</t>
  </si>
  <si>
    <t>Ey-Millet</t>
  </si>
  <si>
    <t>Montange Show</t>
  </si>
  <si>
    <t>Perraudin Sport</t>
  </si>
  <si>
    <t>Bonjour</t>
  </si>
  <si>
    <t>Allan</t>
  </si>
  <si>
    <t>De Melo Esteves</t>
  </si>
  <si>
    <t>Sc im Fang</t>
  </si>
  <si>
    <t>Ski Club Bagnes</t>
  </si>
  <si>
    <t>Bourcier</t>
  </si>
  <si>
    <t>Cristal Sport</t>
  </si>
  <si>
    <t>CP Sembrancher</t>
  </si>
  <si>
    <t>Arnauld</t>
  </si>
  <si>
    <t>Brasserie du Châble</t>
  </si>
  <si>
    <t>Bayat</t>
  </si>
  <si>
    <t>Zohra</t>
  </si>
  <si>
    <t>Naim</t>
  </si>
  <si>
    <t>Run &amp; Sign</t>
  </si>
  <si>
    <t>Heidarzadeh</t>
  </si>
  <si>
    <t>Mahdi</t>
  </si>
  <si>
    <t>Shafaï</t>
  </si>
  <si>
    <t>Maël</t>
  </si>
  <si>
    <t>Gailland</t>
  </si>
  <si>
    <t>Ski Club Val Ferret</t>
  </si>
  <si>
    <t>Vermeulen</t>
  </si>
  <si>
    <t>Herter</t>
  </si>
  <si>
    <t>Qurbani</t>
  </si>
  <si>
    <t>Javed</t>
  </si>
  <si>
    <t>Fauquex</t>
  </si>
  <si>
    <t>Nikèle</t>
  </si>
  <si>
    <t>Dider</t>
  </si>
  <si>
    <t>Jean-luc</t>
  </si>
  <si>
    <t xml:space="preserve">Christophe </t>
  </si>
  <si>
    <t>The Guide</t>
  </si>
  <si>
    <t>Mutton</t>
  </si>
  <si>
    <t>Maytain</t>
  </si>
  <si>
    <t>Voltolini</t>
  </si>
  <si>
    <t>Soguel</t>
  </si>
  <si>
    <t>Josué</t>
  </si>
  <si>
    <t>Patient</t>
  </si>
  <si>
    <t>Les Défis des
Chalets
09.10.2022</t>
  </si>
  <si>
    <t>Joussain</t>
  </si>
  <si>
    <t>Rey-Millet</t>
  </si>
  <si>
    <t>Jeizibärg
Lauf 
16.10.2022</t>
  </si>
  <si>
    <t>Janzen</t>
  </si>
  <si>
    <t>Aurelia-Maxima</t>
  </si>
  <si>
    <t>Siusten</t>
  </si>
  <si>
    <t>Scheidegger</t>
  </si>
  <si>
    <t>Les Bois</t>
  </si>
  <si>
    <t>Straumann</t>
  </si>
  <si>
    <t>Guttet</t>
  </si>
  <si>
    <t>Reitzel</t>
  </si>
  <si>
    <t>Wimmis</t>
  </si>
  <si>
    <t>Erpen</t>
  </si>
  <si>
    <t>Natascha</t>
  </si>
  <si>
    <t>Brig-Glis</t>
  </si>
  <si>
    <t>Romanens</t>
  </si>
  <si>
    <t>Marie-Luce</t>
  </si>
  <si>
    <t>Amman</t>
  </si>
  <si>
    <t>Tatjana</t>
  </si>
  <si>
    <t>Senn</t>
  </si>
  <si>
    <t>Leik-Stadt</t>
  </si>
  <si>
    <t>Sax</t>
  </si>
  <si>
    <t>Stüdi</t>
  </si>
  <si>
    <t>Birgisch</t>
  </si>
  <si>
    <t>Fragnière</t>
  </si>
  <si>
    <t>Dudingen</t>
  </si>
  <si>
    <t>Niels</t>
  </si>
  <si>
    <t>Olten</t>
  </si>
  <si>
    <t>Nick</t>
  </si>
  <si>
    <t>Plasselb</t>
  </si>
  <si>
    <t>Hohtenn</t>
  </si>
  <si>
    <t>Indermitte</t>
  </si>
  <si>
    <t>Manz</t>
  </si>
  <si>
    <t>Baltchieder</t>
  </si>
  <si>
    <t>Nater</t>
  </si>
  <si>
    <t>Leuk</t>
  </si>
  <si>
    <t>Jeizinen</t>
  </si>
  <si>
    <t>La Chapelle D'Abondance</t>
  </si>
  <si>
    <t>Bührer</t>
  </si>
  <si>
    <t>Zengaffinen</t>
  </si>
  <si>
    <t>Geinoz</t>
  </si>
  <si>
    <t>Rieder</t>
  </si>
  <si>
    <t>Wiler -Löschen</t>
  </si>
  <si>
    <t>Lacroix</t>
  </si>
  <si>
    <t>Chavannes-des-Bois</t>
  </si>
  <si>
    <t>Erich</t>
  </si>
  <si>
    <t>Bifrare</t>
  </si>
  <si>
    <t>Leonhatdt</t>
  </si>
  <si>
    <t>Scharans GR</t>
  </si>
  <si>
    <t>Maccagnan</t>
  </si>
  <si>
    <t>Tanguy</t>
  </si>
  <si>
    <t>Dumaz</t>
  </si>
  <si>
    <t>Yanis</t>
  </si>
  <si>
    <t>Bonzon</t>
  </si>
  <si>
    <t>Mountain Performance</t>
  </si>
  <si>
    <t>Mohammad</t>
  </si>
  <si>
    <t>Naim Karimi</t>
  </si>
  <si>
    <t>La Dérupe
29.10.2022</t>
  </si>
  <si>
    <t>Jarlier</t>
  </si>
  <si>
    <t>Spire</t>
  </si>
  <si>
    <t>Schaad</t>
  </si>
  <si>
    <t>Brandi</t>
  </si>
  <si>
    <t>La Joux</t>
  </si>
  <si>
    <t>Rigolet</t>
  </si>
  <si>
    <t>Ballestraz</t>
  </si>
  <si>
    <t>Bessa</t>
  </si>
  <si>
    <t>Messerli</t>
  </si>
  <si>
    <t>Swanee</t>
  </si>
  <si>
    <t>Lauriane</t>
  </si>
  <si>
    <t>Ilaria</t>
  </si>
  <si>
    <t>Crand-Montana</t>
  </si>
  <si>
    <t>Werro</t>
  </si>
  <si>
    <t>Morin</t>
  </si>
  <si>
    <t>Alexi</t>
  </si>
  <si>
    <t>Aeschiried</t>
  </si>
  <si>
    <t>Geoffrey</t>
  </si>
  <si>
    <t>Grossen</t>
  </si>
  <si>
    <t>Aeschi bei Spiez</t>
  </si>
  <si>
    <t>Aurèle</t>
  </si>
  <si>
    <t>St- Léonard</t>
  </si>
  <si>
    <t>Gaudin</t>
  </si>
  <si>
    <t>Valéry</t>
  </si>
  <si>
    <t>Falquet</t>
  </si>
  <si>
    <t>Weekers</t>
  </si>
  <si>
    <t>Rérat</t>
  </si>
  <si>
    <t>Fontenais</t>
  </si>
  <si>
    <t>Poggio</t>
  </si>
  <si>
    <t>Rossi Bonzon</t>
  </si>
  <si>
    <t>Tscheau</t>
  </si>
  <si>
    <t>Le Levron</t>
  </si>
  <si>
    <t>Küpfer</t>
  </si>
  <si>
    <t>Bocchino</t>
  </si>
  <si>
    <t>Debatty</t>
  </si>
  <si>
    <t>Hattich</t>
  </si>
  <si>
    <t>Brungard</t>
  </si>
  <si>
    <t>Beaumont</t>
  </si>
  <si>
    <t>Sandy</t>
  </si>
  <si>
    <t>Bitz Ballestraz</t>
  </si>
  <si>
    <t>Fischer-Clausen</t>
  </si>
  <si>
    <t>Tanya</t>
  </si>
  <si>
    <t>Pont Combe</t>
  </si>
  <si>
    <t>Dariioli</t>
  </si>
  <si>
    <t>Grall</t>
  </si>
  <si>
    <t>Feliciana</t>
  </si>
  <si>
    <t>Acacias</t>
  </si>
  <si>
    <t>Rapenne</t>
  </si>
  <si>
    <t>Robyr Jaques</t>
  </si>
  <si>
    <t>Ursy</t>
  </si>
  <si>
    <t>Romaine</t>
  </si>
  <si>
    <t>Emmenegger</t>
  </si>
  <si>
    <t>Carol</t>
  </si>
  <si>
    <t>Vésenaz</t>
  </si>
  <si>
    <t>Despland</t>
  </si>
  <si>
    <t>Nancy</t>
  </si>
  <si>
    <t>La Croix-sur-Lutry</t>
  </si>
  <si>
    <t>Noiraigue</t>
  </si>
  <si>
    <t>Pistorius Albasini</t>
  </si>
  <si>
    <t>Lacarbonara</t>
  </si>
  <si>
    <t>Preti</t>
  </si>
  <si>
    <t>Bugnard</t>
  </si>
  <si>
    <t>Team Molletchaux</t>
  </si>
  <si>
    <t>Jacot-Descombes</t>
  </si>
  <si>
    <t>Gil</t>
  </si>
  <si>
    <t>Chuard</t>
  </si>
  <si>
    <t>Calero Rodriguez</t>
  </si>
  <si>
    <t>Périsset</t>
  </si>
  <si>
    <t>Le Mont-Pèlerin</t>
  </si>
  <si>
    <t>Zwahlen</t>
  </si>
  <si>
    <t>Chaperon</t>
  </si>
  <si>
    <t>Decoppet</t>
  </si>
  <si>
    <t>Jean-David</t>
  </si>
  <si>
    <t>Diacon</t>
  </si>
  <si>
    <t>Roy</t>
  </si>
  <si>
    <t>Almeida</t>
  </si>
  <si>
    <t>Duquesne</t>
  </si>
  <si>
    <t>Lorini</t>
  </si>
  <si>
    <t>Lyon</t>
  </si>
  <si>
    <t>Saint Pierre</t>
  </si>
  <si>
    <t>Mansfield</t>
  </si>
  <si>
    <t>Jaquier</t>
  </si>
  <si>
    <t>Pache</t>
  </si>
  <si>
    <t>Stolz</t>
  </si>
  <si>
    <t>Jollien</t>
  </si>
  <si>
    <t>Edy</t>
  </si>
  <si>
    <t>Heida - Panoramalauf
Visperterminen
04.06.2022</t>
  </si>
  <si>
    <t>Fieschental</t>
  </si>
  <si>
    <t>Franzen</t>
  </si>
  <si>
    <t>Kehoe</t>
  </si>
  <si>
    <t>Hâf</t>
  </si>
  <si>
    <t>Tabea</t>
  </si>
  <si>
    <t>Bunge</t>
  </si>
  <si>
    <t>LLT Oberwallis</t>
  </si>
  <si>
    <t>Summann</t>
  </si>
  <si>
    <t>Margarete</t>
  </si>
  <si>
    <t>Holtmeier</t>
  </si>
  <si>
    <t>Zimmerman</t>
  </si>
  <si>
    <t>Sodalis</t>
  </si>
  <si>
    <t>Stoffel</t>
  </si>
  <si>
    <t>Hanny</t>
  </si>
  <si>
    <t>Mini</t>
  </si>
  <si>
    <t>Kulla</t>
  </si>
  <si>
    <t>Passeraub</t>
  </si>
  <si>
    <t>Tannast</t>
  </si>
  <si>
    <t>Gaston</t>
  </si>
  <si>
    <t>Weissen</t>
  </si>
  <si>
    <t>Colombo</t>
  </si>
  <si>
    <t>Sertori</t>
  </si>
  <si>
    <t>Demian</t>
  </si>
  <si>
    <t>Malcev</t>
  </si>
  <si>
    <t>Dimitrij</t>
  </si>
  <si>
    <t>Nardin</t>
  </si>
  <si>
    <t>Benedikt</t>
  </si>
  <si>
    <t>Achim</t>
  </si>
  <si>
    <t>Oberwallis</t>
  </si>
  <si>
    <t>SC Steg</t>
  </si>
  <si>
    <t>Frederik</t>
  </si>
  <si>
    <t>FC Visp</t>
  </si>
  <si>
    <t>On-Off Racing</t>
  </si>
  <si>
    <t>SSC Visperterminen</t>
  </si>
  <si>
    <t>Adolar</t>
  </si>
  <si>
    <t>Titus</t>
  </si>
  <si>
    <t>DB Schliern</t>
  </si>
  <si>
    <t>Meinrad</t>
  </si>
  <si>
    <t>Schuppisser</t>
  </si>
  <si>
    <t>Course des
2 Lacs - Trail
du Grammont
18.06.2022</t>
  </si>
  <si>
    <t>Birraux</t>
  </si>
  <si>
    <t>Girardet</t>
  </si>
  <si>
    <t>Henri</t>
  </si>
  <si>
    <t>Haddou</t>
  </si>
  <si>
    <t>Ullmann</t>
  </si>
  <si>
    <t>Valet</t>
  </si>
  <si>
    <t>Delacrétaz</t>
  </si>
  <si>
    <t>De Bouvet</t>
  </si>
  <si>
    <t>Truffier</t>
  </si>
  <si>
    <t>Delatour</t>
  </si>
  <si>
    <t>Cirilli</t>
  </si>
  <si>
    <t>Arbet-Engels</t>
  </si>
  <si>
    <t>De Bohnet</t>
  </si>
  <si>
    <t>De Stuby</t>
  </si>
  <si>
    <t>Bratu</t>
  </si>
  <si>
    <t>Abaisia</t>
  </si>
  <si>
    <t>Jilani</t>
  </si>
  <si>
    <t>Bangerter</t>
  </si>
  <si>
    <t>El Hossaine</t>
  </si>
  <si>
    <t>Bovard</t>
  </si>
  <si>
    <t>Munari</t>
  </si>
  <si>
    <t>Tagliani</t>
  </si>
  <si>
    <t>Eveno</t>
  </si>
  <si>
    <t>Charley</t>
  </si>
  <si>
    <t>Marro</t>
  </si>
  <si>
    <t>Badel</t>
  </si>
  <si>
    <t>Dorien</t>
  </si>
  <si>
    <t>Patoz</t>
  </si>
  <si>
    <t>Fracassi</t>
  </si>
  <si>
    <t>Vanderschaeghe</t>
  </si>
  <si>
    <t>Groff</t>
  </si>
  <si>
    <t>Andrew</t>
  </si>
  <si>
    <t>Faillon</t>
  </si>
  <si>
    <t>Gaudillière</t>
  </si>
  <si>
    <t>De Buttay</t>
  </si>
  <si>
    <t>Vogler</t>
  </si>
  <si>
    <t>Mutzner</t>
  </si>
  <si>
    <t>De Breuille</t>
  </si>
  <si>
    <t>Boucheon</t>
  </si>
  <si>
    <t>Vulliamie</t>
  </si>
  <si>
    <t>De Marchon</t>
  </si>
  <si>
    <t>Girard-Berthet</t>
  </si>
  <si>
    <t>Chardonnens</t>
  </si>
  <si>
    <t>De Maillard</t>
  </si>
  <si>
    <t>Vincent Loewer</t>
  </si>
  <si>
    <t>Buschini</t>
  </si>
  <si>
    <t>Toro</t>
  </si>
  <si>
    <t>Denais-Gas</t>
  </si>
  <si>
    <t>Bystrianska</t>
  </si>
  <si>
    <t>Jarmila</t>
  </si>
  <si>
    <t>Colange</t>
  </si>
  <si>
    <t>Bac</t>
  </si>
  <si>
    <t>Chabloz</t>
  </si>
  <si>
    <t>Ouadah</t>
  </si>
  <si>
    <t>Rabilloud</t>
  </si>
  <si>
    <t>Morina</t>
  </si>
  <si>
    <t>Tamborini</t>
  </si>
  <si>
    <t>Lova</t>
  </si>
  <si>
    <t>Nold</t>
  </si>
  <si>
    <t>Buttet</t>
  </si>
  <si>
    <t>De Gennaro</t>
  </si>
  <si>
    <t>Charpilloz</t>
  </si>
  <si>
    <t>Gachet</t>
  </si>
  <si>
    <t>Rappo</t>
  </si>
  <si>
    <t>Enrique</t>
  </si>
  <si>
    <t>Maimone</t>
  </si>
  <si>
    <t>Fernandes</t>
  </si>
  <si>
    <t>Jimenez-Medes</t>
  </si>
  <si>
    <t>Algemesi</t>
  </si>
  <si>
    <t>Cagniart</t>
  </si>
  <si>
    <t>Bérod</t>
  </si>
  <si>
    <t>Maxime Patrice</t>
  </si>
  <si>
    <t>Bowman</t>
  </si>
  <si>
    <t>Juhasz</t>
  </si>
  <si>
    <t>Balazs</t>
  </si>
  <si>
    <t>Gonzalez</t>
  </si>
  <si>
    <t>Navarro</t>
  </si>
  <si>
    <t>Heijnen</t>
  </si>
  <si>
    <t>Gonja</t>
  </si>
  <si>
    <t>Tijana</t>
  </si>
  <si>
    <t>Vuarmarens</t>
  </si>
  <si>
    <t>Haugland</t>
  </si>
  <si>
    <t>Kleppestö</t>
  </si>
  <si>
    <t>Vuagniaux</t>
  </si>
  <si>
    <t>Cox</t>
  </si>
  <si>
    <t>Maev</t>
  </si>
  <si>
    <t>Kieselbach</t>
  </si>
  <si>
    <t>Berit</t>
  </si>
  <si>
    <t>Ferney Voltaire</t>
  </si>
  <si>
    <t>Umbetova</t>
  </si>
  <si>
    <t>Madina</t>
  </si>
  <si>
    <t>Bâle</t>
  </si>
  <si>
    <t>Zarri</t>
  </si>
  <si>
    <t>Mirka</t>
  </si>
  <si>
    <t>Bénet</t>
  </si>
  <si>
    <t>Bouveret</t>
  </si>
  <si>
    <t>Van Cleef</t>
  </si>
  <si>
    <t>Deurne</t>
  </si>
  <si>
    <t>Zélie</t>
  </si>
  <si>
    <t>Ana</t>
  </si>
  <si>
    <t>Auréliane</t>
  </si>
  <si>
    <t>Loyer</t>
  </si>
  <si>
    <t>Prémanon</t>
  </si>
  <si>
    <t>Montandon</t>
  </si>
  <si>
    <t>Juliette</t>
  </si>
  <si>
    <t>Gerbex</t>
  </si>
  <si>
    <t>Castel SanOietro</t>
  </si>
  <si>
    <t>Birchler</t>
  </si>
  <si>
    <t>Cynthia</t>
  </si>
  <si>
    <t>Villeneuve</t>
  </si>
  <si>
    <t>Hauptman</t>
  </si>
  <si>
    <t>Mies</t>
  </si>
  <si>
    <t>Exquis</t>
  </si>
  <si>
    <t>Mélinda</t>
  </si>
  <si>
    <t>Reutenauer</t>
  </si>
  <si>
    <t>Saint-George</t>
  </si>
  <si>
    <t>Becquet</t>
  </si>
  <si>
    <t>Shen</t>
  </si>
  <si>
    <t>Jiasheng</t>
  </si>
  <si>
    <t>Morales</t>
  </si>
  <si>
    <t>Andonis</t>
  </si>
  <si>
    <t>Allaz</t>
  </si>
  <si>
    <t>Pillot</t>
  </si>
  <si>
    <t>Bossonnesn</t>
  </si>
  <si>
    <t>Sabater-Ramirez</t>
  </si>
  <si>
    <t>Alvaro</t>
  </si>
  <si>
    <t>Catry</t>
  </si>
  <si>
    <t>Viry</t>
  </si>
  <si>
    <t>Strasbourg</t>
  </si>
  <si>
    <t>Allegro</t>
  </si>
  <si>
    <t>Nuglar</t>
  </si>
  <si>
    <t>Balleys</t>
  </si>
  <si>
    <t>Haffter</t>
  </si>
  <si>
    <t>Büetiger</t>
  </si>
  <si>
    <t>Carrouge</t>
  </si>
  <si>
    <t>Bussy</t>
  </si>
  <si>
    <t>Guille</t>
  </si>
  <si>
    <t>Sallanches</t>
  </si>
  <si>
    <t>Stanovici</t>
  </si>
  <si>
    <t>Van de Velden</t>
  </si>
  <si>
    <t>Antwerpen</t>
  </si>
  <si>
    <t>Thiriet</t>
  </si>
  <si>
    <t>Maxéville</t>
  </si>
  <si>
    <t>Fremont</t>
  </si>
  <si>
    <t>Josselin</t>
  </si>
  <si>
    <t xml:space="preserve">Rimmer </t>
  </si>
  <si>
    <t>Hertzeisen</t>
  </si>
  <si>
    <t>Les Genvez</t>
  </si>
  <si>
    <t>Peiry</t>
  </si>
  <si>
    <t>Mauron</t>
  </si>
  <si>
    <t>Grataloup</t>
  </si>
  <si>
    <t>Saint-Héand</t>
  </si>
  <si>
    <t>Marrocco</t>
  </si>
  <si>
    <t>Gavoille</t>
  </si>
  <si>
    <t>Rémi</t>
  </si>
  <si>
    <t>La Conversion</t>
  </si>
  <si>
    <t>Schwindt</t>
  </si>
  <si>
    <t>De Lattre</t>
  </si>
  <si>
    <t>Gazan</t>
  </si>
  <si>
    <t>Habere</t>
  </si>
  <si>
    <t>Comtesse</t>
  </si>
  <si>
    <t>Sansonnens</t>
  </si>
  <si>
    <t>Kroug</t>
  </si>
  <si>
    <t>Meynet</t>
  </si>
  <si>
    <t>Anne-Lise</t>
  </si>
  <si>
    <t>Pidoux</t>
  </si>
  <si>
    <t>Thierrens</t>
  </si>
  <si>
    <t>Dina</t>
  </si>
  <si>
    <t>Akdesir</t>
  </si>
  <si>
    <t>Ezgi</t>
  </si>
  <si>
    <t>Miere</t>
  </si>
  <si>
    <t>Berenasconi</t>
  </si>
  <si>
    <t>Johana</t>
  </si>
  <si>
    <t>Barras</t>
  </si>
  <si>
    <t>Grenot</t>
  </si>
  <si>
    <t>Gansterer</t>
  </si>
  <si>
    <t>Meige</t>
  </si>
  <si>
    <t>Nuvilly</t>
  </si>
  <si>
    <t>Saleinaz</t>
  </si>
  <si>
    <t>Salerno</t>
  </si>
  <si>
    <t>Célestin</t>
  </si>
  <si>
    <t>Mirabile</t>
  </si>
  <si>
    <t>Bosch</t>
  </si>
  <si>
    <t xml:space="preserve">Briere </t>
  </si>
  <si>
    <t>üierre</t>
  </si>
  <si>
    <t>Flückiger</t>
  </si>
  <si>
    <t>Chemon-Dessus</t>
  </si>
  <si>
    <t>Muzalyev</t>
  </si>
  <si>
    <t>Andriy</t>
  </si>
  <si>
    <t>Moritz</t>
  </si>
  <si>
    <t>Bourgheim</t>
  </si>
  <si>
    <t>Descharmes</t>
  </si>
  <si>
    <t>Joanne</t>
  </si>
  <si>
    <t>Vaullion</t>
  </si>
  <si>
    <t>Dennler</t>
  </si>
  <si>
    <t>Bonny</t>
  </si>
  <si>
    <t>Arsac en Velay</t>
  </si>
  <si>
    <t>Collette</t>
  </si>
  <si>
    <t>Hollange</t>
  </si>
  <si>
    <t>Stancu</t>
  </si>
  <si>
    <t>Prevessin Moens</t>
  </si>
  <si>
    <t>Cachat</t>
  </si>
  <si>
    <t>Odilo</t>
  </si>
  <si>
    <t>Espana</t>
  </si>
  <si>
    <t>Pacheco</t>
  </si>
  <si>
    <t>Sidnai</t>
  </si>
  <si>
    <t>Marmoutier</t>
  </si>
  <si>
    <t>Scheid</t>
  </si>
  <si>
    <t>Cosswiller</t>
  </si>
  <si>
    <t>Jeanneret</t>
  </si>
  <si>
    <t>Montagny-Yverdon</t>
  </si>
  <si>
    <t>Schulla</t>
  </si>
  <si>
    <t>Scherer</t>
  </si>
  <si>
    <t>Osthouse</t>
  </si>
  <si>
    <t>Chemin-Dessus</t>
  </si>
  <si>
    <t>Veldman</t>
  </si>
  <si>
    <t>Bontebok</t>
  </si>
  <si>
    <t>Risier-Philipp</t>
  </si>
  <si>
    <t>Weinmeister</t>
  </si>
  <si>
    <t>Pierre-Marie</t>
  </si>
  <si>
    <t xml:space="preserve">Kipke </t>
  </si>
  <si>
    <t>Wilhelm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</si>
</sst>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CHF&quot;\ #,##0.00;[Red]&quot;CHF&quot;\ \-#,##0.00"/>
    <numFmt numFmtId="164" formatCode="#,##0.00\ &quot;CHF&quot;;[Red]\-#,##0.00\ &quot;CHF&quot;"/>
    <numFmt numFmtId="165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Arial"/>
      <family val="2"/>
      <charset val="1"/>
    </font>
    <font>
      <sz val="11"/>
      <color rgb="FF33333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ajor"/>
    </font>
    <font>
      <sz val="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</borders>
  <cellStyleXfs count="3">
    <xf numFmtId="0" fontId="0" fillId="0" borderId="0"/>
    <xf numFmtId="0" fontId="9" fillId="0" borderId="0"/>
    <xf numFmtId="0" fontId="10" fillId="0" borderId="0"/>
  </cellStyleXfs>
  <cellXfs count="172">
    <xf numFmtId="0" fontId="0" fillId="0" borderId="0" xfId="0"/>
    <xf numFmtId="0" fontId="1" fillId="0" borderId="0" xfId="0" applyFont="1"/>
    <xf numFmtId="0" fontId="1" fillId="0" borderId="0" xfId="0" applyFont="1" applyFill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6" xfId="0" applyFont="1" applyBorder="1" applyAlignment="1">
      <alignment vertical="center"/>
    </xf>
    <xf numFmtId="0" fontId="1" fillId="0" borderId="3" xfId="0" applyFont="1" applyBorder="1"/>
    <xf numFmtId="0" fontId="0" fillId="0" borderId="3" xfId="0" applyBorder="1"/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/>
    <xf numFmtId="0" fontId="0" fillId="3" borderId="0" xfId="0" applyFill="1" applyAlignment="1">
      <alignment wrapText="1"/>
    </xf>
    <xf numFmtId="0" fontId="0" fillId="4" borderId="0" xfId="0" applyFill="1" applyAlignment="1">
      <alignment wrapText="1"/>
    </xf>
    <xf numFmtId="0" fontId="0" fillId="0" borderId="0" xfId="0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3" xfId="0" applyFont="1" applyBorder="1"/>
    <xf numFmtId="0" fontId="8" fillId="0" borderId="6" xfId="0" applyFont="1" applyBorder="1" applyAlignment="1">
      <alignment vertical="center"/>
    </xf>
    <xf numFmtId="0" fontId="0" fillId="0" borderId="1" xfId="0" applyFont="1" applyBorder="1"/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6" fillId="0" borderId="3" xfId="0" applyFont="1" applyBorder="1"/>
    <xf numFmtId="0" fontId="0" fillId="0" borderId="6" xfId="0" applyFont="1" applyBorder="1"/>
    <xf numFmtId="0" fontId="7" fillId="0" borderId="6" xfId="0" applyFont="1" applyBorder="1" applyAlignment="1">
      <alignment horizontal="center" vertical="center"/>
    </xf>
    <xf numFmtId="2" fontId="0" fillId="0" borderId="3" xfId="0" applyNumberFormat="1" applyFont="1" applyBorder="1"/>
    <xf numFmtId="0" fontId="9" fillId="0" borderId="0" xfId="1" applyBorder="1" applyAlignment="1">
      <alignment horizontal="center"/>
    </xf>
    <xf numFmtId="0" fontId="5" fillId="0" borderId="0" xfId="1" applyFont="1" applyBorder="1" applyAlignment="1"/>
    <xf numFmtId="0" fontId="11" fillId="0" borderId="0" xfId="1" applyFont="1" applyBorder="1"/>
    <xf numFmtId="0" fontId="11" fillId="0" borderId="0" xfId="1" applyFont="1" applyBorder="1" applyAlignment="1">
      <alignment horizontal="center"/>
    </xf>
    <xf numFmtId="0" fontId="0" fillId="0" borderId="0" xfId="1" applyFont="1" applyBorder="1" applyAlignment="1">
      <alignment horizontal="left"/>
    </xf>
    <xf numFmtId="0" fontId="0" fillId="0" borderId="0" xfId="1" applyFont="1" applyBorder="1" applyAlignment="1"/>
    <xf numFmtId="0" fontId="0" fillId="0" borderId="0" xfId="0" applyFill="1" applyBorder="1"/>
    <xf numFmtId="0" fontId="0" fillId="0" borderId="0" xfId="1" applyFont="1" applyFill="1" applyBorder="1" applyAlignment="1"/>
    <xf numFmtId="0" fontId="11" fillId="0" borderId="0" xfId="1" applyFont="1" applyFill="1" applyBorder="1" applyAlignment="1">
      <alignment horizontal="center"/>
    </xf>
    <xf numFmtId="0" fontId="0" fillId="0" borderId="0" xfId="1" applyFont="1" applyFill="1" applyBorder="1" applyAlignment="1">
      <alignment horizontal="left"/>
    </xf>
    <xf numFmtId="0" fontId="0" fillId="4" borderId="0" xfId="0" applyFont="1" applyFill="1" applyAlignment="1">
      <alignment wrapText="1"/>
    </xf>
    <xf numFmtId="0" fontId="0" fillId="3" borderId="0" xfId="0" applyFont="1" applyFill="1" applyAlignment="1">
      <alignment wrapText="1"/>
    </xf>
    <xf numFmtId="0" fontId="7" fillId="0" borderId="6" xfId="0" applyFont="1" applyBorder="1" applyAlignment="1">
      <alignment horizontal="center" vertical="center" wrapText="1"/>
    </xf>
    <xf numFmtId="0" fontId="0" fillId="0" borderId="6" xfId="0" applyFont="1" applyBorder="1" applyAlignment="1">
      <alignment vertical="center"/>
    </xf>
    <xf numFmtId="0" fontId="0" fillId="4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6" fillId="0" borderId="3" xfId="0" applyFont="1" applyBorder="1" applyAlignment="1">
      <alignment horizontal="right"/>
    </xf>
    <xf numFmtId="165" fontId="6" fillId="0" borderId="3" xfId="0" applyNumberFormat="1" applyFont="1" applyBorder="1"/>
    <xf numFmtId="0" fontId="6" fillId="0" borderId="1" xfId="0" applyFont="1" applyBorder="1"/>
    <xf numFmtId="0" fontId="6" fillId="0" borderId="6" xfId="0" applyFont="1" applyBorder="1"/>
    <xf numFmtId="0" fontId="6" fillId="0" borderId="6" xfId="0" applyFont="1" applyBorder="1" applyAlignment="1">
      <alignment wrapText="1"/>
    </xf>
    <xf numFmtId="0" fontId="8" fillId="0" borderId="5" xfId="0" applyFont="1" applyBorder="1" applyAlignment="1">
      <alignment vertical="center"/>
    </xf>
    <xf numFmtId="0" fontId="0" fillId="0" borderId="8" xfId="0" applyFont="1" applyBorder="1"/>
    <xf numFmtId="0" fontId="0" fillId="0" borderId="9" xfId="0" applyFont="1" applyBorder="1"/>
    <xf numFmtId="0" fontId="0" fillId="0" borderId="0" xfId="0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1" fontId="0" fillId="0" borderId="12" xfId="0" applyNumberFormat="1" applyFill="1" applyBorder="1" applyAlignment="1">
      <alignment vertical="center"/>
    </xf>
    <xf numFmtId="1" fontId="0" fillId="0" borderId="13" xfId="0" applyNumberFormat="1" applyFill="1" applyBorder="1" applyAlignment="1">
      <alignment vertical="center"/>
    </xf>
    <xf numFmtId="1" fontId="0" fillId="0" borderId="0" xfId="0" applyNumberFormat="1"/>
    <xf numFmtId="0" fontId="0" fillId="0" borderId="0" xfId="0" applyNumberFormat="1" applyFont="1" applyFill="1" applyBorder="1"/>
    <xf numFmtId="0" fontId="1" fillId="0" borderId="3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1" fontId="0" fillId="0" borderId="14" xfId="0" applyNumberFormat="1" applyFill="1" applyBorder="1" applyAlignment="1">
      <alignment vertical="center"/>
    </xf>
    <xf numFmtId="0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/>
    <xf numFmtId="0" fontId="0" fillId="0" borderId="2" xfId="0" applyBorder="1"/>
    <xf numFmtId="0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 applyAlignment="1"/>
    <xf numFmtId="0" fontId="0" fillId="0" borderId="0" xfId="0" applyNumberFormat="1" applyFont="1" applyFill="1" applyBorder="1" applyAlignment="1">
      <alignment horizontal="center"/>
    </xf>
    <xf numFmtId="0" fontId="14" fillId="0" borderId="0" xfId="0" applyFont="1" applyFill="1" applyBorder="1"/>
    <xf numFmtId="0" fontId="15" fillId="0" borderId="0" xfId="1" applyFont="1" applyFill="1" applyBorder="1" applyAlignment="1"/>
    <xf numFmtId="0" fontId="11" fillId="0" borderId="0" xfId="0" applyFont="1"/>
    <xf numFmtId="0" fontId="11" fillId="0" borderId="0" xfId="0" applyFont="1" applyFill="1" applyBorder="1"/>
    <xf numFmtId="0" fontId="11" fillId="0" borderId="0" xfId="1" applyFont="1" applyFill="1" applyBorder="1" applyAlignment="1"/>
    <xf numFmtId="0" fontId="6" fillId="0" borderId="7" xfId="0" applyFont="1" applyBorder="1" applyAlignment="1">
      <alignment wrapText="1"/>
    </xf>
    <xf numFmtId="0" fontId="7" fillId="0" borderId="0" xfId="0" applyFont="1"/>
    <xf numFmtId="1" fontId="7" fillId="0" borderId="0" xfId="0" applyNumberFormat="1" applyFont="1"/>
    <xf numFmtId="11" fontId="0" fillId="0" borderId="0" xfId="0" applyNumberFormat="1"/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Font="1" applyAlignment="1">
      <alignment horizontal="right" vertical="center"/>
    </xf>
    <xf numFmtId="0" fontId="16" fillId="0" borderId="6" xfId="0" applyFont="1" applyBorder="1"/>
    <xf numFmtId="0" fontId="0" fillId="0" borderId="0" xfId="0" applyAlignment="1">
      <alignment horizontal="left"/>
    </xf>
    <xf numFmtId="21" fontId="0" fillId="0" borderId="0" xfId="0" applyNumberFormat="1"/>
    <xf numFmtId="21" fontId="0" fillId="0" borderId="0" xfId="0" applyNumberFormat="1" applyFont="1"/>
    <xf numFmtId="0" fontId="17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Fill="1" applyBorder="1"/>
    <xf numFmtId="0" fontId="17" fillId="0" borderId="0" xfId="1" applyFont="1" applyFill="1" applyBorder="1" applyAlignment="1"/>
    <xf numFmtId="0" fontId="17" fillId="0" borderId="0" xfId="0" applyFont="1" applyFill="1"/>
    <xf numFmtId="1" fontId="17" fillId="0" borderId="12" xfId="0" applyNumberFormat="1" applyFont="1" applyFill="1" applyBorder="1" applyAlignment="1">
      <alignment vertical="center"/>
    </xf>
    <xf numFmtId="1" fontId="18" fillId="0" borderId="0" xfId="0" applyNumberFormat="1" applyFont="1"/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left"/>
    </xf>
    <xf numFmtId="0" fontId="17" fillId="0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wrapText="1"/>
    </xf>
    <xf numFmtId="0" fontId="19" fillId="0" borderId="0" xfId="0" applyFont="1" applyFill="1" applyAlignment="1">
      <alignment wrapText="1"/>
    </xf>
    <xf numFmtId="0" fontId="17" fillId="0" borderId="0" xfId="0" applyFont="1" applyBorder="1" applyAlignment="1">
      <alignment horizontal="center"/>
    </xf>
    <xf numFmtId="0" fontId="17" fillId="0" borderId="0" xfId="0" applyFont="1" applyBorder="1"/>
    <xf numFmtId="0" fontId="20" fillId="0" borderId="0" xfId="0" applyFont="1" applyFill="1" applyBorder="1" applyAlignment="1"/>
    <xf numFmtId="164" fontId="0" fillId="0" borderId="0" xfId="0" applyNumberFormat="1"/>
    <xf numFmtId="0" fontId="1" fillId="0" borderId="0" xfId="0" applyFont="1" applyFill="1" applyBorder="1" applyAlignment="1">
      <alignment horizontal="left"/>
    </xf>
    <xf numFmtId="0" fontId="20" fillId="0" borderId="0" xfId="0" applyFont="1" applyBorder="1" applyAlignment="1">
      <alignment horizontal="center"/>
    </xf>
    <xf numFmtId="0" fontId="20" fillId="0" borderId="0" xfId="0" applyFont="1" applyBorder="1"/>
    <xf numFmtId="0" fontId="0" fillId="0" borderId="0" xfId="0" applyNumberFormat="1" applyFont="1" applyFill="1" applyBorder="1" applyAlignment="1">
      <alignment horizontal="left"/>
    </xf>
    <xf numFmtId="0" fontId="21" fillId="0" borderId="6" xfId="0" applyFont="1" applyBorder="1"/>
    <xf numFmtId="0" fontId="0" fillId="0" borderId="0" xfId="0" applyNumberFormat="1" applyFont="1"/>
    <xf numFmtId="164" fontId="0" fillId="0" borderId="0" xfId="0" applyNumberFormat="1" applyFont="1"/>
    <xf numFmtId="0" fontId="6" fillId="0" borderId="7" xfId="0" applyFont="1" applyBorder="1"/>
    <xf numFmtId="0" fontId="6" fillId="0" borderId="5" xfId="0" applyFont="1" applyBorder="1"/>
    <xf numFmtId="0" fontId="6" fillId="0" borderId="0" xfId="0" applyFont="1" applyBorder="1"/>
    <xf numFmtId="1" fontId="7" fillId="0" borderId="0" xfId="0" applyNumberFormat="1" applyFont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164" fontId="0" fillId="0" borderId="0" xfId="0" applyNumberFormat="1" applyFont="1" applyFill="1" applyBorder="1"/>
    <xf numFmtId="0" fontId="20" fillId="0" borderId="0" xfId="0" applyFont="1"/>
    <xf numFmtId="0" fontId="20" fillId="0" borderId="0" xfId="0" applyFont="1" applyAlignment="1">
      <alignment horizontal="center"/>
    </xf>
    <xf numFmtId="1" fontId="0" fillId="0" borderId="14" xfId="0" applyNumberFormat="1" applyFont="1" applyFill="1" applyBorder="1" applyAlignment="1">
      <alignment vertical="center"/>
    </xf>
    <xf numFmtId="1" fontId="0" fillId="0" borderId="12" xfId="0" applyNumberFormat="1" applyFont="1" applyFill="1" applyBorder="1" applyAlignment="1">
      <alignment vertical="center"/>
    </xf>
    <xf numFmtId="1" fontId="0" fillId="0" borderId="13" xfId="0" applyNumberFormat="1" applyFont="1" applyFill="1" applyBorder="1" applyAlignment="1">
      <alignment vertical="center"/>
    </xf>
    <xf numFmtId="1" fontId="17" fillId="0" borderId="14" xfId="0" applyNumberFormat="1" applyFont="1" applyFill="1" applyBorder="1" applyAlignment="1">
      <alignment vertical="center"/>
    </xf>
    <xf numFmtId="1" fontId="13" fillId="4" borderId="1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1" fontId="13" fillId="3" borderId="6" xfId="0" applyNumberFormat="1" applyFont="1" applyFill="1" applyBorder="1" applyAlignment="1">
      <alignment horizontal="center" vertical="center" wrapText="1"/>
    </xf>
    <xf numFmtId="1" fontId="13" fillId="3" borderId="10" xfId="0" applyNumberFormat="1" applyFont="1" applyFill="1" applyBorder="1" applyAlignment="1">
      <alignment horizontal="center" vertical="center" wrapText="1"/>
    </xf>
    <xf numFmtId="1" fontId="13" fillId="3" borderId="8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0" fillId="0" borderId="4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8" fontId="13" fillId="3" borderId="6" xfId="0" applyNumberFormat="1" applyFont="1" applyFill="1" applyBorder="1" applyAlignment="1">
      <alignment horizontal="center" vertical="center" wrapText="1"/>
    </xf>
    <xf numFmtId="8" fontId="13" fillId="3" borderId="10" xfId="0" applyNumberFormat="1" applyFont="1" applyFill="1" applyBorder="1" applyAlignment="1">
      <alignment horizontal="center" vertical="center" wrapText="1"/>
    </xf>
    <xf numFmtId="8" fontId="13" fillId="3" borderId="8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</cellXfs>
  <cellStyles count="3">
    <cellStyle name="Normal" xfId="0" builtinId="0"/>
    <cellStyle name="Normal 3" xfId="1" xr:uid="{00000000-0005-0000-0000-000002000000}"/>
    <cellStyle name="Normal 5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S738"/>
  <sheetViews>
    <sheetView topLeftCell="AV1" zoomScale="96" zoomScaleNormal="96" workbookViewId="0">
      <selection activeCell="BG7" sqref="BG7"/>
    </sheetView>
  </sheetViews>
  <sheetFormatPr baseColWidth="10" defaultColWidth="11.42578125" defaultRowHeight="15" x14ac:dyDescent="0.25"/>
  <cols>
    <col min="1" max="1" width="9.85546875" style="16" bestFit="1" customWidth="1"/>
    <col min="2" max="2" width="20.5703125" style="16" bestFit="1" customWidth="1"/>
    <col min="3" max="3" width="15.5703125" style="16" bestFit="1" customWidth="1"/>
    <col min="4" max="4" width="21.140625" style="16" bestFit="1" customWidth="1"/>
    <col min="5" max="5" width="10.5703125" style="16" customWidth="1"/>
    <col min="6" max="8" width="8.5703125" style="16" customWidth="1"/>
    <col min="9" max="11" width="9" style="16" customWidth="1"/>
    <col min="12" max="13" width="8.85546875" style="16" customWidth="1"/>
    <col min="14" max="14" width="14.28515625" style="16" customWidth="1"/>
    <col min="15" max="15" width="10.42578125" style="16" customWidth="1"/>
    <col min="16" max="16" width="8.5703125" style="16" customWidth="1"/>
    <col min="17" max="17" width="11.140625" style="16" customWidth="1"/>
    <col min="18" max="20" width="9.42578125" style="16" customWidth="1"/>
    <col min="21" max="24" width="8.85546875" style="16" customWidth="1"/>
    <col min="25" max="26" width="10.7109375" style="16" customWidth="1"/>
    <col min="27" max="29" width="9.5703125" style="16" customWidth="1"/>
    <col min="30" max="30" width="9.7109375" style="16" customWidth="1"/>
    <col min="31" max="31" width="9.28515625" style="16" customWidth="1"/>
    <col min="32" max="32" width="10.140625" style="16" customWidth="1"/>
    <col min="33" max="33" width="9.28515625" style="16" customWidth="1"/>
    <col min="34" max="34" width="10.7109375" style="16" customWidth="1"/>
    <col min="35" max="35" width="11.42578125" style="16" customWidth="1"/>
    <col min="36" max="36" width="11" style="16" customWidth="1"/>
    <col min="37" max="38" width="11.140625" style="16" customWidth="1"/>
    <col min="39" max="42" width="8.7109375" style="16" customWidth="1"/>
    <col min="43" max="45" width="11.42578125" style="16" customWidth="1"/>
    <col min="46" max="46" width="11.140625" style="16" customWidth="1"/>
    <col min="47" max="47" width="8.7109375" style="16" customWidth="1"/>
    <col min="48" max="48" width="8" style="16" customWidth="1"/>
    <col min="49" max="49" width="11.42578125" style="16" customWidth="1"/>
    <col min="50" max="51" width="10.140625" style="16" customWidth="1"/>
    <col min="52" max="56" width="11.42578125" style="16" customWidth="1"/>
    <col min="57" max="57" width="11.42578125" style="16"/>
    <col min="58" max="58" width="8.7109375" style="16" bestFit="1" customWidth="1"/>
    <col min="59" max="59" width="6.5703125" style="16" bestFit="1" customWidth="1"/>
    <col min="60" max="60" width="10.7109375" style="16" customWidth="1"/>
    <col min="61" max="61" width="10.5703125" style="16" bestFit="1" customWidth="1"/>
    <col min="62" max="67" width="10.7109375" style="16" customWidth="1"/>
    <col min="68" max="68" width="6.140625" style="16" bestFit="1" customWidth="1"/>
    <col min="69" max="69" width="20.140625" style="16" bestFit="1" customWidth="1"/>
    <col min="70" max="70" width="15.7109375" style="16" bestFit="1" customWidth="1"/>
    <col min="71" max="71" width="25.85546875" style="16" bestFit="1" customWidth="1"/>
    <col min="72" max="16384" width="11.42578125" style="16"/>
  </cols>
  <sheetData>
    <row r="1" spans="1:71" ht="15.75" x14ac:dyDescent="0.25">
      <c r="A1" s="151" t="s">
        <v>743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</row>
    <row r="2" spans="1:71" x14ac:dyDescent="0.25">
      <c r="A2" s="152" t="s">
        <v>202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H2" s="21"/>
      <c r="BI2" s="21"/>
      <c r="BJ2" s="21"/>
      <c r="BK2" s="21"/>
      <c r="BL2" s="21"/>
      <c r="BM2" s="21"/>
      <c r="BN2" s="21"/>
    </row>
    <row r="3" spans="1:71" ht="45" customHeight="1" x14ac:dyDescent="0.25">
      <c r="A3" s="149"/>
      <c r="B3" s="149"/>
      <c r="C3" s="150"/>
      <c r="D3" s="24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5637</v>
      </c>
      <c r="P3" s="4" t="s">
        <v>183</v>
      </c>
      <c r="Q3" s="116" t="s">
        <v>184</v>
      </c>
      <c r="R3" s="116" t="s">
        <v>171</v>
      </c>
      <c r="S3" s="116" t="s">
        <v>171</v>
      </c>
      <c r="T3" s="116" t="s">
        <v>171</v>
      </c>
      <c r="U3" s="116" t="s">
        <v>172</v>
      </c>
      <c r="V3" s="116" t="s">
        <v>172</v>
      </c>
      <c r="W3" s="116" t="s">
        <v>186</v>
      </c>
      <c r="X3" s="116" t="s">
        <v>186</v>
      </c>
      <c r="Y3" s="116" t="s">
        <v>186</v>
      </c>
      <c r="Z3" s="116" t="s">
        <v>186</v>
      </c>
      <c r="AA3" s="117" t="s">
        <v>173</v>
      </c>
      <c r="AB3" s="118" t="s">
        <v>187</v>
      </c>
      <c r="AC3" s="5" t="s">
        <v>189</v>
      </c>
      <c r="AD3" s="5" t="s">
        <v>188</v>
      </c>
      <c r="AE3" s="5" t="s">
        <v>188</v>
      </c>
      <c r="AF3" s="5" t="s">
        <v>188</v>
      </c>
      <c r="AG3" s="118" t="s">
        <v>174</v>
      </c>
      <c r="AH3" s="5" t="s">
        <v>190</v>
      </c>
      <c r="AI3" s="5" t="s">
        <v>190</v>
      </c>
      <c r="AJ3" s="5" t="s">
        <v>190</v>
      </c>
      <c r="AK3" s="5" t="s">
        <v>190</v>
      </c>
      <c r="AL3" s="5" t="s">
        <v>190</v>
      </c>
      <c r="AM3" s="118" t="s">
        <v>192</v>
      </c>
      <c r="AN3" s="118" t="s">
        <v>192</v>
      </c>
      <c r="AO3" s="118" t="s">
        <v>192</v>
      </c>
      <c r="AP3" s="118" t="s">
        <v>175</v>
      </c>
      <c r="AQ3" s="5" t="s">
        <v>194</v>
      </c>
      <c r="AR3" s="118" t="s">
        <v>176</v>
      </c>
      <c r="AS3" s="118" t="s">
        <v>176</v>
      </c>
      <c r="AT3" s="5" t="s">
        <v>195</v>
      </c>
      <c r="AU3" s="5" t="s">
        <v>197</v>
      </c>
      <c r="AV3" s="5" t="s">
        <v>198</v>
      </c>
      <c r="AW3" s="5" t="s">
        <v>198</v>
      </c>
      <c r="AX3" s="5" t="s">
        <v>198</v>
      </c>
      <c r="AY3" s="5" t="s">
        <v>199</v>
      </c>
      <c r="AZ3" s="119" t="s">
        <v>177</v>
      </c>
      <c r="BA3" s="5" t="s">
        <v>5452</v>
      </c>
      <c r="BB3" s="5" t="s">
        <v>5452</v>
      </c>
      <c r="BC3" s="5" t="s">
        <v>5452</v>
      </c>
      <c r="BD3" s="119" t="s">
        <v>178</v>
      </c>
      <c r="BE3" s="5" t="s">
        <v>5510</v>
      </c>
      <c r="BF3" s="5" t="s">
        <v>5510</v>
      </c>
      <c r="BG3" s="42" t="s">
        <v>7</v>
      </c>
      <c r="BH3" s="153" t="s">
        <v>30</v>
      </c>
      <c r="BI3" s="153" t="s">
        <v>31</v>
      </c>
      <c r="BJ3" s="153" t="s">
        <v>32</v>
      </c>
      <c r="BK3" s="153" t="s">
        <v>33</v>
      </c>
      <c r="BL3" s="153" t="s">
        <v>34</v>
      </c>
      <c r="BM3" s="153" t="s">
        <v>35</v>
      </c>
      <c r="BN3" s="153" t="s">
        <v>36</v>
      </c>
      <c r="BO3" s="146" t="s">
        <v>7</v>
      </c>
      <c r="BP3" s="43" t="s">
        <v>8</v>
      </c>
      <c r="BQ3" s="43" t="s">
        <v>9</v>
      </c>
      <c r="BR3" s="43" t="s">
        <v>10</v>
      </c>
      <c r="BS3" s="43" t="s">
        <v>11</v>
      </c>
    </row>
    <row r="4" spans="1:71" x14ac:dyDescent="0.25">
      <c r="A4" s="23"/>
      <c r="B4" s="25"/>
      <c r="C4" s="147" t="s">
        <v>1</v>
      </c>
      <c r="D4" s="148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11.5</v>
      </c>
      <c r="N4" s="28">
        <v>11.4</v>
      </c>
      <c r="O4" s="28">
        <v>27</v>
      </c>
      <c r="P4" s="28">
        <v>7.4</v>
      </c>
      <c r="Q4" s="49">
        <v>21.1</v>
      </c>
      <c r="R4" s="28">
        <v>45.6</v>
      </c>
      <c r="S4" s="28">
        <v>42.2</v>
      </c>
      <c r="T4" s="28">
        <v>21</v>
      </c>
      <c r="U4" s="48">
        <v>17</v>
      </c>
      <c r="V4" s="48">
        <v>25</v>
      </c>
      <c r="W4" s="48">
        <v>45</v>
      </c>
      <c r="X4" s="48">
        <v>21</v>
      </c>
      <c r="Y4" s="28">
        <v>6.8</v>
      </c>
      <c r="Z4" s="28">
        <v>13</v>
      </c>
      <c r="AA4" s="28">
        <v>8.9</v>
      </c>
      <c r="AB4" s="28">
        <v>7.44</v>
      </c>
      <c r="AC4" s="28">
        <v>16.350000000000001</v>
      </c>
      <c r="AD4" s="48" t="s">
        <v>27</v>
      </c>
      <c r="AE4" s="28">
        <v>42</v>
      </c>
      <c r="AF4" s="28">
        <v>28</v>
      </c>
      <c r="AG4" s="28">
        <v>31</v>
      </c>
      <c r="AH4" s="28">
        <v>49</v>
      </c>
      <c r="AI4" s="28">
        <v>32</v>
      </c>
      <c r="AJ4" s="28">
        <v>19</v>
      </c>
      <c r="AK4" s="28">
        <v>6.3</v>
      </c>
      <c r="AL4" s="28">
        <v>25</v>
      </c>
      <c r="AM4" s="28">
        <v>31.2</v>
      </c>
      <c r="AN4" s="28">
        <v>70.3</v>
      </c>
      <c r="AO4" s="28">
        <v>16.3</v>
      </c>
      <c r="AP4" s="28">
        <v>8.4</v>
      </c>
      <c r="AQ4" s="28">
        <v>6.3</v>
      </c>
      <c r="AR4" s="28">
        <v>21.3</v>
      </c>
      <c r="AS4" s="28">
        <v>8</v>
      </c>
      <c r="AT4" s="28">
        <v>12</v>
      </c>
      <c r="AU4" s="28">
        <v>7.7</v>
      </c>
      <c r="AV4" s="28">
        <v>25.8</v>
      </c>
      <c r="AW4" s="28">
        <v>42.2</v>
      </c>
      <c r="AX4" s="28">
        <v>7.3</v>
      </c>
      <c r="AY4" s="28">
        <v>5.8</v>
      </c>
      <c r="AZ4" s="28">
        <v>6.2</v>
      </c>
      <c r="BA4" s="28">
        <v>13</v>
      </c>
      <c r="BB4" s="28">
        <v>25.4</v>
      </c>
      <c r="BC4" s="28">
        <v>44.3</v>
      </c>
      <c r="BD4" s="28">
        <v>6.2</v>
      </c>
      <c r="BE4" s="50">
        <v>5</v>
      </c>
      <c r="BF4" s="50">
        <v>10</v>
      </c>
      <c r="BG4" s="23"/>
      <c r="BH4" s="154"/>
      <c r="BI4" s="154"/>
      <c r="BJ4" s="154"/>
      <c r="BK4" s="154"/>
      <c r="BL4" s="154"/>
      <c r="BM4" s="154"/>
      <c r="BN4" s="154"/>
      <c r="BO4" s="146"/>
    </row>
    <row r="5" spans="1:71" ht="30" customHeight="1" x14ac:dyDescent="0.25">
      <c r="A5" s="44" t="s">
        <v>2</v>
      </c>
      <c r="B5" s="44" t="s">
        <v>4</v>
      </c>
      <c r="C5" s="44" t="s">
        <v>5</v>
      </c>
      <c r="D5" s="30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 t="s">
        <v>25</v>
      </c>
      <c r="S5" s="51"/>
      <c r="T5" s="51" t="s">
        <v>26</v>
      </c>
      <c r="U5" s="51"/>
      <c r="V5" s="51"/>
      <c r="W5" s="51"/>
      <c r="X5" s="51"/>
      <c r="Y5" s="51"/>
      <c r="Z5" s="51"/>
      <c r="AA5" s="51"/>
      <c r="AB5" s="89"/>
      <c r="AC5" s="51"/>
      <c r="AD5" s="51" t="s">
        <v>28</v>
      </c>
      <c r="AE5" s="51"/>
      <c r="AF5" s="51" t="s">
        <v>29</v>
      </c>
      <c r="AG5" s="51"/>
      <c r="AH5" s="51" t="s">
        <v>24</v>
      </c>
      <c r="AI5" s="51" t="s">
        <v>23</v>
      </c>
      <c r="AJ5" s="51" t="s">
        <v>22</v>
      </c>
      <c r="AK5" s="51" t="s">
        <v>4201</v>
      </c>
      <c r="AL5" s="51" t="s">
        <v>44</v>
      </c>
      <c r="AM5" s="51"/>
      <c r="AN5" s="51"/>
      <c r="AO5" s="51"/>
      <c r="AP5" s="51"/>
      <c r="AQ5" s="51"/>
      <c r="AR5" s="52" t="s">
        <v>50</v>
      </c>
      <c r="AS5" s="51"/>
      <c r="AT5" s="52"/>
      <c r="AU5" s="51" t="s">
        <v>19</v>
      </c>
      <c r="AV5" s="51"/>
      <c r="AW5" s="51"/>
      <c r="AX5" s="51"/>
      <c r="AY5" s="51"/>
      <c r="AZ5" s="51"/>
      <c r="BA5" s="52"/>
      <c r="BB5" s="52"/>
      <c r="BC5" s="52"/>
      <c r="BD5" s="52"/>
      <c r="BE5" s="82"/>
      <c r="BF5" s="82"/>
      <c r="BG5" s="29"/>
      <c r="BH5" s="155"/>
      <c r="BI5" s="155"/>
      <c r="BJ5" s="155"/>
      <c r="BK5" s="155"/>
      <c r="BL5" s="155"/>
      <c r="BM5" s="155"/>
      <c r="BN5" s="155"/>
      <c r="BO5" s="146"/>
    </row>
    <row r="6" spans="1:71" ht="18.600000000000001" customHeight="1" x14ac:dyDescent="0.25">
      <c r="A6" s="17">
        <v>1985</v>
      </c>
      <c r="B6" s="61" t="s">
        <v>426</v>
      </c>
      <c r="C6" s="20" t="s">
        <v>461</v>
      </c>
      <c r="D6" s="39" t="s">
        <v>84</v>
      </c>
      <c r="E6" s="20">
        <v>0</v>
      </c>
      <c r="F6" s="20">
        <v>46</v>
      </c>
      <c r="G6" s="20">
        <v>0</v>
      </c>
      <c r="H6" s="20">
        <v>0</v>
      </c>
      <c r="I6" s="20">
        <v>25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23</v>
      </c>
      <c r="R6" s="20">
        <v>0</v>
      </c>
      <c r="S6" s="20">
        <v>0</v>
      </c>
      <c r="T6" s="20">
        <v>0</v>
      </c>
      <c r="U6" s="20">
        <v>15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25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23</v>
      </c>
      <c r="BA6" s="20">
        <v>0</v>
      </c>
      <c r="BB6" s="20">
        <v>0</v>
      </c>
      <c r="BC6" s="20">
        <v>0</v>
      </c>
      <c r="BD6" s="20">
        <v>0</v>
      </c>
      <c r="BE6" s="20">
        <v>23</v>
      </c>
      <c r="BF6" s="20">
        <v>0</v>
      </c>
      <c r="BG6" s="16">
        <f t="shared" ref="BG6:BG69" si="0">SUM(E6:BF6)</f>
        <v>180</v>
      </c>
      <c r="BH6" s="58">
        <f t="shared" ref="BH6:BH69" si="1">IF(BG6=0,0,LARGE(E6:BF6,1))</f>
        <v>46</v>
      </c>
      <c r="BI6" s="58">
        <f t="shared" ref="BI6:BI69" si="2">IF(BG6=0,0,LARGE(E6:BF6,2))</f>
        <v>25</v>
      </c>
      <c r="BJ6" s="58">
        <f t="shared" ref="BJ6:BJ69" si="3">IF(BG6=0,0,LARGE(E6:BF6,3))</f>
        <v>25</v>
      </c>
      <c r="BK6" s="58">
        <f t="shared" ref="BK6:BK69" si="4">IF(BG6=0,0,LARGE(E6:BF6,4))</f>
        <v>23</v>
      </c>
      <c r="BL6" s="58">
        <f t="shared" ref="BL6:BL69" si="5">IF(BG6=0,0,LARGE(E6:BF6,5))</f>
        <v>23</v>
      </c>
      <c r="BM6" s="58">
        <f t="shared" ref="BM6:BM69" si="6">IF(BG6=0,0,LARGE(E6:BF6,6))</f>
        <v>23</v>
      </c>
      <c r="BN6" s="59">
        <f t="shared" ref="BN6:BN69" si="7">IF(BG6=0,0,LARGE(E6:BF6,7))</f>
        <v>15</v>
      </c>
      <c r="BO6" s="84">
        <f t="shared" ref="BO6:BO69" si="8">SUM(BH6:BN6)</f>
        <v>180</v>
      </c>
      <c r="BP6" s="16">
        <v>1</v>
      </c>
      <c r="BQ6" s="16" t="str">
        <f t="shared" ref="BQ6:BQ37" si="9">B6</f>
        <v>Leboeuf</v>
      </c>
      <c r="BR6" s="16" t="str">
        <f t="shared" ref="BR6:BR37" si="10">C6</f>
        <v>François</v>
      </c>
      <c r="BS6" s="16" t="str">
        <f t="shared" ref="BS6:BS37" si="11">D6</f>
        <v>Aigle</v>
      </c>
    </row>
    <row r="7" spans="1:71" ht="18.600000000000001" customHeight="1" x14ac:dyDescent="0.25">
      <c r="A7" s="17">
        <v>1985</v>
      </c>
      <c r="B7" s="20" t="s">
        <v>169</v>
      </c>
      <c r="C7" s="20" t="s">
        <v>62</v>
      </c>
      <c r="D7" s="39" t="s">
        <v>124</v>
      </c>
      <c r="E7" s="20">
        <v>25</v>
      </c>
      <c r="F7" s="20">
        <v>42</v>
      </c>
      <c r="G7" s="20">
        <v>25</v>
      </c>
      <c r="H7" s="20">
        <v>0</v>
      </c>
      <c r="I7" s="20">
        <v>0</v>
      </c>
      <c r="J7" s="20">
        <v>0</v>
      </c>
      <c r="K7" s="20">
        <v>25</v>
      </c>
      <c r="L7" s="20">
        <v>0</v>
      </c>
      <c r="M7" s="20">
        <v>0</v>
      </c>
      <c r="N7" s="20">
        <v>0</v>
      </c>
      <c r="O7" s="20">
        <v>21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11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17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>
        <v>0</v>
      </c>
      <c r="BD7" s="20">
        <v>14</v>
      </c>
      <c r="BE7" s="20">
        <v>0</v>
      </c>
      <c r="BF7" s="20">
        <v>0</v>
      </c>
      <c r="BG7" s="16">
        <f t="shared" si="0"/>
        <v>180</v>
      </c>
      <c r="BH7" s="58">
        <f t="shared" si="1"/>
        <v>42</v>
      </c>
      <c r="BI7" s="58">
        <f t="shared" si="2"/>
        <v>25</v>
      </c>
      <c r="BJ7" s="58">
        <f t="shared" si="3"/>
        <v>25</v>
      </c>
      <c r="BK7" s="58">
        <f t="shared" si="4"/>
        <v>25</v>
      </c>
      <c r="BL7" s="58">
        <f t="shared" si="5"/>
        <v>21</v>
      </c>
      <c r="BM7" s="58">
        <f t="shared" si="6"/>
        <v>17</v>
      </c>
      <c r="BN7" s="59">
        <f t="shared" si="7"/>
        <v>14</v>
      </c>
      <c r="BO7" s="84">
        <f t="shared" si="8"/>
        <v>169</v>
      </c>
      <c r="BP7" s="16">
        <v>2</v>
      </c>
      <c r="BQ7" s="16" t="str">
        <f t="shared" si="9"/>
        <v>Pitteloud</v>
      </c>
      <c r="BR7" s="16" t="str">
        <f t="shared" si="10"/>
        <v>Fabien</v>
      </c>
      <c r="BS7" s="16" t="str">
        <f t="shared" si="11"/>
        <v>Salins</v>
      </c>
    </row>
    <row r="8" spans="1:71" ht="18.600000000000001" customHeight="1" x14ac:dyDescent="0.25">
      <c r="A8" s="15">
        <v>2001</v>
      </c>
      <c r="B8" s="20" t="s">
        <v>821</v>
      </c>
      <c r="C8" s="20" t="s">
        <v>822</v>
      </c>
      <c r="D8" s="39" t="s">
        <v>823</v>
      </c>
      <c r="E8" s="20">
        <v>0</v>
      </c>
      <c r="F8" s="20">
        <v>0</v>
      </c>
      <c r="G8" s="20">
        <v>0</v>
      </c>
      <c r="H8" s="20">
        <v>0</v>
      </c>
      <c r="I8" s="20">
        <v>23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19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14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21</v>
      </c>
      <c r="AK8" s="20">
        <v>17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17</v>
      </c>
      <c r="BA8" s="20">
        <v>0</v>
      </c>
      <c r="BB8" s="20">
        <v>0</v>
      </c>
      <c r="BC8" s="20">
        <v>0</v>
      </c>
      <c r="BD8" s="20">
        <v>13</v>
      </c>
      <c r="BE8" s="20">
        <v>0</v>
      </c>
      <c r="BF8" s="20">
        <v>0</v>
      </c>
      <c r="BG8" s="16">
        <f t="shared" si="0"/>
        <v>124</v>
      </c>
      <c r="BH8" s="58">
        <f t="shared" si="1"/>
        <v>23</v>
      </c>
      <c r="BI8" s="58">
        <f t="shared" si="2"/>
        <v>21</v>
      </c>
      <c r="BJ8" s="58">
        <f t="shared" si="3"/>
        <v>19</v>
      </c>
      <c r="BK8" s="58">
        <f t="shared" si="4"/>
        <v>17</v>
      </c>
      <c r="BL8" s="58">
        <f t="shared" si="5"/>
        <v>17</v>
      </c>
      <c r="BM8" s="58">
        <f t="shared" si="6"/>
        <v>14</v>
      </c>
      <c r="BN8" s="59">
        <f t="shared" si="7"/>
        <v>13</v>
      </c>
      <c r="BO8" s="84">
        <f t="shared" si="8"/>
        <v>124</v>
      </c>
      <c r="BP8" s="16">
        <v>3</v>
      </c>
      <c r="BQ8" s="16" t="str">
        <f t="shared" si="9"/>
        <v>Fux</v>
      </c>
      <c r="BR8" s="16" t="str">
        <f t="shared" si="10"/>
        <v>Fabian</v>
      </c>
      <c r="BS8" s="16" t="str">
        <f t="shared" si="11"/>
        <v>St. Niklaus</v>
      </c>
    </row>
    <row r="9" spans="1:71" ht="18.600000000000001" customHeight="1" x14ac:dyDescent="0.25">
      <c r="A9" s="15">
        <v>1991</v>
      </c>
      <c r="B9" s="61" t="s">
        <v>2286</v>
      </c>
      <c r="C9" s="20" t="s">
        <v>67</v>
      </c>
      <c r="D9" s="39" t="s">
        <v>378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25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23</v>
      </c>
      <c r="AB9" s="20">
        <v>0</v>
      </c>
      <c r="AC9" s="20">
        <v>0</v>
      </c>
      <c r="AD9" s="20">
        <v>0</v>
      </c>
      <c r="AE9" s="20">
        <v>25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25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>
        <v>0</v>
      </c>
      <c r="BD9" s="20">
        <v>15</v>
      </c>
      <c r="BE9" s="20">
        <v>0</v>
      </c>
      <c r="BF9" s="20">
        <v>0</v>
      </c>
      <c r="BG9" s="16">
        <f t="shared" si="0"/>
        <v>113</v>
      </c>
      <c r="BH9" s="58">
        <f t="shared" si="1"/>
        <v>25</v>
      </c>
      <c r="BI9" s="58">
        <f t="shared" si="2"/>
        <v>25</v>
      </c>
      <c r="BJ9" s="58">
        <f t="shared" si="3"/>
        <v>25</v>
      </c>
      <c r="BK9" s="58">
        <f t="shared" si="4"/>
        <v>23</v>
      </c>
      <c r="BL9" s="58">
        <f t="shared" si="5"/>
        <v>15</v>
      </c>
      <c r="BM9" s="58">
        <f t="shared" si="6"/>
        <v>0</v>
      </c>
      <c r="BN9" s="59">
        <f t="shared" si="7"/>
        <v>0</v>
      </c>
      <c r="BO9" s="84">
        <f t="shared" si="8"/>
        <v>113</v>
      </c>
      <c r="BP9" s="16">
        <v>4</v>
      </c>
      <c r="BQ9" s="16" t="str">
        <f t="shared" si="9"/>
        <v>Lagger</v>
      </c>
      <c r="BR9" s="16" t="str">
        <f t="shared" si="10"/>
        <v>Alain</v>
      </c>
      <c r="BS9" s="16" t="str">
        <f t="shared" si="11"/>
        <v>Naters</v>
      </c>
    </row>
    <row r="10" spans="1:71" ht="18.600000000000001" customHeight="1" x14ac:dyDescent="0.25">
      <c r="A10" s="15">
        <v>1992</v>
      </c>
      <c r="B10" s="20" t="s">
        <v>204</v>
      </c>
      <c r="C10" s="20" t="s">
        <v>108</v>
      </c>
      <c r="D10" s="39" t="s">
        <v>356</v>
      </c>
      <c r="E10" s="20">
        <v>15</v>
      </c>
      <c r="F10" s="20">
        <v>30</v>
      </c>
      <c r="G10" s="20">
        <v>0</v>
      </c>
      <c r="H10" s="20">
        <v>0</v>
      </c>
      <c r="I10" s="20">
        <v>21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15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13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14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 s="16">
        <f t="shared" si="0"/>
        <v>108</v>
      </c>
      <c r="BH10" s="58">
        <f t="shared" si="1"/>
        <v>30</v>
      </c>
      <c r="BI10" s="58">
        <f t="shared" si="2"/>
        <v>21</v>
      </c>
      <c r="BJ10" s="58">
        <f t="shared" si="3"/>
        <v>15</v>
      </c>
      <c r="BK10" s="58">
        <f t="shared" si="4"/>
        <v>15</v>
      </c>
      <c r="BL10" s="58">
        <f t="shared" si="5"/>
        <v>14</v>
      </c>
      <c r="BM10" s="58">
        <f t="shared" si="6"/>
        <v>13</v>
      </c>
      <c r="BN10" s="59">
        <f t="shared" si="7"/>
        <v>0</v>
      </c>
      <c r="BO10" s="84">
        <f t="shared" si="8"/>
        <v>108</v>
      </c>
      <c r="BP10" s="16">
        <v>5</v>
      </c>
      <c r="BQ10" s="16" t="str">
        <f t="shared" si="9"/>
        <v>Vieux</v>
      </c>
      <c r="BR10" s="16" t="str">
        <f t="shared" si="10"/>
        <v>Arnaud</v>
      </c>
      <c r="BS10" s="16" t="str">
        <f t="shared" si="11"/>
        <v>Champéry</v>
      </c>
    </row>
    <row r="11" spans="1:71" ht="18.600000000000001" customHeight="1" x14ac:dyDescent="0.25">
      <c r="A11" s="15">
        <v>1997</v>
      </c>
      <c r="B11" s="20" t="s">
        <v>2549</v>
      </c>
      <c r="C11" s="20" t="s">
        <v>1254</v>
      </c>
      <c r="D11" s="39" t="s">
        <v>896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25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25</v>
      </c>
      <c r="AC11" s="20">
        <v>0</v>
      </c>
      <c r="AD11" s="20">
        <v>0</v>
      </c>
      <c r="AE11" s="20">
        <v>0</v>
      </c>
      <c r="AF11" s="20">
        <v>0</v>
      </c>
      <c r="AG11" s="20">
        <v>1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0</v>
      </c>
      <c r="BD11" s="20">
        <v>25</v>
      </c>
      <c r="BE11" s="20">
        <v>25</v>
      </c>
      <c r="BF11" s="20">
        <v>0</v>
      </c>
      <c r="BG11" s="16">
        <f t="shared" si="0"/>
        <v>101</v>
      </c>
      <c r="BH11" s="58">
        <f t="shared" si="1"/>
        <v>25</v>
      </c>
      <c r="BI11" s="58">
        <f t="shared" si="2"/>
        <v>25</v>
      </c>
      <c r="BJ11" s="58">
        <f t="shared" si="3"/>
        <v>25</v>
      </c>
      <c r="BK11" s="58">
        <f t="shared" si="4"/>
        <v>25</v>
      </c>
      <c r="BL11" s="58">
        <f t="shared" si="5"/>
        <v>1</v>
      </c>
      <c r="BM11" s="58">
        <f t="shared" si="6"/>
        <v>0</v>
      </c>
      <c r="BN11" s="59">
        <f t="shared" si="7"/>
        <v>0</v>
      </c>
      <c r="BO11" s="84">
        <f t="shared" si="8"/>
        <v>101</v>
      </c>
      <c r="BP11" s="16">
        <v>6</v>
      </c>
      <c r="BQ11" s="16" t="str">
        <f t="shared" si="9"/>
        <v>Drion</v>
      </c>
      <c r="BR11" s="16" t="str">
        <f t="shared" si="10"/>
        <v>Maximilien</v>
      </c>
      <c r="BS11" s="16" t="str">
        <f t="shared" si="11"/>
        <v>Vercorin</v>
      </c>
    </row>
    <row r="12" spans="1:71" ht="18.600000000000001" customHeight="1" x14ac:dyDescent="0.25">
      <c r="A12" s="15">
        <v>1992</v>
      </c>
      <c r="B12" s="61" t="s">
        <v>290</v>
      </c>
      <c r="C12" s="20" t="s">
        <v>462</v>
      </c>
      <c r="D12" s="39" t="s">
        <v>463</v>
      </c>
      <c r="E12" s="20">
        <v>0</v>
      </c>
      <c r="F12" s="20">
        <v>34</v>
      </c>
      <c r="G12" s="20">
        <v>0</v>
      </c>
      <c r="H12" s="20">
        <v>0</v>
      </c>
      <c r="I12" s="20">
        <v>19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14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17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12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16">
        <f t="shared" si="0"/>
        <v>96</v>
      </c>
      <c r="BH12" s="58">
        <f t="shared" si="1"/>
        <v>34</v>
      </c>
      <c r="BI12" s="58">
        <f t="shared" si="2"/>
        <v>19</v>
      </c>
      <c r="BJ12" s="58">
        <f t="shared" si="3"/>
        <v>17</v>
      </c>
      <c r="BK12" s="58">
        <f t="shared" si="4"/>
        <v>14</v>
      </c>
      <c r="BL12" s="58">
        <f t="shared" si="5"/>
        <v>12</v>
      </c>
      <c r="BM12" s="58">
        <f t="shared" si="6"/>
        <v>0</v>
      </c>
      <c r="BN12" s="59">
        <f t="shared" si="7"/>
        <v>0</v>
      </c>
      <c r="BO12" s="84">
        <f t="shared" si="8"/>
        <v>96</v>
      </c>
      <c r="BP12" s="16">
        <v>7</v>
      </c>
      <c r="BQ12" s="16" t="str">
        <f t="shared" si="9"/>
        <v>Amoudruz</v>
      </c>
      <c r="BR12" s="16" t="str">
        <f t="shared" si="10"/>
        <v>Anthony</v>
      </c>
      <c r="BS12" s="16" t="str">
        <f t="shared" si="11"/>
        <v>Belley</v>
      </c>
    </row>
    <row r="13" spans="1:71" ht="18.600000000000001" customHeight="1" x14ac:dyDescent="0.25">
      <c r="A13" s="15">
        <v>1992</v>
      </c>
      <c r="B13" s="20" t="s">
        <v>2702</v>
      </c>
      <c r="C13" s="20" t="s">
        <v>1248</v>
      </c>
      <c r="D13" s="39" t="s">
        <v>1249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25</v>
      </c>
      <c r="M13" s="20">
        <v>0</v>
      </c>
      <c r="N13" s="20">
        <v>0</v>
      </c>
      <c r="O13" s="20">
        <v>0</v>
      </c>
      <c r="P13" s="20">
        <v>25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21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15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16">
        <f t="shared" si="0"/>
        <v>86</v>
      </c>
      <c r="BH13" s="58">
        <f t="shared" si="1"/>
        <v>25</v>
      </c>
      <c r="BI13" s="58">
        <f t="shared" si="2"/>
        <v>25</v>
      </c>
      <c r="BJ13" s="58">
        <f t="shared" si="3"/>
        <v>21</v>
      </c>
      <c r="BK13" s="58">
        <f t="shared" si="4"/>
        <v>15</v>
      </c>
      <c r="BL13" s="58">
        <f t="shared" si="5"/>
        <v>0</v>
      </c>
      <c r="BM13" s="58">
        <f t="shared" si="6"/>
        <v>0</v>
      </c>
      <c r="BN13" s="59">
        <f t="shared" si="7"/>
        <v>0</v>
      </c>
      <c r="BO13" s="84">
        <f t="shared" si="8"/>
        <v>86</v>
      </c>
      <c r="BP13" s="16">
        <v>8</v>
      </c>
      <c r="BQ13" s="16" t="str">
        <f t="shared" si="9"/>
        <v>Padua Rodriguez</v>
      </c>
      <c r="BR13" s="16" t="str">
        <f t="shared" si="10"/>
        <v>Saul Anthonio</v>
      </c>
      <c r="BS13" s="16" t="str">
        <f t="shared" si="11"/>
        <v>Colombie</v>
      </c>
    </row>
    <row r="14" spans="1:71" ht="18.600000000000001" customHeight="1" x14ac:dyDescent="0.25">
      <c r="A14" s="17">
        <v>1985</v>
      </c>
      <c r="B14" s="61" t="s">
        <v>464</v>
      </c>
      <c r="C14" s="20" t="s">
        <v>461</v>
      </c>
      <c r="D14" s="39" t="s">
        <v>331</v>
      </c>
      <c r="E14" s="20">
        <v>0</v>
      </c>
      <c r="F14" s="20">
        <v>28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23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12</v>
      </c>
      <c r="AZ14" s="20">
        <v>0</v>
      </c>
      <c r="BA14" s="20">
        <v>0</v>
      </c>
      <c r="BB14" s="20">
        <v>0</v>
      </c>
      <c r="BC14" s="20">
        <v>17</v>
      </c>
      <c r="BD14" s="20">
        <v>0</v>
      </c>
      <c r="BE14" s="20">
        <v>0</v>
      </c>
      <c r="BF14" s="20">
        <v>0</v>
      </c>
      <c r="BG14" s="16">
        <f t="shared" si="0"/>
        <v>80</v>
      </c>
      <c r="BH14" s="58">
        <f t="shared" si="1"/>
        <v>28</v>
      </c>
      <c r="BI14" s="58">
        <f t="shared" si="2"/>
        <v>23</v>
      </c>
      <c r="BJ14" s="58">
        <f t="shared" si="3"/>
        <v>17</v>
      </c>
      <c r="BK14" s="58">
        <f t="shared" si="4"/>
        <v>12</v>
      </c>
      <c r="BL14" s="58">
        <f t="shared" si="5"/>
        <v>0</v>
      </c>
      <c r="BM14" s="58">
        <f t="shared" si="6"/>
        <v>0</v>
      </c>
      <c r="BN14" s="59">
        <f t="shared" si="7"/>
        <v>0</v>
      </c>
      <c r="BO14" s="84">
        <f t="shared" si="8"/>
        <v>80</v>
      </c>
      <c r="BP14" s="16">
        <v>9</v>
      </c>
      <c r="BQ14" s="16" t="str">
        <f t="shared" si="9"/>
        <v>Farquet</v>
      </c>
      <c r="BR14" s="16" t="str">
        <f t="shared" si="10"/>
        <v>François</v>
      </c>
      <c r="BS14" s="16" t="str">
        <f t="shared" si="11"/>
        <v>Yvorne</v>
      </c>
    </row>
    <row r="15" spans="1:71" ht="18.600000000000001" customHeight="1" x14ac:dyDescent="0.25">
      <c r="A15" s="18">
        <v>2001</v>
      </c>
      <c r="B15" s="20" t="s">
        <v>870</v>
      </c>
      <c r="C15" s="20" t="s">
        <v>569</v>
      </c>
      <c r="D15" s="39" t="s">
        <v>93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9</v>
      </c>
      <c r="V15" s="20">
        <v>0</v>
      </c>
      <c r="W15" s="20">
        <v>0</v>
      </c>
      <c r="X15" s="20">
        <v>0</v>
      </c>
      <c r="Y15" s="20">
        <v>25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21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23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16">
        <f t="shared" si="0"/>
        <v>78</v>
      </c>
      <c r="BH15" s="58">
        <f t="shared" si="1"/>
        <v>25</v>
      </c>
      <c r="BI15" s="58">
        <f t="shared" si="2"/>
        <v>23</v>
      </c>
      <c r="BJ15" s="58">
        <f t="shared" si="3"/>
        <v>21</v>
      </c>
      <c r="BK15" s="58">
        <f t="shared" si="4"/>
        <v>9</v>
      </c>
      <c r="BL15" s="58">
        <f t="shared" si="5"/>
        <v>0</v>
      </c>
      <c r="BM15" s="58">
        <f t="shared" si="6"/>
        <v>0</v>
      </c>
      <c r="BN15" s="59">
        <f t="shared" si="7"/>
        <v>0</v>
      </c>
      <c r="BO15" s="84">
        <f t="shared" si="8"/>
        <v>78</v>
      </c>
      <c r="BP15" s="16">
        <v>10</v>
      </c>
      <c r="BQ15" s="16" t="str">
        <f t="shared" si="9"/>
        <v>Mottet</v>
      </c>
      <c r="BR15" s="16" t="str">
        <f t="shared" si="10"/>
        <v>Justin</v>
      </c>
      <c r="BS15" s="16" t="str">
        <f t="shared" si="11"/>
        <v>Fully</v>
      </c>
    </row>
    <row r="16" spans="1:71" ht="18.600000000000001" customHeight="1" x14ac:dyDescent="0.25">
      <c r="A16" s="17">
        <v>1984</v>
      </c>
      <c r="B16" s="61" t="s">
        <v>4681</v>
      </c>
      <c r="C16" s="20" t="s">
        <v>649</v>
      </c>
      <c r="D16" s="39" t="s">
        <v>896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19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14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14</v>
      </c>
      <c r="AX16" s="20">
        <v>0</v>
      </c>
      <c r="AY16" s="20">
        <v>0</v>
      </c>
      <c r="AZ16" s="20">
        <v>15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13</v>
      </c>
      <c r="BG16" s="16">
        <f t="shared" si="0"/>
        <v>75</v>
      </c>
      <c r="BH16" s="58">
        <f t="shared" si="1"/>
        <v>19</v>
      </c>
      <c r="BI16" s="58">
        <f t="shared" si="2"/>
        <v>15</v>
      </c>
      <c r="BJ16" s="58">
        <f t="shared" si="3"/>
        <v>14</v>
      </c>
      <c r="BK16" s="58">
        <f t="shared" si="4"/>
        <v>14</v>
      </c>
      <c r="BL16" s="58">
        <f t="shared" si="5"/>
        <v>13</v>
      </c>
      <c r="BM16" s="58">
        <f t="shared" si="6"/>
        <v>0</v>
      </c>
      <c r="BN16" s="59">
        <f t="shared" si="7"/>
        <v>0</v>
      </c>
      <c r="BO16" s="84">
        <f t="shared" si="8"/>
        <v>75</v>
      </c>
      <c r="BP16" s="16">
        <v>11</v>
      </c>
      <c r="BQ16" s="16" t="str">
        <f t="shared" si="9"/>
        <v>Roduit</v>
      </c>
      <c r="BR16" s="16" t="str">
        <f t="shared" si="10"/>
        <v>Blaise</v>
      </c>
      <c r="BS16" s="16" t="str">
        <f t="shared" si="11"/>
        <v>Vercorin</v>
      </c>
    </row>
    <row r="17" spans="1:71" ht="18.600000000000001" customHeight="1" x14ac:dyDescent="0.25">
      <c r="A17" s="17">
        <v>2000</v>
      </c>
      <c r="B17" s="61" t="s">
        <v>1358</v>
      </c>
      <c r="C17" s="20" t="s">
        <v>1342</v>
      </c>
      <c r="D17" s="39" t="s">
        <v>1359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1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19</v>
      </c>
      <c r="AB17" s="20">
        <v>0</v>
      </c>
      <c r="AC17" s="20">
        <v>0</v>
      </c>
      <c r="AD17" s="20">
        <v>0</v>
      </c>
      <c r="AE17" s="20">
        <v>0</v>
      </c>
      <c r="AF17" s="20">
        <v>25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25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3</v>
      </c>
      <c r="BE17" s="20">
        <v>0</v>
      </c>
      <c r="BF17" s="20">
        <v>0</v>
      </c>
      <c r="BG17" s="16">
        <f t="shared" si="0"/>
        <v>73</v>
      </c>
      <c r="BH17" s="58">
        <f t="shared" si="1"/>
        <v>25</v>
      </c>
      <c r="BI17" s="58">
        <f t="shared" si="2"/>
        <v>25</v>
      </c>
      <c r="BJ17" s="58">
        <f t="shared" si="3"/>
        <v>19</v>
      </c>
      <c r="BK17" s="58">
        <f t="shared" si="4"/>
        <v>3</v>
      </c>
      <c r="BL17" s="58">
        <f t="shared" si="5"/>
        <v>1</v>
      </c>
      <c r="BM17" s="58">
        <f t="shared" si="6"/>
        <v>0</v>
      </c>
      <c r="BN17" s="59">
        <f t="shared" si="7"/>
        <v>0</v>
      </c>
      <c r="BO17" s="84">
        <f t="shared" si="8"/>
        <v>73</v>
      </c>
      <c r="BP17" s="16">
        <v>12</v>
      </c>
      <c r="BQ17" s="16" t="str">
        <f t="shared" si="9"/>
        <v>Ammann</v>
      </c>
      <c r="BR17" s="16" t="str">
        <f t="shared" si="10"/>
        <v>Andreas</v>
      </c>
      <c r="BS17" s="16" t="str">
        <f t="shared" si="11"/>
        <v>Glis</v>
      </c>
    </row>
    <row r="18" spans="1:71" ht="18.600000000000001" customHeight="1" x14ac:dyDescent="0.25">
      <c r="A18" s="15">
        <v>1992</v>
      </c>
      <c r="B18" s="20" t="s">
        <v>1338</v>
      </c>
      <c r="C18" s="20" t="s">
        <v>1339</v>
      </c>
      <c r="D18" s="39" t="s">
        <v>1340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25</v>
      </c>
      <c r="R18" s="20">
        <v>0</v>
      </c>
      <c r="S18" s="20">
        <v>0</v>
      </c>
      <c r="T18" s="20">
        <v>0</v>
      </c>
      <c r="U18" s="20">
        <v>19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19</v>
      </c>
      <c r="AD18" s="20">
        <v>0</v>
      </c>
      <c r="AE18" s="20">
        <v>0</v>
      </c>
      <c r="AF18" s="20">
        <v>0</v>
      </c>
      <c r="AG18" s="20">
        <v>7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16">
        <f t="shared" si="0"/>
        <v>70</v>
      </c>
      <c r="BH18" s="58">
        <f t="shared" si="1"/>
        <v>25</v>
      </c>
      <c r="BI18" s="58">
        <f t="shared" si="2"/>
        <v>19</v>
      </c>
      <c r="BJ18" s="58">
        <f t="shared" si="3"/>
        <v>19</v>
      </c>
      <c r="BK18" s="58">
        <f t="shared" si="4"/>
        <v>7</v>
      </c>
      <c r="BL18" s="58">
        <f t="shared" si="5"/>
        <v>0</v>
      </c>
      <c r="BM18" s="58">
        <f t="shared" si="6"/>
        <v>0</v>
      </c>
      <c r="BN18" s="59">
        <f t="shared" si="7"/>
        <v>0</v>
      </c>
      <c r="BO18" s="84">
        <f t="shared" si="8"/>
        <v>70</v>
      </c>
      <c r="BP18" s="16">
        <v>13</v>
      </c>
      <c r="BQ18" s="16" t="str">
        <f t="shared" si="9"/>
        <v>Tefera</v>
      </c>
      <c r="BR18" s="16" t="str">
        <f t="shared" si="10"/>
        <v>Mekonen</v>
      </c>
      <c r="BS18" s="16" t="str">
        <f t="shared" si="11"/>
        <v>Biel</v>
      </c>
    </row>
    <row r="19" spans="1:71" ht="18.600000000000001" customHeight="1" x14ac:dyDescent="0.25">
      <c r="A19" s="15">
        <v>1997</v>
      </c>
      <c r="B19" s="20" t="s">
        <v>4334</v>
      </c>
      <c r="C19" s="20" t="s">
        <v>687</v>
      </c>
      <c r="D19" s="39" t="s">
        <v>460</v>
      </c>
      <c r="E19" s="20">
        <v>0</v>
      </c>
      <c r="F19" s="20">
        <v>50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19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16">
        <f t="shared" si="0"/>
        <v>69</v>
      </c>
      <c r="BH19" s="58">
        <f t="shared" si="1"/>
        <v>50</v>
      </c>
      <c r="BI19" s="58">
        <f t="shared" si="2"/>
        <v>19</v>
      </c>
      <c r="BJ19" s="58">
        <f t="shared" si="3"/>
        <v>0</v>
      </c>
      <c r="BK19" s="58">
        <f t="shared" si="4"/>
        <v>0</v>
      </c>
      <c r="BL19" s="58">
        <f t="shared" si="5"/>
        <v>0</v>
      </c>
      <c r="BM19" s="58">
        <f t="shared" si="6"/>
        <v>0</v>
      </c>
      <c r="BN19" s="59">
        <f t="shared" si="7"/>
        <v>0</v>
      </c>
      <c r="BO19" s="84">
        <f t="shared" si="8"/>
        <v>69</v>
      </c>
      <c r="BP19" s="16">
        <v>14</v>
      </c>
      <c r="BQ19" s="16" t="str">
        <f t="shared" si="9"/>
        <v>Baujard</v>
      </c>
      <c r="BR19" s="16" t="str">
        <f t="shared" si="10"/>
        <v>Johann</v>
      </c>
      <c r="BS19" s="16" t="str">
        <f t="shared" si="11"/>
        <v>Servoz</v>
      </c>
    </row>
    <row r="20" spans="1:71" ht="18.600000000000001" customHeight="1" x14ac:dyDescent="0.25">
      <c r="A20" s="15">
        <v>1994</v>
      </c>
      <c r="B20" s="20" t="s">
        <v>128</v>
      </c>
      <c r="C20" s="20" t="s">
        <v>13</v>
      </c>
      <c r="D20" s="39" t="s">
        <v>83</v>
      </c>
      <c r="E20" s="20">
        <v>19</v>
      </c>
      <c r="F20" s="20">
        <v>38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11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16">
        <f t="shared" si="0"/>
        <v>68</v>
      </c>
      <c r="BH20" s="58">
        <f t="shared" si="1"/>
        <v>38</v>
      </c>
      <c r="BI20" s="58">
        <f t="shared" si="2"/>
        <v>19</v>
      </c>
      <c r="BJ20" s="58">
        <f t="shared" si="3"/>
        <v>11</v>
      </c>
      <c r="BK20" s="58">
        <f t="shared" si="4"/>
        <v>0</v>
      </c>
      <c r="BL20" s="58">
        <f t="shared" si="5"/>
        <v>0</v>
      </c>
      <c r="BM20" s="58">
        <f t="shared" si="6"/>
        <v>0</v>
      </c>
      <c r="BN20" s="59">
        <f t="shared" si="7"/>
        <v>0</v>
      </c>
      <c r="BO20" s="84">
        <f t="shared" si="8"/>
        <v>68</v>
      </c>
      <c r="BP20" s="16">
        <v>15</v>
      </c>
      <c r="BQ20" s="16" t="str">
        <f t="shared" si="9"/>
        <v>Freymond</v>
      </c>
      <c r="BR20" s="16" t="str">
        <f t="shared" si="10"/>
        <v>Antoine</v>
      </c>
      <c r="BS20" s="16" t="str">
        <f t="shared" si="11"/>
        <v>Ollon</v>
      </c>
    </row>
    <row r="21" spans="1:71" ht="18.600000000000001" customHeight="1" x14ac:dyDescent="0.25">
      <c r="A21" s="15">
        <v>1984</v>
      </c>
      <c r="B21" s="20" t="s">
        <v>2856</v>
      </c>
      <c r="C21" s="20" t="s">
        <v>669</v>
      </c>
      <c r="D21" s="39" t="s">
        <v>2312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25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25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17</v>
      </c>
      <c r="BE21" s="20">
        <v>0</v>
      </c>
      <c r="BF21" s="20">
        <v>0</v>
      </c>
      <c r="BG21" s="16">
        <f t="shared" si="0"/>
        <v>67</v>
      </c>
      <c r="BH21" s="58">
        <f t="shared" si="1"/>
        <v>25</v>
      </c>
      <c r="BI21" s="58">
        <f t="shared" si="2"/>
        <v>25</v>
      </c>
      <c r="BJ21" s="58">
        <f t="shared" si="3"/>
        <v>17</v>
      </c>
      <c r="BK21" s="58">
        <f t="shared" si="4"/>
        <v>0</v>
      </c>
      <c r="BL21" s="58">
        <f t="shared" si="5"/>
        <v>0</v>
      </c>
      <c r="BM21" s="58">
        <f t="shared" si="6"/>
        <v>0</v>
      </c>
      <c r="BN21" s="59">
        <f t="shared" si="7"/>
        <v>0</v>
      </c>
      <c r="BO21" s="84">
        <f t="shared" si="8"/>
        <v>67</v>
      </c>
      <c r="BP21" s="16">
        <v>16</v>
      </c>
      <c r="BQ21" s="16" t="str">
        <f t="shared" si="9"/>
        <v>Anthamatten</v>
      </c>
      <c r="BR21" s="16" t="str">
        <f t="shared" si="10"/>
        <v>Martin</v>
      </c>
      <c r="BS21" s="16" t="str">
        <f t="shared" si="11"/>
        <v>Zermatt</v>
      </c>
    </row>
    <row r="22" spans="1:71" ht="18.600000000000001" customHeight="1" x14ac:dyDescent="0.25">
      <c r="A22" s="17">
        <v>1995</v>
      </c>
      <c r="B22" s="61" t="s">
        <v>3519</v>
      </c>
      <c r="C22" s="20" t="s">
        <v>822</v>
      </c>
      <c r="D22" s="39" t="s">
        <v>1432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25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19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23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16">
        <f t="shared" si="0"/>
        <v>67</v>
      </c>
      <c r="BH22" s="58">
        <f t="shared" si="1"/>
        <v>25</v>
      </c>
      <c r="BI22" s="58">
        <f t="shared" si="2"/>
        <v>23</v>
      </c>
      <c r="BJ22" s="58">
        <f t="shared" si="3"/>
        <v>19</v>
      </c>
      <c r="BK22" s="58">
        <f t="shared" si="4"/>
        <v>0</v>
      </c>
      <c r="BL22" s="58">
        <f t="shared" si="5"/>
        <v>0</v>
      </c>
      <c r="BM22" s="58">
        <f t="shared" si="6"/>
        <v>0</v>
      </c>
      <c r="BN22" s="59">
        <f t="shared" si="7"/>
        <v>0</v>
      </c>
      <c r="BO22" s="84">
        <f t="shared" si="8"/>
        <v>67</v>
      </c>
      <c r="BP22" s="16">
        <v>16</v>
      </c>
      <c r="BQ22" s="16" t="str">
        <f t="shared" si="9"/>
        <v>Mammone</v>
      </c>
      <c r="BR22" s="16" t="str">
        <f t="shared" si="10"/>
        <v>Fabian</v>
      </c>
      <c r="BS22" s="16" t="str">
        <f t="shared" si="11"/>
        <v>Gampel</v>
      </c>
    </row>
    <row r="23" spans="1:71" ht="18.600000000000001" customHeight="1" x14ac:dyDescent="0.25">
      <c r="A23" s="17">
        <v>1983</v>
      </c>
      <c r="B23" s="20" t="s">
        <v>2269</v>
      </c>
      <c r="C23" s="20" t="s">
        <v>1184</v>
      </c>
      <c r="D23" s="39" t="s">
        <v>1249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25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17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25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16">
        <f t="shared" si="0"/>
        <v>67</v>
      </c>
      <c r="BH23" s="58">
        <f t="shared" si="1"/>
        <v>25</v>
      </c>
      <c r="BI23" s="58">
        <f t="shared" si="2"/>
        <v>25</v>
      </c>
      <c r="BJ23" s="58">
        <f t="shared" si="3"/>
        <v>17</v>
      </c>
      <c r="BK23" s="58">
        <f t="shared" si="4"/>
        <v>0</v>
      </c>
      <c r="BL23" s="58">
        <f t="shared" si="5"/>
        <v>0</v>
      </c>
      <c r="BM23" s="58">
        <f t="shared" si="6"/>
        <v>0</v>
      </c>
      <c r="BN23" s="59">
        <f t="shared" si="7"/>
        <v>0</v>
      </c>
      <c r="BO23" s="84">
        <f t="shared" si="8"/>
        <v>67</v>
      </c>
      <c r="BP23" s="16">
        <v>16</v>
      </c>
      <c r="BQ23" s="16" t="str">
        <f t="shared" si="9"/>
        <v>Rodriguez</v>
      </c>
      <c r="BR23" s="16" t="str">
        <f t="shared" si="10"/>
        <v>William</v>
      </c>
      <c r="BS23" s="16" t="str">
        <f t="shared" si="11"/>
        <v>Colombie</v>
      </c>
    </row>
    <row r="24" spans="1:71" ht="18.600000000000001" customHeight="1" x14ac:dyDescent="0.25">
      <c r="A24" s="17">
        <v>1997</v>
      </c>
      <c r="B24" s="61" t="s">
        <v>521</v>
      </c>
      <c r="C24" s="20" t="s">
        <v>2892</v>
      </c>
      <c r="D24" s="39" t="s">
        <v>93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19</v>
      </c>
      <c r="AN24" s="20">
        <v>0</v>
      </c>
      <c r="AO24" s="20">
        <v>0</v>
      </c>
      <c r="AP24" s="20">
        <v>0</v>
      </c>
      <c r="AQ24" s="20">
        <v>12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12</v>
      </c>
      <c r="AX24" s="20">
        <v>0</v>
      </c>
      <c r="AY24" s="20">
        <v>0</v>
      </c>
      <c r="AZ24" s="20">
        <v>0</v>
      </c>
      <c r="BA24" s="20">
        <v>23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16">
        <f t="shared" si="0"/>
        <v>66</v>
      </c>
      <c r="BH24" s="58">
        <f t="shared" si="1"/>
        <v>23</v>
      </c>
      <c r="BI24" s="58">
        <f t="shared" si="2"/>
        <v>19</v>
      </c>
      <c r="BJ24" s="58">
        <f t="shared" si="3"/>
        <v>12</v>
      </c>
      <c r="BK24" s="58">
        <f t="shared" si="4"/>
        <v>12</v>
      </c>
      <c r="BL24" s="58">
        <f t="shared" si="5"/>
        <v>0</v>
      </c>
      <c r="BM24" s="58">
        <f t="shared" si="6"/>
        <v>0</v>
      </c>
      <c r="BN24" s="59">
        <f t="shared" si="7"/>
        <v>0</v>
      </c>
      <c r="BO24" s="84">
        <f t="shared" si="8"/>
        <v>66</v>
      </c>
      <c r="BP24" s="16">
        <v>17</v>
      </c>
      <c r="BQ24" s="16" t="str">
        <f t="shared" si="9"/>
        <v>Terrettaz</v>
      </c>
      <c r="BR24" s="16" t="str">
        <f t="shared" si="10"/>
        <v>Florian</v>
      </c>
      <c r="BS24" s="16" t="str">
        <f t="shared" si="11"/>
        <v>Fully</v>
      </c>
    </row>
    <row r="25" spans="1:71" ht="18.600000000000001" customHeight="1" x14ac:dyDescent="0.25">
      <c r="A25" s="15">
        <v>1995</v>
      </c>
      <c r="B25" s="20" t="s">
        <v>678</v>
      </c>
      <c r="C25" s="20" t="s">
        <v>841</v>
      </c>
      <c r="D25" s="39" t="s">
        <v>2285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12</v>
      </c>
      <c r="R25" s="20">
        <v>0</v>
      </c>
      <c r="S25" s="20">
        <v>0</v>
      </c>
      <c r="T25" s="20">
        <v>19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15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19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16">
        <f t="shared" si="0"/>
        <v>65</v>
      </c>
      <c r="BH25" s="58">
        <f t="shared" si="1"/>
        <v>19</v>
      </c>
      <c r="BI25" s="58">
        <f t="shared" si="2"/>
        <v>19</v>
      </c>
      <c r="BJ25" s="58">
        <f t="shared" si="3"/>
        <v>15</v>
      </c>
      <c r="BK25" s="58">
        <f t="shared" si="4"/>
        <v>12</v>
      </c>
      <c r="BL25" s="58">
        <f t="shared" si="5"/>
        <v>0</v>
      </c>
      <c r="BM25" s="58">
        <f t="shared" si="6"/>
        <v>0</v>
      </c>
      <c r="BN25" s="59">
        <f t="shared" si="7"/>
        <v>0</v>
      </c>
      <c r="BO25" s="84">
        <f t="shared" si="8"/>
        <v>65</v>
      </c>
      <c r="BP25" s="16">
        <v>18</v>
      </c>
      <c r="BQ25" s="16" t="str">
        <f t="shared" si="9"/>
        <v>Escher</v>
      </c>
      <c r="BR25" s="16" t="str">
        <f t="shared" si="10"/>
        <v>Samuel</v>
      </c>
      <c r="BS25" s="16" t="str">
        <f t="shared" si="11"/>
        <v>Simplon Dorf</v>
      </c>
    </row>
    <row r="26" spans="1:71" ht="18.600000000000001" customHeight="1" x14ac:dyDescent="0.25">
      <c r="A26" s="15">
        <v>1985</v>
      </c>
      <c r="B26" s="20" t="s">
        <v>429</v>
      </c>
      <c r="C26" s="20" t="s">
        <v>348</v>
      </c>
      <c r="D26" s="39" t="s">
        <v>168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23</v>
      </c>
      <c r="M26" s="20">
        <v>0</v>
      </c>
      <c r="N26" s="20">
        <v>0</v>
      </c>
      <c r="O26" s="20">
        <v>0</v>
      </c>
      <c r="P26" s="20">
        <v>17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21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16">
        <f t="shared" si="0"/>
        <v>61</v>
      </c>
      <c r="BH26" s="58">
        <f t="shared" si="1"/>
        <v>23</v>
      </c>
      <c r="BI26" s="58">
        <f t="shared" si="2"/>
        <v>21</v>
      </c>
      <c r="BJ26" s="58">
        <f t="shared" si="3"/>
        <v>17</v>
      </c>
      <c r="BK26" s="58">
        <f t="shared" si="4"/>
        <v>0</v>
      </c>
      <c r="BL26" s="58">
        <f t="shared" si="5"/>
        <v>0</v>
      </c>
      <c r="BM26" s="58">
        <f t="shared" si="6"/>
        <v>0</v>
      </c>
      <c r="BN26" s="59">
        <f t="shared" si="7"/>
        <v>0</v>
      </c>
      <c r="BO26" s="84">
        <f t="shared" si="8"/>
        <v>61</v>
      </c>
      <c r="BP26" s="16">
        <v>19</v>
      </c>
      <c r="BQ26" s="16" t="str">
        <f t="shared" si="9"/>
        <v>Bruchez</v>
      </c>
      <c r="BR26" s="16" t="str">
        <f t="shared" si="10"/>
        <v>Pierre</v>
      </c>
      <c r="BS26" s="16" t="str">
        <f t="shared" si="11"/>
        <v>Chamoille</v>
      </c>
    </row>
    <row r="27" spans="1:71" ht="18.600000000000001" customHeight="1" x14ac:dyDescent="0.25">
      <c r="A27" s="15">
        <v>1995</v>
      </c>
      <c r="B27" s="20" t="s">
        <v>544</v>
      </c>
      <c r="C27" s="20" t="s">
        <v>545</v>
      </c>
      <c r="D27" s="41" t="s">
        <v>49</v>
      </c>
      <c r="E27" s="20">
        <v>0</v>
      </c>
      <c r="F27" s="20">
        <v>0</v>
      </c>
      <c r="G27" s="20">
        <v>23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12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25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16">
        <f t="shared" si="0"/>
        <v>60</v>
      </c>
      <c r="BH27" s="58">
        <f t="shared" si="1"/>
        <v>25</v>
      </c>
      <c r="BI27" s="58">
        <f t="shared" si="2"/>
        <v>23</v>
      </c>
      <c r="BJ27" s="58">
        <f t="shared" si="3"/>
        <v>12</v>
      </c>
      <c r="BK27" s="58">
        <f t="shared" si="4"/>
        <v>0</v>
      </c>
      <c r="BL27" s="58">
        <f t="shared" si="5"/>
        <v>0</v>
      </c>
      <c r="BM27" s="58">
        <f t="shared" si="6"/>
        <v>0</v>
      </c>
      <c r="BN27" s="59">
        <f t="shared" si="7"/>
        <v>0</v>
      </c>
      <c r="BO27" s="84">
        <f t="shared" si="8"/>
        <v>60</v>
      </c>
      <c r="BP27" s="16">
        <v>20</v>
      </c>
      <c r="BQ27" s="16" t="str">
        <f t="shared" si="9"/>
        <v>Bertholet</v>
      </c>
      <c r="BR27" s="16" t="str">
        <f t="shared" si="10"/>
        <v>Aurélien</v>
      </c>
      <c r="BS27" s="16" t="str">
        <f t="shared" si="11"/>
        <v>Saillon</v>
      </c>
    </row>
    <row r="28" spans="1:71" ht="18.600000000000001" customHeight="1" x14ac:dyDescent="0.25">
      <c r="A28" s="17">
        <v>2001</v>
      </c>
      <c r="B28" s="20" t="s">
        <v>1051</v>
      </c>
      <c r="C28" s="20" t="s">
        <v>42</v>
      </c>
      <c r="D28" s="39" t="s">
        <v>913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12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12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13</v>
      </c>
      <c r="BA28" s="20">
        <v>0</v>
      </c>
      <c r="BB28" s="20">
        <v>0</v>
      </c>
      <c r="BC28" s="20">
        <v>0</v>
      </c>
      <c r="BD28" s="20">
        <v>0</v>
      </c>
      <c r="BE28" s="20">
        <v>21</v>
      </c>
      <c r="BF28" s="20">
        <v>0</v>
      </c>
      <c r="BG28" s="16">
        <f t="shared" si="0"/>
        <v>58</v>
      </c>
      <c r="BH28" s="58">
        <f t="shared" si="1"/>
        <v>21</v>
      </c>
      <c r="BI28" s="58">
        <f t="shared" si="2"/>
        <v>13</v>
      </c>
      <c r="BJ28" s="58">
        <f t="shared" si="3"/>
        <v>12</v>
      </c>
      <c r="BK28" s="58">
        <f t="shared" si="4"/>
        <v>12</v>
      </c>
      <c r="BL28" s="58">
        <f t="shared" si="5"/>
        <v>0</v>
      </c>
      <c r="BM28" s="58">
        <f t="shared" si="6"/>
        <v>0</v>
      </c>
      <c r="BN28" s="59">
        <f t="shared" si="7"/>
        <v>0</v>
      </c>
      <c r="BO28" s="84">
        <f t="shared" si="8"/>
        <v>58</v>
      </c>
      <c r="BP28" s="16">
        <v>21</v>
      </c>
      <c r="BQ28" s="16" t="str">
        <f t="shared" si="9"/>
        <v>Bétrisey</v>
      </c>
      <c r="BR28" s="16" t="str">
        <f t="shared" si="10"/>
        <v>Louis</v>
      </c>
      <c r="BS28" s="16" t="str">
        <f t="shared" si="11"/>
        <v>Lens</v>
      </c>
    </row>
    <row r="29" spans="1:71" ht="18.600000000000001" customHeight="1" x14ac:dyDescent="0.25">
      <c r="A29" s="15">
        <v>1997</v>
      </c>
      <c r="B29" s="20" t="s">
        <v>368</v>
      </c>
      <c r="C29" s="20" t="s">
        <v>348</v>
      </c>
      <c r="D29" s="39" t="s">
        <v>97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23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25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10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16">
        <f t="shared" si="0"/>
        <v>58</v>
      </c>
      <c r="BH29" s="58">
        <f t="shared" si="1"/>
        <v>25</v>
      </c>
      <c r="BI29" s="58">
        <f t="shared" si="2"/>
        <v>23</v>
      </c>
      <c r="BJ29" s="58">
        <f t="shared" si="3"/>
        <v>10</v>
      </c>
      <c r="BK29" s="58">
        <f t="shared" si="4"/>
        <v>0</v>
      </c>
      <c r="BL29" s="58">
        <f t="shared" si="5"/>
        <v>0</v>
      </c>
      <c r="BM29" s="58">
        <f t="shared" si="6"/>
        <v>0</v>
      </c>
      <c r="BN29" s="59">
        <f t="shared" si="7"/>
        <v>0</v>
      </c>
      <c r="BO29" s="84">
        <f t="shared" si="8"/>
        <v>58</v>
      </c>
      <c r="BP29" s="16">
        <v>21</v>
      </c>
      <c r="BQ29" s="16" t="str">
        <f t="shared" si="9"/>
        <v>Mettan</v>
      </c>
      <c r="BR29" s="16" t="str">
        <f t="shared" si="10"/>
        <v>Pierre</v>
      </c>
      <c r="BS29" s="16" t="str">
        <f t="shared" si="11"/>
        <v>Evionnaz</v>
      </c>
    </row>
    <row r="30" spans="1:71" ht="18.600000000000001" customHeight="1" x14ac:dyDescent="0.25">
      <c r="A30" s="15">
        <v>1995</v>
      </c>
      <c r="B30" s="20" t="s">
        <v>1276</v>
      </c>
      <c r="C30" s="20" t="s">
        <v>549</v>
      </c>
      <c r="D30" s="39" t="s">
        <v>1068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23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17</v>
      </c>
      <c r="AV30" s="20">
        <v>0</v>
      </c>
      <c r="AW30" s="20">
        <v>0</v>
      </c>
      <c r="AX30" s="20">
        <v>0</v>
      </c>
      <c r="AY30" s="20">
        <v>17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16">
        <f t="shared" si="0"/>
        <v>57</v>
      </c>
      <c r="BH30" s="58">
        <f t="shared" si="1"/>
        <v>23</v>
      </c>
      <c r="BI30" s="58">
        <f t="shared" si="2"/>
        <v>17</v>
      </c>
      <c r="BJ30" s="58">
        <f t="shared" si="3"/>
        <v>17</v>
      </c>
      <c r="BK30" s="58">
        <f t="shared" si="4"/>
        <v>0</v>
      </c>
      <c r="BL30" s="58">
        <f t="shared" si="5"/>
        <v>0</v>
      </c>
      <c r="BM30" s="58">
        <f t="shared" si="6"/>
        <v>0</v>
      </c>
      <c r="BN30" s="59">
        <f t="shared" si="7"/>
        <v>0</v>
      </c>
      <c r="BO30" s="84">
        <f t="shared" si="8"/>
        <v>57</v>
      </c>
      <c r="BP30" s="16">
        <v>22</v>
      </c>
      <c r="BQ30" s="16" t="str">
        <f t="shared" si="9"/>
        <v>Crettex</v>
      </c>
      <c r="BR30" s="16" t="str">
        <f t="shared" si="10"/>
        <v>Célien</v>
      </c>
      <c r="BS30" s="16" t="str">
        <f t="shared" si="11"/>
        <v>Ravoire</v>
      </c>
    </row>
    <row r="31" spans="1:71" ht="18.600000000000001" customHeight="1" x14ac:dyDescent="0.25">
      <c r="A31" s="15">
        <v>1985</v>
      </c>
      <c r="B31" s="20" t="s">
        <v>63</v>
      </c>
      <c r="C31" s="20" t="s">
        <v>275</v>
      </c>
      <c r="D31" s="39" t="s">
        <v>86</v>
      </c>
      <c r="E31" s="20">
        <v>0</v>
      </c>
      <c r="F31" s="20">
        <v>0</v>
      </c>
      <c r="G31" s="20">
        <v>17</v>
      </c>
      <c r="H31" s="20">
        <v>0</v>
      </c>
      <c r="I31" s="20">
        <v>0</v>
      </c>
      <c r="J31" s="20">
        <v>19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10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2</v>
      </c>
      <c r="BA31" s="20">
        <v>0</v>
      </c>
      <c r="BB31" s="20">
        <v>0</v>
      </c>
      <c r="BC31" s="20">
        <v>0</v>
      </c>
      <c r="BD31" s="20">
        <v>0</v>
      </c>
      <c r="BE31" s="20">
        <v>9</v>
      </c>
      <c r="BF31" s="20">
        <v>0</v>
      </c>
      <c r="BG31" s="16">
        <f t="shared" si="0"/>
        <v>57</v>
      </c>
      <c r="BH31" s="58">
        <f t="shared" si="1"/>
        <v>19</v>
      </c>
      <c r="BI31" s="58">
        <f t="shared" si="2"/>
        <v>17</v>
      </c>
      <c r="BJ31" s="58">
        <f t="shared" si="3"/>
        <v>10</v>
      </c>
      <c r="BK31" s="58">
        <f t="shared" si="4"/>
        <v>9</v>
      </c>
      <c r="BL31" s="58">
        <f t="shared" si="5"/>
        <v>2</v>
      </c>
      <c r="BM31" s="58">
        <f t="shared" si="6"/>
        <v>0</v>
      </c>
      <c r="BN31" s="59">
        <f t="shared" si="7"/>
        <v>0</v>
      </c>
      <c r="BO31" s="84">
        <f t="shared" si="8"/>
        <v>57</v>
      </c>
      <c r="BP31" s="16">
        <v>22</v>
      </c>
      <c r="BQ31" s="16" t="str">
        <f t="shared" si="9"/>
        <v>Kuonen</v>
      </c>
      <c r="BR31" s="16" t="str">
        <f t="shared" si="10"/>
        <v>Julien</v>
      </c>
      <c r="BS31" s="16" t="str">
        <f t="shared" si="11"/>
        <v>Sierre</v>
      </c>
    </row>
    <row r="32" spans="1:71" ht="18.600000000000001" customHeight="1" x14ac:dyDescent="0.25">
      <c r="A32" s="15">
        <v>1989</v>
      </c>
      <c r="B32" s="61" t="s">
        <v>470</v>
      </c>
      <c r="C32" s="20" t="s">
        <v>469</v>
      </c>
      <c r="D32" s="39" t="s">
        <v>299</v>
      </c>
      <c r="E32" s="20">
        <v>0</v>
      </c>
      <c r="F32" s="20">
        <v>22</v>
      </c>
      <c r="G32" s="20">
        <v>0</v>
      </c>
      <c r="H32" s="20">
        <v>11</v>
      </c>
      <c r="I32" s="20">
        <v>8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15</v>
      </c>
      <c r="BD32" s="20">
        <v>0</v>
      </c>
      <c r="BE32" s="20">
        <v>0</v>
      </c>
      <c r="BF32" s="20">
        <v>0</v>
      </c>
      <c r="BG32" s="16">
        <f t="shared" si="0"/>
        <v>56</v>
      </c>
      <c r="BH32" s="58">
        <f t="shared" si="1"/>
        <v>22</v>
      </c>
      <c r="BI32" s="58">
        <f t="shared" si="2"/>
        <v>15</v>
      </c>
      <c r="BJ32" s="58">
        <f t="shared" si="3"/>
        <v>11</v>
      </c>
      <c r="BK32" s="58">
        <f t="shared" si="4"/>
        <v>8</v>
      </c>
      <c r="BL32" s="58">
        <f t="shared" si="5"/>
        <v>0</v>
      </c>
      <c r="BM32" s="58">
        <f t="shared" si="6"/>
        <v>0</v>
      </c>
      <c r="BN32" s="59">
        <f t="shared" si="7"/>
        <v>0</v>
      </c>
      <c r="BO32" s="84">
        <f t="shared" si="8"/>
        <v>56</v>
      </c>
      <c r="BP32" s="16">
        <v>23</v>
      </c>
      <c r="BQ32" s="16" t="str">
        <f t="shared" si="9"/>
        <v>Paratte</v>
      </c>
      <c r="BR32" s="16" t="str">
        <f t="shared" si="10"/>
        <v>Anaël</v>
      </c>
      <c r="BS32" s="16" t="str">
        <f t="shared" si="11"/>
        <v>Troistorrents</v>
      </c>
    </row>
    <row r="33" spans="1:71" ht="18.600000000000001" customHeight="1" x14ac:dyDescent="0.25">
      <c r="A33" s="17">
        <v>1987</v>
      </c>
      <c r="B33" s="20" t="s">
        <v>658</v>
      </c>
      <c r="C33" s="20" t="s">
        <v>659</v>
      </c>
      <c r="D33" s="39" t="s">
        <v>657</v>
      </c>
      <c r="E33" s="20">
        <v>0</v>
      </c>
      <c r="F33" s="20">
        <v>0</v>
      </c>
      <c r="G33" s="20">
        <v>0</v>
      </c>
      <c r="H33" s="20">
        <v>19</v>
      </c>
      <c r="I33" s="20">
        <v>0</v>
      </c>
      <c r="J33" s="20">
        <v>25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9</v>
      </c>
      <c r="BG33" s="16">
        <f t="shared" si="0"/>
        <v>53</v>
      </c>
      <c r="BH33" s="58">
        <f t="shared" si="1"/>
        <v>25</v>
      </c>
      <c r="BI33" s="58">
        <f t="shared" si="2"/>
        <v>19</v>
      </c>
      <c r="BJ33" s="58">
        <f t="shared" si="3"/>
        <v>9</v>
      </c>
      <c r="BK33" s="58">
        <f t="shared" si="4"/>
        <v>0</v>
      </c>
      <c r="BL33" s="58">
        <f t="shared" si="5"/>
        <v>0</v>
      </c>
      <c r="BM33" s="58">
        <f t="shared" si="6"/>
        <v>0</v>
      </c>
      <c r="BN33" s="59">
        <f t="shared" si="7"/>
        <v>0</v>
      </c>
      <c r="BO33" s="84">
        <f t="shared" si="8"/>
        <v>53</v>
      </c>
      <c r="BP33" s="16">
        <v>23</v>
      </c>
      <c r="BQ33" s="16" t="str">
        <f t="shared" si="9"/>
        <v>Besse</v>
      </c>
      <c r="BR33" s="16" t="str">
        <f t="shared" si="10"/>
        <v>Pierre-Etienne</v>
      </c>
      <c r="BS33" s="16" t="str">
        <f t="shared" si="11"/>
        <v>Muraz-Sierre</v>
      </c>
    </row>
    <row r="34" spans="1:71" ht="18.600000000000001" customHeight="1" x14ac:dyDescent="0.25">
      <c r="A34" s="15">
        <v>2000</v>
      </c>
      <c r="B34" s="61" t="s">
        <v>884</v>
      </c>
      <c r="C34" s="20" t="s">
        <v>1052</v>
      </c>
      <c r="D34" s="39" t="s">
        <v>299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19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15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19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16">
        <f t="shared" si="0"/>
        <v>53</v>
      </c>
      <c r="BH34" s="58">
        <f t="shared" si="1"/>
        <v>19</v>
      </c>
      <c r="BI34" s="58">
        <f t="shared" si="2"/>
        <v>19</v>
      </c>
      <c r="BJ34" s="58">
        <f t="shared" si="3"/>
        <v>15</v>
      </c>
      <c r="BK34" s="58">
        <f t="shared" si="4"/>
        <v>0</v>
      </c>
      <c r="BL34" s="58">
        <f t="shared" si="5"/>
        <v>0</v>
      </c>
      <c r="BM34" s="58">
        <f t="shared" si="6"/>
        <v>0</v>
      </c>
      <c r="BN34" s="59">
        <f t="shared" si="7"/>
        <v>0</v>
      </c>
      <c r="BO34" s="84">
        <f t="shared" si="8"/>
        <v>53</v>
      </c>
      <c r="BP34" s="16">
        <v>23</v>
      </c>
      <c r="BQ34" s="16" t="str">
        <f t="shared" si="9"/>
        <v>Granger</v>
      </c>
      <c r="BR34" s="16" t="str">
        <f t="shared" si="10"/>
        <v>Kilian</v>
      </c>
      <c r="BS34" s="16" t="str">
        <f t="shared" si="11"/>
        <v>Troistorrents</v>
      </c>
    </row>
    <row r="35" spans="1:71" ht="18.600000000000001" customHeight="1" x14ac:dyDescent="0.25">
      <c r="A35" s="15">
        <v>1986</v>
      </c>
      <c r="B35" s="61" t="s">
        <v>465</v>
      </c>
      <c r="C35" s="20" t="s">
        <v>466</v>
      </c>
      <c r="D35" s="39" t="s">
        <v>137</v>
      </c>
      <c r="E35" s="20">
        <v>0</v>
      </c>
      <c r="F35" s="20">
        <v>26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25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16">
        <f t="shared" si="0"/>
        <v>51</v>
      </c>
      <c r="BH35" s="58">
        <f t="shared" si="1"/>
        <v>26</v>
      </c>
      <c r="BI35" s="58">
        <f t="shared" si="2"/>
        <v>25</v>
      </c>
      <c r="BJ35" s="58">
        <f t="shared" si="3"/>
        <v>0</v>
      </c>
      <c r="BK35" s="58">
        <f t="shared" si="4"/>
        <v>0</v>
      </c>
      <c r="BL35" s="58">
        <f t="shared" si="5"/>
        <v>0</v>
      </c>
      <c r="BM35" s="58">
        <f t="shared" si="6"/>
        <v>0</v>
      </c>
      <c r="BN35" s="59">
        <f t="shared" si="7"/>
        <v>0</v>
      </c>
      <c r="BO35" s="84">
        <f t="shared" si="8"/>
        <v>51</v>
      </c>
      <c r="BP35" s="16">
        <v>24</v>
      </c>
      <c r="BQ35" s="16" t="str">
        <f t="shared" si="9"/>
        <v>Jordan</v>
      </c>
      <c r="BR35" s="16" t="str">
        <f t="shared" si="10"/>
        <v>Guillaume</v>
      </c>
      <c r="BS35" s="16" t="str">
        <f t="shared" si="11"/>
        <v>Monthey</v>
      </c>
    </row>
    <row r="36" spans="1:71" ht="18.600000000000001" customHeight="1" x14ac:dyDescent="0.25">
      <c r="A36" s="15">
        <v>1997</v>
      </c>
      <c r="B36" s="20" t="s">
        <v>153</v>
      </c>
      <c r="C36" s="20" t="s">
        <v>165</v>
      </c>
      <c r="D36" s="39" t="s">
        <v>164</v>
      </c>
      <c r="E36" s="20">
        <v>14</v>
      </c>
      <c r="F36" s="20">
        <v>0</v>
      </c>
      <c r="G36" s="20">
        <v>0</v>
      </c>
      <c r="H36" s="20">
        <v>0</v>
      </c>
      <c r="I36" s="20">
        <v>9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13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7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8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16">
        <f t="shared" si="0"/>
        <v>51</v>
      </c>
      <c r="BH36" s="58">
        <f t="shared" si="1"/>
        <v>14</v>
      </c>
      <c r="BI36" s="58">
        <f t="shared" si="2"/>
        <v>13</v>
      </c>
      <c r="BJ36" s="58">
        <f t="shared" si="3"/>
        <v>9</v>
      </c>
      <c r="BK36" s="58">
        <f t="shared" si="4"/>
        <v>8</v>
      </c>
      <c r="BL36" s="58">
        <f t="shared" si="5"/>
        <v>7</v>
      </c>
      <c r="BM36" s="58">
        <f t="shared" si="6"/>
        <v>0</v>
      </c>
      <c r="BN36" s="59">
        <f t="shared" si="7"/>
        <v>0</v>
      </c>
      <c r="BO36" s="84">
        <f t="shared" si="8"/>
        <v>51</v>
      </c>
      <c r="BP36" s="16">
        <v>24</v>
      </c>
      <c r="BQ36" s="16" t="str">
        <f t="shared" si="9"/>
        <v>Voeffray</v>
      </c>
      <c r="BR36" s="16" t="str">
        <f t="shared" si="10"/>
        <v>Cyrille</v>
      </c>
      <c r="BS36" s="16" t="str">
        <f t="shared" si="11"/>
        <v>Verbier</v>
      </c>
    </row>
    <row r="37" spans="1:71" ht="18.600000000000001" customHeight="1" x14ac:dyDescent="0.25">
      <c r="A37" s="15">
        <v>1992</v>
      </c>
      <c r="B37" s="20" t="s">
        <v>2867</v>
      </c>
      <c r="C37" s="20" t="s">
        <v>2868</v>
      </c>
      <c r="D37" s="39" t="s">
        <v>2869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9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9</v>
      </c>
      <c r="AB37" s="20">
        <v>0</v>
      </c>
      <c r="AC37" s="20">
        <v>0</v>
      </c>
      <c r="AD37" s="20">
        <v>0</v>
      </c>
      <c r="AE37" s="20">
        <v>0</v>
      </c>
      <c r="AF37" s="20">
        <v>12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19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16">
        <f t="shared" si="0"/>
        <v>49</v>
      </c>
      <c r="BH37" s="58">
        <f t="shared" si="1"/>
        <v>19</v>
      </c>
      <c r="BI37" s="58">
        <f t="shared" si="2"/>
        <v>12</v>
      </c>
      <c r="BJ37" s="58">
        <f t="shared" si="3"/>
        <v>9</v>
      </c>
      <c r="BK37" s="58">
        <f t="shared" si="4"/>
        <v>9</v>
      </c>
      <c r="BL37" s="58">
        <f t="shared" si="5"/>
        <v>0</v>
      </c>
      <c r="BM37" s="58">
        <f t="shared" si="6"/>
        <v>0</v>
      </c>
      <c r="BN37" s="59">
        <f t="shared" si="7"/>
        <v>0</v>
      </c>
      <c r="BO37" s="84">
        <f t="shared" si="8"/>
        <v>49</v>
      </c>
      <c r="BP37" s="16">
        <v>25</v>
      </c>
      <c r="BQ37" s="16" t="str">
        <f t="shared" si="9"/>
        <v>Lehner</v>
      </c>
      <c r="BR37" s="16" t="str">
        <f t="shared" si="10"/>
        <v>Hans-Peter</v>
      </c>
      <c r="BS37" s="16" t="str">
        <f t="shared" si="11"/>
        <v>Gamsen</v>
      </c>
    </row>
    <row r="38" spans="1:71" ht="18.600000000000001" customHeight="1" x14ac:dyDescent="0.25">
      <c r="A38" s="15">
        <v>1991</v>
      </c>
      <c r="B38" s="20" t="s">
        <v>3030</v>
      </c>
      <c r="C38" s="20" t="s">
        <v>3031</v>
      </c>
      <c r="D38" s="37" t="s">
        <v>3047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25</v>
      </c>
      <c r="AD38" s="20">
        <v>0</v>
      </c>
      <c r="AE38" s="20">
        <v>0</v>
      </c>
      <c r="AF38" s="20">
        <v>0</v>
      </c>
      <c r="AG38" s="20">
        <v>23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16">
        <f t="shared" si="0"/>
        <v>48</v>
      </c>
      <c r="BH38" s="58">
        <f t="shared" si="1"/>
        <v>25</v>
      </c>
      <c r="BI38" s="58">
        <f t="shared" si="2"/>
        <v>23</v>
      </c>
      <c r="BJ38" s="58">
        <f t="shared" si="3"/>
        <v>0</v>
      </c>
      <c r="BK38" s="58">
        <f t="shared" si="4"/>
        <v>0</v>
      </c>
      <c r="BL38" s="58">
        <f t="shared" si="5"/>
        <v>0</v>
      </c>
      <c r="BM38" s="58">
        <f t="shared" si="6"/>
        <v>0</v>
      </c>
      <c r="BN38" s="59">
        <f t="shared" si="7"/>
        <v>0</v>
      </c>
      <c r="BO38" s="84">
        <f t="shared" si="8"/>
        <v>48</v>
      </c>
      <c r="BP38" s="16">
        <v>26</v>
      </c>
      <c r="BQ38" s="16" t="str">
        <f t="shared" ref="BQ38:BQ59" si="12">B38</f>
        <v>Blanes</v>
      </c>
      <c r="BR38" s="16" t="str">
        <f t="shared" ref="BR38:BR59" si="13">C38</f>
        <v>Andreu</v>
      </c>
      <c r="BS38" s="16" t="str">
        <f t="shared" ref="BS38:BS59" si="14">D38</f>
        <v>E-Onil</v>
      </c>
    </row>
    <row r="39" spans="1:71" ht="18.600000000000001" customHeight="1" x14ac:dyDescent="0.25">
      <c r="A39" s="17">
        <v>1995</v>
      </c>
      <c r="B39" s="61" t="s">
        <v>1349</v>
      </c>
      <c r="C39" s="20" t="s">
        <v>674</v>
      </c>
      <c r="D39" s="39" t="s">
        <v>4058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23</v>
      </c>
      <c r="AV39" s="20">
        <v>0</v>
      </c>
      <c r="AW39" s="20">
        <v>0</v>
      </c>
      <c r="AX39" s="20">
        <v>25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16">
        <f t="shared" si="0"/>
        <v>48</v>
      </c>
      <c r="BH39" s="58">
        <f t="shared" si="1"/>
        <v>25</v>
      </c>
      <c r="BI39" s="58">
        <f t="shared" si="2"/>
        <v>23</v>
      </c>
      <c r="BJ39" s="58">
        <f t="shared" si="3"/>
        <v>0</v>
      </c>
      <c r="BK39" s="58">
        <f t="shared" si="4"/>
        <v>0</v>
      </c>
      <c r="BL39" s="58">
        <f t="shared" si="5"/>
        <v>0</v>
      </c>
      <c r="BM39" s="58">
        <f t="shared" si="6"/>
        <v>0</v>
      </c>
      <c r="BN39" s="59">
        <f t="shared" si="7"/>
        <v>0</v>
      </c>
      <c r="BO39" s="84">
        <f t="shared" si="8"/>
        <v>48</v>
      </c>
      <c r="BP39" s="16">
        <v>26</v>
      </c>
      <c r="BQ39" s="16" t="str">
        <f t="shared" si="12"/>
        <v>Marchon</v>
      </c>
      <c r="BR39" s="16" t="str">
        <f t="shared" si="13"/>
        <v>Valentin</v>
      </c>
      <c r="BS39" s="16" t="str">
        <f t="shared" si="14"/>
        <v>Gumefens</v>
      </c>
    </row>
    <row r="40" spans="1:71" ht="18.600000000000001" customHeight="1" x14ac:dyDescent="0.25">
      <c r="A40" s="17">
        <v>1983</v>
      </c>
      <c r="B40" s="20" t="s">
        <v>492</v>
      </c>
      <c r="C40" s="20" t="s">
        <v>590</v>
      </c>
      <c r="D40" s="39" t="s">
        <v>493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15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21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11</v>
      </c>
      <c r="BE40" s="20">
        <v>0</v>
      </c>
      <c r="BF40" s="20">
        <v>0</v>
      </c>
      <c r="BG40" s="16">
        <f t="shared" si="0"/>
        <v>47</v>
      </c>
      <c r="BH40" s="58">
        <f t="shared" si="1"/>
        <v>21</v>
      </c>
      <c r="BI40" s="58">
        <f t="shared" si="2"/>
        <v>15</v>
      </c>
      <c r="BJ40" s="58">
        <f t="shared" si="3"/>
        <v>11</v>
      </c>
      <c r="BK40" s="58">
        <f t="shared" si="4"/>
        <v>0</v>
      </c>
      <c r="BL40" s="58">
        <f t="shared" si="5"/>
        <v>0</v>
      </c>
      <c r="BM40" s="58">
        <f t="shared" si="6"/>
        <v>0</v>
      </c>
      <c r="BN40" s="59">
        <f t="shared" si="7"/>
        <v>0</v>
      </c>
      <c r="BO40" s="84">
        <f t="shared" si="8"/>
        <v>47</v>
      </c>
      <c r="BP40" s="16">
        <v>27</v>
      </c>
      <c r="BQ40" s="16" t="str">
        <f t="shared" si="12"/>
        <v>Rapillard</v>
      </c>
      <c r="BR40" s="16" t="str">
        <f t="shared" si="13"/>
        <v>Stéphane</v>
      </c>
      <c r="BS40" s="16" t="str">
        <f t="shared" si="14"/>
        <v>St. Léonard</v>
      </c>
    </row>
    <row r="41" spans="1:71" ht="18.600000000000001" customHeight="1" x14ac:dyDescent="0.25">
      <c r="A41" s="17">
        <v>1984</v>
      </c>
      <c r="B41" s="61" t="s">
        <v>4487</v>
      </c>
      <c r="C41" s="20" t="s">
        <v>6</v>
      </c>
      <c r="D41" s="39" t="s">
        <v>4961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19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14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14</v>
      </c>
      <c r="BG41" s="16">
        <f t="shared" si="0"/>
        <v>47</v>
      </c>
      <c r="BH41" s="58">
        <f t="shared" si="1"/>
        <v>19</v>
      </c>
      <c r="BI41" s="58">
        <f t="shared" si="2"/>
        <v>14</v>
      </c>
      <c r="BJ41" s="58">
        <f t="shared" si="3"/>
        <v>14</v>
      </c>
      <c r="BK41" s="58">
        <f t="shared" si="4"/>
        <v>0</v>
      </c>
      <c r="BL41" s="58">
        <f t="shared" si="5"/>
        <v>0</v>
      </c>
      <c r="BM41" s="58">
        <f t="shared" si="6"/>
        <v>0</v>
      </c>
      <c r="BN41" s="59">
        <f t="shared" si="7"/>
        <v>0</v>
      </c>
      <c r="BO41" s="84">
        <f t="shared" si="8"/>
        <v>47</v>
      </c>
      <c r="BP41" s="16">
        <v>27</v>
      </c>
      <c r="BQ41" s="16" t="str">
        <f t="shared" si="12"/>
        <v>Rey</v>
      </c>
      <c r="BR41" s="16" t="str">
        <f t="shared" si="13"/>
        <v>Nicolas</v>
      </c>
      <c r="BS41" s="16" t="str">
        <f t="shared" si="14"/>
        <v>Saint-Légier</v>
      </c>
    </row>
    <row r="42" spans="1:71" ht="18.600000000000001" customHeight="1" x14ac:dyDescent="0.25">
      <c r="A42" s="15">
        <v>1990</v>
      </c>
      <c r="B42" s="20" t="s">
        <v>1987</v>
      </c>
      <c r="C42" s="20" t="s">
        <v>1988</v>
      </c>
      <c r="D42" s="39" t="s">
        <v>1989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23</v>
      </c>
      <c r="T42" s="20">
        <v>0</v>
      </c>
      <c r="U42" s="20">
        <v>0</v>
      </c>
      <c r="V42" s="20">
        <v>23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16">
        <f t="shared" si="0"/>
        <v>46</v>
      </c>
      <c r="BH42" s="58">
        <f t="shared" si="1"/>
        <v>23</v>
      </c>
      <c r="BI42" s="58">
        <f t="shared" si="2"/>
        <v>23</v>
      </c>
      <c r="BJ42" s="58">
        <f t="shared" si="3"/>
        <v>0</v>
      </c>
      <c r="BK42" s="58">
        <f t="shared" si="4"/>
        <v>0</v>
      </c>
      <c r="BL42" s="58">
        <f t="shared" si="5"/>
        <v>0</v>
      </c>
      <c r="BM42" s="58">
        <f t="shared" si="6"/>
        <v>0</v>
      </c>
      <c r="BN42" s="59">
        <f t="shared" si="7"/>
        <v>0</v>
      </c>
      <c r="BO42" s="84">
        <f t="shared" si="8"/>
        <v>46</v>
      </c>
      <c r="BP42" s="16">
        <v>28</v>
      </c>
      <c r="BQ42" s="16" t="str">
        <f t="shared" si="12"/>
        <v>Durance</v>
      </c>
      <c r="BR42" s="16" t="str">
        <f t="shared" si="13"/>
        <v>Clément</v>
      </c>
      <c r="BS42" s="16" t="str">
        <f t="shared" si="14"/>
        <v>F-Montanay</v>
      </c>
    </row>
    <row r="43" spans="1:71" ht="18.600000000000001" customHeight="1" x14ac:dyDescent="0.25">
      <c r="A43" s="15">
        <v>1989</v>
      </c>
      <c r="B43" s="61" t="s">
        <v>1623</v>
      </c>
      <c r="C43" s="20" t="s">
        <v>2405</v>
      </c>
      <c r="D43" s="122" t="s">
        <v>5462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23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23</v>
      </c>
      <c r="BE43" s="20">
        <v>0</v>
      </c>
      <c r="BF43" s="20">
        <v>0</v>
      </c>
      <c r="BG43" s="16">
        <f t="shared" si="0"/>
        <v>46</v>
      </c>
      <c r="BH43" s="58">
        <f t="shared" si="1"/>
        <v>23</v>
      </c>
      <c r="BI43" s="58">
        <f t="shared" si="2"/>
        <v>23</v>
      </c>
      <c r="BJ43" s="58">
        <f t="shared" si="3"/>
        <v>0</v>
      </c>
      <c r="BK43" s="58">
        <f t="shared" si="4"/>
        <v>0</v>
      </c>
      <c r="BL43" s="58">
        <f t="shared" si="5"/>
        <v>0</v>
      </c>
      <c r="BM43" s="58">
        <f t="shared" si="6"/>
        <v>0</v>
      </c>
      <c r="BN43" s="59">
        <f t="shared" si="7"/>
        <v>0</v>
      </c>
      <c r="BO43" s="84">
        <f t="shared" si="8"/>
        <v>46</v>
      </c>
      <c r="BP43" s="16">
        <v>28</v>
      </c>
      <c r="BQ43" s="16" t="str">
        <f t="shared" si="12"/>
        <v>Marti</v>
      </c>
      <c r="BR43" s="16" t="str">
        <f t="shared" si="13"/>
        <v>Werner</v>
      </c>
      <c r="BS43" s="16" t="str">
        <f t="shared" si="14"/>
        <v>Guttet</v>
      </c>
    </row>
    <row r="44" spans="1:71" ht="18.600000000000001" customHeight="1" x14ac:dyDescent="0.25">
      <c r="A44" s="15">
        <v>1991</v>
      </c>
      <c r="B44" s="20" t="s">
        <v>2857</v>
      </c>
      <c r="C44" s="20" t="s">
        <v>2858</v>
      </c>
      <c r="D44" s="39" t="s">
        <v>2859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21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25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16">
        <f t="shared" si="0"/>
        <v>46</v>
      </c>
      <c r="BH44" s="58">
        <f t="shared" si="1"/>
        <v>25</v>
      </c>
      <c r="BI44" s="58">
        <f t="shared" si="2"/>
        <v>21</v>
      </c>
      <c r="BJ44" s="58">
        <f t="shared" si="3"/>
        <v>0</v>
      </c>
      <c r="BK44" s="58">
        <f t="shared" si="4"/>
        <v>0</v>
      </c>
      <c r="BL44" s="58">
        <f t="shared" si="5"/>
        <v>0</v>
      </c>
      <c r="BM44" s="58">
        <f t="shared" si="6"/>
        <v>0</v>
      </c>
      <c r="BN44" s="59">
        <f t="shared" si="7"/>
        <v>0</v>
      </c>
      <c r="BO44" s="84">
        <f t="shared" si="8"/>
        <v>46</v>
      </c>
      <c r="BP44" s="16">
        <v>28</v>
      </c>
      <c r="BQ44" s="16" t="str">
        <f t="shared" si="12"/>
        <v>Molle</v>
      </c>
      <c r="BR44" s="16" t="str">
        <f t="shared" si="13"/>
        <v>Willy</v>
      </c>
      <c r="BS44" s="16" t="str">
        <f t="shared" si="14"/>
        <v>Annemasse</v>
      </c>
    </row>
    <row r="45" spans="1:71" ht="18.600000000000001" customHeight="1" x14ac:dyDescent="0.25">
      <c r="A45" s="15">
        <v>1988</v>
      </c>
      <c r="B45" s="20" t="s">
        <v>1039</v>
      </c>
      <c r="C45" s="20" t="s">
        <v>1040</v>
      </c>
      <c r="D45" s="39" t="s">
        <v>899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23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23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16">
        <f t="shared" si="0"/>
        <v>46</v>
      </c>
      <c r="BH45" s="58">
        <f t="shared" si="1"/>
        <v>23</v>
      </c>
      <c r="BI45" s="58">
        <f t="shared" si="2"/>
        <v>23</v>
      </c>
      <c r="BJ45" s="58">
        <f t="shared" si="3"/>
        <v>0</v>
      </c>
      <c r="BK45" s="58">
        <f t="shared" si="4"/>
        <v>0</v>
      </c>
      <c r="BL45" s="58">
        <f t="shared" si="5"/>
        <v>0</v>
      </c>
      <c r="BM45" s="58">
        <f t="shared" si="6"/>
        <v>0</v>
      </c>
      <c r="BN45" s="59">
        <f t="shared" si="7"/>
        <v>0</v>
      </c>
      <c r="BO45" s="84">
        <f t="shared" si="8"/>
        <v>46</v>
      </c>
      <c r="BP45" s="16">
        <v>28</v>
      </c>
      <c r="BQ45" s="16" t="str">
        <f t="shared" si="12"/>
        <v xml:space="preserve">Sassi </v>
      </c>
      <c r="BR45" s="16" t="str">
        <f t="shared" si="13"/>
        <v>Manuel</v>
      </c>
      <c r="BS45" s="16" t="str">
        <f t="shared" si="14"/>
        <v>Conthey</v>
      </c>
    </row>
    <row r="46" spans="1:71" ht="18.600000000000001" customHeight="1" x14ac:dyDescent="0.25">
      <c r="A46" s="17">
        <v>1992</v>
      </c>
      <c r="B46" s="61" t="s">
        <v>5436</v>
      </c>
      <c r="C46" s="20" t="s">
        <v>477</v>
      </c>
      <c r="D46" s="16" t="s">
        <v>565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25</v>
      </c>
      <c r="BA46" s="20">
        <v>0</v>
      </c>
      <c r="BB46" s="20">
        <v>0</v>
      </c>
      <c r="BC46" s="20">
        <v>0</v>
      </c>
      <c r="BD46" s="20">
        <v>21</v>
      </c>
      <c r="BE46" s="20">
        <v>0</v>
      </c>
      <c r="BF46" s="20">
        <v>0</v>
      </c>
      <c r="BG46" s="16">
        <f t="shared" si="0"/>
        <v>46</v>
      </c>
      <c r="BH46" s="58">
        <f t="shared" si="1"/>
        <v>25</v>
      </c>
      <c r="BI46" s="58">
        <f t="shared" si="2"/>
        <v>21</v>
      </c>
      <c r="BJ46" s="58">
        <f t="shared" si="3"/>
        <v>0</v>
      </c>
      <c r="BK46" s="58">
        <f t="shared" si="4"/>
        <v>0</v>
      </c>
      <c r="BL46" s="58">
        <f t="shared" si="5"/>
        <v>0</v>
      </c>
      <c r="BM46" s="58">
        <f t="shared" si="6"/>
        <v>0</v>
      </c>
      <c r="BN46" s="59">
        <f t="shared" si="7"/>
        <v>0</v>
      </c>
      <c r="BO46" s="84">
        <f t="shared" si="8"/>
        <v>46</v>
      </c>
      <c r="BP46" s="16">
        <v>28</v>
      </c>
      <c r="BQ46" s="16" t="str">
        <f t="shared" si="12"/>
        <v>Vermeulen</v>
      </c>
      <c r="BR46" s="16" t="str">
        <f t="shared" si="13"/>
        <v>Kevin</v>
      </c>
      <c r="BS46" s="16" t="str">
        <f t="shared" si="14"/>
        <v>Mollens</v>
      </c>
    </row>
    <row r="47" spans="1:71" ht="18.600000000000001" customHeight="1" x14ac:dyDescent="0.25">
      <c r="A47" s="15">
        <v>1988</v>
      </c>
      <c r="B47" s="20" t="s">
        <v>398</v>
      </c>
      <c r="C47" s="20" t="s">
        <v>564</v>
      </c>
      <c r="D47" s="39" t="s">
        <v>913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11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13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21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16">
        <f t="shared" si="0"/>
        <v>45</v>
      </c>
      <c r="BH47" s="58">
        <f t="shared" si="1"/>
        <v>21</v>
      </c>
      <c r="BI47" s="58">
        <f t="shared" si="2"/>
        <v>13</v>
      </c>
      <c r="BJ47" s="58">
        <f t="shared" si="3"/>
        <v>11</v>
      </c>
      <c r="BK47" s="58">
        <f t="shared" si="4"/>
        <v>0</v>
      </c>
      <c r="BL47" s="58">
        <f t="shared" si="5"/>
        <v>0</v>
      </c>
      <c r="BM47" s="58">
        <f t="shared" si="6"/>
        <v>0</v>
      </c>
      <c r="BN47" s="59">
        <f t="shared" si="7"/>
        <v>0</v>
      </c>
      <c r="BO47" s="84">
        <f t="shared" si="8"/>
        <v>45</v>
      </c>
      <c r="BP47" s="16">
        <v>29</v>
      </c>
      <c r="BQ47" s="16" t="str">
        <f t="shared" si="12"/>
        <v>Bonvin</v>
      </c>
      <c r="BR47" s="16" t="str">
        <f t="shared" si="13"/>
        <v>Mathieu</v>
      </c>
      <c r="BS47" s="16" t="str">
        <f t="shared" si="14"/>
        <v>Lens</v>
      </c>
    </row>
    <row r="48" spans="1:71" ht="18.600000000000001" customHeight="1" x14ac:dyDescent="0.25">
      <c r="A48" s="15">
        <v>1983</v>
      </c>
      <c r="B48" s="20" t="s">
        <v>546</v>
      </c>
      <c r="C48" s="20" t="s">
        <v>547</v>
      </c>
      <c r="D48" s="39" t="s">
        <v>548</v>
      </c>
      <c r="E48" s="20">
        <v>0</v>
      </c>
      <c r="F48" s="20">
        <v>0</v>
      </c>
      <c r="G48" s="20">
        <v>21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10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9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5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16">
        <f t="shared" si="0"/>
        <v>45</v>
      </c>
      <c r="BH48" s="58">
        <f t="shared" si="1"/>
        <v>21</v>
      </c>
      <c r="BI48" s="58">
        <f t="shared" si="2"/>
        <v>10</v>
      </c>
      <c r="BJ48" s="58">
        <f t="shared" si="3"/>
        <v>9</v>
      </c>
      <c r="BK48" s="58">
        <f t="shared" si="4"/>
        <v>5</v>
      </c>
      <c r="BL48" s="58">
        <f t="shared" si="5"/>
        <v>0</v>
      </c>
      <c r="BM48" s="58">
        <f t="shared" si="6"/>
        <v>0</v>
      </c>
      <c r="BN48" s="59">
        <f t="shared" si="7"/>
        <v>0</v>
      </c>
      <c r="BO48" s="84">
        <f t="shared" si="8"/>
        <v>45</v>
      </c>
      <c r="BP48" s="16">
        <v>29</v>
      </c>
      <c r="BQ48" s="16" t="str">
        <f t="shared" si="12"/>
        <v>Melly</v>
      </c>
      <c r="BR48" s="16" t="str">
        <f t="shared" si="13"/>
        <v>Jérémy</v>
      </c>
      <c r="BS48" s="16" t="str">
        <f t="shared" si="14"/>
        <v>Ayer</v>
      </c>
    </row>
    <row r="49" spans="1:71" ht="18.600000000000001" customHeight="1" x14ac:dyDescent="0.25">
      <c r="A49" s="18">
        <v>1995</v>
      </c>
      <c r="B49" s="20" t="s">
        <v>148</v>
      </c>
      <c r="C49" s="20" t="s">
        <v>1707</v>
      </c>
      <c r="D49" s="39" t="s">
        <v>1162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19</v>
      </c>
      <c r="Z49" s="20">
        <v>0</v>
      </c>
      <c r="AA49" s="20">
        <v>0</v>
      </c>
      <c r="AB49" s="20">
        <v>12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13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16">
        <f t="shared" si="0"/>
        <v>44</v>
      </c>
      <c r="BH49" s="58">
        <f t="shared" si="1"/>
        <v>19</v>
      </c>
      <c r="BI49" s="58">
        <f t="shared" si="2"/>
        <v>13</v>
      </c>
      <c r="BJ49" s="58">
        <f t="shared" si="3"/>
        <v>12</v>
      </c>
      <c r="BK49" s="58">
        <f t="shared" si="4"/>
        <v>0</v>
      </c>
      <c r="BL49" s="58">
        <f t="shared" si="5"/>
        <v>0</v>
      </c>
      <c r="BM49" s="58">
        <f t="shared" si="6"/>
        <v>0</v>
      </c>
      <c r="BN49" s="59">
        <f t="shared" si="7"/>
        <v>0</v>
      </c>
      <c r="BO49" s="84">
        <f t="shared" si="8"/>
        <v>44</v>
      </c>
      <c r="BP49" s="16">
        <v>30</v>
      </c>
      <c r="BQ49" s="16" t="str">
        <f t="shared" si="12"/>
        <v>Gabioud</v>
      </c>
      <c r="BR49" s="16" t="str">
        <f t="shared" si="13"/>
        <v>Dylan</v>
      </c>
      <c r="BS49" s="16" t="str">
        <f t="shared" si="14"/>
        <v>Vollèges</v>
      </c>
    </row>
    <row r="50" spans="1:71" ht="18.600000000000001" customHeight="1" x14ac:dyDescent="0.25">
      <c r="A50" s="15">
        <v>1991</v>
      </c>
      <c r="B50" s="20" t="s">
        <v>655</v>
      </c>
      <c r="C50" s="20" t="s">
        <v>466</v>
      </c>
      <c r="D50" s="39" t="s">
        <v>39</v>
      </c>
      <c r="E50" s="20">
        <v>0</v>
      </c>
      <c r="F50" s="20">
        <v>0</v>
      </c>
      <c r="G50" s="20">
        <v>0</v>
      </c>
      <c r="H50" s="20">
        <v>23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21</v>
      </c>
      <c r="BD50" s="20">
        <v>0</v>
      </c>
      <c r="BE50" s="20">
        <v>0</v>
      </c>
      <c r="BF50" s="20">
        <v>0</v>
      </c>
      <c r="BG50" s="16">
        <f t="shared" si="0"/>
        <v>44</v>
      </c>
      <c r="BH50" s="58">
        <f t="shared" si="1"/>
        <v>23</v>
      </c>
      <c r="BI50" s="58">
        <f t="shared" si="2"/>
        <v>21</v>
      </c>
      <c r="BJ50" s="58">
        <f t="shared" si="3"/>
        <v>0</v>
      </c>
      <c r="BK50" s="58">
        <f t="shared" si="4"/>
        <v>0</v>
      </c>
      <c r="BL50" s="58">
        <f t="shared" si="5"/>
        <v>0</v>
      </c>
      <c r="BM50" s="58">
        <f t="shared" si="6"/>
        <v>0</v>
      </c>
      <c r="BN50" s="59">
        <f t="shared" si="7"/>
        <v>0</v>
      </c>
      <c r="BO50" s="84">
        <f t="shared" si="8"/>
        <v>44</v>
      </c>
      <c r="BP50" s="16">
        <v>30</v>
      </c>
      <c r="BQ50" s="16" t="str">
        <f t="shared" si="12"/>
        <v>Perrot</v>
      </c>
      <c r="BR50" s="16" t="str">
        <f t="shared" si="13"/>
        <v>Guillaume</v>
      </c>
      <c r="BS50" s="16" t="str">
        <f t="shared" si="14"/>
        <v>Genève</v>
      </c>
    </row>
    <row r="51" spans="1:71" ht="18.600000000000001" customHeight="1" x14ac:dyDescent="0.25">
      <c r="A51" s="22">
        <v>1986</v>
      </c>
      <c r="B51" s="64" t="s">
        <v>1172</v>
      </c>
      <c r="C51" s="20" t="s">
        <v>13</v>
      </c>
      <c r="D51" s="39" t="s">
        <v>258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21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23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16">
        <f t="shared" si="0"/>
        <v>44</v>
      </c>
      <c r="BH51" s="58">
        <f t="shared" si="1"/>
        <v>23</v>
      </c>
      <c r="BI51" s="58">
        <f t="shared" si="2"/>
        <v>21</v>
      </c>
      <c r="BJ51" s="58">
        <f t="shared" si="3"/>
        <v>0</v>
      </c>
      <c r="BK51" s="58">
        <f t="shared" si="4"/>
        <v>0</v>
      </c>
      <c r="BL51" s="58">
        <f t="shared" si="5"/>
        <v>0</v>
      </c>
      <c r="BM51" s="58">
        <f t="shared" si="6"/>
        <v>0</v>
      </c>
      <c r="BN51" s="59">
        <f t="shared" si="7"/>
        <v>0</v>
      </c>
      <c r="BO51" s="84">
        <f t="shared" si="8"/>
        <v>44</v>
      </c>
      <c r="BP51" s="16">
        <v>30</v>
      </c>
      <c r="BQ51" s="16" t="str">
        <f t="shared" si="12"/>
        <v>Piatti</v>
      </c>
      <c r="BR51" s="16" t="str">
        <f t="shared" si="13"/>
        <v>Antoine</v>
      </c>
      <c r="BS51" s="16" t="str">
        <f t="shared" si="14"/>
        <v>Orsières</v>
      </c>
    </row>
    <row r="52" spans="1:71" ht="18.600000000000001" customHeight="1" x14ac:dyDescent="0.25">
      <c r="A52" s="15">
        <v>1995</v>
      </c>
      <c r="B52" s="20" t="s">
        <v>66</v>
      </c>
      <c r="C52" s="20" t="s">
        <v>1041</v>
      </c>
      <c r="D52" s="39" t="s">
        <v>652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21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14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8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16">
        <f t="shared" si="0"/>
        <v>43</v>
      </c>
      <c r="BH52" s="58">
        <f t="shared" si="1"/>
        <v>21</v>
      </c>
      <c r="BI52" s="58">
        <f t="shared" si="2"/>
        <v>14</v>
      </c>
      <c r="BJ52" s="58">
        <f t="shared" si="3"/>
        <v>8</v>
      </c>
      <c r="BK52" s="58">
        <f t="shared" si="4"/>
        <v>0</v>
      </c>
      <c r="BL52" s="58">
        <f t="shared" si="5"/>
        <v>0</v>
      </c>
      <c r="BM52" s="58">
        <f t="shared" si="6"/>
        <v>0</v>
      </c>
      <c r="BN52" s="59">
        <f t="shared" si="7"/>
        <v>0</v>
      </c>
      <c r="BO52" s="84">
        <f t="shared" si="8"/>
        <v>43</v>
      </c>
      <c r="BP52" s="16">
        <v>31</v>
      </c>
      <c r="BQ52" s="16" t="str">
        <f t="shared" si="12"/>
        <v>Fournier</v>
      </c>
      <c r="BR52" s="16" t="str">
        <f t="shared" si="13"/>
        <v>Robin</v>
      </c>
      <c r="BS52" s="16" t="str">
        <f t="shared" si="14"/>
        <v>Pont-de-la-Morge</v>
      </c>
    </row>
    <row r="53" spans="1:71" ht="18.600000000000001" customHeight="1" x14ac:dyDescent="0.25">
      <c r="A53" s="17">
        <v>1987</v>
      </c>
      <c r="B53" s="61" t="s">
        <v>4619</v>
      </c>
      <c r="C53" s="20" t="s">
        <v>2327</v>
      </c>
      <c r="D53" s="39" t="s">
        <v>343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23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19</v>
      </c>
      <c r="BD53" s="20">
        <v>0</v>
      </c>
      <c r="BE53" s="20">
        <v>0</v>
      </c>
      <c r="BF53" s="20">
        <v>0</v>
      </c>
      <c r="BG53" s="16">
        <f t="shared" si="0"/>
        <v>42</v>
      </c>
      <c r="BH53" s="58">
        <f t="shared" si="1"/>
        <v>23</v>
      </c>
      <c r="BI53" s="58">
        <f t="shared" si="2"/>
        <v>19</v>
      </c>
      <c r="BJ53" s="58">
        <f t="shared" si="3"/>
        <v>0</v>
      </c>
      <c r="BK53" s="58">
        <f t="shared" si="4"/>
        <v>0</v>
      </c>
      <c r="BL53" s="58">
        <f t="shared" si="5"/>
        <v>0</v>
      </c>
      <c r="BM53" s="58">
        <f t="shared" si="6"/>
        <v>0</v>
      </c>
      <c r="BN53" s="59">
        <f t="shared" si="7"/>
        <v>0</v>
      </c>
      <c r="BO53" s="84">
        <f t="shared" si="8"/>
        <v>42</v>
      </c>
      <c r="BP53" s="16">
        <v>32</v>
      </c>
      <c r="BQ53" s="16" t="str">
        <f t="shared" si="12"/>
        <v>Delago</v>
      </c>
      <c r="BR53" s="16" t="str">
        <f t="shared" si="13"/>
        <v>Michael</v>
      </c>
      <c r="BS53" s="16" t="str">
        <f t="shared" si="14"/>
        <v>Collombey</v>
      </c>
    </row>
    <row r="54" spans="1:71" ht="18.600000000000001" customHeight="1" x14ac:dyDescent="0.25">
      <c r="A54" s="40">
        <v>1994</v>
      </c>
      <c r="B54" s="20" t="s">
        <v>653</v>
      </c>
      <c r="C54" s="20" t="s">
        <v>275</v>
      </c>
      <c r="D54" s="39" t="s">
        <v>654</v>
      </c>
      <c r="E54" s="20">
        <v>0</v>
      </c>
      <c r="F54" s="20">
        <v>0</v>
      </c>
      <c r="G54" s="20">
        <v>0</v>
      </c>
      <c r="H54" s="20">
        <v>25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17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16">
        <f t="shared" si="0"/>
        <v>42</v>
      </c>
      <c r="BH54" s="58">
        <f t="shared" si="1"/>
        <v>25</v>
      </c>
      <c r="BI54" s="58">
        <f t="shared" si="2"/>
        <v>17</v>
      </c>
      <c r="BJ54" s="58">
        <f t="shared" si="3"/>
        <v>0</v>
      </c>
      <c r="BK54" s="58">
        <f t="shared" si="4"/>
        <v>0</v>
      </c>
      <c r="BL54" s="58">
        <f t="shared" si="5"/>
        <v>0</v>
      </c>
      <c r="BM54" s="58">
        <f t="shared" si="6"/>
        <v>0</v>
      </c>
      <c r="BN54" s="59">
        <f t="shared" si="7"/>
        <v>0</v>
      </c>
      <c r="BO54" s="84">
        <f t="shared" si="8"/>
        <v>42</v>
      </c>
      <c r="BP54" s="16">
        <v>32</v>
      </c>
      <c r="BQ54" s="16" t="str">
        <f t="shared" si="12"/>
        <v>Despréaux</v>
      </c>
      <c r="BR54" s="16" t="str">
        <f t="shared" si="13"/>
        <v>Julien</v>
      </c>
      <c r="BS54" s="16" t="str">
        <f t="shared" si="14"/>
        <v>Gland</v>
      </c>
    </row>
    <row r="55" spans="1:71" ht="18.600000000000001" customHeight="1" x14ac:dyDescent="0.25">
      <c r="A55" s="15">
        <v>1991</v>
      </c>
      <c r="B55" s="20" t="s">
        <v>2050</v>
      </c>
      <c r="C55" s="20" t="s">
        <v>111</v>
      </c>
      <c r="D55" s="39" t="s">
        <v>1664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23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19</v>
      </c>
      <c r="BG55" s="16">
        <f t="shared" si="0"/>
        <v>42</v>
      </c>
      <c r="BH55" s="58">
        <f t="shared" si="1"/>
        <v>23</v>
      </c>
      <c r="BI55" s="58">
        <f t="shared" si="2"/>
        <v>19</v>
      </c>
      <c r="BJ55" s="58">
        <f t="shared" si="3"/>
        <v>0</v>
      </c>
      <c r="BK55" s="58">
        <f t="shared" si="4"/>
        <v>0</v>
      </c>
      <c r="BL55" s="58">
        <f t="shared" si="5"/>
        <v>0</v>
      </c>
      <c r="BM55" s="58">
        <f t="shared" si="6"/>
        <v>0</v>
      </c>
      <c r="BN55" s="59">
        <f t="shared" si="7"/>
        <v>0</v>
      </c>
      <c r="BO55" s="84">
        <f t="shared" si="8"/>
        <v>42</v>
      </c>
      <c r="BP55" s="16">
        <v>32</v>
      </c>
      <c r="BQ55" s="16" t="str">
        <f t="shared" si="12"/>
        <v>Dumas</v>
      </c>
      <c r="BR55" s="16" t="str">
        <f t="shared" si="13"/>
        <v>Joël</v>
      </c>
      <c r="BS55" s="16" t="str">
        <f t="shared" si="14"/>
        <v>Grimentz</v>
      </c>
    </row>
    <row r="56" spans="1:71" ht="18.600000000000001" customHeight="1" x14ac:dyDescent="0.25">
      <c r="A56" s="17">
        <v>1991</v>
      </c>
      <c r="B56" s="61" t="s">
        <v>4095</v>
      </c>
      <c r="C56" s="20" t="s">
        <v>5267</v>
      </c>
      <c r="D56" s="39" t="s">
        <v>517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17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25</v>
      </c>
      <c r="BD56" s="20">
        <v>0</v>
      </c>
      <c r="BE56" s="20">
        <v>0</v>
      </c>
      <c r="BF56" s="20">
        <v>0</v>
      </c>
      <c r="BG56" s="16">
        <f t="shared" si="0"/>
        <v>42</v>
      </c>
      <c r="BH56" s="58">
        <f t="shared" si="1"/>
        <v>25</v>
      </c>
      <c r="BI56" s="58">
        <f t="shared" si="2"/>
        <v>17</v>
      </c>
      <c r="BJ56" s="58">
        <f t="shared" si="3"/>
        <v>0</v>
      </c>
      <c r="BK56" s="58">
        <f t="shared" si="4"/>
        <v>0</v>
      </c>
      <c r="BL56" s="58">
        <f t="shared" si="5"/>
        <v>0</v>
      </c>
      <c r="BM56" s="58">
        <f t="shared" si="6"/>
        <v>0</v>
      </c>
      <c r="BN56" s="59">
        <f t="shared" si="7"/>
        <v>0</v>
      </c>
      <c r="BO56" s="84">
        <f t="shared" si="8"/>
        <v>42</v>
      </c>
      <c r="BP56" s="16">
        <v>32</v>
      </c>
      <c r="BQ56" s="16" t="str">
        <f t="shared" si="12"/>
        <v>Luisier</v>
      </c>
      <c r="BR56" s="16" t="str">
        <f t="shared" si="13"/>
        <v>Jean-Grégoire</v>
      </c>
      <c r="BS56" s="16" t="str">
        <f t="shared" si="14"/>
        <v>St-Maurice</v>
      </c>
    </row>
    <row r="57" spans="1:71" ht="18.600000000000001" customHeight="1" x14ac:dyDescent="0.25">
      <c r="A57" s="15">
        <v>1995</v>
      </c>
      <c r="B57" t="s">
        <v>94</v>
      </c>
      <c r="C57" s="20" t="s">
        <v>5664</v>
      </c>
      <c r="D57" s="39" t="s">
        <v>56</v>
      </c>
      <c r="E57" s="20">
        <v>23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19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16">
        <f t="shared" si="0"/>
        <v>42</v>
      </c>
      <c r="BH57" s="58">
        <f t="shared" si="1"/>
        <v>23</v>
      </c>
      <c r="BI57" s="58">
        <f t="shared" si="2"/>
        <v>19</v>
      </c>
      <c r="BJ57" s="58">
        <f t="shared" si="3"/>
        <v>0</v>
      </c>
      <c r="BK57" s="58">
        <f t="shared" si="4"/>
        <v>0</v>
      </c>
      <c r="BL57" s="58">
        <f t="shared" si="5"/>
        <v>0</v>
      </c>
      <c r="BM57" s="58">
        <f t="shared" si="6"/>
        <v>0</v>
      </c>
      <c r="BN57" s="59">
        <f t="shared" si="7"/>
        <v>0</v>
      </c>
      <c r="BO57" s="84">
        <f t="shared" si="8"/>
        <v>42</v>
      </c>
      <c r="BP57" s="16">
        <v>32</v>
      </c>
      <c r="BQ57" s="16" t="str">
        <f t="shared" si="12"/>
        <v>Marchal</v>
      </c>
      <c r="BR57" s="16" t="str">
        <f t="shared" si="13"/>
        <v>Dorien</v>
      </c>
      <c r="BS57" s="16" t="str">
        <f t="shared" si="14"/>
        <v>Bussigny</v>
      </c>
    </row>
    <row r="58" spans="1:71" ht="18.600000000000001" customHeight="1" x14ac:dyDescent="0.25">
      <c r="A58" s="15">
        <v>1984</v>
      </c>
      <c r="B58" s="61" t="s">
        <v>1364</v>
      </c>
      <c r="C58" s="20" t="s">
        <v>1183</v>
      </c>
      <c r="D58" s="39" t="s">
        <v>1365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6</v>
      </c>
      <c r="R58" s="20">
        <v>0</v>
      </c>
      <c r="S58" s="20">
        <v>0</v>
      </c>
      <c r="T58" s="20">
        <v>14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6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15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16">
        <f t="shared" si="0"/>
        <v>41</v>
      </c>
      <c r="BH58" s="58">
        <f t="shared" si="1"/>
        <v>15</v>
      </c>
      <c r="BI58" s="58">
        <f t="shared" si="2"/>
        <v>14</v>
      </c>
      <c r="BJ58" s="58">
        <f t="shared" si="3"/>
        <v>6</v>
      </c>
      <c r="BK58" s="58">
        <f t="shared" si="4"/>
        <v>6</v>
      </c>
      <c r="BL58" s="58">
        <f t="shared" si="5"/>
        <v>0</v>
      </c>
      <c r="BM58" s="58">
        <f t="shared" si="6"/>
        <v>0</v>
      </c>
      <c r="BN58" s="59">
        <f t="shared" si="7"/>
        <v>0</v>
      </c>
      <c r="BO58" s="84">
        <f t="shared" si="8"/>
        <v>41</v>
      </c>
      <c r="BP58" s="16">
        <v>33</v>
      </c>
      <c r="BQ58" s="16" t="str">
        <f t="shared" si="12"/>
        <v>Matile</v>
      </c>
      <c r="BR58" s="16" t="str">
        <f t="shared" si="13"/>
        <v>Grégory</v>
      </c>
      <c r="BS58" s="16" t="str">
        <f t="shared" si="14"/>
        <v>La Chaux-de-Fonds</v>
      </c>
    </row>
    <row r="59" spans="1:71" ht="18.600000000000001" customHeight="1" x14ac:dyDescent="0.25">
      <c r="A59" s="17">
        <v>1997</v>
      </c>
      <c r="B59" s="61" t="s">
        <v>5208</v>
      </c>
      <c r="C59" s="20" t="s">
        <v>5209</v>
      </c>
      <c r="D59" s="39" t="s">
        <v>15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15</v>
      </c>
      <c r="AZ59" s="20">
        <v>0</v>
      </c>
      <c r="BA59" s="20">
        <v>0</v>
      </c>
      <c r="BB59" s="20">
        <v>25</v>
      </c>
      <c r="BC59" s="20">
        <v>0</v>
      </c>
      <c r="BD59" s="20">
        <v>0</v>
      </c>
      <c r="BE59" s="20">
        <v>0</v>
      </c>
      <c r="BF59" s="20">
        <v>0</v>
      </c>
      <c r="BG59" s="16">
        <f t="shared" si="0"/>
        <v>40</v>
      </c>
      <c r="BH59" s="58">
        <f t="shared" si="1"/>
        <v>25</v>
      </c>
      <c r="BI59" s="58">
        <f t="shared" si="2"/>
        <v>15</v>
      </c>
      <c r="BJ59" s="58">
        <f t="shared" si="3"/>
        <v>0</v>
      </c>
      <c r="BK59" s="58">
        <f t="shared" si="4"/>
        <v>0</v>
      </c>
      <c r="BL59" s="58">
        <f t="shared" si="5"/>
        <v>0</v>
      </c>
      <c r="BM59" s="58">
        <f t="shared" si="6"/>
        <v>0</v>
      </c>
      <c r="BN59" s="59">
        <f t="shared" si="7"/>
        <v>0</v>
      </c>
      <c r="BO59" s="84">
        <f t="shared" si="8"/>
        <v>40</v>
      </c>
      <c r="BP59" s="16">
        <v>34</v>
      </c>
      <c r="BQ59" s="16" t="str">
        <f t="shared" si="12"/>
        <v>Gandrey</v>
      </c>
      <c r="BR59" s="16" t="str">
        <f t="shared" si="13"/>
        <v>Carl</v>
      </c>
      <c r="BS59" s="16" t="str">
        <f t="shared" si="14"/>
        <v>Martigny</v>
      </c>
    </row>
    <row r="60" spans="1:71" ht="18.600000000000001" customHeight="1" x14ac:dyDescent="0.25">
      <c r="A60" s="15">
        <v>1997</v>
      </c>
      <c r="B60" s="20" t="s">
        <v>2641</v>
      </c>
      <c r="C60" s="20" t="s">
        <v>1329</v>
      </c>
      <c r="D60" s="39"/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17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23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16">
        <f t="shared" si="0"/>
        <v>40</v>
      </c>
      <c r="BH60" s="58">
        <f t="shared" si="1"/>
        <v>23</v>
      </c>
      <c r="BI60" s="58">
        <f t="shared" si="2"/>
        <v>17</v>
      </c>
      <c r="BJ60" s="58">
        <f t="shared" si="3"/>
        <v>0</v>
      </c>
      <c r="BK60" s="58">
        <f t="shared" si="4"/>
        <v>0</v>
      </c>
      <c r="BL60" s="58">
        <f t="shared" si="5"/>
        <v>0</v>
      </c>
      <c r="BM60" s="58">
        <f t="shared" si="6"/>
        <v>0</v>
      </c>
      <c r="BN60" s="59">
        <f t="shared" si="7"/>
        <v>0</v>
      </c>
      <c r="BO60" s="84">
        <f t="shared" si="8"/>
        <v>40</v>
      </c>
      <c r="BP60" s="16">
        <v>34</v>
      </c>
      <c r="BQ60" s="16" t="str">
        <f t="shared" ref="BQ60:BQ123" si="15">B60</f>
        <v>Jean</v>
      </c>
      <c r="BR60" s="16" t="str">
        <f t="shared" ref="BR60:BR123" si="16">C60</f>
        <v>Tim</v>
      </c>
    </row>
    <row r="61" spans="1:71" ht="18.600000000000001" customHeight="1" x14ac:dyDescent="0.25">
      <c r="A61" s="15">
        <v>1985</v>
      </c>
      <c r="B61" s="20" t="s">
        <v>656</v>
      </c>
      <c r="C61" s="20" t="s">
        <v>477</v>
      </c>
      <c r="D61" s="39" t="s">
        <v>282</v>
      </c>
      <c r="E61" s="20">
        <v>0</v>
      </c>
      <c r="F61" s="20">
        <v>0</v>
      </c>
      <c r="G61" s="20">
        <v>0</v>
      </c>
      <c r="H61" s="20">
        <v>21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19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16">
        <f t="shared" si="0"/>
        <v>40</v>
      </c>
      <c r="BH61" s="58">
        <f t="shared" si="1"/>
        <v>21</v>
      </c>
      <c r="BI61" s="58">
        <f t="shared" si="2"/>
        <v>19</v>
      </c>
      <c r="BJ61" s="58">
        <f t="shared" si="3"/>
        <v>0</v>
      </c>
      <c r="BK61" s="58">
        <f t="shared" si="4"/>
        <v>0</v>
      </c>
      <c r="BL61" s="58">
        <f t="shared" si="5"/>
        <v>0</v>
      </c>
      <c r="BM61" s="58">
        <f t="shared" si="6"/>
        <v>0</v>
      </c>
      <c r="BN61" s="59">
        <f t="shared" si="7"/>
        <v>0</v>
      </c>
      <c r="BO61" s="84">
        <f t="shared" si="8"/>
        <v>40</v>
      </c>
      <c r="BP61" s="16">
        <v>34</v>
      </c>
      <c r="BQ61" s="16" t="str">
        <f t="shared" si="15"/>
        <v>Shannon</v>
      </c>
      <c r="BR61" s="16" t="str">
        <f t="shared" si="16"/>
        <v>Kevin</v>
      </c>
      <c r="BS61" s="16" t="str">
        <f t="shared" ref="BS61:BS101" si="17">D61</f>
        <v>Savièse</v>
      </c>
    </row>
    <row r="62" spans="1:71" ht="18.600000000000001" customHeight="1" x14ac:dyDescent="0.25">
      <c r="A62" s="15">
        <v>1983</v>
      </c>
      <c r="B62" s="20" t="s">
        <v>421</v>
      </c>
      <c r="C62" s="20" t="s">
        <v>576</v>
      </c>
      <c r="D62" s="39" t="s">
        <v>93</v>
      </c>
      <c r="E62" s="20">
        <v>0</v>
      </c>
      <c r="F62" s="20">
        <v>0</v>
      </c>
      <c r="G62" s="20">
        <v>0</v>
      </c>
      <c r="H62" s="20">
        <v>14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25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16">
        <f t="shared" si="0"/>
        <v>39</v>
      </c>
      <c r="BH62" s="58">
        <f t="shared" si="1"/>
        <v>25</v>
      </c>
      <c r="BI62" s="58">
        <f t="shared" si="2"/>
        <v>14</v>
      </c>
      <c r="BJ62" s="58">
        <f t="shared" si="3"/>
        <v>0</v>
      </c>
      <c r="BK62" s="58">
        <f t="shared" si="4"/>
        <v>0</v>
      </c>
      <c r="BL62" s="58">
        <f t="shared" si="5"/>
        <v>0</v>
      </c>
      <c r="BM62" s="58">
        <f t="shared" si="6"/>
        <v>0</v>
      </c>
      <c r="BN62" s="59">
        <f t="shared" si="7"/>
        <v>0</v>
      </c>
      <c r="BO62" s="84">
        <f t="shared" si="8"/>
        <v>39</v>
      </c>
      <c r="BP62" s="16">
        <v>35</v>
      </c>
      <c r="BQ62" s="16" t="str">
        <f t="shared" si="15"/>
        <v>Gay</v>
      </c>
      <c r="BR62" s="16" t="str">
        <f t="shared" si="16"/>
        <v>Frédéric</v>
      </c>
      <c r="BS62" s="16" t="str">
        <f t="shared" si="17"/>
        <v>Fully</v>
      </c>
    </row>
    <row r="63" spans="1:71" ht="18.600000000000001" customHeight="1" x14ac:dyDescent="0.25">
      <c r="A63" s="15">
        <v>1999</v>
      </c>
      <c r="B63" s="20" t="s">
        <v>1165</v>
      </c>
      <c r="C63" s="20" t="s">
        <v>1166</v>
      </c>
      <c r="D63" s="39" t="s">
        <v>1167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14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13</v>
      </c>
      <c r="Y63" s="20">
        <v>0</v>
      </c>
      <c r="Z63" s="20">
        <v>0</v>
      </c>
      <c r="AA63" s="20">
        <v>0</v>
      </c>
      <c r="AB63" s="20">
        <v>11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16">
        <f t="shared" si="0"/>
        <v>38</v>
      </c>
      <c r="BH63" s="58">
        <f t="shared" si="1"/>
        <v>14</v>
      </c>
      <c r="BI63" s="58">
        <f t="shared" si="2"/>
        <v>13</v>
      </c>
      <c r="BJ63" s="58">
        <f t="shared" si="3"/>
        <v>11</v>
      </c>
      <c r="BK63" s="58">
        <f t="shared" si="4"/>
        <v>0</v>
      </c>
      <c r="BL63" s="58">
        <f t="shared" si="5"/>
        <v>0</v>
      </c>
      <c r="BM63" s="58">
        <f t="shared" si="6"/>
        <v>0</v>
      </c>
      <c r="BN63" s="59">
        <f t="shared" si="7"/>
        <v>0</v>
      </c>
      <c r="BO63" s="84">
        <f t="shared" si="8"/>
        <v>38</v>
      </c>
      <c r="BP63" s="16">
        <v>36</v>
      </c>
      <c r="BQ63" s="16" t="str">
        <f t="shared" si="15"/>
        <v>Lequint</v>
      </c>
      <c r="BR63" s="16" t="str">
        <f t="shared" si="16"/>
        <v>Nohan</v>
      </c>
      <c r="BS63" s="16" t="str">
        <f t="shared" si="17"/>
        <v>Liddes</v>
      </c>
    </row>
    <row r="64" spans="1:71" ht="18.600000000000001" customHeight="1" x14ac:dyDescent="0.25">
      <c r="A64" s="15">
        <v>1984</v>
      </c>
      <c r="B64" s="61" t="s">
        <v>2290</v>
      </c>
      <c r="C64" s="20" t="s">
        <v>865</v>
      </c>
      <c r="D64" s="39" t="s">
        <v>1017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12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25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16">
        <f t="shared" si="0"/>
        <v>37</v>
      </c>
      <c r="BH64" s="58">
        <f t="shared" si="1"/>
        <v>25</v>
      </c>
      <c r="BI64" s="58">
        <f t="shared" si="2"/>
        <v>12</v>
      </c>
      <c r="BJ64" s="58">
        <f t="shared" si="3"/>
        <v>0</v>
      </c>
      <c r="BK64" s="58">
        <f t="shared" si="4"/>
        <v>0</v>
      </c>
      <c r="BL64" s="58">
        <f t="shared" si="5"/>
        <v>0</v>
      </c>
      <c r="BM64" s="58">
        <f t="shared" si="6"/>
        <v>0</v>
      </c>
      <c r="BN64" s="59">
        <f t="shared" si="7"/>
        <v>0</v>
      </c>
      <c r="BO64" s="84">
        <f t="shared" si="8"/>
        <v>37</v>
      </c>
      <c r="BP64" s="16">
        <v>37</v>
      </c>
      <c r="BQ64" s="16" t="str">
        <f t="shared" si="15"/>
        <v>Briggeler</v>
      </c>
      <c r="BR64" s="16" t="str">
        <f t="shared" si="16"/>
        <v>Marc</v>
      </c>
      <c r="BS64" s="16" t="str">
        <f t="shared" si="17"/>
        <v>Brig</v>
      </c>
    </row>
    <row r="65" spans="1:71" ht="18.600000000000001" customHeight="1" x14ac:dyDescent="0.25">
      <c r="A65" s="17">
        <v>1986</v>
      </c>
      <c r="B65" s="61" t="s">
        <v>4748</v>
      </c>
      <c r="C65" s="20" t="s">
        <v>2011</v>
      </c>
      <c r="D65" s="39" t="s">
        <v>1432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21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11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4</v>
      </c>
      <c r="BE65" s="20">
        <v>0</v>
      </c>
      <c r="BF65" s="20">
        <v>0</v>
      </c>
      <c r="BG65" s="16">
        <f t="shared" si="0"/>
        <v>36</v>
      </c>
      <c r="BH65" s="58">
        <f t="shared" si="1"/>
        <v>21</v>
      </c>
      <c r="BI65" s="58">
        <f t="shared" si="2"/>
        <v>11</v>
      </c>
      <c r="BJ65" s="58">
        <f t="shared" si="3"/>
        <v>4</v>
      </c>
      <c r="BK65" s="58">
        <f t="shared" si="4"/>
        <v>0</v>
      </c>
      <c r="BL65" s="58">
        <f t="shared" si="5"/>
        <v>0</v>
      </c>
      <c r="BM65" s="58">
        <f t="shared" si="6"/>
        <v>0</v>
      </c>
      <c r="BN65" s="59">
        <f t="shared" si="7"/>
        <v>0</v>
      </c>
      <c r="BO65" s="84">
        <f t="shared" si="8"/>
        <v>36</v>
      </c>
      <c r="BP65" s="16">
        <v>38</v>
      </c>
      <c r="BQ65" s="16" t="str">
        <f t="shared" si="15"/>
        <v>Abgottspon</v>
      </c>
      <c r="BR65" s="16" t="str">
        <f t="shared" si="16"/>
        <v>Tobias</v>
      </c>
      <c r="BS65" s="16" t="str">
        <f t="shared" si="17"/>
        <v>Gampel</v>
      </c>
    </row>
    <row r="66" spans="1:71" ht="18.600000000000001" customHeight="1" x14ac:dyDescent="0.25">
      <c r="A66" s="22">
        <v>1991</v>
      </c>
      <c r="B66" s="20" t="s">
        <v>1341</v>
      </c>
      <c r="C66" s="20" t="s">
        <v>1342</v>
      </c>
      <c r="D66" s="39" t="s">
        <v>1343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21</v>
      </c>
      <c r="R66" s="20">
        <v>0</v>
      </c>
      <c r="S66" s="20">
        <v>15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16">
        <f t="shared" si="0"/>
        <v>36</v>
      </c>
      <c r="BH66" s="58">
        <f t="shared" si="1"/>
        <v>21</v>
      </c>
      <c r="BI66" s="58">
        <f t="shared" si="2"/>
        <v>15</v>
      </c>
      <c r="BJ66" s="58">
        <f t="shared" si="3"/>
        <v>0</v>
      </c>
      <c r="BK66" s="58">
        <f t="shared" si="4"/>
        <v>0</v>
      </c>
      <c r="BL66" s="58">
        <f t="shared" si="5"/>
        <v>0</v>
      </c>
      <c r="BM66" s="58">
        <f t="shared" si="6"/>
        <v>0</v>
      </c>
      <c r="BN66" s="59">
        <f t="shared" si="7"/>
        <v>0</v>
      </c>
      <c r="BO66" s="84">
        <f t="shared" si="8"/>
        <v>36</v>
      </c>
      <c r="BP66" s="16">
        <v>38</v>
      </c>
      <c r="BQ66" s="16" t="str">
        <f t="shared" si="15"/>
        <v>Kälin</v>
      </c>
      <c r="BR66" s="16" t="str">
        <f t="shared" si="16"/>
        <v>Andreas</v>
      </c>
      <c r="BS66" s="16" t="str">
        <f t="shared" si="17"/>
        <v>Wollerau</v>
      </c>
    </row>
    <row r="67" spans="1:71" ht="18.600000000000001" customHeight="1" x14ac:dyDescent="0.25">
      <c r="A67" s="17">
        <v>1989</v>
      </c>
      <c r="B67" s="61" t="s">
        <v>5022</v>
      </c>
      <c r="C67" s="20" t="s">
        <v>158</v>
      </c>
      <c r="D67" s="39" t="s">
        <v>124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7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9</v>
      </c>
      <c r="BE67" s="20">
        <v>19</v>
      </c>
      <c r="BF67" s="20">
        <v>0</v>
      </c>
      <c r="BG67" s="16">
        <f t="shared" si="0"/>
        <v>35</v>
      </c>
      <c r="BH67" s="58">
        <f t="shared" si="1"/>
        <v>19</v>
      </c>
      <c r="BI67" s="58">
        <f t="shared" si="2"/>
        <v>9</v>
      </c>
      <c r="BJ67" s="58">
        <f t="shared" si="3"/>
        <v>7</v>
      </c>
      <c r="BK67" s="58">
        <f t="shared" si="4"/>
        <v>0</v>
      </c>
      <c r="BL67" s="58">
        <f t="shared" si="5"/>
        <v>0</v>
      </c>
      <c r="BM67" s="58">
        <f t="shared" si="6"/>
        <v>0</v>
      </c>
      <c r="BN67" s="59">
        <f t="shared" si="7"/>
        <v>0</v>
      </c>
      <c r="BO67" s="84">
        <f t="shared" si="8"/>
        <v>35</v>
      </c>
      <c r="BP67" s="16">
        <v>39</v>
      </c>
      <c r="BQ67" s="16" t="str">
        <f t="shared" si="15"/>
        <v>Loos</v>
      </c>
      <c r="BR67" s="16" t="str">
        <f t="shared" si="16"/>
        <v>Cyril</v>
      </c>
      <c r="BS67" s="16" t="str">
        <f t="shared" si="17"/>
        <v>Salins</v>
      </c>
    </row>
    <row r="68" spans="1:71" ht="18.600000000000001" customHeight="1" x14ac:dyDescent="0.25">
      <c r="A68" s="15">
        <v>2001</v>
      </c>
      <c r="B68" s="20" t="s">
        <v>4211</v>
      </c>
      <c r="C68" s="20" t="s">
        <v>4212</v>
      </c>
      <c r="D68" s="39" t="s">
        <v>4213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21</v>
      </c>
      <c r="AL68" s="20">
        <v>14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16">
        <f t="shared" si="0"/>
        <v>35</v>
      </c>
      <c r="BH68" s="58">
        <f t="shared" si="1"/>
        <v>21</v>
      </c>
      <c r="BI68" s="58">
        <f t="shared" si="2"/>
        <v>14</v>
      </c>
      <c r="BJ68" s="58">
        <f t="shared" si="3"/>
        <v>0</v>
      </c>
      <c r="BK68" s="58">
        <f t="shared" si="4"/>
        <v>0</v>
      </c>
      <c r="BL68" s="58">
        <f t="shared" si="5"/>
        <v>0</v>
      </c>
      <c r="BM68" s="58">
        <f t="shared" si="6"/>
        <v>0</v>
      </c>
      <c r="BN68" s="59">
        <f t="shared" si="7"/>
        <v>0</v>
      </c>
      <c r="BO68" s="84">
        <f t="shared" si="8"/>
        <v>35</v>
      </c>
      <c r="BP68" s="16">
        <v>39</v>
      </c>
      <c r="BQ68" s="16" t="str">
        <f t="shared" si="15"/>
        <v>Omi</v>
      </c>
      <c r="BR68" s="16" t="str">
        <f t="shared" si="16"/>
        <v>Ryunosuke</v>
      </c>
      <c r="BS68" s="16" t="str">
        <f t="shared" si="17"/>
        <v>Japon</v>
      </c>
    </row>
    <row r="69" spans="1:71" ht="18.600000000000001" customHeight="1" x14ac:dyDescent="0.25">
      <c r="A69" s="17">
        <v>1997</v>
      </c>
      <c r="B69" s="61" t="s">
        <v>821</v>
      </c>
      <c r="C69" s="20" t="s">
        <v>3991</v>
      </c>
      <c r="D69" s="39" t="s">
        <v>1282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19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15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16">
        <f t="shared" si="0"/>
        <v>34</v>
      </c>
      <c r="BH69" s="58">
        <f t="shared" si="1"/>
        <v>19</v>
      </c>
      <c r="BI69" s="58">
        <f t="shared" si="2"/>
        <v>15</v>
      </c>
      <c r="BJ69" s="58">
        <f t="shared" si="3"/>
        <v>0</v>
      </c>
      <c r="BK69" s="58">
        <f t="shared" si="4"/>
        <v>0</v>
      </c>
      <c r="BL69" s="58">
        <f t="shared" si="5"/>
        <v>0</v>
      </c>
      <c r="BM69" s="58">
        <f t="shared" si="6"/>
        <v>0</v>
      </c>
      <c r="BN69" s="59">
        <f t="shared" si="7"/>
        <v>0</v>
      </c>
      <c r="BO69" s="84">
        <f t="shared" si="8"/>
        <v>34</v>
      </c>
      <c r="BP69" s="16">
        <v>40</v>
      </c>
      <c r="BQ69" s="16" t="str">
        <f t="shared" si="15"/>
        <v>Fux</v>
      </c>
      <c r="BR69" s="16" t="str">
        <f t="shared" si="16"/>
        <v>Julian</v>
      </c>
      <c r="BS69" s="16" t="str">
        <f t="shared" si="17"/>
        <v>Zürich</v>
      </c>
    </row>
    <row r="70" spans="1:71" ht="18.600000000000001" customHeight="1" x14ac:dyDescent="0.25">
      <c r="A70" s="17">
        <v>1993</v>
      </c>
      <c r="B70" s="61" t="s">
        <v>127</v>
      </c>
      <c r="C70" s="20" t="s">
        <v>303</v>
      </c>
      <c r="D70" s="39" t="s">
        <v>1068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21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13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16">
        <f t="shared" ref="BG70:BG133" si="18">SUM(E70:BF70)</f>
        <v>34</v>
      </c>
      <c r="BH70" s="58">
        <f t="shared" ref="BH70:BH133" si="19">IF(BG70=0,0,LARGE(E70:BF70,1))</f>
        <v>21</v>
      </c>
      <c r="BI70" s="58">
        <f t="shared" ref="BI70:BI133" si="20">IF(BG70=0,0,LARGE(E70:BF70,2))</f>
        <v>13</v>
      </c>
      <c r="BJ70" s="58">
        <f t="shared" ref="BJ70:BJ133" si="21">IF(BG70=0,0,LARGE(E70:BF70,3))</f>
        <v>0</v>
      </c>
      <c r="BK70" s="58">
        <f t="shared" ref="BK70:BK133" si="22">IF(BG70=0,0,LARGE(E70:BF70,4))</f>
        <v>0</v>
      </c>
      <c r="BL70" s="58">
        <f t="shared" ref="BL70:BL133" si="23">IF(BG70=0,0,LARGE(E70:BF70,5))</f>
        <v>0</v>
      </c>
      <c r="BM70" s="58">
        <f t="shared" ref="BM70:BM133" si="24">IF(BG70=0,0,LARGE(E70:BF70,6))</f>
        <v>0</v>
      </c>
      <c r="BN70" s="59">
        <f t="shared" ref="BN70:BN133" si="25">IF(BG70=0,0,LARGE(E70:BF70,7))</f>
        <v>0</v>
      </c>
      <c r="BO70" s="84">
        <f t="shared" ref="BO70:BO133" si="26">SUM(BH70:BN70)</f>
        <v>34</v>
      </c>
      <c r="BP70" s="16">
        <v>40</v>
      </c>
      <c r="BQ70" s="16" t="str">
        <f t="shared" si="15"/>
        <v>Thurre</v>
      </c>
      <c r="BR70" s="16" t="str">
        <f t="shared" si="16"/>
        <v>Yvan</v>
      </c>
      <c r="BS70" s="16" t="str">
        <f t="shared" si="17"/>
        <v>Ravoire</v>
      </c>
    </row>
    <row r="71" spans="1:71" ht="18.600000000000001" customHeight="1" x14ac:dyDescent="0.25">
      <c r="A71" s="17">
        <v>1993</v>
      </c>
      <c r="B71" s="61" t="s">
        <v>750</v>
      </c>
      <c r="C71" s="20" t="s">
        <v>101</v>
      </c>
      <c r="D71" s="39" t="s">
        <v>40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19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14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16">
        <f t="shared" si="18"/>
        <v>33</v>
      </c>
      <c r="BH71" s="58">
        <f t="shared" si="19"/>
        <v>19</v>
      </c>
      <c r="BI71" s="58">
        <f t="shared" si="20"/>
        <v>14</v>
      </c>
      <c r="BJ71" s="58">
        <f t="shared" si="21"/>
        <v>0</v>
      </c>
      <c r="BK71" s="58">
        <f t="shared" si="22"/>
        <v>0</v>
      </c>
      <c r="BL71" s="58">
        <f t="shared" si="23"/>
        <v>0</v>
      </c>
      <c r="BM71" s="58">
        <f t="shared" si="24"/>
        <v>0</v>
      </c>
      <c r="BN71" s="59">
        <f t="shared" si="25"/>
        <v>0</v>
      </c>
      <c r="BO71" s="84">
        <f t="shared" si="26"/>
        <v>33</v>
      </c>
      <c r="BP71" s="16">
        <v>41</v>
      </c>
      <c r="BQ71" s="16" t="str">
        <f t="shared" si="15"/>
        <v>Martignier</v>
      </c>
      <c r="BR71" s="16" t="str">
        <f t="shared" si="16"/>
        <v>Christophe</v>
      </c>
      <c r="BS71" s="16" t="str">
        <f t="shared" si="17"/>
        <v>Lausanne</v>
      </c>
    </row>
    <row r="72" spans="1:71" ht="18.600000000000001" customHeight="1" x14ac:dyDescent="0.25">
      <c r="A72" s="17">
        <v>1984</v>
      </c>
      <c r="B72" s="61" t="s">
        <v>5307</v>
      </c>
      <c r="C72" s="20" t="s">
        <v>5308</v>
      </c>
      <c r="D72" s="39" t="s">
        <v>93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11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20">
        <v>0</v>
      </c>
      <c r="AU72" s="20">
        <v>0</v>
      </c>
      <c r="AV72" s="20">
        <v>21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16">
        <f t="shared" si="18"/>
        <v>32</v>
      </c>
      <c r="BH72" s="58">
        <f t="shared" si="19"/>
        <v>21</v>
      </c>
      <c r="BI72" s="58">
        <f t="shared" si="20"/>
        <v>11</v>
      </c>
      <c r="BJ72" s="58">
        <f t="shared" si="21"/>
        <v>0</v>
      </c>
      <c r="BK72" s="58">
        <f t="shared" si="22"/>
        <v>0</v>
      </c>
      <c r="BL72" s="58">
        <f t="shared" si="23"/>
        <v>0</v>
      </c>
      <c r="BM72" s="58">
        <f t="shared" si="24"/>
        <v>0</v>
      </c>
      <c r="BN72" s="59">
        <f t="shared" si="25"/>
        <v>0</v>
      </c>
      <c r="BO72" s="84">
        <f t="shared" si="26"/>
        <v>32</v>
      </c>
      <c r="BP72" s="16">
        <v>42</v>
      </c>
      <c r="BQ72" s="16" t="str">
        <f t="shared" si="15"/>
        <v>Crose</v>
      </c>
      <c r="BR72" s="16" t="str">
        <f t="shared" si="16"/>
        <v>Andris</v>
      </c>
      <c r="BS72" s="16" t="str">
        <f t="shared" si="17"/>
        <v>Fully</v>
      </c>
    </row>
    <row r="73" spans="1:71" ht="18.600000000000001" customHeight="1" x14ac:dyDescent="0.25">
      <c r="A73" s="15">
        <v>2000</v>
      </c>
      <c r="B73" s="20" t="s">
        <v>4220</v>
      </c>
      <c r="C73" s="20" t="s">
        <v>207</v>
      </c>
      <c r="D73" s="39" t="s">
        <v>489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7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7</v>
      </c>
      <c r="BA73" s="20">
        <v>0</v>
      </c>
      <c r="BB73" s="20">
        <v>0</v>
      </c>
      <c r="BC73" s="20">
        <v>0</v>
      </c>
      <c r="BD73" s="20">
        <v>0</v>
      </c>
      <c r="BE73" s="20">
        <v>17</v>
      </c>
      <c r="BF73" s="20">
        <v>0</v>
      </c>
      <c r="BG73" s="16">
        <f t="shared" si="18"/>
        <v>31</v>
      </c>
      <c r="BH73" s="58">
        <f t="shared" si="19"/>
        <v>17</v>
      </c>
      <c r="BI73" s="58">
        <f t="shared" si="20"/>
        <v>7</v>
      </c>
      <c r="BJ73" s="58">
        <f t="shared" si="21"/>
        <v>7</v>
      </c>
      <c r="BK73" s="58">
        <f t="shared" si="22"/>
        <v>0</v>
      </c>
      <c r="BL73" s="58">
        <f t="shared" si="23"/>
        <v>0</v>
      </c>
      <c r="BM73" s="58">
        <f t="shared" si="24"/>
        <v>0</v>
      </c>
      <c r="BN73" s="59">
        <f t="shared" si="25"/>
        <v>0</v>
      </c>
      <c r="BO73" s="84">
        <f t="shared" si="26"/>
        <v>31</v>
      </c>
      <c r="BP73" s="16">
        <v>43</v>
      </c>
      <c r="BQ73" s="16" t="str">
        <f t="shared" si="15"/>
        <v>Delalay</v>
      </c>
      <c r="BR73" s="16" t="str">
        <f t="shared" si="16"/>
        <v>Jérémie</v>
      </c>
      <c r="BS73" s="16" t="str">
        <f t="shared" si="17"/>
        <v>Venthône</v>
      </c>
    </row>
    <row r="74" spans="1:71" ht="18.600000000000001" customHeight="1" x14ac:dyDescent="0.25">
      <c r="A74" s="15">
        <v>1996</v>
      </c>
      <c r="B74" s="20" t="s">
        <v>2752</v>
      </c>
      <c r="C74" s="20" t="s">
        <v>1168</v>
      </c>
      <c r="D74" s="39" t="s">
        <v>3580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15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15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20">
        <v>0</v>
      </c>
      <c r="AU74" s="20"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16">
        <f t="shared" si="18"/>
        <v>30</v>
      </c>
      <c r="BH74" s="58">
        <f t="shared" si="19"/>
        <v>15</v>
      </c>
      <c r="BI74" s="58">
        <f t="shared" si="20"/>
        <v>15</v>
      </c>
      <c r="BJ74" s="58">
        <f t="shared" si="21"/>
        <v>0</v>
      </c>
      <c r="BK74" s="58">
        <f t="shared" si="22"/>
        <v>0</v>
      </c>
      <c r="BL74" s="58">
        <f t="shared" si="23"/>
        <v>0</v>
      </c>
      <c r="BM74" s="58">
        <f t="shared" si="24"/>
        <v>0</v>
      </c>
      <c r="BN74" s="59">
        <f t="shared" si="25"/>
        <v>0</v>
      </c>
      <c r="BO74" s="84">
        <f t="shared" si="26"/>
        <v>30</v>
      </c>
      <c r="BP74" s="16">
        <v>44</v>
      </c>
      <c r="BQ74" s="16" t="str">
        <f t="shared" si="15"/>
        <v>Blanc</v>
      </c>
      <c r="BR74" s="16" t="str">
        <f t="shared" si="16"/>
        <v>Pierrick</v>
      </c>
      <c r="BS74" s="16" t="str">
        <f t="shared" si="17"/>
        <v>Dompierre</v>
      </c>
    </row>
    <row r="75" spans="1:71" ht="18.600000000000001" customHeight="1" x14ac:dyDescent="0.25">
      <c r="A75" s="15">
        <v>1986</v>
      </c>
      <c r="B75" s="20" t="s">
        <v>1046</v>
      </c>
      <c r="C75" s="20" t="s">
        <v>841</v>
      </c>
      <c r="D75" s="39" t="s">
        <v>85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15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15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16">
        <f t="shared" si="18"/>
        <v>30</v>
      </c>
      <c r="BH75" s="58">
        <f t="shared" si="19"/>
        <v>15</v>
      </c>
      <c r="BI75" s="58">
        <f t="shared" si="20"/>
        <v>15</v>
      </c>
      <c r="BJ75" s="58">
        <f t="shared" si="21"/>
        <v>0</v>
      </c>
      <c r="BK75" s="58">
        <f t="shared" si="22"/>
        <v>0</v>
      </c>
      <c r="BL75" s="58">
        <f t="shared" si="23"/>
        <v>0</v>
      </c>
      <c r="BM75" s="58">
        <f t="shared" si="24"/>
        <v>0</v>
      </c>
      <c r="BN75" s="59">
        <f t="shared" si="25"/>
        <v>0</v>
      </c>
      <c r="BO75" s="84">
        <f t="shared" si="26"/>
        <v>30</v>
      </c>
      <c r="BP75" s="16">
        <v>44</v>
      </c>
      <c r="BQ75" s="16" t="str">
        <f t="shared" si="15"/>
        <v>Bumann</v>
      </c>
      <c r="BR75" s="16" t="str">
        <f t="shared" si="16"/>
        <v>Samuel</v>
      </c>
      <c r="BS75" s="16" t="str">
        <f t="shared" si="17"/>
        <v>Sion</v>
      </c>
    </row>
    <row r="76" spans="1:71" ht="18.600000000000001" customHeight="1" x14ac:dyDescent="0.25">
      <c r="A76" s="15">
        <v>1989</v>
      </c>
      <c r="B76" s="20" t="s">
        <v>1865</v>
      </c>
      <c r="C76" s="20" t="s">
        <v>674</v>
      </c>
      <c r="D76" s="39" t="s">
        <v>1918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6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13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11</v>
      </c>
      <c r="BG76" s="16">
        <f t="shared" si="18"/>
        <v>30</v>
      </c>
      <c r="BH76" s="58">
        <f t="shared" si="19"/>
        <v>13</v>
      </c>
      <c r="BI76" s="58">
        <f t="shared" si="20"/>
        <v>11</v>
      </c>
      <c r="BJ76" s="58">
        <f t="shared" si="21"/>
        <v>6</v>
      </c>
      <c r="BK76" s="58">
        <f t="shared" si="22"/>
        <v>0</v>
      </c>
      <c r="BL76" s="58">
        <f t="shared" si="23"/>
        <v>0</v>
      </c>
      <c r="BM76" s="58">
        <f t="shared" si="24"/>
        <v>0</v>
      </c>
      <c r="BN76" s="59">
        <f t="shared" si="25"/>
        <v>0</v>
      </c>
      <c r="BO76" s="84">
        <f t="shared" si="26"/>
        <v>30</v>
      </c>
      <c r="BP76" s="16">
        <v>44</v>
      </c>
      <c r="BQ76" s="16" t="str">
        <f t="shared" si="15"/>
        <v>Isler</v>
      </c>
      <c r="BR76" s="16" t="str">
        <f t="shared" si="16"/>
        <v>Valentin</v>
      </c>
      <c r="BS76" s="16" t="str">
        <f t="shared" si="17"/>
        <v>La Cibourg</v>
      </c>
    </row>
    <row r="77" spans="1:71" ht="18.600000000000001" customHeight="1" x14ac:dyDescent="0.25">
      <c r="A77" s="17">
        <v>1990</v>
      </c>
      <c r="B77" s="61" t="s">
        <v>5015</v>
      </c>
      <c r="C77" s="20" t="s">
        <v>3309</v>
      </c>
      <c r="D77" s="39" t="s">
        <v>896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v>0</v>
      </c>
      <c r="AS77" s="20">
        <v>0</v>
      </c>
      <c r="AT77" s="20">
        <v>0</v>
      </c>
      <c r="AU77" s="20">
        <v>15</v>
      </c>
      <c r="AV77" s="20">
        <v>0</v>
      </c>
      <c r="AW77" s="20">
        <v>0</v>
      </c>
      <c r="AX77" s="20">
        <v>0</v>
      </c>
      <c r="AY77" s="20">
        <v>0</v>
      </c>
      <c r="AZ77" s="20">
        <v>0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15</v>
      </c>
      <c r="BG77" s="16">
        <f t="shared" si="18"/>
        <v>30</v>
      </c>
      <c r="BH77" s="58">
        <f t="shared" si="19"/>
        <v>15</v>
      </c>
      <c r="BI77" s="58">
        <f t="shared" si="20"/>
        <v>15</v>
      </c>
      <c r="BJ77" s="58">
        <f t="shared" si="21"/>
        <v>0</v>
      </c>
      <c r="BK77" s="58">
        <f t="shared" si="22"/>
        <v>0</v>
      </c>
      <c r="BL77" s="58">
        <f t="shared" si="23"/>
        <v>0</v>
      </c>
      <c r="BM77" s="58">
        <f t="shared" si="24"/>
        <v>0</v>
      </c>
      <c r="BN77" s="59">
        <f t="shared" si="25"/>
        <v>0</v>
      </c>
      <c r="BO77" s="84">
        <f t="shared" si="26"/>
        <v>30</v>
      </c>
      <c r="BP77" s="16">
        <v>44</v>
      </c>
      <c r="BQ77" s="16" t="str">
        <f t="shared" si="15"/>
        <v>Masset</v>
      </c>
      <c r="BR77" s="16" t="str">
        <f t="shared" si="16"/>
        <v>Gauthier</v>
      </c>
      <c r="BS77" s="16" t="str">
        <f t="shared" si="17"/>
        <v>Vercorin</v>
      </c>
    </row>
    <row r="78" spans="1:71" ht="18.600000000000001" customHeight="1" x14ac:dyDescent="0.25">
      <c r="A78" s="15">
        <v>1989</v>
      </c>
      <c r="B78" s="20" t="s">
        <v>1345</v>
      </c>
      <c r="C78" s="20" t="s">
        <v>573</v>
      </c>
      <c r="D78" s="39" t="s">
        <v>1346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15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15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16">
        <f t="shared" si="18"/>
        <v>30</v>
      </c>
      <c r="BH78" s="58">
        <f t="shared" si="19"/>
        <v>15</v>
      </c>
      <c r="BI78" s="58">
        <f t="shared" si="20"/>
        <v>15</v>
      </c>
      <c r="BJ78" s="58">
        <f t="shared" si="21"/>
        <v>0</v>
      </c>
      <c r="BK78" s="58">
        <f t="shared" si="22"/>
        <v>0</v>
      </c>
      <c r="BL78" s="58">
        <f t="shared" si="23"/>
        <v>0</v>
      </c>
      <c r="BM78" s="58">
        <f t="shared" si="24"/>
        <v>0</v>
      </c>
      <c r="BN78" s="59">
        <f t="shared" si="25"/>
        <v>0</v>
      </c>
      <c r="BO78" s="84">
        <f t="shared" si="26"/>
        <v>30</v>
      </c>
      <c r="BP78" s="16">
        <v>44</v>
      </c>
      <c r="BQ78" s="16" t="str">
        <f t="shared" si="15"/>
        <v>Schneeberger</v>
      </c>
      <c r="BR78" s="16" t="str">
        <f t="shared" si="16"/>
        <v>Christian</v>
      </c>
      <c r="BS78" s="16" t="str">
        <f t="shared" si="17"/>
        <v>Brügg</v>
      </c>
    </row>
    <row r="79" spans="1:71" ht="18.600000000000001" customHeight="1" x14ac:dyDescent="0.25">
      <c r="A79" s="17">
        <v>1996</v>
      </c>
      <c r="B79" s="61" t="s">
        <v>2547</v>
      </c>
      <c r="C79" s="20" t="s">
        <v>1097</v>
      </c>
      <c r="D79" s="39" t="s">
        <v>1068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10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19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16">
        <f t="shared" si="18"/>
        <v>29</v>
      </c>
      <c r="BH79" s="58">
        <f t="shared" si="19"/>
        <v>19</v>
      </c>
      <c r="BI79" s="58">
        <f t="shared" si="20"/>
        <v>10</v>
      </c>
      <c r="BJ79" s="58">
        <f t="shared" si="21"/>
        <v>0</v>
      </c>
      <c r="BK79" s="58">
        <f t="shared" si="22"/>
        <v>0</v>
      </c>
      <c r="BL79" s="58">
        <f t="shared" si="23"/>
        <v>0</v>
      </c>
      <c r="BM79" s="58">
        <f t="shared" si="24"/>
        <v>0</v>
      </c>
      <c r="BN79" s="59">
        <f t="shared" si="25"/>
        <v>0</v>
      </c>
      <c r="BO79" s="84">
        <f t="shared" si="26"/>
        <v>29</v>
      </c>
      <c r="BP79" s="16">
        <v>45</v>
      </c>
      <c r="BQ79" s="16" t="str">
        <f t="shared" si="15"/>
        <v>Brun</v>
      </c>
      <c r="BR79" s="16" t="str">
        <f t="shared" si="16"/>
        <v>Félix</v>
      </c>
      <c r="BS79" s="16" t="str">
        <f t="shared" si="17"/>
        <v>Ravoire</v>
      </c>
    </row>
    <row r="80" spans="1:71" ht="18.600000000000001" customHeight="1" x14ac:dyDescent="0.25">
      <c r="A80" s="15">
        <v>1996</v>
      </c>
      <c r="B80" s="20" t="s">
        <v>964</v>
      </c>
      <c r="C80" s="20" t="s">
        <v>462</v>
      </c>
      <c r="D80" s="39" t="s">
        <v>85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14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15</v>
      </c>
      <c r="AR80" s="20">
        <v>0</v>
      </c>
      <c r="AS80" s="20">
        <v>0</v>
      </c>
      <c r="AT80" s="20">
        <v>0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16">
        <f t="shared" si="18"/>
        <v>29</v>
      </c>
      <c r="BH80" s="58">
        <f t="shared" si="19"/>
        <v>15</v>
      </c>
      <c r="BI80" s="58">
        <f t="shared" si="20"/>
        <v>14</v>
      </c>
      <c r="BJ80" s="58">
        <f t="shared" si="21"/>
        <v>0</v>
      </c>
      <c r="BK80" s="58">
        <f t="shared" si="22"/>
        <v>0</v>
      </c>
      <c r="BL80" s="58">
        <f t="shared" si="23"/>
        <v>0</v>
      </c>
      <c r="BM80" s="58">
        <f t="shared" si="24"/>
        <v>0</v>
      </c>
      <c r="BN80" s="59">
        <f t="shared" si="25"/>
        <v>0</v>
      </c>
      <c r="BO80" s="84">
        <f t="shared" si="26"/>
        <v>29</v>
      </c>
      <c r="BP80" s="16">
        <v>45</v>
      </c>
      <c r="BQ80" s="16" t="str">
        <f t="shared" si="15"/>
        <v>Deillon</v>
      </c>
      <c r="BR80" s="16" t="str">
        <f t="shared" si="16"/>
        <v>Anthony</v>
      </c>
      <c r="BS80" s="16" t="str">
        <f t="shared" si="17"/>
        <v>Sion</v>
      </c>
    </row>
    <row r="81" spans="1:71" ht="18.600000000000001" customHeight="1" x14ac:dyDescent="0.25">
      <c r="A81" s="17">
        <v>1989</v>
      </c>
      <c r="B81" s="20" t="s">
        <v>2767</v>
      </c>
      <c r="C81" s="20" t="s">
        <v>121</v>
      </c>
      <c r="D81" s="39" t="s">
        <v>1189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17</v>
      </c>
      <c r="Z81" s="20">
        <v>0</v>
      </c>
      <c r="AA81" s="20">
        <v>0</v>
      </c>
      <c r="AB81" s="20">
        <v>3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9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16">
        <f t="shared" si="18"/>
        <v>29</v>
      </c>
      <c r="BH81" s="58">
        <f t="shared" si="19"/>
        <v>17</v>
      </c>
      <c r="BI81" s="58">
        <f t="shared" si="20"/>
        <v>9</v>
      </c>
      <c r="BJ81" s="58">
        <f t="shared" si="21"/>
        <v>3</v>
      </c>
      <c r="BK81" s="58">
        <f t="shared" si="22"/>
        <v>0</v>
      </c>
      <c r="BL81" s="58">
        <f t="shared" si="23"/>
        <v>0</v>
      </c>
      <c r="BM81" s="58">
        <f t="shared" si="24"/>
        <v>0</v>
      </c>
      <c r="BN81" s="59">
        <f t="shared" si="25"/>
        <v>0</v>
      </c>
      <c r="BO81" s="84">
        <f t="shared" si="26"/>
        <v>29</v>
      </c>
      <c r="BP81" s="16">
        <v>45</v>
      </c>
      <c r="BQ81" s="16" t="str">
        <f t="shared" si="15"/>
        <v>Delitroz</v>
      </c>
      <c r="BR81" s="16" t="str">
        <f t="shared" si="16"/>
        <v>Maxime</v>
      </c>
      <c r="BS81" s="16" t="str">
        <f t="shared" si="17"/>
        <v>Versegères</v>
      </c>
    </row>
    <row r="82" spans="1:71" ht="18.600000000000001" customHeight="1" x14ac:dyDescent="0.25">
      <c r="A82" s="15">
        <v>1988</v>
      </c>
      <c r="B82" s="61" t="s">
        <v>1170</v>
      </c>
      <c r="C82" s="20" t="s">
        <v>1171</v>
      </c>
      <c r="D82" s="39" t="s">
        <v>1038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11</v>
      </c>
      <c r="N82" s="20">
        <v>0</v>
      </c>
      <c r="O82" s="20">
        <v>0</v>
      </c>
      <c r="P82" s="20">
        <v>7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7</v>
      </c>
      <c r="AB82" s="20">
        <v>4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16">
        <f t="shared" si="18"/>
        <v>29</v>
      </c>
      <c r="BH82" s="58">
        <f t="shared" si="19"/>
        <v>11</v>
      </c>
      <c r="BI82" s="58">
        <f t="shared" si="20"/>
        <v>7</v>
      </c>
      <c r="BJ82" s="58">
        <f t="shared" si="21"/>
        <v>7</v>
      </c>
      <c r="BK82" s="58">
        <f t="shared" si="22"/>
        <v>4</v>
      </c>
      <c r="BL82" s="58">
        <f t="shared" si="23"/>
        <v>0</v>
      </c>
      <c r="BM82" s="58">
        <f t="shared" si="24"/>
        <v>0</v>
      </c>
      <c r="BN82" s="59">
        <f t="shared" si="25"/>
        <v>0</v>
      </c>
      <c r="BO82" s="84">
        <f t="shared" si="26"/>
        <v>29</v>
      </c>
      <c r="BP82" s="16">
        <v>45</v>
      </c>
      <c r="BQ82" s="16" t="str">
        <f t="shared" si="15"/>
        <v>Neves</v>
      </c>
      <c r="BR82" s="16" t="str">
        <f t="shared" si="16"/>
        <v>Joäo</v>
      </c>
      <c r="BS82" s="16" t="str">
        <f t="shared" si="17"/>
        <v>Fribourg</v>
      </c>
    </row>
    <row r="83" spans="1:71" ht="18.600000000000001" customHeight="1" x14ac:dyDescent="0.25">
      <c r="A83" s="15">
        <v>1988</v>
      </c>
      <c r="B83" s="20" t="s">
        <v>2871</v>
      </c>
      <c r="C83" s="20" t="s">
        <v>1344</v>
      </c>
      <c r="D83" s="39" t="s">
        <v>378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5</v>
      </c>
      <c r="AB83" s="20">
        <v>0</v>
      </c>
      <c r="AC83" s="20">
        <v>0</v>
      </c>
      <c r="AD83" s="20">
        <v>0</v>
      </c>
      <c r="AE83" s="20">
        <v>0</v>
      </c>
      <c r="AF83" s="20">
        <v>9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15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16">
        <f t="shared" si="18"/>
        <v>29</v>
      </c>
      <c r="BH83" s="58">
        <f t="shared" si="19"/>
        <v>15</v>
      </c>
      <c r="BI83" s="58">
        <f t="shared" si="20"/>
        <v>9</v>
      </c>
      <c r="BJ83" s="58">
        <f t="shared" si="21"/>
        <v>5</v>
      </c>
      <c r="BK83" s="58">
        <f t="shared" si="22"/>
        <v>0</v>
      </c>
      <c r="BL83" s="58">
        <f t="shared" si="23"/>
        <v>0</v>
      </c>
      <c r="BM83" s="58">
        <f t="shared" si="24"/>
        <v>0</v>
      </c>
      <c r="BN83" s="59">
        <f t="shared" si="25"/>
        <v>0</v>
      </c>
      <c r="BO83" s="84">
        <f t="shared" si="26"/>
        <v>29</v>
      </c>
      <c r="BP83" s="16">
        <v>45</v>
      </c>
      <c r="BQ83" s="16" t="str">
        <f t="shared" si="15"/>
        <v>Vomsattel</v>
      </c>
      <c r="BR83" s="16" t="str">
        <f t="shared" si="16"/>
        <v>Adrian</v>
      </c>
      <c r="BS83" s="16" t="str">
        <f t="shared" si="17"/>
        <v>Naters</v>
      </c>
    </row>
    <row r="84" spans="1:71" ht="18.600000000000001" customHeight="1" x14ac:dyDescent="0.25">
      <c r="A84" s="15">
        <v>1993</v>
      </c>
      <c r="B84" s="61" t="s">
        <v>3032</v>
      </c>
      <c r="C84" s="20" t="s">
        <v>3033</v>
      </c>
      <c r="D84" s="39" t="s">
        <v>3048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23</v>
      </c>
      <c r="AD84" s="20">
        <v>0</v>
      </c>
      <c r="AE84" s="20">
        <v>0</v>
      </c>
      <c r="AF84" s="20">
        <v>0</v>
      </c>
      <c r="AG84" s="20">
        <v>5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16">
        <f t="shared" si="18"/>
        <v>28</v>
      </c>
      <c r="BH84" s="58">
        <f t="shared" si="19"/>
        <v>23</v>
      </c>
      <c r="BI84" s="58">
        <f t="shared" si="20"/>
        <v>5</v>
      </c>
      <c r="BJ84" s="58">
        <f t="shared" si="21"/>
        <v>0</v>
      </c>
      <c r="BK84" s="58">
        <f t="shared" si="22"/>
        <v>0</v>
      </c>
      <c r="BL84" s="58">
        <f t="shared" si="23"/>
        <v>0</v>
      </c>
      <c r="BM84" s="58">
        <f t="shared" si="24"/>
        <v>0</v>
      </c>
      <c r="BN84" s="59">
        <f t="shared" si="25"/>
        <v>0</v>
      </c>
      <c r="BO84" s="84">
        <f t="shared" si="26"/>
        <v>28</v>
      </c>
      <c r="BP84" s="16">
        <v>46</v>
      </c>
      <c r="BQ84" s="16" t="str">
        <f t="shared" si="15"/>
        <v>Maestri</v>
      </c>
      <c r="BR84" s="16" t="str">
        <f t="shared" si="16"/>
        <v>Cesare</v>
      </c>
      <c r="BS84" s="16" t="str">
        <f t="shared" si="17"/>
        <v>I-Borgo Lares</v>
      </c>
    </row>
    <row r="85" spans="1:71" ht="18.600000000000001" customHeight="1" x14ac:dyDescent="0.25">
      <c r="A85" s="15">
        <v>1986</v>
      </c>
      <c r="B85" s="61" t="s">
        <v>3783</v>
      </c>
      <c r="C85" s="20" t="s">
        <v>41</v>
      </c>
      <c r="D85" s="41" t="s">
        <v>3784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14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14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16">
        <f t="shared" si="18"/>
        <v>28</v>
      </c>
      <c r="BH85" s="58">
        <f t="shared" si="19"/>
        <v>14</v>
      </c>
      <c r="BI85" s="58">
        <f t="shared" si="20"/>
        <v>14</v>
      </c>
      <c r="BJ85" s="58">
        <f t="shared" si="21"/>
        <v>0</v>
      </c>
      <c r="BK85" s="58">
        <f t="shared" si="22"/>
        <v>0</v>
      </c>
      <c r="BL85" s="58">
        <f t="shared" si="23"/>
        <v>0</v>
      </c>
      <c r="BM85" s="58">
        <f t="shared" si="24"/>
        <v>0</v>
      </c>
      <c r="BN85" s="59">
        <f t="shared" si="25"/>
        <v>0</v>
      </c>
      <c r="BO85" s="84">
        <f t="shared" si="26"/>
        <v>28</v>
      </c>
      <c r="BP85" s="16">
        <v>46</v>
      </c>
      <c r="BQ85" s="16" t="str">
        <f t="shared" si="15"/>
        <v>Sims</v>
      </c>
      <c r="BR85" s="16" t="str">
        <f t="shared" si="16"/>
        <v>Daniel</v>
      </c>
      <c r="BS85" s="16" t="str">
        <f t="shared" si="17"/>
        <v>Mont-sur-Rolle</v>
      </c>
    </row>
    <row r="86" spans="1:71" ht="18.600000000000001" customHeight="1" x14ac:dyDescent="0.25">
      <c r="A86" s="15">
        <v>1989</v>
      </c>
      <c r="B86" s="20" t="s">
        <v>661</v>
      </c>
      <c r="C86" s="20" t="s">
        <v>662</v>
      </c>
      <c r="D86" s="39" t="s">
        <v>663</v>
      </c>
      <c r="E86" s="20">
        <v>0</v>
      </c>
      <c r="F86" s="20">
        <v>0</v>
      </c>
      <c r="G86" s="20">
        <v>0</v>
      </c>
      <c r="H86" s="20">
        <v>13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14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16">
        <f t="shared" si="18"/>
        <v>27</v>
      </c>
      <c r="BH86" s="58">
        <f t="shared" si="19"/>
        <v>14</v>
      </c>
      <c r="BI86" s="58">
        <f t="shared" si="20"/>
        <v>13</v>
      </c>
      <c r="BJ86" s="58">
        <f t="shared" si="21"/>
        <v>0</v>
      </c>
      <c r="BK86" s="58">
        <f t="shared" si="22"/>
        <v>0</v>
      </c>
      <c r="BL86" s="58">
        <f t="shared" si="23"/>
        <v>0</v>
      </c>
      <c r="BM86" s="58">
        <f t="shared" si="24"/>
        <v>0</v>
      </c>
      <c r="BN86" s="59">
        <f t="shared" si="25"/>
        <v>0</v>
      </c>
      <c r="BO86" s="84">
        <f t="shared" si="26"/>
        <v>27</v>
      </c>
      <c r="BP86" s="16">
        <v>47</v>
      </c>
      <c r="BQ86" s="16" t="str">
        <f t="shared" si="15"/>
        <v>Croset</v>
      </c>
      <c r="BR86" s="16" t="str">
        <f t="shared" si="16"/>
        <v>Sacha</v>
      </c>
      <c r="BS86" s="16" t="str">
        <f t="shared" si="17"/>
        <v>Lourtier</v>
      </c>
    </row>
    <row r="87" spans="1:71" ht="18.600000000000001" customHeight="1" x14ac:dyDescent="0.25">
      <c r="A87" s="17">
        <v>1988</v>
      </c>
      <c r="B87" s="61" t="s">
        <v>637</v>
      </c>
      <c r="C87" s="20" t="s">
        <v>78</v>
      </c>
      <c r="D87" s="39" t="s">
        <v>747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5</v>
      </c>
      <c r="AQ87" s="20">
        <v>10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12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16">
        <f t="shared" si="18"/>
        <v>27</v>
      </c>
      <c r="BH87" s="58">
        <f t="shared" si="19"/>
        <v>12</v>
      </c>
      <c r="BI87" s="58">
        <f t="shared" si="20"/>
        <v>10</v>
      </c>
      <c r="BJ87" s="58">
        <f t="shared" si="21"/>
        <v>5</v>
      </c>
      <c r="BK87" s="58">
        <f t="shared" si="22"/>
        <v>0</v>
      </c>
      <c r="BL87" s="58">
        <f t="shared" si="23"/>
        <v>0</v>
      </c>
      <c r="BM87" s="58">
        <f t="shared" si="24"/>
        <v>0</v>
      </c>
      <c r="BN87" s="59">
        <f t="shared" si="25"/>
        <v>0</v>
      </c>
      <c r="BO87" s="84">
        <f t="shared" si="26"/>
        <v>27</v>
      </c>
      <c r="BP87" s="16">
        <v>47</v>
      </c>
      <c r="BQ87" s="16" t="str">
        <f t="shared" si="15"/>
        <v>Favre</v>
      </c>
      <c r="BR87" s="16" t="str">
        <f t="shared" si="16"/>
        <v>Vincent</v>
      </c>
      <c r="BS87" s="16" t="str">
        <f t="shared" si="17"/>
        <v>Isérables</v>
      </c>
    </row>
    <row r="88" spans="1:71" ht="18.600000000000001" customHeight="1" x14ac:dyDescent="0.25">
      <c r="A88" s="17">
        <v>1985</v>
      </c>
      <c r="B88" s="20" t="s">
        <v>429</v>
      </c>
      <c r="C88" s="20" t="s">
        <v>550</v>
      </c>
      <c r="D88" s="39" t="s">
        <v>93</v>
      </c>
      <c r="E88" s="20">
        <v>0</v>
      </c>
      <c r="F88" s="20">
        <v>0</v>
      </c>
      <c r="G88" s="20">
        <v>0</v>
      </c>
      <c r="H88" s="20">
        <v>4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8</v>
      </c>
      <c r="AX88" s="20">
        <v>0</v>
      </c>
      <c r="AY88" s="20">
        <v>0</v>
      </c>
      <c r="AZ88" s="20">
        <v>0</v>
      </c>
      <c r="BA88" s="20">
        <v>0</v>
      </c>
      <c r="BB88" s="20">
        <v>14</v>
      </c>
      <c r="BC88" s="20">
        <v>0</v>
      </c>
      <c r="BD88" s="20">
        <v>0</v>
      </c>
      <c r="BE88" s="20">
        <v>0</v>
      </c>
      <c r="BF88" s="20">
        <v>0</v>
      </c>
      <c r="BG88" s="16">
        <f t="shared" si="18"/>
        <v>26</v>
      </c>
      <c r="BH88" s="58">
        <f t="shared" si="19"/>
        <v>14</v>
      </c>
      <c r="BI88" s="58">
        <f t="shared" si="20"/>
        <v>8</v>
      </c>
      <c r="BJ88" s="58">
        <f t="shared" si="21"/>
        <v>4</v>
      </c>
      <c r="BK88" s="58">
        <f t="shared" si="22"/>
        <v>0</v>
      </c>
      <c r="BL88" s="58">
        <f t="shared" si="23"/>
        <v>0</v>
      </c>
      <c r="BM88" s="58">
        <f t="shared" si="24"/>
        <v>0</v>
      </c>
      <c r="BN88" s="59">
        <f t="shared" si="25"/>
        <v>0</v>
      </c>
      <c r="BO88" s="84">
        <f t="shared" si="26"/>
        <v>26</v>
      </c>
      <c r="BP88" s="16">
        <v>48</v>
      </c>
      <c r="BQ88" s="16" t="str">
        <f t="shared" si="15"/>
        <v>Bruchez</v>
      </c>
      <c r="BR88" s="16" t="str">
        <f t="shared" si="16"/>
        <v>Benjamin</v>
      </c>
      <c r="BS88" s="16" t="str">
        <f t="shared" si="17"/>
        <v>Fully</v>
      </c>
    </row>
    <row r="89" spans="1:71" ht="18.600000000000001" customHeight="1" x14ac:dyDescent="0.25">
      <c r="A89" s="17">
        <v>1991</v>
      </c>
      <c r="B89" s="61" t="s">
        <v>889</v>
      </c>
      <c r="C89" s="20" t="s">
        <v>348</v>
      </c>
      <c r="D89" s="39" t="s">
        <v>4570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25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16">
        <f t="shared" si="18"/>
        <v>25</v>
      </c>
      <c r="BH89" s="58">
        <f t="shared" si="19"/>
        <v>25</v>
      </c>
      <c r="BI89" s="58">
        <f t="shared" si="20"/>
        <v>0</v>
      </c>
      <c r="BJ89" s="58">
        <f t="shared" si="21"/>
        <v>0</v>
      </c>
      <c r="BK89" s="58">
        <f t="shared" si="22"/>
        <v>0</v>
      </c>
      <c r="BL89" s="58">
        <f t="shared" si="23"/>
        <v>0</v>
      </c>
      <c r="BM89" s="58">
        <f t="shared" si="24"/>
        <v>0</v>
      </c>
      <c r="BN89" s="59">
        <f t="shared" si="25"/>
        <v>0</v>
      </c>
      <c r="BO89" s="84">
        <f t="shared" si="26"/>
        <v>25</v>
      </c>
      <c r="BP89" s="16">
        <v>49</v>
      </c>
      <c r="BQ89" s="16" t="str">
        <f t="shared" si="15"/>
        <v>Bernard</v>
      </c>
      <c r="BR89" s="16" t="str">
        <f t="shared" si="16"/>
        <v>Pierre</v>
      </c>
      <c r="BS89" s="16" t="str">
        <f t="shared" si="17"/>
        <v>Le Mouret</v>
      </c>
    </row>
    <row r="90" spans="1:71" ht="18.600000000000001" customHeight="1" x14ac:dyDescent="0.25">
      <c r="A90" s="17">
        <v>1990</v>
      </c>
      <c r="B90" s="20" t="s">
        <v>429</v>
      </c>
      <c r="C90" s="20" t="s">
        <v>959</v>
      </c>
      <c r="D90" s="39" t="s">
        <v>86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23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2</v>
      </c>
      <c r="BG90" s="16">
        <f t="shared" si="18"/>
        <v>25</v>
      </c>
      <c r="BH90" s="58">
        <f t="shared" si="19"/>
        <v>23</v>
      </c>
      <c r="BI90" s="58">
        <f t="shared" si="20"/>
        <v>2</v>
      </c>
      <c r="BJ90" s="58">
        <f t="shared" si="21"/>
        <v>0</v>
      </c>
      <c r="BK90" s="58">
        <f t="shared" si="22"/>
        <v>0</v>
      </c>
      <c r="BL90" s="58">
        <f t="shared" si="23"/>
        <v>0</v>
      </c>
      <c r="BM90" s="58">
        <f t="shared" si="24"/>
        <v>0</v>
      </c>
      <c r="BN90" s="59">
        <f t="shared" si="25"/>
        <v>0</v>
      </c>
      <c r="BO90" s="84">
        <f t="shared" si="26"/>
        <v>25</v>
      </c>
      <c r="BP90" s="16">
        <v>49</v>
      </c>
      <c r="BQ90" s="16" t="str">
        <f t="shared" si="15"/>
        <v>Bruchez</v>
      </c>
      <c r="BR90" s="16" t="str">
        <f t="shared" si="16"/>
        <v>Gillian</v>
      </c>
      <c r="BS90" s="16" t="str">
        <f t="shared" si="17"/>
        <v>Sierre</v>
      </c>
    </row>
    <row r="91" spans="1:71" ht="18.600000000000001" customHeight="1" x14ac:dyDescent="0.25">
      <c r="A91" s="17">
        <v>1997</v>
      </c>
      <c r="B91" s="61" t="s">
        <v>5572</v>
      </c>
      <c r="C91" s="20" t="s">
        <v>684</v>
      </c>
      <c r="D91" s="39" t="s">
        <v>5573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25</v>
      </c>
      <c r="BG91" s="16">
        <f t="shared" si="18"/>
        <v>25</v>
      </c>
      <c r="BH91" s="143">
        <f t="shared" si="19"/>
        <v>25</v>
      </c>
      <c r="BI91" s="143">
        <f t="shared" si="20"/>
        <v>0</v>
      </c>
      <c r="BJ91" s="143">
        <f t="shared" si="21"/>
        <v>0</v>
      </c>
      <c r="BK91" s="143">
        <f t="shared" si="22"/>
        <v>0</v>
      </c>
      <c r="BL91" s="143">
        <f t="shared" si="23"/>
        <v>0</v>
      </c>
      <c r="BM91" s="143">
        <f t="shared" si="24"/>
        <v>0</v>
      </c>
      <c r="BN91" s="144">
        <f t="shared" si="25"/>
        <v>0</v>
      </c>
      <c r="BO91" s="84">
        <f t="shared" si="26"/>
        <v>25</v>
      </c>
      <c r="BP91" s="16">
        <v>49</v>
      </c>
      <c r="BQ91" s="16" t="str">
        <f t="shared" si="15"/>
        <v>Bugnard</v>
      </c>
      <c r="BR91" s="16" t="str">
        <f t="shared" si="16"/>
        <v>Alexandre</v>
      </c>
      <c r="BS91" s="16" t="str">
        <f t="shared" si="17"/>
        <v>Team Molletchaux</v>
      </c>
    </row>
    <row r="92" spans="1:71" ht="18.600000000000001" customHeight="1" x14ac:dyDescent="0.25">
      <c r="A92" s="15">
        <v>1995</v>
      </c>
      <c r="B92" s="61" t="s">
        <v>4113</v>
      </c>
      <c r="C92" s="20" t="s">
        <v>4114</v>
      </c>
      <c r="D92" s="39" t="s">
        <v>4115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25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16">
        <f t="shared" si="18"/>
        <v>25</v>
      </c>
      <c r="BH92" s="58">
        <f t="shared" si="19"/>
        <v>25</v>
      </c>
      <c r="BI92" s="58">
        <f t="shared" si="20"/>
        <v>0</v>
      </c>
      <c r="BJ92" s="58">
        <f t="shared" si="21"/>
        <v>0</v>
      </c>
      <c r="BK92" s="58">
        <f t="shared" si="22"/>
        <v>0</v>
      </c>
      <c r="BL92" s="58">
        <f t="shared" si="23"/>
        <v>0</v>
      </c>
      <c r="BM92" s="58">
        <f t="shared" si="24"/>
        <v>0</v>
      </c>
      <c r="BN92" s="59">
        <f t="shared" si="25"/>
        <v>0</v>
      </c>
      <c r="BO92" s="84">
        <f t="shared" si="26"/>
        <v>25</v>
      </c>
      <c r="BP92" s="16">
        <v>49</v>
      </c>
      <c r="BQ92" s="16" t="str">
        <f t="shared" si="15"/>
        <v>Elkington</v>
      </c>
      <c r="BR92" s="16" t="str">
        <f t="shared" si="16"/>
        <v>Matthew</v>
      </c>
      <c r="BS92" s="16" t="str">
        <f t="shared" si="17"/>
        <v>GBR-Ulverston</v>
      </c>
    </row>
    <row r="93" spans="1:71" ht="18.600000000000001" customHeight="1" x14ac:dyDescent="0.25">
      <c r="A93" s="15">
        <v>1994</v>
      </c>
      <c r="B93" s="20" t="s">
        <v>1976</v>
      </c>
      <c r="C93" s="20" t="s">
        <v>1326</v>
      </c>
      <c r="D93" s="39" t="s">
        <v>1977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25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16">
        <f t="shared" si="18"/>
        <v>25</v>
      </c>
      <c r="BH93" s="58">
        <f t="shared" si="19"/>
        <v>25</v>
      </c>
      <c r="BI93" s="58">
        <f t="shared" si="20"/>
        <v>0</v>
      </c>
      <c r="BJ93" s="58">
        <f t="shared" si="21"/>
        <v>0</v>
      </c>
      <c r="BK93" s="58">
        <f t="shared" si="22"/>
        <v>0</v>
      </c>
      <c r="BL93" s="58">
        <f t="shared" si="23"/>
        <v>0</v>
      </c>
      <c r="BM93" s="58">
        <f t="shared" si="24"/>
        <v>0</v>
      </c>
      <c r="BN93" s="59">
        <f t="shared" si="25"/>
        <v>0</v>
      </c>
      <c r="BO93" s="84">
        <f t="shared" si="26"/>
        <v>25</v>
      </c>
      <c r="BP93" s="16">
        <v>49</v>
      </c>
      <c r="BQ93" s="16" t="str">
        <f t="shared" si="15"/>
        <v>Engdahl</v>
      </c>
      <c r="BR93" s="16" t="str">
        <f t="shared" si="16"/>
        <v>Peter</v>
      </c>
      <c r="BS93" s="16" t="str">
        <f t="shared" si="17"/>
        <v>N-Trondheim</v>
      </c>
    </row>
    <row r="94" spans="1:71" ht="18.600000000000001" customHeight="1" x14ac:dyDescent="0.25">
      <c r="A94" s="17">
        <v>2000</v>
      </c>
      <c r="B94" s="61" t="s">
        <v>5011</v>
      </c>
      <c r="C94" s="20" t="s">
        <v>545</v>
      </c>
      <c r="D94" s="39" t="s">
        <v>1175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25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16">
        <f t="shared" si="18"/>
        <v>25</v>
      </c>
      <c r="BH94" s="58">
        <f t="shared" si="19"/>
        <v>25</v>
      </c>
      <c r="BI94" s="58">
        <f t="shared" si="20"/>
        <v>0</v>
      </c>
      <c r="BJ94" s="58">
        <f t="shared" si="21"/>
        <v>0</v>
      </c>
      <c r="BK94" s="58">
        <f t="shared" si="22"/>
        <v>0</v>
      </c>
      <c r="BL94" s="58">
        <f t="shared" si="23"/>
        <v>0</v>
      </c>
      <c r="BM94" s="58">
        <f t="shared" si="24"/>
        <v>0</v>
      </c>
      <c r="BN94" s="59">
        <f t="shared" si="25"/>
        <v>0</v>
      </c>
      <c r="BO94" s="84">
        <f t="shared" si="26"/>
        <v>25</v>
      </c>
      <c r="BP94" s="16">
        <v>49</v>
      </c>
      <c r="BQ94" s="16" t="str">
        <f t="shared" si="15"/>
        <v xml:space="preserve">Gay </v>
      </c>
      <c r="BR94" s="16" t="str">
        <f t="shared" si="16"/>
        <v>Aurélien</v>
      </c>
      <c r="BS94" s="16" t="str">
        <f t="shared" si="17"/>
        <v>Levron</v>
      </c>
    </row>
    <row r="95" spans="1:71" ht="18.600000000000001" customHeight="1" x14ac:dyDescent="0.25">
      <c r="A95" s="17">
        <v>1989</v>
      </c>
      <c r="B95" s="61" t="s">
        <v>5812</v>
      </c>
      <c r="C95" s="20" t="s">
        <v>121</v>
      </c>
      <c r="D95" s="39" t="s">
        <v>4346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25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16">
        <f t="shared" si="18"/>
        <v>25</v>
      </c>
      <c r="BH95" s="143">
        <f t="shared" si="19"/>
        <v>25</v>
      </c>
      <c r="BI95" s="143">
        <f t="shared" si="20"/>
        <v>0</v>
      </c>
      <c r="BJ95" s="143">
        <f t="shared" si="21"/>
        <v>0</v>
      </c>
      <c r="BK95" s="143">
        <f t="shared" si="22"/>
        <v>0</v>
      </c>
      <c r="BL95" s="143">
        <f t="shared" si="23"/>
        <v>0</v>
      </c>
      <c r="BM95" s="143">
        <f t="shared" si="24"/>
        <v>0</v>
      </c>
      <c r="BN95" s="144">
        <f t="shared" si="25"/>
        <v>0</v>
      </c>
      <c r="BO95" s="84">
        <f t="shared" si="26"/>
        <v>25</v>
      </c>
      <c r="BP95" s="16">
        <v>49</v>
      </c>
      <c r="BQ95" s="16" t="str">
        <f t="shared" si="15"/>
        <v>Grenot</v>
      </c>
      <c r="BR95" s="16" t="str">
        <f t="shared" si="16"/>
        <v>Maxime</v>
      </c>
      <c r="BS95" s="16" t="str">
        <f t="shared" si="17"/>
        <v>Annecy</v>
      </c>
    </row>
    <row r="96" spans="1:71" ht="18.600000000000001" customHeight="1" x14ac:dyDescent="0.25">
      <c r="A96" s="15">
        <v>1995</v>
      </c>
      <c r="B96" s="20" t="s">
        <v>4208</v>
      </c>
      <c r="C96" s="20" t="s">
        <v>4209</v>
      </c>
      <c r="D96" s="39" t="s">
        <v>4210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25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16">
        <f t="shared" si="18"/>
        <v>25</v>
      </c>
      <c r="BH96" s="58">
        <f t="shared" si="19"/>
        <v>25</v>
      </c>
      <c r="BI96" s="58">
        <f t="shared" si="20"/>
        <v>0</v>
      </c>
      <c r="BJ96" s="58">
        <f t="shared" si="21"/>
        <v>0</v>
      </c>
      <c r="BK96" s="58">
        <f t="shared" si="22"/>
        <v>0</v>
      </c>
      <c r="BL96" s="58">
        <f t="shared" si="23"/>
        <v>0</v>
      </c>
      <c r="BM96" s="58">
        <f t="shared" si="24"/>
        <v>0</v>
      </c>
      <c r="BN96" s="59">
        <f t="shared" si="25"/>
        <v>0</v>
      </c>
      <c r="BO96" s="84">
        <f t="shared" si="26"/>
        <v>25</v>
      </c>
      <c r="BP96" s="16">
        <v>49</v>
      </c>
      <c r="BQ96" s="16" t="str">
        <f t="shared" si="15"/>
        <v>Hanna</v>
      </c>
      <c r="BR96" s="16" t="str">
        <f t="shared" si="16"/>
        <v>Zak</v>
      </c>
      <c r="BS96" s="16" t="str">
        <f t="shared" si="17"/>
        <v>Dromara</v>
      </c>
    </row>
    <row r="97" spans="1:71" ht="18.600000000000001" customHeight="1" x14ac:dyDescent="0.25">
      <c r="A97" s="17">
        <v>1984</v>
      </c>
      <c r="B97" s="61" t="s">
        <v>2795</v>
      </c>
      <c r="C97" s="20" t="s">
        <v>5702</v>
      </c>
      <c r="D97" s="39" t="s">
        <v>2796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25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16">
        <f t="shared" si="18"/>
        <v>25</v>
      </c>
      <c r="BH97" s="143">
        <f t="shared" si="19"/>
        <v>25</v>
      </c>
      <c r="BI97" s="143">
        <f t="shared" si="20"/>
        <v>0</v>
      </c>
      <c r="BJ97" s="143">
        <f t="shared" si="21"/>
        <v>0</v>
      </c>
      <c r="BK97" s="143">
        <f t="shared" si="22"/>
        <v>0</v>
      </c>
      <c r="BL97" s="143">
        <f t="shared" si="23"/>
        <v>0</v>
      </c>
      <c r="BM97" s="143">
        <f t="shared" si="24"/>
        <v>0</v>
      </c>
      <c r="BN97" s="144">
        <f t="shared" si="25"/>
        <v>0</v>
      </c>
      <c r="BO97" s="84">
        <f t="shared" si="26"/>
        <v>25</v>
      </c>
      <c r="BP97" s="16">
        <v>49</v>
      </c>
      <c r="BQ97" s="16" t="str">
        <f t="shared" si="15"/>
        <v>Jehanno</v>
      </c>
      <c r="BR97" s="16" t="str">
        <f t="shared" si="16"/>
        <v>Enrique</v>
      </c>
      <c r="BS97" s="16" t="str">
        <f t="shared" si="17"/>
        <v>Prévonloup</v>
      </c>
    </row>
    <row r="98" spans="1:71" ht="18.600000000000001" customHeight="1" x14ac:dyDescent="0.25">
      <c r="A98" s="15">
        <v>1989</v>
      </c>
      <c r="B98" s="20" t="s">
        <v>3049</v>
      </c>
      <c r="C98" s="20" t="s">
        <v>1991</v>
      </c>
      <c r="D98" s="39" t="s">
        <v>3050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25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16">
        <f t="shared" si="18"/>
        <v>25</v>
      </c>
      <c r="BH98" s="58">
        <f t="shared" si="19"/>
        <v>25</v>
      </c>
      <c r="BI98" s="58">
        <f t="shared" si="20"/>
        <v>0</v>
      </c>
      <c r="BJ98" s="58">
        <f t="shared" si="21"/>
        <v>0</v>
      </c>
      <c r="BK98" s="58">
        <f t="shared" si="22"/>
        <v>0</v>
      </c>
      <c r="BL98" s="58">
        <f t="shared" si="23"/>
        <v>0</v>
      </c>
      <c r="BM98" s="58">
        <f t="shared" si="24"/>
        <v>0</v>
      </c>
      <c r="BN98" s="59">
        <f t="shared" si="25"/>
        <v>0</v>
      </c>
      <c r="BO98" s="84">
        <f t="shared" si="26"/>
        <v>25</v>
      </c>
      <c r="BP98" s="16">
        <v>49</v>
      </c>
      <c r="BQ98" s="16" t="str">
        <f t="shared" si="15"/>
        <v>Kangogo</v>
      </c>
      <c r="BR98" s="16" t="str">
        <f t="shared" si="16"/>
        <v>Mark</v>
      </c>
      <c r="BS98" s="16" t="str">
        <f t="shared" si="17"/>
        <v>Chêne-Bougeries</v>
      </c>
    </row>
    <row r="99" spans="1:71" ht="18.600000000000001" customHeight="1" x14ac:dyDescent="0.25">
      <c r="A99" s="17">
        <v>2001</v>
      </c>
      <c r="B99" s="61" t="s">
        <v>945</v>
      </c>
      <c r="C99" s="20" t="s">
        <v>691</v>
      </c>
      <c r="D99" s="39" t="s">
        <v>5414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v>0</v>
      </c>
      <c r="AN99" s="20">
        <v>0</v>
      </c>
      <c r="AO99" s="20">
        <v>0</v>
      </c>
      <c r="AP99" s="20">
        <v>0</v>
      </c>
      <c r="AQ99" s="20">
        <v>0</v>
      </c>
      <c r="AR99" s="20">
        <v>0</v>
      </c>
      <c r="AS99" s="20">
        <v>0</v>
      </c>
      <c r="AT99" s="20">
        <v>0</v>
      </c>
      <c r="AU99" s="20">
        <v>0</v>
      </c>
      <c r="AV99" s="20">
        <v>0</v>
      </c>
      <c r="AW99" s="20">
        <v>0</v>
      </c>
      <c r="AX99" s="20">
        <v>0</v>
      </c>
      <c r="AY99" s="20">
        <v>25</v>
      </c>
      <c r="AZ99" s="20">
        <v>0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16">
        <f t="shared" si="18"/>
        <v>25</v>
      </c>
      <c r="BH99" s="58">
        <f t="shared" si="19"/>
        <v>25</v>
      </c>
      <c r="BI99" s="58">
        <f t="shared" si="20"/>
        <v>0</v>
      </c>
      <c r="BJ99" s="58">
        <f t="shared" si="21"/>
        <v>0</v>
      </c>
      <c r="BK99" s="58">
        <f t="shared" si="22"/>
        <v>0</v>
      </c>
      <c r="BL99" s="58">
        <f t="shared" si="23"/>
        <v>0</v>
      </c>
      <c r="BM99" s="58">
        <f t="shared" si="24"/>
        <v>0</v>
      </c>
      <c r="BN99" s="59">
        <f t="shared" si="25"/>
        <v>0</v>
      </c>
      <c r="BO99" s="84">
        <f t="shared" si="26"/>
        <v>25</v>
      </c>
      <c r="BP99" s="16">
        <v>49</v>
      </c>
      <c r="BQ99" s="16" t="str">
        <f t="shared" si="15"/>
        <v>Lattion</v>
      </c>
      <c r="BR99" s="16" t="str">
        <f t="shared" si="16"/>
        <v>Ludovic</v>
      </c>
      <c r="BS99" s="16" t="str">
        <f t="shared" si="17"/>
        <v>Montange Show</v>
      </c>
    </row>
    <row r="100" spans="1:71" ht="18.600000000000001" customHeight="1" x14ac:dyDescent="0.25">
      <c r="A100" s="17">
        <v>1997</v>
      </c>
      <c r="B100" s="20" t="s">
        <v>3764</v>
      </c>
      <c r="C100" s="20" t="s">
        <v>3765</v>
      </c>
      <c r="D100" s="39" t="s">
        <v>3766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25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0">
        <v>0</v>
      </c>
      <c r="AU100" s="20"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v>0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16">
        <f t="shared" si="18"/>
        <v>25</v>
      </c>
      <c r="BH100" s="58">
        <f t="shared" si="19"/>
        <v>25</v>
      </c>
      <c r="BI100" s="58">
        <f t="shared" si="20"/>
        <v>0</v>
      </c>
      <c r="BJ100" s="58">
        <f t="shared" si="21"/>
        <v>0</v>
      </c>
      <c r="BK100" s="58">
        <f t="shared" si="22"/>
        <v>0</v>
      </c>
      <c r="BL100" s="58">
        <f t="shared" si="23"/>
        <v>0</v>
      </c>
      <c r="BM100" s="58">
        <f t="shared" si="24"/>
        <v>0</v>
      </c>
      <c r="BN100" s="59">
        <f t="shared" si="25"/>
        <v>0</v>
      </c>
      <c r="BO100" s="84">
        <f t="shared" si="26"/>
        <v>25</v>
      </c>
      <c r="BP100" s="16">
        <v>49</v>
      </c>
      <c r="BQ100" s="16" t="str">
        <f t="shared" si="15"/>
        <v>Näpflin</v>
      </c>
      <c r="BR100" s="16" t="str">
        <f t="shared" si="16"/>
        <v>Andrin</v>
      </c>
      <c r="BS100" s="16" t="str">
        <f t="shared" si="17"/>
        <v>Beckenried</v>
      </c>
    </row>
    <row r="101" spans="1:71" ht="18.600000000000001" customHeight="1" x14ac:dyDescent="0.25">
      <c r="A101" s="15">
        <v>1985</v>
      </c>
      <c r="B101" s="20" t="s">
        <v>3584</v>
      </c>
      <c r="C101" s="20" t="s">
        <v>2351</v>
      </c>
      <c r="D101" s="39" t="s">
        <v>3585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25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16">
        <f t="shared" si="18"/>
        <v>25</v>
      </c>
      <c r="BH101" s="58">
        <f t="shared" si="19"/>
        <v>25</v>
      </c>
      <c r="BI101" s="58">
        <f t="shared" si="20"/>
        <v>0</v>
      </c>
      <c r="BJ101" s="58">
        <f t="shared" si="21"/>
        <v>0</v>
      </c>
      <c r="BK101" s="58">
        <f t="shared" si="22"/>
        <v>0</v>
      </c>
      <c r="BL101" s="58">
        <f t="shared" si="23"/>
        <v>0</v>
      </c>
      <c r="BM101" s="58">
        <f t="shared" si="24"/>
        <v>0</v>
      </c>
      <c r="BN101" s="59">
        <f t="shared" si="25"/>
        <v>0</v>
      </c>
      <c r="BO101" s="84">
        <f t="shared" si="26"/>
        <v>25</v>
      </c>
      <c r="BP101" s="16">
        <v>49</v>
      </c>
      <c r="BQ101" s="16" t="str">
        <f t="shared" si="15"/>
        <v>Nichols</v>
      </c>
      <c r="BR101" s="16" t="str">
        <f t="shared" si="16"/>
        <v>Alex</v>
      </c>
      <c r="BS101" s="16" t="str">
        <f t="shared" si="17"/>
        <v>Colorado</v>
      </c>
    </row>
    <row r="102" spans="1:71" ht="18.600000000000001" customHeight="1" x14ac:dyDescent="0.25">
      <c r="A102" s="17">
        <v>1990</v>
      </c>
      <c r="B102" s="61" t="s">
        <v>5665</v>
      </c>
      <c r="C102" s="20" t="s">
        <v>545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25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16">
        <f t="shared" si="18"/>
        <v>25</v>
      </c>
      <c r="BH102" s="143">
        <f t="shared" si="19"/>
        <v>25</v>
      </c>
      <c r="BI102" s="143">
        <f t="shared" si="20"/>
        <v>0</v>
      </c>
      <c r="BJ102" s="143">
        <f t="shared" si="21"/>
        <v>0</v>
      </c>
      <c r="BK102" s="143">
        <f t="shared" si="22"/>
        <v>0</v>
      </c>
      <c r="BL102" s="143">
        <f t="shared" si="23"/>
        <v>0</v>
      </c>
      <c r="BM102" s="143">
        <f t="shared" si="24"/>
        <v>0</v>
      </c>
      <c r="BN102" s="144">
        <f t="shared" si="25"/>
        <v>0</v>
      </c>
      <c r="BO102" s="84">
        <f t="shared" si="26"/>
        <v>25</v>
      </c>
      <c r="BP102" s="16">
        <v>49</v>
      </c>
      <c r="BQ102" s="16" t="str">
        <f t="shared" si="15"/>
        <v>Patoz</v>
      </c>
      <c r="BR102" s="16" t="str">
        <f t="shared" si="16"/>
        <v>Aurélien</v>
      </c>
    </row>
    <row r="103" spans="1:71" ht="18.600000000000001" customHeight="1" x14ac:dyDescent="0.25">
      <c r="A103" s="15">
        <v>1993</v>
      </c>
      <c r="B103" s="20" t="s">
        <v>1696</v>
      </c>
      <c r="C103" s="20" t="s">
        <v>1697</v>
      </c>
      <c r="D103" s="39" t="s">
        <v>1698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25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16">
        <f t="shared" si="18"/>
        <v>25</v>
      </c>
      <c r="BH103" s="58">
        <f t="shared" si="19"/>
        <v>25</v>
      </c>
      <c r="BI103" s="58">
        <f t="shared" si="20"/>
        <v>0</v>
      </c>
      <c r="BJ103" s="58">
        <f t="shared" si="21"/>
        <v>0</v>
      </c>
      <c r="BK103" s="58">
        <f t="shared" si="22"/>
        <v>0</v>
      </c>
      <c r="BL103" s="58">
        <f t="shared" si="23"/>
        <v>0</v>
      </c>
      <c r="BM103" s="58">
        <f t="shared" si="24"/>
        <v>0</v>
      </c>
      <c r="BN103" s="59">
        <f t="shared" si="25"/>
        <v>0</v>
      </c>
      <c r="BO103" s="84">
        <f t="shared" si="26"/>
        <v>25</v>
      </c>
      <c r="BP103" s="16">
        <v>49</v>
      </c>
      <c r="BQ103" s="16" t="str">
        <f t="shared" si="15"/>
        <v>Schu</v>
      </c>
      <c r="BR103" s="16" t="str">
        <f t="shared" si="16"/>
        <v>Sammy</v>
      </c>
      <c r="BS103" s="16" t="str">
        <f t="shared" ref="BS103:BS111" si="27">D103</f>
        <v>D-Tholey</v>
      </c>
    </row>
    <row r="104" spans="1:71" ht="18.600000000000001" customHeight="1" x14ac:dyDescent="0.25">
      <c r="A104" s="15">
        <v>1992</v>
      </c>
      <c r="B104" s="20" t="s">
        <v>224</v>
      </c>
      <c r="C104" s="20" t="s">
        <v>564</v>
      </c>
      <c r="D104" s="39" t="s">
        <v>1136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25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16">
        <f t="shared" si="18"/>
        <v>25</v>
      </c>
      <c r="BH104" s="58">
        <f t="shared" si="19"/>
        <v>25</v>
      </c>
      <c r="BI104" s="58">
        <f t="shared" si="20"/>
        <v>0</v>
      </c>
      <c r="BJ104" s="58">
        <f t="shared" si="21"/>
        <v>0</v>
      </c>
      <c r="BK104" s="58">
        <f t="shared" si="22"/>
        <v>0</v>
      </c>
      <c r="BL104" s="58">
        <f t="shared" si="23"/>
        <v>0</v>
      </c>
      <c r="BM104" s="58">
        <f t="shared" si="24"/>
        <v>0</v>
      </c>
      <c r="BN104" s="59">
        <f t="shared" si="25"/>
        <v>0</v>
      </c>
      <c r="BO104" s="84">
        <f t="shared" si="26"/>
        <v>25</v>
      </c>
      <c r="BP104" s="16">
        <v>49</v>
      </c>
      <c r="BQ104" s="16" t="str">
        <f t="shared" si="15"/>
        <v>Voutaz</v>
      </c>
      <c r="BR104" s="16" t="str">
        <f t="shared" si="16"/>
        <v>Mathieu</v>
      </c>
      <c r="BS104" s="16" t="str">
        <f t="shared" si="27"/>
        <v>Sembrancher</v>
      </c>
    </row>
    <row r="105" spans="1:71" ht="18.600000000000001" customHeight="1" x14ac:dyDescent="0.25">
      <c r="A105" s="15">
        <v>1991</v>
      </c>
      <c r="B105" s="61" t="s">
        <v>4353</v>
      </c>
      <c r="C105" s="20" t="s">
        <v>3272</v>
      </c>
      <c r="D105" s="39" t="s">
        <v>4354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25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16">
        <f t="shared" si="18"/>
        <v>25</v>
      </c>
      <c r="BH105" s="58">
        <f t="shared" si="19"/>
        <v>25</v>
      </c>
      <c r="BI105" s="58">
        <f t="shared" si="20"/>
        <v>0</v>
      </c>
      <c r="BJ105" s="58">
        <f t="shared" si="21"/>
        <v>0</v>
      </c>
      <c r="BK105" s="58">
        <f t="shared" si="22"/>
        <v>0</v>
      </c>
      <c r="BL105" s="58">
        <f t="shared" si="23"/>
        <v>0</v>
      </c>
      <c r="BM105" s="58">
        <f t="shared" si="24"/>
        <v>0</v>
      </c>
      <c r="BN105" s="59">
        <f t="shared" si="25"/>
        <v>0</v>
      </c>
      <c r="BO105" s="84">
        <f t="shared" si="26"/>
        <v>25</v>
      </c>
      <c r="BP105" s="16">
        <v>49</v>
      </c>
      <c r="BQ105" s="16" t="str">
        <f t="shared" si="15"/>
        <v>Wild</v>
      </c>
      <c r="BR105" s="16" t="str">
        <f t="shared" si="16"/>
        <v>Finlay</v>
      </c>
      <c r="BS105" s="16" t="str">
        <f t="shared" si="27"/>
        <v>GBR</v>
      </c>
    </row>
    <row r="106" spans="1:71" ht="18.600000000000001" customHeight="1" x14ac:dyDescent="0.25">
      <c r="A106" s="17">
        <v>1984</v>
      </c>
      <c r="B106" s="61" t="s">
        <v>835</v>
      </c>
      <c r="C106" s="20" t="s">
        <v>207</v>
      </c>
      <c r="D106" s="39" t="s">
        <v>836</v>
      </c>
      <c r="E106" s="20">
        <v>0</v>
      </c>
      <c r="F106" s="20">
        <v>0</v>
      </c>
      <c r="G106" s="20">
        <v>0</v>
      </c>
      <c r="H106" s="20">
        <v>0</v>
      </c>
      <c r="I106" s="20">
        <v>7</v>
      </c>
      <c r="J106" s="20">
        <v>0</v>
      </c>
      <c r="K106" s="20">
        <v>0</v>
      </c>
      <c r="L106" s="20">
        <v>17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16">
        <f t="shared" si="18"/>
        <v>24</v>
      </c>
      <c r="BH106" s="58">
        <f t="shared" si="19"/>
        <v>17</v>
      </c>
      <c r="BI106" s="58">
        <f t="shared" si="20"/>
        <v>7</v>
      </c>
      <c r="BJ106" s="58">
        <f t="shared" si="21"/>
        <v>0</v>
      </c>
      <c r="BK106" s="58">
        <f t="shared" si="22"/>
        <v>0</v>
      </c>
      <c r="BL106" s="58">
        <f t="shared" si="23"/>
        <v>0</v>
      </c>
      <c r="BM106" s="58">
        <f t="shared" si="24"/>
        <v>0</v>
      </c>
      <c r="BN106" s="59">
        <f t="shared" si="25"/>
        <v>0</v>
      </c>
      <c r="BO106" s="84">
        <f t="shared" si="26"/>
        <v>24</v>
      </c>
      <c r="BP106" s="16">
        <v>50</v>
      </c>
      <c r="BQ106" s="16" t="str">
        <f t="shared" si="15"/>
        <v>Barman</v>
      </c>
      <c r="BR106" s="16" t="str">
        <f t="shared" si="16"/>
        <v>Jérémie</v>
      </c>
      <c r="BS106" s="16" t="str">
        <f t="shared" si="27"/>
        <v>Chemin Dessus</v>
      </c>
    </row>
    <row r="107" spans="1:71" ht="18.600000000000001" customHeight="1" x14ac:dyDescent="0.25">
      <c r="A107" s="17">
        <v>1984</v>
      </c>
      <c r="B107" s="61" t="s">
        <v>745</v>
      </c>
      <c r="C107" s="20" t="s">
        <v>158</v>
      </c>
      <c r="D107" s="16" t="s">
        <v>896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12</v>
      </c>
      <c r="BA107" s="20">
        <v>0</v>
      </c>
      <c r="BB107" s="20">
        <v>0</v>
      </c>
      <c r="BC107" s="20">
        <v>0</v>
      </c>
      <c r="BD107" s="20">
        <v>12</v>
      </c>
      <c r="BE107" s="20">
        <v>0</v>
      </c>
      <c r="BF107" s="20">
        <v>0</v>
      </c>
      <c r="BG107" s="16">
        <f t="shared" si="18"/>
        <v>24</v>
      </c>
      <c r="BH107" s="58">
        <f t="shared" si="19"/>
        <v>12</v>
      </c>
      <c r="BI107" s="58">
        <f t="shared" si="20"/>
        <v>12</v>
      </c>
      <c r="BJ107" s="58">
        <f t="shared" si="21"/>
        <v>0</v>
      </c>
      <c r="BK107" s="58">
        <f t="shared" si="22"/>
        <v>0</v>
      </c>
      <c r="BL107" s="58">
        <f t="shared" si="23"/>
        <v>0</v>
      </c>
      <c r="BM107" s="58">
        <f t="shared" si="24"/>
        <v>0</v>
      </c>
      <c r="BN107" s="59">
        <f t="shared" si="25"/>
        <v>0</v>
      </c>
      <c r="BO107" s="84">
        <f t="shared" si="26"/>
        <v>24</v>
      </c>
      <c r="BP107" s="16">
        <v>50</v>
      </c>
      <c r="BQ107" s="16" t="str">
        <f t="shared" si="15"/>
        <v>Crettenand</v>
      </c>
      <c r="BR107" s="16" t="str">
        <f t="shared" si="16"/>
        <v>Cyril</v>
      </c>
      <c r="BS107" s="16" t="str">
        <f t="shared" si="27"/>
        <v>Vercorin</v>
      </c>
    </row>
    <row r="108" spans="1:71" ht="18.600000000000001" customHeight="1" x14ac:dyDescent="0.25">
      <c r="A108" s="17">
        <v>1994</v>
      </c>
      <c r="B108" s="20" t="s">
        <v>206</v>
      </c>
      <c r="C108" s="20" t="s">
        <v>207</v>
      </c>
      <c r="D108" s="39" t="s">
        <v>830</v>
      </c>
      <c r="E108" s="20">
        <v>11</v>
      </c>
      <c r="F108" s="20">
        <v>0</v>
      </c>
      <c r="G108" s="20">
        <v>0</v>
      </c>
      <c r="H108" s="20">
        <v>0</v>
      </c>
      <c r="I108" s="20">
        <v>13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16">
        <f t="shared" si="18"/>
        <v>24</v>
      </c>
      <c r="BH108" s="58">
        <f t="shared" si="19"/>
        <v>13</v>
      </c>
      <c r="BI108" s="58">
        <f t="shared" si="20"/>
        <v>11</v>
      </c>
      <c r="BJ108" s="58">
        <f t="shared" si="21"/>
        <v>0</v>
      </c>
      <c r="BK108" s="58">
        <f t="shared" si="22"/>
        <v>0</v>
      </c>
      <c r="BL108" s="58">
        <f t="shared" si="23"/>
        <v>0</v>
      </c>
      <c r="BM108" s="58">
        <f t="shared" si="24"/>
        <v>0</v>
      </c>
      <c r="BN108" s="59">
        <f t="shared" si="25"/>
        <v>0</v>
      </c>
      <c r="BO108" s="84">
        <f t="shared" si="26"/>
        <v>24</v>
      </c>
      <c r="BP108" s="16">
        <v>50</v>
      </c>
      <c r="BQ108" s="16" t="str">
        <f t="shared" si="15"/>
        <v>Fort</v>
      </c>
      <c r="BR108" s="16" t="str">
        <f t="shared" si="16"/>
        <v>Jérémie</v>
      </c>
      <c r="BS108" s="16" t="str">
        <f t="shared" si="27"/>
        <v>Les Marécottes</v>
      </c>
    </row>
    <row r="109" spans="1:71" ht="18.600000000000001" customHeight="1" x14ac:dyDescent="0.25">
      <c r="A109" s="15">
        <v>1985</v>
      </c>
      <c r="B109" s="61" t="s">
        <v>467</v>
      </c>
      <c r="C109" s="20" t="s">
        <v>468</v>
      </c>
      <c r="D109" s="39" t="s">
        <v>307</v>
      </c>
      <c r="E109" s="20">
        <v>0</v>
      </c>
      <c r="F109" s="20">
        <v>24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16">
        <f t="shared" si="18"/>
        <v>24</v>
      </c>
      <c r="BH109" s="58">
        <f t="shared" si="19"/>
        <v>24</v>
      </c>
      <c r="BI109" s="58">
        <f t="shared" si="20"/>
        <v>0</v>
      </c>
      <c r="BJ109" s="58">
        <f t="shared" si="21"/>
        <v>0</v>
      </c>
      <c r="BK109" s="58">
        <f t="shared" si="22"/>
        <v>0</v>
      </c>
      <c r="BL109" s="58">
        <f t="shared" si="23"/>
        <v>0</v>
      </c>
      <c r="BM109" s="58">
        <f t="shared" si="24"/>
        <v>0</v>
      </c>
      <c r="BN109" s="59">
        <f t="shared" si="25"/>
        <v>0</v>
      </c>
      <c r="BO109" s="84">
        <f t="shared" si="26"/>
        <v>24</v>
      </c>
      <c r="BP109" s="16">
        <v>50</v>
      </c>
      <c r="BQ109" s="16" t="str">
        <f t="shared" si="15"/>
        <v>Gosparini</v>
      </c>
      <c r="BR109" s="16" t="str">
        <f t="shared" si="16"/>
        <v>Danael</v>
      </c>
      <c r="BS109" s="16" t="str">
        <f t="shared" si="27"/>
        <v>Les Giettes</v>
      </c>
    </row>
    <row r="110" spans="1:71" ht="18.600000000000001" customHeight="1" x14ac:dyDescent="0.25">
      <c r="A110" s="15">
        <v>1985</v>
      </c>
      <c r="B110" s="20" t="s">
        <v>211</v>
      </c>
      <c r="C110" s="20" t="s">
        <v>130</v>
      </c>
      <c r="D110" s="41" t="s">
        <v>652</v>
      </c>
      <c r="E110" s="20">
        <v>9</v>
      </c>
      <c r="F110" s="20">
        <v>0</v>
      </c>
      <c r="G110" s="20">
        <v>0</v>
      </c>
      <c r="H110" s="20">
        <v>15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16">
        <f t="shared" si="18"/>
        <v>24</v>
      </c>
      <c r="BH110" s="58">
        <f t="shared" si="19"/>
        <v>15</v>
      </c>
      <c r="BI110" s="58">
        <f t="shared" si="20"/>
        <v>9</v>
      </c>
      <c r="BJ110" s="58">
        <f t="shared" si="21"/>
        <v>0</v>
      </c>
      <c r="BK110" s="58">
        <f t="shared" si="22"/>
        <v>0</v>
      </c>
      <c r="BL110" s="58">
        <f t="shared" si="23"/>
        <v>0</v>
      </c>
      <c r="BM110" s="58">
        <f t="shared" si="24"/>
        <v>0</v>
      </c>
      <c r="BN110" s="59">
        <f t="shared" si="25"/>
        <v>0</v>
      </c>
      <c r="BO110" s="84">
        <f t="shared" si="26"/>
        <v>24</v>
      </c>
      <c r="BP110" s="16">
        <v>50</v>
      </c>
      <c r="BQ110" s="16" t="str">
        <f t="shared" si="15"/>
        <v>Säo Martinho</v>
      </c>
      <c r="BR110" s="16" t="str">
        <f t="shared" si="16"/>
        <v>Nelson</v>
      </c>
      <c r="BS110" s="16" t="str">
        <f t="shared" si="27"/>
        <v>Pont-de-la-Morge</v>
      </c>
    </row>
    <row r="111" spans="1:71" ht="18.600000000000001" customHeight="1" x14ac:dyDescent="0.25">
      <c r="A111" s="15">
        <v>1992</v>
      </c>
      <c r="B111" s="20" t="s">
        <v>1050</v>
      </c>
      <c r="C111" s="20" t="s">
        <v>108</v>
      </c>
      <c r="D111" s="39" t="s">
        <v>85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12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11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16">
        <f t="shared" si="18"/>
        <v>23</v>
      </c>
      <c r="BH111" s="58">
        <f t="shared" si="19"/>
        <v>12</v>
      </c>
      <c r="BI111" s="58">
        <f t="shared" si="20"/>
        <v>11</v>
      </c>
      <c r="BJ111" s="58">
        <f t="shared" si="21"/>
        <v>0</v>
      </c>
      <c r="BK111" s="58">
        <f t="shared" si="22"/>
        <v>0</v>
      </c>
      <c r="BL111" s="58">
        <f t="shared" si="23"/>
        <v>0</v>
      </c>
      <c r="BM111" s="58">
        <f t="shared" si="24"/>
        <v>0</v>
      </c>
      <c r="BN111" s="59">
        <f t="shared" si="25"/>
        <v>0</v>
      </c>
      <c r="BO111" s="84">
        <f t="shared" si="26"/>
        <v>23</v>
      </c>
      <c r="BP111" s="16">
        <v>51</v>
      </c>
      <c r="BQ111" s="16" t="str">
        <f t="shared" si="15"/>
        <v>Délez</v>
      </c>
      <c r="BR111" s="16" t="str">
        <f t="shared" si="16"/>
        <v>Arnaud</v>
      </c>
      <c r="BS111" s="16" t="str">
        <f t="shared" si="27"/>
        <v>Sion</v>
      </c>
    </row>
    <row r="112" spans="1:71" ht="18.600000000000001" customHeight="1" x14ac:dyDescent="0.25">
      <c r="A112" s="17">
        <v>1990</v>
      </c>
      <c r="B112" s="20" t="s">
        <v>2550</v>
      </c>
      <c r="C112" s="20" t="s">
        <v>2551</v>
      </c>
      <c r="D112" s="39"/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23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16">
        <f t="shared" si="18"/>
        <v>23</v>
      </c>
      <c r="BH112" s="58">
        <f t="shared" si="19"/>
        <v>23</v>
      </c>
      <c r="BI112" s="58">
        <f t="shared" si="20"/>
        <v>0</v>
      </c>
      <c r="BJ112" s="58">
        <f t="shared" si="21"/>
        <v>0</v>
      </c>
      <c r="BK112" s="58">
        <f t="shared" si="22"/>
        <v>0</v>
      </c>
      <c r="BL112" s="58">
        <f t="shared" si="23"/>
        <v>0</v>
      </c>
      <c r="BM112" s="58">
        <f t="shared" si="24"/>
        <v>0</v>
      </c>
      <c r="BN112" s="59">
        <f t="shared" si="25"/>
        <v>0</v>
      </c>
      <c r="BO112" s="84">
        <f t="shared" si="26"/>
        <v>23</v>
      </c>
      <c r="BP112" s="16">
        <v>51</v>
      </c>
      <c r="BQ112" s="16" t="str">
        <f t="shared" si="15"/>
        <v>Ezamzami</v>
      </c>
      <c r="BR112" s="16" t="str">
        <f t="shared" si="16"/>
        <v>Abida</v>
      </c>
    </row>
    <row r="113" spans="1:71" ht="18.600000000000001" customHeight="1" x14ac:dyDescent="0.25">
      <c r="A113" s="17">
        <v>2001</v>
      </c>
      <c r="B113" s="61" t="s">
        <v>5666</v>
      </c>
      <c r="C113" s="20" t="s">
        <v>4138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23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v>0</v>
      </c>
      <c r="AN113" s="20">
        <v>0</v>
      </c>
      <c r="AO113" s="20">
        <v>0</v>
      </c>
      <c r="AP113" s="20">
        <v>0</v>
      </c>
      <c r="AQ113" s="20">
        <v>0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16">
        <f t="shared" si="18"/>
        <v>23</v>
      </c>
      <c r="BH113" s="143">
        <f t="shared" si="19"/>
        <v>23</v>
      </c>
      <c r="BI113" s="143">
        <f t="shared" si="20"/>
        <v>0</v>
      </c>
      <c r="BJ113" s="143">
        <f t="shared" si="21"/>
        <v>0</v>
      </c>
      <c r="BK113" s="143">
        <f t="shared" si="22"/>
        <v>0</v>
      </c>
      <c r="BL113" s="143">
        <f t="shared" si="23"/>
        <v>0</v>
      </c>
      <c r="BM113" s="143">
        <f t="shared" si="24"/>
        <v>0</v>
      </c>
      <c r="BN113" s="144">
        <f t="shared" si="25"/>
        <v>0</v>
      </c>
      <c r="BO113" s="84">
        <f t="shared" si="26"/>
        <v>23</v>
      </c>
      <c r="BP113" s="16">
        <v>51</v>
      </c>
      <c r="BQ113" s="16" t="str">
        <f t="shared" si="15"/>
        <v>Fracassi</v>
      </c>
      <c r="BR113" s="16" t="str">
        <f t="shared" si="16"/>
        <v>Franck</v>
      </c>
    </row>
    <row r="114" spans="1:71" ht="18.600000000000001" customHeight="1" x14ac:dyDescent="0.25">
      <c r="A114" s="17">
        <v>1999</v>
      </c>
      <c r="B114" s="61" t="s">
        <v>5306</v>
      </c>
      <c r="C114" s="20" t="s">
        <v>2561</v>
      </c>
      <c r="D114" s="39" t="s">
        <v>137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23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16">
        <f t="shared" si="18"/>
        <v>23</v>
      </c>
      <c r="BH114" s="58">
        <f t="shared" si="19"/>
        <v>23</v>
      </c>
      <c r="BI114" s="58">
        <f t="shared" si="20"/>
        <v>0</v>
      </c>
      <c r="BJ114" s="58">
        <f t="shared" si="21"/>
        <v>0</v>
      </c>
      <c r="BK114" s="58">
        <f t="shared" si="22"/>
        <v>0</v>
      </c>
      <c r="BL114" s="58">
        <f t="shared" si="23"/>
        <v>0</v>
      </c>
      <c r="BM114" s="58">
        <f t="shared" si="24"/>
        <v>0</v>
      </c>
      <c r="BN114" s="59">
        <f t="shared" si="25"/>
        <v>0</v>
      </c>
      <c r="BO114" s="84">
        <f t="shared" si="26"/>
        <v>23</v>
      </c>
      <c r="BP114" s="16">
        <v>51</v>
      </c>
      <c r="BQ114" s="16" t="str">
        <f t="shared" si="15"/>
        <v>Fracheboud</v>
      </c>
      <c r="BR114" s="16" t="str">
        <f t="shared" si="16"/>
        <v>Bastien</v>
      </c>
      <c r="BS114" s="16" t="str">
        <f t="shared" ref="BS114:BS121" si="28">D114</f>
        <v>Monthey</v>
      </c>
    </row>
    <row r="115" spans="1:71" ht="18.600000000000001" customHeight="1" x14ac:dyDescent="0.25">
      <c r="A115" s="17">
        <v>2001</v>
      </c>
      <c r="B115" s="61" t="s">
        <v>4678</v>
      </c>
      <c r="C115" s="20" t="s">
        <v>4679</v>
      </c>
      <c r="D115" s="39" t="s">
        <v>643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0</v>
      </c>
      <c r="AP115" s="20">
        <v>23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16">
        <f t="shared" si="18"/>
        <v>23</v>
      </c>
      <c r="BH115" s="58">
        <f t="shared" si="19"/>
        <v>23</v>
      </c>
      <c r="BI115" s="58">
        <f t="shared" si="20"/>
        <v>0</v>
      </c>
      <c r="BJ115" s="58">
        <f t="shared" si="21"/>
        <v>0</v>
      </c>
      <c r="BK115" s="58">
        <f t="shared" si="22"/>
        <v>0</v>
      </c>
      <c r="BL115" s="58">
        <f t="shared" si="23"/>
        <v>0</v>
      </c>
      <c r="BM115" s="58">
        <f t="shared" si="24"/>
        <v>0</v>
      </c>
      <c r="BN115" s="59">
        <f t="shared" si="25"/>
        <v>0</v>
      </c>
      <c r="BO115" s="84">
        <f t="shared" si="26"/>
        <v>23</v>
      </c>
      <c r="BP115" s="16">
        <v>51</v>
      </c>
      <c r="BQ115" s="16" t="str">
        <f t="shared" si="15"/>
        <v>Gaspoz</v>
      </c>
      <c r="BR115" s="16" t="str">
        <f t="shared" si="16"/>
        <v>Tristan</v>
      </c>
      <c r="BS115" s="16" t="str">
        <f t="shared" si="28"/>
        <v>Vex</v>
      </c>
    </row>
    <row r="116" spans="1:71" ht="18.600000000000001" customHeight="1" x14ac:dyDescent="0.25">
      <c r="A116" s="17">
        <v>1995</v>
      </c>
      <c r="B116" s="61" t="s">
        <v>2303</v>
      </c>
      <c r="C116" s="20" t="s">
        <v>2304</v>
      </c>
      <c r="D116" s="39" t="s">
        <v>1348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23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16">
        <f t="shared" si="18"/>
        <v>23</v>
      </c>
      <c r="BH116" s="58">
        <f t="shared" si="19"/>
        <v>23</v>
      </c>
      <c r="BI116" s="58">
        <f t="shared" si="20"/>
        <v>0</v>
      </c>
      <c r="BJ116" s="58">
        <f t="shared" si="21"/>
        <v>0</v>
      </c>
      <c r="BK116" s="58">
        <f t="shared" si="22"/>
        <v>0</v>
      </c>
      <c r="BL116" s="58">
        <f t="shared" si="23"/>
        <v>0</v>
      </c>
      <c r="BM116" s="58">
        <f t="shared" si="24"/>
        <v>0</v>
      </c>
      <c r="BN116" s="59">
        <f t="shared" si="25"/>
        <v>0</v>
      </c>
      <c r="BO116" s="84">
        <f t="shared" si="26"/>
        <v>23</v>
      </c>
      <c r="BP116" s="16">
        <v>51</v>
      </c>
      <c r="BQ116" s="16" t="str">
        <f t="shared" si="15"/>
        <v>Gemperli</v>
      </c>
      <c r="BR116" s="16" t="str">
        <f t="shared" si="16"/>
        <v>Elias</v>
      </c>
      <c r="BS116" s="16" t="str">
        <f t="shared" si="28"/>
        <v>Bern</v>
      </c>
    </row>
    <row r="117" spans="1:71" ht="18.600000000000001" customHeight="1" x14ac:dyDescent="0.25">
      <c r="A117" s="15">
        <v>1989</v>
      </c>
      <c r="B117" s="20" t="s">
        <v>88</v>
      </c>
      <c r="C117" s="20" t="s">
        <v>669</v>
      </c>
      <c r="D117" s="39" t="s">
        <v>592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23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0</v>
      </c>
      <c r="AP117" s="20">
        <v>0</v>
      </c>
      <c r="AQ117" s="20">
        <v>0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16">
        <f t="shared" si="18"/>
        <v>23</v>
      </c>
      <c r="BH117" s="58">
        <f t="shared" si="19"/>
        <v>23</v>
      </c>
      <c r="BI117" s="58">
        <f t="shared" si="20"/>
        <v>0</v>
      </c>
      <c r="BJ117" s="58">
        <f t="shared" si="21"/>
        <v>0</v>
      </c>
      <c r="BK117" s="58">
        <f t="shared" si="22"/>
        <v>0</v>
      </c>
      <c r="BL117" s="58">
        <f t="shared" si="23"/>
        <v>0</v>
      </c>
      <c r="BM117" s="58">
        <f t="shared" si="24"/>
        <v>0</v>
      </c>
      <c r="BN117" s="59">
        <f t="shared" si="25"/>
        <v>0</v>
      </c>
      <c r="BO117" s="84">
        <f t="shared" si="26"/>
        <v>23</v>
      </c>
      <c r="BP117" s="16">
        <v>51</v>
      </c>
      <c r="BQ117" s="16" t="str">
        <f t="shared" si="15"/>
        <v>Gerber</v>
      </c>
      <c r="BR117" s="16" t="str">
        <f t="shared" si="16"/>
        <v>Martin</v>
      </c>
      <c r="BS117" s="16" t="str">
        <f t="shared" si="28"/>
        <v>Thun</v>
      </c>
    </row>
    <row r="118" spans="1:71" ht="18.600000000000001" customHeight="1" x14ac:dyDescent="0.25">
      <c r="A118" s="17">
        <v>1999</v>
      </c>
      <c r="B118" s="61" t="s">
        <v>5437</v>
      </c>
      <c r="C118" s="20" t="s">
        <v>895</v>
      </c>
      <c r="D118" s="39" t="s">
        <v>83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v>0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23</v>
      </c>
      <c r="BG118" s="16">
        <f t="shared" si="18"/>
        <v>23</v>
      </c>
      <c r="BH118" s="143">
        <f t="shared" si="19"/>
        <v>23</v>
      </c>
      <c r="BI118" s="143">
        <f t="shared" si="20"/>
        <v>0</v>
      </c>
      <c r="BJ118" s="143">
        <f t="shared" si="21"/>
        <v>0</v>
      </c>
      <c r="BK118" s="143">
        <f t="shared" si="22"/>
        <v>0</v>
      </c>
      <c r="BL118" s="143">
        <f t="shared" si="23"/>
        <v>0</v>
      </c>
      <c r="BM118" s="143">
        <f t="shared" si="24"/>
        <v>0</v>
      </c>
      <c r="BN118" s="144">
        <f t="shared" si="25"/>
        <v>0</v>
      </c>
      <c r="BO118" s="84">
        <f t="shared" si="26"/>
        <v>23</v>
      </c>
      <c r="BP118" s="16">
        <v>51</v>
      </c>
      <c r="BQ118" s="16" t="str">
        <f t="shared" si="15"/>
        <v>Herter</v>
      </c>
      <c r="BR118" s="16" t="str">
        <f t="shared" si="16"/>
        <v>Jules</v>
      </c>
      <c r="BS118" s="16" t="str">
        <f t="shared" si="28"/>
        <v>Ollon</v>
      </c>
    </row>
    <row r="119" spans="1:71" ht="18.600000000000001" customHeight="1" x14ac:dyDescent="0.25">
      <c r="A119" s="17">
        <v>1989</v>
      </c>
      <c r="B119" s="61" t="s">
        <v>5210</v>
      </c>
      <c r="C119" s="20" t="s">
        <v>2117</v>
      </c>
      <c r="D119" s="39" t="s">
        <v>5211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23</v>
      </c>
      <c r="BC119" s="20">
        <v>0</v>
      </c>
      <c r="BD119" s="20">
        <v>0</v>
      </c>
      <c r="BE119" s="20">
        <v>0</v>
      </c>
      <c r="BF119" s="20">
        <v>0</v>
      </c>
      <c r="BG119" s="16">
        <f t="shared" si="18"/>
        <v>23</v>
      </c>
      <c r="BH119" s="58">
        <f t="shared" si="19"/>
        <v>23</v>
      </c>
      <c r="BI119" s="58">
        <f t="shared" si="20"/>
        <v>0</v>
      </c>
      <c r="BJ119" s="58">
        <f t="shared" si="21"/>
        <v>0</v>
      </c>
      <c r="BK119" s="58">
        <f t="shared" si="22"/>
        <v>0</v>
      </c>
      <c r="BL119" s="58">
        <f t="shared" si="23"/>
        <v>0</v>
      </c>
      <c r="BM119" s="58">
        <f t="shared" si="24"/>
        <v>0</v>
      </c>
      <c r="BN119" s="59">
        <f t="shared" si="25"/>
        <v>0</v>
      </c>
      <c r="BO119" s="84">
        <f t="shared" si="26"/>
        <v>23</v>
      </c>
      <c r="BP119" s="16">
        <v>51</v>
      </c>
      <c r="BQ119" s="16" t="str">
        <f t="shared" si="15"/>
        <v>Hill</v>
      </c>
      <c r="BR119" s="16" t="str">
        <f t="shared" si="16"/>
        <v>Sam</v>
      </c>
      <c r="BS119" s="16" t="str">
        <f t="shared" si="28"/>
        <v>Passy</v>
      </c>
    </row>
    <row r="120" spans="1:71" ht="18.600000000000001" customHeight="1" x14ac:dyDescent="0.25">
      <c r="A120" s="15">
        <v>1983</v>
      </c>
      <c r="B120" s="20" t="s">
        <v>1668</v>
      </c>
      <c r="C120" s="20" t="s">
        <v>333</v>
      </c>
      <c r="D120" s="39" t="s">
        <v>1669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23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20">
        <v>0</v>
      </c>
      <c r="AU120" s="20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16">
        <f t="shared" si="18"/>
        <v>23</v>
      </c>
      <c r="BH120" s="58">
        <f t="shared" si="19"/>
        <v>23</v>
      </c>
      <c r="BI120" s="58">
        <f t="shared" si="20"/>
        <v>0</v>
      </c>
      <c r="BJ120" s="58">
        <f t="shared" si="21"/>
        <v>0</v>
      </c>
      <c r="BK120" s="58">
        <f t="shared" si="22"/>
        <v>0</v>
      </c>
      <c r="BL120" s="58">
        <f t="shared" si="23"/>
        <v>0</v>
      </c>
      <c r="BM120" s="58">
        <f t="shared" si="24"/>
        <v>0</v>
      </c>
      <c r="BN120" s="59">
        <f t="shared" si="25"/>
        <v>0</v>
      </c>
      <c r="BO120" s="84">
        <f t="shared" si="26"/>
        <v>23</v>
      </c>
      <c r="BP120" s="16">
        <v>51</v>
      </c>
      <c r="BQ120" s="16" t="str">
        <f t="shared" si="15"/>
        <v>Imsand</v>
      </c>
      <c r="BR120" s="16" t="str">
        <f t="shared" si="16"/>
        <v>Matthias</v>
      </c>
      <c r="BS120" s="16" t="str">
        <f t="shared" si="28"/>
        <v>Münster</v>
      </c>
    </row>
    <row r="121" spans="1:71" ht="18.600000000000001" customHeight="1" x14ac:dyDescent="0.25">
      <c r="A121" s="15">
        <v>2000</v>
      </c>
      <c r="B121" s="20" t="s">
        <v>5858</v>
      </c>
      <c r="C121" s="20" t="s">
        <v>3767</v>
      </c>
      <c r="D121" s="39" t="s">
        <v>3768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23</v>
      </c>
      <c r="AJ121" s="20">
        <v>0</v>
      </c>
      <c r="AK121" s="20">
        <v>0</v>
      </c>
      <c r="AL121" s="20">
        <v>0</v>
      </c>
      <c r="AM121" s="20">
        <v>0</v>
      </c>
      <c r="AN121" s="20">
        <v>0</v>
      </c>
      <c r="AO121" s="20">
        <v>0</v>
      </c>
      <c r="AP121" s="20">
        <v>0</v>
      </c>
      <c r="AQ121" s="20">
        <v>0</v>
      </c>
      <c r="AR121" s="20">
        <v>0</v>
      </c>
      <c r="AS121" s="20">
        <v>0</v>
      </c>
      <c r="AT121" s="20">
        <v>0</v>
      </c>
      <c r="AU121" s="20"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16">
        <f t="shared" si="18"/>
        <v>23</v>
      </c>
      <c r="BH121" s="58">
        <f t="shared" si="19"/>
        <v>23</v>
      </c>
      <c r="BI121" s="58">
        <f t="shared" si="20"/>
        <v>0</v>
      </c>
      <c r="BJ121" s="58">
        <f t="shared" si="21"/>
        <v>0</v>
      </c>
      <c r="BK121" s="58">
        <f t="shared" si="22"/>
        <v>0</v>
      </c>
      <c r="BL121" s="58">
        <f t="shared" si="23"/>
        <v>0</v>
      </c>
      <c r="BM121" s="58">
        <f t="shared" si="24"/>
        <v>0</v>
      </c>
      <c r="BN121" s="59">
        <f t="shared" si="25"/>
        <v>0</v>
      </c>
      <c r="BO121" s="84">
        <f t="shared" si="26"/>
        <v>23</v>
      </c>
      <c r="BP121" s="16">
        <v>51</v>
      </c>
      <c r="BQ121" s="16" t="str">
        <f t="shared" si="15"/>
        <v xml:space="preserve">Kipke </v>
      </c>
      <c r="BR121" s="16" t="str">
        <f t="shared" si="16"/>
        <v>Enroch</v>
      </c>
      <c r="BS121" s="16" t="str">
        <f t="shared" si="28"/>
        <v>Kitisuru</v>
      </c>
    </row>
    <row r="122" spans="1:71" ht="18.600000000000001" customHeight="1" x14ac:dyDescent="0.25">
      <c r="A122" s="17">
        <v>1989</v>
      </c>
      <c r="B122" s="61" t="s">
        <v>5613</v>
      </c>
      <c r="C122" s="20" t="s">
        <v>2746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23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20">
        <v>0</v>
      </c>
      <c r="AU122" s="20"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16">
        <f t="shared" si="18"/>
        <v>23</v>
      </c>
      <c r="BH122" s="143">
        <f t="shared" si="19"/>
        <v>23</v>
      </c>
      <c r="BI122" s="143">
        <f t="shared" si="20"/>
        <v>0</v>
      </c>
      <c r="BJ122" s="143">
        <f t="shared" si="21"/>
        <v>0</v>
      </c>
      <c r="BK122" s="143">
        <f t="shared" si="22"/>
        <v>0</v>
      </c>
      <c r="BL122" s="143">
        <f t="shared" si="23"/>
        <v>0</v>
      </c>
      <c r="BM122" s="143">
        <f t="shared" si="24"/>
        <v>0</v>
      </c>
      <c r="BN122" s="144">
        <f t="shared" si="25"/>
        <v>0</v>
      </c>
      <c r="BO122" s="84">
        <f t="shared" si="26"/>
        <v>23</v>
      </c>
      <c r="BP122" s="16">
        <v>51</v>
      </c>
      <c r="BQ122" s="16" t="str">
        <f t="shared" si="15"/>
        <v>Kulla</v>
      </c>
      <c r="BR122" s="16" t="str">
        <f t="shared" si="16"/>
        <v>Henry</v>
      </c>
    </row>
    <row r="123" spans="1:71" ht="18.600000000000001" customHeight="1" x14ac:dyDescent="0.25">
      <c r="A123" s="17">
        <v>1995</v>
      </c>
      <c r="B123" s="61" t="s">
        <v>4742</v>
      </c>
      <c r="C123" s="20" t="s">
        <v>3071</v>
      </c>
      <c r="D123" s="39" t="s">
        <v>4743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23</v>
      </c>
      <c r="AS123" s="20">
        <v>0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16">
        <f t="shared" si="18"/>
        <v>23</v>
      </c>
      <c r="BH123" s="58">
        <f t="shared" si="19"/>
        <v>23</v>
      </c>
      <c r="BI123" s="58">
        <f t="shared" si="20"/>
        <v>0</v>
      </c>
      <c r="BJ123" s="58">
        <f t="shared" si="21"/>
        <v>0</v>
      </c>
      <c r="BK123" s="58">
        <f t="shared" si="22"/>
        <v>0</v>
      </c>
      <c r="BL123" s="58">
        <f t="shared" si="23"/>
        <v>0</v>
      </c>
      <c r="BM123" s="58">
        <f t="shared" si="24"/>
        <v>0</v>
      </c>
      <c r="BN123" s="59">
        <f t="shared" si="25"/>
        <v>0</v>
      </c>
      <c r="BO123" s="84">
        <f t="shared" si="26"/>
        <v>23</v>
      </c>
      <c r="BP123" s="16">
        <v>51</v>
      </c>
      <c r="BQ123" s="16" t="str">
        <f t="shared" si="15"/>
        <v>Mascherpa</v>
      </c>
      <c r="BR123" s="16" t="str">
        <f t="shared" si="16"/>
        <v>Francesco</v>
      </c>
      <c r="BS123" s="16" t="str">
        <f t="shared" ref="BS123:BS152" si="29">D123</f>
        <v>Capiago Intimiano</v>
      </c>
    </row>
    <row r="124" spans="1:71" ht="18.600000000000001" customHeight="1" x14ac:dyDescent="0.25">
      <c r="A124" s="15">
        <v>1987</v>
      </c>
      <c r="B124" s="20" t="s">
        <v>3451</v>
      </c>
      <c r="C124" s="20" t="s">
        <v>2892</v>
      </c>
      <c r="D124" s="39" t="s">
        <v>2874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23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16">
        <f t="shared" si="18"/>
        <v>23</v>
      </c>
      <c r="BH124" s="58">
        <f t="shared" si="19"/>
        <v>23</v>
      </c>
      <c r="BI124" s="58">
        <f t="shared" si="20"/>
        <v>0</v>
      </c>
      <c r="BJ124" s="58">
        <f t="shared" si="21"/>
        <v>0</v>
      </c>
      <c r="BK124" s="58">
        <f t="shared" si="22"/>
        <v>0</v>
      </c>
      <c r="BL124" s="58">
        <f t="shared" si="23"/>
        <v>0</v>
      </c>
      <c r="BM124" s="58">
        <f t="shared" si="24"/>
        <v>0</v>
      </c>
      <c r="BN124" s="59">
        <f t="shared" si="25"/>
        <v>0</v>
      </c>
      <c r="BO124" s="84">
        <f t="shared" si="26"/>
        <v>23</v>
      </c>
      <c r="BP124" s="16">
        <v>51</v>
      </c>
      <c r="BQ124" s="16" t="str">
        <f t="shared" ref="BQ124:BQ187" si="30">B124</f>
        <v>Meuter</v>
      </c>
      <c r="BR124" s="16" t="str">
        <f t="shared" ref="BR124:BR187" si="31">C124</f>
        <v>Florian</v>
      </c>
      <c r="BS124" s="16" t="str">
        <f t="shared" si="29"/>
        <v>Täsch</v>
      </c>
    </row>
    <row r="125" spans="1:71" ht="18.600000000000001" customHeight="1" x14ac:dyDescent="0.25">
      <c r="A125" s="17">
        <v>1998</v>
      </c>
      <c r="B125" s="61" t="s">
        <v>5379</v>
      </c>
      <c r="C125" s="20" t="s">
        <v>42</v>
      </c>
      <c r="D125" s="16" t="s">
        <v>5380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0</v>
      </c>
      <c r="AQ125" s="20">
        <v>0</v>
      </c>
      <c r="AR125" s="20">
        <v>0</v>
      </c>
      <c r="AS125" s="20">
        <v>0</v>
      </c>
      <c r="AT125" s="20">
        <v>0</v>
      </c>
      <c r="AU125" s="20">
        <v>0</v>
      </c>
      <c r="AV125" s="20">
        <v>0</v>
      </c>
      <c r="AW125" s="20">
        <v>23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16">
        <f t="shared" si="18"/>
        <v>23</v>
      </c>
      <c r="BH125" s="58">
        <f t="shared" si="19"/>
        <v>23</v>
      </c>
      <c r="BI125" s="58">
        <f t="shared" si="20"/>
        <v>0</v>
      </c>
      <c r="BJ125" s="58">
        <f t="shared" si="21"/>
        <v>0</v>
      </c>
      <c r="BK125" s="58">
        <f t="shared" si="22"/>
        <v>0</v>
      </c>
      <c r="BL125" s="58">
        <f t="shared" si="23"/>
        <v>0</v>
      </c>
      <c r="BM125" s="58">
        <f t="shared" si="24"/>
        <v>0</v>
      </c>
      <c r="BN125" s="59">
        <f t="shared" si="25"/>
        <v>0</v>
      </c>
      <c r="BO125" s="84">
        <f t="shared" si="26"/>
        <v>23</v>
      </c>
      <c r="BP125" s="16">
        <v>51</v>
      </c>
      <c r="BQ125" s="16" t="str">
        <f t="shared" si="30"/>
        <v>Pezon</v>
      </c>
      <c r="BR125" s="16" t="str">
        <f t="shared" si="31"/>
        <v>Louis</v>
      </c>
      <c r="BS125" s="16" t="str">
        <f t="shared" si="29"/>
        <v>Puly</v>
      </c>
    </row>
    <row r="126" spans="1:71" ht="18.600000000000001" customHeight="1" x14ac:dyDescent="0.25">
      <c r="A126" s="15">
        <v>1987</v>
      </c>
      <c r="B126" s="20" t="s">
        <v>3508</v>
      </c>
      <c r="C126" s="20" t="s">
        <v>371</v>
      </c>
      <c r="D126" s="78" t="s">
        <v>85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23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0">
        <v>0</v>
      </c>
      <c r="AU126" s="20"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v>0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16">
        <f t="shared" si="18"/>
        <v>23</v>
      </c>
      <c r="BH126" s="58">
        <f t="shared" si="19"/>
        <v>23</v>
      </c>
      <c r="BI126" s="58">
        <f t="shared" si="20"/>
        <v>0</v>
      </c>
      <c r="BJ126" s="58">
        <f t="shared" si="21"/>
        <v>0</v>
      </c>
      <c r="BK126" s="58">
        <f t="shared" si="22"/>
        <v>0</v>
      </c>
      <c r="BL126" s="58">
        <f t="shared" si="23"/>
        <v>0</v>
      </c>
      <c r="BM126" s="58">
        <f t="shared" si="24"/>
        <v>0</v>
      </c>
      <c r="BN126" s="59">
        <f t="shared" si="25"/>
        <v>0</v>
      </c>
      <c r="BO126" s="84">
        <f t="shared" si="26"/>
        <v>23</v>
      </c>
      <c r="BP126" s="16">
        <v>51</v>
      </c>
      <c r="BQ126" s="16" t="str">
        <f t="shared" si="30"/>
        <v>Pfanner</v>
      </c>
      <c r="BR126" s="16" t="str">
        <f t="shared" si="31"/>
        <v>Michaël</v>
      </c>
      <c r="BS126" s="16" t="str">
        <f t="shared" si="29"/>
        <v>Sion</v>
      </c>
    </row>
    <row r="127" spans="1:71" ht="18.600000000000001" customHeight="1" x14ac:dyDescent="0.25">
      <c r="A127" s="15">
        <v>1993</v>
      </c>
      <c r="B127" s="61" t="s">
        <v>4494</v>
      </c>
      <c r="C127" s="20" t="s">
        <v>4495</v>
      </c>
      <c r="D127" s="39" t="s">
        <v>4496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23</v>
      </c>
      <c r="AN127" s="20">
        <v>0</v>
      </c>
      <c r="AO127" s="20">
        <v>0</v>
      </c>
      <c r="AP127" s="20">
        <v>0</v>
      </c>
      <c r="AQ127" s="20">
        <v>0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16">
        <f t="shared" si="18"/>
        <v>23</v>
      </c>
      <c r="BH127" s="58">
        <f t="shared" si="19"/>
        <v>23</v>
      </c>
      <c r="BI127" s="58">
        <f t="shared" si="20"/>
        <v>0</v>
      </c>
      <c r="BJ127" s="58">
        <f t="shared" si="21"/>
        <v>0</v>
      </c>
      <c r="BK127" s="58">
        <f t="shared" si="22"/>
        <v>0</v>
      </c>
      <c r="BL127" s="58">
        <f t="shared" si="23"/>
        <v>0</v>
      </c>
      <c r="BM127" s="58">
        <f t="shared" si="24"/>
        <v>0</v>
      </c>
      <c r="BN127" s="59">
        <f t="shared" si="25"/>
        <v>0</v>
      </c>
      <c r="BO127" s="84">
        <f t="shared" si="26"/>
        <v>23</v>
      </c>
      <c r="BP127" s="16">
        <v>51</v>
      </c>
      <c r="BQ127" s="16" t="str">
        <f t="shared" si="30"/>
        <v>Pinçon</v>
      </c>
      <c r="BR127" s="16" t="str">
        <f t="shared" si="31"/>
        <v>Walid</v>
      </c>
      <c r="BS127" s="16" t="str">
        <f t="shared" si="29"/>
        <v>Châtel</v>
      </c>
    </row>
    <row r="128" spans="1:71" ht="18.600000000000001" customHeight="1" x14ac:dyDescent="0.25">
      <c r="A128" s="17">
        <v>1996</v>
      </c>
      <c r="B128" s="61" t="s">
        <v>1207</v>
      </c>
      <c r="C128" s="20" t="s">
        <v>261</v>
      </c>
      <c r="D128" s="39" t="s">
        <v>93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23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 s="16">
        <f t="shared" si="18"/>
        <v>23</v>
      </c>
      <c r="BH128" s="143">
        <f t="shared" si="19"/>
        <v>23</v>
      </c>
      <c r="BI128" s="143">
        <f t="shared" si="20"/>
        <v>0</v>
      </c>
      <c r="BJ128" s="143">
        <f t="shared" si="21"/>
        <v>0</v>
      </c>
      <c r="BK128" s="143">
        <f t="shared" si="22"/>
        <v>0</v>
      </c>
      <c r="BL128" s="143">
        <f t="shared" si="23"/>
        <v>0</v>
      </c>
      <c r="BM128" s="143">
        <f t="shared" si="24"/>
        <v>0</v>
      </c>
      <c r="BN128" s="144">
        <f t="shared" si="25"/>
        <v>0</v>
      </c>
      <c r="BO128" s="84">
        <f t="shared" si="26"/>
        <v>23</v>
      </c>
      <c r="BP128" s="16">
        <v>51</v>
      </c>
      <c r="BQ128" s="16" t="str">
        <f t="shared" si="30"/>
        <v>Rossier</v>
      </c>
      <c r="BR128" s="16" t="str">
        <f t="shared" si="31"/>
        <v>Corentin</v>
      </c>
      <c r="BS128" s="16" t="str">
        <f t="shared" si="29"/>
        <v>Fully</v>
      </c>
    </row>
    <row r="129" spans="1:71" ht="18.600000000000001" customHeight="1" x14ac:dyDescent="0.25">
      <c r="A129" s="17">
        <v>1995</v>
      </c>
      <c r="B129" s="61" t="s">
        <v>5755</v>
      </c>
      <c r="C129" s="20" t="s">
        <v>5756</v>
      </c>
      <c r="D129" s="39" t="s">
        <v>1204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20">
        <v>23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0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v>0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16">
        <f t="shared" si="18"/>
        <v>23</v>
      </c>
      <c r="BH129" s="143">
        <f t="shared" si="19"/>
        <v>23</v>
      </c>
      <c r="BI129" s="143">
        <f t="shared" si="20"/>
        <v>0</v>
      </c>
      <c r="BJ129" s="143">
        <f t="shared" si="21"/>
        <v>0</v>
      </c>
      <c r="BK129" s="143">
        <f t="shared" si="22"/>
        <v>0</v>
      </c>
      <c r="BL129" s="143">
        <f t="shared" si="23"/>
        <v>0</v>
      </c>
      <c r="BM129" s="143">
        <f t="shared" si="24"/>
        <v>0</v>
      </c>
      <c r="BN129" s="144">
        <f t="shared" si="25"/>
        <v>0</v>
      </c>
      <c r="BO129" s="84">
        <f t="shared" si="26"/>
        <v>23</v>
      </c>
      <c r="BP129" s="16">
        <v>51</v>
      </c>
      <c r="BQ129" s="16" t="str">
        <f t="shared" si="30"/>
        <v>Shen</v>
      </c>
      <c r="BR129" s="16" t="str">
        <f t="shared" si="31"/>
        <v>Jiasheng</v>
      </c>
      <c r="BS129" s="16" t="str">
        <f t="shared" si="29"/>
        <v>Champex-Lac</v>
      </c>
    </row>
    <row r="130" spans="1:71" ht="18.600000000000001" customHeight="1" x14ac:dyDescent="0.25">
      <c r="A130" s="15">
        <v>1983</v>
      </c>
      <c r="B130" s="20" t="s">
        <v>2706</v>
      </c>
      <c r="C130" s="20" t="s">
        <v>51</v>
      </c>
      <c r="D130" s="39" t="s">
        <v>1282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9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4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</v>
      </c>
      <c r="AQ130" s="20">
        <v>0</v>
      </c>
      <c r="AR130" s="20">
        <v>10</v>
      </c>
      <c r="AS130" s="20">
        <v>0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16">
        <f t="shared" si="18"/>
        <v>23</v>
      </c>
      <c r="BH130" s="58">
        <f t="shared" si="19"/>
        <v>10</v>
      </c>
      <c r="BI130" s="58">
        <f t="shared" si="20"/>
        <v>9</v>
      </c>
      <c r="BJ130" s="58">
        <f t="shared" si="21"/>
        <v>4</v>
      </c>
      <c r="BK130" s="58">
        <f t="shared" si="22"/>
        <v>0</v>
      </c>
      <c r="BL130" s="58">
        <f t="shared" si="23"/>
        <v>0</v>
      </c>
      <c r="BM130" s="58">
        <f t="shared" si="24"/>
        <v>0</v>
      </c>
      <c r="BN130" s="59">
        <f t="shared" si="25"/>
        <v>0</v>
      </c>
      <c r="BO130" s="84">
        <f t="shared" si="26"/>
        <v>23</v>
      </c>
      <c r="BP130" s="16">
        <v>51</v>
      </c>
      <c r="BQ130" s="16" t="str">
        <f t="shared" si="30"/>
        <v>Suchet</v>
      </c>
      <c r="BR130" s="16" t="str">
        <f t="shared" si="31"/>
        <v>David</v>
      </c>
      <c r="BS130" s="16" t="str">
        <f t="shared" si="29"/>
        <v>Zürich</v>
      </c>
    </row>
    <row r="131" spans="1:71" ht="18.600000000000001" customHeight="1" x14ac:dyDescent="0.25">
      <c r="A131" s="17">
        <v>1995</v>
      </c>
      <c r="B131" s="61" t="s">
        <v>521</v>
      </c>
      <c r="C131" s="20" t="s">
        <v>961</v>
      </c>
      <c r="D131" s="39" t="s">
        <v>208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v>0</v>
      </c>
      <c r="AN131" s="20">
        <v>0</v>
      </c>
      <c r="AO131" s="20">
        <v>0</v>
      </c>
      <c r="AP131" s="20">
        <v>0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23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16">
        <f t="shared" si="18"/>
        <v>23</v>
      </c>
      <c r="BH131" s="58">
        <f t="shared" si="19"/>
        <v>23</v>
      </c>
      <c r="BI131" s="58">
        <f t="shared" si="20"/>
        <v>0</v>
      </c>
      <c r="BJ131" s="58">
        <f t="shared" si="21"/>
        <v>0</v>
      </c>
      <c r="BK131" s="58">
        <f t="shared" si="22"/>
        <v>0</v>
      </c>
      <c r="BL131" s="58">
        <f t="shared" si="23"/>
        <v>0</v>
      </c>
      <c r="BM131" s="58">
        <f t="shared" si="24"/>
        <v>0</v>
      </c>
      <c r="BN131" s="59">
        <f t="shared" si="25"/>
        <v>0</v>
      </c>
      <c r="BO131" s="84">
        <f t="shared" si="26"/>
        <v>23</v>
      </c>
      <c r="BP131" s="16">
        <v>51</v>
      </c>
      <c r="BQ131" s="16" t="str">
        <f t="shared" si="30"/>
        <v>Terrettaz</v>
      </c>
      <c r="BR131" s="16" t="str">
        <f t="shared" si="31"/>
        <v>Thomas</v>
      </c>
      <c r="BS131" s="16" t="str">
        <f t="shared" si="29"/>
        <v>Pellissier Sport</v>
      </c>
    </row>
    <row r="132" spans="1:71" ht="18.600000000000001" customHeight="1" x14ac:dyDescent="0.25">
      <c r="A132" s="17">
        <v>1988</v>
      </c>
      <c r="B132" s="61" t="s">
        <v>4224</v>
      </c>
      <c r="C132" s="20" t="s">
        <v>576</v>
      </c>
      <c r="D132" s="39" t="s">
        <v>4225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23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20">
        <v>0</v>
      </c>
      <c r="AU132" s="20"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16">
        <f t="shared" si="18"/>
        <v>23</v>
      </c>
      <c r="BH132" s="58">
        <f t="shared" si="19"/>
        <v>23</v>
      </c>
      <c r="BI132" s="58">
        <f t="shared" si="20"/>
        <v>0</v>
      </c>
      <c r="BJ132" s="58">
        <f t="shared" si="21"/>
        <v>0</v>
      </c>
      <c r="BK132" s="58">
        <f t="shared" si="22"/>
        <v>0</v>
      </c>
      <c r="BL132" s="58">
        <f t="shared" si="23"/>
        <v>0</v>
      </c>
      <c r="BM132" s="58">
        <f t="shared" si="24"/>
        <v>0</v>
      </c>
      <c r="BN132" s="59">
        <f t="shared" si="25"/>
        <v>0</v>
      </c>
      <c r="BO132" s="84">
        <f t="shared" si="26"/>
        <v>23</v>
      </c>
      <c r="BP132" s="16">
        <v>51</v>
      </c>
      <c r="BQ132" s="16" t="str">
        <f t="shared" si="30"/>
        <v>Tranchand</v>
      </c>
      <c r="BR132" s="16" t="str">
        <f t="shared" si="31"/>
        <v>Frédéric</v>
      </c>
      <c r="BS132" s="16" t="str">
        <f t="shared" si="29"/>
        <v>Chuyer</v>
      </c>
    </row>
    <row r="133" spans="1:71" ht="18.600000000000001" customHeight="1" x14ac:dyDescent="0.25">
      <c r="A133" s="15">
        <v>1993</v>
      </c>
      <c r="B133" s="20" t="s">
        <v>4335</v>
      </c>
      <c r="C133" s="20" t="s">
        <v>4336</v>
      </c>
      <c r="D133" s="39" t="s">
        <v>4213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23</v>
      </c>
      <c r="AM133" s="20">
        <v>0</v>
      </c>
      <c r="AN133" s="20">
        <v>0</v>
      </c>
      <c r="AO133" s="20">
        <v>0</v>
      </c>
      <c r="AP133" s="20">
        <v>0</v>
      </c>
      <c r="AQ133" s="20">
        <v>0</v>
      </c>
      <c r="AR133" s="20">
        <v>0</v>
      </c>
      <c r="AS133" s="20">
        <v>0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16">
        <f t="shared" si="18"/>
        <v>23</v>
      </c>
      <c r="BH133" s="58">
        <f t="shared" si="19"/>
        <v>23</v>
      </c>
      <c r="BI133" s="58">
        <f t="shared" si="20"/>
        <v>0</v>
      </c>
      <c r="BJ133" s="58">
        <f t="shared" si="21"/>
        <v>0</v>
      </c>
      <c r="BK133" s="58">
        <f t="shared" si="22"/>
        <v>0</v>
      </c>
      <c r="BL133" s="58">
        <f t="shared" si="23"/>
        <v>0</v>
      </c>
      <c r="BM133" s="58">
        <f t="shared" si="24"/>
        <v>0</v>
      </c>
      <c r="BN133" s="59">
        <f t="shared" si="25"/>
        <v>0</v>
      </c>
      <c r="BO133" s="84">
        <f t="shared" si="26"/>
        <v>23</v>
      </c>
      <c r="BP133" s="16">
        <v>51</v>
      </c>
      <c r="BQ133" s="16" t="str">
        <f t="shared" si="30"/>
        <v>Ueda</v>
      </c>
      <c r="BR133" s="16" t="str">
        <f t="shared" si="31"/>
        <v>RuJapon</v>
      </c>
      <c r="BS133" s="16" t="str">
        <f t="shared" si="29"/>
        <v>Japon</v>
      </c>
    </row>
    <row r="134" spans="1:71" ht="18.600000000000001" customHeight="1" x14ac:dyDescent="0.25">
      <c r="A134" s="17">
        <v>1997</v>
      </c>
      <c r="B134" s="61" t="s">
        <v>5268</v>
      </c>
      <c r="C134" s="20" t="s">
        <v>100</v>
      </c>
      <c r="D134" s="39" t="s">
        <v>4058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20">
        <v>0</v>
      </c>
      <c r="AU134" s="20"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v>0</v>
      </c>
      <c r="BA134" s="20">
        <v>0</v>
      </c>
      <c r="BB134" s="20">
        <v>0</v>
      </c>
      <c r="BC134" s="20">
        <v>23</v>
      </c>
      <c r="BD134" s="20">
        <v>0</v>
      </c>
      <c r="BE134" s="20">
        <v>0</v>
      </c>
      <c r="BF134" s="20">
        <v>0</v>
      </c>
      <c r="BG134" s="16">
        <f t="shared" ref="BG134:BG197" si="32">SUM(E134:BF134)</f>
        <v>23</v>
      </c>
      <c r="BH134" s="58">
        <f t="shared" ref="BH134:BH197" si="33">IF(BG134=0,0,LARGE(E134:BF134,1))</f>
        <v>23</v>
      </c>
      <c r="BI134" s="58">
        <f t="shared" ref="BI134:BI197" si="34">IF(BG134=0,0,LARGE(E134:BF134,2))</f>
        <v>0</v>
      </c>
      <c r="BJ134" s="58">
        <f t="shared" ref="BJ134:BJ197" si="35">IF(BG134=0,0,LARGE(E134:BF134,3))</f>
        <v>0</v>
      </c>
      <c r="BK134" s="58">
        <f t="shared" ref="BK134:BK197" si="36">IF(BG134=0,0,LARGE(E134:BF134,4))</f>
        <v>0</v>
      </c>
      <c r="BL134" s="58">
        <f t="shared" ref="BL134:BL197" si="37">IF(BG134=0,0,LARGE(E134:BF134,5))</f>
        <v>0</v>
      </c>
      <c r="BM134" s="58">
        <f t="shared" ref="BM134:BM197" si="38">IF(BG134=0,0,LARGE(E134:BF134,6))</f>
        <v>0</v>
      </c>
      <c r="BN134" s="59">
        <f t="shared" ref="BN134:BN197" si="39">IF(BG134=0,0,LARGE(E134:BF134,7))</f>
        <v>0</v>
      </c>
      <c r="BO134" s="84">
        <f t="shared" ref="BO134:BO197" si="40">SUM(BH134:BN134)</f>
        <v>23</v>
      </c>
      <c r="BP134" s="16">
        <v>51</v>
      </c>
      <c r="BQ134" s="16" t="str">
        <f t="shared" si="30"/>
        <v>Wicht</v>
      </c>
      <c r="BR134" s="16" t="str">
        <f t="shared" si="31"/>
        <v>Romain</v>
      </c>
      <c r="BS134" s="16" t="str">
        <f t="shared" si="29"/>
        <v>Gumefens</v>
      </c>
    </row>
    <row r="135" spans="1:71" ht="18.600000000000001" customHeight="1" x14ac:dyDescent="0.25">
      <c r="A135" s="17">
        <v>1991</v>
      </c>
      <c r="B135" s="61" t="s">
        <v>5315</v>
      </c>
      <c r="C135" s="20" t="s">
        <v>674</v>
      </c>
      <c r="D135" s="39" t="s">
        <v>251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12</v>
      </c>
      <c r="X135" s="20">
        <v>0</v>
      </c>
      <c r="Y135" s="20">
        <v>0</v>
      </c>
      <c r="Z135" s="20">
        <v>0</v>
      </c>
      <c r="AA135" s="20">
        <v>0</v>
      </c>
      <c r="AB135" s="20">
        <v>10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v>0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16">
        <f t="shared" si="32"/>
        <v>22</v>
      </c>
      <c r="BH135" s="143">
        <f t="shared" si="33"/>
        <v>12</v>
      </c>
      <c r="BI135" s="143">
        <f t="shared" si="34"/>
        <v>10</v>
      </c>
      <c r="BJ135" s="143">
        <f t="shared" si="35"/>
        <v>0</v>
      </c>
      <c r="BK135" s="143">
        <f t="shared" si="36"/>
        <v>0</v>
      </c>
      <c r="BL135" s="143">
        <f t="shared" si="37"/>
        <v>0</v>
      </c>
      <c r="BM135" s="143">
        <f t="shared" si="38"/>
        <v>0</v>
      </c>
      <c r="BN135" s="144">
        <f t="shared" si="39"/>
        <v>0</v>
      </c>
      <c r="BO135" s="84">
        <f t="shared" si="40"/>
        <v>22</v>
      </c>
      <c r="BP135" s="16">
        <v>52</v>
      </c>
      <c r="BQ135" s="16" t="str">
        <f t="shared" si="30"/>
        <v>Abbet</v>
      </c>
      <c r="BR135" s="16" t="str">
        <f t="shared" si="31"/>
        <v>Valentin</v>
      </c>
      <c r="BS135" s="16" t="str">
        <f t="shared" si="29"/>
        <v>Chemin</v>
      </c>
    </row>
    <row r="136" spans="1:71" ht="18.600000000000001" customHeight="1" x14ac:dyDescent="0.25">
      <c r="A136" s="17">
        <v>1989</v>
      </c>
      <c r="B136" s="20" t="s">
        <v>2705</v>
      </c>
      <c r="C136" s="20" t="s">
        <v>99</v>
      </c>
      <c r="D136" s="39" t="s">
        <v>692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11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11</v>
      </c>
      <c r="AQ136" s="20">
        <v>0</v>
      </c>
      <c r="AR136" s="20">
        <v>0</v>
      </c>
      <c r="AS136" s="20">
        <v>0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16">
        <f t="shared" si="32"/>
        <v>22</v>
      </c>
      <c r="BH136" s="58">
        <f t="shared" si="33"/>
        <v>11</v>
      </c>
      <c r="BI136" s="58">
        <f t="shared" si="34"/>
        <v>11</v>
      </c>
      <c r="BJ136" s="58">
        <f t="shared" si="35"/>
        <v>0</v>
      </c>
      <c r="BK136" s="58">
        <f t="shared" si="36"/>
        <v>0</v>
      </c>
      <c r="BL136" s="58">
        <f t="shared" si="37"/>
        <v>0</v>
      </c>
      <c r="BM136" s="58">
        <f t="shared" si="38"/>
        <v>0</v>
      </c>
      <c r="BN136" s="59">
        <f t="shared" si="39"/>
        <v>0</v>
      </c>
      <c r="BO136" s="84">
        <f t="shared" si="40"/>
        <v>22</v>
      </c>
      <c r="BP136" s="16">
        <v>52</v>
      </c>
      <c r="BQ136" s="16" t="str">
        <f t="shared" si="30"/>
        <v>Gurtner</v>
      </c>
      <c r="BR136" s="16" t="str">
        <f t="shared" si="31"/>
        <v>Sébastien</v>
      </c>
      <c r="BS136" s="16" t="str">
        <f t="shared" si="29"/>
        <v>Arbaz</v>
      </c>
    </row>
    <row r="137" spans="1:71" ht="18.600000000000001" customHeight="1" x14ac:dyDescent="0.25">
      <c r="A137" s="17">
        <v>2002</v>
      </c>
      <c r="B137" s="61" t="s">
        <v>5438</v>
      </c>
      <c r="C137" s="20" t="s">
        <v>5439</v>
      </c>
      <c r="D137" s="39" t="s">
        <v>5429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v>0</v>
      </c>
      <c r="AN137" s="20">
        <v>0</v>
      </c>
      <c r="AO137" s="20">
        <v>0</v>
      </c>
      <c r="AP137" s="20">
        <v>0</v>
      </c>
      <c r="AQ137" s="20">
        <v>0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v>10</v>
      </c>
      <c r="BA137" s="20">
        <v>0</v>
      </c>
      <c r="BB137" s="20">
        <v>0</v>
      </c>
      <c r="BC137" s="20">
        <v>0</v>
      </c>
      <c r="BD137" s="20">
        <v>0</v>
      </c>
      <c r="BE137" s="20">
        <v>12</v>
      </c>
      <c r="BF137" s="20">
        <v>0</v>
      </c>
      <c r="BG137" s="16">
        <f t="shared" si="32"/>
        <v>22</v>
      </c>
      <c r="BH137" s="58">
        <f t="shared" si="33"/>
        <v>12</v>
      </c>
      <c r="BI137" s="58">
        <f t="shared" si="34"/>
        <v>10</v>
      </c>
      <c r="BJ137" s="58">
        <f t="shared" si="35"/>
        <v>0</v>
      </c>
      <c r="BK137" s="58">
        <f t="shared" si="36"/>
        <v>0</v>
      </c>
      <c r="BL137" s="58">
        <f t="shared" si="37"/>
        <v>0</v>
      </c>
      <c r="BM137" s="58">
        <f t="shared" si="38"/>
        <v>0</v>
      </c>
      <c r="BN137" s="59">
        <f t="shared" si="39"/>
        <v>0</v>
      </c>
      <c r="BO137" s="84">
        <f t="shared" si="40"/>
        <v>22</v>
      </c>
      <c r="BP137" s="16">
        <v>52</v>
      </c>
      <c r="BQ137" s="16" t="str">
        <f t="shared" si="30"/>
        <v>Qurbani</v>
      </c>
      <c r="BR137" s="16" t="str">
        <f t="shared" si="31"/>
        <v>Javed</v>
      </c>
      <c r="BS137" s="16" t="str">
        <f t="shared" si="29"/>
        <v>Run &amp; Sign</v>
      </c>
    </row>
    <row r="138" spans="1:71" ht="18.600000000000001" customHeight="1" x14ac:dyDescent="0.25">
      <c r="A138" s="15">
        <v>2002</v>
      </c>
      <c r="B138" s="20" t="s">
        <v>1044</v>
      </c>
      <c r="C138" s="20" t="s">
        <v>121</v>
      </c>
      <c r="D138" s="39" t="s">
        <v>1049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13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9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16">
        <f t="shared" si="32"/>
        <v>22</v>
      </c>
      <c r="BH138" s="58">
        <f t="shared" si="33"/>
        <v>13</v>
      </c>
      <c r="BI138" s="58">
        <f t="shared" si="34"/>
        <v>9</v>
      </c>
      <c r="BJ138" s="58">
        <f t="shared" si="35"/>
        <v>0</v>
      </c>
      <c r="BK138" s="58">
        <f t="shared" si="36"/>
        <v>0</v>
      </c>
      <c r="BL138" s="58">
        <f t="shared" si="37"/>
        <v>0</v>
      </c>
      <c r="BM138" s="58">
        <f t="shared" si="38"/>
        <v>0</v>
      </c>
      <c r="BN138" s="59">
        <f t="shared" si="39"/>
        <v>0</v>
      </c>
      <c r="BO138" s="84">
        <f t="shared" si="40"/>
        <v>22</v>
      </c>
      <c r="BP138" s="16">
        <v>52</v>
      </c>
      <c r="BQ138" s="16" t="str">
        <f t="shared" si="30"/>
        <v>Robyr</v>
      </c>
      <c r="BR138" s="16" t="str">
        <f t="shared" si="31"/>
        <v>Maxime</v>
      </c>
      <c r="BS138" s="16" t="str">
        <f t="shared" si="29"/>
        <v>Chermignon</v>
      </c>
    </row>
    <row r="139" spans="1:71" ht="18.600000000000001" customHeight="1" x14ac:dyDescent="0.25">
      <c r="A139" s="17">
        <v>1992</v>
      </c>
      <c r="B139" s="61" t="s">
        <v>784</v>
      </c>
      <c r="C139" s="20" t="s">
        <v>564</v>
      </c>
      <c r="D139" s="16" t="s">
        <v>5419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13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v>0</v>
      </c>
      <c r="AN139" s="20">
        <v>0</v>
      </c>
      <c r="AO139" s="20">
        <v>0</v>
      </c>
      <c r="AP139" s="20">
        <v>0</v>
      </c>
      <c r="AQ139" s="20">
        <v>0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9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16">
        <f t="shared" si="32"/>
        <v>22</v>
      </c>
      <c r="BH139" s="58">
        <f t="shared" si="33"/>
        <v>13</v>
      </c>
      <c r="BI139" s="58">
        <f t="shared" si="34"/>
        <v>9</v>
      </c>
      <c r="BJ139" s="58">
        <f t="shared" si="35"/>
        <v>0</v>
      </c>
      <c r="BK139" s="58">
        <f t="shared" si="36"/>
        <v>0</v>
      </c>
      <c r="BL139" s="58">
        <f t="shared" si="37"/>
        <v>0</v>
      </c>
      <c r="BM139" s="58">
        <f t="shared" si="38"/>
        <v>0</v>
      </c>
      <c r="BN139" s="59">
        <f t="shared" si="39"/>
        <v>0</v>
      </c>
      <c r="BO139" s="84">
        <f t="shared" si="40"/>
        <v>22</v>
      </c>
      <c r="BP139" s="16">
        <v>52</v>
      </c>
      <c r="BQ139" s="16" t="str">
        <f t="shared" si="30"/>
        <v>Tissières</v>
      </c>
      <c r="BR139" s="16" t="str">
        <f t="shared" si="31"/>
        <v>Mathieu</v>
      </c>
      <c r="BS139" s="16" t="str">
        <f t="shared" si="29"/>
        <v>Sc im Fang</v>
      </c>
    </row>
    <row r="140" spans="1:71" ht="18.600000000000001" customHeight="1" x14ac:dyDescent="0.25">
      <c r="A140" s="15">
        <v>1997</v>
      </c>
      <c r="B140" s="20" t="s">
        <v>1151</v>
      </c>
      <c r="C140" s="20" t="s">
        <v>480</v>
      </c>
      <c r="D140" s="39" t="s">
        <v>15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21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20">
        <v>0</v>
      </c>
      <c r="AU140" s="20"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v>0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16">
        <f t="shared" si="32"/>
        <v>21</v>
      </c>
      <c r="BH140" s="58">
        <f t="shared" si="33"/>
        <v>21</v>
      </c>
      <c r="BI140" s="58">
        <f t="shared" si="34"/>
        <v>0</v>
      </c>
      <c r="BJ140" s="58">
        <f t="shared" si="35"/>
        <v>0</v>
      </c>
      <c r="BK140" s="58">
        <f t="shared" si="36"/>
        <v>0</v>
      </c>
      <c r="BL140" s="58">
        <f t="shared" si="37"/>
        <v>0</v>
      </c>
      <c r="BM140" s="58">
        <f t="shared" si="38"/>
        <v>0</v>
      </c>
      <c r="BN140" s="59">
        <f t="shared" si="39"/>
        <v>0</v>
      </c>
      <c r="BO140" s="84">
        <f t="shared" si="40"/>
        <v>21</v>
      </c>
      <c r="BP140" s="16">
        <v>53</v>
      </c>
      <c r="BQ140" s="16" t="str">
        <f t="shared" si="30"/>
        <v>Ancay</v>
      </c>
      <c r="BR140" s="16" t="str">
        <f t="shared" si="31"/>
        <v>Gaëtan</v>
      </c>
      <c r="BS140" s="16" t="str">
        <f t="shared" si="29"/>
        <v>Martigny</v>
      </c>
    </row>
    <row r="141" spans="1:71" ht="18.600000000000001" customHeight="1" x14ac:dyDescent="0.25">
      <c r="A141" s="17">
        <v>1995</v>
      </c>
      <c r="B141" s="61" t="s">
        <v>5327</v>
      </c>
      <c r="C141" s="20" t="s">
        <v>480</v>
      </c>
      <c r="D141" s="39" t="s">
        <v>15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21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v>0</v>
      </c>
      <c r="AN141" s="20">
        <v>0</v>
      </c>
      <c r="AO141" s="20">
        <v>0</v>
      </c>
      <c r="AP141" s="20">
        <v>0</v>
      </c>
      <c r="AQ141" s="20">
        <v>0</v>
      </c>
      <c r="AR141" s="20">
        <v>0</v>
      </c>
      <c r="AS141" s="20">
        <v>0</v>
      </c>
      <c r="AT141" s="20">
        <v>0</v>
      </c>
      <c r="AU141" s="20"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v>0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16">
        <f t="shared" si="32"/>
        <v>21</v>
      </c>
      <c r="BH141" s="143">
        <f t="shared" si="33"/>
        <v>21</v>
      </c>
      <c r="BI141" s="143">
        <f t="shared" si="34"/>
        <v>0</v>
      </c>
      <c r="BJ141" s="143">
        <f t="shared" si="35"/>
        <v>0</v>
      </c>
      <c r="BK141" s="143">
        <f t="shared" si="36"/>
        <v>0</v>
      </c>
      <c r="BL141" s="143">
        <f t="shared" si="37"/>
        <v>0</v>
      </c>
      <c r="BM141" s="143">
        <f t="shared" si="38"/>
        <v>0</v>
      </c>
      <c r="BN141" s="144">
        <f t="shared" si="39"/>
        <v>0</v>
      </c>
      <c r="BO141" s="84">
        <f t="shared" si="40"/>
        <v>21</v>
      </c>
      <c r="BP141" s="16">
        <v>53</v>
      </c>
      <c r="BQ141" s="16" t="str">
        <f t="shared" si="30"/>
        <v>Bertuchoz</v>
      </c>
      <c r="BR141" s="16" t="str">
        <f t="shared" si="31"/>
        <v>Gaëtan</v>
      </c>
      <c r="BS141" s="16" t="str">
        <f t="shared" si="29"/>
        <v>Martigny</v>
      </c>
    </row>
    <row r="142" spans="1:71" ht="18.600000000000001" customHeight="1" x14ac:dyDescent="0.25">
      <c r="A142" s="17">
        <v>1999</v>
      </c>
      <c r="B142" s="20" t="s">
        <v>126</v>
      </c>
      <c r="C142" s="20" t="s">
        <v>1256</v>
      </c>
      <c r="D142" s="39" t="s">
        <v>1162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17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4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16">
        <f t="shared" si="32"/>
        <v>21</v>
      </c>
      <c r="BH142" s="58">
        <f t="shared" si="33"/>
        <v>17</v>
      </c>
      <c r="BI142" s="58">
        <f t="shared" si="34"/>
        <v>4</v>
      </c>
      <c r="BJ142" s="58">
        <f t="shared" si="35"/>
        <v>0</v>
      </c>
      <c r="BK142" s="58">
        <f t="shared" si="36"/>
        <v>0</v>
      </c>
      <c r="BL142" s="58">
        <f t="shared" si="37"/>
        <v>0</v>
      </c>
      <c r="BM142" s="58">
        <f t="shared" si="38"/>
        <v>0</v>
      </c>
      <c r="BN142" s="59">
        <f t="shared" si="39"/>
        <v>0</v>
      </c>
      <c r="BO142" s="84">
        <f t="shared" si="40"/>
        <v>21</v>
      </c>
      <c r="BP142" s="16">
        <v>53</v>
      </c>
      <c r="BQ142" s="16" t="str">
        <f t="shared" si="30"/>
        <v>Bessard</v>
      </c>
      <c r="BR142" s="16" t="str">
        <f t="shared" si="31"/>
        <v>Simon</v>
      </c>
      <c r="BS142" s="16" t="str">
        <f t="shared" si="29"/>
        <v>Vollèges</v>
      </c>
    </row>
    <row r="143" spans="1:71" ht="18.600000000000001" customHeight="1" x14ac:dyDescent="0.25">
      <c r="A143" s="17">
        <v>1987</v>
      </c>
      <c r="B143" s="61" t="s">
        <v>471</v>
      </c>
      <c r="C143" s="20" t="s">
        <v>466</v>
      </c>
      <c r="D143" s="39" t="s">
        <v>5157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v>0</v>
      </c>
      <c r="AN143" s="20">
        <v>0</v>
      </c>
      <c r="AO143" s="20">
        <v>0</v>
      </c>
      <c r="AP143" s="20">
        <v>0</v>
      </c>
      <c r="AQ143" s="20">
        <v>0</v>
      </c>
      <c r="AR143" s="20">
        <v>0</v>
      </c>
      <c r="AS143" s="20">
        <v>0</v>
      </c>
      <c r="AT143" s="20">
        <v>0</v>
      </c>
      <c r="AU143" s="20"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v>0</v>
      </c>
      <c r="BA143" s="20">
        <v>0</v>
      </c>
      <c r="BB143" s="20">
        <v>21</v>
      </c>
      <c r="BC143" s="20">
        <v>0</v>
      </c>
      <c r="BD143" s="20">
        <v>0</v>
      </c>
      <c r="BE143" s="20">
        <v>0</v>
      </c>
      <c r="BF143" s="20">
        <v>0</v>
      </c>
      <c r="BG143" s="16">
        <f t="shared" si="32"/>
        <v>21</v>
      </c>
      <c r="BH143" s="58">
        <f t="shared" si="33"/>
        <v>21</v>
      </c>
      <c r="BI143" s="58">
        <f t="shared" si="34"/>
        <v>0</v>
      </c>
      <c r="BJ143" s="58">
        <f t="shared" si="35"/>
        <v>0</v>
      </c>
      <c r="BK143" s="58">
        <f t="shared" si="36"/>
        <v>0</v>
      </c>
      <c r="BL143" s="58">
        <f t="shared" si="37"/>
        <v>0</v>
      </c>
      <c r="BM143" s="58">
        <f t="shared" si="38"/>
        <v>0</v>
      </c>
      <c r="BN143" s="59">
        <f t="shared" si="39"/>
        <v>0</v>
      </c>
      <c r="BO143" s="84">
        <f t="shared" si="40"/>
        <v>21</v>
      </c>
      <c r="BP143" s="16">
        <v>53</v>
      </c>
      <c r="BQ143" s="16" t="str">
        <f t="shared" si="30"/>
        <v>Biselx</v>
      </c>
      <c r="BR143" s="16" t="str">
        <f t="shared" si="31"/>
        <v>Guillaume</v>
      </c>
      <c r="BS143" s="16" t="str">
        <f t="shared" si="29"/>
        <v>Vernayaz</v>
      </c>
    </row>
    <row r="144" spans="1:71" ht="18.600000000000001" customHeight="1" x14ac:dyDescent="0.25">
      <c r="A144" s="17">
        <v>1995</v>
      </c>
      <c r="B144" s="61" t="s">
        <v>1320</v>
      </c>
      <c r="C144" s="20" t="s">
        <v>121</v>
      </c>
      <c r="D144" s="39" t="s">
        <v>5012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21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16">
        <f t="shared" si="32"/>
        <v>21</v>
      </c>
      <c r="BH144" s="58">
        <f t="shared" si="33"/>
        <v>21</v>
      </c>
      <c r="BI144" s="58">
        <f t="shared" si="34"/>
        <v>0</v>
      </c>
      <c r="BJ144" s="58">
        <f t="shared" si="35"/>
        <v>0</v>
      </c>
      <c r="BK144" s="58">
        <f t="shared" si="36"/>
        <v>0</v>
      </c>
      <c r="BL144" s="58">
        <f t="shared" si="37"/>
        <v>0</v>
      </c>
      <c r="BM144" s="58">
        <f t="shared" si="38"/>
        <v>0</v>
      </c>
      <c r="BN144" s="59">
        <f t="shared" si="39"/>
        <v>0</v>
      </c>
      <c r="BO144" s="84">
        <f t="shared" si="40"/>
        <v>21</v>
      </c>
      <c r="BP144" s="16">
        <v>53</v>
      </c>
      <c r="BQ144" s="16" t="str">
        <f t="shared" si="30"/>
        <v>Brodard</v>
      </c>
      <c r="BR144" s="16" t="str">
        <f t="shared" si="31"/>
        <v>Maxime</v>
      </c>
      <c r="BS144" s="16" t="str">
        <f t="shared" si="29"/>
        <v>Val-de-Charmey</v>
      </c>
    </row>
    <row r="145" spans="1:71" ht="18.600000000000001" customHeight="1" x14ac:dyDescent="0.25">
      <c r="A145" s="17">
        <v>1989</v>
      </c>
      <c r="B145" s="61" t="s">
        <v>3034</v>
      </c>
      <c r="C145" s="20" t="s">
        <v>3035</v>
      </c>
      <c r="D145" s="39" t="s">
        <v>3036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21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20">
        <v>0</v>
      </c>
      <c r="AO145" s="20">
        <v>0</v>
      </c>
      <c r="AP145" s="20">
        <v>0</v>
      </c>
      <c r="AQ145" s="20">
        <v>0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16">
        <f t="shared" si="32"/>
        <v>21</v>
      </c>
      <c r="BH145" s="58">
        <f t="shared" si="33"/>
        <v>21</v>
      </c>
      <c r="BI145" s="58">
        <f t="shared" si="34"/>
        <v>0</v>
      </c>
      <c r="BJ145" s="58">
        <f t="shared" si="35"/>
        <v>0</v>
      </c>
      <c r="BK145" s="58">
        <f t="shared" si="36"/>
        <v>0</v>
      </c>
      <c r="BL145" s="58">
        <f t="shared" si="37"/>
        <v>0</v>
      </c>
      <c r="BM145" s="58">
        <f t="shared" si="38"/>
        <v>0</v>
      </c>
      <c r="BN145" s="59">
        <f t="shared" si="39"/>
        <v>0</v>
      </c>
      <c r="BO145" s="84">
        <f t="shared" si="40"/>
        <v>21</v>
      </c>
      <c r="BP145" s="16">
        <v>53</v>
      </c>
      <c r="BQ145" s="16" t="str">
        <f t="shared" si="30"/>
        <v>Chadhi</v>
      </c>
      <c r="BR145" s="16" t="str">
        <f t="shared" si="31"/>
        <v>Hassan</v>
      </c>
      <c r="BS145" s="16" t="str">
        <f t="shared" si="29"/>
        <v>Cluses</v>
      </c>
    </row>
    <row r="146" spans="1:71" ht="18.600000000000001" customHeight="1" x14ac:dyDescent="0.25">
      <c r="A146" s="17">
        <v>1988</v>
      </c>
      <c r="B146" s="61" t="s">
        <v>4614</v>
      </c>
      <c r="C146" s="20" t="s">
        <v>104</v>
      </c>
      <c r="D146" s="39" t="s">
        <v>1113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21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16">
        <f t="shared" si="32"/>
        <v>21</v>
      </c>
      <c r="BH146" s="58">
        <f t="shared" si="33"/>
        <v>21</v>
      </c>
      <c r="BI146" s="58">
        <f t="shared" si="34"/>
        <v>0</v>
      </c>
      <c r="BJ146" s="58">
        <f t="shared" si="35"/>
        <v>0</v>
      </c>
      <c r="BK146" s="58">
        <f t="shared" si="36"/>
        <v>0</v>
      </c>
      <c r="BL146" s="58">
        <f t="shared" si="37"/>
        <v>0</v>
      </c>
      <c r="BM146" s="58">
        <f t="shared" si="38"/>
        <v>0</v>
      </c>
      <c r="BN146" s="59">
        <f t="shared" si="39"/>
        <v>0</v>
      </c>
      <c r="BO146" s="84">
        <f t="shared" si="40"/>
        <v>21</v>
      </c>
      <c r="BP146" s="16">
        <v>53</v>
      </c>
      <c r="BQ146" s="16" t="str">
        <f t="shared" si="30"/>
        <v>Cingria</v>
      </c>
      <c r="BR146" s="16" t="str">
        <f t="shared" si="31"/>
        <v>Jean-Christophe</v>
      </c>
      <c r="BS146" s="16" t="str">
        <f t="shared" si="29"/>
        <v>Confignon</v>
      </c>
    </row>
    <row r="147" spans="1:71" ht="18.600000000000001" customHeight="1" x14ac:dyDescent="0.25">
      <c r="A147" s="15">
        <v>1993</v>
      </c>
      <c r="B147" s="20" t="s">
        <v>752</v>
      </c>
      <c r="C147" s="20" t="s">
        <v>3518</v>
      </c>
      <c r="D147" s="39" t="s">
        <v>1359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21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0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16">
        <f t="shared" si="32"/>
        <v>21</v>
      </c>
      <c r="BH147" s="58">
        <f t="shared" si="33"/>
        <v>21</v>
      </c>
      <c r="BI147" s="58">
        <f t="shared" si="34"/>
        <v>0</v>
      </c>
      <c r="BJ147" s="58">
        <f t="shared" si="35"/>
        <v>0</v>
      </c>
      <c r="BK147" s="58">
        <f t="shared" si="36"/>
        <v>0</v>
      </c>
      <c r="BL147" s="58">
        <f t="shared" si="37"/>
        <v>0</v>
      </c>
      <c r="BM147" s="58">
        <f t="shared" si="38"/>
        <v>0</v>
      </c>
      <c r="BN147" s="59">
        <f t="shared" si="39"/>
        <v>0</v>
      </c>
      <c r="BO147" s="84">
        <f t="shared" si="40"/>
        <v>21</v>
      </c>
      <c r="BP147" s="16">
        <v>53</v>
      </c>
      <c r="BQ147" s="16" t="str">
        <f t="shared" si="30"/>
        <v>Clarke</v>
      </c>
      <c r="BR147" s="16" t="str">
        <f t="shared" si="31"/>
        <v>Jack</v>
      </c>
      <c r="BS147" s="16" t="str">
        <f t="shared" si="29"/>
        <v>Glis</v>
      </c>
    </row>
    <row r="148" spans="1:71" ht="18.600000000000001" customHeight="1" x14ac:dyDescent="0.25">
      <c r="A148" s="17">
        <v>1992</v>
      </c>
      <c r="B148" s="61" t="s">
        <v>4707</v>
      </c>
      <c r="C148" s="20" t="s">
        <v>4974</v>
      </c>
      <c r="D148" s="39" t="s">
        <v>5415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21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16">
        <f t="shared" si="32"/>
        <v>21</v>
      </c>
      <c r="BH148" s="58">
        <f t="shared" si="33"/>
        <v>21</v>
      </c>
      <c r="BI148" s="58">
        <f t="shared" si="34"/>
        <v>0</v>
      </c>
      <c r="BJ148" s="58">
        <f t="shared" si="35"/>
        <v>0</v>
      </c>
      <c r="BK148" s="58">
        <f t="shared" si="36"/>
        <v>0</v>
      </c>
      <c r="BL148" s="58">
        <f t="shared" si="37"/>
        <v>0</v>
      </c>
      <c r="BM148" s="58">
        <f t="shared" si="38"/>
        <v>0</v>
      </c>
      <c r="BN148" s="59">
        <f t="shared" si="39"/>
        <v>0</v>
      </c>
      <c r="BO148" s="84">
        <f t="shared" si="40"/>
        <v>21</v>
      </c>
      <c r="BP148" s="16">
        <v>53</v>
      </c>
      <c r="BQ148" s="16" t="str">
        <f t="shared" si="30"/>
        <v>Comby</v>
      </c>
      <c r="BR148" s="16" t="str">
        <f t="shared" si="31"/>
        <v>Yoann</v>
      </c>
      <c r="BS148" s="16" t="str">
        <f t="shared" si="29"/>
        <v>Perraudin Sport</v>
      </c>
    </row>
    <row r="149" spans="1:71" ht="18.600000000000001" customHeight="1" x14ac:dyDescent="0.25">
      <c r="A149" s="15">
        <v>1996</v>
      </c>
      <c r="B149" s="79" t="s">
        <v>3769</v>
      </c>
      <c r="C149" s="20" t="s">
        <v>3060</v>
      </c>
      <c r="D149" s="39" t="s">
        <v>3770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21</v>
      </c>
      <c r="AJ149" s="20">
        <v>0</v>
      </c>
      <c r="AK149" s="20">
        <v>0</v>
      </c>
      <c r="AL149" s="20">
        <v>0</v>
      </c>
      <c r="AM149" s="20">
        <v>0</v>
      </c>
      <c r="AN149" s="20">
        <v>0</v>
      </c>
      <c r="AO149" s="20">
        <v>0</v>
      </c>
      <c r="AP149" s="20">
        <v>0</v>
      </c>
      <c r="AQ149" s="20">
        <v>0</v>
      </c>
      <c r="AR149" s="20">
        <v>0</v>
      </c>
      <c r="AS149" s="20">
        <v>0</v>
      </c>
      <c r="AT149" s="20">
        <v>0</v>
      </c>
      <c r="AU149" s="20"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v>0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16">
        <f t="shared" si="32"/>
        <v>21</v>
      </c>
      <c r="BH149" s="58">
        <f t="shared" si="33"/>
        <v>21</v>
      </c>
      <c r="BI149" s="58">
        <f t="shared" si="34"/>
        <v>0</v>
      </c>
      <c r="BJ149" s="58">
        <f t="shared" si="35"/>
        <v>0</v>
      </c>
      <c r="BK149" s="58">
        <f t="shared" si="36"/>
        <v>0</v>
      </c>
      <c r="BL149" s="58">
        <f t="shared" si="37"/>
        <v>0</v>
      </c>
      <c r="BM149" s="58">
        <f t="shared" si="38"/>
        <v>0</v>
      </c>
      <c r="BN149" s="59">
        <f t="shared" si="39"/>
        <v>0</v>
      </c>
      <c r="BO149" s="84">
        <f t="shared" si="40"/>
        <v>21</v>
      </c>
      <c r="BP149" s="16">
        <v>53</v>
      </c>
      <c r="BQ149" s="16" t="str">
        <f t="shared" si="30"/>
        <v>Dénervaud</v>
      </c>
      <c r="BR149" s="16" t="str">
        <f t="shared" si="31"/>
        <v>Rémy</v>
      </c>
      <c r="BS149" s="16" t="str">
        <f t="shared" si="29"/>
        <v>Les Sciernes d'Aleuve</v>
      </c>
    </row>
    <row r="150" spans="1:71" ht="18.600000000000001" customHeight="1" x14ac:dyDescent="0.25">
      <c r="A150" s="15">
        <v>1996</v>
      </c>
      <c r="B150" s="61" t="s">
        <v>1306</v>
      </c>
      <c r="C150" s="20" t="s">
        <v>1307</v>
      </c>
      <c r="D150" s="39" t="s">
        <v>1308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21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16">
        <f t="shared" si="32"/>
        <v>21</v>
      </c>
      <c r="BH150" s="58">
        <f t="shared" si="33"/>
        <v>21</v>
      </c>
      <c r="BI150" s="58">
        <f t="shared" si="34"/>
        <v>0</v>
      </c>
      <c r="BJ150" s="58">
        <f t="shared" si="35"/>
        <v>0</v>
      </c>
      <c r="BK150" s="58">
        <f t="shared" si="36"/>
        <v>0</v>
      </c>
      <c r="BL150" s="58">
        <f t="shared" si="37"/>
        <v>0</v>
      </c>
      <c r="BM150" s="58">
        <f t="shared" si="38"/>
        <v>0</v>
      </c>
      <c r="BN150" s="59">
        <f t="shared" si="39"/>
        <v>0</v>
      </c>
      <c r="BO150" s="84">
        <f t="shared" si="40"/>
        <v>21</v>
      </c>
      <c r="BP150" s="16">
        <v>53</v>
      </c>
      <c r="BQ150" s="16" t="str">
        <f t="shared" si="30"/>
        <v>Donovan</v>
      </c>
      <c r="BR150" s="16" t="str">
        <f t="shared" si="31"/>
        <v>Lloyd</v>
      </c>
      <c r="BS150" s="16" t="str">
        <f t="shared" si="29"/>
        <v>Mumbles</v>
      </c>
    </row>
    <row r="151" spans="1:71" ht="18.600000000000001" customHeight="1" x14ac:dyDescent="0.25">
      <c r="A151" s="17">
        <v>1983</v>
      </c>
      <c r="B151" s="61" t="s">
        <v>5813</v>
      </c>
      <c r="C151" s="20" t="s">
        <v>669</v>
      </c>
      <c r="D151" s="39" t="s">
        <v>4613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21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0">
        <v>0</v>
      </c>
      <c r="AR151" s="20">
        <v>0</v>
      </c>
      <c r="AS151" s="20">
        <v>0</v>
      </c>
      <c r="AT151" s="20">
        <v>0</v>
      </c>
      <c r="AU151" s="20"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v>0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16">
        <f t="shared" si="32"/>
        <v>21</v>
      </c>
      <c r="BH151" s="143">
        <f t="shared" si="33"/>
        <v>21</v>
      </c>
      <c r="BI151" s="143">
        <f t="shared" si="34"/>
        <v>0</v>
      </c>
      <c r="BJ151" s="143">
        <f t="shared" si="35"/>
        <v>0</v>
      </c>
      <c r="BK151" s="143">
        <f t="shared" si="36"/>
        <v>0</v>
      </c>
      <c r="BL151" s="143">
        <f t="shared" si="37"/>
        <v>0</v>
      </c>
      <c r="BM151" s="143">
        <f t="shared" si="38"/>
        <v>0</v>
      </c>
      <c r="BN151" s="144">
        <f t="shared" si="39"/>
        <v>0</v>
      </c>
      <c r="BO151" s="84">
        <f t="shared" si="40"/>
        <v>21</v>
      </c>
      <c r="BP151" s="16">
        <v>53</v>
      </c>
      <c r="BQ151" s="16" t="str">
        <f t="shared" si="30"/>
        <v>Gansterer</v>
      </c>
      <c r="BR151" s="16" t="str">
        <f t="shared" si="31"/>
        <v>Martin</v>
      </c>
      <c r="BS151" s="16" t="str">
        <f t="shared" si="29"/>
        <v>St. Blaise</v>
      </c>
    </row>
    <row r="152" spans="1:71" ht="18.600000000000001" customHeight="1" x14ac:dyDescent="0.25">
      <c r="A152" s="15">
        <v>1998</v>
      </c>
      <c r="B152" s="20" t="s">
        <v>960</v>
      </c>
      <c r="C152" s="20" t="s">
        <v>841</v>
      </c>
      <c r="D152" s="39" t="s">
        <v>919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21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16">
        <f t="shared" si="32"/>
        <v>21</v>
      </c>
      <c r="BH152" s="58">
        <f t="shared" si="33"/>
        <v>21</v>
      </c>
      <c r="BI152" s="58">
        <f t="shared" si="34"/>
        <v>0</v>
      </c>
      <c r="BJ152" s="58">
        <f t="shared" si="35"/>
        <v>0</v>
      </c>
      <c r="BK152" s="58">
        <f t="shared" si="36"/>
        <v>0</v>
      </c>
      <c r="BL152" s="58">
        <f t="shared" si="37"/>
        <v>0</v>
      </c>
      <c r="BM152" s="58">
        <f t="shared" si="38"/>
        <v>0</v>
      </c>
      <c r="BN152" s="59">
        <f t="shared" si="39"/>
        <v>0</v>
      </c>
      <c r="BO152" s="84">
        <f t="shared" si="40"/>
        <v>21</v>
      </c>
      <c r="BP152" s="16">
        <v>53</v>
      </c>
      <c r="BQ152" s="16" t="str">
        <f t="shared" si="30"/>
        <v>Gretz</v>
      </c>
      <c r="BR152" s="16" t="str">
        <f t="shared" si="31"/>
        <v>Samuel</v>
      </c>
      <c r="BS152" s="16" t="str">
        <f t="shared" si="29"/>
        <v>Chamoson</v>
      </c>
    </row>
    <row r="153" spans="1:71" ht="18.600000000000001" customHeight="1" x14ac:dyDescent="0.25">
      <c r="A153" s="15">
        <v>1992</v>
      </c>
      <c r="B153" s="20" t="s">
        <v>2552</v>
      </c>
      <c r="C153" s="20" t="s">
        <v>547</v>
      </c>
      <c r="D153" s="39"/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21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16">
        <f t="shared" si="32"/>
        <v>21</v>
      </c>
      <c r="BH153" s="58">
        <f t="shared" si="33"/>
        <v>21</v>
      </c>
      <c r="BI153" s="58">
        <f t="shared" si="34"/>
        <v>0</v>
      </c>
      <c r="BJ153" s="58">
        <f t="shared" si="35"/>
        <v>0</v>
      </c>
      <c r="BK153" s="58">
        <f t="shared" si="36"/>
        <v>0</v>
      </c>
      <c r="BL153" s="58">
        <f t="shared" si="37"/>
        <v>0</v>
      </c>
      <c r="BM153" s="58">
        <f t="shared" si="38"/>
        <v>0</v>
      </c>
      <c r="BN153" s="59">
        <f t="shared" si="39"/>
        <v>0</v>
      </c>
      <c r="BO153" s="84">
        <f t="shared" si="40"/>
        <v>21</v>
      </c>
      <c r="BP153" s="16">
        <v>53</v>
      </c>
      <c r="BQ153" s="16" t="str">
        <f t="shared" si="30"/>
        <v>Hunt</v>
      </c>
      <c r="BR153" s="16" t="str">
        <f t="shared" si="31"/>
        <v>Jérémy</v>
      </c>
    </row>
    <row r="154" spans="1:71" ht="18.600000000000001" customHeight="1" x14ac:dyDescent="0.25">
      <c r="A154" s="17">
        <v>1990</v>
      </c>
      <c r="B154" s="61" t="s">
        <v>5574</v>
      </c>
      <c r="C154" s="20" t="s">
        <v>5575</v>
      </c>
      <c r="D154" s="39" t="s">
        <v>223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20">
        <v>0</v>
      </c>
      <c r="AU154" s="20"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v>0</v>
      </c>
      <c r="BA154" s="20">
        <v>0</v>
      </c>
      <c r="BB154" s="20">
        <v>0</v>
      </c>
      <c r="BC154" s="20">
        <v>0</v>
      </c>
      <c r="BD154" s="20">
        <v>0</v>
      </c>
      <c r="BE154" s="20">
        <v>0</v>
      </c>
      <c r="BF154" s="20">
        <v>21</v>
      </c>
      <c r="BG154" s="16">
        <f t="shared" si="32"/>
        <v>21</v>
      </c>
      <c r="BH154" s="143">
        <f t="shared" si="33"/>
        <v>21</v>
      </c>
      <c r="BI154" s="143">
        <f t="shared" si="34"/>
        <v>0</v>
      </c>
      <c r="BJ154" s="143">
        <f t="shared" si="35"/>
        <v>0</v>
      </c>
      <c r="BK154" s="143">
        <f t="shared" si="36"/>
        <v>0</v>
      </c>
      <c r="BL154" s="143">
        <f t="shared" si="37"/>
        <v>0</v>
      </c>
      <c r="BM154" s="143">
        <f t="shared" si="38"/>
        <v>0</v>
      </c>
      <c r="BN154" s="144">
        <f t="shared" si="39"/>
        <v>0</v>
      </c>
      <c r="BO154" s="84">
        <f t="shared" si="40"/>
        <v>21</v>
      </c>
      <c r="BP154" s="16">
        <v>53</v>
      </c>
      <c r="BQ154" s="16" t="str">
        <f t="shared" si="30"/>
        <v>Jacot-Descombes</v>
      </c>
      <c r="BR154" s="16" t="str">
        <f t="shared" si="31"/>
        <v>Gil</v>
      </c>
      <c r="BS154" s="16" t="str">
        <f t="shared" ref="BS154:BS161" si="41">D154</f>
        <v>Cheseaux-sur-Lausanne</v>
      </c>
    </row>
    <row r="155" spans="1:71" ht="18.600000000000001" customHeight="1" x14ac:dyDescent="0.25">
      <c r="A155" s="17">
        <v>1991</v>
      </c>
      <c r="B155" s="61" t="s">
        <v>5134</v>
      </c>
      <c r="C155" s="20" t="s">
        <v>1164</v>
      </c>
      <c r="D155" s="39" t="s">
        <v>5135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0">
        <v>0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21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16">
        <f t="shared" si="32"/>
        <v>21</v>
      </c>
      <c r="BH155" s="58">
        <f t="shared" si="33"/>
        <v>21</v>
      </c>
      <c r="BI155" s="58">
        <f t="shared" si="34"/>
        <v>0</v>
      </c>
      <c r="BJ155" s="58">
        <f t="shared" si="35"/>
        <v>0</v>
      </c>
      <c r="BK155" s="58">
        <f t="shared" si="36"/>
        <v>0</v>
      </c>
      <c r="BL155" s="58">
        <f t="shared" si="37"/>
        <v>0</v>
      </c>
      <c r="BM155" s="58">
        <f t="shared" si="38"/>
        <v>0</v>
      </c>
      <c r="BN155" s="59">
        <f t="shared" si="39"/>
        <v>0</v>
      </c>
      <c r="BO155" s="84">
        <f t="shared" si="40"/>
        <v>21</v>
      </c>
      <c r="BP155" s="16">
        <v>53</v>
      </c>
      <c r="BQ155" s="16" t="str">
        <f t="shared" si="30"/>
        <v>Jacquet</v>
      </c>
      <c r="BR155" s="16" t="str">
        <f t="shared" si="31"/>
        <v>Charles</v>
      </c>
      <c r="BS155" s="16" t="str">
        <f t="shared" si="41"/>
        <v>Sciez</v>
      </c>
    </row>
    <row r="156" spans="1:71" ht="18.600000000000001" customHeight="1" x14ac:dyDescent="0.25">
      <c r="A156" s="17">
        <v>1983</v>
      </c>
      <c r="B156" s="61" t="s">
        <v>2287</v>
      </c>
      <c r="C156" s="20" t="s">
        <v>1714</v>
      </c>
      <c r="D156" s="39" t="s">
        <v>2288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21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20">
        <v>0</v>
      </c>
      <c r="AU156" s="20"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16">
        <f t="shared" si="32"/>
        <v>21</v>
      </c>
      <c r="BH156" s="58">
        <f t="shared" si="33"/>
        <v>21</v>
      </c>
      <c r="BI156" s="58">
        <f t="shared" si="34"/>
        <v>0</v>
      </c>
      <c r="BJ156" s="58">
        <f t="shared" si="35"/>
        <v>0</v>
      </c>
      <c r="BK156" s="58">
        <f t="shared" si="36"/>
        <v>0</v>
      </c>
      <c r="BL156" s="58">
        <f t="shared" si="37"/>
        <v>0</v>
      </c>
      <c r="BM156" s="58">
        <f t="shared" si="38"/>
        <v>0</v>
      </c>
      <c r="BN156" s="59">
        <f t="shared" si="39"/>
        <v>0</v>
      </c>
      <c r="BO156" s="84">
        <f t="shared" si="40"/>
        <v>21</v>
      </c>
      <c r="BP156" s="16">
        <v>53</v>
      </c>
      <c r="BQ156" s="16" t="str">
        <f t="shared" si="30"/>
        <v>Kessler</v>
      </c>
      <c r="BR156" s="16" t="str">
        <f t="shared" si="31"/>
        <v>Roman</v>
      </c>
      <c r="BS156" s="16" t="str">
        <f t="shared" si="41"/>
        <v>Rubigen</v>
      </c>
    </row>
    <row r="157" spans="1:71" ht="18.600000000000001" customHeight="1" x14ac:dyDescent="0.25">
      <c r="A157" s="15">
        <v>1999</v>
      </c>
      <c r="B157" s="20" t="s">
        <v>2764</v>
      </c>
      <c r="C157" s="20" t="s">
        <v>2765</v>
      </c>
      <c r="D157" s="39" t="s">
        <v>2766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21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0">
        <v>0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16">
        <f t="shared" si="32"/>
        <v>21</v>
      </c>
      <c r="BH157" s="58">
        <f t="shared" si="33"/>
        <v>21</v>
      </c>
      <c r="BI157" s="58">
        <f t="shared" si="34"/>
        <v>0</v>
      </c>
      <c r="BJ157" s="58">
        <f t="shared" si="35"/>
        <v>0</v>
      </c>
      <c r="BK157" s="58">
        <f t="shared" si="36"/>
        <v>0</v>
      </c>
      <c r="BL157" s="58">
        <f t="shared" si="37"/>
        <v>0</v>
      </c>
      <c r="BM157" s="58">
        <f t="shared" si="38"/>
        <v>0</v>
      </c>
      <c r="BN157" s="59">
        <f t="shared" si="39"/>
        <v>0</v>
      </c>
      <c r="BO157" s="84">
        <f t="shared" si="40"/>
        <v>21</v>
      </c>
      <c r="BP157" s="16">
        <v>53</v>
      </c>
      <c r="BQ157" s="16" t="str">
        <f t="shared" si="30"/>
        <v>Kitching</v>
      </c>
      <c r="BR157" s="16" t="str">
        <f t="shared" si="31"/>
        <v>Calum</v>
      </c>
      <c r="BS157" s="16" t="str">
        <f t="shared" si="41"/>
        <v>GBR-Aboyne</v>
      </c>
    </row>
    <row r="158" spans="1:71" ht="18.600000000000001" customHeight="1" x14ac:dyDescent="0.25">
      <c r="A158" s="15">
        <v>1984</v>
      </c>
      <c r="B158" s="20" t="s">
        <v>3452</v>
      </c>
      <c r="C158" s="20" t="s">
        <v>1363</v>
      </c>
      <c r="D158" s="39" t="s">
        <v>1684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21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16">
        <f t="shared" si="32"/>
        <v>21</v>
      </c>
      <c r="BH158" s="58">
        <f t="shared" si="33"/>
        <v>21</v>
      </c>
      <c r="BI158" s="58">
        <f t="shared" si="34"/>
        <v>0</v>
      </c>
      <c r="BJ158" s="58">
        <f t="shared" si="35"/>
        <v>0</v>
      </c>
      <c r="BK158" s="58">
        <f t="shared" si="36"/>
        <v>0</v>
      </c>
      <c r="BL158" s="58">
        <f t="shared" si="37"/>
        <v>0</v>
      </c>
      <c r="BM158" s="58">
        <f t="shared" si="38"/>
        <v>0</v>
      </c>
      <c r="BN158" s="59">
        <f t="shared" si="39"/>
        <v>0</v>
      </c>
      <c r="BO158" s="84">
        <f t="shared" si="40"/>
        <v>21</v>
      </c>
      <c r="BP158" s="16">
        <v>53</v>
      </c>
      <c r="BQ158" s="16" t="str">
        <f t="shared" si="30"/>
        <v>Körner</v>
      </c>
      <c r="BR158" s="16" t="str">
        <f t="shared" si="31"/>
        <v>Christoph</v>
      </c>
      <c r="BS158" s="16" t="str">
        <f t="shared" si="41"/>
        <v>St. Gallen</v>
      </c>
    </row>
    <row r="159" spans="1:71" ht="18.600000000000001" customHeight="1" x14ac:dyDescent="0.25">
      <c r="A159" s="15">
        <v>1995</v>
      </c>
      <c r="B159" s="20" t="s">
        <v>3574</v>
      </c>
      <c r="C159" s="20" t="s">
        <v>3575</v>
      </c>
      <c r="D159" s="39" t="s">
        <v>3576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21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0">
        <v>0</v>
      </c>
      <c r="AR159" s="20">
        <v>0</v>
      </c>
      <c r="AS159" s="20">
        <v>0</v>
      </c>
      <c r="AT159" s="20">
        <v>0</v>
      </c>
      <c r="AU159" s="20"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v>0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16">
        <f t="shared" si="32"/>
        <v>21</v>
      </c>
      <c r="BH159" s="58">
        <f t="shared" si="33"/>
        <v>21</v>
      </c>
      <c r="BI159" s="58">
        <f t="shared" si="34"/>
        <v>0</v>
      </c>
      <c r="BJ159" s="58">
        <f t="shared" si="35"/>
        <v>0</v>
      </c>
      <c r="BK159" s="58">
        <f t="shared" si="36"/>
        <v>0</v>
      </c>
      <c r="BL159" s="58">
        <f t="shared" si="37"/>
        <v>0</v>
      </c>
      <c r="BM159" s="58">
        <f t="shared" si="38"/>
        <v>0</v>
      </c>
      <c r="BN159" s="59">
        <f t="shared" si="39"/>
        <v>0</v>
      </c>
      <c r="BO159" s="84">
        <f t="shared" si="40"/>
        <v>21</v>
      </c>
      <c r="BP159" s="16">
        <v>53</v>
      </c>
      <c r="BQ159" s="16" t="str">
        <f t="shared" si="30"/>
        <v>Lind</v>
      </c>
      <c r="BR159" s="16" t="str">
        <f t="shared" si="31"/>
        <v>Cody</v>
      </c>
      <c r="BS159" s="16" t="str">
        <f t="shared" si="41"/>
        <v>Pocatello</v>
      </c>
    </row>
    <row r="160" spans="1:71" ht="18.600000000000001" customHeight="1" x14ac:dyDescent="0.25">
      <c r="A160" s="15">
        <v>1983</v>
      </c>
      <c r="B160" s="61" t="s">
        <v>1360</v>
      </c>
      <c r="C160" s="20" t="s">
        <v>51</v>
      </c>
      <c r="D160" s="39" t="s">
        <v>1361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13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20">
        <v>0</v>
      </c>
      <c r="AU160" s="20"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v>0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8</v>
      </c>
      <c r="BG160" s="16">
        <f t="shared" si="32"/>
        <v>21</v>
      </c>
      <c r="BH160" s="58">
        <f t="shared" si="33"/>
        <v>13</v>
      </c>
      <c r="BI160" s="58">
        <f t="shared" si="34"/>
        <v>8</v>
      </c>
      <c r="BJ160" s="58">
        <f t="shared" si="35"/>
        <v>0</v>
      </c>
      <c r="BK160" s="58">
        <f t="shared" si="36"/>
        <v>0</v>
      </c>
      <c r="BL160" s="58">
        <f t="shared" si="37"/>
        <v>0</v>
      </c>
      <c r="BM160" s="58">
        <f t="shared" si="38"/>
        <v>0</v>
      </c>
      <c r="BN160" s="59">
        <f t="shared" si="39"/>
        <v>0</v>
      </c>
      <c r="BO160" s="84">
        <f t="shared" si="40"/>
        <v>21</v>
      </c>
      <c r="BP160" s="16">
        <v>53</v>
      </c>
      <c r="BQ160" s="16" t="str">
        <f t="shared" si="30"/>
        <v>Locher</v>
      </c>
      <c r="BR160" s="16" t="str">
        <f t="shared" si="31"/>
        <v>David</v>
      </c>
      <c r="BS160" s="16" t="str">
        <f t="shared" si="41"/>
        <v>Zollbrück</v>
      </c>
    </row>
    <row r="161" spans="1:71" ht="18.600000000000001" customHeight="1" x14ac:dyDescent="0.25">
      <c r="A161" s="17">
        <v>1984</v>
      </c>
      <c r="B161" s="61" t="s">
        <v>4958</v>
      </c>
      <c r="C161" s="20" t="s">
        <v>4959</v>
      </c>
      <c r="D161" s="39" t="s">
        <v>4960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0">
        <v>0</v>
      </c>
      <c r="AR161" s="20">
        <v>0</v>
      </c>
      <c r="AS161" s="20">
        <v>0</v>
      </c>
      <c r="AT161" s="20">
        <v>21</v>
      </c>
      <c r="AU161" s="20"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v>0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16">
        <f t="shared" si="32"/>
        <v>21</v>
      </c>
      <c r="BH161" s="58">
        <f t="shared" si="33"/>
        <v>21</v>
      </c>
      <c r="BI161" s="58">
        <f t="shared" si="34"/>
        <v>0</v>
      </c>
      <c r="BJ161" s="58">
        <f t="shared" si="35"/>
        <v>0</v>
      </c>
      <c r="BK161" s="58">
        <f t="shared" si="36"/>
        <v>0</v>
      </c>
      <c r="BL161" s="58">
        <f t="shared" si="37"/>
        <v>0</v>
      </c>
      <c r="BM161" s="58">
        <f t="shared" si="38"/>
        <v>0</v>
      </c>
      <c r="BN161" s="59">
        <f t="shared" si="39"/>
        <v>0</v>
      </c>
      <c r="BO161" s="84">
        <f t="shared" si="40"/>
        <v>21</v>
      </c>
      <c r="BP161" s="16">
        <v>53</v>
      </c>
      <c r="BQ161" s="16" t="str">
        <f t="shared" si="30"/>
        <v>Maliar</v>
      </c>
      <c r="BR161" s="16" t="str">
        <f t="shared" si="31"/>
        <v>Dmytro</v>
      </c>
      <c r="BS161" s="16" t="str">
        <f t="shared" si="41"/>
        <v>Redhead</v>
      </c>
    </row>
    <row r="162" spans="1:71" ht="18.600000000000001" customHeight="1" x14ac:dyDescent="0.25">
      <c r="A162" s="15">
        <v>1984</v>
      </c>
      <c r="B162" s="20" t="s">
        <v>3051</v>
      </c>
      <c r="C162" s="20" t="s">
        <v>3052</v>
      </c>
      <c r="D162" s="39"/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21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16">
        <f t="shared" si="32"/>
        <v>21</v>
      </c>
      <c r="BH162" s="58">
        <f t="shared" si="33"/>
        <v>21</v>
      </c>
      <c r="BI162" s="58">
        <f t="shared" si="34"/>
        <v>0</v>
      </c>
      <c r="BJ162" s="58">
        <f t="shared" si="35"/>
        <v>0</v>
      </c>
      <c r="BK162" s="58">
        <f t="shared" si="36"/>
        <v>0</v>
      </c>
      <c r="BL162" s="58">
        <f t="shared" si="37"/>
        <v>0</v>
      </c>
      <c r="BM162" s="58">
        <f t="shared" si="38"/>
        <v>0</v>
      </c>
      <c r="BN162" s="59">
        <f t="shared" si="39"/>
        <v>0</v>
      </c>
      <c r="BO162" s="84">
        <f t="shared" si="40"/>
        <v>21</v>
      </c>
      <c r="BP162" s="16">
        <v>53</v>
      </c>
      <c r="BQ162" s="16" t="str">
        <f t="shared" si="30"/>
        <v>Mamu</v>
      </c>
      <c r="BR162" s="16" t="str">
        <f t="shared" si="31"/>
        <v>Petro</v>
      </c>
    </row>
    <row r="163" spans="1:71" ht="18.600000000000001" customHeight="1" x14ac:dyDescent="0.25">
      <c r="A163" s="17">
        <v>1986</v>
      </c>
      <c r="B163" s="61" t="s">
        <v>5381</v>
      </c>
      <c r="C163" s="20" t="s">
        <v>5382</v>
      </c>
      <c r="D163" s="16" t="s">
        <v>5383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21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16">
        <f t="shared" si="32"/>
        <v>21</v>
      </c>
      <c r="BH163" s="58">
        <f t="shared" si="33"/>
        <v>21</v>
      </c>
      <c r="BI163" s="58">
        <f t="shared" si="34"/>
        <v>0</v>
      </c>
      <c r="BJ163" s="58">
        <f t="shared" si="35"/>
        <v>0</v>
      </c>
      <c r="BK163" s="58">
        <f t="shared" si="36"/>
        <v>0</v>
      </c>
      <c r="BL163" s="58">
        <f t="shared" si="37"/>
        <v>0</v>
      </c>
      <c r="BM163" s="58">
        <f t="shared" si="38"/>
        <v>0</v>
      </c>
      <c r="BN163" s="59">
        <f t="shared" si="39"/>
        <v>0</v>
      </c>
      <c r="BO163" s="84">
        <f t="shared" si="40"/>
        <v>21</v>
      </c>
      <c r="BP163" s="16">
        <v>53</v>
      </c>
      <c r="BQ163" s="16" t="str">
        <f t="shared" si="30"/>
        <v>Miescher</v>
      </c>
      <c r="BR163" s="16" t="str">
        <f t="shared" si="31"/>
        <v>Greg</v>
      </c>
      <c r="BS163" s="16" t="str">
        <f t="shared" ref="BS163:BS175" si="42">D163</f>
        <v>Vouovry</v>
      </c>
    </row>
    <row r="164" spans="1:71" ht="18.600000000000001" customHeight="1" x14ac:dyDescent="0.25">
      <c r="A164" s="15">
        <v>2000</v>
      </c>
      <c r="B164" s="20" t="s">
        <v>4337</v>
      </c>
      <c r="C164" s="20" t="s">
        <v>4338</v>
      </c>
      <c r="D164" s="39" t="s">
        <v>4341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21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0">
        <v>0</v>
      </c>
      <c r="AU164" s="20"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v>0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16">
        <f t="shared" si="32"/>
        <v>21</v>
      </c>
      <c r="BH164" s="58">
        <f t="shared" si="33"/>
        <v>21</v>
      </c>
      <c r="BI164" s="58">
        <f t="shared" si="34"/>
        <v>0</v>
      </c>
      <c r="BJ164" s="58">
        <f t="shared" si="35"/>
        <v>0</v>
      </c>
      <c r="BK164" s="58">
        <f t="shared" si="36"/>
        <v>0</v>
      </c>
      <c r="BL164" s="58">
        <f t="shared" si="37"/>
        <v>0</v>
      </c>
      <c r="BM164" s="58">
        <f t="shared" si="38"/>
        <v>0</v>
      </c>
      <c r="BN164" s="59">
        <f t="shared" si="39"/>
        <v>0</v>
      </c>
      <c r="BO164" s="84">
        <f t="shared" si="40"/>
        <v>21</v>
      </c>
      <c r="BP164" s="16">
        <v>53</v>
      </c>
      <c r="BQ164" s="16" t="str">
        <f t="shared" si="30"/>
        <v>Molina</v>
      </c>
      <c r="BR164" s="16" t="str">
        <f t="shared" si="31"/>
        <v>Augustin</v>
      </c>
      <c r="BS164" s="16" t="str">
        <f t="shared" si="42"/>
        <v>Espagne</v>
      </c>
    </row>
    <row r="165" spans="1:71" ht="18.600000000000001" customHeight="1" x14ac:dyDescent="0.25">
      <c r="A165" s="17">
        <v>1998</v>
      </c>
      <c r="B165" s="61" t="s">
        <v>5757</v>
      </c>
      <c r="C165" s="20" t="s">
        <v>5758</v>
      </c>
      <c r="D165" s="39" t="s">
        <v>1365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21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0">
        <v>0</v>
      </c>
      <c r="AR165" s="20">
        <v>0</v>
      </c>
      <c r="AS165" s="20">
        <v>0</v>
      </c>
      <c r="AT165" s="20">
        <v>0</v>
      </c>
      <c r="AU165" s="20"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v>0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16">
        <f t="shared" si="32"/>
        <v>21</v>
      </c>
      <c r="BH165" s="143">
        <f t="shared" si="33"/>
        <v>21</v>
      </c>
      <c r="BI165" s="143">
        <f t="shared" si="34"/>
        <v>0</v>
      </c>
      <c r="BJ165" s="143">
        <f t="shared" si="35"/>
        <v>0</v>
      </c>
      <c r="BK165" s="143">
        <f t="shared" si="36"/>
        <v>0</v>
      </c>
      <c r="BL165" s="143">
        <f t="shared" si="37"/>
        <v>0</v>
      </c>
      <c r="BM165" s="143">
        <f t="shared" si="38"/>
        <v>0</v>
      </c>
      <c r="BN165" s="144">
        <f t="shared" si="39"/>
        <v>0</v>
      </c>
      <c r="BO165" s="84">
        <f t="shared" si="40"/>
        <v>21</v>
      </c>
      <c r="BP165" s="16">
        <v>53</v>
      </c>
      <c r="BQ165" s="16" t="str">
        <f t="shared" si="30"/>
        <v>Morales</v>
      </c>
      <c r="BR165" s="16" t="str">
        <f t="shared" si="31"/>
        <v>Andonis</v>
      </c>
      <c r="BS165" s="16" t="str">
        <f t="shared" si="42"/>
        <v>La Chaux-de-Fonds</v>
      </c>
    </row>
    <row r="166" spans="1:71" ht="18.600000000000001" customHeight="1" x14ac:dyDescent="0.25">
      <c r="A166" s="15">
        <v>1995</v>
      </c>
      <c r="B166" t="s">
        <v>125</v>
      </c>
      <c r="C166" s="20" t="s">
        <v>109</v>
      </c>
      <c r="D166" s="39" t="s">
        <v>218</v>
      </c>
      <c r="E166" s="20">
        <v>21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20">
        <v>0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16">
        <f t="shared" si="32"/>
        <v>21</v>
      </c>
      <c r="BH166" s="58">
        <f t="shared" si="33"/>
        <v>21</v>
      </c>
      <c r="BI166" s="58">
        <f t="shared" si="34"/>
        <v>0</v>
      </c>
      <c r="BJ166" s="58">
        <f t="shared" si="35"/>
        <v>0</v>
      </c>
      <c r="BK166" s="58">
        <f t="shared" si="36"/>
        <v>0</v>
      </c>
      <c r="BL166" s="58">
        <f t="shared" si="37"/>
        <v>0</v>
      </c>
      <c r="BM166" s="58">
        <f t="shared" si="38"/>
        <v>0</v>
      </c>
      <c r="BN166" s="59">
        <f t="shared" si="39"/>
        <v>0</v>
      </c>
      <c r="BO166" s="84">
        <f t="shared" si="40"/>
        <v>21</v>
      </c>
      <c r="BP166" s="16">
        <v>53</v>
      </c>
      <c r="BQ166" s="16" t="str">
        <f t="shared" si="30"/>
        <v>Nanchen</v>
      </c>
      <c r="BR166" s="16" t="str">
        <f t="shared" si="31"/>
        <v>Lucas</v>
      </c>
      <c r="BS166" s="16" t="str">
        <f t="shared" si="42"/>
        <v>Flanthrey</v>
      </c>
    </row>
    <row r="167" spans="1:71" ht="18.600000000000001" customHeight="1" x14ac:dyDescent="0.25">
      <c r="A167" s="15">
        <v>1998</v>
      </c>
      <c r="B167" s="61" t="s">
        <v>1699</v>
      </c>
      <c r="C167" s="20" t="s">
        <v>1700</v>
      </c>
      <c r="D167" s="39" t="s">
        <v>1434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21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16">
        <f t="shared" si="32"/>
        <v>21</v>
      </c>
      <c r="BH167" s="58">
        <f t="shared" si="33"/>
        <v>21</v>
      </c>
      <c r="BI167" s="58">
        <f t="shared" si="34"/>
        <v>0</v>
      </c>
      <c r="BJ167" s="58">
        <f t="shared" si="35"/>
        <v>0</v>
      </c>
      <c r="BK167" s="58">
        <f t="shared" si="36"/>
        <v>0</v>
      </c>
      <c r="BL167" s="58">
        <f t="shared" si="37"/>
        <v>0</v>
      </c>
      <c r="BM167" s="58">
        <f t="shared" si="38"/>
        <v>0</v>
      </c>
      <c r="BN167" s="59">
        <f t="shared" si="39"/>
        <v>0</v>
      </c>
      <c r="BO167" s="84">
        <f t="shared" si="40"/>
        <v>21</v>
      </c>
      <c r="BP167" s="16">
        <v>53</v>
      </c>
      <c r="BQ167" s="16" t="str">
        <f t="shared" si="30"/>
        <v>Polli</v>
      </c>
      <c r="BR167" s="16" t="str">
        <f t="shared" si="31"/>
        <v>Manuele</v>
      </c>
      <c r="BS167" s="16" t="str">
        <f t="shared" si="42"/>
        <v>Luzern</v>
      </c>
    </row>
    <row r="168" spans="1:71" ht="18.600000000000001" customHeight="1" x14ac:dyDescent="0.25">
      <c r="A168" s="17">
        <v>2001</v>
      </c>
      <c r="B168" s="61" t="s">
        <v>4497</v>
      </c>
      <c r="C168" s="20" t="s">
        <v>42</v>
      </c>
      <c r="D168" s="39" t="s">
        <v>282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21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16">
        <f t="shared" si="32"/>
        <v>21</v>
      </c>
      <c r="BH168" s="58">
        <f t="shared" si="33"/>
        <v>21</v>
      </c>
      <c r="BI168" s="58">
        <f t="shared" si="34"/>
        <v>0</v>
      </c>
      <c r="BJ168" s="58">
        <f t="shared" si="35"/>
        <v>0</v>
      </c>
      <c r="BK168" s="58">
        <f t="shared" si="36"/>
        <v>0</v>
      </c>
      <c r="BL168" s="58">
        <f t="shared" si="37"/>
        <v>0</v>
      </c>
      <c r="BM168" s="58">
        <f t="shared" si="38"/>
        <v>0</v>
      </c>
      <c r="BN168" s="59">
        <f t="shared" si="39"/>
        <v>0</v>
      </c>
      <c r="BO168" s="84">
        <f t="shared" si="40"/>
        <v>21</v>
      </c>
      <c r="BP168" s="16">
        <v>53</v>
      </c>
      <c r="BQ168" s="16" t="str">
        <f t="shared" si="30"/>
        <v>Pollmann</v>
      </c>
      <c r="BR168" s="16" t="str">
        <f t="shared" si="31"/>
        <v>Louis</v>
      </c>
      <c r="BS168" s="16" t="str">
        <f t="shared" si="42"/>
        <v>Savièse</v>
      </c>
    </row>
    <row r="169" spans="1:71" ht="18.600000000000001" customHeight="1" x14ac:dyDescent="0.25">
      <c r="A169" s="17">
        <v>1990</v>
      </c>
      <c r="B169" s="61" t="s">
        <v>4744</v>
      </c>
      <c r="C169" s="20" t="s">
        <v>961</v>
      </c>
      <c r="D169" s="39" t="s">
        <v>4745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0">
        <v>0</v>
      </c>
      <c r="AR169" s="20">
        <v>21</v>
      </c>
      <c r="AS169" s="20">
        <v>0</v>
      </c>
      <c r="AT169" s="20">
        <v>0</v>
      </c>
      <c r="AU169" s="20"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16">
        <f t="shared" si="32"/>
        <v>21</v>
      </c>
      <c r="BH169" s="58">
        <f t="shared" si="33"/>
        <v>21</v>
      </c>
      <c r="BI169" s="58">
        <f t="shared" si="34"/>
        <v>0</v>
      </c>
      <c r="BJ169" s="58">
        <f t="shared" si="35"/>
        <v>0</v>
      </c>
      <c r="BK169" s="58">
        <f t="shared" si="36"/>
        <v>0</v>
      </c>
      <c r="BL169" s="58">
        <f t="shared" si="37"/>
        <v>0</v>
      </c>
      <c r="BM169" s="58">
        <f t="shared" si="38"/>
        <v>0</v>
      </c>
      <c r="BN169" s="59">
        <f t="shared" si="39"/>
        <v>0</v>
      </c>
      <c r="BO169" s="84">
        <f t="shared" si="40"/>
        <v>21</v>
      </c>
      <c r="BP169" s="16">
        <v>53</v>
      </c>
      <c r="BQ169" s="16" t="str">
        <f t="shared" si="30"/>
        <v>Schilter</v>
      </c>
      <c r="BR169" s="16" t="str">
        <f t="shared" si="31"/>
        <v>Thomas</v>
      </c>
      <c r="BS169" s="16" t="str">
        <f t="shared" si="42"/>
        <v>Rothenthurm</v>
      </c>
    </row>
    <row r="170" spans="1:71" ht="18.600000000000001" customHeight="1" x14ac:dyDescent="0.25">
      <c r="A170" s="15">
        <v>1993</v>
      </c>
      <c r="B170" s="20" t="s">
        <v>1978</v>
      </c>
      <c r="C170" s="20" t="s">
        <v>1979</v>
      </c>
      <c r="D170" s="39" t="s">
        <v>1980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21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20">
        <v>0</v>
      </c>
      <c r="AU170" s="20"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v>0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16">
        <f t="shared" si="32"/>
        <v>21</v>
      </c>
      <c r="BH170" s="58">
        <f t="shared" si="33"/>
        <v>21</v>
      </c>
      <c r="BI170" s="58">
        <f t="shared" si="34"/>
        <v>0</v>
      </c>
      <c r="BJ170" s="58">
        <f t="shared" si="35"/>
        <v>0</v>
      </c>
      <c r="BK170" s="58">
        <f t="shared" si="36"/>
        <v>0</v>
      </c>
      <c r="BL170" s="58">
        <f t="shared" si="37"/>
        <v>0</v>
      </c>
      <c r="BM170" s="58">
        <f t="shared" si="38"/>
        <v>0</v>
      </c>
      <c r="BN170" s="59">
        <f t="shared" si="39"/>
        <v>0</v>
      </c>
      <c r="BO170" s="84">
        <f t="shared" si="40"/>
        <v>21</v>
      </c>
      <c r="BP170" s="16">
        <v>53</v>
      </c>
      <c r="BQ170" s="16" t="str">
        <f t="shared" si="30"/>
        <v>Van Heeerden</v>
      </c>
      <c r="BR170" s="16" t="str">
        <f t="shared" si="31"/>
        <v>Joohardt</v>
      </c>
      <c r="BS170" s="16" t="str">
        <f t="shared" si="42"/>
        <v>RSA-Bellville</v>
      </c>
    </row>
    <row r="171" spans="1:71" ht="18.600000000000001" customHeight="1" x14ac:dyDescent="0.25">
      <c r="A171" s="17">
        <v>1992</v>
      </c>
      <c r="B171" s="61" t="s">
        <v>4756</v>
      </c>
      <c r="C171" s="20" t="s">
        <v>968</v>
      </c>
      <c r="D171" s="39" t="s">
        <v>1023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0">
        <v>0</v>
      </c>
      <c r="AR171" s="20">
        <v>0</v>
      </c>
      <c r="AS171" s="16">
        <v>21</v>
      </c>
      <c r="AT171" s="20">
        <v>0</v>
      </c>
      <c r="AU171" s="20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16">
        <f t="shared" si="32"/>
        <v>21</v>
      </c>
      <c r="BH171" s="58">
        <f t="shared" si="33"/>
        <v>21</v>
      </c>
      <c r="BI171" s="58">
        <f t="shared" si="34"/>
        <v>0</v>
      </c>
      <c r="BJ171" s="58">
        <f t="shared" si="35"/>
        <v>0</v>
      </c>
      <c r="BK171" s="58">
        <f t="shared" si="36"/>
        <v>0</v>
      </c>
      <c r="BL171" s="58">
        <f t="shared" si="37"/>
        <v>0</v>
      </c>
      <c r="BM171" s="58">
        <f t="shared" si="38"/>
        <v>0</v>
      </c>
      <c r="BN171" s="59">
        <f t="shared" si="39"/>
        <v>0</v>
      </c>
      <c r="BO171" s="84">
        <f t="shared" si="40"/>
        <v>21</v>
      </c>
      <c r="BP171" s="16">
        <v>53</v>
      </c>
      <c r="BQ171" s="16" t="str">
        <f t="shared" si="30"/>
        <v>Venetz</v>
      </c>
      <c r="BR171" s="16" t="str">
        <f t="shared" si="31"/>
        <v>Sandro</v>
      </c>
      <c r="BS171" s="16" t="str">
        <f t="shared" si="42"/>
        <v>Stalden</v>
      </c>
    </row>
    <row r="172" spans="1:71" ht="18.600000000000001" customHeight="1" x14ac:dyDescent="0.25">
      <c r="A172" s="15">
        <v>1987</v>
      </c>
      <c r="B172" s="61" t="s">
        <v>471</v>
      </c>
      <c r="C172" s="20" t="s">
        <v>472</v>
      </c>
      <c r="D172" s="39" t="s">
        <v>137</v>
      </c>
      <c r="E172" s="20">
        <v>0</v>
      </c>
      <c r="F172" s="20">
        <v>20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v>0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16">
        <f t="shared" si="32"/>
        <v>20</v>
      </c>
      <c r="BH172" s="58">
        <f t="shared" si="33"/>
        <v>20</v>
      </c>
      <c r="BI172" s="58">
        <f t="shared" si="34"/>
        <v>0</v>
      </c>
      <c r="BJ172" s="58">
        <f t="shared" si="35"/>
        <v>0</v>
      </c>
      <c r="BK172" s="58">
        <f t="shared" si="36"/>
        <v>0</v>
      </c>
      <c r="BL172" s="58">
        <f t="shared" si="37"/>
        <v>0</v>
      </c>
      <c r="BM172" s="58">
        <f t="shared" si="38"/>
        <v>0</v>
      </c>
      <c r="BN172" s="59">
        <f t="shared" si="39"/>
        <v>0</v>
      </c>
      <c r="BO172" s="84">
        <f t="shared" si="40"/>
        <v>20</v>
      </c>
      <c r="BP172" s="16">
        <v>54</v>
      </c>
      <c r="BQ172" s="16" t="str">
        <f t="shared" si="30"/>
        <v>Biselx</v>
      </c>
      <c r="BR172" s="16" t="str">
        <f t="shared" si="31"/>
        <v>Yorick</v>
      </c>
      <c r="BS172" s="16" t="str">
        <f t="shared" si="42"/>
        <v>Monthey</v>
      </c>
    </row>
    <row r="173" spans="1:71" ht="18.600000000000001" customHeight="1" x14ac:dyDescent="0.25">
      <c r="A173" s="15">
        <v>1991</v>
      </c>
      <c r="B173" s="61" t="s">
        <v>234</v>
      </c>
      <c r="C173" s="20" t="s">
        <v>1168</v>
      </c>
      <c r="D173" s="39" t="s">
        <v>93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13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7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0">
        <v>0</v>
      </c>
      <c r="AR173" s="20">
        <v>0</v>
      </c>
      <c r="AS173" s="20">
        <v>0</v>
      </c>
      <c r="AT173" s="20">
        <v>0</v>
      </c>
      <c r="AU173" s="20"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v>0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16">
        <f t="shared" si="32"/>
        <v>20</v>
      </c>
      <c r="BH173" s="58">
        <f t="shared" si="33"/>
        <v>13</v>
      </c>
      <c r="BI173" s="58">
        <f t="shared" si="34"/>
        <v>7</v>
      </c>
      <c r="BJ173" s="58">
        <f t="shared" si="35"/>
        <v>0</v>
      </c>
      <c r="BK173" s="58">
        <f t="shared" si="36"/>
        <v>0</v>
      </c>
      <c r="BL173" s="58">
        <f t="shared" si="37"/>
        <v>0</v>
      </c>
      <c r="BM173" s="58">
        <f t="shared" si="38"/>
        <v>0</v>
      </c>
      <c r="BN173" s="59">
        <f t="shared" si="39"/>
        <v>0</v>
      </c>
      <c r="BO173" s="84">
        <f t="shared" si="40"/>
        <v>20</v>
      </c>
      <c r="BP173" s="16">
        <v>54</v>
      </c>
      <c r="BQ173" s="16" t="str">
        <f t="shared" si="30"/>
        <v>Dorsaz</v>
      </c>
      <c r="BR173" s="16" t="str">
        <f t="shared" si="31"/>
        <v>Pierrick</v>
      </c>
      <c r="BS173" s="16" t="str">
        <f t="shared" si="42"/>
        <v>Fully</v>
      </c>
    </row>
    <row r="174" spans="1:71" ht="18.600000000000001" customHeight="1" x14ac:dyDescent="0.25">
      <c r="A174" s="17">
        <v>1988</v>
      </c>
      <c r="B174" s="61" t="s">
        <v>5759</v>
      </c>
      <c r="C174" s="20" t="s">
        <v>112</v>
      </c>
      <c r="D174" s="39" t="s">
        <v>1031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19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</v>
      </c>
      <c r="AT174" s="20">
        <v>0</v>
      </c>
      <c r="AU174" s="20"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v>0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16">
        <f t="shared" si="32"/>
        <v>19</v>
      </c>
      <c r="BH174" s="143">
        <f t="shared" si="33"/>
        <v>19</v>
      </c>
      <c r="BI174" s="143">
        <f t="shared" si="34"/>
        <v>0</v>
      </c>
      <c r="BJ174" s="143">
        <f t="shared" si="35"/>
        <v>0</v>
      </c>
      <c r="BK174" s="143">
        <f t="shared" si="36"/>
        <v>0</v>
      </c>
      <c r="BL174" s="143">
        <f t="shared" si="37"/>
        <v>0</v>
      </c>
      <c r="BM174" s="143">
        <f t="shared" si="38"/>
        <v>0</v>
      </c>
      <c r="BN174" s="144">
        <f t="shared" si="39"/>
        <v>0</v>
      </c>
      <c r="BO174" s="84">
        <f t="shared" si="40"/>
        <v>19</v>
      </c>
      <c r="BP174" s="16">
        <v>55</v>
      </c>
      <c r="BQ174" s="16" t="str">
        <f t="shared" si="30"/>
        <v>Allaz</v>
      </c>
      <c r="BR174" s="16" t="str">
        <f t="shared" si="31"/>
        <v>Emmanuel</v>
      </c>
      <c r="BS174" s="16" t="str">
        <f t="shared" si="42"/>
        <v>Collonges</v>
      </c>
    </row>
    <row r="175" spans="1:71" ht="18.600000000000001" customHeight="1" x14ac:dyDescent="0.25">
      <c r="A175" s="15">
        <v>1995</v>
      </c>
      <c r="B175" s="61" t="s">
        <v>2644</v>
      </c>
      <c r="C175" s="20" t="s">
        <v>2892</v>
      </c>
      <c r="D175" s="39" t="s">
        <v>4116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19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0">
        <v>0</v>
      </c>
      <c r="AR175" s="20">
        <v>0</v>
      </c>
      <c r="AS175" s="20">
        <v>0</v>
      </c>
      <c r="AT175" s="20">
        <v>0</v>
      </c>
      <c r="AU175" s="20"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16">
        <f t="shared" si="32"/>
        <v>19</v>
      </c>
      <c r="BH175" s="58">
        <f t="shared" si="33"/>
        <v>19</v>
      </c>
      <c r="BI175" s="58">
        <f t="shared" si="34"/>
        <v>0</v>
      </c>
      <c r="BJ175" s="58">
        <f t="shared" si="35"/>
        <v>0</v>
      </c>
      <c r="BK175" s="58">
        <f t="shared" si="36"/>
        <v>0</v>
      </c>
      <c r="BL175" s="58">
        <f t="shared" si="37"/>
        <v>0</v>
      </c>
      <c r="BM175" s="58">
        <f t="shared" si="38"/>
        <v>0</v>
      </c>
      <c r="BN175" s="59">
        <f t="shared" si="39"/>
        <v>0</v>
      </c>
      <c r="BO175" s="84">
        <f t="shared" si="40"/>
        <v>19</v>
      </c>
      <c r="BP175" s="16">
        <v>55</v>
      </c>
      <c r="BQ175" s="16" t="str">
        <f t="shared" si="30"/>
        <v>Beck</v>
      </c>
      <c r="BR175" s="16" t="str">
        <f t="shared" si="31"/>
        <v>Florian</v>
      </c>
      <c r="BS175" s="16" t="str">
        <f t="shared" si="42"/>
        <v>Stuttgart</v>
      </c>
    </row>
    <row r="176" spans="1:71" ht="18.600000000000001" customHeight="1" x14ac:dyDescent="0.25">
      <c r="A176" s="17">
        <v>1985</v>
      </c>
      <c r="B176" s="61" t="s">
        <v>5416</v>
      </c>
      <c r="C176" s="20" t="s">
        <v>5417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20">
        <v>0</v>
      </c>
      <c r="AU176" s="20">
        <v>0</v>
      </c>
      <c r="AV176" s="20">
        <v>0</v>
      </c>
      <c r="AW176" s="20">
        <v>0</v>
      </c>
      <c r="AX176" s="20">
        <v>0</v>
      </c>
      <c r="AY176" s="20">
        <v>19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16">
        <f t="shared" si="32"/>
        <v>19</v>
      </c>
      <c r="BH176" s="58">
        <f t="shared" si="33"/>
        <v>19</v>
      </c>
      <c r="BI176" s="58">
        <f t="shared" si="34"/>
        <v>0</v>
      </c>
      <c r="BJ176" s="58">
        <f t="shared" si="35"/>
        <v>0</v>
      </c>
      <c r="BK176" s="58">
        <f t="shared" si="36"/>
        <v>0</v>
      </c>
      <c r="BL176" s="58">
        <f t="shared" si="37"/>
        <v>0</v>
      </c>
      <c r="BM176" s="58">
        <f t="shared" si="38"/>
        <v>0</v>
      </c>
      <c r="BN176" s="59">
        <f t="shared" si="39"/>
        <v>0</v>
      </c>
      <c r="BO176" s="84">
        <f t="shared" si="40"/>
        <v>19</v>
      </c>
      <c r="BP176" s="16">
        <v>55</v>
      </c>
      <c r="BQ176" s="16" t="str">
        <f t="shared" si="30"/>
        <v>Bonjour</v>
      </c>
      <c r="BR176" s="16" t="str">
        <f t="shared" si="31"/>
        <v>Allan</v>
      </c>
    </row>
    <row r="177" spans="1:71" ht="18.600000000000001" customHeight="1" x14ac:dyDescent="0.25">
      <c r="A177" s="15">
        <v>1993</v>
      </c>
      <c r="B177" s="20" t="s">
        <v>3454</v>
      </c>
      <c r="C177" s="20" t="s">
        <v>371</v>
      </c>
      <c r="D177" s="39" t="s">
        <v>1017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19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0">
        <v>0</v>
      </c>
      <c r="AR177" s="20">
        <v>0</v>
      </c>
      <c r="AS177" s="20">
        <v>0</v>
      </c>
      <c r="AT177" s="20">
        <v>0</v>
      </c>
      <c r="AU177" s="20"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v>0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16">
        <f t="shared" si="32"/>
        <v>19</v>
      </c>
      <c r="BH177" s="58">
        <f t="shared" si="33"/>
        <v>19</v>
      </c>
      <c r="BI177" s="58">
        <f t="shared" si="34"/>
        <v>0</v>
      </c>
      <c r="BJ177" s="58">
        <f t="shared" si="35"/>
        <v>0</v>
      </c>
      <c r="BK177" s="58">
        <f t="shared" si="36"/>
        <v>0</v>
      </c>
      <c r="BL177" s="58">
        <f t="shared" si="37"/>
        <v>0</v>
      </c>
      <c r="BM177" s="58">
        <f t="shared" si="38"/>
        <v>0</v>
      </c>
      <c r="BN177" s="59">
        <f t="shared" si="39"/>
        <v>0</v>
      </c>
      <c r="BO177" s="84">
        <f t="shared" si="40"/>
        <v>19</v>
      </c>
      <c r="BP177" s="16">
        <v>55</v>
      </c>
      <c r="BQ177" s="16" t="str">
        <f t="shared" si="30"/>
        <v>Borter</v>
      </c>
      <c r="BR177" s="16" t="str">
        <f t="shared" si="31"/>
        <v>Michaël</v>
      </c>
      <c r="BS177" s="16" t="str">
        <f t="shared" ref="BS177:BS195" si="43">D177</f>
        <v>Brig</v>
      </c>
    </row>
    <row r="178" spans="1:71" ht="18.600000000000001" customHeight="1" x14ac:dyDescent="0.25">
      <c r="A178" s="17">
        <v>1984</v>
      </c>
      <c r="B178" s="61" t="s">
        <v>5309</v>
      </c>
      <c r="C178" s="20" t="s">
        <v>100</v>
      </c>
      <c r="D178" s="39" t="s">
        <v>5301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0">
        <v>0</v>
      </c>
      <c r="AU178" s="20">
        <v>0</v>
      </c>
      <c r="AV178" s="20">
        <v>19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16">
        <f t="shared" si="32"/>
        <v>19</v>
      </c>
      <c r="BH178" s="58">
        <f t="shared" si="33"/>
        <v>19</v>
      </c>
      <c r="BI178" s="58">
        <f t="shared" si="34"/>
        <v>0</v>
      </c>
      <c r="BJ178" s="58">
        <f t="shared" si="35"/>
        <v>0</v>
      </c>
      <c r="BK178" s="58">
        <f t="shared" si="36"/>
        <v>0</v>
      </c>
      <c r="BL178" s="58">
        <f t="shared" si="37"/>
        <v>0</v>
      </c>
      <c r="BM178" s="58">
        <f t="shared" si="38"/>
        <v>0</v>
      </c>
      <c r="BN178" s="59">
        <f t="shared" si="39"/>
        <v>0</v>
      </c>
      <c r="BO178" s="84">
        <f t="shared" si="40"/>
        <v>19</v>
      </c>
      <c r="BP178" s="16">
        <v>55</v>
      </c>
      <c r="BQ178" s="16" t="str">
        <f t="shared" si="30"/>
        <v>Castiglia</v>
      </c>
      <c r="BR178" s="16" t="str">
        <f t="shared" si="31"/>
        <v>Romain</v>
      </c>
      <c r="BS178" s="16" t="str">
        <f t="shared" si="43"/>
        <v>Cassis</v>
      </c>
    </row>
    <row r="179" spans="1:71" ht="18.600000000000001" customHeight="1" x14ac:dyDescent="0.25">
      <c r="A179" s="17">
        <v>1987</v>
      </c>
      <c r="B179" s="61" t="s">
        <v>5137</v>
      </c>
      <c r="C179" s="20" t="s">
        <v>6</v>
      </c>
      <c r="D179" s="39" t="s">
        <v>4961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0">
        <v>0</v>
      </c>
      <c r="AR179" s="20">
        <v>0</v>
      </c>
      <c r="AS179" s="20">
        <v>0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19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16">
        <f t="shared" si="32"/>
        <v>19</v>
      </c>
      <c r="BH179" s="58">
        <f t="shared" si="33"/>
        <v>19</v>
      </c>
      <c r="BI179" s="58">
        <f t="shared" si="34"/>
        <v>0</v>
      </c>
      <c r="BJ179" s="58">
        <f t="shared" si="35"/>
        <v>0</v>
      </c>
      <c r="BK179" s="58">
        <f t="shared" si="36"/>
        <v>0</v>
      </c>
      <c r="BL179" s="58">
        <f t="shared" si="37"/>
        <v>0</v>
      </c>
      <c r="BM179" s="58">
        <f t="shared" si="38"/>
        <v>0</v>
      </c>
      <c r="BN179" s="59">
        <f t="shared" si="39"/>
        <v>0</v>
      </c>
      <c r="BO179" s="84">
        <f t="shared" si="40"/>
        <v>19</v>
      </c>
      <c r="BP179" s="16">
        <v>55</v>
      </c>
      <c r="BQ179" s="16" t="str">
        <f t="shared" si="30"/>
        <v>Cocivera</v>
      </c>
      <c r="BR179" s="16" t="str">
        <f t="shared" si="31"/>
        <v>Nicolas</v>
      </c>
      <c r="BS179" s="16" t="str">
        <f t="shared" si="43"/>
        <v>Saint-Légier</v>
      </c>
    </row>
    <row r="180" spans="1:71" ht="18.600000000000001" customHeight="1" x14ac:dyDescent="0.25">
      <c r="A180" s="15">
        <v>1989</v>
      </c>
      <c r="B180" s="20" t="s">
        <v>3586</v>
      </c>
      <c r="C180" s="20" t="s">
        <v>108</v>
      </c>
      <c r="D180" s="39" t="s">
        <v>3587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19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20">
        <v>0</v>
      </c>
      <c r="AU180" s="20"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v>0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16">
        <f t="shared" si="32"/>
        <v>19</v>
      </c>
      <c r="BH180" s="58">
        <f t="shared" si="33"/>
        <v>19</v>
      </c>
      <c r="BI180" s="58">
        <f t="shared" si="34"/>
        <v>0</v>
      </c>
      <c r="BJ180" s="58">
        <f t="shared" si="35"/>
        <v>0</v>
      </c>
      <c r="BK180" s="58">
        <f t="shared" si="36"/>
        <v>0</v>
      </c>
      <c r="BL180" s="58">
        <f t="shared" si="37"/>
        <v>0</v>
      </c>
      <c r="BM180" s="58">
        <f t="shared" si="38"/>
        <v>0</v>
      </c>
      <c r="BN180" s="59">
        <f t="shared" si="39"/>
        <v>0</v>
      </c>
      <c r="BO180" s="84">
        <f t="shared" si="40"/>
        <v>19</v>
      </c>
      <c r="BP180" s="16">
        <v>55</v>
      </c>
      <c r="BQ180" s="16" t="str">
        <f t="shared" si="30"/>
        <v>Colloud</v>
      </c>
      <c r="BR180" s="16" t="str">
        <f t="shared" si="31"/>
        <v>Arnaud</v>
      </c>
      <c r="BS180" s="16" t="str">
        <f t="shared" si="43"/>
        <v>F-Habere-Poche</v>
      </c>
    </row>
    <row r="181" spans="1:71" ht="18.600000000000001" customHeight="1" x14ac:dyDescent="0.25">
      <c r="A181" s="17">
        <v>1990</v>
      </c>
      <c r="B181" s="20" t="s">
        <v>1042</v>
      </c>
      <c r="C181" s="20" t="s">
        <v>1043</v>
      </c>
      <c r="D181" s="39" t="s">
        <v>40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19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0">
        <v>0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16">
        <f t="shared" si="32"/>
        <v>19</v>
      </c>
      <c r="BH181" s="58">
        <f t="shared" si="33"/>
        <v>19</v>
      </c>
      <c r="BI181" s="58">
        <f t="shared" si="34"/>
        <v>0</v>
      </c>
      <c r="BJ181" s="58">
        <f t="shared" si="35"/>
        <v>0</v>
      </c>
      <c r="BK181" s="58">
        <f t="shared" si="36"/>
        <v>0</v>
      </c>
      <c r="BL181" s="58">
        <f t="shared" si="37"/>
        <v>0</v>
      </c>
      <c r="BM181" s="58">
        <f t="shared" si="38"/>
        <v>0</v>
      </c>
      <c r="BN181" s="59">
        <f t="shared" si="39"/>
        <v>0</v>
      </c>
      <c r="BO181" s="84">
        <f t="shared" si="40"/>
        <v>19</v>
      </c>
      <c r="BP181" s="16">
        <v>55</v>
      </c>
      <c r="BQ181" s="16" t="str">
        <f t="shared" si="30"/>
        <v>Cotteaux</v>
      </c>
      <c r="BR181" s="16" t="str">
        <f t="shared" si="31"/>
        <v>Arthur</v>
      </c>
      <c r="BS181" s="16" t="str">
        <f t="shared" si="43"/>
        <v>Lausanne</v>
      </c>
    </row>
    <row r="182" spans="1:71" ht="18.600000000000001" customHeight="1" x14ac:dyDescent="0.25">
      <c r="A182" s="15">
        <v>1998</v>
      </c>
      <c r="B182" s="20" t="s">
        <v>1250</v>
      </c>
      <c r="C182" s="20" t="s">
        <v>1251</v>
      </c>
      <c r="D182" s="39" t="s">
        <v>39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19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20">
        <v>0</v>
      </c>
      <c r="AU182" s="20"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16">
        <f t="shared" si="32"/>
        <v>19</v>
      </c>
      <c r="BH182" s="58">
        <f t="shared" si="33"/>
        <v>19</v>
      </c>
      <c r="BI182" s="58">
        <f t="shared" si="34"/>
        <v>0</v>
      </c>
      <c r="BJ182" s="58">
        <f t="shared" si="35"/>
        <v>0</v>
      </c>
      <c r="BK182" s="58">
        <f t="shared" si="36"/>
        <v>0</v>
      </c>
      <c r="BL182" s="58">
        <f t="shared" si="37"/>
        <v>0</v>
      </c>
      <c r="BM182" s="58">
        <f t="shared" si="38"/>
        <v>0</v>
      </c>
      <c r="BN182" s="59">
        <f t="shared" si="39"/>
        <v>0</v>
      </c>
      <c r="BO182" s="84">
        <f t="shared" si="40"/>
        <v>19</v>
      </c>
      <c r="BP182" s="16">
        <v>55</v>
      </c>
      <c r="BQ182" s="16" t="str">
        <f t="shared" si="30"/>
        <v>Gini</v>
      </c>
      <c r="BR182" s="16" t="str">
        <f t="shared" si="31"/>
        <v>Balthazar</v>
      </c>
      <c r="BS182" s="16" t="str">
        <f t="shared" si="43"/>
        <v>Genève</v>
      </c>
    </row>
    <row r="183" spans="1:71" ht="18.600000000000001" customHeight="1" x14ac:dyDescent="0.25">
      <c r="A183" s="15">
        <v>1987</v>
      </c>
      <c r="B183" s="20" t="s">
        <v>3053</v>
      </c>
      <c r="C183" s="20" t="s">
        <v>1052</v>
      </c>
      <c r="D183" s="39" t="s">
        <v>3054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19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0">
        <v>0</v>
      </c>
      <c r="AR183" s="20">
        <v>0</v>
      </c>
      <c r="AS183" s="20">
        <v>0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16">
        <f t="shared" si="32"/>
        <v>19</v>
      </c>
      <c r="BH183" s="58">
        <f t="shared" si="33"/>
        <v>19</v>
      </c>
      <c r="BI183" s="58">
        <f t="shared" si="34"/>
        <v>0</v>
      </c>
      <c r="BJ183" s="58">
        <f t="shared" si="35"/>
        <v>0</v>
      </c>
      <c r="BK183" s="58">
        <f t="shared" si="36"/>
        <v>0</v>
      </c>
      <c r="BL183" s="58">
        <f t="shared" si="37"/>
        <v>0</v>
      </c>
      <c r="BM183" s="58">
        <f t="shared" si="38"/>
        <v>0</v>
      </c>
      <c r="BN183" s="59">
        <f t="shared" si="39"/>
        <v>0</v>
      </c>
      <c r="BO183" s="84">
        <f t="shared" si="40"/>
        <v>19</v>
      </c>
      <c r="BP183" s="16">
        <v>55</v>
      </c>
      <c r="BQ183" s="16" t="str">
        <f t="shared" si="30"/>
        <v>Jornet</v>
      </c>
      <c r="BR183" s="16" t="str">
        <f t="shared" si="31"/>
        <v>Kilian</v>
      </c>
      <c r="BS183" s="16" t="str">
        <f t="shared" si="43"/>
        <v>N-Mändalen</v>
      </c>
    </row>
    <row r="184" spans="1:71" ht="18.600000000000001" customHeight="1" x14ac:dyDescent="0.25">
      <c r="A184" s="15">
        <v>1995</v>
      </c>
      <c r="B184" s="20" t="s">
        <v>2758</v>
      </c>
      <c r="C184" s="20" t="s">
        <v>345</v>
      </c>
      <c r="D184" s="39" t="s">
        <v>4214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19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20">
        <v>0</v>
      </c>
      <c r="AU184" s="20"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v>0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16">
        <f t="shared" si="32"/>
        <v>19</v>
      </c>
      <c r="BH184" s="58">
        <f t="shared" si="33"/>
        <v>19</v>
      </c>
      <c r="BI184" s="58">
        <f t="shared" si="34"/>
        <v>0</v>
      </c>
      <c r="BJ184" s="58">
        <f t="shared" si="35"/>
        <v>0</v>
      </c>
      <c r="BK184" s="58">
        <f t="shared" si="36"/>
        <v>0</v>
      </c>
      <c r="BL184" s="58">
        <f t="shared" si="37"/>
        <v>0</v>
      </c>
      <c r="BM184" s="58">
        <f t="shared" si="38"/>
        <v>0</v>
      </c>
      <c r="BN184" s="59">
        <f t="shared" si="39"/>
        <v>0</v>
      </c>
      <c r="BO184" s="84">
        <f t="shared" si="40"/>
        <v>19</v>
      </c>
      <c r="BP184" s="16">
        <v>55</v>
      </c>
      <c r="BQ184" s="16" t="str">
        <f t="shared" si="30"/>
        <v>Lehmann</v>
      </c>
      <c r="BR184" s="16" t="str">
        <f t="shared" si="31"/>
        <v>Cédric</v>
      </c>
      <c r="BS184" s="16" t="str">
        <f t="shared" si="43"/>
        <v>Krauchhhhthal</v>
      </c>
    </row>
    <row r="185" spans="1:71" ht="18.600000000000001" customHeight="1" x14ac:dyDescent="0.25">
      <c r="A185" s="17">
        <v>1996</v>
      </c>
      <c r="B185" s="61" t="s">
        <v>5013</v>
      </c>
      <c r="C185" s="20" t="s">
        <v>5014</v>
      </c>
      <c r="D185" s="39" t="s">
        <v>1655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0">
        <v>0</v>
      </c>
      <c r="AR185" s="20">
        <v>0</v>
      </c>
      <c r="AS185" s="20">
        <v>0</v>
      </c>
      <c r="AT185" s="20">
        <v>0</v>
      </c>
      <c r="AU185" s="20">
        <v>19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16">
        <f t="shared" si="32"/>
        <v>19</v>
      </c>
      <c r="BH185" s="58">
        <f t="shared" si="33"/>
        <v>19</v>
      </c>
      <c r="BI185" s="58">
        <f t="shared" si="34"/>
        <v>0</v>
      </c>
      <c r="BJ185" s="58">
        <f t="shared" si="35"/>
        <v>0</v>
      </c>
      <c r="BK185" s="58">
        <f t="shared" si="36"/>
        <v>0</v>
      </c>
      <c r="BL185" s="58">
        <f t="shared" si="37"/>
        <v>0</v>
      </c>
      <c r="BM185" s="58">
        <f t="shared" si="38"/>
        <v>0</v>
      </c>
      <c r="BN185" s="59">
        <f t="shared" si="39"/>
        <v>0</v>
      </c>
      <c r="BO185" s="84">
        <f t="shared" si="40"/>
        <v>19</v>
      </c>
      <c r="BP185" s="16">
        <v>55</v>
      </c>
      <c r="BQ185" s="16" t="str">
        <f t="shared" si="30"/>
        <v>L'Homme</v>
      </c>
      <c r="BR185" s="16" t="str">
        <f t="shared" si="31"/>
        <v>Léo</v>
      </c>
      <c r="BS185" s="16" t="str">
        <f t="shared" si="43"/>
        <v>La Tour-de-Trême</v>
      </c>
    </row>
    <row r="186" spans="1:71" ht="18.600000000000001" customHeight="1" x14ac:dyDescent="0.25">
      <c r="A186" s="17">
        <v>1985</v>
      </c>
      <c r="B186" s="61" t="s">
        <v>1176</v>
      </c>
      <c r="C186" s="20" t="s">
        <v>586</v>
      </c>
      <c r="D186" s="39" t="s">
        <v>93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0">
        <v>0</v>
      </c>
      <c r="AU186" s="20">
        <v>0</v>
      </c>
      <c r="AV186" s="20">
        <v>19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16">
        <f t="shared" si="32"/>
        <v>19</v>
      </c>
      <c r="BH186" s="58">
        <f t="shared" si="33"/>
        <v>19</v>
      </c>
      <c r="BI186" s="58">
        <f t="shared" si="34"/>
        <v>0</v>
      </c>
      <c r="BJ186" s="58">
        <f t="shared" si="35"/>
        <v>0</v>
      </c>
      <c r="BK186" s="58">
        <f t="shared" si="36"/>
        <v>0</v>
      </c>
      <c r="BL186" s="58">
        <f t="shared" si="37"/>
        <v>0</v>
      </c>
      <c r="BM186" s="58">
        <f t="shared" si="38"/>
        <v>0</v>
      </c>
      <c r="BN186" s="59">
        <f t="shared" si="39"/>
        <v>0</v>
      </c>
      <c r="BO186" s="84">
        <f t="shared" si="40"/>
        <v>19</v>
      </c>
      <c r="BP186" s="16">
        <v>55</v>
      </c>
      <c r="BQ186" s="16" t="str">
        <f t="shared" si="30"/>
        <v>Maillard</v>
      </c>
      <c r="BR186" s="16" t="str">
        <f t="shared" si="31"/>
        <v>Benoît</v>
      </c>
      <c r="BS186" s="16" t="str">
        <f t="shared" si="43"/>
        <v>Fully</v>
      </c>
    </row>
    <row r="187" spans="1:71" ht="18.600000000000001" customHeight="1" x14ac:dyDescent="0.25">
      <c r="A187" s="17">
        <v>1996</v>
      </c>
      <c r="B187" s="61" t="s">
        <v>5703</v>
      </c>
      <c r="C187" s="20" t="s">
        <v>3594</v>
      </c>
      <c r="D187" s="39" t="s">
        <v>2943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19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0">
        <v>0</v>
      </c>
      <c r="AR187" s="20">
        <v>0</v>
      </c>
      <c r="AS187" s="20">
        <v>0</v>
      </c>
      <c r="AT187" s="20">
        <v>0</v>
      </c>
      <c r="AU187" s="20"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v>0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16">
        <f t="shared" si="32"/>
        <v>19</v>
      </c>
      <c r="BH187" s="143">
        <f t="shared" si="33"/>
        <v>19</v>
      </c>
      <c r="BI187" s="143">
        <f t="shared" si="34"/>
        <v>0</v>
      </c>
      <c r="BJ187" s="143">
        <f t="shared" si="35"/>
        <v>0</v>
      </c>
      <c r="BK187" s="143">
        <f t="shared" si="36"/>
        <v>0</v>
      </c>
      <c r="BL187" s="143">
        <f t="shared" si="37"/>
        <v>0</v>
      </c>
      <c r="BM187" s="143">
        <f t="shared" si="38"/>
        <v>0</v>
      </c>
      <c r="BN187" s="144">
        <f t="shared" si="39"/>
        <v>0</v>
      </c>
      <c r="BO187" s="84">
        <f t="shared" si="40"/>
        <v>19</v>
      </c>
      <c r="BP187" s="16">
        <v>55</v>
      </c>
      <c r="BQ187" s="16" t="str">
        <f t="shared" si="30"/>
        <v>Maimone</v>
      </c>
      <c r="BR187" s="16" t="str">
        <f t="shared" si="31"/>
        <v>Matt</v>
      </c>
      <c r="BS187" s="16" t="str">
        <f t="shared" si="43"/>
        <v>Cernier</v>
      </c>
    </row>
    <row r="188" spans="1:71" ht="18.600000000000001" customHeight="1" x14ac:dyDescent="0.25">
      <c r="A188" s="15">
        <v>2000</v>
      </c>
      <c r="B188" s="20" t="s">
        <v>546</v>
      </c>
      <c r="C188" s="20" t="s">
        <v>549</v>
      </c>
      <c r="D188" s="39" t="s">
        <v>86</v>
      </c>
      <c r="E188" s="20">
        <v>0</v>
      </c>
      <c r="F188" s="20">
        <v>0</v>
      </c>
      <c r="G188" s="20">
        <v>19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v>0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16">
        <f t="shared" si="32"/>
        <v>19</v>
      </c>
      <c r="BH188" s="58">
        <f t="shared" si="33"/>
        <v>19</v>
      </c>
      <c r="BI188" s="58">
        <f t="shared" si="34"/>
        <v>0</v>
      </c>
      <c r="BJ188" s="58">
        <f t="shared" si="35"/>
        <v>0</v>
      </c>
      <c r="BK188" s="58">
        <f t="shared" si="36"/>
        <v>0</v>
      </c>
      <c r="BL188" s="58">
        <f t="shared" si="37"/>
        <v>0</v>
      </c>
      <c r="BM188" s="58">
        <f t="shared" si="38"/>
        <v>0</v>
      </c>
      <c r="BN188" s="59">
        <f t="shared" si="39"/>
        <v>0</v>
      </c>
      <c r="BO188" s="84">
        <f t="shared" si="40"/>
        <v>19</v>
      </c>
      <c r="BP188" s="16">
        <v>55</v>
      </c>
      <c r="BQ188" s="16" t="str">
        <f t="shared" ref="BQ188:BQ251" si="44">B188</f>
        <v>Melly</v>
      </c>
      <c r="BR188" s="16" t="str">
        <f t="shared" ref="BR188:BR251" si="45">C188</f>
        <v>Célien</v>
      </c>
      <c r="BS188" s="16" t="str">
        <f t="shared" si="43"/>
        <v>Sierre</v>
      </c>
    </row>
    <row r="189" spans="1:71" ht="18.600000000000001" customHeight="1" x14ac:dyDescent="0.25">
      <c r="A189" s="17">
        <v>1983</v>
      </c>
      <c r="B189" s="61" t="s">
        <v>675</v>
      </c>
      <c r="C189" s="20" t="s">
        <v>4615</v>
      </c>
      <c r="D189" s="39" t="s">
        <v>747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  <c r="AN189" s="20">
        <v>19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16">
        <f t="shared" si="32"/>
        <v>19</v>
      </c>
      <c r="BH189" s="58">
        <f t="shared" si="33"/>
        <v>19</v>
      </c>
      <c r="BI189" s="58">
        <f t="shared" si="34"/>
        <v>0</v>
      </c>
      <c r="BJ189" s="58">
        <f t="shared" si="35"/>
        <v>0</v>
      </c>
      <c r="BK189" s="58">
        <f t="shared" si="36"/>
        <v>0</v>
      </c>
      <c r="BL189" s="58">
        <f t="shared" si="37"/>
        <v>0</v>
      </c>
      <c r="BM189" s="58">
        <f t="shared" si="38"/>
        <v>0</v>
      </c>
      <c r="BN189" s="59">
        <f t="shared" si="39"/>
        <v>0</v>
      </c>
      <c r="BO189" s="84">
        <f t="shared" si="40"/>
        <v>19</v>
      </c>
      <c r="BP189" s="16">
        <v>55</v>
      </c>
      <c r="BQ189" s="16" t="str">
        <f t="shared" si="44"/>
        <v>Monnet</v>
      </c>
      <c r="BR189" s="16" t="str">
        <f t="shared" si="45"/>
        <v>Fred</v>
      </c>
      <c r="BS189" s="16" t="str">
        <f t="shared" si="43"/>
        <v>Isérables</v>
      </c>
    </row>
    <row r="190" spans="1:71" ht="18.600000000000001" customHeight="1" x14ac:dyDescent="0.25">
      <c r="A190" s="15">
        <v>1997</v>
      </c>
      <c r="B190" s="20" t="s">
        <v>3771</v>
      </c>
      <c r="C190" s="20" t="s">
        <v>1332</v>
      </c>
      <c r="D190" s="39" t="s">
        <v>3772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19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v>0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16">
        <f t="shared" si="32"/>
        <v>19</v>
      </c>
      <c r="BH190" s="58">
        <f t="shared" si="33"/>
        <v>19</v>
      </c>
      <c r="BI190" s="58">
        <f t="shared" si="34"/>
        <v>0</v>
      </c>
      <c r="BJ190" s="58">
        <f t="shared" si="35"/>
        <v>0</v>
      </c>
      <c r="BK190" s="58">
        <f t="shared" si="36"/>
        <v>0</v>
      </c>
      <c r="BL190" s="58">
        <f t="shared" si="37"/>
        <v>0</v>
      </c>
      <c r="BM190" s="58">
        <f t="shared" si="38"/>
        <v>0</v>
      </c>
      <c r="BN190" s="59">
        <f t="shared" si="39"/>
        <v>0</v>
      </c>
      <c r="BO190" s="84">
        <f t="shared" si="40"/>
        <v>19</v>
      </c>
      <c r="BP190" s="16">
        <v>55</v>
      </c>
      <c r="BQ190" s="16" t="str">
        <f t="shared" si="44"/>
        <v>Moreno</v>
      </c>
      <c r="BR190" s="16" t="str">
        <f t="shared" si="45"/>
        <v>Ivan</v>
      </c>
      <c r="BS190" s="16" t="str">
        <f t="shared" si="43"/>
        <v>ESP-Navarcles</v>
      </c>
    </row>
    <row r="191" spans="1:71" ht="18.600000000000001" customHeight="1" x14ac:dyDescent="0.25">
      <c r="A191" s="17">
        <v>1995</v>
      </c>
      <c r="B191" s="61" t="s">
        <v>2638</v>
      </c>
      <c r="C191" s="20" t="s">
        <v>4729</v>
      </c>
      <c r="D191" s="16" t="s">
        <v>767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19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16">
        <f t="shared" si="32"/>
        <v>19</v>
      </c>
      <c r="BH191" s="58">
        <f t="shared" si="33"/>
        <v>19</v>
      </c>
      <c r="BI191" s="58">
        <f t="shared" si="34"/>
        <v>0</v>
      </c>
      <c r="BJ191" s="58">
        <f t="shared" si="35"/>
        <v>0</v>
      </c>
      <c r="BK191" s="58">
        <f t="shared" si="36"/>
        <v>0</v>
      </c>
      <c r="BL191" s="58">
        <f t="shared" si="37"/>
        <v>0</v>
      </c>
      <c r="BM191" s="58">
        <f t="shared" si="38"/>
        <v>0</v>
      </c>
      <c r="BN191" s="59">
        <f t="shared" si="39"/>
        <v>0</v>
      </c>
      <c r="BO191" s="84">
        <f t="shared" si="40"/>
        <v>19</v>
      </c>
      <c r="BP191" s="16">
        <v>55</v>
      </c>
      <c r="BQ191" s="16" t="str">
        <f t="shared" si="44"/>
        <v>Perez</v>
      </c>
      <c r="BR191" s="16" t="str">
        <f t="shared" si="45"/>
        <v>Loïc</v>
      </c>
      <c r="BS191" s="16" t="str">
        <f t="shared" si="43"/>
        <v>Epalinges</v>
      </c>
    </row>
    <row r="192" spans="1:71" ht="18.600000000000001" customHeight="1" x14ac:dyDescent="0.25">
      <c r="A192" s="15">
        <v>1998</v>
      </c>
      <c r="B192" s="61" t="s">
        <v>3946</v>
      </c>
      <c r="C192" s="20" t="s">
        <v>974</v>
      </c>
      <c r="D192" s="39" t="s">
        <v>2312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9</v>
      </c>
      <c r="AK192" s="20">
        <v>10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16">
        <f t="shared" si="32"/>
        <v>19</v>
      </c>
      <c r="BH192" s="58">
        <f t="shared" si="33"/>
        <v>10</v>
      </c>
      <c r="BI192" s="58">
        <f t="shared" si="34"/>
        <v>9</v>
      </c>
      <c r="BJ192" s="58">
        <f t="shared" si="35"/>
        <v>0</v>
      </c>
      <c r="BK192" s="58">
        <f t="shared" si="36"/>
        <v>0</v>
      </c>
      <c r="BL192" s="58">
        <f t="shared" si="37"/>
        <v>0</v>
      </c>
      <c r="BM192" s="58">
        <f t="shared" si="38"/>
        <v>0</v>
      </c>
      <c r="BN192" s="59">
        <f t="shared" si="39"/>
        <v>0</v>
      </c>
      <c r="BO192" s="84">
        <f t="shared" si="40"/>
        <v>19</v>
      </c>
      <c r="BP192" s="16">
        <v>55</v>
      </c>
      <c r="BQ192" s="16" t="str">
        <f t="shared" si="44"/>
        <v>Perren</v>
      </c>
      <c r="BR192" s="16" t="str">
        <f t="shared" si="45"/>
        <v>Jan</v>
      </c>
      <c r="BS192" s="16" t="str">
        <f t="shared" si="43"/>
        <v>Zermatt</v>
      </c>
    </row>
    <row r="193" spans="1:71" ht="18.600000000000001" customHeight="1" x14ac:dyDescent="0.25">
      <c r="A193" s="17">
        <v>1987</v>
      </c>
      <c r="B193" s="61" t="s">
        <v>5212</v>
      </c>
      <c r="C193" s="20" t="s">
        <v>674</v>
      </c>
      <c r="D193" s="39" t="s">
        <v>517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  <c r="AN193" s="20">
        <v>0</v>
      </c>
      <c r="AO193" s="20">
        <v>0</v>
      </c>
      <c r="AP193" s="20">
        <v>0</v>
      </c>
      <c r="AQ193" s="20">
        <v>0</v>
      </c>
      <c r="AR193" s="20">
        <v>0</v>
      </c>
      <c r="AS193" s="20">
        <v>0</v>
      </c>
      <c r="AT193" s="20">
        <v>0</v>
      </c>
      <c r="AU193" s="20"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0</v>
      </c>
      <c r="BB193" s="20">
        <v>19</v>
      </c>
      <c r="BC193" s="20">
        <v>0</v>
      </c>
      <c r="BD193" s="20">
        <v>0</v>
      </c>
      <c r="BE193" s="20">
        <v>0</v>
      </c>
      <c r="BF193" s="20">
        <v>0</v>
      </c>
      <c r="BG193" s="16">
        <f t="shared" si="32"/>
        <v>19</v>
      </c>
      <c r="BH193" s="58">
        <f t="shared" si="33"/>
        <v>19</v>
      </c>
      <c r="BI193" s="58">
        <f t="shared" si="34"/>
        <v>0</v>
      </c>
      <c r="BJ193" s="58">
        <f t="shared" si="35"/>
        <v>0</v>
      </c>
      <c r="BK193" s="58">
        <f t="shared" si="36"/>
        <v>0</v>
      </c>
      <c r="BL193" s="58">
        <f t="shared" si="37"/>
        <v>0</v>
      </c>
      <c r="BM193" s="58">
        <f t="shared" si="38"/>
        <v>0</v>
      </c>
      <c r="BN193" s="59">
        <f t="shared" si="39"/>
        <v>0</v>
      </c>
      <c r="BO193" s="84">
        <f t="shared" si="40"/>
        <v>19</v>
      </c>
      <c r="BP193" s="16">
        <v>55</v>
      </c>
      <c r="BQ193" s="16" t="str">
        <f t="shared" si="44"/>
        <v>Piccini</v>
      </c>
      <c r="BR193" s="16" t="str">
        <f t="shared" si="45"/>
        <v>Valentin</v>
      </c>
      <c r="BS193" s="16" t="str">
        <f t="shared" si="43"/>
        <v>St-Maurice</v>
      </c>
    </row>
    <row r="194" spans="1:71" ht="18.600000000000001" customHeight="1" x14ac:dyDescent="0.25">
      <c r="A194" s="15">
        <v>1995</v>
      </c>
      <c r="B194" s="20" t="s">
        <v>3369</v>
      </c>
      <c r="C194" s="20" t="s">
        <v>111</v>
      </c>
      <c r="D194" s="39" t="s">
        <v>1711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19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20">
        <v>0</v>
      </c>
      <c r="AU194" s="20"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v>0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16">
        <f t="shared" si="32"/>
        <v>19</v>
      </c>
      <c r="BH194" s="58">
        <f t="shared" si="33"/>
        <v>19</v>
      </c>
      <c r="BI194" s="58">
        <f t="shared" si="34"/>
        <v>0</v>
      </c>
      <c r="BJ194" s="58">
        <f t="shared" si="35"/>
        <v>0</v>
      </c>
      <c r="BK194" s="58">
        <f t="shared" si="36"/>
        <v>0</v>
      </c>
      <c r="BL194" s="58">
        <f t="shared" si="37"/>
        <v>0</v>
      </c>
      <c r="BM194" s="58">
        <f t="shared" si="38"/>
        <v>0</v>
      </c>
      <c r="BN194" s="59">
        <f t="shared" si="39"/>
        <v>0</v>
      </c>
      <c r="BO194" s="84">
        <f t="shared" si="40"/>
        <v>19</v>
      </c>
      <c r="BP194" s="16">
        <v>55</v>
      </c>
      <c r="BQ194" s="16" t="str">
        <f t="shared" si="44"/>
        <v>Reinmann</v>
      </c>
      <c r="BR194" s="16" t="str">
        <f t="shared" si="45"/>
        <v>Joël</v>
      </c>
      <c r="BS194" s="16" t="str">
        <f t="shared" si="43"/>
        <v>Solothurn</v>
      </c>
    </row>
    <row r="195" spans="1:71" ht="18.600000000000001" customHeight="1" x14ac:dyDescent="0.25">
      <c r="A195" s="17">
        <v>1990</v>
      </c>
      <c r="B195" s="61" t="s">
        <v>2278</v>
      </c>
      <c r="C195" s="20" t="s">
        <v>296</v>
      </c>
      <c r="D195" s="39" t="s">
        <v>5478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v>0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19</v>
      </c>
      <c r="BE195" s="20">
        <v>0</v>
      </c>
      <c r="BF195" s="20">
        <v>0</v>
      </c>
      <c r="BG195" s="16">
        <f t="shared" si="32"/>
        <v>19</v>
      </c>
      <c r="BH195" s="58">
        <f t="shared" si="33"/>
        <v>19</v>
      </c>
      <c r="BI195" s="58">
        <f t="shared" si="34"/>
        <v>0</v>
      </c>
      <c r="BJ195" s="58">
        <f t="shared" si="35"/>
        <v>0</v>
      </c>
      <c r="BK195" s="58">
        <f t="shared" si="36"/>
        <v>0</v>
      </c>
      <c r="BL195" s="58">
        <f t="shared" si="37"/>
        <v>0</v>
      </c>
      <c r="BM195" s="58">
        <f t="shared" si="38"/>
        <v>0</v>
      </c>
      <c r="BN195" s="59">
        <f t="shared" si="39"/>
        <v>0</v>
      </c>
      <c r="BO195" s="84">
        <f t="shared" si="40"/>
        <v>19</v>
      </c>
      <c r="BP195" s="16">
        <v>55</v>
      </c>
      <c r="BQ195" s="16" t="str">
        <f t="shared" si="44"/>
        <v>Schaller</v>
      </c>
      <c r="BR195" s="16" t="str">
        <f t="shared" si="45"/>
        <v>Laurent</v>
      </c>
      <c r="BS195" s="16" t="str">
        <f t="shared" si="43"/>
        <v>Dudingen</v>
      </c>
    </row>
    <row r="196" spans="1:71" ht="18.600000000000001" customHeight="1" x14ac:dyDescent="0.25">
      <c r="A196" s="17">
        <v>1995</v>
      </c>
      <c r="B196" s="61" t="s">
        <v>4700</v>
      </c>
      <c r="C196" s="20" t="s">
        <v>4701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19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16">
        <f t="shared" si="32"/>
        <v>19</v>
      </c>
      <c r="BH196" s="58">
        <f t="shared" si="33"/>
        <v>19</v>
      </c>
      <c r="BI196" s="58">
        <f t="shared" si="34"/>
        <v>0</v>
      </c>
      <c r="BJ196" s="58">
        <f t="shared" si="35"/>
        <v>0</v>
      </c>
      <c r="BK196" s="58">
        <f t="shared" si="36"/>
        <v>0</v>
      </c>
      <c r="BL196" s="58">
        <f t="shared" si="37"/>
        <v>0</v>
      </c>
      <c r="BM196" s="58">
        <f t="shared" si="38"/>
        <v>0</v>
      </c>
      <c r="BN196" s="59">
        <f t="shared" si="39"/>
        <v>0</v>
      </c>
      <c r="BO196" s="84">
        <f t="shared" si="40"/>
        <v>19</v>
      </c>
      <c r="BP196" s="16">
        <v>55</v>
      </c>
      <c r="BQ196" s="16" t="str">
        <f t="shared" si="44"/>
        <v>Turbé</v>
      </c>
      <c r="BR196" s="16" t="str">
        <f t="shared" si="45"/>
        <v>Hugues</v>
      </c>
    </row>
    <row r="197" spans="1:71" ht="18.600000000000001" customHeight="1" x14ac:dyDescent="0.25">
      <c r="A197" s="17">
        <v>1982</v>
      </c>
      <c r="B197" s="20" t="s">
        <v>559</v>
      </c>
      <c r="C197" s="20" t="s">
        <v>6</v>
      </c>
      <c r="D197" s="39" t="s">
        <v>282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19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v>0</v>
      </c>
      <c r="AN197" s="20">
        <v>0</v>
      </c>
      <c r="AO197" s="20">
        <v>0</v>
      </c>
      <c r="AP197" s="20">
        <v>0</v>
      </c>
      <c r="AQ197" s="20">
        <v>0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16">
        <f t="shared" si="32"/>
        <v>19</v>
      </c>
      <c r="BH197" s="58">
        <f t="shared" si="33"/>
        <v>19</v>
      </c>
      <c r="BI197" s="58">
        <f t="shared" si="34"/>
        <v>0</v>
      </c>
      <c r="BJ197" s="58">
        <f t="shared" si="35"/>
        <v>0</v>
      </c>
      <c r="BK197" s="58">
        <f t="shared" si="36"/>
        <v>0</v>
      </c>
      <c r="BL197" s="58">
        <f t="shared" si="37"/>
        <v>0</v>
      </c>
      <c r="BM197" s="58">
        <f t="shared" si="38"/>
        <v>0</v>
      </c>
      <c r="BN197" s="59">
        <f t="shared" si="39"/>
        <v>0</v>
      </c>
      <c r="BO197" s="84">
        <f t="shared" si="40"/>
        <v>19</v>
      </c>
      <c r="BP197" s="16">
        <v>55</v>
      </c>
      <c r="BQ197" s="16" t="str">
        <f t="shared" si="44"/>
        <v>Varone</v>
      </c>
      <c r="BR197" s="16" t="str">
        <f t="shared" si="45"/>
        <v>Nicolas</v>
      </c>
      <c r="BS197" s="16" t="str">
        <f t="shared" ref="BS197:BS207" si="46">D197</f>
        <v>Savièse</v>
      </c>
    </row>
    <row r="198" spans="1:71" ht="18.600000000000001" customHeight="1" x14ac:dyDescent="0.25">
      <c r="A198" s="15">
        <v>1990</v>
      </c>
      <c r="B198" s="20" t="s">
        <v>1990</v>
      </c>
      <c r="C198" s="20" t="s">
        <v>1991</v>
      </c>
      <c r="D198" s="39" t="s">
        <v>1992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19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16">
        <f t="shared" ref="BG198:BG261" si="47">SUM(E198:BF198)</f>
        <v>19</v>
      </c>
      <c r="BH198" s="58">
        <f t="shared" ref="BH198:BH261" si="48">IF(BG198=0,0,LARGE(E198:BF198,1))</f>
        <v>19</v>
      </c>
      <c r="BI198" s="58">
        <f t="shared" ref="BI198:BI261" si="49">IF(BG198=0,0,LARGE(E198:BF198,2))</f>
        <v>0</v>
      </c>
      <c r="BJ198" s="58">
        <f t="shared" ref="BJ198:BJ261" si="50">IF(BG198=0,0,LARGE(E198:BF198,3))</f>
        <v>0</v>
      </c>
      <c r="BK198" s="58">
        <f t="shared" ref="BK198:BK261" si="51">IF(BG198=0,0,LARGE(E198:BF198,4))</f>
        <v>0</v>
      </c>
      <c r="BL198" s="58">
        <f t="shared" ref="BL198:BL261" si="52">IF(BG198=0,0,LARGE(E198:BF198,5))</f>
        <v>0</v>
      </c>
      <c r="BM198" s="58">
        <f t="shared" ref="BM198:BM261" si="53">IF(BG198=0,0,LARGE(E198:BF198,6))</f>
        <v>0</v>
      </c>
      <c r="BN198" s="59">
        <f t="shared" ref="BN198:BN261" si="54">IF(BG198=0,0,LARGE(E198:BF198,7))</f>
        <v>0</v>
      </c>
      <c r="BO198" s="84">
        <f t="shared" ref="BO198:BO261" si="55">SUM(BH198:BN198)</f>
        <v>19</v>
      </c>
      <c r="BP198" s="16">
        <v>55</v>
      </c>
      <c r="BQ198" s="16" t="str">
        <f t="shared" si="44"/>
        <v>Weidler</v>
      </c>
      <c r="BR198" s="16" t="str">
        <f t="shared" si="45"/>
        <v>Mark</v>
      </c>
      <c r="BS198" s="16" t="str">
        <f t="shared" si="46"/>
        <v>D-Waldfischbach</v>
      </c>
    </row>
    <row r="199" spans="1:71" ht="18.600000000000001" customHeight="1" x14ac:dyDescent="0.25">
      <c r="A199" s="17">
        <v>1996</v>
      </c>
      <c r="B199" s="61" t="s">
        <v>4680</v>
      </c>
      <c r="C199" s="20" t="s">
        <v>2956</v>
      </c>
      <c r="D199" s="39" t="s">
        <v>2072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v>0</v>
      </c>
      <c r="AN199" s="20">
        <v>0</v>
      </c>
      <c r="AO199" s="20">
        <v>0</v>
      </c>
      <c r="AP199" s="20">
        <v>19</v>
      </c>
      <c r="AQ199" s="20">
        <v>0</v>
      </c>
      <c r="AR199" s="20">
        <v>0</v>
      </c>
      <c r="AS199" s="20">
        <v>0</v>
      </c>
      <c r="AT199" s="20">
        <v>0</v>
      </c>
      <c r="AU199" s="20"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16">
        <f t="shared" si="47"/>
        <v>19</v>
      </c>
      <c r="BH199" s="58">
        <f t="shared" si="48"/>
        <v>19</v>
      </c>
      <c r="BI199" s="58">
        <f t="shared" si="49"/>
        <v>0</v>
      </c>
      <c r="BJ199" s="58">
        <f t="shared" si="50"/>
        <v>0</v>
      </c>
      <c r="BK199" s="58">
        <f t="shared" si="51"/>
        <v>0</v>
      </c>
      <c r="BL199" s="58">
        <f t="shared" si="52"/>
        <v>0</v>
      </c>
      <c r="BM199" s="58">
        <f t="shared" si="53"/>
        <v>0</v>
      </c>
      <c r="BN199" s="59">
        <f t="shared" si="54"/>
        <v>0</v>
      </c>
      <c r="BO199" s="84">
        <f t="shared" si="55"/>
        <v>19</v>
      </c>
      <c r="BP199" s="16">
        <v>55</v>
      </c>
      <c r="BQ199" s="16" t="str">
        <f t="shared" si="44"/>
        <v>Zbinden</v>
      </c>
      <c r="BR199" s="16" t="str">
        <f t="shared" si="45"/>
        <v>Noah</v>
      </c>
      <c r="BS199" s="16" t="str">
        <f t="shared" si="46"/>
        <v>Münchenstein</v>
      </c>
    </row>
    <row r="200" spans="1:71" ht="18.600000000000001" customHeight="1" x14ac:dyDescent="0.25">
      <c r="A200" s="17">
        <v>1996</v>
      </c>
      <c r="B200" s="61" t="s">
        <v>4510</v>
      </c>
      <c r="C200" s="20" t="s">
        <v>6</v>
      </c>
      <c r="D200" s="39" t="s">
        <v>4511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9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9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16">
        <f t="shared" si="47"/>
        <v>18</v>
      </c>
      <c r="BH200" s="58">
        <f t="shared" si="48"/>
        <v>9</v>
      </c>
      <c r="BI200" s="58">
        <f t="shared" si="49"/>
        <v>9</v>
      </c>
      <c r="BJ200" s="58">
        <f t="shared" si="50"/>
        <v>0</v>
      </c>
      <c r="BK200" s="58">
        <f t="shared" si="51"/>
        <v>0</v>
      </c>
      <c r="BL200" s="58">
        <f t="shared" si="52"/>
        <v>0</v>
      </c>
      <c r="BM200" s="58">
        <f t="shared" si="53"/>
        <v>0</v>
      </c>
      <c r="BN200" s="59">
        <f t="shared" si="54"/>
        <v>0</v>
      </c>
      <c r="BO200" s="84">
        <f t="shared" si="55"/>
        <v>18</v>
      </c>
      <c r="BP200" s="16">
        <v>56</v>
      </c>
      <c r="BQ200" s="16" t="str">
        <f t="shared" si="44"/>
        <v>Allamand</v>
      </c>
      <c r="BR200" s="16" t="str">
        <f t="shared" si="45"/>
        <v>Nicolas</v>
      </c>
      <c r="BS200" s="16" t="str">
        <f t="shared" si="46"/>
        <v>Les Bioux</v>
      </c>
    </row>
    <row r="201" spans="1:71" ht="18.600000000000001" customHeight="1" x14ac:dyDescent="0.25">
      <c r="A201" s="15">
        <v>1993</v>
      </c>
      <c r="B201" s="61" t="s">
        <v>128</v>
      </c>
      <c r="C201" s="20" t="s">
        <v>461</v>
      </c>
      <c r="D201" s="39" t="s">
        <v>84</v>
      </c>
      <c r="E201" s="20">
        <v>0</v>
      </c>
      <c r="F201" s="20">
        <v>18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20">
        <v>0</v>
      </c>
      <c r="AI201" s="20">
        <v>0</v>
      </c>
      <c r="AJ201" s="20">
        <v>0</v>
      </c>
      <c r="AK201" s="20">
        <v>0</v>
      </c>
      <c r="AL201" s="20">
        <v>0</v>
      </c>
      <c r="AM201" s="20">
        <v>0</v>
      </c>
      <c r="AN201" s="20">
        <v>0</v>
      </c>
      <c r="AO201" s="20">
        <v>0</v>
      </c>
      <c r="AP201" s="20">
        <v>0</v>
      </c>
      <c r="AQ201" s="20">
        <v>0</v>
      </c>
      <c r="AR201" s="20">
        <v>0</v>
      </c>
      <c r="AS201" s="20">
        <v>0</v>
      </c>
      <c r="AT201" s="20">
        <v>0</v>
      </c>
      <c r="AU201" s="20">
        <v>0</v>
      </c>
      <c r="AV201" s="20">
        <v>0</v>
      </c>
      <c r="AW201" s="20">
        <v>0</v>
      </c>
      <c r="AX201" s="20">
        <v>0</v>
      </c>
      <c r="AY201" s="20">
        <v>0</v>
      </c>
      <c r="AZ201" s="20">
        <v>0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16">
        <f t="shared" si="47"/>
        <v>18</v>
      </c>
      <c r="BH201" s="58">
        <f t="shared" si="48"/>
        <v>18</v>
      </c>
      <c r="BI201" s="58">
        <f t="shared" si="49"/>
        <v>0</v>
      </c>
      <c r="BJ201" s="58">
        <f t="shared" si="50"/>
        <v>0</v>
      </c>
      <c r="BK201" s="58">
        <f t="shared" si="51"/>
        <v>0</v>
      </c>
      <c r="BL201" s="58">
        <f t="shared" si="52"/>
        <v>0</v>
      </c>
      <c r="BM201" s="58">
        <f t="shared" si="53"/>
        <v>0</v>
      </c>
      <c r="BN201" s="59">
        <f t="shared" si="54"/>
        <v>0</v>
      </c>
      <c r="BO201" s="84">
        <f t="shared" si="55"/>
        <v>18</v>
      </c>
      <c r="BP201" s="16">
        <v>56</v>
      </c>
      <c r="BQ201" s="16" t="str">
        <f t="shared" si="44"/>
        <v>Freymond</v>
      </c>
      <c r="BR201" s="16" t="str">
        <f t="shared" si="45"/>
        <v>François</v>
      </c>
      <c r="BS201" s="16" t="str">
        <f t="shared" si="46"/>
        <v>Aigle</v>
      </c>
    </row>
    <row r="202" spans="1:71" ht="18.600000000000001" customHeight="1" x14ac:dyDescent="0.25">
      <c r="A202" s="15">
        <v>1990</v>
      </c>
      <c r="B202" s="61" t="s">
        <v>476</v>
      </c>
      <c r="C202" s="20" t="s">
        <v>477</v>
      </c>
      <c r="D202" s="39" t="s">
        <v>86</v>
      </c>
      <c r="E202" s="20">
        <v>0</v>
      </c>
      <c r="F202" s="20">
        <v>14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0</v>
      </c>
      <c r="AX202" s="20">
        <v>0</v>
      </c>
      <c r="AY202" s="20">
        <v>0</v>
      </c>
      <c r="AZ202" s="20">
        <v>4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16">
        <f t="shared" si="47"/>
        <v>18</v>
      </c>
      <c r="BH202" s="58">
        <f t="shared" si="48"/>
        <v>14</v>
      </c>
      <c r="BI202" s="58">
        <f t="shared" si="49"/>
        <v>4</v>
      </c>
      <c r="BJ202" s="58">
        <f t="shared" si="50"/>
        <v>0</v>
      </c>
      <c r="BK202" s="58">
        <f t="shared" si="51"/>
        <v>0</v>
      </c>
      <c r="BL202" s="58">
        <f t="shared" si="52"/>
        <v>0</v>
      </c>
      <c r="BM202" s="58">
        <f t="shared" si="53"/>
        <v>0</v>
      </c>
      <c r="BN202" s="59">
        <f t="shared" si="54"/>
        <v>0</v>
      </c>
      <c r="BO202" s="84">
        <f t="shared" si="55"/>
        <v>18</v>
      </c>
      <c r="BP202" s="16">
        <v>56</v>
      </c>
      <c r="BQ202" s="16" t="str">
        <f t="shared" si="44"/>
        <v>Morgagni</v>
      </c>
      <c r="BR202" s="16" t="str">
        <f t="shared" si="45"/>
        <v>Kevin</v>
      </c>
      <c r="BS202" s="16" t="str">
        <f t="shared" si="46"/>
        <v>Sierre</v>
      </c>
    </row>
    <row r="203" spans="1:71" ht="18.600000000000001" customHeight="1" x14ac:dyDescent="0.25">
      <c r="A203" s="17">
        <v>1998</v>
      </c>
      <c r="B203" s="61" t="s">
        <v>1151</v>
      </c>
      <c r="C203" s="20" t="s">
        <v>275</v>
      </c>
      <c r="D203" s="39" t="s">
        <v>93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0</v>
      </c>
      <c r="AF203" s="20">
        <v>0</v>
      </c>
      <c r="AG203" s="20">
        <v>0</v>
      </c>
      <c r="AH203" s="20">
        <v>0</v>
      </c>
      <c r="AI203" s="20">
        <v>0</v>
      </c>
      <c r="AJ203" s="20">
        <v>0</v>
      </c>
      <c r="AK203" s="20">
        <v>0</v>
      </c>
      <c r="AL203" s="20">
        <v>0</v>
      </c>
      <c r="AM203" s="20">
        <v>0</v>
      </c>
      <c r="AN203" s="20">
        <v>0</v>
      </c>
      <c r="AO203" s="20">
        <v>0</v>
      </c>
      <c r="AP203" s="20">
        <v>17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16">
        <f t="shared" si="47"/>
        <v>17</v>
      </c>
      <c r="BH203" s="58">
        <f t="shared" si="48"/>
        <v>17</v>
      </c>
      <c r="BI203" s="58">
        <f t="shared" si="49"/>
        <v>0</v>
      </c>
      <c r="BJ203" s="58">
        <f t="shared" si="50"/>
        <v>0</v>
      </c>
      <c r="BK203" s="58">
        <f t="shared" si="51"/>
        <v>0</v>
      </c>
      <c r="BL203" s="58">
        <f t="shared" si="52"/>
        <v>0</v>
      </c>
      <c r="BM203" s="58">
        <f t="shared" si="53"/>
        <v>0</v>
      </c>
      <c r="BN203" s="59">
        <f t="shared" si="54"/>
        <v>0</v>
      </c>
      <c r="BO203" s="84">
        <f t="shared" si="55"/>
        <v>17</v>
      </c>
      <c r="BP203" s="16">
        <v>57</v>
      </c>
      <c r="BQ203" s="16" t="str">
        <f t="shared" si="44"/>
        <v>Ancay</v>
      </c>
      <c r="BR203" s="16" t="str">
        <f t="shared" si="45"/>
        <v>Julien</v>
      </c>
      <c r="BS203" s="16" t="str">
        <f t="shared" si="46"/>
        <v>Fully</v>
      </c>
    </row>
    <row r="204" spans="1:71" ht="18.600000000000001" customHeight="1" x14ac:dyDescent="0.25">
      <c r="A204" s="17">
        <v>1991</v>
      </c>
      <c r="B204" s="61" t="s">
        <v>4355</v>
      </c>
      <c r="C204" s="20" t="s">
        <v>3024</v>
      </c>
      <c r="D204" s="39" t="s">
        <v>4356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17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16">
        <f t="shared" si="47"/>
        <v>17</v>
      </c>
      <c r="BH204" s="58">
        <f t="shared" si="48"/>
        <v>17</v>
      </c>
      <c r="BI204" s="58">
        <f t="shared" si="49"/>
        <v>0</v>
      </c>
      <c r="BJ204" s="58">
        <f t="shared" si="50"/>
        <v>0</v>
      </c>
      <c r="BK204" s="58">
        <f t="shared" si="51"/>
        <v>0</v>
      </c>
      <c r="BL204" s="58">
        <f t="shared" si="52"/>
        <v>0</v>
      </c>
      <c r="BM204" s="58">
        <f t="shared" si="53"/>
        <v>0</v>
      </c>
      <c r="BN204" s="59">
        <f t="shared" si="54"/>
        <v>0</v>
      </c>
      <c r="BO204" s="84">
        <f t="shared" si="55"/>
        <v>17</v>
      </c>
      <c r="BP204" s="16">
        <v>57</v>
      </c>
      <c r="BQ204" s="16" t="str">
        <f t="shared" si="44"/>
        <v>Augsten</v>
      </c>
      <c r="BR204" s="16" t="str">
        <f t="shared" si="45"/>
        <v>Karl</v>
      </c>
      <c r="BS204" s="16" t="str">
        <f t="shared" si="46"/>
        <v>Coquitlam</v>
      </c>
    </row>
    <row r="205" spans="1:71" ht="18.600000000000001" customHeight="1" x14ac:dyDescent="0.25">
      <c r="A205" s="17">
        <v>1990</v>
      </c>
      <c r="B205" s="61" t="s">
        <v>4962</v>
      </c>
      <c r="C205" s="20" t="s">
        <v>4963</v>
      </c>
      <c r="D205" s="39" t="s">
        <v>4964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v>0</v>
      </c>
      <c r="AN205" s="20">
        <v>0</v>
      </c>
      <c r="AO205" s="20">
        <v>0</v>
      </c>
      <c r="AP205" s="20">
        <v>0</v>
      </c>
      <c r="AQ205" s="20">
        <v>0</v>
      </c>
      <c r="AR205" s="20">
        <v>0</v>
      </c>
      <c r="AS205" s="20">
        <v>0</v>
      </c>
      <c r="AT205" s="20">
        <v>17</v>
      </c>
      <c r="AU205" s="20"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v>0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16">
        <f t="shared" si="47"/>
        <v>17</v>
      </c>
      <c r="BH205" s="58">
        <f t="shared" si="48"/>
        <v>17</v>
      </c>
      <c r="BI205" s="58">
        <f t="shared" si="49"/>
        <v>0</v>
      </c>
      <c r="BJ205" s="58">
        <f t="shared" si="50"/>
        <v>0</v>
      </c>
      <c r="BK205" s="58">
        <f t="shared" si="51"/>
        <v>0</v>
      </c>
      <c r="BL205" s="58">
        <f t="shared" si="52"/>
        <v>0</v>
      </c>
      <c r="BM205" s="58">
        <f t="shared" si="53"/>
        <v>0</v>
      </c>
      <c r="BN205" s="59">
        <f t="shared" si="54"/>
        <v>0</v>
      </c>
      <c r="BO205" s="84">
        <f t="shared" si="55"/>
        <v>17</v>
      </c>
      <c r="BP205" s="16">
        <v>57</v>
      </c>
      <c r="BQ205" s="16" t="str">
        <f t="shared" si="44"/>
        <v>Boyne</v>
      </c>
      <c r="BR205" s="16" t="str">
        <f t="shared" si="45"/>
        <v>quentin</v>
      </c>
      <c r="BS205" s="16" t="str">
        <f t="shared" si="46"/>
        <v>Belgique</v>
      </c>
    </row>
    <row r="206" spans="1:71" ht="18.600000000000001" customHeight="1" x14ac:dyDescent="0.25">
      <c r="A206" s="15">
        <v>1987</v>
      </c>
      <c r="B206" s="20" t="s">
        <v>1993</v>
      </c>
      <c r="C206" s="20" t="s">
        <v>1994</v>
      </c>
      <c r="D206" s="39" t="s">
        <v>1995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17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0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16">
        <f t="shared" si="47"/>
        <v>17</v>
      </c>
      <c r="BH206" s="58">
        <f t="shared" si="48"/>
        <v>17</v>
      </c>
      <c r="BI206" s="58">
        <f t="shared" si="49"/>
        <v>0</v>
      </c>
      <c r="BJ206" s="58">
        <f t="shared" si="50"/>
        <v>0</v>
      </c>
      <c r="BK206" s="58">
        <f t="shared" si="51"/>
        <v>0</v>
      </c>
      <c r="BL206" s="58">
        <f t="shared" si="52"/>
        <v>0</v>
      </c>
      <c r="BM206" s="58">
        <f t="shared" si="53"/>
        <v>0</v>
      </c>
      <c r="BN206" s="59">
        <f t="shared" si="54"/>
        <v>0</v>
      </c>
      <c r="BO206" s="84">
        <f t="shared" si="55"/>
        <v>17</v>
      </c>
      <c r="BP206" s="16">
        <v>57</v>
      </c>
      <c r="BQ206" s="16" t="str">
        <f t="shared" si="44"/>
        <v>Bräutigam</v>
      </c>
      <c r="BR206" s="16" t="str">
        <f t="shared" si="45"/>
        <v>Marcel</v>
      </c>
      <c r="BS206" s="16" t="str">
        <f t="shared" si="46"/>
        <v>D-Erfurt</v>
      </c>
    </row>
    <row r="207" spans="1:71" ht="18.600000000000001" customHeight="1" x14ac:dyDescent="0.25">
      <c r="A207" s="17">
        <v>1992</v>
      </c>
      <c r="B207" s="61" t="s">
        <v>5576</v>
      </c>
      <c r="C207" s="20" t="s">
        <v>674</v>
      </c>
      <c r="D207" s="39" t="s">
        <v>2802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v>0</v>
      </c>
      <c r="AN207" s="20">
        <v>0</v>
      </c>
      <c r="AO207" s="20">
        <v>0</v>
      </c>
      <c r="AP207" s="20">
        <v>0</v>
      </c>
      <c r="AQ207" s="20">
        <v>0</v>
      </c>
      <c r="AR207" s="20">
        <v>0</v>
      </c>
      <c r="AS207" s="20">
        <v>0</v>
      </c>
      <c r="AT207" s="20">
        <v>0</v>
      </c>
      <c r="AU207" s="20"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v>0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17</v>
      </c>
      <c r="BG207" s="16">
        <f t="shared" si="47"/>
        <v>17</v>
      </c>
      <c r="BH207" s="143">
        <f t="shared" si="48"/>
        <v>17</v>
      </c>
      <c r="BI207" s="143">
        <f t="shared" si="49"/>
        <v>0</v>
      </c>
      <c r="BJ207" s="143">
        <f t="shared" si="50"/>
        <v>0</v>
      </c>
      <c r="BK207" s="143">
        <f t="shared" si="51"/>
        <v>0</v>
      </c>
      <c r="BL207" s="143">
        <f t="shared" si="52"/>
        <v>0</v>
      </c>
      <c r="BM207" s="143">
        <f t="shared" si="53"/>
        <v>0</v>
      </c>
      <c r="BN207" s="144">
        <f t="shared" si="54"/>
        <v>0</v>
      </c>
      <c r="BO207" s="84">
        <f t="shared" si="55"/>
        <v>17</v>
      </c>
      <c r="BP207" s="16">
        <v>57</v>
      </c>
      <c r="BQ207" s="16" t="str">
        <f t="shared" si="44"/>
        <v>Chuard</v>
      </c>
      <c r="BR207" s="16" t="str">
        <f t="shared" si="45"/>
        <v>Valentin</v>
      </c>
      <c r="BS207" s="16" t="str">
        <f t="shared" si="46"/>
        <v>Curtilles</v>
      </c>
    </row>
    <row r="208" spans="1:71" ht="18.600000000000001" customHeight="1" x14ac:dyDescent="0.25">
      <c r="A208" s="17">
        <v>1991</v>
      </c>
      <c r="B208" s="61" t="s">
        <v>4702</v>
      </c>
      <c r="C208" s="20" t="s">
        <v>6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17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16">
        <f t="shared" si="47"/>
        <v>17</v>
      </c>
      <c r="BH208" s="58">
        <f t="shared" si="48"/>
        <v>17</v>
      </c>
      <c r="BI208" s="58">
        <f t="shared" si="49"/>
        <v>0</v>
      </c>
      <c r="BJ208" s="58">
        <f t="shared" si="50"/>
        <v>0</v>
      </c>
      <c r="BK208" s="58">
        <f t="shared" si="51"/>
        <v>0</v>
      </c>
      <c r="BL208" s="58">
        <f t="shared" si="52"/>
        <v>0</v>
      </c>
      <c r="BM208" s="58">
        <f t="shared" si="53"/>
        <v>0</v>
      </c>
      <c r="BN208" s="59">
        <f t="shared" si="54"/>
        <v>0</v>
      </c>
      <c r="BO208" s="84">
        <f t="shared" si="55"/>
        <v>17</v>
      </c>
      <c r="BP208" s="16">
        <v>57</v>
      </c>
      <c r="BQ208" s="16" t="str">
        <f t="shared" si="44"/>
        <v>Delgado</v>
      </c>
      <c r="BR208" s="16" t="str">
        <f t="shared" si="45"/>
        <v>Nicolas</v>
      </c>
    </row>
    <row r="209" spans="1:71" ht="18.600000000000001" customHeight="1" x14ac:dyDescent="0.25">
      <c r="A209" s="17">
        <v>1993</v>
      </c>
      <c r="B209" s="61" t="s">
        <v>5704</v>
      </c>
      <c r="C209" s="20" t="s">
        <v>684</v>
      </c>
      <c r="D209" s="39" t="s">
        <v>85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17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v>0</v>
      </c>
      <c r="AN209" s="20">
        <v>0</v>
      </c>
      <c r="AO209" s="20">
        <v>0</v>
      </c>
      <c r="AP209" s="20">
        <v>0</v>
      </c>
      <c r="AQ209" s="20">
        <v>0</v>
      </c>
      <c r="AR209" s="20">
        <v>0</v>
      </c>
      <c r="AS209" s="20">
        <v>0</v>
      </c>
      <c r="AT209" s="20">
        <v>0</v>
      </c>
      <c r="AU209" s="20"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v>0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16">
        <f t="shared" si="47"/>
        <v>17</v>
      </c>
      <c r="BH209" s="143">
        <f t="shared" si="48"/>
        <v>17</v>
      </c>
      <c r="BI209" s="143">
        <f t="shared" si="49"/>
        <v>0</v>
      </c>
      <c r="BJ209" s="143">
        <f t="shared" si="50"/>
        <v>0</v>
      </c>
      <c r="BK209" s="143">
        <f t="shared" si="51"/>
        <v>0</v>
      </c>
      <c r="BL209" s="143">
        <f t="shared" si="52"/>
        <v>0</v>
      </c>
      <c r="BM209" s="143">
        <f t="shared" si="53"/>
        <v>0</v>
      </c>
      <c r="BN209" s="144">
        <f t="shared" si="54"/>
        <v>0</v>
      </c>
      <c r="BO209" s="84">
        <f t="shared" si="55"/>
        <v>17</v>
      </c>
      <c r="BP209" s="16">
        <v>57</v>
      </c>
      <c r="BQ209" s="16" t="str">
        <f t="shared" si="44"/>
        <v>Fernandes</v>
      </c>
      <c r="BR209" s="16" t="str">
        <f t="shared" si="45"/>
        <v>Alexandre</v>
      </c>
      <c r="BS209" s="16" t="str">
        <f t="shared" ref="BS209:BS214" si="56">D209</f>
        <v>Sion</v>
      </c>
    </row>
    <row r="210" spans="1:71" ht="18.600000000000001" customHeight="1" x14ac:dyDescent="0.25">
      <c r="A210" s="15">
        <v>1993</v>
      </c>
      <c r="B210" s="61" t="s">
        <v>4118</v>
      </c>
      <c r="C210" s="20" t="s">
        <v>1184</v>
      </c>
      <c r="D210" s="39" t="s">
        <v>4119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17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v>0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16">
        <f t="shared" si="47"/>
        <v>17</v>
      </c>
      <c r="BH210" s="58">
        <f t="shared" si="48"/>
        <v>17</v>
      </c>
      <c r="BI210" s="58">
        <f t="shared" si="49"/>
        <v>0</v>
      </c>
      <c r="BJ210" s="58">
        <f t="shared" si="50"/>
        <v>0</v>
      </c>
      <c r="BK210" s="58">
        <f t="shared" si="51"/>
        <v>0</v>
      </c>
      <c r="BL210" s="58">
        <f t="shared" si="52"/>
        <v>0</v>
      </c>
      <c r="BM210" s="58">
        <f t="shared" si="53"/>
        <v>0</v>
      </c>
      <c r="BN210" s="59">
        <f t="shared" si="54"/>
        <v>0</v>
      </c>
      <c r="BO210" s="84">
        <f t="shared" si="55"/>
        <v>17</v>
      </c>
      <c r="BP210" s="16">
        <v>57</v>
      </c>
      <c r="BQ210" s="16" t="str">
        <f t="shared" si="44"/>
        <v>Gardner</v>
      </c>
      <c r="BR210" s="16" t="str">
        <f t="shared" si="45"/>
        <v>William</v>
      </c>
      <c r="BS210" s="16" t="str">
        <f t="shared" si="56"/>
        <v>GbR-Long Bucbky</v>
      </c>
    </row>
    <row r="211" spans="1:71" ht="18.600000000000001" customHeight="1" x14ac:dyDescent="0.25">
      <c r="A211" s="15">
        <v>1996</v>
      </c>
      <c r="B211" s="61" t="s">
        <v>1701</v>
      </c>
      <c r="C211" s="20" t="s">
        <v>1702</v>
      </c>
      <c r="D211" s="39" t="s">
        <v>668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17</v>
      </c>
      <c r="S211" s="20">
        <v>0</v>
      </c>
      <c r="T211" s="20"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v>0</v>
      </c>
      <c r="AN211" s="20">
        <v>0</v>
      </c>
      <c r="AO211" s="20">
        <v>0</v>
      </c>
      <c r="AP211" s="20">
        <v>0</v>
      </c>
      <c r="AQ211" s="20">
        <v>0</v>
      </c>
      <c r="AR211" s="20">
        <v>0</v>
      </c>
      <c r="AS211" s="20">
        <v>0</v>
      </c>
      <c r="AT211" s="20">
        <v>0</v>
      </c>
      <c r="AU211" s="20"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v>0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16">
        <f t="shared" si="47"/>
        <v>17</v>
      </c>
      <c r="BH211" s="58">
        <f t="shared" si="48"/>
        <v>17</v>
      </c>
      <c r="BI211" s="58">
        <f t="shared" si="49"/>
        <v>0</v>
      </c>
      <c r="BJ211" s="58">
        <f t="shared" si="50"/>
        <v>0</v>
      </c>
      <c r="BK211" s="58">
        <f t="shared" si="51"/>
        <v>0</v>
      </c>
      <c r="BL211" s="58">
        <f t="shared" si="52"/>
        <v>0</v>
      </c>
      <c r="BM211" s="58">
        <f t="shared" si="53"/>
        <v>0</v>
      </c>
      <c r="BN211" s="59">
        <f t="shared" si="54"/>
        <v>0</v>
      </c>
      <c r="BO211" s="84">
        <f t="shared" si="55"/>
        <v>17</v>
      </c>
      <c r="BP211" s="16">
        <v>57</v>
      </c>
      <c r="BQ211" s="16" t="str">
        <f t="shared" si="44"/>
        <v>Gerez</v>
      </c>
      <c r="BR211" s="16" t="str">
        <f t="shared" si="45"/>
        <v>Santiago</v>
      </c>
      <c r="BS211" s="16" t="str">
        <f t="shared" si="56"/>
        <v>Kriens</v>
      </c>
    </row>
    <row r="212" spans="1:71" ht="18.600000000000001" customHeight="1" x14ac:dyDescent="0.25">
      <c r="A212" s="15">
        <v>1999</v>
      </c>
      <c r="B212" s="20" t="s">
        <v>824</v>
      </c>
      <c r="C212" s="20" t="s">
        <v>825</v>
      </c>
      <c r="D212" s="39" t="s">
        <v>826</v>
      </c>
      <c r="E212" s="20">
        <v>0</v>
      </c>
      <c r="F212" s="20">
        <v>0</v>
      </c>
      <c r="G212" s="20">
        <v>0</v>
      </c>
      <c r="H212" s="20">
        <v>0</v>
      </c>
      <c r="I212" s="20">
        <v>17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20">
        <v>0</v>
      </c>
      <c r="AU212" s="20"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v>0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16">
        <f t="shared" si="47"/>
        <v>17</v>
      </c>
      <c r="BH212" s="58">
        <f t="shared" si="48"/>
        <v>17</v>
      </c>
      <c r="BI212" s="58">
        <f t="shared" si="49"/>
        <v>0</v>
      </c>
      <c r="BJ212" s="58">
        <f t="shared" si="50"/>
        <v>0</v>
      </c>
      <c r="BK212" s="58">
        <f t="shared" si="51"/>
        <v>0</v>
      </c>
      <c r="BL212" s="58">
        <f t="shared" si="52"/>
        <v>0</v>
      </c>
      <c r="BM212" s="58">
        <f t="shared" si="53"/>
        <v>0</v>
      </c>
      <c r="BN212" s="59">
        <f t="shared" si="54"/>
        <v>0</v>
      </c>
      <c r="BO212" s="84">
        <f t="shared" si="55"/>
        <v>17</v>
      </c>
      <c r="BP212" s="16">
        <v>57</v>
      </c>
      <c r="BQ212" s="16" t="str">
        <f t="shared" si="44"/>
        <v>Girard-Sollet</v>
      </c>
      <c r="BR212" s="16" t="str">
        <f t="shared" si="45"/>
        <v>Kevim</v>
      </c>
      <c r="BS212" s="16" t="str">
        <f t="shared" si="56"/>
        <v>Chevênoz</v>
      </c>
    </row>
    <row r="213" spans="1:71" ht="18.600000000000001" customHeight="1" x14ac:dyDescent="0.25">
      <c r="A213" s="17">
        <v>1999</v>
      </c>
      <c r="B213" s="61" t="s">
        <v>392</v>
      </c>
      <c r="C213" s="20" t="s">
        <v>674</v>
      </c>
      <c r="D213" s="16" t="s">
        <v>4611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v>0</v>
      </c>
      <c r="AN213" s="20">
        <v>0</v>
      </c>
      <c r="AO213" s="20">
        <v>0</v>
      </c>
      <c r="AP213" s="20">
        <v>0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0</v>
      </c>
      <c r="AX213" s="20">
        <v>17</v>
      </c>
      <c r="AY213" s="20">
        <v>0</v>
      </c>
      <c r="AZ213" s="20">
        <v>0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16">
        <f t="shared" si="47"/>
        <v>17</v>
      </c>
      <c r="BH213" s="58">
        <f t="shared" si="48"/>
        <v>17</v>
      </c>
      <c r="BI213" s="58">
        <f t="shared" si="49"/>
        <v>0</v>
      </c>
      <c r="BJ213" s="58">
        <f t="shared" si="50"/>
        <v>0</v>
      </c>
      <c r="BK213" s="58">
        <f t="shared" si="51"/>
        <v>0</v>
      </c>
      <c r="BL213" s="58">
        <f t="shared" si="52"/>
        <v>0</v>
      </c>
      <c r="BM213" s="58">
        <f t="shared" si="53"/>
        <v>0</v>
      </c>
      <c r="BN213" s="59">
        <f t="shared" si="54"/>
        <v>0</v>
      </c>
      <c r="BO213" s="84">
        <f t="shared" si="55"/>
        <v>17</v>
      </c>
      <c r="BP213" s="16">
        <v>57</v>
      </c>
      <c r="BQ213" s="16" t="str">
        <f t="shared" si="44"/>
        <v>Henchoz</v>
      </c>
      <c r="BR213" s="16" t="str">
        <f t="shared" si="45"/>
        <v>Valentin</v>
      </c>
      <c r="BS213" s="16" t="str">
        <f t="shared" si="56"/>
        <v>Pringy</v>
      </c>
    </row>
    <row r="214" spans="1:71" ht="18.600000000000001" customHeight="1" x14ac:dyDescent="0.25">
      <c r="A214" s="15">
        <v>1992</v>
      </c>
      <c r="B214" s="20" t="s">
        <v>465</v>
      </c>
      <c r="C214" s="20" t="s">
        <v>841</v>
      </c>
      <c r="D214" s="39" t="s">
        <v>3509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17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16">
        <f t="shared" si="47"/>
        <v>17</v>
      </c>
      <c r="BH214" s="58">
        <f t="shared" si="48"/>
        <v>17</v>
      </c>
      <c r="BI214" s="58">
        <f t="shared" si="49"/>
        <v>0</v>
      </c>
      <c r="BJ214" s="58">
        <f t="shared" si="50"/>
        <v>0</v>
      </c>
      <c r="BK214" s="58">
        <f t="shared" si="51"/>
        <v>0</v>
      </c>
      <c r="BL214" s="58">
        <f t="shared" si="52"/>
        <v>0</v>
      </c>
      <c r="BM214" s="58">
        <f t="shared" si="53"/>
        <v>0</v>
      </c>
      <c r="BN214" s="59">
        <f t="shared" si="54"/>
        <v>0</v>
      </c>
      <c r="BO214" s="84">
        <f t="shared" si="55"/>
        <v>17</v>
      </c>
      <c r="BP214" s="16">
        <v>57</v>
      </c>
      <c r="BQ214" s="16" t="str">
        <f t="shared" si="44"/>
        <v>Jordan</v>
      </c>
      <c r="BR214" s="16" t="str">
        <f t="shared" si="45"/>
        <v>Samuel</v>
      </c>
      <c r="BS214" s="16" t="str">
        <f t="shared" si="56"/>
        <v>Ecublens</v>
      </c>
    </row>
    <row r="215" spans="1:71" ht="18.600000000000001" customHeight="1" x14ac:dyDescent="0.25">
      <c r="A215" s="22">
        <v>2002</v>
      </c>
      <c r="B215" s="64" t="s">
        <v>3055</v>
      </c>
      <c r="C215" s="20" t="s">
        <v>3056</v>
      </c>
      <c r="D215" s="75"/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17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v>0</v>
      </c>
      <c r="AN215" s="20">
        <v>0</v>
      </c>
      <c r="AO215" s="20">
        <v>0</v>
      </c>
      <c r="AP215" s="20">
        <v>0</v>
      </c>
      <c r="AQ215" s="20">
        <v>0</v>
      </c>
      <c r="AR215" s="20">
        <v>0</v>
      </c>
      <c r="AS215" s="20">
        <v>0</v>
      </c>
      <c r="AT215" s="20">
        <v>0</v>
      </c>
      <c r="AU215" s="20"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v>0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16">
        <f t="shared" si="47"/>
        <v>17</v>
      </c>
      <c r="BH215" s="58">
        <f t="shared" si="48"/>
        <v>17</v>
      </c>
      <c r="BI215" s="58">
        <f t="shared" si="49"/>
        <v>0</v>
      </c>
      <c r="BJ215" s="58">
        <f t="shared" si="50"/>
        <v>0</v>
      </c>
      <c r="BK215" s="58">
        <f t="shared" si="51"/>
        <v>0</v>
      </c>
      <c r="BL215" s="58">
        <f t="shared" si="52"/>
        <v>0</v>
      </c>
      <c r="BM215" s="58">
        <f t="shared" si="53"/>
        <v>0</v>
      </c>
      <c r="BN215" s="59">
        <f t="shared" si="54"/>
        <v>0</v>
      </c>
      <c r="BO215" s="84">
        <f t="shared" si="55"/>
        <v>17</v>
      </c>
      <c r="BP215" s="16">
        <v>57</v>
      </c>
      <c r="BQ215" s="16" t="str">
        <f t="shared" si="44"/>
        <v>Kiriago</v>
      </c>
      <c r="BR215" s="16" t="str">
        <f t="shared" si="45"/>
        <v>Philemon</v>
      </c>
    </row>
    <row r="216" spans="1:71" ht="18.600000000000001" customHeight="1" x14ac:dyDescent="0.25">
      <c r="A216" s="15">
        <v>1989</v>
      </c>
      <c r="B216" s="20" t="s">
        <v>63</v>
      </c>
      <c r="C216" s="20" t="s">
        <v>2860</v>
      </c>
      <c r="D216" s="39" t="s">
        <v>2312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17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16">
        <f t="shared" si="47"/>
        <v>17</v>
      </c>
      <c r="BH216" s="58">
        <f t="shared" si="48"/>
        <v>17</v>
      </c>
      <c r="BI216" s="58">
        <f t="shared" si="49"/>
        <v>0</v>
      </c>
      <c r="BJ216" s="58">
        <f t="shared" si="50"/>
        <v>0</v>
      </c>
      <c r="BK216" s="58">
        <f t="shared" si="51"/>
        <v>0</v>
      </c>
      <c r="BL216" s="58">
        <f t="shared" si="52"/>
        <v>0</v>
      </c>
      <c r="BM216" s="58">
        <f t="shared" si="53"/>
        <v>0</v>
      </c>
      <c r="BN216" s="59">
        <f t="shared" si="54"/>
        <v>0</v>
      </c>
      <c r="BO216" s="84">
        <f t="shared" si="55"/>
        <v>17</v>
      </c>
      <c r="BP216" s="16">
        <v>57</v>
      </c>
      <c r="BQ216" s="16" t="str">
        <f t="shared" si="44"/>
        <v>Kuonen</v>
      </c>
      <c r="BR216" s="16" t="str">
        <f t="shared" si="45"/>
        <v>Lukas</v>
      </c>
      <c r="BS216" s="16" t="str">
        <f t="shared" ref="BS216:BS230" si="57">D216</f>
        <v>Zermatt</v>
      </c>
    </row>
    <row r="217" spans="1:71" ht="18.600000000000001" customHeight="1" x14ac:dyDescent="0.25">
      <c r="A217" s="15">
        <v>1999</v>
      </c>
      <c r="B217" s="61" t="s">
        <v>4498</v>
      </c>
      <c r="C217" s="20" t="s">
        <v>4499</v>
      </c>
      <c r="D217" s="39" t="s">
        <v>4500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v>17</v>
      </c>
      <c r="AN217" s="20">
        <v>0</v>
      </c>
      <c r="AO217" s="20">
        <v>0</v>
      </c>
      <c r="AP217" s="20">
        <v>0</v>
      </c>
      <c r="AQ217" s="20">
        <v>0</v>
      </c>
      <c r="AR217" s="20">
        <v>0</v>
      </c>
      <c r="AS217" s="20">
        <v>0</v>
      </c>
      <c r="AT217" s="20">
        <v>0</v>
      </c>
      <c r="AU217" s="20"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v>0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16">
        <f t="shared" si="47"/>
        <v>17</v>
      </c>
      <c r="BH217" s="58">
        <f t="shared" si="48"/>
        <v>17</v>
      </c>
      <c r="BI217" s="58">
        <f t="shared" si="49"/>
        <v>0</v>
      </c>
      <c r="BJ217" s="58">
        <f t="shared" si="50"/>
        <v>0</v>
      </c>
      <c r="BK217" s="58">
        <f t="shared" si="51"/>
        <v>0</v>
      </c>
      <c r="BL217" s="58">
        <f t="shared" si="52"/>
        <v>0</v>
      </c>
      <c r="BM217" s="58">
        <f t="shared" si="53"/>
        <v>0</v>
      </c>
      <c r="BN217" s="59">
        <f t="shared" si="54"/>
        <v>0</v>
      </c>
      <c r="BO217" s="84">
        <f t="shared" si="55"/>
        <v>17</v>
      </c>
      <c r="BP217" s="16">
        <v>57</v>
      </c>
      <c r="BQ217" s="16" t="str">
        <f t="shared" si="44"/>
        <v>Laudy</v>
      </c>
      <c r="BR217" s="16" t="str">
        <f t="shared" si="45"/>
        <v>Ewoud</v>
      </c>
      <c r="BS217" s="16" t="str">
        <f t="shared" si="57"/>
        <v>Osterbeek</v>
      </c>
    </row>
    <row r="218" spans="1:71" ht="18.600000000000001" customHeight="1" x14ac:dyDescent="0.25">
      <c r="A218" s="15">
        <v>1996</v>
      </c>
      <c r="B218" s="41" t="s">
        <v>3370</v>
      </c>
      <c r="C218" s="20" t="s">
        <v>306</v>
      </c>
      <c r="D218" s="39" t="s">
        <v>3371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17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16">
        <f t="shared" si="47"/>
        <v>17</v>
      </c>
      <c r="BH218" s="58">
        <f t="shared" si="48"/>
        <v>17</v>
      </c>
      <c r="BI218" s="58">
        <f t="shared" si="49"/>
        <v>0</v>
      </c>
      <c r="BJ218" s="58">
        <f t="shared" si="50"/>
        <v>0</v>
      </c>
      <c r="BK218" s="58">
        <f t="shared" si="51"/>
        <v>0</v>
      </c>
      <c r="BL218" s="58">
        <f t="shared" si="52"/>
        <v>0</v>
      </c>
      <c r="BM218" s="58">
        <f t="shared" si="53"/>
        <v>0</v>
      </c>
      <c r="BN218" s="59">
        <f t="shared" si="54"/>
        <v>0</v>
      </c>
      <c r="BO218" s="84">
        <f t="shared" si="55"/>
        <v>17</v>
      </c>
      <c r="BP218" s="16">
        <v>57</v>
      </c>
      <c r="BQ218" s="16" t="str">
        <f t="shared" si="44"/>
        <v>Laville</v>
      </c>
      <c r="BR218" s="16" t="str">
        <f t="shared" si="45"/>
        <v>Hervé</v>
      </c>
      <c r="BS218" s="16" t="str">
        <f t="shared" si="57"/>
        <v>Münsingen</v>
      </c>
    </row>
    <row r="219" spans="1:71" ht="18.600000000000001" customHeight="1" x14ac:dyDescent="0.25">
      <c r="A219" s="15">
        <v>2002</v>
      </c>
      <c r="B219" s="20" t="s">
        <v>1161</v>
      </c>
      <c r="C219" s="20" t="s">
        <v>1052</v>
      </c>
      <c r="D219" s="39" t="s">
        <v>1162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v>17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v>0</v>
      </c>
      <c r="AN219" s="20">
        <v>0</v>
      </c>
      <c r="AO219" s="20">
        <v>0</v>
      </c>
      <c r="AP219" s="20">
        <v>0</v>
      </c>
      <c r="AQ219" s="20">
        <v>0</v>
      </c>
      <c r="AR219" s="20">
        <v>0</v>
      </c>
      <c r="AS219" s="20">
        <v>0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16">
        <f t="shared" si="47"/>
        <v>17</v>
      </c>
      <c r="BH219" s="58">
        <f t="shared" si="48"/>
        <v>17</v>
      </c>
      <c r="BI219" s="58">
        <f t="shared" si="49"/>
        <v>0</v>
      </c>
      <c r="BJ219" s="58">
        <f t="shared" si="50"/>
        <v>0</v>
      </c>
      <c r="BK219" s="58">
        <f t="shared" si="51"/>
        <v>0</v>
      </c>
      <c r="BL219" s="58">
        <f t="shared" si="52"/>
        <v>0</v>
      </c>
      <c r="BM219" s="58">
        <f t="shared" si="53"/>
        <v>0</v>
      </c>
      <c r="BN219" s="59">
        <f t="shared" si="54"/>
        <v>0</v>
      </c>
      <c r="BO219" s="84">
        <f t="shared" si="55"/>
        <v>17</v>
      </c>
      <c r="BP219" s="16">
        <v>57</v>
      </c>
      <c r="BQ219" s="16" t="str">
        <f t="shared" si="44"/>
        <v>Léger</v>
      </c>
      <c r="BR219" s="16" t="str">
        <f t="shared" si="45"/>
        <v>Kilian</v>
      </c>
      <c r="BS219" s="16" t="str">
        <f t="shared" si="57"/>
        <v>Vollèges</v>
      </c>
    </row>
    <row r="220" spans="1:71" ht="18.600000000000001" customHeight="1" x14ac:dyDescent="0.25">
      <c r="A220" s="15">
        <v>1994</v>
      </c>
      <c r="B220" s="20" t="s">
        <v>3577</v>
      </c>
      <c r="C220" s="20" t="s">
        <v>3578</v>
      </c>
      <c r="D220" s="39" t="s">
        <v>3579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17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16">
        <f t="shared" si="47"/>
        <v>17</v>
      </c>
      <c r="BH220" s="58">
        <f t="shared" si="48"/>
        <v>17</v>
      </c>
      <c r="BI220" s="58">
        <f t="shared" si="49"/>
        <v>0</v>
      </c>
      <c r="BJ220" s="58">
        <f t="shared" si="50"/>
        <v>0</v>
      </c>
      <c r="BK220" s="58">
        <f t="shared" si="51"/>
        <v>0</v>
      </c>
      <c r="BL220" s="58">
        <f t="shared" si="52"/>
        <v>0</v>
      </c>
      <c r="BM220" s="58">
        <f t="shared" si="53"/>
        <v>0</v>
      </c>
      <c r="BN220" s="59">
        <f t="shared" si="54"/>
        <v>0</v>
      </c>
      <c r="BO220" s="84">
        <f t="shared" si="55"/>
        <v>17</v>
      </c>
      <c r="BP220" s="16">
        <v>57</v>
      </c>
      <c r="BQ220" s="16" t="str">
        <f t="shared" si="44"/>
        <v>Mannaert</v>
      </c>
      <c r="BR220" s="16" t="str">
        <f t="shared" si="45"/>
        <v>Jasper</v>
      </c>
      <c r="BS220" s="16" t="str">
        <f t="shared" si="57"/>
        <v>B-Hulshout</v>
      </c>
    </row>
    <row r="221" spans="1:71" ht="18.600000000000001" customHeight="1" x14ac:dyDescent="0.25">
      <c r="A221" s="17">
        <v>1989</v>
      </c>
      <c r="B221" s="61" t="s">
        <v>669</v>
      </c>
      <c r="C221" s="20" t="s">
        <v>88</v>
      </c>
      <c r="D221" s="39" t="s">
        <v>592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v>0</v>
      </c>
      <c r="AN221" s="20">
        <v>17</v>
      </c>
      <c r="AO221" s="20">
        <v>0</v>
      </c>
      <c r="AP221" s="20">
        <v>0</v>
      </c>
      <c r="AQ221" s="20">
        <v>0</v>
      </c>
      <c r="AR221" s="20">
        <v>0</v>
      </c>
      <c r="AS221" s="20">
        <v>0</v>
      </c>
      <c r="AT221" s="20">
        <v>0</v>
      </c>
      <c r="AU221" s="20"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16">
        <f t="shared" si="47"/>
        <v>17</v>
      </c>
      <c r="BH221" s="58">
        <f t="shared" si="48"/>
        <v>17</v>
      </c>
      <c r="BI221" s="58">
        <f t="shared" si="49"/>
        <v>0</v>
      </c>
      <c r="BJ221" s="58">
        <f t="shared" si="50"/>
        <v>0</v>
      </c>
      <c r="BK221" s="58">
        <f t="shared" si="51"/>
        <v>0</v>
      </c>
      <c r="BL221" s="58">
        <f t="shared" si="52"/>
        <v>0</v>
      </c>
      <c r="BM221" s="58">
        <f t="shared" si="53"/>
        <v>0</v>
      </c>
      <c r="BN221" s="59">
        <f t="shared" si="54"/>
        <v>0</v>
      </c>
      <c r="BO221" s="84">
        <f t="shared" si="55"/>
        <v>17</v>
      </c>
      <c r="BP221" s="16">
        <v>57</v>
      </c>
      <c r="BQ221" s="16" t="str">
        <f t="shared" si="44"/>
        <v>Martin</v>
      </c>
      <c r="BR221" s="16" t="str">
        <f t="shared" si="45"/>
        <v>Gerber</v>
      </c>
      <c r="BS221" s="16" t="str">
        <f t="shared" si="57"/>
        <v>Thun</v>
      </c>
    </row>
    <row r="222" spans="1:71" ht="18.600000000000001" customHeight="1" x14ac:dyDescent="0.25">
      <c r="A222" s="17">
        <v>1987</v>
      </c>
      <c r="B222" s="61" t="s">
        <v>5814</v>
      </c>
      <c r="C222" s="20" t="s">
        <v>1252</v>
      </c>
      <c r="D222" s="39" t="s">
        <v>5815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0</v>
      </c>
      <c r="W222" s="20">
        <v>17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v>0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16">
        <f t="shared" si="47"/>
        <v>17</v>
      </c>
      <c r="BH222" s="143">
        <f t="shared" si="48"/>
        <v>17</v>
      </c>
      <c r="BI222" s="143">
        <f t="shared" si="49"/>
        <v>0</v>
      </c>
      <c r="BJ222" s="143">
        <f t="shared" si="50"/>
        <v>0</v>
      </c>
      <c r="BK222" s="143">
        <f t="shared" si="51"/>
        <v>0</v>
      </c>
      <c r="BL222" s="143">
        <f t="shared" si="52"/>
        <v>0</v>
      </c>
      <c r="BM222" s="143">
        <f t="shared" si="53"/>
        <v>0</v>
      </c>
      <c r="BN222" s="144">
        <f t="shared" si="54"/>
        <v>0</v>
      </c>
      <c r="BO222" s="84">
        <f t="shared" si="55"/>
        <v>17</v>
      </c>
      <c r="BP222" s="16">
        <v>57</v>
      </c>
      <c r="BQ222" s="16" t="str">
        <f t="shared" si="44"/>
        <v>Meige</v>
      </c>
      <c r="BR222" s="16" t="str">
        <f t="shared" si="45"/>
        <v>Timothée</v>
      </c>
      <c r="BS222" s="16" t="str">
        <f t="shared" si="57"/>
        <v>Nuvilly</v>
      </c>
    </row>
    <row r="223" spans="1:71" ht="18.600000000000001" customHeight="1" x14ac:dyDescent="0.25">
      <c r="A223" s="15">
        <v>1993</v>
      </c>
      <c r="B223" s="20" t="s">
        <v>203</v>
      </c>
      <c r="C223" s="20" t="s">
        <v>82</v>
      </c>
      <c r="D223" s="39" t="s">
        <v>219</v>
      </c>
      <c r="E223" s="20">
        <v>17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v>0</v>
      </c>
      <c r="AN223" s="20">
        <v>0</v>
      </c>
      <c r="AO223" s="20">
        <v>0</v>
      </c>
      <c r="AP223" s="20">
        <v>0</v>
      </c>
      <c r="AQ223" s="20">
        <v>0</v>
      </c>
      <c r="AR223" s="20">
        <v>0</v>
      </c>
      <c r="AS223" s="20">
        <v>0</v>
      </c>
      <c r="AT223" s="20">
        <v>0</v>
      </c>
      <c r="AU223" s="20"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v>0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16">
        <f t="shared" si="47"/>
        <v>17</v>
      </c>
      <c r="BH223" s="58">
        <f t="shared" si="48"/>
        <v>17</v>
      </c>
      <c r="BI223" s="58">
        <f t="shared" si="49"/>
        <v>0</v>
      </c>
      <c r="BJ223" s="58">
        <f t="shared" si="50"/>
        <v>0</v>
      </c>
      <c r="BK223" s="58">
        <f t="shared" si="51"/>
        <v>0</v>
      </c>
      <c r="BL223" s="58">
        <f t="shared" si="52"/>
        <v>0</v>
      </c>
      <c r="BM223" s="58">
        <f t="shared" si="53"/>
        <v>0</v>
      </c>
      <c r="BN223" s="59">
        <f t="shared" si="54"/>
        <v>0</v>
      </c>
      <c r="BO223" s="84">
        <f t="shared" si="55"/>
        <v>17</v>
      </c>
      <c r="BP223" s="16">
        <v>57</v>
      </c>
      <c r="BQ223" s="16" t="str">
        <f t="shared" si="44"/>
        <v>Métailler</v>
      </c>
      <c r="BR223" s="16" t="str">
        <f t="shared" si="45"/>
        <v>Luc</v>
      </c>
      <c r="BS223" s="16" t="str">
        <f t="shared" si="57"/>
        <v>Massongerx</v>
      </c>
    </row>
    <row r="224" spans="1:71" ht="18.600000000000001" customHeight="1" x14ac:dyDescent="0.25">
      <c r="A224" s="15">
        <v>1985</v>
      </c>
      <c r="B224" s="20" t="s">
        <v>912</v>
      </c>
      <c r="C224" s="20" t="s">
        <v>961</v>
      </c>
      <c r="D224" s="39" t="s">
        <v>925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17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v>0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16">
        <f t="shared" si="47"/>
        <v>17</v>
      </c>
      <c r="BH224" s="58">
        <f t="shared" si="48"/>
        <v>17</v>
      </c>
      <c r="BI224" s="58">
        <f t="shared" si="49"/>
        <v>0</v>
      </c>
      <c r="BJ224" s="58">
        <f t="shared" si="50"/>
        <v>0</v>
      </c>
      <c r="BK224" s="58">
        <f t="shared" si="51"/>
        <v>0</v>
      </c>
      <c r="BL224" s="58">
        <f t="shared" si="52"/>
        <v>0</v>
      </c>
      <c r="BM224" s="58">
        <f t="shared" si="53"/>
        <v>0</v>
      </c>
      <c r="BN224" s="59">
        <f t="shared" si="54"/>
        <v>0</v>
      </c>
      <c r="BO224" s="84">
        <f t="shared" si="55"/>
        <v>17</v>
      </c>
      <c r="BP224" s="16">
        <v>57</v>
      </c>
      <c r="BQ224" s="16" t="str">
        <f t="shared" si="44"/>
        <v>Morard</v>
      </c>
      <c r="BR224" s="16" t="str">
        <f t="shared" si="45"/>
        <v>Thomas</v>
      </c>
      <c r="BS224" s="16" t="str">
        <f t="shared" si="57"/>
        <v>Uvrier</v>
      </c>
    </row>
    <row r="225" spans="1:71" ht="18.600000000000001" customHeight="1" x14ac:dyDescent="0.25">
      <c r="A225" s="15">
        <v>1987</v>
      </c>
      <c r="B225" s="20" t="s">
        <v>55</v>
      </c>
      <c r="C225" s="20" t="s">
        <v>284</v>
      </c>
      <c r="D225" s="39" t="s">
        <v>660</v>
      </c>
      <c r="E225" s="20">
        <v>0</v>
      </c>
      <c r="F225" s="20">
        <v>0</v>
      </c>
      <c r="G225" s="20">
        <v>0</v>
      </c>
      <c r="H225" s="20">
        <v>17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v>0</v>
      </c>
      <c r="AN225" s="20">
        <v>0</v>
      </c>
      <c r="AO225" s="20">
        <v>0</v>
      </c>
      <c r="AP225" s="20">
        <v>0</v>
      </c>
      <c r="AQ225" s="20">
        <v>0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16">
        <f t="shared" si="47"/>
        <v>17</v>
      </c>
      <c r="BH225" s="58">
        <f t="shared" si="48"/>
        <v>17</v>
      </c>
      <c r="BI225" s="58">
        <f t="shared" si="49"/>
        <v>0</v>
      </c>
      <c r="BJ225" s="58">
        <f t="shared" si="50"/>
        <v>0</v>
      </c>
      <c r="BK225" s="58">
        <f t="shared" si="51"/>
        <v>0</v>
      </c>
      <c r="BL225" s="58">
        <f t="shared" si="52"/>
        <v>0</v>
      </c>
      <c r="BM225" s="58">
        <f t="shared" si="53"/>
        <v>0</v>
      </c>
      <c r="BN225" s="59">
        <f t="shared" si="54"/>
        <v>0</v>
      </c>
      <c r="BO225" s="84">
        <f t="shared" si="55"/>
        <v>17</v>
      </c>
      <c r="BP225" s="16">
        <v>57</v>
      </c>
      <c r="BQ225" s="16" t="str">
        <f t="shared" si="44"/>
        <v>Moulin</v>
      </c>
      <c r="BR225" s="16" t="str">
        <f t="shared" si="45"/>
        <v>Michel</v>
      </c>
      <c r="BS225" s="16" t="str">
        <f t="shared" si="57"/>
        <v>Châtillens</v>
      </c>
    </row>
    <row r="226" spans="1:71" ht="18.600000000000001" customHeight="1" x14ac:dyDescent="0.25">
      <c r="A226" s="15">
        <v>1995</v>
      </c>
      <c r="B226" s="20" t="s">
        <v>479</v>
      </c>
      <c r="C226" s="20" t="s">
        <v>1344</v>
      </c>
      <c r="D226" s="39" t="s">
        <v>1282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17</v>
      </c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16">
        <f t="shared" si="47"/>
        <v>17</v>
      </c>
      <c r="BH226" s="58">
        <f t="shared" si="48"/>
        <v>17</v>
      </c>
      <c r="BI226" s="58">
        <f t="shared" si="49"/>
        <v>0</v>
      </c>
      <c r="BJ226" s="58">
        <f t="shared" si="50"/>
        <v>0</v>
      </c>
      <c r="BK226" s="58">
        <f t="shared" si="51"/>
        <v>0</v>
      </c>
      <c r="BL226" s="58">
        <f t="shared" si="52"/>
        <v>0</v>
      </c>
      <c r="BM226" s="58">
        <f t="shared" si="53"/>
        <v>0</v>
      </c>
      <c r="BN226" s="59">
        <f t="shared" si="54"/>
        <v>0</v>
      </c>
      <c r="BO226" s="84">
        <f t="shared" si="55"/>
        <v>17</v>
      </c>
      <c r="BP226" s="16">
        <v>57</v>
      </c>
      <c r="BQ226" s="16" t="str">
        <f t="shared" si="44"/>
        <v>Müller</v>
      </c>
      <c r="BR226" s="16" t="str">
        <f t="shared" si="45"/>
        <v>Adrian</v>
      </c>
      <c r="BS226" s="16" t="str">
        <f t="shared" si="57"/>
        <v>Zürich</v>
      </c>
    </row>
    <row r="227" spans="1:71" ht="18.600000000000001" customHeight="1" x14ac:dyDescent="0.25">
      <c r="A227" s="15">
        <v>1985</v>
      </c>
      <c r="B227" s="20" t="s">
        <v>3453</v>
      </c>
      <c r="C227" s="20" t="s">
        <v>854</v>
      </c>
      <c r="D227" s="39" t="s">
        <v>1017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17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16">
        <f t="shared" si="47"/>
        <v>17</v>
      </c>
      <c r="BH227" s="58">
        <f t="shared" si="48"/>
        <v>17</v>
      </c>
      <c r="BI227" s="58">
        <f t="shared" si="49"/>
        <v>0</v>
      </c>
      <c r="BJ227" s="58">
        <f t="shared" si="50"/>
        <v>0</v>
      </c>
      <c r="BK227" s="58">
        <f t="shared" si="51"/>
        <v>0</v>
      </c>
      <c r="BL227" s="58">
        <f t="shared" si="52"/>
        <v>0</v>
      </c>
      <c r="BM227" s="58">
        <f t="shared" si="53"/>
        <v>0</v>
      </c>
      <c r="BN227" s="59">
        <f t="shared" si="54"/>
        <v>0</v>
      </c>
      <c r="BO227" s="84">
        <f t="shared" si="55"/>
        <v>17</v>
      </c>
      <c r="BP227" s="16">
        <v>57</v>
      </c>
      <c r="BQ227" s="16" t="str">
        <f t="shared" si="44"/>
        <v>Murisier</v>
      </c>
      <c r="BR227" s="16" t="str">
        <f t="shared" si="45"/>
        <v>Léonard</v>
      </c>
      <c r="BS227" s="16" t="str">
        <f t="shared" si="57"/>
        <v>Brig</v>
      </c>
    </row>
    <row r="228" spans="1:71" ht="18.600000000000001" customHeight="1" x14ac:dyDescent="0.25">
      <c r="A228" s="15">
        <v>1996</v>
      </c>
      <c r="B228" s="20" t="s">
        <v>3773</v>
      </c>
      <c r="C228" s="20" t="s">
        <v>569</v>
      </c>
      <c r="D228" s="39" t="s">
        <v>2986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17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0</v>
      </c>
      <c r="AT228" s="20">
        <v>0</v>
      </c>
      <c r="AU228" s="20"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16">
        <f t="shared" si="47"/>
        <v>17</v>
      </c>
      <c r="BH228" s="58">
        <f t="shared" si="48"/>
        <v>17</v>
      </c>
      <c r="BI228" s="58">
        <f t="shared" si="49"/>
        <v>0</v>
      </c>
      <c r="BJ228" s="58">
        <f t="shared" si="50"/>
        <v>0</v>
      </c>
      <c r="BK228" s="58">
        <f t="shared" si="51"/>
        <v>0</v>
      </c>
      <c r="BL228" s="58">
        <f t="shared" si="52"/>
        <v>0</v>
      </c>
      <c r="BM228" s="58">
        <f t="shared" si="53"/>
        <v>0</v>
      </c>
      <c r="BN228" s="59">
        <f t="shared" si="54"/>
        <v>0</v>
      </c>
      <c r="BO228" s="84">
        <f t="shared" si="55"/>
        <v>17</v>
      </c>
      <c r="BP228" s="16">
        <v>57</v>
      </c>
      <c r="BQ228" s="16" t="str">
        <f t="shared" si="44"/>
        <v>Paroz</v>
      </c>
      <c r="BR228" s="16" t="str">
        <f t="shared" si="45"/>
        <v>Justin</v>
      </c>
      <c r="BS228" s="16" t="str">
        <f t="shared" si="57"/>
        <v>Colombier</v>
      </c>
    </row>
    <row r="229" spans="1:71" ht="18.600000000000001" customHeight="1" x14ac:dyDescent="0.25">
      <c r="A229" s="17">
        <v>1992</v>
      </c>
      <c r="B229" s="61" t="s">
        <v>5614</v>
      </c>
      <c r="C229" s="20" t="s">
        <v>2860</v>
      </c>
      <c r="D229" s="16" t="s">
        <v>1017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17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v>0</v>
      </c>
      <c r="AN229" s="20">
        <v>0</v>
      </c>
      <c r="AO229" s="20">
        <v>0</v>
      </c>
      <c r="AP229" s="20">
        <v>0</v>
      </c>
      <c r="AQ229" s="20">
        <v>0</v>
      </c>
      <c r="AR229" s="20">
        <v>0</v>
      </c>
      <c r="AS229" s="20">
        <v>0</v>
      </c>
      <c r="AT229" s="20">
        <v>0</v>
      </c>
      <c r="AU229" s="20"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v>0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16">
        <f t="shared" si="47"/>
        <v>17</v>
      </c>
      <c r="BH229" s="143">
        <f t="shared" si="48"/>
        <v>17</v>
      </c>
      <c r="BI229" s="143">
        <f t="shared" si="49"/>
        <v>0</v>
      </c>
      <c r="BJ229" s="143">
        <f t="shared" si="50"/>
        <v>0</v>
      </c>
      <c r="BK229" s="143">
        <f t="shared" si="51"/>
        <v>0</v>
      </c>
      <c r="BL229" s="143">
        <f t="shared" si="52"/>
        <v>0</v>
      </c>
      <c r="BM229" s="143">
        <f t="shared" si="53"/>
        <v>0</v>
      </c>
      <c r="BN229" s="144">
        <f t="shared" si="54"/>
        <v>0</v>
      </c>
      <c r="BO229" s="84">
        <f t="shared" si="55"/>
        <v>17</v>
      </c>
      <c r="BP229" s="16">
        <v>57</v>
      </c>
      <c r="BQ229" s="16" t="str">
        <f t="shared" si="44"/>
        <v>Passeraub</v>
      </c>
      <c r="BR229" s="16" t="str">
        <f t="shared" si="45"/>
        <v>Lukas</v>
      </c>
      <c r="BS229" s="16" t="str">
        <f t="shared" si="57"/>
        <v>Brig</v>
      </c>
    </row>
    <row r="230" spans="1:71" ht="18.600000000000001" customHeight="1" x14ac:dyDescent="0.25">
      <c r="A230" s="15">
        <v>1998</v>
      </c>
      <c r="B230" s="20" t="s">
        <v>1044</v>
      </c>
      <c r="C230" s="20" t="s">
        <v>1045</v>
      </c>
      <c r="D230" s="39" t="s">
        <v>1048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17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16">
        <f t="shared" si="47"/>
        <v>17</v>
      </c>
      <c r="BH230" s="58">
        <f t="shared" si="48"/>
        <v>17</v>
      </c>
      <c r="BI230" s="58">
        <f t="shared" si="49"/>
        <v>0</v>
      </c>
      <c r="BJ230" s="58">
        <f t="shared" si="50"/>
        <v>0</v>
      </c>
      <c r="BK230" s="58">
        <f t="shared" si="51"/>
        <v>0</v>
      </c>
      <c r="BL230" s="58">
        <f t="shared" si="52"/>
        <v>0</v>
      </c>
      <c r="BM230" s="58">
        <f t="shared" si="53"/>
        <v>0</v>
      </c>
      <c r="BN230" s="59">
        <f t="shared" si="54"/>
        <v>0</v>
      </c>
      <c r="BO230" s="84">
        <f t="shared" si="55"/>
        <v>17</v>
      </c>
      <c r="BP230" s="16">
        <v>57</v>
      </c>
      <c r="BQ230" s="16" t="str">
        <f t="shared" si="44"/>
        <v>Robyr</v>
      </c>
      <c r="BR230" s="16" t="str">
        <f t="shared" si="45"/>
        <v>Thoms</v>
      </c>
      <c r="BS230" s="16" t="str">
        <f t="shared" si="57"/>
        <v>Chermignon-Bas</v>
      </c>
    </row>
    <row r="231" spans="1:71" ht="18.600000000000001" customHeight="1" x14ac:dyDescent="0.25">
      <c r="A231" s="15">
        <v>1988</v>
      </c>
      <c r="B231" s="20" t="s">
        <v>2553</v>
      </c>
      <c r="C231" s="20" t="s">
        <v>2554</v>
      </c>
      <c r="D231" s="39"/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17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16">
        <f t="shared" si="47"/>
        <v>17</v>
      </c>
      <c r="BH231" s="58">
        <f t="shared" si="48"/>
        <v>17</v>
      </c>
      <c r="BI231" s="58">
        <f t="shared" si="49"/>
        <v>0</v>
      </c>
      <c r="BJ231" s="58">
        <f t="shared" si="50"/>
        <v>0</v>
      </c>
      <c r="BK231" s="58">
        <f t="shared" si="51"/>
        <v>0</v>
      </c>
      <c r="BL231" s="58">
        <f t="shared" si="52"/>
        <v>0</v>
      </c>
      <c r="BM231" s="58">
        <f t="shared" si="53"/>
        <v>0</v>
      </c>
      <c r="BN231" s="59">
        <f t="shared" si="54"/>
        <v>0</v>
      </c>
      <c r="BO231" s="84">
        <f t="shared" si="55"/>
        <v>17</v>
      </c>
      <c r="BP231" s="16">
        <v>57</v>
      </c>
      <c r="BQ231" s="16" t="str">
        <f t="shared" si="44"/>
        <v>Ruiz Malaver</v>
      </c>
      <c r="BR231" s="16" t="str">
        <f t="shared" si="45"/>
        <v>Andrés</v>
      </c>
    </row>
    <row r="232" spans="1:71" ht="18.600000000000001" customHeight="1" x14ac:dyDescent="0.25">
      <c r="A232" s="17">
        <v>1989</v>
      </c>
      <c r="B232" s="20" t="s">
        <v>213</v>
      </c>
      <c r="C232" s="20" t="s">
        <v>158</v>
      </c>
      <c r="D232" s="39" t="s">
        <v>97</v>
      </c>
      <c r="E232" s="20">
        <v>5</v>
      </c>
      <c r="F232" s="20">
        <v>12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0</v>
      </c>
      <c r="AQ232" s="20">
        <v>0</v>
      </c>
      <c r="AR232" s="20">
        <v>0</v>
      </c>
      <c r="AS232" s="20">
        <v>0</v>
      </c>
      <c r="AT232" s="20">
        <v>0</v>
      </c>
      <c r="AU232" s="20"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v>0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16">
        <f t="shared" si="47"/>
        <v>17</v>
      </c>
      <c r="BH232" s="58">
        <f t="shared" si="48"/>
        <v>12</v>
      </c>
      <c r="BI232" s="58">
        <f t="shared" si="49"/>
        <v>5</v>
      </c>
      <c r="BJ232" s="58">
        <f t="shared" si="50"/>
        <v>0</v>
      </c>
      <c r="BK232" s="58">
        <f t="shared" si="51"/>
        <v>0</v>
      </c>
      <c r="BL232" s="58">
        <f t="shared" si="52"/>
        <v>0</v>
      </c>
      <c r="BM232" s="58">
        <f t="shared" si="53"/>
        <v>0</v>
      </c>
      <c r="BN232" s="59">
        <f t="shared" si="54"/>
        <v>0</v>
      </c>
      <c r="BO232" s="84">
        <f t="shared" si="55"/>
        <v>17</v>
      </c>
      <c r="BP232" s="16">
        <v>57</v>
      </c>
      <c r="BQ232" s="16" t="str">
        <f t="shared" si="44"/>
        <v>Saudan</v>
      </c>
      <c r="BR232" s="16" t="str">
        <f t="shared" si="45"/>
        <v>Cyril</v>
      </c>
      <c r="BS232" s="16" t="str">
        <f t="shared" ref="BS232:BS263" si="58">D232</f>
        <v>Evionnaz</v>
      </c>
    </row>
    <row r="233" spans="1:71" ht="18.600000000000001" customHeight="1" x14ac:dyDescent="0.25">
      <c r="A233" s="17">
        <v>1990</v>
      </c>
      <c r="B233" s="61" t="s">
        <v>2513</v>
      </c>
      <c r="C233" s="20" t="s">
        <v>5213</v>
      </c>
      <c r="D233" s="39" t="s">
        <v>5214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v>0</v>
      </c>
      <c r="AN233" s="20">
        <v>0</v>
      </c>
      <c r="AO233" s="20">
        <v>0</v>
      </c>
      <c r="AP233" s="20">
        <v>0</v>
      </c>
      <c r="AQ233" s="20">
        <v>0</v>
      </c>
      <c r="AR233" s="20">
        <v>0</v>
      </c>
      <c r="AS233" s="20">
        <v>0</v>
      </c>
      <c r="AT233" s="20">
        <v>0</v>
      </c>
      <c r="AU233" s="20"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v>0</v>
      </c>
      <c r="BA233" s="20">
        <v>0</v>
      </c>
      <c r="BB233" s="20">
        <v>17</v>
      </c>
      <c r="BC233" s="20">
        <v>0</v>
      </c>
      <c r="BD233" s="20">
        <v>0</v>
      </c>
      <c r="BE233" s="20">
        <v>0</v>
      </c>
      <c r="BF233" s="20">
        <v>0</v>
      </c>
      <c r="BG233" s="16">
        <f t="shared" si="47"/>
        <v>17</v>
      </c>
      <c r="BH233" s="58">
        <f t="shared" si="48"/>
        <v>17</v>
      </c>
      <c r="BI233" s="58">
        <f t="shared" si="49"/>
        <v>0</v>
      </c>
      <c r="BJ233" s="58">
        <f t="shared" si="50"/>
        <v>0</v>
      </c>
      <c r="BK233" s="58">
        <f t="shared" si="51"/>
        <v>0</v>
      </c>
      <c r="BL233" s="58">
        <f t="shared" si="52"/>
        <v>0</v>
      </c>
      <c r="BM233" s="58">
        <f t="shared" si="53"/>
        <v>0</v>
      </c>
      <c r="BN233" s="59">
        <f t="shared" si="54"/>
        <v>0</v>
      </c>
      <c r="BO233" s="84">
        <f t="shared" si="55"/>
        <v>17</v>
      </c>
      <c r="BP233" s="16">
        <v>57</v>
      </c>
      <c r="BQ233" s="16" t="str">
        <f t="shared" si="44"/>
        <v>Schulz</v>
      </c>
      <c r="BR233" s="16" t="str">
        <f t="shared" si="45"/>
        <v>Steffen</v>
      </c>
      <c r="BS233" s="16" t="str">
        <f t="shared" si="58"/>
        <v>Tawen§</v>
      </c>
    </row>
    <row r="234" spans="1:71" ht="18.600000000000001" customHeight="1" x14ac:dyDescent="0.25">
      <c r="A234" s="17">
        <v>1985</v>
      </c>
      <c r="B234" s="61" t="s">
        <v>4756</v>
      </c>
      <c r="C234" s="20" t="s">
        <v>3065</v>
      </c>
      <c r="D234" s="16" t="s">
        <v>378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16">
        <v>17</v>
      </c>
      <c r="AT234" s="20">
        <v>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 s="16">
        <f t="shared" si="47"/>
        <v>17</v>
      </c>
      <c r="BH234" s="58">
        <f t="shared" si="48"/>
        <v>17</v>
      </c>
      <c r="BI234" s="58">
        <f t="shared" si="49"/>
        <v>0</v>
      </c>
      <c r="BJ234" s="58">
        <f t="shared" si="50"/>
        <v>0</v>
      </c>
      <c r="BK234" s="58">
        <f t="shared" si="51"/>
        <v>0</v>
      </c>
      <c r="BL234" s="58">
        <f t="shared" si="52"/>
        <v>0</v>
      </c>
      <c r="BM234" s="58">
        <f t="shared" si="53"/>
        <v>0</v>
      </c>
      <c r="BN234" s="59">
        <f t="shared" si="54"/>
        <v>0</v>
      </c>
      <c r="BO234" s="84">
        <f t="shared" si="55"/>
        <v>17</v>
      </c>
      <c r="BP234" s="16">
        <v>57</v>
      </c>
      <c r="BQ234" s="16" t="str">
        <f t="shared" si="44"/>
        <v>Venetz</v>
      </c>
      <c r="BR234" s="16" t="str">
        <f t="shared" si="45"/>
        <v>Dominik</v>
      </c>
      <c r="BS234" s="16" t="str">
        <f t="shared" si="58"/>
        <v>Naters</v>
      </c>
    </row>
    <row r="235" spans="1:71" ht="18.600000000000001" customHeight="1" x14ac:dyDescent="0.25">
      <c r="A235" s="17">
        <v>1998</v>
      </c>
      <c r="B235" s="61" t="s">
        <v>5138</v>
      </c>
      <c r="C235" s="20" t="s">
        <v>1041</v>
      </c>
      <c r="D235" s="39" t="s">
        <v>5139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17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16">
        <f t="shared" si="47"/>
        <v>17</v>
      </c>
      <c r="BH235" s="58">
        <f t="shared" si="48"/>
        <v>17</v>
      </c>
      <c r="BI235" s="58">
        <f t="shared" si="49"/>
        <v>0</v>
      </c>
      <c r="BJ235" s="58">
        <f t="shared" si="50"/>
        <v>0</v>
      </c>
      <c r="BK235" s="58">
        <f t="shared" si="51"/>
        <v>0</v>
      </c>
      <c r="BL235" s="58">
        <f t="shared" si="52"/>
        <v>0</v>
      </c>
      <c r="BM235" s="58">
        <f t="shared" si="53"/>
        <v>0</v>
      </c>
      <c r="BN235" s="59">
        <f t="shared" si="54"/>
        <v>0</v>
      </c>
      <c r="BO235" s="84">
        <f t="shared" si="55"/>
        <v>17</v>
      </c>
      <c r="BP235" s="16">
        <v>57</v>
      </c>
      <c r="BQ235" s="16" t="str">
        <f t="shared" si="44"/>
        <v>Voland</v>
      </c>
      <c r="BR235" s="16" t="str">
        <f t="shared" si="45"/>
        <v>Robin</v>
      </c>
      <c r="BS235" s="16" t="str">
        <f t="shared" si="58"/>
        <v>Hauterive</v>
      </c>
    </row>
    <row r="236" spans="1:71" ht="18.600000000000001" customHeight="1" x14ac:dyDescent="0.25">
      <c r="A236" s="15">
        <v>1997</v>
      </c>
      <c r="B236" s="61" t="s">
        <v>2305</v>
      </c>
      <c r="C236" s="20" t="s">
        <v>1040</v>
      </c>
      <c r="D236" s="39" t="s">
        <v>1282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17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16">
        <f t="shared" si="47"/>
        <v>17</v>
      </c>
      <c r="BH236" s="58">
        <f t="shared" si="48"/>
        <v>17</v>
      </c>
      <c r="BI236" s="58">
        <f t="shared" si="49"/>
        <v>0</v>
      </c>
      <c r="BJ236" s="58">
        <f t="shared" si="50"/>
        <v>0</v>
      </c>
      <c r="BK236" s="58">
        <f t="shared" si="51"/>
        <v>0</v>
      </c>
      <c r="BL236" s="58">
        <f t="shared" si="52"/>
        <v>0</v>
      </c>
      <c r="BM236" s="58">
        <f t="shared" si="53"/>
        <v>0</v>
      </c>
      <c r="BN236" s="59">
        <f t="shared" si="54"/>
        <v>0</v>
      </c>
      <c r="BO236" s="84">
        <f t="shared" si="55"/>
        <v>17</v>
      </c>
      <c r="BP236" s="16">
        <v>57</v>
      </c>
      <c r="BQ236" s="16" t="str">
        <f t="shared" si="44"/>
        <v>Walls</v>
      </c>
      <c r="BR236" s="16" t="str">
        <f t="shared" si="45"/>
        <v>Manuel</v>
      </c>
      <c r="BS236" s="16" t="str">
        <f t="shared" si="58"/>
        <v>Zürich</v>
      </c>
    </row>
    <row r="237" spans="1:71" ht="18.600000000000001" customHeight="1" x14ac:dyDescent="0.25">
      <c r="A237" s="15">
        <v>1993</v>
      </c>
      <c r="B237" s="61" t="s">
        <v>159</v>
      </c>
      <c r="C237" s="20" t="s">
        <v>1041</v>
      </c>
      <c r="D237" s="41" t="s">
        <v>93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7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v>0</v>
      </c>
      <c r="AN237" s="20">
        <v>0</v>
      </c>
      <c r="AO237" s="20">
        <v>0</v>
      </c>
      <c r="AP237" s="20">
        <v>9</v>
      </c>
      <c r="AQ237" s="20">
        <v>0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16">
        <f t="shared" si="47"/>
        <v>16</v>
      </c>
      <c r="BH237" s="58">
        <f t="shared" si="48"/>
        <v>9</v>
      </c>
      <c r="BI237" s="58">
        <f t="shared" si="49"/>
        <v>7</v>
      </c>
      <c r="BJ237" s="58">
        <f t="shared" si="50"/>
        <v>0</v>
      </c>
      <c r="BK237" s="58">
        <f t="shared" si="51"/>
        <v>0</v>
      </c>
      <c r="BL237" s="58">
        <f t="shared" si="52"/>
        <v>0</v>
      </c>
      <c r="BM237" s="58">
        <f t="shared" si="53"/>
        <v>0</v>
      </c>
      <c r="BN237" s="59">
        <f t="shared" si="54"/>
        <v>0</v>
      </c>
      <c r="BO237" s="84">
        <f t="shared" si="55"/>
        <v>16</v>
      </c>
      <c r="BP237" s="16">
        <v>58</v>
      </c>
      <c r="BQ237" s="16" t="str">
        <f t="shared" si="44"/>
        <v>Carron</v>
      </c>
      <c r="BR237" s="16" t="str">
        <f t="shared" si="45"/>
        <v>Robin</v>
      </c>
      <c r="BS237" s="16" t="str">
        <f t="shared" si="58"/>
        <v>Fully</v>
      </c>
    </row>
    <row r="238" spans="1:71" ht="18.600000000000001" customHeight="1" x14ac:dyDescent="0.25">
      <c r="A238" s="15">
        <v>1993</v>
      </c>
      <c r="B238" s="20" t="s">
        <v>1356</v>
      </c>
      <c r="C238" s="20" t="s">
        <v>961</v>
      </c>
      <c r="D238" s="39" t="s">
        <v>823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3</v>
      </c>
      <c r="R238" s="20">
        <v>0</v>
      </c>
      <c r="S238" s="20">
        <v>13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16">
        <f t="shared" si="47"/>
        <v>16</v>
      </c>
      <c r="BH238" s="58">
        <f t="shared" si="48"/>
        <v>13</v>
      </c>
      <c r="BI238" s="58">
        <f t="shared" si="49"/>
        <v>3</v>
      </c>
      <c r="BJ238" s="58">
        <f t="shared" si="50"/>
        <v>0</v>
      </c>
      <c r="BK238" s="58">
        <f t="shared" si="51"/>
        <v>0</v>
      </c>
      <c r="BL238" s="58">
        <f t="shared" si="52"/>
        <v>0</v>
      </c>
      <c r="BM238" s="58">
        <f t="shared" si="53"/>
        <v>0</v>
      </c>
      <c r="BN238" s="59">
        <f t="shared" si="54"/>
        <v>0</v>
      </c>
      <c r="BO238" s="84">
        <f t="shared" si="55"/>
        <v>16</v>
      </c>
      <c r="BP238" s="16">
        <v>58</v>
      </c>
      <c r="BQ238" s="16" t="str">
        <f t="shared" si="44"/>
        <v>Gruber</v>
      </c>
      <c r="BR238" s="16" t="str">
        <f t="shared" si="45"/>
        <v>Thomas</v>
      </c>
      <c r="BS238" s="16" t="str">
        <f t="shared" si="58"/>
        <v>St. Niklaus</v>
      </c>
    </row>
    <row r="239" spans="1:71" ht="18.600000000000001" customHeight="1" x14ac:dyDescent="0.25">
      <c r="A239" s="17">
        <v>2002</v>
      </c>
      <c r="B239" s="61" t="s">
        <v>473</v>
      </c>
      <c r="C239" s="20" t="s">
        <v>474</v>
      </c>
      <c r="D239" s="39" t="s">
        <v>475</v>
      </c>
      <c r="E239" s="20">
        <v>0</v>
      </c>
      <c r="F239" s="20">
        <v>16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v>0</v>
      </c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0">
        <v>0</v>
      </c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16">
        <f t="shared" si="47"/>
        <v>16</v>
      </c>
      <c r="BH239" s="58">
        <f t="shared" si="48"/>
        <v>16</v>
      </c>
      <c r="BI239" s="58">
        <f t="shared" si="49"/>
        <v>0</v>
      </c>
      <c r="BJ239" s="58">
        <f t="shared" si="50"/>
        <v>0</v>
      </c>
      <c r="BK239" s="58">
        <f t="shared" si="51"/>
        <v>0</v>
      </c>
      <c r="BL239" s="58">
        <f t="shared" si="52"/>
        <v>0</v>
      </c>
      <c r="BM239" s="58">
        <f t="shared" si="53"/>
        <v>0</v>
      </c>
      <c r="BN239" s="59">
        <f t="shared" si="54"/>
        <v>0</v>
      </c>
      <c r="BO239" s="84">
        <f t="shared" si="55"/>
        <v>16</v>
      </c>
      <c r="BP239" s="16">
        <v>58</v>
      </c>
      <c r="BQ239" s="16" t="str">
        <f t="shared" si="44"/>
        <v>Hashimi</v>
      </c>
      <c r="BR239" s="16" t="str">
        <f t="shared" si="45"/>
        <v>Schkorullah</v>
      </c>
      <c r="BS239" s="16" t="str">
        <f t="shared" si="58"/>
        <v>Vouvry</v>
      </c>
    </row>
    <row r="240" spans="1:71" ht="18.600000000000001" customHeight="1" x14ac:dyDescent="0.25">
      <c r="A240" s="15">
        <v>1987</v>
      </c>
      <c r="B240" s="20" t="s">
        <v>2768</v>
      </c>
      <c r="C240" s="20" t="s">
        <v>545</v>
      </c>
      <c r="D240" s="39" t="s">
        <v>397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15</v>
      </c>
      <c r="Z240" s="20">
        <v>0</v>
      </c>
      <c r="AA240" s="20">
        <v>0</v>
      </c>
      <c r="AB240" s="20">
        <v>1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16">
        <f t="shared" si="47"/>
        <v>16</v>
      </c>
      <c r="BH240" s="58">
        <f t="shared" si="48"/>
        <v>15</v>
      </c>
      <c r="BI240" s="58">
        <f t="shared" si="49"/>
        <v>1</v>
      </c>
      <c r="BJ240" s="58">
        <f t="shared" si="50"/>
        <v>0</v>
      </c>
      <c r="BK240" s="58">
        <f t="shared" si="51"/>
        <v>0</v>
      </c>
      <c r="BL240" s="58">
        <f t="shared" si="52"/>
        <v>0</v>
      </c>
      <c r="BM240" s="58">
        <f t="shared" si="53"/>
        <v>0</v>
      </c>
      <c r="BN240" s="59">
        <f t="shared" si="54"/>
        <v>0</v>
      </c>
      <c r="BO240" s="84">
        <f t="shared" si="55"/>
        <v>16</v>
      </c>
      <c r="BP240" s="16">
        <v>58</v>
      </c>
      <c r="BQ240" s="16" t="str">
        <f t="shared" si="44"/>
        <v>Quarroz</v>
      </c>
      <c r="BR240" s="16" t="str">
        <f t="shared" si="45"/>
        <v>Aurélien</v>
      </c>
      <c r="BS240" s="16" t="str">
        <f t="shared" si="58"/>
        <v>Ardon</v>
      </c>
    </row>
    <row r="241" spans="1:71" ht="18.600000000000001" customHeight="1" x14ac:dyDescent="0.25">
      <c r="A241" s="17">
        <v>2000</v>
      </c>
      <c r="B241" s="61" t="s">
        <v>4965</v>
      </c>
      <c r="C241" s="20" t="s">
        <v>3527</v>
      </c>
      <c r="D241" s="39" t="s">
        <v>4966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15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16">
        <f t="shared" si="47"/>
        <v>15</v>
      </c>
      <c r="BH241" s="58">
        <f t="shared" si="48"/>
        <v>15</v>
      </c>
      <c r="BI241" s="58">
        <f t="shared" si="49"/>
        <v>0</v>
      </c>
      <c r="BJ241" s="58">
        <f t="shared" si="50"/>
        <v>0</v>
      </c>
      <c r="BK241" s="58">
        <f t="shared" si="51"/>
        <v>0</v>
      </c>
      <c r="BL241" s="58">
        <f t="shared" si="52"/>
        <v>0</v>
      </c>
      <c r="BM241" s="58">
        <f t="shared" si="53"/>
        <v>0</v>
      </c>
      <c r="BN241" s="59">
        <f t="shared" si="54"/>
        <v>0</v>
      </c>
      <c r="BO241" s="84">
        <f t="shared" si="55"/>
        <v>15</v>
      </c>
      <c r="BP241" s="16">
        <v>59</v>
      </c>
      <c r="BQ241" s="16" t="str">
        <f t="shared" si="44"/>
        <v>Albuquerque</v>
      </c>
      <c r="BR241" s="16" t="str">
        <f t="shared" si="45"/>
        <v>Rafael</v>
      </c>
      <c r="BS241" s="16" t="str">
        <f t="shared" si="58"/>
        <v>Sailon</v>
      </c>
    </row>
    <row r="242" spans="1:71" ht="18.600000000000001" customHeight="1" x14ac:dyDescent="0.25">
      <c r="A242" s="17">
        <v>1998</v>
      </c>
      <c r="B242" s="61" t="s">
        <v>1703</v>
      </c>
      <c r="C242" s="20" t="s">
        <v>1704</v>
      </c>
      <c r="D242" s="39" t="s">
        <v>1705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15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16">
        <f t="shared" si="47"/>
        <v>15</v>
      </c>
      <c r="BH242" s="58">
        <f t="shared" si="48"/>
        <v>15</v>
      </c>
      <c r="BI242" s="58">
        <f t="shared" si="49"/>
        <v>0</v>
      </c>
      <c r="BJ242" s="58">
        <f t="shared" si="50"/>
        <v>0</v>
      </c>
      <c r="BK242" s="58">
        <f t="shared" si="51"/>
        <v>0</v>
      </c>
      <c r="BL242" s="58">
        <f t="shared" si="52"/>
        <v>0</v>
      </c>
      <c r="BM242" s="58">
        <f t="shared" si="53"/>
        <v>0</v>
      </c>
      <c r="BN242" s="59">
        <f t="shared" si="54"/>
        <v>0</v>
      </c>
      <c r="BO242" s="84">
        <f t="shared" si="55"/>
        <v>15</v>
      </c>
      <c r="BP242" s="16">
        <v>59</v>
      </c>
      <c r="BQ242" s="16" t="str">
        <f t="shared" si="44"/>
        <v>Bergmann</v>
      </c>
      <c r="BR242" s="16" t="str">
        <f t="shared" si="45"/>
        <v>Nils</v>
      </c>
      <c r="BS242" s="16" t="str">
        <f t="shared" si="58"/>
        <v>D-Kassel</v>
      </c>
    </row>
    <row r="243" spans="1:71" ht="18.600000000000001" customHeight="1" x14ac:dyDescent="0.25">
      <c r="A243" s="17">
        <v>1985</v>
      </c>
      <c r="B243" s="61" t="s">
        <v>5384</v>
      </c>
      <c r="C243" s="20" t="s">
        <v>5385</v>
      </c>
      <c r="D243" s="16" t="s">
        <v>47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0">
        <v>0</v>
      </c>
      <c r="AU243" s="20">
        <v>0</v>
      </c>
      <c r="AV243" s="20">
        <v>0</v>
      </c>
      <c r="AW243" s="20">
        <v>15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16">
        <f t="shared" si="47"/>
        <v>15</v>
      </c>
      <c r="BH243" s="58">
        <f t="shared" si="48"/>
        <v>15</v>
      </c>
      <c r="BI243" s="58">
        <f t="shared" si="49"/>
        <v>0</v>
      </c>
      <c r="BJ243" s="58">
        <f t="shared" si="50"/>
        <v>0</v>
      </c>
      <c r="BK243" s="58">
        <f t="shared" si="51"/>
        <v>0</v>
      </c>
      <c r="BL243" s="58">
        <f t="shared" si="52"/>
        <v>0</v>
      </c>
      <c r="BM243" s="58">
        <f t="shared" si="53"/>
        <v>0</v>
      </c>
      <c r="BN243" s="59">
        <f t="shared" si="54"/>
        <v>0</v>
      </c>
      <c r="BO243" s="84">
        <f t="shared" si="55"/>
        <v>15</v>
      </c>
      <c r="BP243" s="16">
        <v>59</v>
      </c>
      <c r="BQ243" s="16" t="str">
        <f t="shared" si="44"/>
        <v>Braz</v>
      </c>
      <c r="BR243" s="16" t="str">
        <f t="shared" si="45"/>
        <v>Jacinto</v>
      </c>
      <c r="BS243" s="16" t="str">
        <f t="shared" si="58"/>
        <v>Lutry</v>
      </c>
    </row>
    <row r="244" spans="1:71" ht="18.600000000000001" customHeight="1" x14ac:dyDescent="0.25">
      <c r="A244" s="17">
        <v>1983</v>
      </c>
      <c r="B244" s="61" t="s">
        <v>5310</v>
      </c>
      <c r="C244" s="20" t="s">
        <v>51</v>
      </c>
      <c r="D244" s="16" t="s">
        <v>5311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20">
        <v>0</v>
      </c>
      <c r="AU244" s="20">
        <v>0</v>
      </c>
      <c r="AV244" s="20">
        <v>15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16">
        <f t="shared" si="47"/>
        <v>15</v>
      </c>
      <c r="BH244" s="58">
        <f t="shared" si="48"/>
        <v>15</v>
      </c>
      <c r="BI244" s="58">
        <f t="shared" si="49"/>
        <v>0</v>
      </c>
      <c r="BJ244" s="58">
        <f t="shared" si="50"/>
        <v>0</v>
      </c>
      <c r="BK244" s="58">
        <f t="shared" si="51"/>
        <v>0</v>
      </c>
      <c r="BL244" s="58">
        <f t="shared" si="52"/>
        <v>0</v>
      </c>
      <c r="BM244" s="58">
        <f t="shared" si="53"/>
        <v>0</v>
      </c>
      <c r="BN244" s="59">
        <f t="shared" si="54"/>
        <v>0</v>
      </c>
      <c r="BO244" s="84">
        <f t="shared" si="55"/>
        <v>15</v>
      </c>
      <c r="BP244" s="16">
        <v>59</v>
      </c>
      <c r="BQ244" s="16" t="str">
        <f t="shared" si="44"/>
        <v>Cabouat</v>
      </c>
      <c r="BR244" s="16" t="str">
        <f t="shared" si="45"/>
        <v>David</v>
      </c>
      <c r="BS244" s="16" t="str">
        <f t="shared" si="58"/>
        <v>Douvaine</v>
      </c>
    </row>
    <row r="245" spans="1:71" ht="18.600000000000001" customHeight="1" x14ac:dyDescent="0.25">
      <c r="A245" s="15">
        <v>1984</v>
      </c>
      <c r="B245" s="61" t="s">
        <v>880</v>
      </c>
      <c r="C245" s="20" t="s">
        <v>326</v>
      </c>
      <c r="D245" s="39" t="s">
        <v>4501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15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16">
        <f t="shared" si="47"/>
        <v>15</v>
      </c>
      <c r="BH245" s="58">
        <f t="shared" si="48"/>
        <v>15</v>
      </c>
      <c r="BI245" s="58">
        <f t="shared" si="49"/>
        <v>0</v>
      </c>
      <c r="BJ245" s="58">
        <f t="shared" si="50"/>
        <v>0</v>
      </c>
      <c r="BK245" s="58">
        <f t="shared" si="51"/>
        <v>0</v>
      </c>
      <c r="BL245" s="58">
        <f t="shared" si="52"/>
        <v>0</v>
      </c>
      <c r="BM245" s="58">
        <f t="shared" si="53"/>
        <v>0</v>
      </c>
      <c r="BN245" s="59">
        <f t="shared" si="54"/>
        <v>0</v>
      </c>
      <c r="BO245" s="84">
        <f t="shared" si="55"/>
        <v>15</v>
      </c>
      <c r="BP245" s="16">
        <v>59</v>
      </c>
      <c r="BQ245" s="16" t="str">
        <f t="shared" si="44"/>
        <v>Chevalley</v>
      </c>
      <c r="BR245" s="16" t="str">
        <f t="shared" si="45"/>
        <v>Patrick</v>
      </c>
      <c r="BS245" s="16" t="str">
        <f t="shared" si="58"/>
        <v>Vers-l'Eglise</v>
      </c>
    </row>
    <row r="246" spans="1:71" ht="18.600000000000001" customHeight="1" x14ac:dyDescent="0.25">
      <c r="A246" s="15">
        <v>1992</v>
      </c>
      <c r="B246" s="20" t="s">
        <v>318</v>
      </c>
      <c r="C246" s="20" t="s">
        <v>550</v>
      </c>
      <c r="D246" s="39" t="s">
        <v>489</v>
      </c>
      <c r="E246" s="20">
        <v>0</v>
      </c>
      <c r="F246" s="20">
        <v>0</v>
      </c>
      <c r="G246" s="20">
        <v>15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16">
        <f t="shared" si="47"/>
        <v>15</v>
      </c>
      <c r="BH246" s="58">
        <f t="shared" si="48"/>
        <v>15</v>
      </c>
      <c r="BI246" s="58">
        <f t="shared" si="49"/>
        <v>0</v>
      </c>
      <c r="BJ246" s="58">
        <f t="shared" si="50"/>
        <v>0</v>
      </c>
      <c r="BK246" s="58">
        <f t="shared" si="51"/>
        <v>0</v>
      </c>
      <c r="BL246" s="58">
        <f t="shared" si="52"/>
        <v>0</v>
      </c>
      <c r="BM246" s="58">
        <f t="shared" si="53"/>
        <v>0</v>
      </c>
      <c r="BN246" s="59">
        <f t="shared" si="54"/>
        <v>0</v>
      </c>
      <c r="BO246" s="84">
        <f t="shared" si="55"/>
        <v>15</v>
      </c>
      <c r="BP246" s="16">
        <v>59</v>
      </c>
      <c r="BQ246" s="16" t="str">
        <f t="shared" si="44"/>
        <v>Cotter</v>
      </c>
      <c r="BR246" s="16" t="str">
        <f t="shared" si="45"/>
        <v>Benjamin</v>
      </c>
      <c r="BS246" s="16" t="str">
        <f t="shared" si="58"/>
        <v>Venthône</v>
      </c>
    </row>
    <row r="247" spans="1:71" ht="18.600000000000001" customHeight="1" x14ac:dyDescent="0.25">
      <c r="A247" s="17">
        <v>1986</v>
      </c>
      <c r="B247" s="61" t="s">
        <v>4616</v>
      </c>
      <c r="C247" s="20" t="s">
        <v>4617</v>
      </c>
      <c r="D247" s="39" t="s">
        <v>4618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  <c r="AN247" s="20">
        <v>15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16">
        <f t="shared" si="47"/>
        <v>15</v>
      </c>
      <c r="BH247" s="58">
        <f t="shared" si="48"/>
        <v>15</v>
      </c>
      <c r="BI247" s="58">
        <f t="shared" si="49"/>
        <v>0</v>
      </c>
      <c r="BJ247" s="58">
        <f t="shared" si="50"/>
        <v>0</v>
      </c>
      <c r="BK247" s="58">
        <f t="shared" si="51"/>
        <v>0</v>
      </c>
      <c r="BL247" s="58">
        <f t="shared" si="52"/>
        <v>0</v>
      </c>
      <c r="BM247" s="58">
        <f t="shared" si="53"/>
        <v>0</v>
      </c>
      <c r="BN247" s="59">
        <f t="shared" si="54"/>
        <v>0</v>
      </c>
      <c r="BO247" s="84">
        <f t="shared" si="55"/>
        <v>15</v>
      </c>
      <c r="BP247" s="16">
        <v>59</v>
      </c>
      <c r="BQ247" s="16" t="str">
        <f t="shared" si="44"/>
        <v>Décrevel</v>
      </c>
      <c r="BR247" s="16" t="str">
        <f t="shared" si="45"/>
        <v>Geoffroy</v>
      </c>
      <c r="BS247" s="16" t="str">
        <f t="shared" si="58"/>
        <v>Cornaux</v>
      </c>
    </row>
    <row r="248" spans="1:71" ht="18.600000000000001" customHeight="1" x14ac:dyDescent="0.25">
      <c r="A248" s="17">
        <v>1983</v>
      </c>
      <c r="B248" s="20" t="s">
        <v>827</v>
      </c>
      <c r="C248" s="20" t="s">
        <v>275</v>
      </c>
      <c r="D248" s="39" t="s">
        <v>828</v>
      </c>
      <c r="E248" s="20">
        <v>0</v>
      </c>
      <c r="F248" s="20">
        <v>0</v>
      </c>
      <c r="G248" s="20">
        <v>0</v>
      </c>
      <c r="H248" s="20">
        <v>0</v>
      </c>
      <c r="I248" s="20">
        <v>15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16">
        <f t="shared" si="47"/>
        <v>15</v>
      </c>
      <c r="BH248" s="58">
        <f t="shared" si="48"/>
        <v>15</v>
      </c>
      <c r="BI248" s="58">
        <f t="shared" si="49"/>
        <v>0</v>
      </c>
      <c r="BJ248" s="58">
        <f t="shared" si="50"/>
        <v>0</v>
      </c>
      <c r="BK248" s="58">
        <f t="shared" si="51"/>
        <v>0</v>
      </c>
      <c r="BL248" s="58">
        <f t="shared" si="52"/>
        <v>0</v>
      </c>
      <c r="BM248" s="58">
        <f t="shared" si="53"/>
        <v>0</v>
      </c>
      <c r="BN248" s="59">
        <f t="shared" si="54"/>
        <v>0</v>
      </c>
      <c r="BO248" s="84">
        <f t="shared" si="55"/>
        <v>15</v>
      </c>
      <c r="BP248" s="16">
        <v>59</v>
      </c>
      <c r="BQ248" s="16" t="str">
        <f t="shared" si="44"/>
        <v>Febrier</v>
      </c>
      <c r="BR248" s="16" t="str">
        <f t="shared" si="45"/>
        <v>Julien</v>
      </c>
      <c r="BS248" s="16" t="str">
        <f t="shared" si="58"/>
        <v>Vacheresse</v>
      </c>
    </row>
    <row r="249" spans="1:71" ht="18.600000000000001" customHeight="1" x14ac:dyDescent="0.25">
      <c r="A249" s="15">
        <v>2001</v>
      </c>
      <c r="B249" s="20" t="s">
        <v>206</v>
      </c>
      <c r="C249" s="20" t="s">
        <v>121</v>
      </c>
      <c r="D249" s="39" t="s">
        <v>15</v>
      </c>
      <c r="E249" s="20">
        <v>7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8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  <c r="AN249" s="20">
        <v>0</v>
      </c>
      <c r="AO249" s="20">
        <v>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16">
        <f t="shared" si="47"/>
        <v>15</v>
      </c>
      <c r="BH249" s="58">
        <f t="shared" si="48"/>
        <v>8</v>
      </c>
      <c r="BI249" s="58">
        <f t="shared" si="49"/>
        <v>7</v>
      </c>
      <c r="BJ249" s="58">
        <f t="shared" si="50"/>
        <v>0</v>
      </c>
      <c r="BK249" s="58">
        <f t="shared" si="51"/>
        <v>0</v>
      </c>
      <c r="BL249" s="58">
        <f t="shared" si="52"/>
        <v>0</v>
      </c>
      <c r="BM249" s="58">
        <f t="shared" si="53"/>
        <v>0</v>
      </c>
      <c r="BN249" s="59">
        <f t="shared" si="54"/>
        <v>0</v>
      </c>
      <c r="BO249" s="84">
        <f t="shared" si="55"/>
        <v>15</v>
      </c>
      <c r="BP249" s="16">
        <v>59</v>
      </c>
      <c r="BQ249" s="16" t="str">
        <f t="shared" si="44"/>
        <v>Fort</v>
      </c>
      <c r="BR249" s="16" t="str">
        <f t="shared" si="45"/>
        <v>Maxime</v>
      </c>
      <c r="BS249" s="16" t="str">
        <f t="shared" si="58"/>
        <v>Martigny</v>
      </c>
    </row>
    <row r="250" spans="1:71" ht="18.600000000000001" customHeight="1" x14ac:dyDescent="0.25">
      <c r="A250" s="17">
        <v>1990</v>
      </c>
      <c r="B250" s="20" t="s">
        <v>962</v>
      </c>
      <c r="C250" s="20" t="s">
        <v>865</v>
      </c>
      <c r="D250" s="39" t="s">
        <v>963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15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20">
        <v>0</v>
      </c>
      <c r="AU250" s="20"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v>0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16">
        <f t="shared" si="47"/>
        <v>15</v>
      </c>
      <c r="BH250" s="58">
        <f t="shared" si="48"/>
        <v>15</v>
      </c>
      <c r="BI250" s="58">
        <f t="shared" si="49"/>
        <v>0</v>
      </c>
      <c r="BJ250" s="58">
        <f t="shared" si="50"/>
        <v>0</v>
      </c>
      <c r="BK250" s="58">
        <f t="shared" si="51"/>
        <v>0</v>
      </c>
      <c r="BL250" s="58">
        <f t="shared" si="52"/>
        <v>0</v>
      </c>
      <c r="BM250" s="58">
        <f t="shared" si="53"/>
        <v>0</v>
      </c>
      <c r="BN250" s="59">
        <f t="shared" si="54"/>
        <v>0</v>
      </c>
      <c r="BO250" s="84">
        <f t="shared" si="55"/>
        <v>15</v>
      </c>
      <c r="BP250" s="16">
        <v>59</v>
      </c>
      <c r="BQ250" s="16" t="str">
        <f t="shared" si="44"/>
        <v>Grognuz</v>
      </c>
      <c r="BR250" s="16" t="str">
        <f t="shared" si="45"/>
        <v>Marc</v>
      </c>
      <c r="BS250" s="16" t="str">
        <f t="shared" si="58"/>
        <v>Les Paccots</v>
      </c>
    </row>
    <row r="251" spans="1:71" ht="18.600000000000001" customHeight="1" x14ac:dyDescent="0.25">
      <c r="A251" s="15">
        <v>1994</v>
      </c>
      <c r="B251" s="20" t="s">
        <v>4215</v>
      </c>
      <c r="C251" s="20" t="s">
        <v>4216</v>
      </c>
      <c r="D251" s="39" t="s">
        <v>4217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15</v>
      </c>
      <c r="AL251" s="20">
        <v>0</v>
      </c>
      <c r="AM251" s="20">
        <v>0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0">
        <v>0</v>
      </c>
      <c r="AU251" s="20"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v>0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16">
        <f t="shared" si="47"/>
        <v>15</v>
      </c>
      <c r="BH251" s="58">
        <f t="shared" si="48"/>
        <v>15</v>
      </c>
      <c r="BI251" s="58">
        <f t="shared" si="49"/>
        <v>0</v>
      </c>
      <c r="BJ251" s="58">
        <f t="shared" si="50"/>
        <v>0</v>
      </c>
      <c r="BK251" s="58">
        <f t="shared" si="51"/>
        <v>0</v>
      </c>
      <c r="BL251" s="58">
        <f t="shared" si="52"/>
        <v>0</v>
      </c>
      <c r="BM251" s="58">
        <f t="shared" si="53"/>
        <v>0</v>
      </c>
      <c r="BN251" s="59">
        <f t="shared" si="54"/>
        <v>0</v>
      </c>
      <c r="BO251" s="84">
        <f t="shared" si="55"/>
        <v>15</v>
      </c>
      <c r="BP251" s="16">
        <v>59</v>
      </c>
      <c r="BQ251" s="16" t="str">
        <f t="shared" si="44"/>
        <v>Hiroki</v>
      </c>
      <c r="BR251" s="16" t="str">
        <f t="shared" si="45"/>
        <v>Kai</v>
      </c>
      <c r="BS251" s="16" t="str">
        <f t="shared" si="58"/>
        <v>Tokyo</v>
      </c>
    </row>
    <row r="252" spans="1:71" ht="18.600000000000001" customHeight="1" x14ac:dyDescent="0.25">
      <c r="A252" s="17">
        <v>1993</v>
      </c>
      <c r="B252" s="61" t="s">
        <v>5215</v>
      </c>
      <c r="C252" s="20" t="s">
        <v>351</v>
      </c>
      <c r="D252" s="39" t="s">
        <v>15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0">
        <v>0</v>
      </c>
      <c r="AU252" s="20"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v>0</v>
      </c>
      <c r="BA252" s="20">
        <v>0</v>
      </c>
      <c r="BB252" s="20">
        <v>15</v>
      </c>
      <c r="BC252" s="20">
        <v>0</v>
      </c>
      <c r="BD252" s="20">
        <v>0</v>
      </c>
      <c r="BE252" s="20">
        <v>0</v>
      </c>
      <c r="BF252" s="20">
        <v>0</v>
      </c>
      <c r="BG252" s="16">
        <f t="shared" si="47"/>
        <v>15</v>
      </c>
      <c r="BH252" s="58">
        <f t="shared" si="48"/>
        <v>15</v>
      </c>
      <c r="BI252" s="58">
        <f t="shared" si="49"/>
        <v>0</v>
      </c>
      <c r="BJ252" s="58">
        <f t="shared" si="50"/>
        <v>0</v>
      </c>
      <c r="BK252" s="58">
        <f t="shared" si="51"/>
        <v>0</v>
      </c>
      <c r="BL252" s="58">
        <f t="shared" si="52"/>
        <v>0</v>
      </c>
      <c r="BM252" s="58">
        <f t="shared" si="53"/>
        <v>0</v>
      </c>
      <c r="BN252" s="59">
        <f t="shared" si="54"/>
        <v>0</v>
      </c>
      <c r="BO252" s="84">
        <f t="shared" si="55"/>
        <v>15</v>
      </c>
      <c r="BP252" s="16">
        <v>59</v>
      </c>
      <c r="BQ252" s="16" t="str">
        <f t="shared" ref="BQ252:BQ315" si="59">B252</f>
        <v>Ionita</v>
      </c>
      <c r="BR252" s="16" t="str">
        <f t="shared" ref="BR252:BR315" si="60">C252</f>
        <v>Mathias</v>
      </c>
      <c r="BS252" s="16" t="str">
        <f t="shared" si="58"/>
        <v>Martigny</v>
      </c>
    </row>
    <row r="253" spans="1:71" ht="18.600000000000001" customHeight="1" x14ac:dyDescent="0.25">
      <c r="A253" s="15">
        <v>1991</v>
      </c>
      <c r="B253" s="61" t="s">
        <v>4357</v>
      </c>
      <c r="C253" s="20" t="s">
        <v>4358</v>
      </c>
      <c r="D253" s="39" t="s">
        <v>4359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15</v>
      </c>
      <c r="AM253" s="20">
        <v>0</v>
      </c>
      <c r="AN253" s="20">
        <v>0</v>
      </c>
      <c r="AO253" s="20">
        <v>0</v>
      </c>
      <c r="AP253" s="20">
        <v>0</v>
      </c>
      <c r="AQ253" s="20">
        <v>0</v>
      </c>
      <c r="AR253" s="20">
        <v>0</v>
      </c>
      <c r="AS253" s="20">
        <v>0</v>
      </c>
      <c r="AT253" s="20">
        <v>0</v>
      </c>
      <c r="AU253" s="20"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v>0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 s="16">
        <f t="shared" si="47"/>
        <v>15</v>
      </c>
      <c r="BH253" s="58">
        <f t="shared" si="48"/>
        <v>15</v>
      </c>
      <c r="BI253" s="58">
        <f t="shared" si="49"/>
        <v>0</v>
      </c>
      <c r="BJ253" s="58">
        <f t="shared" si="50"/>
        <v>0</v>
      </c>
      <c r="BK253" s="58">
        <f t="shared" si="51"/>
        <v>0</v>
      </c>
      <c r="BL253" s="58">
        <f t="shared" si="52"/>
        <v>0</v>
      </c>
      <c r="BM253" s="58">
        <f t="shared" si="53"/>
        <v>0</v>
      </c>
      <c r="BN253" s="59">
        <f t="shared" si="54"/>
        <v>0</v>
      </c>
      <c r="BO253" s="84">
        <f t="shared" si="55"/>
        <v>15</v>
      </c>
      <c r="BP253" s="16">
        <v>59</v>
      </c>
      <c r="BQ253" s="16" t="str">
        <f t="shared" si="59"/>
        <v>Klein</v>
      </c>
      <c r="BR253" s="16" t="str">
        <f t="shared" si="60"/>
        <v>Johannes</v>
      </c>
      <c r="BS253" s="16" t="str">
        <f t="shared" si="58"/>
        <v>Germany</v>
      </c>
    </row>
    <row r="254" spans="1:71" ht="18.600000000000001" customHeight="1" x14ac:dyDescent="0.25">
      <c r="A254" s="17">
        <v>1993</v>
      </c>
      <c r="B254" s="61" t="s">
        <v>2306</v>
      </c>
      <c r="C254" s="20" t="s">
        <v>2307</v>
      </c>
      <c r="D254" s="39" t="s">
        <v>1711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15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20">
        <v>0</v>
      </c>
      <c r="AU254" s="20"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v>0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16">
        <f t="shared" si="47"/>
        <v>15</v>
      </c>
      <c r="BH254" s="58">
        <f t="shared" si="48"/>
        <v>15</v>
      </c>
      <c r="BI254" s="58">
        <f t="shared" si="49"/>
        <v>0</v>
      </c>
      <c r="BJ254" s="58">
        <f t="shared" si="50"/>
        <v>0</v>
      </c>
      <c r="BK254" s="58">
        <f t="shared" si="51"/>
        <v>0</v>
      </c>
      <c r="BL254" s="58">
        <f t="shared" si="52"/>
        <v>0</v>
      </c>
      <c r="BM254" s="58">
        <f t="shared" si="53"/>
        <v>0</v>
      </c>
      <c r="BN254" s="59">
        <f t="shared" si="54"/>
        <v>0</v>
      </c>
      <c r="BO254" s="84">
        <f t="shared" si="55"/>
        <v>15</v>
      </c>
      <c r="BP254" s="16">
        <v>59</v>
      </c>
      <c r="BQ254" s="16" t="str">
        <f t="shared" si="59"/>
        <v>Kobler</v>
      </c>
      <c r="BR254" s="16" t="str">
        <f t="shared" si="60"/>
        <v>Cyrill</v>
      </c>
      <c r="BS254" s="16" t="str">
        <f t="shared" si="58"/>
        <v>Solothurn</v>
      </c>
    </row>
    <row r="255" spans="1:71" ht="18.600000000000001" customHeight="1" x14ac:dyDescent="0.25">
      <c r="A255" s="17">
        <v>1993</v>
      </c>
      <c r="B255" s="61" t="s">
        <v>5045</v>
      </c>
      <c r="C255" s="20" t="s">
        <v>207</v>
      </c>
      <c r="D255" s="39" t="s">
        <v>899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15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v>0</v>
      </c>
      <c r="AN255" s="20">
        <v>0</v>
      </c>
      <c r="AO255" s="20">
        <v>0</v>
      </c>
      <c r="AP255" s="20">
        <v>0</v>
      </c>
      <c r="AQ255" s="20">
        <v>0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v>0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16">
        <f t="shared" si="47"/>
        <v>15</v>
      </c>
      <c r="BH255" s="143">
        <f t="shared" si="48"/>
        <v>15</v>
      </c>
      <c r="BI255" s="143">
        <f t="shared" si="49"/>
        <v>0</v>
      </c>
      <c r="BJ255" s="143">
        <f t="shared" si="50"/>
        <v>0</v>
      </c>
      <c r="BK255" s="143">
        <f t="shared" si="51"/>
        <v>0</v>
      </c>
      <c r="BL255" s="143">
        <f t="shared" si="52"/>
        <v>0</v>
      </c>
      <c r="BM255" s="143">
        <f t="shared" si="53"/>
        <v>0</v>
      </c>
      <c r="BN255" s="144">
        <f t="shared" si="54"/>
        <v>0</v>
      </c>
      <c r="BO255" s="84">
        <f t="shared" si="55"/>
        <v>15</v>
      </c>
      <c r="BP255" s="16">
        <v>59</v>
      </c>
      <c r="BQ255" s="16" t="str">
        <f t="shared" si="59"/>
        <v>Kurz</v>
      </c>
      <c r="BR255" s="16" t="str">
        <f t="shared" si="60"/>
        <v>Jérémie</v>
      </c>
      <c r="BS255" s="16" t="str">
        <f t="shared" si="58"/>
        <v>Conthey</v>
      </c>
    </row>
    <row r="256" spans="1:71" ht="18.600000000000001" customHeight="1" x14ac:dyDescent="0.25">
      <c r="A256" s="17">
        <v>1991</v>
      </c>
      <c r="B256" s="61" t="s">
        <v>1176</v>
      </c>
      <c r="C256" s="20" t="s">
        <v>691</v>
      </c>
      <c r="D256" s="39" t="s">
        <v>5816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0</v>
      </c>
      <c r="V256" s="20">
        <v>0</v>
      </c>
      <c r="W256" s="20">
        <v>15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16">
        <f t="shared" si="47"/>
        <v>15</v>
      </c>
      <c r="BH256" s="143">
        <f t="shared" si="48"/>
        <v>15</v>
      </c>
      <c r="BI256" s="143">
        <f t="shared" si="49"/>
        <v>0</v>
      </c>
      <c r="BJ256" s="143">
        <f t="shared" si="50"/>
        <v>0</v>
      </c>
      <c r="BK256" s="143">
        <f t="shared" si="51"/>
        <v>0</v>
      </c>
      <c r="BL256" s="143">
        <f t="shared" si="52"/>
        <v>0</v>
      </c>
      <c r="BM256" s="143">
        <f t="shared" si="53"/>
        <v>0</v>
      </c>
      <c r="BN256" s="144">
        <f t="shared" si="54"/>
        <v>0</v>
      </c>
      <c r="BO256" s="84">
        <f t="shared" si="55"/>
        <v>15</v>
      </c>
      <c r="BP256" s="16">
        <v>59</v>
      </c>
      <c r="BQ256" s="16" t="str">
        <f t="shared" si="59"/>
        <v>Maillard</v>
      </c>
      <c r="BR256" s="16" t="str">
        <f t="shared" si="60"/>
        <v>Ludovic</v>
      </c>
      <c r="BS256" s="16" t="str">
        <f t="shared" si="58"/>
        <v>Saleinaz</v>
      </c>
    </row>
    <row r="257" spans="1:71" ht="18.600000000000001" customHeight="1" x14ac:dyDescent="0.25">
      <c r="A257" s="17">
        <v>1998</v>
      </c>
      <c r="B257" s="61" t="s">
        <v>415</v>
      </c>
      <c r="C257" s="20" t="s">
        <v>158</v>
      </c>
      <c r="D257" s="39" t="s">
        <v>137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15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16">
        <f t="shared" si="47"/>
        <v>15</v>
      </c>
      <c r="BH257" s="58">
        <f t="shared" si="48"/>
        <v>15</v>
      </c>
      <c r="BI257" s="58">
        <f t="shared" si="49"/>
        <v>0</v>
      </c>
      <c r="BJ257" s="58">
        <f t="shared" si="50"/>
        <v>0</v>
      </c>
      <c r="BK257" s="58">
        <f t="shared" si="51"/>
        <v>0</v>
      </c>
      <c r="BL257" s="58">
        <f t="shared" si="52"/>
        <v>0</v>
      </c>
      <c r="BM257" s="58">
        <f t="shared" si="53"/>
        <v>0</v>
      </c>
      <c r="BN257" s="59">
        <f t="shared" si="54"/>
        <v>0</v>
      </c>
      <c r="BO257" s="84">
        <f t="shared" si="55"/>
        <v>15</v>
      </c>
      <c r="BP257" s="16">
        <v>59</v>
      </c>
      <c r="BQ257" s="16" t="str">
        <f t="shared" si="59"/>
        <v>Marclay</v>
      </c>
      <c r="BR257" s="16" t="str">
        <f t="shared" si="60"/>
        <v>Cyril</v>
      </c>
      <c r="BS257" s="16" t="str">
        <f t="shared" si="58"/>
        <v>Monthey</v>
      </c>
    </row>
    <row r="258" spans="1:71" ht="18.600000000000001" customHeight="1" x14ac:dyDescent="0.25">
      <c r="A258" s="15">
        <v>1996</v>
      </c>
      <c r="B258" s="20" t="s">
        <v>1214</v>
      </c>
      <c r="C258" s="20" t="s">
        <v>1252</v>
      </c>
      <c r="D258" s="39" t="s">
        <v>85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15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0">
        <v>0</v>
      </c>
      <c r="AU258" s="20"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16">
        <f t="shared" si="47"/>
        <v>15</v>
      </c>
      <c r="BH258" s="58">
        <f t="shared" si="48"/>
        <v>15</v>
      </c>
      <c r="BI258" s="58">
        <f t="shared" si="49"/>
        <v>0</v>
      </c>
      <c r="BJ258" s="58">
        <f t="shared" si="50"/>
        <v>0</v>
      </c>
      <c r="BK258" s="58">
        <f t="shared" si="51"/>
        <v>0</v>
      </c>
      <c r="BL258" s="58">
        <f t="shared" si="52"/>
        <v>0</v>
      </c>
      <c r="BM258" s="58">
        <f t="shared" si="53"/>
        <v>0</v>
      </c>
      <c r="BN258" s="59">
        <f t="shared" si="54"/>
        <v>0</v>
      </c>
      <c r="BO258" s="84">
        <f t="shared" si="55"/>
        <v>15</v>
      </c>
      <c r="BP258" s="16">
        <v>59</v>
      </c>
      <c r="BQ258" s="16" t="str">
        <f t="shared" si="59"/>
        <v>Mennig</v>
      </c>
      <c r="BR258" s="16" t="str">
        <f t="shared" si="60"/>
        <v>Timothée</v>
      </c>
      <c r="BS258" s="16" t="str">
        <f t="shared" si="58"/>
        <v>Sion</v>
      </c>
    </row>
    <row r="259" spans="1:71" ht="18.600000000000001" customHeight="1" x14ac:dyDescent="0.25">
      <c r="A259" s="17">
        <v>1995</v>
      </c>
      <c r="B259" s="61" t="s">
        <v>5525</v>
      </c>
      <c r="C259" s="20" t="s">
        <v>5526</v>
      </c>
      <c r="D259" s="39" t="s">
        <v>40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v>0</v>
      </c>
      <c r="AN259" s="20">
        <v>0</v>
      </c>
      <c r="AO259" s="20">
        <v>0</v>
      </c>
      <c r="AP259" s="20">
        <v>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v>0</v>
      </c>
      <c r="BA259" s="20">
        <v>0</v>
      </c>
      <c r="BB259" s="20">
        <v>0</v>
      </c>
      <c r="BC259" s="20">
        <v>0</v>
      </c>
      <c r="BD259" s="20">
        <v>0</v>
      </c>
      <c r="BE259" s="20">
        <v>15</v>
      </c>
      <c r="BF259" s="20">
        <v>0</v>
      </c>
      <c r="BG259" s="16">
        <f t="shared" si="47"/>
        <v>15</v>
      </c>
      <c r="BH259" s="58">
        <f t="shared" si="48"/>
        <v>15</v>
      </c>
      <c r="BI259" s="58">
        <f t="shared" si="49"/>
        <v>0</v>
      </c>
      <c r="BJ259" s="58">
        <f t="shared" si="50"/>
        <v>0</v>
      </c>
      <c r="BK259" s="58">
        <f t="shared" si="51"/>
        <v>0</v>
      </c>
      <c r="BL259" s="58">
        <f t="shared" si="52"/>
        <v>0</v>
      </c>
      <c r="BM259" s="58">
        <f t="shared" si="53"/>
        <v>0</v>
      </c>
      <c r="BN259" s="59">
        <f t="shared" si="54"/>
        <v>0</v>
      </c>
      <c r="BO259" s="84">
        <f t="shared" si="55"/>
        <v>15</v>
      </c>
      <c r="BP259" s="16">
        <v>59</v>
      </c>
      <c r="BQ259" s="16" t="str">
        <f t="shared" si="59"/>
        <v>Morin</v>
      </c>
      <c r="BR259" s="16" t="str">
        <f t="shared" si="60"/>
        <v>Alexi</v>
      </c>
      <c r="BS259" s="16" t="str">
        <f t="shared" si="58"/>
        <v>Lausanne</v>
      </c>
    </row>
    <row r="260" spans="1:71" ht="18.600000000000001" customHeight="1" x14ac:dyDescent="0.25">
      <c r="A260" s="15">
        <v>1998</v>
      </c>
      <c r="B260" s="20" t="s">
        <v>3057</v>
      </c>
      <c r="C260" s="20" t="s">
        <v>41</v>
      </c>
      <c r="D260" s="39" t="s">
        <v>3058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15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0</v>
      </c>
      <c r="AQ260" s="20">
        <v>0</v>
      </c>
      <c r="AR260" s="20">
        <v>0</v>
      </c>
      <c r="AS260" s="20">
        <v>0</v>
      </c>
      <c r="AT260" s="20">
        <v>0</v>
      </c>
      <c r="AU260" s="20"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0</v>
      </c>
      <c r="BG260" s="16">
        <f t="shared" si="47"/>
        <v>15</v>
      </c>
      <c r="BH260" s="58">
        <f t="shared" si="48"/>
        <v>15</v>
      </c>
      <c r="BI260" s="58">
        <f t="shared" si="49"/>
        <v>0</v>
      </c>
      <c r="BJ260" s="58">
        <f t="shared" si="50"/>
        <v>0</v>
      </c>
      <c r="BK260" s="58">
        <f t="shared" si="51"/>
        <v>0</v>
      </c>
      <c r="BL260" s="58">
        <f t="shared" si="52"/>
        <v>0</v>
      </c>
      <c r="BM260" s="58">
        <f t="shared" si="53"/>
        <v>0</v>
      </c>
      <c r="BN260" s="59">
        <f t="shared" si="54"/>
        <v>0</v>
      </c>
      <c r="BO260" s="84">
        <f t="shared" si="55"/>
        <v>15</v>
      </c>
      <c r="BP260" s="16">
        <v>59</v>
      </c>
      <c r="BQ260" s="16" t="str">
        <f t="shared" si="59"/>
        <v>Osanz</v>
      </c>
      <c r="BR260" s="16" t="str">
        <f t="shared" si="60"/>
        <v>Daniel</v>
      </c>
      <c r="BS260" s="16" t="str">
        <f t="shared" si="58"/>
        <v>E-Zaragoz</v>
      </c>
    </row>
    <row r="261" spans="1:71" ht="18.600000000000001" customHeight="1" x14ac:dyDescent="0.25">
      <c r="A261" s="15">
        <v>1987</v>
      </c>
      <c r="B261" s="20" t="s">
        <v>1163</v>
      </c>
      <c r="C261" s="20" t="s">
        <v>1164</v>
      </c>
      <c r="D261" s="39" t="s">
        <v>1162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15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16">
        <f t="shared" si="47"/>
        <v>15</v>
      </c>
      <c r="BH261" s="58">
        <f t="shared" si="48"/>
        <v>15</v>
      </c>
      <c r="BI261" s="58">
        <f t="shared" si="49"/>
        <v>0</v>
      </c>
      <c r="BJ261" s="58">
        <f t="shared" si="50"/>
        <v>0</v>
      </c>
      <c r="BK261" s="58">
        <f t="shared" si="51"/>
        <v>0</v>
      </c>
      <c r="BL261" s="58">
        <f t="shared" si="52"/>
        <v>0</v>
      </c>
      <c r="BM261" s="58">
        <f t="shared" si="53"/>
        <v>0</v>
      </c>
      <c r="BN261" s="59">
        <f t="shared" si="54"/>
        <v>0</v>
      </c>
      <c r="BO261" s="84">
        <f t="shared" si="55"/>
        <v>15</v>
      </c>
      <c r="BP261" s="16">
        <v>59</v>
      </c>
      <c r="BQ261" s="16" t="str">
        <f t="shared" si="59"/>
        <v>Pralong</v>
      </c>
      <c r="BR261" s="16" t="str">
        <f t="shared" si="60"/>
        <v>Charles</v>
      </c>
      <c r="BS261" s="16" t="str">
        <f t="shared" si="58"/>
        <v>Vollèges</v>
      </c>
    </row>
    <row r="262" spans="1:71" ht="18.600000000000001" customHeight="1" x14ac:dyDescent="0.25">
      <c r="A262" s="15">
        <v>1991</v>
      </c>
      <c r="B262" s="20" t="s">
        <v>3510</v>
      </c>
      <c r="C262" s="20" t="s">
        <v>3511</v>
      </c>
      <c r="D262" s="39" t="s">
        <v>1017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15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16">
        <f t="shared" ref="BG262:BG325" si="61">SUM(E262:BF262)</f>
        <v>15</v>
      </c>
      <c r="BH262" s="58">
        <f t="shared" ref="BH262:BH325" si="62">IF(BG262=0,0,LARGE(E262:BF262,1))</f>
        <v>15</v>
      </c>
      <c r="BI262" s="58">
        <f t="shared" ref="BI262:BI325" si="63">IF(BG262=0,0,LARGE(E262:BF262,2))</f>
        <v>0</v>
      </c>
      <c r="BJ262" s="58">
        <f t="shared" ref="BJ262:BJ325" si="64">IF(BG262=0,0,LARGE(E262:BF262,3))</f>
        <v>0</v>
      </c>
      <c r="BK262" s="58">
        <f t="shared" ref="BK262:BK325" si="65">IF(BG262=0,0,LARGE(E262:BF262,4))</f>
        <v>0</v>
      </c>
      <c r="BL262" s="58">
        <f t="shared" ref="BL262:BL325" si="66">IF(BG262=0,0,LARGE(E262:BF262,5))</f>
        <v>0</v>
      </c>
      <c r="BM262" s="58">
        <f t="shared" ref="BM262:BM325" si="67">IF(BG262=0,0,LARGE(E262:BF262,6))</f>
        <v>0</v>
      </c>
      <c r="BN262" s="59">
        <f t="shared" ref="BN262:BN325" si="68">IF(BG262=0,0,LARGE(E262:BF262,7))</f>
        <v>0</v>
      </c>
      <c r="BO262" s="84">
        <f t="shared" ref="BO262:BO325" si="69">SUM(BH262:BN262)</f>
        <v>15</v>
      </c>
      <c r="BP262" s="16">
        <v>59</v>
      </c>
      <c r="BQ262" s="16" t="str">
        <f t="shared" si="59"/>
        <v>Schumann</v>
      </c>
      <c r="BR262" s="16" t="str">
        <f t="shared" si="60"/>
        <v>Max</v>
      </c>
      <c r="BS262" s="16" t="str">
        <f t="shared" si="58"/>
        <v>Brig</v>
      </c>
    </row>
    <row r="263" spans="1:71" ht="18.600000000000001" customHeight="1" x14ac:dyDescent="0.25">
      <c r="A263" s="15">
        <v>1991</v>
      </c>
      <c r="B263" s="20" t="s">
        <v>1405</v>
      </c>
      <c r="C263" s="20" t="s">
        <v>2011</v>
      </c>
      <c r="D263" s="39" t="s">
        <v>2078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15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v>0</v>
      </c>
      <c r="AN263" s="20">
        <v>0</v>
      </c>
      <c r="AO263" s="20">
        <v>0</v>
      </c>
      <c r="AP263" s="20">
        <v>0</v>
      </c>
      <c r="AQ263" s="20">
        <v>0</v>
      </c>
      <c r="AR263" s="20">
        <v>0</v>
      </c>
      <c r="AS263" s="20">
        <v>0</v>
      </c>
      <c r="AT263" s="20">
        <v>0</v>
      </c>
      <c r="AU263" s="20"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v>0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16">
        <f t="shared" si="61"/>
        <v>15</v>
      </c>
      <c r="BH263" s="58">
        <f t="shared" si="62"/>
        <v>15</v>
      </c>
      <c r="BI263" s="58">
        <f t="shared" si="63"/>
        <v>0</v>
      </c>
      <c r="BJ263" s="58">
        <f t="shared" si="64"/>
        <v>0</v>
      </c>
      <c r="BK263" s="58">
        <f t="shared" si="65"/>
        <v>0</v>
      </c>
      <c r="BL263" s="58">
        <f t="shared" si="66"/>
        <v>0</v>
      </c>
      <c r="BM263" s="58">
        <f t="shared" si="67"/>
        <v>0</v>
      </c>
      <c r="BN263" s="59">
        <f t="shared" si="68"/>
        <v>0</v>
      </c>
      <c r="BO263" s="84">
        <f t="shared" si="69"/>
        <v>15</v>
      </c>
      <c r="BP263" s="16">
        <v>59</v>
      </c>
      <c r="BQ263" s="16" t="str">
        <f t="shared" si="59"/>
        <v>Stettler</v>
      </c>
      <c r="BR263" s="16" t="str">
        <f t="shared" si="60"/>
        <v>Tobias</v>
      </c>
      <c r="BS263" s="16" t="str">
        <f t="shared" si="58"/>
        <v>Seengen</v>
      </c>
    </row>
    <row r="264" spans="1:71" ht="18.600000000000001" customHeight="1" x14ac:dyDescent="0.25">
      <c r="A264" s="17">
        <v>1990</v>
      </c>
      <c r="B264" s="61" t="s">
        <v>5667</v>
      </c>
      <c r="C264" s="20" t="s">
        <v>694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15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0</v>
      </c>
      <c r="AU264" s="20"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v>0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16">
        <f t="shared" si="61"/>
        <v>15</v>
      </c>
      <c r="BH264" s="143">
        <f t="shared" si="62"/>
        <v>15</v>
      </c>
      <c r="BI264" s="143">
        <f t="shared" si="63"/>
        <v>0</v>
      </c>
      <c r="BJ264" s="143">
        <f t="shared" si="64"/>
        <v>0</v>
      </c>
      <c r="BK264" s="143">
        <f t="shared" si="65"/>
        <v>0</v>
      </c>
      <c r="BL264" s="143">
        <f t="shared" si="66"/>
        <v>0</v>
      </c>
      <c r="BM264" s="143">
        <f t="shared" si="67"/>
        <v>0</v>
      </c>
      <c r="BN264" s="144">
        <f t="shared" si="68"/>
        <v>0</v>
      </c>
      <c r="BO264" s="84">
        <f t="shared" si="69"/>
        <v>15</v>
      </c>
      <c r="BP264" s="16">
        <v>59</v>
      </c>
      <c r="BQ264" s="16" t="str">
        <f t="shared" si="59"/>
        <v>Vanderschaeghe</v>
      </c>
      <c r="BR264" s="16" t="str">
        <f t="shared" si="60"/>
        <v>Jérôme</v>
      </c>
    </row>
    <row r="265" spans="1:71" ht="18.600000000000001" customHeight="1" x14ac:dyDescent="0.25">
      <c r="A265" s="17">
        <v>1998</v>
      </c>
      <c r="B265" s="61" t="s">
        <v>5344</v>
      </c>
      <c r="C265" s="20" t="s">
        <v>3042</v>
      </c>
      <c r="D265" s="16" t="s">
        <v>4515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v>0</v>
      </c>
      <c r="AN265" s="20">
        <v>0</v>
      </c>
      <c r="AO265" s="20">
        <v>0</v>
      </c>
      <c r="AP265" s="20">
        <v>0</v>
      </c>
      <c r="AQ265" s="20">
        <v>0</v>
      </c>
      <c r="AR265" s="20">
        <v>0</v>
      </c>
      <c r="AS265" s="20">
        <v>0</v>
      </c>
      <c r="AT265" s="20">
        <v>0</v>
      </c>
      <c r="AU265" s="20">
        <v>0</v>
      </c>
      <c r="AV265" s="20">
        <v>0</v>
      </c>
      <c r="AW265" s="20">
        <v>0</v>
      </c>
      <c r="AX265" s="20">
        <v>15</v>
      </c>
      <c r="AY265" s="20">
        <v>0</v>
      </c>
      <c r="AZ265" s="20">
        <v>0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16">
        <f t="shared" si="61"/>
        <v>15</v>
      </c>
      <c r="BH265" s="58">
        <f t="shared" si="62"/>
        <v>15</v>
      </c>
      <c r="BI265" s="58">
        <f t="shared" si="63"/>
        <v>0</v>
      </c>
      <c r="BJ265" s="58">
        <f t="shared" si="64"/>
        <v>0</v>
      </c>
      <c r="BK265" s="58">
        <f t="shared" si="65"/>
        <v>0</v>
      </c>
      <c r="BL265" s="58">
        <f t="shared" si="66"/>
        <v>0</v>
      </c>
      <c r="BM265" s="58">
        <f t="shared" si="67"/>
        <v>0</v>
      </c>
      <c r="BN265" s="59">
        <f t="shared" si="68"/>
        <v>0</v>
      </c>
      <c r="BO265" s="84">
        <f t="shared" si="69"/>
        <v>15</v>
      </c>
      <c r="BP265" s="16">
        <v>59</v>
      </c>
      <c r="BQ265" s="16" t="str">
        <f t="shared" si="59"/>
        <v>Vaudaux</v>
      </c>
      <c r="BR265" s="16" t="str">
        <f t="shared" si="60"/>
        <v>Kieran</v>
      </c>
      <c r="BS265" s="16" t="str">
        <f>D265</f>
        <v>Saint-Sulpice</v>
      </c>
    </row>
    <row r="266" spans="1:71" ht="18.600000000000001" customHeight="1" x14ac:dyDescent="0.25">
      <c r="A266" s="17">
        <v>1992</v>
      </c>
      <c r="B266" s="61" t="s">
        <v>4142</v>
      </c>
      <c r="C266" s="20" t="s">
        <v>721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15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</v>
      </c>
      <c r="AQ266" s="20">
        <v>0</v>
      </c>
      <c r="AR266" s="20">
        <v>0</v>
      </c>
      <c r="AS266" s="20">
        <v>0</v>
      </c>
      <c r="AT266" s="20">
        <v>0</v>
      </c>
      <c r="AU266" s="20"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v>0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16">
        <f t="shared" si="61"/>
        <v>15</v>
      </c>
      <c r="BH266" s="143">
        <f t="shared" si="62"/>
        <v>15</v>
      </c>
      <c r="BI266" s="143">
        <f t="shared" si="63"/>
        <v>0</v>
      </c>
      <c r="BJ266" s="143">
        <f t="shared" si="64"/>
        <v>0</v>
      </c>
      <c r="BK266" s="143">
        <f t="shared" si="65"/>
        <v>0</v>
      </c>
      <c r="BL266" s="143">
        <f t="shared" si="66"/>
        <v>0</v>
      </c>
      <c r="BM266" s="143">
        <f t="shared" si="67"/>
        <v>0</v>
      </c>
      <c r="BN266" s="144">
        <f t="shared" si="68"/>
        <v>0</v>
      </c>
      <c r="BO266" s="84">
        <f t="shared" si="69"/>
        <v>15</v>
      </c>
      <c r="BP266" s="16">
        <v>59</v>
      </c>
      <c r="BQ266" s="16" t="str">
        <f t="shared" si="59"/>
        <v>Zeiter</v>
      </c>
      <c r="BR266" s="16" t="str">
        <f t="shared" si="60"/>
        <v>Mario</v>
      </c>
    </row>
    <row r="267" spans="1:71" ht="18.600000000000001" customHeight="1" x14ac:dyDescent="0.25">
      <c r="A267" s="15">
        <v>1989</v>
      </c>
      <c r="B267" s="20" t="s">
        <v>3328</v>
      </c>
      <c r="C267" s="20" t="s">
        <v>3170</v>
      </c>
      <c r="D267" s="39" t="s">
        <v>1490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15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v>0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0">
        <v>0</v>
      </c>
      <c r="AU267" s="20"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v>0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16">
        <f t="shared" si="61"/>
        <v>15</v>
      </c>
      <c r="BH267" s="58">
        <f t="shared" si="62"/>
        <v>15</v>
      </c>
      <c r="BI267" s="58">
        <f t="shared" si="63"/>
        <v>0</v>
      </c>
      <c r="BJ267" s="58">
        <f t="shared" si="64"/>
        <v>0</v>
      </c>
      <c r="BK267" s="58">
        <f t="shared" si="65"/>
        <v>0</v>
      </c>
      <c r="BL267" s="58">
        <f t="shared" si="66"/>
        <v>0</v>
      </c>
      <c r="BM267" s="58">
        <f t="shared" si="67"/>
        <v>0</v>
      </c>
      <c r="BN267" s="59">
        <f t="shared" si="68"/>
        <v>0</v>
      </c>
      <c r="BO267" s="84">
        <f t="shared" si="69"/>
        <v>15</v>
      </c>
      <c r="BP267" s="16">
        <v>59</v>
      </c>
      <c r="BQ267" s="16" t="str">
        <f t="shared" si="59"/>
        <v>Zuber</v>
      </c>
      <c r="BR267" s="16" t="str">
        <f t="shared" si="60"/>
        <v>Dominic</v>
      </c>
      <c r="BS267" s="16" t="str">
        <f t="shared" ref="BS267:BS272" si="70">D267</f>
        <v>Ried-Brig</v>
      </c>
    </row>
    <row r="268" spans="1:71" ht="18.600000000000001" customHeight="1" x14ac:dyDescent="0.25">
      <c r="A268" s="15">
        <v>1996</v>
      </c>
      <c r="B268" s="20" t="s">
        <v>3455</v>
      </c>
      <c r="C268" s="20" t="s">
        <v>118</v>
      </c>
      <c r="D268" s="39" t="s">
        <v>1447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14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16">
        <f t="shared" si="61"/>
        <v>14</v>
      </c>
      <c r="BH268" s="58">
        <f t="shared" si="62"/>
        <v>14</v>
      </c>
      <c r="BI268" s="58">
        <f t="shared" si="63"/>
        <v>0</v>
      </c>
      <c r="BJ268" s="58">
        <f t="shared" si="64"/>
        <v>0</v>
      </c>
      <c r="BK268" s="58">
        <f t="shared" si="65"/>
        <v>0</v>
      </c>
      <c r="BL268" s="58">
        <f t="shared" si="66"/>
        <v>0</v>
      </c>
      <c r="BM268" s="58">
        <f t="shared" si="67"/>
        <v>0</v>
      </c>
      <c r="BN268" s="59">
        <f t="shared" si="68"/>
        <v>0</v>
      </c>
      <c r="BO268" s="84">
        <f t="shared" si="69"/>
        <v>14</v>
      </c>
      <c r="BP268" s="16">
        <v>60</v>
      </c>
      <c r="BQ268" s="16" t="str">
        <f t="shared" si="59"/>
        <v>Aono Shinwa</v>
      </c>
      <c r="BR268" s="16" t="str">
        <f t="shared" si="60"/>
        <v>Raphaël</v>
      </c>
      <c r="BS268" s="16" t="str">
        <f t="shared" si="70"/>
        <v>Hombrechtikon</v>
      </c>
    </row>
    <row r="269" spans="1:71" ht="18.600000000000001" customHeight="1" x14ac:dyDescent="0.25">
      <c r="A269" s="15">
        <v>1997</v>
      </c>
      <c r="B269" s="20" t="s">
        <v>658</v>
      </c>
      <c r="C269" s="20" t="s">
        <v>51</v>
      </c>
      <c r="D269" s="39" t="s">
        <v>1189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14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v>0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16">
        <f t="shared" si="61"/>
        <v>14</v>
      </c>
      <c r="BH269" s="58">
        <f t="shared" si="62"/>
        <v>14</v>
      </c>
      <c r="BI269" s="58">
        <f t="shared" si="63"/>
        <v>0</v>
      </c>
      <c r="BJ269" s="58">
        <f t="shared" si="64"/>
        <v>0</v>
      </c>
      <c r="BK269" s="58">
        <f t="shared" si="65"/>
        <v>0</v>
      </c>
      <c r="BL269" s="58">
        <f t="shared" si="66"/>
        <v>0</v>
      </c>
      <c r="BM269" s="58">
        <f t="shared" si="67"/>
        <v>0</v>
      </c>
      <c r="BN269" s="59">
        <f t="shared" si="68"/>
        <v>0</v>
      </c>
      <c r="BO269" s="84">
        <f t="shared" si="69"/>
        <v>14</v>
      </c>
      <c r="BP269" s="16">
        <v>60</v>
      </c>
      <c r="BQ269" s="16" t="str">
        <f t="shared" si="59"/>
        <v>Besse</v>
      </c>
      <c r="BR269" s="16" t="str">
        <f t="shared" si="60"/>
        <v>David</v>
      </c>
      <c r="BS269" s="16" t="str">
        <f t="shared" si="70"/>
        <v>Versegères</v>
      </c>
    </row>
    <row r="270" spans="1:71" ht="18.600000000000001" customHeight="1" x14ac:dyDescent="0.25">
      <c r="A270" s="15">
        <v>1995</v>
      </c>
      <c r="B270" s="20" t="s">
        <v>3059</v>
      </c>
      <c r="C270" s="20" t="s">
        <v>3060</v>
      </c>
      <c r="D270" s="39" t="s">
        <v>285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14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16">
        <f t="shared" si="61"/>
        <v>14</v>
      </c>
      <c r="BH270" s="58">
        <f t="shared" si="62"/>
        <v>14</v>
      </c>
      <c r="BI270" s="58">
        <f t="shared" si="63"/>
        <v>0</v>
      </c>
      <c r="BJ270" s="58">
        <f t="shared" si="64"/>
        <v>0</v>
      </c>
      <c r="BK270" s="58">
        <f t="shared" si="65"/>
        <v>0</v>
      </c>
      <c r="BL270" s="58">
        <f t="shared" si="66"/>
        <v>0</v>
      </c>
      <c r="BM270" s="58">
        <f t="shared" si="67"/>
        <v>0</v>
      </c>
      <c r="BN270" s="59">
        <f t="shared" si="68"/>
        <v>0</v>
      </c>
      <c r="BO270" s="84">
        <f t="shared" si="69"/>
        <v>14</v>
      </c>
      <c r="BP270" s="16">
        <v>60</v>
      </c>
      <c r="BQ270" s="16" t="str">
        <f t="shared" si="59"/>
        <v>Bonnet</v>
      </c>
      <c r="BR270" s="16" t="str">
        <f t="shared" si="60"/>
        <v>Rémy</v>
      </c>
      <c r="BS270" s="16" t="str">
        <f t="shared" si="70"/>
        <v>Charmey</v>
      </c>
    </row>
    <row r="271" spans="1:71" ht="18.600000000000001" customHeight="1" x14ac:dyDescent="0.25">
      <c r="A271" s="17">
        <v>1993</v>
      </c>
      <c r="B271" s="61" t="s">
        <v>5506</v>
      </c>
      <c r="C271" s="20" t="s">
        <v>269</v>
      </c>
      <c r="D271" s="39" t="s">
        <v>1287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14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v>0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16">
        <f t="shared" si="61"/>
        <v>14</v>
      </c>
      <c r="BH271" s="143">
        <f t="shared" si="62"/>
        <v>14</v>
      </c>
      <c r="BI271" s="143">
        <f t="shared" si="63"/>
        <v>0</v>
      </c>
      <c r="BJ271" s="143">
        <f t="shared" si="64"/>
        <v>0</v>
      </c>
      <c r="BK271" s="143">
        <f t="shared" si="65"/>
        <v>0</v>
      </c>
      <c r="BL271" s="143">
        <f t="shared" si="66"/>
        <v>0</v>
      </c>
      <c r="BM271" s="143">
        <f t="shared" si="67"/>
        <v>0</v>
      </c>
      <c r="BN271" s="144">
        <f t="shared" si="68"/>
        <v>0</v>
      </c>
      <c r="BO271" s="84">
        <f t="shared" si="69"/>
        <v>14</v>
      </c>
      <c r="BP271" s="16">
        <v>60</v>
      </c>
      <c r="BQ271" s="16" t="str">
        <f t="shared" si="59"/>
        <v>Bonzon</v>
      </c>
      <c r="BR271" s="16" t="str">
        <f t="shared" si="60"/>
        <v>Quentin</v>
      </c>
      <c r="BS271" s="16" t="str">
        <f t="shared" si="70"/>
        <v>La Tour-de-Peilz</v>
      </c>
    </row>
    <row r="272" spans="1:71" ht="18.600000000000001" customHeight="1" x14ac:dyDescent="0.25">
      <c r="A272" s="17">
        <v>1991</v>
      </c>
      <c r="B272" s="61" t="s">
        <v>4565</v>
      </c>
      <c r="C272" s="20" t="s">
        <v>982</v>
      </c>
      <c r="D272" s="39" t="s">
        <v>833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0">
        <v>0</v>
      </c>
      <c r="AU272" s="20">
        <v>14</v>
      </c>
      <c r="AV272" s="20">
        <v>0</v>
      </c>
      <c r="AW272" s="20">
        <v>0</v>
      </c>
      <c r="AX272" s="20">
        <v>0</v>
      </c>
      <c r="AY272" s="20">
        <v>0</v>
      </c>
      <c r="AZ272" s="20">
        <v>0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16">
        <f t="shared" si="61"/>
        <v>14</v>
      </c>
      <c r="BH272" s="58">
        <f t="shared" si="62"/>
        <v>14</v>
      </c>
      <c r="BI272" s="58">
        <f t="shared" si="63"/>
        <v>0</v>
      </c>
      <c r="BJ272" s="58">
        <f t="shared" si="64"/>
        <v>0</v>
      </c>
      <c r="BK272" s="58">
        <f t="shared" si="65"/>
        <v>0</v>
      </c>
      <c r="BL272" s="58">
        <f t="shared" si="66"/>
        <v>0</v>
      </c>
      <c r="BM272" s="58">
        <f t="shared" si="67"/>
        <v>0</v>
      </c>
      <c r="BN272" s="59">
        <f t="shared" si="68"/>
        <v>0</v>
      </c>
      <c r="BO272" s="84">
        <f t="shared" si="69"/>
        <v>14</v>
      </c>
      <c r="BP272" s="16">
        <v>60</v>
      </c>
      <c r="BQ272" s="16" t="str">
        <f t="shared" si="59"/>
        <v>Bourquin</v>
      </c>
      <c r="BR272" s="16" t="str">
        <f t="shared" si="60"/>
        <v>Lucien</v>
      </c>
      <c r="BS272" s="16" t="str">
        <f t="shared" si="70"/>
        <v>Chardonne</v>
      </c>
    </row>
    <row r="273" spans="1:71" ht="18.600000000000001" customHeight="1" x14ac:dyDescent="0.25">
      <c r="A273" s="15">
        <v>1992</v>
      </c>
      <c r="B273" s="20" t="s">
        <v>2555</v>
      </c>
      <c r="C273" s="20" t="s">
        <v>2045</v>
      </c>
      <c r="D273" s="39"/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14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v>0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16">
        <f t="shared" si="61"/>
        <v>14</v>
      </c>
      <c r="BH273" s="58">
        <f t="shared" si="62"/>
        <v>14</v>
      </c>
      <c r="BI273" s="58">
        <f t="shared" si="63"/>
        <v>0</v>
      </c>
      <c r="BJ273" s="58">
        <f t="shared" si="64"/>
        <v>0</v>
      </c>
      <c r="BK273" s="58">
        <f t="shared" si="65"/>
        <v>0</v>
      </c>
      <c r="BL273" s="58">
        <f t="shared" si="66"/>
        <v>0</v>
      </c>
      <c r="BM273" s="58">
        <f t="shared" si="67"/>
        <v>0</v>
      </c>
      <c r="BN273" s="59">
        <f t="shared" si="68"/>
        <v>0</v>
      </c>
      <c r="BO273" s="84">
        <f t="shared" si="69"/>
        <v>14</v>
      </c>
      <c r="BP273" s="16">
        <v>60</v>
      </c>
      <c r="BQ273" s="16" t="str">
        <f t="shared" si="59"/>
        <v>Brown</v>
      </c>
      <c r="BR273" s="16" t="str">
        <f t="shared" si="60"/>
        <v>Chris</v>
      </c>
    </row>
    <row r="274" spans="1:71" ht="18.600000000000001" customHeight="1" x14ac:dyDescent="0.25">
      <c r="A274" s="15">
        <v>1990</v>
      </c>
      <c r="B274" s="20" t="s">
        <v>551</v>
      </c>
      <c r="C274" s="20" t="s">
        <v>552</v>
      </c>
      <c r="D274" s="39" t="s">
        <v>553</v>
      </c>
      <c r="E274" s="20">
        <v>0</v>
      </c>
      <c r="F274" s="20">
        <v>0</v>
      </c>
      <c r="G274" s="20">
        <v>14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 s="16">
        <f t="shared" si="61"/>
        <v>14</v>
      </c>
      <c r="BH274" s="58">
        <f t="shared" si="62"/>
        <v>14</v>
      </c>
      <c r="BI274" s="58">
        <f t="shared" si="63"/>
        <v>0</v>
      </c>
      <c r="BJ274" s="58">
        <f t="shared" si="64"/>
        <v>0</v>
      </c>
      <c r="BK274" s="58">
        <f t="shared" si="65"/>
        <v>0</v>
      </c>
      <c r="BL274" s="58">
        <f t="shared" si="66"/>
        <v>0</v>
      </c>
      <c r="BM274" s="58">
        <f t="shared" si="67"/>
        <v>0</v>
      </c>
      <c r="BN274" s="59">
        <f t="shared" si="68"/>
        <v>0</v>
      </c>
      <c r="BO274" s="84">
        <f t="shared" si="69"/>
        <v>14</v>
      </c>
      <c r="BP274" s="16">
        <v>60</v>
      </c>
      <c r="BQ274" s="16" t="str">
        <f t="shared" si="59"/>
        <v>Bühlmann</v>
      </c>
      <c r="BR274" s="16" t="str">
        <f t="shared" si="60"/>
        <v>Damien</v>
      </c>
      <c r="BS274" s="16" t="str">
        <f t="shared" ref="BS274:BS285" si="71">D274</f>
        <v>Veyras</v>
      </c>
    </row>
    <row r="275" spans="1:71" ht="18.600000000000001" customHeight="1" x14ac:dyDescent="0.25">
      <c r="A275" s="17">
        <v>1995</v>
      </c>
      <c r="B275" s="61" t="s">
        <v>4746</v>
      </c>
      <c r="C275" s="20" t="s">
        <v>4747</v>
      </c>
      <c r="D275" s="39" t="s">
        <v>1282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v>0</v>
      </c>
      <c r="AN275" s="20">
        <v>0</v>
      </c>
      <c r="AO275" s="20">
        <v>0</v>
      </c>
      <c r="AP275" s="20">
        <v>0</v>
      </c>
      <c r="AQ275" s="20">
        <v>0</v>
      </c>
      <c r="AR275" s="20">
        <v>14</v>
      </c>
      <c r="AS275" s="20">
        <v>0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16">
        <f t="shared" si="61"/>
        <v>14</v>
      </c>
      <c r="BH275" s="58">
        <f t="shared" si="62"/>
        <v>14</v>
      </c>
      <c r="BI275" s="58">
        <f t="shared" si="63"/>
        <v>0</v>
      </c>
      <c r="BJ275" s="58">
        <f t="shared" si="64"/>
        <v>0</v>
      </c>
      <c r="BK275" s="58">
        <f t="shared" si="65"/>
        <v>0</v>
      </c>
      <c r="BL275" s="58">
        <f t="shared" si="66"/>
        <v>0</v>
      </c>
      <c r="BM275" s="58">
        <f t="shared" si="67"/>
        <v>0</v>
      </c>
      <c r="BN275" s="59">
        <f t="shared" si="68"/>
        <v>0</v>
      </c>
      <c r="BO275" s="84">
        <f t="shared" si="69"/>
        <v>14</v>
      </c>
      <c r="BP275" s="16">
        <v>60</v>
      </c>
      <c r="BQ275" s="16" t="str">
        <f t="shared" si="59"/>
        <v>Casellas</v>
      </c>
      <c r="BR275" s="16" t="str">
        <f t="shared" si="60"/>
        <v>Pol</v>
      </c>
      <c r="BS275" s="16" t="str">
        <f t="shared" si="71"/>
        <v>Zürich</v>
      </c>
    </row>
    <row r="276" spans="1:71" ht="18.600000000000001" customHeight="1" x14ac:dyDescent="0.25">
      <c r="A276" s="17">
        <v>1982</v>
      </c>
      <c r="B276" s="61" t="s">
        <v>5140</v>
      </c>
      <c r="C276" s="20" t="s">
        <v>51</v>
      </c>
      <c r="D276" s="39" t="s">
        <v>5141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20">
        <v>0</v>
      </c>
      <c r="AU276" s="20"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v>0</v>
      </c>
      <c r="BA276" s="20">
        <v>14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 s="16">
        <f t="shared" si="61"/>
        <v>14</v>
      </c>
      <c r="BH276" s="58">
        <f t="shared" si="62"/>
        <v>14</v>
      </c>
      <c r="BI276" s="58">
        <f t="shared" si="63"/>
        <v>0</v>
      </c>
      <c r="BJ276" s="58">
        <f t="shared" si="64"/>
        <v>0</v>
      </c>
      <c r="BK276" s="58">
        <f t="shared" si="65"/>
        <v>0</v>
      </c>
      <c r="BL276" s="58">
        <f t="shared" si="66"/>
        <v>0</v>
      </c>
      <c r="BM276" s="58">
        <f t="shared" si="67"/>
        <v>0</v>
      </c>
      <c r="BN276" s="59">
        <f t="shared" si="68"/>
        <v>0</v>
      </c>
      <c r="BO276" s="84">
        <f t="shared" si="69"/>
        <v>14</v>
      </c>
      <c r="BP276" s="16">
        <v>60</v>
      </c>
      <c r="BQ276" s="16" t="str">
        <f t="shared" si="59"/>
        <v>Charrex</v>
      </c>
      <c r="BR276" s="16" t="str">
        <f t="shared" si="60"/>
        <v>David</v>
      </c>
      <c r="BS276" s="16" t="str">
        <f t="shared" si="71"/>
        <v>Leyrron</v>
      </c>
    </row>
    <row r="277" spans="1:71" ht="18.600000000000001" customHeight="1" x14ac:dyDescent="0.25">
      <c r="A277" s="17">
        <v>1986</v>
      </c>
      <c r="B277" s="61" t="s">
        <v>2681</v>
      </c>
      <c r="C277" s="20" t="s">
        <v>3486</v>
      </c>
      <c r="D277" s="39" t="s">
        <v>4516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v>4</v>
      </c>
      <c r="AN277" s="20">
        <v>0</v>
      </c>
      <c r="AO277" s="20">
        <v>0</v>
      </c>
      <c r="AP277" s="20">
        <v>0</v>
      </c>
      <c r="AQ277" s="20">
        <v>0</v>
      </c>
      <c r="AR277" s="20">
        <v>0</v>
      </c>
      <c r="AS277" s="20">
        <v>0</v>
      </c>
      <c r="AT277" s="20">
        <v>0</v>
      </c>
      <c r="AU277" s="20"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10</v>
      </c>
      <c r="BF277" s="20">
        <v>0</v>
      </c>
      <c r="BG277" s="16">
        <f t="shared" si="61"/>
        <v>14</v>
      </c>
      <c r="BH277" s="58">
        <f t="shared" si="62"/>
        <v>10</v>
      </c>
      <c r="BI277" s="58">
        <f t="shared" si="63"/>
        <v>4</v>
      </c>
      <c r="BJ277" s="58">
        <f t="shared" si="64"/>
        <v>0</v>
      </c>
      <c r="BK277" s="58">
        <f t="shared" si="65"/>
        <v>0</v>
      </c>
      <c r="BL277" s="58">
        <f t="shared" si="66"/>
        <v>0</v>
      </c>
      <c r="BM277" s="58">
        <f t="shared" si="67"/>
        <v>0</v>
      </c>
      <c r="BN277" s="59">
        <f t="shared" si="68"/>
        <v>0</v>
      </c>
      <c r="BO277" s="84">
        <f t="shared" si="69"/>
        <v>14</v>
      </c>
      <c r="BP277" s="16">
        <v>60</v>
      </c>
      <c r="BQ277" s="16" t="str">
        <f t="shared" si="59"/>
        <v>Crettaz</v>
      </c>
      <c r="BR277" s="16" t="str">
        <f t="shared" si="60"/>
        <v>Boris</v>
      </c>
      <c r="BS277" s="16" t="str">
        <f t="shared" si="71"/>
        <v>Mase</v>
      </c>
    </row>
    <row r="278" spans="1:71" ht="18.600000000000001" customHeight="1" x14ac:dyDescent="0.25">
      <c r="A278" s="17">
        <v>1990</v>
      </c>
      <c r="B278" s="61" t="s">
        <v>745</v>
      </c>
      <c r="C278" s="20" t="s">
        <v>961</v>
      </c>
      <c r="D278" s="39" t="s">
        <v>500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14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v>0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16">
        <f t="shared" si="61"/>
        <v>14</v>
      </c>
      <c r="BH278" s="58">
        <f t="shared" si="62"/>
        <v>14</v>
      </c>
      <c r="BI278" s="58">
        <f t="shared" si="63"/>
        <v>0</v>
      </c>
      <c r="BJ278" s="58">
        <f t="shared" si="64"/>
        <v>0</v>
      </c>
      <c r="BK278" s="58">
        <f t="shared" si="65"/>
        <v>0</v>
      </c>
      <c r="BL278" s="58">
        <f t="shared" si="66"/>
        <v>0</v>
      </c>
      <c r="BM278" s="58">
        <f t="shared" si="67"/>
        <v>0</v>
      </c>
      <c r="BN278" s="59">
        <f t="shared" si="68"/>
        <v>0</v>
      </c>
      <c r="BO278" s="84">
        <f t="shared" si="69"/>
        <v>14</v>
      </c>
      <c r="BP278" s="16">
        <v>60</v>
      </c>
      <c r="BQ278" s="16" t="str">
        <f t="shared" si="59"/>
        <v>Crettenand</v>
      </c>
      <c r="BR278" s="16" t="str">
        <f t="shared" si="60"/>
        <v>Thomas</v>
      </c>
      <c r="BS278" s="16" t="str">
        <f t="shared" si="71"/>
        <v>Champlan</v>
      </c>
    </row>
    <row r="279" spans="1:71" ht="18.600000000000001" customHeight="1" x14ac:dyDescent="0.25">
      <c r="A279" s="17">
        <v>1986</v>
      </c>
      <c r="B279" s="20" t="s">
        <v>212</v>
      </c>
      <c r="C279" s="20" t="s">
        <v>119</v>
      </c>
      <c r="D279" s="39" t="s">
        <v>1128</v>
      </c>
      <c r="E279" s="20">
        <v>8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v>0</v>
      </c>
      <c r="AN279" s="20">
        <v>0</v>
      </c>
      <c r="AO279" s="20">
        <v>0</v>
      </c>
      <c r="AP279" s="20">
        <v>6</v>
      </c>
      <c r="AQ279" s="20">
        <v>0</v>
      </c>
      <c r="AR279" s="20">
        <v>0</v>
      </c>
      <c r="AS279" s="20">
        <v>0</v>
      </c>
      <c r="AT279" s="20">
        <v>0</v>
      </c>
      <c r="AU279" s="20"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v>0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16">
        <f t="shared" si="61"/>
        <v>14</v>
      </c>
      <c r="BH279" s="58">
        <f t="shared" si="62"/>
        <v>8</v>
      </c>
      <c r="BI279" s="58">
        <f t="shared" si="63"/>
        <v>6</v>
      </c>
      <c r="BJ279" s="58">
        <f t="shared" si="64"/>
        <v>0</v>
      </c>
      <c r="BK279" s="58">
        <f t="shared" si="65"/>
        <v>0</v>
      </c>
      <c r="BL279" s="58">
        <f t="shared" si="66"/>
        <v>0</v>
      </c>
      <c r="BM279" s="58">
        <f t="shared" si="67"/>
        <v>0</v>
      </c>
      <c r="BN279" s="59">
        <f t="shared" si="68"/>
        <v>0</v>
      </c>
      <c r="BO279" s="84">
        <f t="shared" si="69"/>
        <v>14</v>
      </c>
      <c r="BP279" s="16">
        <v>60</v>
      </c>
      <c r="BQ279" s="16" t="str">
        <f t="shared" si="59"/>
        <v>Delattre</v>
      </c>
      <c r="BR279" s="16" t="str">
        <f t="shared" si="60"/>
        <v>Adrien</v>
      </c>
      <c r="BS279" s="16" t="str">
        <f t="shared" si="71"/>
        <v>Ovronnaz</v>
      </c>
    </row>
    <row r="280" spans="1:71" ht="18.600000000000001" customHeight="1" x14ac:dyDescent="0.25">
      <c r="A280" s="76">
        <v>1997</v>
      </c>
      <c r="B280" s="20" t="s">
        <v>829</v>
      </c>
      <c r="C280" s="20" t="s">
        <v>100</v>
      </c>
      <c r="D280" s="39" t="s">
        <v>319</v>
      </c>
      <c r="E280" s="20">
        <v>0</v>
      </c>
      <c r="F280" s="20">
        <v>0</v>
      </c>
      <c r="G280" s="20">
        <v>0</v>
      </c>
      <c r="H280" s="20">
        <v>0</v>
      </c>
      <c r="I280" s="20">
        <v>14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16">
        <f t="shared" si="61"/>
        <v>14</v>
      </c>
      <c r="BH280" s="58">
        <f t="shared" si="62"/>
        <v>14</v>
      </c>
      <c r="BI280" s="58">
        <f t="shared" si="63"/>
        <v>0</v>
      </c>
      <c r="BJ280" s="58">
        <f t="shared" si="64"/>
        <v>0</v>
      </c>
      <c r="BK280" s="58">
        <f t="shared" si="65"/>
        <v>0</v>
      </c>
      <c r="BL280" s="58">
        <f t="shared" si="66"/>
        <v>0</v>
      </c>
      <c r="BM280" s="58">
        <f t="shared" si="67"/>
        <v>0</v>
      </c>
      <c r="BN280" s="59">
        <f t="shared" si="68"/>
        <v>0</v>
      </c>
      <c r="BO280" s="84">
        <f t="shared" si="69"/>
        <v>14</v>
      </c>
      <c r="BP280" s="16">
        <v>60</v>
      </c>
      <c r="BQ280" s="16" t="str">
        <f t="shared" si="59"/>
        <v>Es.Borrat</v>
      </c>
      <c r="BR280" s="16" t="str">
        <f t="shared" si="60"/>
        <v>Romain</v>
      </c>
      <c r="BS280" s="16" t="str">
        <f t="shared" si="71"/>
        <v>Val d'Illiez</v>
      </c>
    </row>
    <row r="281" spans="1:71" ht="18.600000000000001" customHeight="1" x14ac:dyDescent="0.25">
      <c r="A281" s="15">
        <v>1988</v>
      </c>
      <c r="B281" s="20" t="s">
        <v>2769</v>
      </c>
      <c r="C281" s="20" t="s">
        <v>2770</v>
      </c>
      <c r="D281" s="39" t="s">
        <v>93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14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v>0</v>
      </c>
      <c r="AN281" s="20">
        <v>0</v>
      </c>
      <c r="AO281" s="20">
        <v>0</v>
      </c>
      <c r="AP281" s="20">
        <v>0</v>
      </c>
      <c r="AQ281" s="20">
        <v>0</v>
      </c>
      <c r="AR281" s="20">
        <v>0</v>
      </c>
      <c r="AS281" s="20">
        <v>0</v>
      </c>
      <c r="AT281" s="20">
        <v>0</v>
      </c>
      <c r="AU281" s="20"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v>0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16">
        <f t="shared" si="61"/>
        <v>14</v>
      </c>
      <c r="BH281" s="58">
        <f t="shared" si="62"/>
        <v>14</v>
      </c>
      <c r="BI281" s="58">
        <f t="shared" si="63"/>
        <v>0</v>
      </c>
      <c r="BJ281" s="58">
        <f t="shared" si="64"/>
        <v>0</v>
      </c>
      <c r="BK281" s="58">
        <f t="shared" si="65"/>
        <v>0</v>
      </c>
      <c r="BL281" s="58">
        <f t="shared" si="66"/>
        <v>0</v>
      </c>
      <c r="BM281" s="58">
        <f t="shared" si="67"/>
        <v>0</v>
      </c>
      <c r="BN281" s="59">
        <f t="shared" si="68"/>
        <v>0</v>
      </c>
      <c r="BO281" s="84">
        <f t="shared" si="69"/>
        <v>14</v>
      </c>
      <c r="BP281" s="16">
        <v>60</v>
      </c>
      <c r="BQ281" s="16" t="str">
        <f t="shared" si="59"/>
        <v>Fioletti</v>
      </c>
      <c r="BR281" s="16" t="str">
        <f t="shared" si="60"/>
        <v>Giuliano</v>
      </c>
      <c r="BS281" s="16" t="str">
        <f t="shared" si="71"/>
        <v>Fully</v>
      </c>
    </row>
    <row r="282" spans="1:71" ht="18.600000000000001" customHeight="1" x14ac:dyDescent="0.25">
      <c r="A282" s="17">
        <v>1991</v>
      </c>
      <c r="B282" s="61" t="s">
        <v>88</v>
      </c>
      <c r="C282" s="20" t="s">
        <v>4751</v>
      </c>
      <c r="D282" s="16" t="s">
        <v>4757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16">
        <v>14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16">
        <f t="shared" si="61"/>
        <v>14</v>
      </c>
      <c r="BH282" s="58">
        <f t="shared" si="62"/>
        <v>14</v>
      </c>
      <c r="BI282" s="58">
        <f t="shared" si="63"/>
        <v>0</v>
      </c>
      <c r="BJ282" s="58">
        <f t="shared" si="64"/>
        <v>0</v>
      </c>
      <c r="BK282" s="58">
        <f t="shared" si="65"/>
        <v>0</v>
      </c>
      <c r="BL282" s="58">
        <f t="shared" si="66"/>
        <v>0</v>
      </c>
      <c r="BM282" s="58">
        <f t="shared" si="67"/>
        <v>0</v>
      </c>
      <c r="BN282" s="59">
        <f t="shared" si="68"/>
        <v>0</v>
      </c>
      <c r="BO282" s="84">
        <f t="shared" si="69"/>
        <v>14</v>
      </c>
      <c r="BP282" s="16">
        <v>60</v>
      </c>
      <c r="BQ282" s="16" t="str">
        <f t="shared" si="59"/>
        <v>Gerber</v>
      </c>
      <c r="BR282" s="16" t="str">
        <f t="shared" si="60"/>
        <v>Silvan</v>
      </c>
      <c r="BS282" s="16" t="str">
        <f t="shared" si="71"/>
        <v>Röthenbachi. E.</v>
      </c>
    </row>
    <row r="283" spans="1:71" ht="18.600000000000001" customHeight="1" x14ac:dyDescent="0.25">
      <c r="A283" s="15">
        <v>1983</v>
      </c>
      <c r="B283" s="20" t="s">
        <v>1996</v>
      </c>
      <c r="C283" s="20" t="s">
        <v>1997</v>
      </c>
      <c r="D283" s="39" t="s">
        <v>1998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14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v>0</v>
      </c>
      <c r="AN283" s="20">
        <v>0</v>
      </c>
      <c r="AO283" s="20">
        <v>0</v>
      </c>
      <c r="AP283" s="20">
        <v>0</v>
      </c>
      <c r="AQ283" s="20">
        <v>0</v>
      </c>
      <c r="AR283" s="20">
        <v>0</v>
      </c>
      <c r="AS283" s="20">
        <v>0</v>
      </c>
      <c r="AT283" s="20">
        <v>0</v>
      </c>
      <c r="AU283" s="20"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v>0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16">
        <f t="shared" si="61"/>
        <v>14</v>
      </c>
      <c r="BH283" s="58">
        <f t="shared" si="62"/>
        <v>14</v>
      </c>
      <c r="BI283" s="58">
        <f t="shared" si="63"/>
        <v>0</v>
      </c>
      <c r="BJ283" s="58">
        <f t="shared" si="64"/>
        <v>0</v>
      </c>
      <c r="BK283" s="58">
        <f t="shared" si="65"/>
        <v>0</v>
      </c>
      <c r="BL283" s="58">
        <f t="shared" si="66"/>
        <v>0</v>
      </c>
      <c r="BM283" s="58">
        <f t="shared" si="67"/>
        <v>0</v>
      </c>
      <c r="BN283" s="59">
        <f t="shared" si="68"/>
        <v>0</v>
      </c>
      <c r="BO283" s="84">
        <f t="shared" si="69"/>
        <v>14</v>
      </c>
      <c r="BP283" s="16">
        <v>60</v>
      </c>
      <c r="BQ283" s="16" t="str">
        <f t="shared" si="59"/>
        <v>Glyva</v>
      </c>
      <c r="BR283" s="16" t="str">
        <f t="shared" si="60"/>
        <v>Evgenil</v>
      </c>
      <c r="BS283" s="16" t="str">
        <f t="shared" si="71"/>
        <v>UKR-Akhtirka</v>
      </c>
    </row>
    <row r="284" spans="1:71" ht="18.600000000000001" customHeight="1" x14ac:dyDescent="0.25">
      <c r="A284" s="15">
        <v>1991</v>
      </c>
      <c r="B284" s="61" t="s">
        <v>1029</v>
      </c>
      <c r="C284" s="20" t="s">
        <v>586</v>
      </c>
      <c r="D284" s="39" t="s">
        <v>4226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14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0">
        <v>0</v>
      </c>
      <c r="AU284" s="20"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v>0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16">
        <f t="shared" si="61"/>
        <v>14</v>
      </c>
      <c r="BH284" s="58">
        <f t="shared" si="62"/>
        <v>14</v>
      </c>
      <c r="BI284" s="58">
        <f t="shared" si="63"/>
        <v>0</v>
      </c>
      <c r="BJ284" s="58">
        <f t="shared" si="64"/>
        <v>0</v>
      </c>
      <c r="BK284" s="58">
        <f t="shared" si="65"/>
        <v>0</v>
      </c>
      <c r="BL284" s="58">
        <f t="shared" si="66"/>
        <v>0</v>
      </c>
      <c r="BM284" s="58">
        <f t="shared" si="67"/>
        <v>0</v>
      </c>
      <c r="BN284" s="59">
        <f t="shared" si="68"/>
        <v>0</v>
      </c>
      <c r="BO284" s="84">
        <f t="shared" si="69"/>
        <v>14</v>
      </c>
      <c r="BP284" s="16">
        <v>60</v>
      </c>
      <c r="BQ284" s="16" t="str">
        <f t="shared" si="59"/>
        <v>Guex</v>
      </c>
      <c r="BR284" s="16" t="str">
        <f t="shared" si="60"/>
        <v>Benoît</v>
      </c>
      <c r="BS284" s="16" t="str">
        <f t="shared" si="71"/>
        <v>Matran</v>
      </c>
    </row>
    <row r="285" spans="1:71" ht="18.600000000000001" customHeight="1" x14ac:dyDescent="0.25">
      <c r="A285" s="15">
        <v>1987</v>
      </c>
      <c r="B285" s="61" t="s">
        <v>4502</v>
      </c>
      <c r="C285" s="20" t="s">
        <v>564</v>
      </c>
      <c r="D285" s="39" t="s">
        <v>39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v>14</v>
      </c>
      <c r="AN285" s="20">
        <v>0</v>
      </c>
      <c r="AO285" s="20">
        <v>0</v>
      </c>
      <c r="AP285" s="20">
        <v>0</v>
      </c>
      <c r="AQ285" s="20">
        <v>0</v>
      </c>
      <c r="AR285" s="20">
        <v>0</v>
      </c>
      <c r="AS285" s="20">
        <v>0</v>
      </c>
      <c r="AT285" s="20">
        <v>0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16">
        <f t="shared" si="61"/>
        <v>14</v>
      </c>
      <c r="BH285" s="58">
        <f t="shared" si="62"/>
        <v>14</v>
      </c>
      <c r="BI285" s="58">
        <f t="shared" si="63"/>
        <v>0</v>
      </c>
      <c r="BJ285" s="58">
        <f t="shared" si="64"/>
        <v>0</v>
      </c>
      <c r="BK285" s="58">
        <f t="shared" si="65"/>
        <v>0</v>
      </c>
      <c r="BL285" s="58">
        <f t="shared" si="66"/>
        <v>0</v>
      </c>
      <c r="BM285" s="58">
        <f t="shared" si="67"/>
        <v>0</v>
      </c>
      <c r="BN285" s="59">
        <f t="shared" si="68"/>
        <v>0</v>
      </c>
      <c r="BO285" s="84">
        <f t="shared" si="69"/>
        <v>14</v>
      </c>
      <c r="BP285" s="16">
        <v>60</v>
      </c>
      <c r="BQ285" s="16" t="str">
        <f t="shared" si="59"/>
        <v>Guillaume-Gentil</v>
      </c>
      <c r="BR285" s="16" t="str">
        <f t="shared" si="60"/>
        <v>Mathieu</v>
      </c>
      <c r="BS285" s="16" t="str">
        <f t="shared" si="71"/>
        <v>Genève</v>
      </c>
    </row>
    <row r="286" spans="1:71" ht="18.600000000000001" customHeight="1" x14ac:dyDescent="0.25">
      <c r="A286" s="17">
        <v>2002</v>
      </c>
      <c r="B286" s="61" t="s">
        <v>4703</v>
      </c>
      <c r="C286" s="20" t="s">
        <v>158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14</v>
      </c>
      <c r="AR286" s="20">
        <v>0</v>
      </c>
      <c r="AS286" s="20">
        <v>0</v>
      </c>
      <c r="AT286" s="20">
        <v>0</v>
      </c>
      <c r="AU286" s="20"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v>0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16">
        <f t="shared" si="61"/>
        <v>14</v>
      </c>
      <c r="BH286" s="58">
        <f t="shared" si="62"/>
        <v>14</v>
      </c>
      <c r="BI286" s="58">
        <f t="shared" si="63"/>
        <v>0</v>
      </c>
      <c r="BJ286" s="58">
        <f t="shared" si="64"/>
        <v>0</v>
      </c>
      <c r="BK286" s="58">
        <f t="shared" si="65"/>
        <v>0</v>
      </c>
      <c r="BL286" s="58">
        <f t="shared" si="66"/>
        <v>0</v>
      </c>
      <c r="BM286" s="58">
        <f t="shared" si="67"/>
        <v>0</v>
      </c>
      <c r="BN286" s="59">
        <f t="shared" si="68"/>
        <v>0</v>
      </c>
      <c r="BO286" s="84">
        <f t="shared" si="69"/>
        <v>14</v>
      </c>
      <c r="BP286" s="16">
        <v>60</v>
      </c>
      <c r="BQ286" s="16" t="str">
        <f t="shared" si="59"/>
        <v>Günter</v>
      </c>
      <c r="BR286" s="16" t="str">
        <f t="shared" si="60"/>
        <v>Cyril</v>
      </c>
    </row>
    <row r="287" spans="1:71" ht="18.600000000000001" customHeight="1" x14ac:dyDescent="0.25">
      <c r="A287" s="15">
        <v>1987</v>
      </c>
      <c r="B287" s="20" t="s">
        <v>214</v>
      </c>
      <c r="C287" s="20" t="s">
        <v>99</v>
      </c>
      <c r="D287" s="39" t="s">
        <v>15</v>
      </c>
      <c r="E287" s="20">
        <v>3</v>
      </c>
      <c r="F287" s="20">
        <v>0</v>
      </c>
      <c r="G287" s="20">
        <v>11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0</v>
      </c>
      <c r="AN287" s="20">
        <v>0</v>
      </c>
      <c r="AO287" s="20">
        <v>0</v>
      </c>
      <c r="AP287" s="20">
        <v>0</v>
      </c>
      <c r="AQ287" s="20">
        <v>0</v>
      </c>
      <c r="AR287" s="20">
        <v>0</v>
      </c>
      <c r="AS287" s="20">
        <v>0</v>
      </c>
      <c r="AT287" s="20">
        <v>0</v>
      </c>
      <c r="AU287" s="20"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16">
        <f t="shared" si="61"/>
        <v>14</v>
      </c>
      <c r="BH287" s="58">
        <f t="shared" si="62"/>
        <v>11</v>
      </c>
      <c r="BI287" s="58">
        <f t="shared" si="63"/>
        <v>3</v>
      </c>
      <c r="BJ287" s="58">
        <f t="shared" si="64"/>
        <v>0</v>
      </c>
      <c r="BK287" s="58">
        <f t="shared" si="65"/>
        <v>0</v>
      </c>
      <c r="BL287" s="58">
        <f t="shared" si="66"/>
        <v>0</v>
      </c>
      <c r="BM287" s="58">
        <f t="shared" si="67"/>
        <v>0</v>
      </c>
      <c r="BN287" s="59">
        <f t="shared" si="68"/>
        <v>0</v>
      </c>
      <c r="BO287" s="84">
        <f t="shared" si="69"/>
        <v>14</v>
      </c>
      <c r="BP287" s="16">
        <v>60</v>
      </c>
      <c r="BQ287" s="16" t="str">
        <f t="shared" si="59"/>
        <v>Herth</v>
      </c>
      <c r="BR287" s="16" t="str">
        <f t="shared" si="60"/>
        <v>Sébastien</v>
      </c>
      <c r="BS287" s="16" t="str">
        <f t="shared" ref="BS287:BS309" si="72">D287</f>
        <v>Martigny</v>
      </c>
    </row>
    <row r="288" spans="1:71" ht="18.600000000000001" customHeight="1" x14ac:dyDescent="0.25">
      <c r="A288" s="15">
        <v>2002</v>
      </c>
      <c r="B288" s="20" t="s">
        <v>4106</v>
      </c>
      <c r="C288" s="20" t="s">
        <v>995</v>
      </c>
      <c r="D288" s="39" t="s">
        <v>4107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14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0">
        <v>0</v>
      </c>
      <c r="AU288" s="20"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16">
        <f t="shared" si="61"/>
        <v>14</v>
      </c>
      <c r="BH288" s="58">
        <f t="shared" si="62"/>
        <v>14</v>
      </c>
      <c r="BI288" s="58">
        <f t="shared" si="63"/>
        <v>0</v>
      </c>
      <c r="BJ288" s="58">
        <f t="shared" si="64"/>
        <v>0</v>
      </c>
      <c r="BK288" s="58">
        <f t="shared" si="65"/>
        <v>0</v>
      </c>
      <c r="BL288" s="58">
        <f t="shared" si="66"/>
        <v>0</v>
      </c>
      <c r="BM288" s="58">
        <f t="shared" si="67"/>
        <v>0</v>
      </c>
      <c r="BN288" s="59">
        <f t="shared" si="68"/>
        <v>0</v>
      </c>
      <c r="BO288" s="84">
        <f t="shared" si="69"/>
        <v>14</v>
      </c>
      <c r="BP288" s="16">
        <v>60</v>
      </c>
      <c r="BQ288" s="16" t="str">
        <f t="shared" si="59"/>
        <v>Hidalgo Y Valdez</v>
      </c>
      <c r="BR288" s="16" t="str">
        <f t="shared" si="60"/>
        <v>Yann</v>
      </c>
      <c r="BS288" s="16" t="str">
        <f t="shared" si="72"/>
        <v>Lavigny</v>
      </c>
    </row>
    <row r="289" spans="1:71" ht="18.600000000000001" customHeight="1" x14ac:dyDescent="0.25">
      <c r="A289" s="15">
        <v>1989</v>
      </c>
      <c r="B289" s="20" t="s">
        <v>1347</v>
      </c>
      <c r="C289" s="20" t="s">
        <v>573</v>
      </c>
      <c r="D289" s="39" t="s">
        <v>1348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14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v>0</v>
      </c>
      <c r="AN289" s="20">
        <v>0</v>
      </c>
      <c r="AO289" s="20">
        <v>0</v>
      </c>
      <c r="AP289" s="20">
        <v>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 s="16">
        <f t="shared" si="61"/>
        <v>14</v>
      </c>
      <c r="BH289" s="58">
        <f t="shared" si="62"/>
        <v>14</v>
      </c>
      <c r="BI289" s="58">
        <f t="shared" si="63"/>
        <v>0</v>
      </c>
      <c r="BJ289" s="58">
        <f t="shared" si="64"/>
        <v>0</v>
      </c>
      <c r="BK289" s="58">
        <f t="shared" si="65"/>
        <v>0</v>
      </c>
      <c r="BL289" s="58">
        <f t="shared" si="66"/>
        <v>0</v>
      </c>
      <c r="BM289" s="58">
        <f t="shared" si="67"/>
        <v>0</v>
      </c>
      <c r="BN289" s="59">
        <f t="shared" si="68"/>
        <v>0</v>
      </c>
      <c r="BO289" s="84">
        <f t="shared" si="69"/>
        <v>14</v>
      </c>
      <c r="BP289" s="16">
        <v>60</v>
      </c>
      <c r="BQ289" s="16" t="str">
        <f t="shared" si="59"/>
        <v>Holh</v>
      </c>
      <c r="BR289" s="16" t="str">
        <f t="shared" si="60"/>
        <v>Christian</v>
      </c>
      <c r="BS289" s="16" t="str">
        <f t="shared" si="72"/>
        <v>Bern</v>
      </c>
    </row>
    <row r="290" spans="1:71" ht="18.600000000000001" customHeight="1" x14ac:dyDescent="0.25">
      <c r="A290" s="15">
        <v>1996</v>
      </c>
      <c r="B290" s="61" t="s">
        <v>465</v>
      </c>
      <c r="C290" s="20" t="s">
        <v>2304</v>
      </c>
      <c r="D290" s="39" t="s">
        <v>3509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14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16">
        <f t="shared" si="61"/>
        <v>14</v>
      </c>
      <c r="BH290" s="58">
        <f t="shared" si="62"/>
        <v>14</v>
      </c>
      <c r="BI290" s="58">
        <f t="shared" si="63"/>
        <v>0</v>
      </c>
      <c r="BJ290" s="58">
        <f t="shared" si="64"/>
        <v>0</v>
      </c>
      <c r="BK290" s="58">
        <f t="shared" si="65"/>
        <v>0</v>
      </c>
      <c r="BL290" s="58">
        <f t="shared" si="66"/>
        <v>0</v>
      </c>
      <c r="BM290" s="58">
        <f t="shared" si="67"/>
        <v>0</v>
      </c>
      <c r="BN290" s="59">
        <f t="shared" si="68"/>
        <v>0</v>
      </c>
      <c r="BO290" s="84">
        <f t="shared" si="69"/>
        <v>14</v>
      </c>
      <c r="BP290" s="16">
        <v>60</v>
      </c>
      <c r="BQ290" s="16" t="str">
        <f t="shared" si="59"/>
        <v>Jordan</v>
      </c>
      <c r="BR290" s="16" t="str">
        <f t="shared" si="60"/>
        <v>Elias</v>
      </c>
      <c r="BS290" s="16" t="str">
        <f t="shared" si="72"/>
        <v>Ecublens</v>
      </c>
    </row>
    <row r="291" spans="1:71" ht="18.600000000000001" customHeight="1" x14ac:dyDescent="0.25">
      <c r="A291" s="15">
        <v>1995</v>
      </c>
      <c r="B291" s="61" t="s">
        <v>2286</v>
      </c>
      <c r="C291" s="20" t="s">
        <v>865</v>
      </c>
      <c r="D291" s="39" t="s">
        <v>2312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8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6</v>
      </c>
      <c r="AK291" s="20">
        <v>0</v>
      </c>
      <c r="AL291" s="20">
        <v>0</v>
      </c>
      <c r="AM291" s="20">
        <v>0</v>
      </c>
      <c r="AN291" s="20">
        <v>0</v>
      </c>
      <c r="AO291" s="20">
        <v>0</v>
      </c>
      <c r="AP291" s="20">
        <v>0</v>
      </c>
      <c r="AQ291" s="20">
        <v>0</v>
      </c>
      <c r="AR291" s="20">
        <v>0</v>
      </c>
      <c r="AS291" s="20">
        <v>0</v>
      </c>
      <c r="AT291" s="20">
        <v>0</v>
      </c>
      <c r="AU291" s="20"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16">
        <f t="shared" si="61"/>
        <v>14</v>
      </c>
      <c r="BH291" s="58">
        <f t="shared" si="62"/>
        <v>8</v>
      </c>
      <c r="BI291" s="58">
        <f t="shared" si="63"/>
        <v>6</v>
      </c>
      <c r="BJ291" s="58">
        <f t="shared" si="64"/>
        <v>0</v>
      </c>
      <c r="BK291" s="58">
        <f t="shared" si="65"/>
        <v>0</v>
      </c>
      <c r="BL291" s="58">
        <f t="shared" si="66"/>
        <v>0</v>
      </c>
      <c r="BM291" s="58">
        <f t="shared" si="67"/>
        <v>0</v>
      </c>
      <c r="BN291" s="59">
        <f t="shared" si="68"/>
        <v>0</v>
      </c>
      <c r="BO291" s="84">
        <f t="shared" si="69"/>
        <v>14</v>
      </c>
      <c r="BP291" s="16">
        <v>60</v>
      </c>
      <c r="BQ291" s="16" t="str">
        <f t="shared" si="59"/>
        <v>Lagger</v>
      </c>
      <c r="BR291" s="16" t="str">
        <f t="shared" si="60"/>
        <v>Marc</v>
      </c>
      <c r="BS291" s="16" t="str">
        <f t="shared" si="72"/>
        <v>Zermatt</v>
      </c>
    </row>
    <row r="292" spans="1:71" ht="18.600000000000001" customHeight="1" x14ac:dyDescent="0.25">
      <c r="A292" s="17">
        <v>1989</v>
      </c>
      <c r="B292" s="61" t="s">
        <v>1143</v>
      </c>
      <c r="C292" s="20" t="s">
        <v>100</v>
      </c>
      <c r="D292" s="39" t="s">
        <v>456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20">
        <v>0</v>
      </c>
      <c r="AU292" s="20"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14</v>
      </c>
      <c r="BD292" s="20">
        <v>0</v>
      </c>
      <c r="BE292" s="20">
        <v>0</v>
      </c>
      <c r="BF292" s="20">
        <v>0</v>
      </c>
      <c r="BG292" s="16">
        <f t="shared" si="61"/>
        <v>14</v>
      </c>
      <c r="BH292" s="58">
        <f t="shared" si="62"/>
        <v>14</v>
      </c>
      <c r="BI292" s="58">
        <f t="shared" si="63"/>
        <v>0</v>
      </c>
      <c r="BJ292" s="58">
        <f t="shared" si="64"/>
        <v>0</v>
      </c>
      <c r="BK292" s="58">
        <f t="shared" si="65"/>
        <v>0</v>
      </c>
      <c r="BL292" s="58">
        <f t="shared" si="66"/>
        <v>0</v>
      </c>
      <c r="BM292" s="58">
        <f t="shared" si="67"/>
        <v>0</v>
      </c>
      <c r="BN292" s="59">
        <f t="shared" si="68"/>
        <v>0</v>
      </c>
      <c r="BO292" s="84">
        <f t="shared" si="69"/>
        <v>14</v>
      </c>
      <c r="BP292" s="16">
        <v>60</v>
      </c>
      <c r="BQ292" s="16" t="str">
        <f t="shared" si="59"/>
        <v>Lovey</v>
      </c>
      <c r="BR292" s="16" t="str">
        <f t="shared" si="60"/>
        <v>Romain</v>
      </c>
      <c r="BS292" s="16" t="str">
        <f t="shared" si="72"/>
        <v>Vérossaz</v>
      </c>
    </row>
    <row r="293" spans="1:71" ht="18.600000000000001" customHeight="1" x14ac:dyDescent="0.25">
      <c r="A293" s="17">
        <v>1990</v>
      </c>
      <c r="B293" s="61" t="s">
        <v>1176</v>
      </c>
      <c r="C293" s="20" t="s">
        <v>841</v>
      </c>
      <c r="D293" s="39" t="s">
        <v>258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8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6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v>0</v>
      </c>
      <c r="AN293" s="20">
        <v>0</v>
      </c>
      <c r="AO293" s="20">
        <v>0</v>
      </c>
      <c r="AP293" s="20">
        <v>0</v>
      </c>
      <c r="AQ293" s="20">
        <v>0</v>
      </c>
      <c r="AR293" s="20">
        <v>0</v>
      </c>
      <c r="AS293" s="20">
        <v>0</v>
      </c>
      <c r="AT293" s="20">
        <v>0</v>
      </c>
      <c r="AU293" s="20"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16">
        <f t="shared" si="61"/>
        <v>14</v>
      </c>
      <c r="BH293" s="58">
        <f t="shared" si="62"/>
        <v>8</v>
      </c>
      <c r="BI293" s="58">
        <f t="shared" si="63"/>
        <v>6</v>
      </c>
      <c r="BJ293" s="58">
        <f t="shared" si="64"/>
        <v>0</v>
      </c>
      <c r="BK293" s="58">
        <f t="shared" si="65"/>
        <v>0</v>
      </c>
      <c r="BL293" s="58">
        <f t="shared" si="66"/>
        <v>0</v>
      </c>
      <c r="BM293" s="58">
        <f t="shared" si="67"/>
        <v>0</v>
      </c>
      <c r="BN293" s="59">
        <f t="shared" si="68"/>
        <v>0</v>
      </c>
      <c r="BO293" s="84">
        <f t="shared" si="69"/>
        <v>14</v>
      </c>
      <c r="BP293" s="16">
        <v>60</v>
      </c>
      <c r="BQ293" s="16" t="str">
        <f t="shared" si="59"/>
        <v>Maillard</v>
      </c>
      <c r="BR293" s="16" t="str">
        <f t="shared" si="60"/>
        <v>Samuel</v>
      </c>
      <c r="BS293" s="16" t="str">
        <f t="shared" si="72"/>
        <v>Orsières</v>
      </c>
    </row>
    <row r="294" spans="1:71" ht="18.600000000000001" customHeight="1" x14ac:dyDescent="0.25">
      <c r="A294" s="17">
        <v>1989</v>
      </c>
      <c r="B294" s="61" t="s">
        <v>1177</v>
      </c>
      <c r="C294" s="20" t="s">
        <v>694</v>
      </c>
      <c r="D294" s="39" t="s">
        <v>1178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7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7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0">
        <v>0</v>
      </c>
      <c r="AU294" s="20"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16">
        <f t="shared" si="61"/>
        <v>14</v>
      </c>
      <c r="BH294" s="58">
        <f t="shared" si="62"/>
        <v>7</v>
      </c>
      <c r="BI294" s="58">
        <f t="shared" si="63"/>
        <v>7</v>
      </c>
      <c r="BJ294" s="58">
        <f t="shared" si="64"/>
        <v>0</v>
      </c>
      <c r="BK294" s="58">
        <f t="shared" si="65"/>
        <v>0</v>
      </c>
      <c r="BL294" s="58">
        <f t="shared" si="66"/>
        <v>0</v>
      </c>
      <c r="BM294" s="58">
        <f t="shared" si="67"/>
        <v>0</v>
      </c>
      <c r="BN294" s="59">
        <f t="shared" si="68"/>
        <v>0</v>
      </c>
      <c r="BO294" s="84">
        <f t="shared" si="69"/>
        <v>14</v>
      </c>
      <c r="BP294" s="16">
        <v>60</v>
      </c>
      <c r="BQ294" s="16" t="str">
        <f t="shared" si="59"/>
        <v>Marmy</v>
      </c>
      <c r="BR294" s="16" t="str">
        <f t="shared" si="60"/>
        <v>Jérôme</v>
      </c>
      <c r="BS294" s="16" t="str">
        <f t="shared" si="72"/>
        <v>Bourg-St-Pierre</v>
      </c>
    </row>
    <row r="295" spans="1:71" ht="18.600000000000001" customHeight="1" x14ac:dyDescent="0.25">
      <c r="A295" s="15">
        <v>1990</v>
      </c>
      <c r="B295" s="20" t="s">
        <v>2861</v>
      </c>
      <c r="C295" s="20" t="s">
        <v>2862</v>
      </c>
      <c r="D295" s="39" t="s">
        <v>1348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14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16">
        <f t="shared" si="61"/>
        <v>14</v>
      </c>
      <c r="BH295" s="58">
        <f t="shared" si="62"/>
        <v>14</v>
      </c>
      <c r="BI295" s="58">
        <f t="shared" si="63"/>
        <v>0</v>
      </c>
      <c r="BJ295" s="58">
        <f t="shared" si="64"/>
        <v>0</v>
      </c>
      <c r="BK295" s="58">
        <f t="shared" si="65"/>
        <v>0</v>
      </c>
      <c r="BL295" s="58">
        <f t="shared" si="66"/>
        <v>0</v>
      </c>
      <c r="BM295" s="58">
        <f t="shared" si="67"/>
        <v>0</v>
      </c>
      <c r="BN295" s="59">
        <f t="shared" si="68"/>
        <v>0</v>
      </c>
      <c r="BO295" s="84">
        <f t="shared" si="69"/>
        <v>14</v>
      </c>
      <c r="BP295" s="16">
        <v>60</v>
      </c>
      <c r="BQ295" s="16" t="str">
        <f t="shared" si="59"/>
        <v>Nicca</v>
      </c>
      <c r="BR295" s="16" t="str">
        <f t="shared" si="60"/>
        <v>Mauro</v>
      </c>
      <c r="BS295" s="16" t="str">
        <f t="shared" si="72"/>
        <v>Bern</v>
      </c>
    </row>
    <row r="296" spans="1:71" ht="18.600000000000001" customHeight="1" x14ac:dyDescent="0.25">
      <c r="A296" s="17">
        <v>1986</v>
      </c>
      <c r="B296" s="61" t="s">
        <v>3910</v>
      </c>
      <c r="C296" s="20" t="s">
        <v>3309</v>
      </c>
      <c r="D296" s="16" t="s">
        <v>93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0</v>
      </c>
      <c r="AU296" s="20">
        <v>0</v>
      </c>
      <c r="AV296" s="20">
        <v>14</v>
      </c>
      <c r="AW296" s="20">
        <v>0</v>
      </c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16">
        <f t="shared" si="61"/>
        <v>14</v>
      </c>
      <c r="BH296" s="58">
        <f t="shared" si="62"/>
        <v>14</v>
      </c>
      <c r="BI296" s="58">
        <f t="shared" si="63"/>
        <v>0</v>
      </c>
      <c r="BJ296" s="58">
        <f t="shared" si="64"/>
        <v>0</v>
      </c>
      <c r="BK296" s="58">
        <f t="shared" si="65"/>
        <v>0</v>
      </c>
      <c r="BL296" s="58">
        <f t="shared" si="66"/>
        <v>0</v>
      </c>
      <c r="BM296" s="58">
        <f t="shared" si="67"/>
        <v>0</v>
      </c>
      <c r="BN296" s="59">
        <f t="shared" si="68"/>
        <v>0</v>
      </c>
      <c r="BO296" s="84">
        <f t="shared" si="69"/>
        <v>14</v>
      </c>
      <c r="BP296" s="16">
        <v>60</v>
      </c>
      <c r="BQ296" s="16" t="str">
        <f t="shared" si="59"/>
        <v>Rast</v>
      </c>
      <c r="BR296" s="16" t="str">
        <f t="shared" si="60"/>
        <v>Gauthier</v>
      </c>
      <c r="BS296" s="16" t="str">
        <f t="shared" si="72"/>
        <v>Fully</v>
      </c>
    </row>
    <row r="297" spans="1:71" ht="18.600000000000001" customHeight="1" x14ac:dyDescent="0.25">
      <c r="A297" s="17">
        <v>1983</v>
      </c>
      <c r="B297" s="61" t="s">
        <v>5817</v>
      </c>
      <c r="C297" s="20" t="s">
        <v>371</v>
      </c>
      <c r="D297" s="39" t="s">
        <v>456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14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16">
        <f t="shared" si="61"/>
        <v>14</v>
      </c>
      <c r="BH297" s="143">
        <f t="shared" si="62"/>
        <v>14</v>
      </c>
      <c r="BI297" s="143">
        <f t="shared" si="63"/>
        <v>0</v>
      </c>
      <c r="BJ297" s="143">
        <f t="shared" si="64"/>
        <v>0</v>
      </c>
      <c r="BK297" s="143">
        <f t="shared" si="65"/>
        <v>0</v>
      </c>
      <c r="BL297" s="143">
        <f t="shared" si="66"/>
        <v>0</v>
      </c>
      <c r="BM297" s="143">
        <f t="shared" si="67"/>
        <v>0</v>
      </c>
      <c r="BN297" s="144">
        <f t="shared" si="68"/>
        <v>0</v>
      </c>
      <c r="BO297" s="84">
        <f t="shared" si="69"/>
        <v>14</v>
      </c>
      <c r="BP297" s="16">
        <v>60</v>
      </c>
      <c r="BQ297" s="16" t="str">
        <f t="shared" si="59"/>
        <v>Salerno</v>
      </c>
      <c r="BR297" s="16" t="str">
        <f t="shared" si="60"/>
        <v>Michaël</v>
      </c>
      <c r="BS297" s="16" t="str">
        <f t="shared" si="72"/>
        <v>Vérossaz</v>
      </c>
    </row>
    <row r="298" spans="1:71" ht="18.600000000000001" customHeight="1" x14ac:dyDescent="0.25">
      <c r="A298" s="17">
        <v>1989</v>
      </c>
      <c r="B298" s="61" t="s">
        <v>3553</v>
      </c>
      <c r="C298" s="20" t="s">
        <v>111</v>
      </c>
      <c r="D298" s="16" t="s">
        <v>5467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14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16">
        <f t="shared" si="61"/>
        <v>14</v>
      </c>
      <c r="BH298" s="143">
        <f t="shared" si="62"/>
        <v>14</v>
      </c>
      <c r="BI298" s="143">
        <f t="shared" si="63"/>
        <v>0</v>
      </c>
      <c r="BJ298" s="143">
        <f t="shared" si="64"/>
        <v>0</v>
      </c>
      <c r="BK298" s="143">
        <f t="shared" si="65"/>
        <v>0</v>
      </c>
      <c r="BL298" s="143">
        <f t="shared" si="66"/>
        <v>0</v>
      </c>
      <c r="BM298" s="143">
        <f t="shared" si="67"/>
        <v>0</v>
      </c>
      <c r="BN298" s="144">
        <f t="shared" si="68"/>
        <v>0</v>
      </c>
      <c r="BO298" s="84">
        <f t="shared" si="69"/>
        <v>14</v>
      </c>
      <c r="BP298" s="16">
        <v>60</v>
      </c>
      <c r="BQ298" s="16" t="str">
        <f t="shared" si="59"/>
        <v>Schmidhalter</v>
      </c>
      <c r="BR298" s="16" t="str">
        <f t="shared" si="60"/>
        <v>Joël</v>
      </c>
      <c r="BS298" s="16" t="str">
        <f t="shared" si="72"/>
        <v>Brig-Glis</v>
      </c>
    </row>
    <row r="299" spans="1:71" ht="18.600000000000001" customHeight="1" x14ac:dyDescent="0.25">
      <c r="A299" s="15">
        <v>1987</v>
      </c>
      <c r="B299" s="61" t="s">
        <v>3793</v>
      </c>
      <c r="C299" s="20" t="s">
        <v>684</v>
      </c>
      <c r="D299" s="39" t="s">
        <v>3794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6</v>
      </c>
      <c r="AJ299" s="20">
        <v>0</v>
      </c>
      <c r="AK299" s="20">
        <v>8</v>
      </c>
      <c r="AL299" s="20">
        <v>0</v>
      </c>
      <c r="AM299" s="20">
        <v>0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16">
        <f t="shared" si="61"/>
        <v>14</v>
      </c>
      <c r="BH299" s="58">
        <f t="shared" si="62"/>
        <v>8</v>
      </c>
      <c r="BI299" s="58">
        <f t="shared" si="63"/>
        <v>6</v>
      </c>
      <c r="BJ299" s="58">
        <f t="shared" si="64"/>
        <v>0</v>
      </c>
      <c r="BK299" s="58">
        <f t="shared" si="65"/>
        <v>0</v>
      </c>
      <c r="BL299" s="58">
        <f t="shared" si="66"/>
        <v>0</v>
      </c>
      <c r="BM299" s="58">
        <f t="shared" si="67"/>
        <v>0</v>
      </c>
      <c r="BN299" s="59">
        <f t="shared" si="68"/>
        <v>0</v>
      </c>
      <c r="BO299" s="84">
        <f t="shared" si="69"/>
        <v>14</v>
      </c>
      <c r="BP299" s="16">
        <v>60</v>
      </c>
      <c r="BQ299" s="16" t="str">
        <f t="shared" si="59"/>
        <v>Siffert</v>
      </c>
      <c r="BR299" s="16" t="str">
        <f t="shared" si="60"/>
        <v>Alexandre</v>
      </c>
      <c r="BS299" s="16" t="str">
        <f t="shared" si="72"/>
        <v>Siselen</v>
      </c>
    </row>
    <row r="300" spans="1:71" ht="18.600000000000001" customHeight="1" x14ac:dyDescent="0.25">
      <c r="A300" s="17">
        <v>1993</v>
      </c>
      <c r="B300" s="61" t="s">
        <v>1706</v>
      </c>
      <c r="C300" s="20" t="s">
        <v>1707</v>
      </c>
      <c r="D300" s="39" t="s">
        <v>1708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14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20">
        <v>0</v>
      </c>
      <c r="AU300" s="20"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16">
        <f t="shared" si="61"/>
        <v>14</v>
      </c>
      <c r="BH300" s="58">
        <f t="shared" si="62"/>
        <v>14</v>
      </c>
      <c r="BI300" s="58">
        <f t="shared" si="63"/>
        <v>0</v>
      </c>
      <c r="BJ300" s="58">
        <f t="shared" si="64"/>
        <v>0</v>
      </c>
      <c r="BK300" s="58">
        <f t="shared" si="65"/>
        <v>0</v>
      </c>
      <c r="BL300" s="58">
        <f t="shared" si="66"/>
        <v>0</v>
      </c>
      <c r="BM300" s="58">
        <f t="shared" si="67"/>
        <v>0</v>
      </c>
      <c r="BN300" s="59">
        <f t="shared" si="68"/>
        <v>0</v>
      </c>
      <c r="BO300" s="84">
        <f t="shared" si="69"/>
        <v>14</v>
      </c>
      <c r="BP300" s="16">
        <v>60</v>
      </c>
      <c r="BQ300" s="16" t="str">
        <f t="shared" si="59"/>
        <v>Vogt</v>
      </c>
      <c r="BR300" s="16" t="str">
        <f t="shared" si="60"/>
        <v>Dylan</v>
      </c>
      <c r="BS300" s="16" t="str">
        <f t="shared" si="72"/>
        <v>Adiswil</v>
      </c>
    </row>
    <row r="301" spans="1:71" ht="18.600000000000001" customHeight="1" x14ac:dyDescent="0.25">
      <c r="A301" s="17">
        <v>1986</v>
      </c>
      <c r="B301" s="61" t="s">
        <v>630</v>
      </c>
      <c r="C301" s="20" t="s">
        <v>118</v>
      </c>
      <c r="D301" s="39" t="s">
        <v>15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14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v>0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0</v>
      </c>
      <c r="AU301" s="20"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 s="16">
        <f t="shared" si="61"/>
        <v>14</v>
      </c>
      <c r="BH301" s="143">
        <f t="shared" si="62"/>
        <v>14</v>
      </c>
      <c r="BI301" s="143">
        <f t="shared" si="63"/>
        <v>0</v>
      </c>
      <c r="BJ301" s="143">
        <f t="shared" si="64"/>
        <v>0</v>
      </c>
      <c r="BK301" s="143">
        <f t="shared" si="65"/>
        <v>0</v>
      </c>
      <c r="BL301" s="143">
        <f t="shared" si="66"/>
        <v>0</v>
      </c>
      <c r="BM301" s="143">
        <f t="shared" si="67"/>
        <v>0</v>
      </c>
      <c r="BN301" s="144">
        <f t="shared" si="68"/>
        <v>0</v>
      </c>
      <c r="BO301" s="84">
        <f t="shared" si="69"/>
        <v>14</v>
      </c>
      <c r="BP301" s="16">
        <v>60</v>
      </c>
      <c r="BQ301" s="16" t="str">
        <f t="shared" si="59"/>
        <v>Vouilloz</v>
      </c>
      <c r="BR301" s="16" t="str">
        <f t="shared" si="60"/>
        <v>Raphaël</v>
      </c>
      <c r="BS301" s="16" t="str">
        <f t="shared" si="72"/>
        <v>Martigny</v>
      </c>
    </row>
    <row r="302" spans="1:71" ht="18.600000000000001" customHeight="1" x14ac:dyDescent="0.25">
      <c r="A302" s="15">
        <v>1984</v>
      </c>
      <c r="B302" s="20" t="s">
        <v>1047</v>
      </c>
      <c r="C302" s="20" t="s">
        <v>317</v>
      </c>
      <c r="D302" s="39" t="s">
        <v>40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14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16">
        <f t="shared" si="61"/>
        <v>14</v>
      </c>
      <c r="BH302" s="58">
        <f t="shared" si="62"/>
        <v>14</v>
      </c>
      <c r="BI302" s="58">
        <f t="shared" si="63"/>
        <v>0</v>
      </c>
      <c r="BJ302" s="58">
        <f t="shared" si="64"/>
        <v>0</v>
      </c>
      <c r="BK302" s="58">
        <f t="shared" si="65"/>
        <v>0</v>
      </c>
      <c r="BL302" s="58">
        <f t="shared" si="66"/>
        <v>0</v>
      </c>
      <c r="BM302" s="58">
        <f t="shared" si="67"/>
        <v>0</v>
      </c>
      <c r="BN302" s="59">
        <f t="shared" si="68"/>
        <v>0</v>
      </c>
      <c r="BO302" s="84">
        <f t="shared" si="69"/>
        <v>14</v>
      </c>
      <c r="BP302" s="16">
        <v>60</v>
      </c>
      <c r="BQ302" s="16" t="str">
        <f t="shared" si="59"/>
        <v>Warpelin</v>
      </c>
      <c r="BR302" s="16" t="str">
        <f t="shared" si="60"/>
        <v>John</v>
      </c>
      <c r="BS302" s="16" t="str">
        <f t="shared" si="72"/>
        <v>Lausanne</v>
      </c>
    </row>
    <row r="303" spans="1:71" ht="18.600000000000001" customHeight="1" x14ac:dyDescent="0.25">
      <c r="A303" s="17">
        <v>1992</v>
      </c>
      <c r="B303" s="61" t="s">
        <v>1839</v>
      </c>
      <c r="C303" s="20" t="s">
        <v>41</v>
      </c>
      <c r="D303" s="39" t="s">
        <v>5527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v>0</v>
      </c>
      <c r="AN303" s="20">
        <v>0</v>
      </c>
      <c r="AO303" s="20">
        <v>0</v>
      </c>
      <c r="AP303" s="20">
        <v>0</v>
      </c>
      <c r="AQ303" s="20">
        <v>0</v>
      </c>
      <c r="AR303" s="20">
        <v>0</v>
      </c>
      <c r="AS303" s="20">
        <v>0</v>
      </c>
      <c r="AT303" s="20">
        <v>0</v>
      </c>
      <c r="AU303" s="20"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20">
        <v>0</v>
      </c>
      <c r="BE303" s="20">
        <v>14</v>
      </c>
      <c r="BF303" s="20">
        <v>0</v>
      </c>
      <c r="BG303" s="16">
        <f t="shared" si="61"/>
        <v>14</v>
      </c>
      <c r="BH303" s="58">
        <f t="shared" si="62"/>
        <v>14</v>
      </c>
      <c r="BI303" s="58">
        <f t="shared" si="63"/>
        <v>0</v>
      </c>
      <c r="BJ303" s="58">
        <f t="shared" si="64"/>
        <v>0</v>
      </c>
      <c r="BK303" s="58">
        <f t="shared" si="65"/>
        <v>0</v>
      </c>
      <c r="BL303" s="58">
        <f t="shared" si="66"/>
        <v>0</v>
      </c>
      <c r="BM303" s="58">
        <f t="shared" si="67"/>
        <v>0</v>
      </c>
      <c r="BN303" s="59">
        <f t="shared" si="68"/>
        <v>0</v>
      </c>
      <c r="BO303" s="84">
        <f t="shared" si="69"/>
        <v>14</v>
      </c>
      <c r="BP303" s="16">
        <v>60</v>
      </c>
      <c r="BQ303" s="16" t="str">
        <f t="shared" si="59"/>
        <v>Zaugg</v>
      </c>
      <c r="BR303" s="16" t="str">
        <f t="shared" si="60"/>
        <v>Daniel</v>
      </c>
      <c r="BS303" s="16" t="str">
        <f t="shared" si="72"/>
        <v>Aeschiried</v>
      </c>
    </row>
    <row r="304" spans="1:71" ht="18.600000000000001" customHeight="1" x14ac:dyDescent="0.25">
      <c r="A304" s="17">
        <v>1996</v>
      </c>
      <c r="B304" s="61" t="s">
        <v>2856</v>
      </c>
      <c r="C304" s="20" t="s">
        <v>961</v>
      </c>
      <c r="D304" s="39" t="s">
        <v>1017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13</v>
      </c>
      <c r="AS304" s="20">
        <v>0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16">
        <f t="shared" si="61"/>
        <v>13</v>
      </c>
      <c r="BH304" s="58">
        <f t="shared" si="62"/>
        <v>13</v>
      </c>
      <c r="BI304" s="58">
        <f t="shared" si="63"/>
        <v>0</v>
      </c>
      <c r="BJ304" s="58">
        <f t="shared" si="64"/>
        <v>0</v>
      </c>
      <c r="BK304" s="58">
        <f t="shared" si="65"/>
        <v>0</v>
      </c>
      <c r="BL304" s="58">
        <f t="shared" si="66"/>
        <v>0</v>
      </c>
      <c r="BM304" s="58">
        <f t="shared" si="67"/>
        <v>0</v>
      </c>
      <c r="BN304" s="59">
        <f t="shared" si="68"/>
        <v>0</v>
      </c>
      <c r="BO304" s="84">
        <f t="shared" si="69"/>
        <v>13</v>
      </c>
      <c r="BP304" s="16">
        <v>61</v>
      </c>
      <c r="BQ304" s="16" t="str">
        <f t="shared" si="59"/>
        <v>Anthamatten</v>
      </c>
      <c r="BR304" s="16" t="str">
        <f t="shared" si="60"/>
        <v>Thomas</v>
      </c>
      <c r="BS304" s="16" t="str">
        <f t="shared" si="72"/>
        <v>Brig</v>
      </c>
    </row>
    <row r="305" spans="1:71" ht="18.600000000000001" customHeight="1" x14ac:dyDescent="0.25">
      <c r="A305" s="17">
        <v>1994</v>
      </c>
      <c r="B305" s="61" t="s">
        <v>1837</v>
      </c>
      <c r="C305" s="20" t="s">
        <v>3456</v>
      </c>
      <c r="D305" s="39" t="s">
        <v>315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13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v>0</v>
      </c>
      <c r="AN305" s="20">
        <v>0</v>
      </c>
      <c r="AO305" s="20">
        <v>0</v>
      </c>
      <c r="AP305" s="20">
        <v>0</v>
      </c>
      <c r="AQ305" s="20">
        <v>0</v>
      </c>
      <c r="AR305" s="20">
        <v>0</v>
      </c>
      <c r="AS305" s="20">
        <v>0</v>
      </c>
      <c r="AT305" s="20">
        <v>0</v>
      </c>
      <c r="AU305" s="20"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16">
        <f t="shared" si="61"/>
        <v>13</v>
      </c>
      <c r="BH305" s="58">
        <f t="shared" si="62"/>
        <v>13</v>
      </c>
      <c r="BI305" s="58">
        <f t="shared" si="63"/>
        <v>0</v>
      </c>
      <c r="BJ305" s="58">
        <f t="shared" si="64"/>
        <v>0</v>
      </c>
      <c r="BK305" s="58">
        <f t="shared" si="65"/>
        <v>0</v>
      </c>
      <c r="BL305" s="58">
        <f t="shared" si="66"/>
        <v>0</v>
      </c>
      <c r="BM305" s="58">
        <f t="shared" si="67"/>
        <v>0</v>
      </c>
      <c r="BN305" s="59">
        <f t="shared" si="68"/>
        <v>0</v>
      </c>
      <c r="BO305" s="84">
        <f t="shared" si="69"/>
        <v>13</v>
      </c>
      <c r="BP305" s="16">
        <v>61</v>
      </c>
      <c r="BQ305" s="16" t="str">
        <f t="shared" si="59"/>
        <v>Augsburger</v>
      </c>
      <c r="BR305" s="16" t="str">
        <f t="shared" si="60"/>
        <v>Nassim</v>
      </c>
      <c r="BS305" s="16" t="str">
        <f t="shared" si="72"/>
        <v>Crans-Montana</v>
      </c>
    </row>
    <row r="306" spans="1:71" ht="18.600000000000001" customHeight="1" x14ac:dyDescent="0.25">
      <c r="A306" s="15">
        <v>1985</v>
      </c>
      <c r="B306" s="61" t="s">
        <v>3785</v>
      </c>
      <c r="C306" s="20" t="s">
        <v>694</v>
      </c>
      <c r="D306" s="39" t="s">
        <v>3786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13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16">
        <f t="shared" si="61"/>
        <v>13</v>
      </c>
      <c r="BH306" s="58">
        <f t="shared" si="62"/>
        <v>13</v>
      </c>
      <c r="BI306" s="58">
        <f t="shared" si="63"/>
        <v>0</v>
      </c>
      <c r="BJ306" s="58">
        <f t="shared" si="64"/>
        <v>0</v>
      </c>
      <c r="BK306" s="58">
        <f t="shared" si="65"/>
        <v>0</v>
      </c>
      <c r="BL306" s="58">
        <f t="shared" si="66"/>
        <v>0</v>
      </c>
      <c r="BM306" s="58">
        <f t="shared" si="67"/>
        <v>0</v>
      </c>
      <c r="BN306" s="59">
        <f t="shared" si="68"/>
        <v>0</v>
      </c>
      <c r="BO306" s="84">
        <f t="shared" si="69"/>
        <v>13</v>
      </c>
      <c r="BP306" s="16">
        <v>61</v>
      </c>
      <c r="BQ306" s="16" t="str">
        <f t="shared" si="59"/>
        <v>Baud</v>
      </c>
      <c r="BR306" s="16" t="str">
        <f t="shared" si="60"/>
        <v>Jérôme</v>
      </c>
      <c r="BS306" s="16" t="str">
        <f t="shared" si="72"/>
        <v>Cranves-Sales</v>
      </c>
    </row>
    <row r="307" spans="1:71" ht="18.600000000000001" customHeight="1" x14ac:dyDescent="0.25">
      <c r="A307" s="15">
        <v>1991</v>
      </c>
      <c r="B307" s="20" t="s">
        <v>205</v>
      </c>
      <c r="C307" s="20" t="s">
        <v>42</v>
      </c>
      <c r="D307" s="39" t="s">
        <v>40</v>
      </c>
      <c r="E307" s="20">
        <v>12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1</v>
      </c>
      <c r="AJ307" s="20">
        <v>0</v>
      </c>
      <c r="AK307" s="20">
        <v>0</v>
      </c>
      <c r="AL307" s="20">
        <v>0</v>
      </c>
      <c r="AM307" s="20">
        <v>0</v>
      </c>
      <c r="AN307" s="20">
        <v>0</v>
      </c>
      <c r="AO307" s="20">
        <v>0</v>
      </c>
      <c r="AP307" s="20">
        <v>0</v>
      </c>
      <c r="AQ307" s="20">
        <v>0</v>
      </c>
      <c r="AR307" s="20">
        <v>0</v>
      </c>
      <c r="AS307" s="20">
        <v>0</v>
      </c>
      <c r="AT307" s="20">
        <v>0</v>
      </c>
      <c r="AU307" s="20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16">
        <f t="shared" si="61"/>
        <v>13</v>
      </c>
      <c r="BH307" s="58">
        <f t="shared" si="62"/>
        <v>12</v>
      </c>
      <c r="BI307" s="58">
        <f t="shared" si="63"/>
        <v>1</v>
      </c>
      <c r="BJ307" s="58">
        <f t="shared" si="64"/>
        <v>0</v>
      </c>
      <c r="BK307" s="58">
        <f t="shared" si="65"/>
        <v>0</v>
      </c>
      <c r="BL307" s="58">
        <f t="shared" si="66"/>
        <v>0</v>
      </c>
      <c r="BM307" s="58">
        <f t="shared" si="67"/>
        <v>0</v>
      </c>
      <c r="BN307" s="59">
        <f t="shared" si="68"/>
        <v>0</v>
      </c>
      <c r="BO307" s="84">
        <f t="shared" si="69"/>
        <v>13</v>
      </c>
      <c r="BP307" s="16">
        <v>61</v>
      </c>
      <c r="BQ307" s="16" t="str">
        <f t="shared" si="59"/>
        <v>Benoiston</v>
      </c>
      <c r="BR307" s="16" t="str">
        <f t="shared" si="60"/>
        <v>Louis</v>
      </c>
      <c r="BS307" s="16" t="str">
        <f t="shared" si="72"/>
        <v>Lausanne</v>
      </c>
    </row>
    <row r="308" spans="1:71" ht="18.600000000000001" customHeight="1" x14ac:dyDescent="0.25">
      <c r="A308" s="18">
        <v>1987</v>
      </c>
      <c r="B308" s="61" t="s">
        <v>1368</v>
      </c>
      <c r="C308" s="20" t="s">
        <v>1369</v>
      </c>
      <c r="D308" s="39" t="s">
        <v>1370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2</v>
      </c>
      <c r="R308" s="20">
        <v>0</v>
      </c>
      <c r="S308" s="20">
        <v>0</v>
      </c>
      <c r="T308" s="20">
        <v>11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16">
        <f t="shared" si="61"/>
        <v>13</v>
      </c>
      <c r="BH308" s="58">
        <f t="shared" si="62"/>
        <v>11</v>
      </c>
      <c r="BI308" s="58">
        <f t="shared" si="63"/>
        <v>2</v>
      </c>
      <c r="BJ308" s="58">
        <f t="shared" si="64"/>
        <v>0</v>
      </c>
      <c r="BK308" s="58">
        <f t="shared" si="65"/>
        <v>0</v>
      </c>
      <c r="BL308" s="58">
        <f t="shared" si="66"/>
        <v>0</v>
      </c>
      <c r="BM308" s="58">
        <f t="shared" si="67"/>
        <v>0</v>
      </c>
      <c r="BN308" s="59">
        <f t="shared" si="68"/>
        <v>0</v>
      </c>
      <c r="BO308" s="84">
        <f t="shared" si="69"/>
        <v>13</v>
      </c>
      <c r="BP308" s="16">
        <v>61</v>
      </c>
      <c r="BQ308" s="16" t="str">
        <f t="shared" si="59"/>
        <v>Berchtold</v>
      </c>
      <c r="BR308" s="16" t="str">
        <f t="shared" si="60"/>
        <v>Renato</v>
      </c>
      <c r="BS308" s="16" t="str">
        <f t="shared" si="72"/>
        <v>Visperterminen</v>
      </c>
    </row>
    <row r="309" spans="1:71" ht="18.600000000000001" customHeight="1" x14ac:dyDescent="0.25">
      <c r="A309" s="17">
        <v>1991</v>
      </c>
      <c r="B309" s="61" t="s">
        <v>2318</v>
      </c>
      <c r="C309" s="20" t="s">
        <v>3170</v>
      </c>
      <c r="D309" s="16" t="s">
        <v>1359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v>0</v>
      </c>
      <c r="AN309" s="20">
        <v>0</v>
      </c>
      <c r="AO309" s="20">
        <v>0</v>
      </c>
      <c r="AP309" s="20">
        <v>0</v>
      </c>
      <c r="AQ309" s="20">
        <v>0</v>
      </c>
      <c r="AR309" s="20">
        <v>0</v>
      </c>
      <c r="AS309" s="16">
        <v>13</v>
      </c>
      <c r="AT309" s="20">
        <v>0</v>
      </c>
      <c r="AU309" s="20"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 s="16">
        <f t="shared" si="61"/>
        <v>13</v>
      </c>
      <c r="BH309" s="58">
        <f t="shared" si="62"/>
        <v>13</v>
      </c>
      <c r="BI309" s="58">
        <f t="shared" si="63"/>
        <v>0</v>
      </c>
      <c r="BJ309" s="58">
        <f t="shared" si="64"/>
        <v>0</v>
      </c>
      <c r="BK309" s="58">
        <f t="shared" si="65"/>
        <v>0</v>
      </c>
      <c r="BL309" s="58">
        <f t="shared" si="66"/>
        <v>0</v>
      </c>
      <c r="BM309" s="58">
        <f t="shared" si="67"/>
        <v>0</v>
      </c>
      <c r="BN309" s="59">
        <f t="shared" si="68"/>
        <v>0</v>
      </c>
      <c r="BO309" s="84">
        <f t="shared" si="69"/>
        <v>13</v>
      </c>
      <c r="BP309" s="16">
        <v>61</v>
      </c>
      <c r="BQ309" s="16" t="str">
        <f t="shared" si="59"/>
        <v>Biner</v>
      </c>
      <c r="BR309" s="16" t="str">
        <f t="shared" si="60"/>
        <v>Dominic</v>
      </c>
      <c r="BS309" s="16" t="str">
        <f t="shared" si="72"/>
        <v>Glis</v>
      </c>
    </row>
    <row r="310" spans="1:71" ht="18.600000000000001" customHeight="1" x14ac:dyDescent="0.25">
      <c r="A310" s="17">
        <v>1987</v>
      </c>
      <c r="B310" s="61" t="s">
        <v>2752</v>
      </c>
      <c r="C310" s="20" t="s">
        <v>687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13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20">
        <v>0</v>
      </c>
      <c r="AU310" s="20"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v>0</v>
      </c>
      <c r="BA310" s="20">
        <v>0</v>
      </c>
      <c r="BB310" s="20">
        <v>0</v>
      </c>
      <c r="BC310" s="20">
        <v>0</v>
      </c>
      <c r="BD310" s="20">
        <v>0</v>
      </c>
      <c r="BE310" s="20">
        <v>0</v>
      </c>
      <c r="BF310" s="20">
        <v>0</v>
      </c>
      <c r="BG310" s="16">
        <f t="shared" si="61"/>
        <v>13</v>
      </c>
      <c r="BH310" s="143">
        <f t="shared" si="62"/>
        <v>13</v>
      </c>
      <c r="BI310" s="143">
        <f t="shared" si="63"/>
        <v>0</v>
      </c>
      <c r="BJ310" s="143">
        <f t="shared" si="64"/>
        <v>0</v>
      </c>
      <c r="BK310" s="143">
        <f t="shared" si="65"/>
        <v>0</v>
      </c>
      <c r="BL310" s="143">
        <f t="shared" si="66"/>
        <v>0</v>
      </c>
      <c r="BM310" s="143">
        <f t="shared" si="67"/>
        <v>0</v>
      </c>
      <c r="BN310" s="144">
        <f t="shared" si="68"/>
        <v>0</v>
      </c>
      <c r="BO310" s="84">
        <f t="shared" si="69"/>
        <v>13</v>
      </c>
      <c r="BP310" s="16">
        <v>61</v>
      </c>
      <c r="BQ310" s="16" t="str">
        <f t="shared" si="59"/>
        <v>Blanc</v>
      </c>
      <c r="BR310" s="16" t="str">
        <f t="shared" si="60"/>
        <v>Johann</v>
      </c>
    </row>
    <row r="311" spans="1:71" ht="18.600000000000001" customHeight="1" x14ac:dyDescent="0.25">
      <c r="A311" s="17">
        <v>1988</v>
      </c>
      <c r="B311" s="61" t="s">
        <v>5149</v>
      </c>
      <c r="C311" s="20" t="s">
        <v>78</v>
      </c>
      <c r="D311" s="39" t="s">
        <v>456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v>0</v>
      </c>
      <c r="AN311" s="20">
        <v>0</v>
      </c>
      <c r="AO311" s="20">
        <v>0</v>
      </c>
      <c r="AP311" s="20">
        <v>0</v>
      </c>
      <c r="AQ311" s="20">
        <v>0</v>
      </c>
      <c r="AR311" s="20">
        <v>0</v>
      </c>
      <c r="AS311" s="20">
        <v>0</v>
      </c>
      <c r="AT311" s="20">
        <v>0</v>
      </c>
      <c r="AU311" s="20"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v>0</v>
      </c>
      <c r="BA311" s="20">
        <v>0</v>
      </c>
      <c r="BB311" s="20">
        <v>0</v>
      </c>
      <c r="BC311" s="20">
        <v>13</v>
      </c>
      <c r="BD311" s="20">
        <v>0</v>
      </c>
      <c r="BE311" s="20">
        <v>0</v>
      </c>
      <c r="BF311" s="20">
        <v>0</v>
      </c>
      <c r="BG311" s="16">
        <f t="shared" si="61"/>
        <v>13</v>
      </c>
      <c r="BH311" s="58">
        <f t="shared" si="62"/>
        <v>13</v>
      </c>
      <c r="BI311" s="58">
        <f t="shared" si="63"/>
        <v>0</v>
      </c>
      <c r="BJ311" s="58">
        <f t="shared" si="64"/>
        <v>0</v>
      </c>
      <c r="BK311" s="58">
        <f t="shared" si="65"/>
        <v>0</v>
      </c>
      <c r="BL311" s="58">
        <f t="shared" si="66"/>
        <v>0</v>
      </c>
      <c r="BM311" s="58">
        <f t="shared" si="67"/>
        <v>0</v>
      </c>
      <c r="BN311" s="59">
        <f t="shared" si="68"/>
        <v>0</v>
      </c>
      <c r="BO311" s="84">
        <f t="shared" si="69"/>
        <v>13</v>
      </c>
      <c r="BP311" s="16">
        <v>61</v>
      </c>
      <c r="BQ311" s="16" t="str">
        <f t="shared" si="59"/>
        <v>Bressoud</v>
      </c>
      <c r="BR311" s="16" t="str">
        <f t="shared" si="60"/>
        <v>Vincent</v>
      </c>
      <c r="BS311" s="16" t="str">
        <f t="shared" ref="BS311:BS316" si="73">D311</f>
        <v>Vérossaz</v>
      </c>
    </row>
    <row r="312" spans="1:71" ht="18.600000000000001" customHeight="1" x14ac:dyDescent="0.25">
      <c r="A312" s="15">
        <v>1992</v>
      </c>
      <c r="B312" s="20" t="s">
        <v>2863</v>
      </c>
      <c r="C312" s="20" t="s">
        <v>2864</v>
      </c>
      <c r="D312" s="39" t="s">
        <v>2312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13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20">
        <v>0</v>
      </c>
      <c r="AU312" s="20"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v>0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0</v>
      </c>
      <c r="BG312" s="16">
        <f t="shared" si="61"/>
        <v>13</v>
      </c>
      <c r="BH312" s="58">
        <f t="shared" si="62"/>
        <v>13</v>
      </c>
      <c r="BI312" s="58">
        <f t="shared" si="63"/>
        <v>0</v>
      </c>
      <c r="BJ312" s="58">
        <f t="shared" si="64"/>
        <v>0</v>
      </c>
      <c r="BK312" s="58">
        <f t="shared" si="65"/>
        <v>0</v>
      </c>
      <c r="BL312" s="58">
        <f t="shared" si="66"/>
        <v>0</v>
      </c>
      <c r="BM312" s="58">
        <f t="shared" si="67"/>
        <v>0</v>
      </c>
      <c r="BN312" s="59">
        <f t="shared" si="68"/>
        <v>0</v>
      </c>
      <c r="BO312" s="84">
        <f t="shared" si="69"/>
        <v>13</v>
      </c>
      <c r="BP312" s="16">
        <v>61</v>
      </c>
      <c r="BQ312" s="16" t="str">
        <f t="shared" si="59"/>
        <v>Cortés</v>
      </c>
      <c r="BR312" s="16" t="str">
        <f t="shared" si="60"/>
        <v>Vicenç</v>
      </c>
      <c r="BS312" s="16" t="str">
        <f t="shared" si="73"/>
        <v>Zermatt</v>
      </c>
    </row>
    <row r="313" spans="1:71" ht="18.600000000000001" customHeight="1" x14ac:dyDescent="0.25">
      <c r="A313" s="17">
        <v>1998</v>
      </c>
      <c r="B313" s="61" t="s">
        <v>5142</v>
      </c>
      <c r="C313" s="20" t="s">
        <v>269</v>
      </c>
      <c r="D313" s="39" t="s">
        <v>5143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v>0</v>
      </c>
      <c r="AN313" s="20">
        <v>0</v>
      </c>
      <c r="AO313" s="20">
        <v>0</v>
      </c>
      <c r="AP313" s="20">
        <v>0</v>
      </c>
      <c r="AQ313" s="20">
        <v>0</v>
      </c>
      <c r="AR313" s="20">
        <v>0</v>
      </c>
      <c r="AS313" s="20">
        <v>0</v>
      </c>
      <c r="AT313" s="20">
        <v>0</v>
      </c>
      <c r="AU313" s="20"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v>0</v>
      </c>
      <c r="BA313" s="20">
        <v>13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16">
        <f t="shared" si="61"/>
        <v>13</v>
      </c>
      <c r="BH313" s="58">
        <f t="shared" si="62"/>
        <v>13</v>
      </c>
      <c r="BI313" s="58">
        <f t="shared" si="63"/>
        <v>0</v>
      </c>
      <c r="BJ313" s="58">
        <f t="shared" si="64"/>
        <v>0</v>
      </c>
      <c r="BK313" s="58">
        <f t="shared" si="65"/>
        <v>0</v>
      </c>
      <c r="BL313" s="58">
        <f t="shared" si="66"/>
        <v>0</v>
      </c>
      <c r="BM313" s="58">
        <f t="shared" si="67"/>
        <v>0</v>
      </c>
      <c r="BN313" s="59">
        <f t="shared" si="68"/>
        <v>0</v>
      </c>
      <c r="BO313" s="84">
        <f t="shared" si="69"/>
        <v>13</v>
      </c>
      <c r="BP313" s="16">
        <v>61</v>
      </c>
      <c r="BQ313" s="16" t="str">
        <f t="shared" si="59"/>
        <v>Desmaisons</v>
      </c>
      <c r="BR313" s="16" t="str">
        <f t="shared" si="60"/>
        <v>Quentin</v>
      </c>
      <c r="BS313" s="16" t="str">
        <f t="shared" si="73"/>
        <v>Alby sur Cheran</v>
      </c>
    </row>
    <row r="314" spans="1:71" ht="18.600000000000001" customHeight="1" x14ac:dyDescent="0.25">
      <c r="A314" s="15">
        <v>1994</v>
      </c>
      <c r="B314" s="61" t="s">
        <v>4503</v>
      </c>
      <c r="C314" s="20" t="s">
        <v>4504</v>
      </c>
      <c r="D314" s="39" t="s">
        <v>15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v>13</v>
      </c>
      <c r="AN314" s="20">
        <v>0</v>
      </c>
      <c r="AO314" s="20">
        <v>0</v>
      </c>
      <c r="AP314" s="20">
        <v>0</v>
      </c>
      <c r="AQ314" s="20">
        <v>0</v>
      </c>
      <c r="AR314" s="20">
        <v>0</v>
      </c>
      <c r="AS314" s="20">
        <v>0</v>
      </c>
      <c r="AT314" s="20">
        <v>0</v>
      </c>
      <c r="AU314" s="20"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v>0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 s="16">
        <f t="shared" si="61"/>
        <v>13</v>
      </c>
      <c r="BH314" s="58">
        <f t="shared" si="62"/>
        <v>13</v>
      </c>
      <c r="BI314" s="58">
        <f t="shared" si="63"/>
        <v>0</v>
      </c>
      <c r="BJ314" s="58">
        <f t="shared" si="64"/>
        <v>0</v>
      </c>
      <c r="BK314" s="58">
        <f t="shared" si="65"/>
        <v>0</v>
      </c>
      <c r="BL314" s="58">
        <f t="shared" si="66"/>
        <v>0</v>
      </c>
      <c r="BM314" s="58">
        <f t="shared" si="67"/>
        <v>0</v>
      </c>
      <c r="BN314" s="59">
        <f t="shared" si="68"/>
        <v>0</v>
      </c>
      <c r="BO314" s="84">
        <f t="shared" si="69"/>
        <v>13</v>
      </c>
      <c r="BP314" s="16">
        <v>61</v>
      </c>
      <c r="BQ314" s="16" t="str">
        <f t="shared" si="59"/>
        <v>Dimic</v>
      </c>
      <c r="BR314" s="16" t="str">
        <f t="shared" si="60"/>
        <v>Danijel</v>
      </c>
      <c r="BS314" s="16" t="str">
        <f t="shared" si="73"/>
        <v>Martigny</v>
      </c>
    </row>
    <row r="315" spans="1:71" ht="18.600000000000001" customHeight="1" x14ac:dyDescent="0.25">
      <c r="A315" s="17">
        <v>1983</v>
      </c>
      <c r="B315" s="61" t="s">
        <v>5016</v>
      </c>
      <c r="C315" s="20" t="s">
        <v>119</v>
      </c>
      <c r="D315" s="39" t="s">
        <v>5017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v>0</v>
      </c>
      <c r="AN315" s="20">
        <v>0</v>
      </c>
      <c r="AO315" s="20">
        <v>0</v>
      </c>
      <c r="AP315" s="20">
        <v>0</v>
      </c>
      <c r="AQ315" s="20">
        <v>0</v>
      </c>
      <c r="AR315" s="20">
        <v>0</v>
      </c>
      <c r="AS315" s="20">
        <v>0</v>
      </c>
      <c r="AT315" s="20">
        <v>0</v>
      </c>
      <c r="AU315" s="20">
        <v>13</v>
      </c>
      <c r="AV315" s="20">
        <v>0</v>
      </c>
      <c r="AW315" s="20">
        <v>0</v>
      </c>
      <c r="AX315" s="20">
        <v>0</v>
      </c>
      <c r="AY315" s="20">
        <v>0</v>
      </c>
      <c r="AZ315" s="20">
        <v>0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0</v>
      </c>
      <c r="BG315" s="16">
        <f t="shared" si="61"/>
        <v>13</v>
      </c>
      <c r="BH315" s="58">
        <f t="shared" si="62"/>
        <v>13</v>
      </c>
      <c r="BI315" s="58">
        <f t="shared" si="63"/>
        <v>0</v>
      </c>
      <c r="BJ315" s="58">
        <f t="shared" si="64"/>
        <v>0</v>
      </c>
      <c r="BK315" s="58">
        <f t="shared" si="65"/>
        <v>0</v>
      </c>
      <c r="BL315" s="58">
        <f t="shared" si="66"/>
        <v>0</v>
      </c>
      <c r="BM315" s="58">
        <f t="shared" si="67"/>
        <v>0</v>
      </c>
      <c r="BN315" s="59">
        <f t="shared" si="68"/>
        <v>0</v>
      </c>
      <c r="BO315" s="84">
        <f t="shared" si="69"/>
        <v>13</v>
      </c>
      <c r="BP315" s="16">
        <v>61</v>
      </c>
      <c r="BQ315" s="16" t="str">
        <f t="shared" si="59"/>
        <v>Dornier</v>
      </c>
      <c r="BR315" s="16" t="str">
        <f t="shared" si="60"/>
        <v>Adrien</v>
      </c>
      <c r="BS315" s="16" t="str">
        <f t="shared" si="73"/>
        <v>Grand Combe Chateleu</v>
      </c>
    </row>
    <row r="316" spans="1:71" ht="18.600000000000001" customHeight="1" x14ac:dyDescent="0.25">
      <c r="A316" s="17">
        <v>1983</v>
      </c>
      <c r="B316" s="61" t="s">
        <v>3966</v>
      </c>
      <c r="C316" s="20" t="s">
        <v>371</v>
      </c>
      <c r="D316" s="16" t="s">
        <v>93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20">
        <v>0</v>
      </c>
      <c r="Y316" s="20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20">
        <v>0</v>
      </c>
      <c r="AU316" s="20">
        <v>0</v>
      </c>
      <c r="AV316" s="20">
        <v>13</v>
      </c>
      <c r="AW316" s="20">
        <v>0</v>
      </c>
      <c r="AX316" s="20">
        <v>0</v>
      </c>
      <c r="AY316" s="20">
        <v>0</v>
      </c>
      <c r="AZ316" s="20">
        <v>0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0</v>
      </c>
      <c r="BG316" s="16">
        <f t="shared" si="61"/>
        <v>13</v>
      </c>
      <c r="BH316" s="58">
        <f t="shared" si="62"/>
        <v>13</v>
      </c>
      <c r="BI316" s="58">
        <f t="shared" si="63"/>
        <v>0</v>
      </c>
      <c r="BJ316" s="58">
        <f t="shared" si="64"/>
        <v>0</v>
      </c>
      <c r="BK316" s="58">
        <f t="shared" si="65"/>
        <v>0</v>
      </c>
      <c r="BL316" s="58">
        <f t="shared" si="66"/>
        <v>0</v>
      </c>
      <c r="BM316" s="58">
        <f t="shared" si="67"/>
        <v>0</v>
      </c>
      <c r="BN316" s="59">
        <f t="shared" si="68"/>
        <v>0</v>
      </c>
      <c r="BO316" s="84">
        <f t="shared" si="69"/>
        <v>13</v>
      </c>
      <c r="BP316" s="16">
        <v>61</v>
      </c>
      <c r="BQ316" s="16" t="str">
        <f t="shared" ref="BQ316:BQ379" si="74">B316</f>
        <v>Dougoud</v>
      </c>
      <c r="BR316" s="16" t="str">
        <f t="shared" ref="BR316:BR379" si="75">C316</f>
        <v>Michaël</v>
      </c>
      <c r="BS316" s="16" t="str">
        <f t="shared" si="73"/>
        <v>Fully</v>
      </c>
    </row>
    <row r="317" spans="1:71" ht="18.600000000000001" customHeight="1" x14ac:dyDescent="0.25">
      <c r="A317" s="17">
        <v>1998</v>
      </c>
      <c r="B317" s="61" t="s">
        <v>4304</v>
      </c>
      <c r="C317" s="20" t="s">
        <v>564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v>0</v>
      </c>
      <c r="AN317" s="20">
        <v>0</v>
      </c>
      <c r="AO317" s="20">
        <v>0</v>
      </c>
      <c r="AP317" s="20">
        <v>0</v>
      </c>
      <c r="AQ317" s="20">
        <v>0</v>
      </c>
      <c r="AR317" s="20">
        <v>0</v>
      </c>
      <c r="AS317" s="20">
        <v>0</v>
      </c>
      <c r="AT317" s="20">
        <v>13</v>
      </c>
      <c r="AU317" s="20"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v>0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 s="16">
        <f t="shared" si="61"/>
        <v>13</v>
      </c>
      <c r="BH317" s="58">
        <f t="shared" si="62"/>
        <v>13</v>
      </c>
      <c r="BI317" s="58">
        <f t="shared" si="63"/>
        <v>0</v>
      </c>
      <c r="BJ317" s="58">
        <f t="shared" si="64"/>
        <v>0</v>
      </c>
      <c r="BK317" s="58">
        <f t="shared" si="65"/>
        <v>0</v>
      </c>
      <c r="BL317" s="58">
        <f t="shared" si="66"/>
        <v>0</v>
      </c>
      <c r="BM317" s="58">
        <f t="shared" si="67"/>
        <v>0</v>
      </c>
      <c r="BN317" s="59">
        <f t="shared" si="68"/>
        <v>0</v>
      </c>
      <c r="BO317" s="84">
        <f t="shared" si="69"/>
        <v>13</v>
      </c>
      <c r="BP317" s="16">
        <v>61</v>
      </c>
      <c r="BQ317" s="16" t="str">
        <f t="shared" si="74"/>
        <v>Dubuis</v>
      </c>
      <c r="BR317" s="16" t="str">
        <f t="shared" si="75"/>
        <v>Mathieu</v>
      </c>
    </row>
    <row r="318" spans="1:71" ht="18.600000000000001" customHeight="1" x14ac:dyDescent="0.25">
      <c r="A318" s="17">
        <v>1992</v>
      </c>
      <c r="B318" s="20" t="s">
        <v>965</v>
      </c>
      <c r="C318" s="20" t="s">
        <v>966</v>
      </c>
      <c r="D318" s="39" t="s">
        <v>525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13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</v>
      </c>
      <c r="U318" s="20">
        <v>0</v>
      </c>
      <c r="V318" s="20">
        <v>0</v>
      </c>
      <c r="W318" s="20">
        <v>0</v>
      </c>
      <c r="X318" s="20">
        <v>0</v>
      </c>
      <c r="Y318" s="20">
        <v>0</v>
      </c>
      <c r="Z318" s="20">
        <v>0</v>
      </c>
      <c r="AA318" s="20">
        <v>0</v>
      </c>
      <c r="AB318" s="20">
        <v>0</v>
      </c>
      <c r="AC318" s="20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0</v>
      </c>
      <c r="AQ318" s="20">
        <v>0</v>
      </c>
      <c r="AR318" s="20">
        <v>0</v>
      </c>
      <c r="AS318" s="20">
        <v>0</v>
      </c>
      <c r="AT318" s="20">
        <v>0</v>
      </c>
      <c r="AU318" s="20">
        <v>0</v>
      </c>
      <c r="AV318" s="20">
        <v>0</v>
      </c>
      <c r="AW318" s="20">
        <v>0</v>
      </c>
      <c r="AX318" s="20">
        <v>0</v>
      </c>
      <c r="AY318" s="20">
        <v>0</v>
      </c>
      <c r="AZ318" s="20">
        <v>0</v>
      </c>
      <c r="BA318" s="20">
        <v>0</v>
      </c>
      <c r="BB318" s="20">
        <v>0</v>
      </c>
      <c r="BC318" s="20">
        <v>0</v>
      </c>
      <c r="BD318" s="20">
        <v>0</v>
      </c>
      <c r="BE318" s="20">
        <v>0</v>
      </c>
      <c r="BF318" s="20">
        <v>0</v>
      </c>
      <c r="BG318" s="16">
        <f t="shared" si="61"/>
        <v>13</v>
      </c>
      <c r="BH318" s="58">
        <f t="shared" si="62"/>
        <v>13</v>
      </c>
      <c r="BI318" s="58">
        <f t="shared" si="63"/>
        <v>0</v>
      </c>
      <c r="BJ318" s="58">
        <f t="shared" si="64"/>
        <v>0</v>
      </c>
      <c r="BK318" s="58">
        <f t="shared" si="65"/>
        <v>0</v>
      </c>
      <c r="BL318" s="58">
        <f t="shared" si="66"/>
        <v>0</v>
      </c>
      <c r="BM318" s="58">
        <f t="shared" si="67"/>
        <v>0</v>
      </c>
      <c r="BN318" s="59">
        <f t="shared" si="68"/>
        <v>0</v>
      </c>
      <c r="BO318" s="84">
        <f t="shared" si="69"/>
        <v>13</v>
      </c>
      <c r="BP318" s="16">
        <v>61</v>
      </c>
      <c r="BQ318" s="16" t="str">
        <f t="shared" si="74"/>
        <v>Farhat</v>
      </c>
      <c r="BR318" s="16" t="str">
        <f t="shared" si="75"/>
        <v>Ibrahim</v>
      </c>
      <c r="BS318" s="16" t="str">
        <f>D318</f>
        <v>Corin</v>
      </c>
    </row>
    <row r="319" spans="1:71" ht="18.600000000000001" customHeight="1" x14ac:dyDescent="0.25">
      <c r="A319" s="17">
        <v>1986</v>
      </c>
      <c r="B319" s="61" t="s">
        <v>5440</v>
      </c>
      <c r="C319" s="20" t="s">
        <v>6</v>
      </c>
      <c r="D319" s="16" t="s">
        <v>520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v>0</v>
      </c>
      <c r="AN319" s="20">
        <v>0</v>
      </c>
      <c r="AO319" s="20">
        <v>0</v>
      </c>
      <c r="AP319" s="20">
        <v>0</v>
      </c>
      <c r="AQ319" s="20">
        <v>0</v>
      </c>
      <c r="AR319" s="20">
        <v>0</v>
      </c>
      <c r="AS319" s="20">
        <v>0</v>
      </c>
      <c r="AT319" s="20">
        <v>0</v>
      </c>
      <c r="AU319" s="20"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v>6</v>
      </c>
      <c r="BA319" s="20">
        <v>0</v>
      </c>
      <c r="BB319" s="20">
        <v>0</v>
      </c>
      <c r="BC319" s="20">
        <v>0</v>
      </c>
      <c r="BD319" s="20">
        <v>7</v>
      </c>
      <c r="BE319" s="20">
        <v>0</v>
      </c>
      <c r="BF319" s="20">
        <v>0</v>
      </c>
      <c r="BG319" s="16">
        <f t="shared" si="61"/>
        <v>13</v>
      </c>
      <c r="BH319" s="58">
        <f t="shared" si="62"/>
        <v>7</v>
      </c>
      <c r="BI319" s="58">
        <f t="shared" si="63"/>
        <v>6</v>
      </c>
      <c r="BJ319" s="58">
        <f t="shared" si="64"/>
        <v>0</v>
      </c>
      <c r="BK319" s="58">
        <f t="shared" si="65"/>
        <v>0</v>
      </c>
      <c r="BL319" s="58">
        <f t="shared" si="66"/>
        <v>0</v>
      </c>
      <c r="BM319" s="58">
        <f t="shared" si="67"/>
        <v>0</v>
      </c>
      <c r="BN319" s="59">
        <f t="shared" si="68"/>
        <v>0</v>
      </c>
      <c r="BO319" s="84">
        <f t="shared" si="69"/>
        <v>13</v>
      </c>
      <c r="BP319" s="16">
        <v>61</v>
      </c>
      <c r="BQ319" s="16" t="str">
        <f t="shared" si="74"/>
        <v>Fauquex</v>
      </c>
      <c r="BR319" s="16" t="str">
        <f t="shared" si="75"/>
        <v>Nicolas</v>
      </c>
      <c r="BS319" s="16" t="str">
        <f>D319</f>
        <v>Ayent</v>
      </c>
    </row>
    <row r="320" spans="1:71" ht="18.600000000000001" customHeight="1" x14ac:dyDescent="0.25">
      <c r="A320" s="15">
        <v>1989</v>
      </c>
      <c r="B320" s="20" t="s">
        <v>2556</v>
      </c>
      <c r="C320" s="20" t="s">
        <v>275</v>
      </c>
      <c r="D320" s="39"/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v>13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</v>
      </c>
      <c r="AQ320" s="20">
        <v>0</v>
      </c>
      <c r="AR320" s="20">
        <v>0</v>
      </c>
      <c r="AS320" s="20">
        <v>0</v>
      </c>
      <c r="AT320" s="20">
        <v>0</v>
      </c>
      <c r="AU320" s="20"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16">
        <f t="shared" si="61"/>
        <v>13</v>
      </c>
      <c r="BH320" s="58">
        <f t="shared" si="62"/>
        <v>13</v>
      </c>
      <c r="BI320" s="58">
        <f t="shared" si="63"/>
        <v>0</v>
      </c>
      <c r="BJ320" s="58">
        <f t="shared" si="64"/>
        <v>0</v>
      </c>
      <c r="BK320" s="58">
        <f t="shared" si="65"/>
        <v>0</v>
      </c>
      <c r="BL320" s="58">
        <f t="shared" si="66"/>
        <v>0</v>
      </c>
      <c r="BM320" s="58">
        <f t="shared" si="67"/>
        <v>0</v>
      </c>
      <c r="BN320" s="59">
        <f t="shared" si="68"/>
        <v>0</v>
      </c>
      <c r="BO320" s="84">
        <f t="shared" si="69"/>
        <v>13</v>
      </c>
      <c r="BP320" s="16">
        <v>61</v>
      </c>
      <c r="BQ320" s="16" t="str">
        <f t="shared" si="74"/>
        <v>Fleury</v>
      </c>
      <c r="BR320" s="16" t="str">
        <f t="shared" si="75"/>
        <v>Julien</v>
      </c>
    </row>
    <row r="321" spans="1:71" ht="18.600000000000001" customHeight="1" x14ac:dyDescent="0.25">
      <c r="A321" s="15">
        <v>1994</v>
      </c>
      <c r="B321" s="20" t="s">
        <v>970</v>
      </c>
      <c r="C321" s="20" t="s">
        <v>2860</v>
      </c>
      <c r="D321" s="39" t="s">
        <v>1011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13</v>
      </c>
      <c r="AM321" s="20">
        <v>0</v>
      </c>
      <c r="AN321" s="20">
        <v>0</v>
      </c>
      <c r="AO321" s="20">
        <v>0</v>
      </c>
      <c r="AP321" s="20">
        <v>0</v>
      </c>
      <c r="AQ321" s="20">
        <v>0</v>
      </c>
      <c r="AR321" s="20">
        <v>0</v>
      </c>
      <c r="AS321" s="20">
        <v>0</v>
      </c>
      <c r="AT321" s="20">
        <v>0</v>
      </c>
      <c r="AU321" s="20"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 s="16">
        <f t="shared" si="61"/>
        <v>13</v>
      </c>
      <c r="BH321" s="58">
        <f t="shared" si="62"/>
        <v>13</v>
      </c>
      <c r="BI321" s="58">
        <f t="shared" si="63"/>
        <v>0</v>
      </c>
      <c r="BJ321" s="58">
        <f t="shared" si="64"/>
        <v>0</v>
      </c>
      <c r="BK321" s="58">
        <f t="shared" si="65"/>
        <v>0</v>
      </c>
      <c r="BL321" s="58">
        <f t="shared" si="66"/>
        <v>0</v>
      </c>
      <c r="BM321" s="58">
        <f t="shared" si="67"/>
        <v>0</v>
      </c>
      <c r="BN321" s="59">
        <f t="shared" si="68"/>
        <v>0</v>
      </c>
      <c r="BO321" s="84">
        <f t="shared" si="69"/>
        <v>13</v>
      </c>
      <c r="BP321" s="16">
        <v>61</v>
      </c>
      <c r="BQ321" s="16" t="str">
        <f t="shared" si="74"/>
        <v>Gasser</v>
      </c>
      <c r="BR321" s="16" t="str">
        <f t="shared" si="75"/>
        <v>Lukas</v>
      </c>
      <c r="BS321" s="16" t="str">
        <f>D321</f>
        <v>Italie</v>
      </c>
    </row>
    <row r="322" spans="1:71" ht="18.600000000000001" customHeight="1" x14ac:dyDescent="0.25">
      <c r="A322" s="17">
        <v>1990</v>
      </c>
      <c r="B322" s="61" t="s">
        <v>4704</v>
      </c>
      <c r="C322" s="20" t="s">
        <v>865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v>0</v>
      </c>
      <c r="V322" s="20">
        <v>0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13</v>
      </c>
      <c r="AR322" s="20">
        <v>0</v>
      </c>
      <c r="AS322" s="20">
        <v>0</v>
      </c>
      <c r="AT322" s="20">
        <v>0</v>
      </c>
      <c r="AU322" s="20"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16">
        <f t="shared" si="61"/>
        <v>13</v>
      </c>
      <c r="BH322" s="58">
        <f t="shared" si="62"/>
        <v>13</v>
      </c>
      <c r="BI322" s="58">
        <f t="shared" si="63"/>
        <v>0</v>
      </c>
      <c r="BJ322" s="58">
        <f t="shared" si="64"/>
        <v>0</v>
      </c>
      <c r="BK322" s="58">
        <f t="shared" si="65"/>
        <v>0</v>
      </c>
      <c r="BL322" s="58">
        <f t="shared" si="66"/>
        <v>0</v>
      </c>
      <c r="BM322" s="58">
        <f t="shared" si="67"/>
        <v>0</v>
      </c>
      <c r="BN322" s="59">
        <f t="shared" si="68"/>
        <v>0</v>
      </c>
      <c r="BO322" s="84">
        <f t="shared" si="69"/>
        <v>13</v>
      </c>
      <c r="BP322" s="16">
        <v>61</v>
      </c>
      <c r="BQ322" s="16" t="str">
        <f t="shared" si="74"/>
        <v>Gentner</v>
      </c>
      <c r="BR322" s="16" t="str">
        <f t="shared" si="75"/>
        <v>Marc</v>
      </c>
    </row>
    <row r="323" spans="1:71" ht="18.600000000000001" customHeight="1" x14ac:dyDescent="0.25">
      <c r="A323" s="17">
        <v>1985</v>
      </c>
      <c r="B323" s="61" t="s">
        <v>5668</v>
      </c>
      <c r="C323" s="20" t="s">
        <v>5669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13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v>0</v>
      </c>
      <c r="AN323" s="20">
        <v>0</v>
      </c>
      <c r="AO323" s="20">
        <v>0</v>
      </c>
      <c r="AP323" s="20">
        <v>0</v>
      </c>
      <c r="AQ323" s="20">
        <v>0</v>
      </c>
      <c r="AR323" s="20">
        <v>0</v>
      </c>
      <c r="AS323" s="20">
        <v>0</v>
      </c>
      <c r="AT323" s="20">
        <v>0</v>
      </c>
      <c r="AU323" s="20"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 s="16">
        <f t="shared" si="61"/>
        <v>13</v>
      </c>
      <c r="BH323" s="143">
        <f t="shared" si="62"/>
        <v>13</v>
      </c>
      <c r="BI323" s="143">
        <f t="shared" si="63"/>
        <v>0</v>
      </c>
      <c r="BJ323" s="143">
        <f t="shared" si="64"/>
        <v>0</v>
      </c>
      <c r="BK323" s="143">
        <f t="shared" si="65"/>
        <v>0</v>
      </c>
      <c r="BL323" s="143">
        <f t="shared" si="66"/>
        <v>0</v>
      </c>
      <c r="BM323" s="143">
        <f t="shared" si="67"/>
        <v>0</v>
      </c>
      <c r="BN323" s="144">
        <f t="shared" si="68"/>
        <v>0</v>
      </c>
      <c r="BO323" s="84">
        <f t="shared" si="69"/>
        <v>13</v>
      </c>
      <c r="BP323" s="16">
        <v>61</v>
      </c>
      <c r="BQ323" s="16" t="str">
        <f t="shared" si="74"/>
        <v>Groff</v>
      </c>
      <c r="BR323" s="16" t="str">
        <f t="shared" si="75"/>
        <v>Andrew</v>
      </c>
    </row>
    <row r="324" spans="1:71" ht="18.600000000000001" customHeight="1" x14ac:dyDescent="0.25">
      <c r="A324" s="17">
        <v>1994</v>
      </c>
      <c r="B324" s="61" t="s">
        <v>5705</v>
      </c>
      <c r="C324" s="20" t="s">
        <v>607</v>
      </c>
      <c r="D324" s="39" t="s">
        <v>5706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0</v>
      </c>
      <c r="W324" s="20">
        <v>0</v>
      </c>
      <c r="X324" s="20">
        <v>0</v>
      </c>
      <c r="Y324" s="20">
        <v>0</v>
      </c>
      <c r="Z324" s="20">
        <v>13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20">
        <v>0</v>
      </c>
      <c r="AU324" s="20"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 s="16">
        <f t="shared" si="61"/>
        <v>13</v>
      </c>
      <c r="BH324" s="143">
        <f t="shared" si="62"/>
        <v>13</v>
      </c>
      <c r="BI324" s="143">
        <f t="shared" si="63"/>
        <v>0</v>
      </c>
      <c r="BJ324" s="143">
        <f t="shared" si="64"/>
        <v>0</v>
      </c>
      <c r="BK324" s="143">
        <f t="shared" si="65"/>
        <v>0</v>
      </c>
      <c r="BL324" s="143">
        <f t="shared" si="66"/>
        <v>0</v>
      </c>
      <c r="BM324" s="143">
        <f t="shared" si="67"/>
        <v>0</v>
      </c>
      <c r="BN324" s="144">
        <f t="shared" si="68"/>
        <v>0</v>
      </c>
      <c r="BO324" s="84">
        <f t="shared" si="69"/>
        <v>13</v>
      </c>
      <c r="BP324" s="16">
        <v>61</v>
      </c>
      <c r="BQ324" s="16" t="str">
        <f t="shared" si="74"/>
        <v>Jimenez-Medes</v>
      </c>
      <c r="BR324" s="16" t="str">
        <f t="shared" si="75"/>
        <v>Antonio</v>
      </c>
      <c r="BS324" s="16" t="str">
        <f>D324</f>
        <v>Algemesi</v>
      </c>
    </row>
    <row r="325" spans="1:71" ht="18.600000000000001" customHeight="1" x14ac:dyDescent="0.25">
      <c r="A325" s="15">
        <v>1989</v>
      </c>
      <c r="B325" s="61" t="s">
        <v>4227</v>
      </c>
      <c r="C325" s="20" t="s">
        <v>4228</v>
      </c>
      <c r="D325" s="39" t="s">
        <v>4229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13</v>
      </c>
      <c r="AL325" s="20">
        <v>0</v>
      </c>
      <c r="AM325" s="20">
        <v>0</v>
      </c>
      <c r="AN325" s="20">
        <v>0</v>
      </c>
      <c r="AO325" s="20">
        <v>0</v>
      </c>
      <c r="AP325" s="20">
        <v>0</v>
      </c>
      <c r="AQ325" s="20">
        <v>0</v>
      </c>
      <c r="AR325" s="20">
        <v>0</v>
      </c>
      <c r="AS325" s="20">
        <v>0</v>
      </c>
      <c r="AT325" s="20">
        <v>0</v>
      </c>
      <c r="AU325" s="20"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16">
        <f t="shared" si="61"/>
        <v>13</v>
      </c>
      <c r="BH325" s="58">
        <f t="shared" si="62"/>
        <v>13</v>
      </c>
      <c r="BI325" s="58">
        <f t="shared" si="63"/>
        <v>0</v>
      </c>
      <c r="BJ325" s="58">
        <f t="shared" si="64"/>
        <v>0</v>
      </c>
      <c r="BK325" s="58">
        <f t="shared" si="65"/>
        <v>0</v>
      </c>
      <c r="BL325" s="58">
        <f t="shared" si="66"/>
        <v>0</v>
      </c>
      <c r="BM325" s="58">
        <f t="shared" si="67"/>
        <v>0</v>
      </c>
      <c r="BN325" s="59">
        <f t="shared" si="68"/>
        <v>0</v>
      </c>
      <c r="BO325" s="84">
        <f t="shared" si="69"/>
        <v>13</v>
      </c>
      <c r="BP325" s="16">
        <v>61</v>
      </c>
      <c r="BQ325" s="16" t="str">
        <f t="shared" si="74"/>
        <v>Kellenberger</v>
      </c>
      <c r="BR325" s="16" t="str">
        <f t="shared" si="75"/>
        <v>Troy</v>
      </c>
      <c r="BS325" s="16" t="str">
        <f>D325</f>
        <v>Boulder</v>
      </c>
    </row>
    <row r="326" spans="1:71" ht="18.600000000000001" customHeight="1" x14ac:dyDescent="0.25">
      <c r="A326" s="15">
        <v>1993</v>
      </c>
      <c r="B326" s="20" t="s">
        <v>154</v>
      </c>
      <c r="C326" s="20" t="s">
        <v>58</v>
      </c>
      <c r="D326" s="39"/>
      <c r="E326" s="20">
        <v>13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20">
        <v>0</v>
      </c>
      <c r="AU326" s="20"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v>0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 s="16">
        <f t="shared" ref="BG326:BG389" si="76">SUM(E326:BF326)</f>
        <v>13</v>
      </c>
      <c r="BH326" s="58">
        <f t="shared" ref="BH326:BH389" si="77">IF(BG326=0,0,LARGE(E326:BF326,1))</f>
        <v>13</v>
      </c>
      <c r="BI326" s="58">
        <f t="shared" ref="BI326:BI389" si="78">IF(BG326=0,0,LARGE(E326:BF326,2))</f>
        <v>0</v>
      </c>
      <c r="BJ326" s="58">
        <f t="shared" ref="BJ326:BJ389" si="79">IF(BG326=0,0,LARGE(E326:BF326,3))</f>
        <v>0</v>
      </c>
      <c r="BK326" s="58">
        <f t="shared" ref="BK326:BK389" si="80">IF(BG326=0,0,LARGE(E326:BF326,4))</f>
        <v>0</v>
      </c>
      <c r="BL326" s="58">
        <f t="shared" ref="BL326:BL389" si="81">IF(BG326=0,0,LARGE(E326:BF326,5))</f>
        <v>0</v>
      </c>
      <c r="BM326" s="58">
        <f t="shared" ref="BM326:BM389" si="82">IF(BG326=0,0,LARGE(E326:BF326,6))</f>
        <v>0</v>
      </c>
      <c r="BN326" s="59">
        <f t="shared" ref="BN326:BN389" si="83">IF(BG326=0,0,LARGE(E326:BF326,7))</f>
        <v>0</v>
      </c>
      <c r="BO326" s="84">
        <f t="shared" ref="BO326:BO389" si="84">SUM(BH326:BN326)</f>
        <v>13</v>
      </c>
      <c r="BP326" s="16">
        <v>61</v>
      </c>
      <c r="BQ326" s="16" t="str">
        <f t="shared" si="74"/>
        <v xml:space="preserve">Métral </v>
      </c>
      <c r="BR326" s="16" t="str">
        <f t="shared" si="75"/>
        <v>Bruno</v>
      </c>
    </row>
    <row r="327" spans="1:71" ht="18.600000000000001" customHeight="1" x14ac:dyDescent="0.25">
      <c r="A327" s="17">
        <v>1995</v>
      </c>
      <c r="B327" s="61" t="s">
        <v>1904</v>
      </c>
      <c r="C327" s="20" t="s">
        <v>5528</v>
      </c>
      <c r="D327" s="39" t="s">
        <v>86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v>0</v>
      </c>
      <c r="AN327" s="20">
        <v>0</v>
      </c>
      <c r="AO327" s="20">
        <v>0</v>
      </c>
      <c r="AP327" s="20">
        <v>0</v>
      </c>
      <c r="AQ327" s="20">
        <v>0</v>
      </c>
      <c r="AR327" s="20">
        <v>0</v>
      </c>
      <c r="AS327" s="20">
        <v>0</v>
      </c>
      <c r="AT327" s="20">
        <v>0</v>
      </c>
      <c r="AU327" s="20"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v>0</v>
      </c>
      <c r="BA327" s="20">
        <v>0</v>
      </c>
      <c r="BB327" s="20">
        <v>0</v>
      </c>
      <c r="BC327" s="20">
        <v>0</v>
      </c>
      <c r="BD327" s="20">
        <v>0</v>
      </c>
      <c r="BE327" s="20">
        <v>13</v>
      </c>
      <c r="BF327" s="20">
        <v>0</v>
      </c>
      <c r="BG327" s="16">
        <f t="shared" si="76"/>
        <v>13</v>
      </c>
      <c r="BH327" s="58">
        <f t="shared" si="77"/>
        <v>13</v>
      </c>
      <c r="BI327" s="58">
        <f t="shared" si="78"/>
        <v>0</v>
      </c>
      <c r="BJ327" s="58">
        <f t="shared" si="79"/>
        <v>0</v>
      </c>
      <c r="BK327" s="58">
        <f t="shared" si="80"/>
        <v>0</v>
      </c>
      <c r="BL327" s="58">
        <f t="shared" si="81"/>
        <v>0</v>
      </c>
      <c r="BM327" s="58">
        <f t="shared" si="82"/>
        <v>0</v>
      </c>
      <c r="BN327" s="59">
        <f t="shared" si="83"/>
        <v>0</v>
      </c>
      <c r="BO327" s="84">
        <f t="shared" si="84"/>
        <v>13</v>
      </c>
      <c r="BP327" s="16">
        <v>61</v>
      </c>
      <c r="BQ327" s="16" t="str">
        <f t="shared" si="74"/>
        <v>Meyer</v>
      </c>
      <c r="BR327" s="16" t="str">
        <f t="shared" si="75"/>
        <v>Geoffrey</v>
      </c>
      <c r="BS327" s="16" t="str">
        <f>D327</f>
        <v>Sierre</v>
      </c>
    </row>
    <row r="328" spans="1:71" ht="18.600000000000001" customHeight="1" x14ac:dyDescent="0.25">
      <c r="A328" s="17">
        <v>1994</v>
      </c>
      <c r="B328" s="61" t="s">
        <v>3520</v>
      </c>
      <c r="C328" s="20" t="s">
        <v>2661</v>
      </c>
      <c r="D328" s="39" t="s">
        <v>3521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</v>
      </c>
      <c r="U328" s="20">
        <v>0</v>
      </c>
      <c r="V328" s="20">
        <v>0</v>
      </c>
      <c r="W328" s="20">
        <v>0</v>
      </c>
      <c r="X328" s="20">
        <v>0</v>
      </c>
      <c r="Y328" s="20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13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20">
        <v>0</v>
      </c>
      <c r="AU328" s="20"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v>0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 s="16">
        <f t="shared" si="76"/>
        <v>13</v>
      </c>
      <c r="BH328" s="58">
        <f t="shared" si="77"/>
        <v>13</v>
      </c>
      <c r="BI328" s="58">
        <f t="shared" si="78"/>
        <v>0</v>
      </c>
      <c r="BJ328" s="58">
        <f t="shared" si="79"/>
        <v>0</v>
      </c>
      <c r="BK328" s="58">
        <f t="shared" si="80"/>
        <v>0</v>
      </c>
      <c r="BL328" s="58">
        <f t="shared" si="81"/>
        <v>0</v>
      </c>
      <c r="BM328" s="58">
        <f t="shared" si="82"/>
        <v>0</v>
      </c>
      <c r="BN328" s="59">
        <f t="shared" si="83"/>
        <v>0</v>
      </c>
      <c r="BO328" s="84">
        <f t="shared" si="84"/>
        <v>13</v>
      </c>
      <c r="BP328" s="16">
        <v>61</v>
      </c>
      <c r="BQ328" s="16" t="str">
        <f t="shared" si="74"/>
        <v>Mocellini</v>
      </c>
      <c r="BR328" s="16" t="str">
        <f t="shared" si="75"/>
        <v>Alberto</v>
      </c>
      <c r="BS328" s="16" t="str">
        <f>D328</f>
        <v>I-Varzo</v>
      </c>
    </row>
    <row r="329" spans="1:71" ht="18.600000000000001" customHeight="1" x14ac:dyDescent="0.25">
      <c r="A329" s="15">
        <v>1993</v>
      </c>
      <c r="B329" s="20" t="s">
        <v>2703</v>
      </c>
      <c r="C329" s="20" t="s">
        <v>2704</v>
      </c>
      <c r="D329" s="39"/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</v>
      </c>
      <c r="U329" s="20">
        <v>0</v>
      </c>
      <c r="V329" s="20">
        <v>13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v>0</v>
      </c>
      <c r="AN329" s="20">
        <v>0</v>
      </c>
      <c r="AO329" s="20">
        <v>0</v>
      </c>
      <c r="AP329" s="20">
        <v>0</v>
      </c>
      <c r="AQ329" s="20">
        <v>0</v>
      </c>
      <c r="AR329" s="20">
        <v>0</v>
      </c>
      <c r="AS329" s="20">
        <v>0</v>
      </c>
      <c r="AT329" s="20">
        <v>0</v>
      </c>
      <c r="AU329" s="20"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v>0</v>
      </c>
      <c r="BA329" s="20">
        <v>0</v>
      </c>
      <c r="BB329" s="20">
        <v>0</v>
      </c>
      <c r="BC329" s="20">
        <v>0</v>
      </c>
      <c r="BD329" s="20">
        <v>0</v>
      </c>
      <c r="BE329" s="20">
        <v>0</v>
      </c>
      <c r="BF329" s="20">
        <v>0</v>
      </c>
      <c r="BG329" s="16">
        <f t="shared" si="76"/>
        <v>13</v>
      </c>
      <c r="BH329" s="58">
        <f t="shared" si="77"/>
        <v>13</v>
      </c>
      <c r="BI329" s="58">
        <f t="shared" si="78"/>
        <v>0</v>
      </c>
      <c r="BJ329" s="58">
        <f t="shared" si="79"/>
        <v>0</v>
      </c>
      <c r="BK329" s="58">
        <f t="shared" si="80"/>
        <v>0</v>
      </c>
      <c r="BL329" s="58">
        <f t="shared" si="81"/>
        <v>0</v>
      </c>
      <c r="BM329" s="58">
        <f t="shared" si="82"/>
        <v>0</v>
      </c>
      <c r="BN329" s="59">
        <f t="shared" si="83"/>
        <v>0</v>
      </c>
      <c r="BO329" s="84">
        <f t="shared" si="84"/>
        <v>13</v>
      </c>
      <c r="BP329" s="16">
        <v>61</v>
      </c>
      <c r="BQ329" s="16" t="str">
        <f t="shared" si="74"/>
        <v>Moussaoui</v>
      </c>
      <c r="BR329" s="16" t="str">
        <f t="shared" si="75"/>
        <v>Hamza</v>
      </c>
    </row>
    <row r="330" spans="1:71" ht="18.600000000000001" customHeight="1" x14ac:dyDescent="0.25">
      <c r="A330" s="17">
        <v>1990</v>
      </c>
      <c r="B330" s="20" t="s">
        <v>2771</v>
      </c>
      <c r="C330" s="20" t="s">
        <v>2339</v>
      </c>
      <c r="D330" s="39" t="s">
        <v>2772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0</v>
      </c>
      <c r="U330" s="20">
        <v>0</v>
      </c>
      <c r="V330" s="20">
        <v>0</v>
      </c>
      <c r="W330" s="20">
        <v>0</v>
      </c>
      <c r="X330" s="20">
        <v>0</v>
      </c>
      <c r="Y330" s="20">
        <v>13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20">
        <v>0</v>
      </c>
      <c r="AU330" s="20"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v>0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 s="16">
        <f t="shared" si="76"/>
        <v>13</v>
      </c>
      <c r="BH330" s="58">
        <f t="shared" si="77"/>
        <v>13</v>
      </c>
      <c r="BI330" s="58">
        <f t="shared" si="78"/>
        <v>0</v>
      </c>
      <c r="BJ330" s="58">
        <f t="shared" si="79"/>
        <v>0</v>
      </c>
      <c r="BK330" s="58">
        <f t="shared" si="80"/>
        <v>0</v>
      </c>
      <c r="BL330" s="58">
        <f t="shared" si="81"/>
        <v>0</v>
      </c>
      <c r="BM330" s="58">
        <f t="shared" si="82"/>
        <v>0</v>
      </c>
      <c r="BN330" s="59">
        <f t="shared" si="83"/>
        <v>0</v>
      </c>
      <c r="BO330" s="84">
        <f t="shared" si="84"/>
        <v>13</v>
      </c>
      <c r="BP330" s="16">
        <v>61</v>
      </c>
      <c r="BQ330" s="16" t="str">
        <f t="shared" si="74"/>
        <v>Penalver</v>
      </c>
      <c r="BR330" s="16" t="str">
        <f t="shared" si="75"/>
        <v>Jorge</v>
      </c>
      <c r="BS330" s="16" t="str">
        <f t="shared" ref="BS330:BS344" si="85">D330</f>
        <v>VEN-Doral</v>
      </c>
    </row>
    <row r="331" spans="1:71" ht="18.600000000000001" customHeight="1" x14ac:dyDescent="0.25">
      <c r="A331" s="17">
        <v>2001</v>
      </c>
      <c r="B331" s="61" t="s">
        <v>5386</v>
      </c>
      <c r="C331" s="20" t="s">
        <v>5387</v>
      </c>
      <c r="D331" s="16" t="s">
        <v>4426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  <c r="AQ331" s="20">
        <v>0</v>
      </c>
      <c r="AR331" s="20">
        <v>0</v>
      </c>
      <c r="AS331" s="20">
        <v>0</v>
      </c>
      <c r="AT331" s="20">
        <v>0</v>
      </c>
      <c r="AU331" s="20">
        <v>0</v>
      </c>
      <c r="AV331" s="20">
        <v>0</v>
      </c>
      <c r="AW331" s="20">
        <v>13</v>
      </c>
      <c r="AX331" s="20">
        <v>0</v>
      </c>
      <c r="AY331" s="20">
        <v>0</v>
      </c>
      <c r="AZ331" s="20">
        <v>0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16">
        <f t="shared" si="76"/>
        <v>13</v>
      </c>
      <c r="BH331" s="58">
        <f t="shared" si="77"/>
        <v>13</v>
      </c>
      <c r="BI331" s="58">
        <f t="shared" si="78"/>
        <v>0</v>
      </c>
      <c r="BJ331" s="58">
        <f t="shared" si="79"/>
        <v>0</v>
      </c>
      <c r="BK331" s="58">
        <f t="shared" si="80"/>
        <v>0</v>
      </c>
      <c r="BL331" s="58">
        <f t="shared" si="81"/>
        <v>0</v>
      </c>
      <c r="BM331" s="58">
        <f t="shared" si="82"/>
        <v>0</v>
      </c>
      <c r="BN331" s="59">
        <f t="shared" si="83"/>
        <v>0</v>
      </c>
      <c r="BO331" s="84">
        <f t="shared" si="84"/>
        <v>13</v>
      </c>
      <c r="BP331" s="16">
        <v>61</v>
      </c>
      <c r="BQ331" s="16" t="str">
        <f t="shared" si="74"/>
        <v>Raffara</v>
      </c>
      <c r="BR331" s="16" t="str">
        <f t="shared" si="75"/>
        <v>Théophile</v>
      </c>
      <c r="BS331" s="16" t="str">
        <f t="shared" si="85"/>
        <v>Ecully</v>
      </c>
    </row>
    <row r="332" spans="1:71" ht="18.600000000000001" customHeight="1" x14ac:dyDescent="0.25">
      <c r="A332" s="15">
        <v>1984</v>
      </c>
      <c r="B332" s="61" t="s">
        <v>2289</v>
      </c>
      <c r="C332" s="20" t="s">
        <v>41</v>
      </c>
      <c r="D332" s="39" t="s">
        <v>592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13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20">
        <v>0</v>
      </c>
      <c r="AU332" s="20"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v>0</v>
      </c>
      <c r="BA332" s="20">
        <v>0</v>
      </c>
      <c r="BB332" s="20">
        <v>0</v>
      </c>
      <c r="BC332" s="20">
        <v>0</v>
      </c>
      <c r="BD332" s="20">
        <v>0</v>
      </c>
      <c r="BE332" s="20">
        <v>0</v>
      </c>
      <c r="BF332" s="20">
        <v>0</v>
      </c>
      <c r="BG332" s="16">
        <f t="shared" si="76"/>
        <v>13</v>
      </c>
      <c r="BH332" s="58">
        <f t="shared" si="77"/>
        <v>13</v>
      </c>
      <c r="BI332" s="58">
        <f t="shared" si="78"/>
        <v>0</v>
      </c>
      <c r="BJ332" s="58">
        <f t="shared" si="79"/>
        <v>0</v>
      </c>
      <c r="BK332" s="58">
        <f t="shared" si="80"/>
        <v>0</v>
      </c>
      <c r="BL332" s="58">
        <f t="shared" si="81"/>
        <v>0</v>
      </c>
      <c r="BM332" s="58">
        <f t="shared" si="82"/>
        <v>0</v>
      </c>
      <c r="BN332" s="59">
        <f t="shared" si="83"/>
        <v>0</v>
      </c>
      <c r="BO332" s="84">
        <f t="shared" si="84"/>
        <v>13</v>
      </c>
      <c r="BP332" s="16">
        <v>61</v>
      </c>
      <c r="BQ332" s="16" t="str">
        <f t="shared" si="74"/>
        <v xml:space="preserve">Rhyner </v>
      </c>
      <c r="BR332" s="16" t="str">
        <f t="shared" si="75"/>
        <v>Daniel</v>
      </c>
      <c r="BS332" s="16" t="str">
        <f t="shared" si="85"/>
        <v>Thun</v>
      </c>
    </row>
    <row r="333" spans="1:71" ht="18.600000000000001" customHeight="1" x14ac:dyDescent="0.25">
      <c r="A333" s="15">
        <v>1983</v>
      </c>
      <c r="B333" s="20" t="s">
        <v>2453</v>
      </c>
      <c r="C333" s="20" t="s">
        <v>351</v>
      </c>
      <c r="D333" s="39" t="s">
        <v>1490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</v>
      </c>
      <c r="U333" s="20">
        <v>0</v>
      </c>
      <c r="V333" s="20">
        <v>0</v>
      </c>
      <c r="W333" s="20">
        <v>0</v>
      </c>
      <c r="X333" s="20">
        <v>0</v>
      </c>
      <c r="Y333" s="20">
        <v>0</v>
      </c>
      <c r="Z333" s="20">
        <v>0</v>
      </c>
      <c r="AA333" s="20">
        <v>0</v>
      </c>
      <c r="AB333" s="20">
        <v>0</v>
      </c>
      <c r="AC333" s="20">
        <v>0</v>
      </c>
      <c r="AD333" s="20">
        <v>0</v>
      </c>
      <c r="AE333" s="20">
        <v>0</v>
      </c>
      <c r="AF333" s="20">
        <v>11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v>0</v>
      </c>
      <c r="AN333" s="20">
        <v>0</v>
      </c>
      <c r="AO333" s="20">
        <v>0</v>
      </c>
      <c r="AP333" s="20">
        <v>0</v>
      </c>
      <c r="AQ333" s="20">
        <v>0</v>
      </c>
      <c r="AR333" s="20">
        <v>2</v>
      </c>
      <c r="AS333" s="20">
        <v>0</v>
      </c>
      <c r="AT333" s="20">
        <v>0</v>
      </c>
      <c r="AU333" s="20"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v>0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0</v>
      </c>
      <c r="BG333" s="16">
        <f t="shared" si="76"/>
        <v>13</v>
      </c>
      <c r="BH333" s="58">
        <f t="shared" si="77"/>
        <v>11</v>
      </c>
      <c r="BI333" s="58">
        <f t="shared" si="78"/>
        <v>2</v>
      </c>
      <c r="BJ333" s="58">
        <f t="shared" si="79"/>
        <v>0</v>
      </c>
      <c r="BK333" s="58">
        <f t="shared" si="80"/>
        <v>0</v>
      </c>
      <c r="BL333" s="58">
        <f t="shared" si="81"/>
        <v>0</v>
      </c>
      <c r="BM333" s="58">
        <f t="shared" si="82"/>
        <v>0</v>
      </c>
      <c r="BN333" s="59">
        <f t="shared" si="83"/>
        <v>0</v>
      </c>
      <c r="BO333" s="84">
        <f t="shared" si="84"/>
        <v>13</v>
      </c>
      <c r="BP333" s="16">
        <v>61</v>
      </c>
      <c r="BQ333" s="16" t="str">
        <f t="shared" si="74"/>
        <v>Schnidrig</v>
      </c>
      <c r="BR333" s="16" t="str">
        <f t="shared" si="75"/>
        <v>Mathias</v>
      </c>
      <c r="BS333" s="16" t="str">
        <f t="shared" si="85"/>
        <v>Ried-Brig</v>
      </c>
    </row>
    <row r="334" spans="1:71" ht="18.600000000000001" customHeight="1" x14ac:dyDescent="0.25">
      <c r="A334" s="15">
        <v>1991</v>
      </c>
      <c r="B334" s="20" t="s">
        <v>3061</v>
      </c>
      <c r="C334" s="20" t="s">
        <v>3062</v>
      </c>
      <c r="D334" s="39" t="s">
        <v>3063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0</v>
      </c>
      <c r="U334" s="20">
        <v>0</v>
      </c>
      <c r="V334" s="20">
        <v>0</v>
      </c>
      <c r="W334" s="20">
        <v>0</v>
      </c>
      <c r="X334" s="20">
        <v>0</v>
      </c>
      <c r="Y334" s="20">
        <v>0</v>
      </c>
      <c r="Z334" s="20">
        <v>0</v>
      </c>
      <c r="AA334" s="20">
        <v>0</v>
      </c>
      <c r="AB334" s="20">
        <v>0</v>
      </c>
      <c r="AC334" s="20">
        <v>0</v>
      </c>
      <c r="AD334" s="20">
        <v>0</v>
      </c>
      <c r="AE334" s="20">
        <v>0</v>
      </c>
      <c r="AF334" s="20">
        <v>0</v>
      </c>
      <c r="AG334" s="20">
        <v>13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0</v>
      </c>
      <c r="AT334" s="20">
        <v>0</v>
      </c>
      <c r="AU334" s="20"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v>0</v>
      </c>
      <c r="BA334" s="20">
        <v>0</v>
      </c>
      <c r="BB334" s="20">
        <v>0</v>
      </c>
      <c r="BC334" s="20">
        <v>0</v>
      </c>
      <c r="BD334" s="20">
        <v>0</v>
      </c>
      <c r="BE334" s="20">
        <v>0</v>
      </c>
      <c r="BF334" s="20">
        <v>0</v>
      </c>
      <c r="BG334" s="16">
        <f t="shared" si="76"/>
        <v>13</v>
      </c>
      <c r="BH334" s="58">
        <f t="shared" si="77"/>
        <v>13</v>
      </c>
      <c r="BI334" s="58">
        <f t="shared" si="78"/>
        <v>0</v>
      </c>
      <c r="BJ334" s="58">
        <f t="shared" si="79"/>
        <v>0</v>
      </c>
      <c r="BK334" s="58">
        <f t="shared" si="80"/>
        <v>0</v>
      </c>
      <c r="BL334" s="58">
        <f t="shared" si="81"/>
        <v>0</v>
      </c>
      <c r="BM334" s="58">
        <f t="shared" si="82"/>
        <v>0</v>
      </c>
      <c r="BN334" s="59">
        <f t="shared" si="83"/>
        <v>0</v>
      </c>
      <c r="BO334" s="84">
        <f t="shared" si="84"/>
        <v>13</v>
      </c>
      <c r="BP334" s="16">
        <v>61</v>
      </c>
      <c r="BQ334" s="16" t="str">
        <f t="shared" si="74"/>
        <v>Simpson</v>
      </c>
      <c r="BR334" s="16" t="str">
        <f t="shared" si="75"/>
        <v>Robbie</v>
      </c>
      <c r="BS334" s="16" t="str">
        <f t="shared" si="85"/>
        <v>GB-Banchory</v>
      </c>
    </row>
    <row r="335" spans="1:71" ht="18.600000000000001" customHeight="1" x14ac:dyDescent="0.25">
      <c r="A335" s="17">
        <v>1987</v>
      </c>
      <c r="B335" s="20" t="s">
        <v>554</v>
      </c>
      <c r="C335" s="20" t="s">
        <v>108</v>
      </c>
      <c r="D335" s="39" t="s">
        <v>532</v>
      </c>
      <c r="E335" s="20">
        <v>0</v>
      </c>
      <c r="F335" s="20">
        <v>0</v>
      </c>
      <c r="G335" s="20">
        <v>13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</v>
      </c>
      <c r="U335" s="20">
        <v>0</v>
      </c>
      <c r="V335" s="20">
        <v>0</v>
      </c>
      <c r="W335" s="20">
        <v>0</v>
      </c>
      <c r="X335" s="20">
        <v>0</v>
      </c>
      <c r="Y335" s="20">
        <v>0</v>
      </c>
      <c r="Z335" s="20">
        <v>0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v>0</v>
      </c>
      <c r="AN335" s="20">
        <v>0</v>
      </c>
      <c r="AO335" s="20">
        <v>0</v>
      </c>
      <c r="AP335" s="20">
        <v>0</v>
      </c>
      <c r="AQ335" s="20">
        <v>0</v>
      </c>
      <c r="AR335" s="20">
        <v>0</v>
      </c>
      <c r="AS335" s="20">
        <v>0</v>
      </c>
      <c r="AT335" s="20">
        <v>0</v>
      </c>
      <c r="AU335" s="20"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v>0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 s="16">
        <f t="shared" si="76"/>
        <v>13</v>
      </c>
      <c r="BH335" s="58">
        <f t="shared" si="77"/>
        <v>13</v>
      </c>
      <c r="BI335" s="58">
        <f t="shared" si="78"/>
        <v>0</v>
      </c>
      <c r="BJ335" s="58">
        <f t="shared" si="79"/>
        <v>0</v>
      </c>
      <c r="BK335" s="58">
        <f t="shared" si="80"/>
        <v>0</v>
      </c>
      <c r="BL335" s="58">
        <f t="shared" si="81"/>
        <v>0</v>
      </c>
      <c r="BM335" s="58">
        <f t="shared" si="82"/>
        <v>0</v>
      </c>
      <c r="BN335" s="59">
        <f t="shared" si="83"/>
        <v>0</v>
      </c>
      <c r="BO335" s="84">
        <f t="shared" si="84"/>
        <v>13</v>
      </c>
      <c r="BP335" s="16">
        <v>61</v>
      </c>
      <c r="BQ335" s="16" t="str">
        <f t="shared" si="74"/>
        <v>Solioz</v>
      </c>
      <c r="BR335" s="16" t="str">
        <f t="shared" si="75"/>
        <v>Arnaud</v>
      </c>
      <c r="BS335" s="16" t="str">
        <f t="shared" si="85"/>
        <v>Miège</v>
      </c>
    </row>
    <row r="336" spans="1:71" ht="18.600000000000001" customHeight="1" x14ac:dyDescent="0.25">
      <c r="A336" s="15">
        <v>2002</v>
      </c>
      <c r="B336" s="20" t="s">
        <v>4108</v>
      </c>
      <c r="C336" s="20" t="s">
        <v>4109</v>
      </c>
      <c r="D336" s="39" t="s">
        <v>2312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</v>
      </c>
      <c r="U336" s="20">
        <v>0</v>
      </c>
      <c r="V336" s="20">
        <v>0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13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20">
        <v>0</v>
      </c>
      <c r="AU336" s="20"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v>0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 s="16">
        <f t="shared" si="76"/>
        <v>13</v>
      </c>
      <c r="BH336" s="58">
        <f t="shared" si="77"/>
        <v>13</v>
      </c>
      <c r="BI336" s="58">
        <f t="shared" si="78"/>
        <v>0</v>
      </c>
      <c r="BJ336" s="58">
        <f t="shared" si="79"/>
        <v>0</v>
      </c>
      <c r="BK336" s="58">
        <f t="shared" si="80"/>
        <v>0</v>
      </c>
      <c r="BL336" s="58">
        <f t="shared" si="81"/>
        <v>0</v>
      </c>
      <c r="BM336" s="58">
        <f t="shared" si="82"/>
        <v>0</v>
      </c>
      <c r="BN336" s="59">
        <f t="shared" si="83"/>
        <v>0</v>
      </c>
      <c r="BO336" s="84">
        <f t="shared" si="84"/>
        <v>13</v>
      </c>
      <c r="BP336" s="16">
        <v>61</v>
      </c>
      <c r="BQ336" s="16" t="str">
        <f t="shared" si="74"/>
        <v>Sulliger</v>
      </c>
      <c r="BR336" s="16" t="str">
        <f t="shared" si="75"/>
        <v>Dennis Robin</v>
      </c>
      <c r="BS336" s="16" t="str">
        <f t="shared" si="85"/>
        <v>Zermatt</v>
      </c>
    </row>
    <row r="337" spans="1:71" ht="18.600000000000001" customHeight="1" x14ac:dyDescent="0.25">
      <c r="A337" s="17">
        <v>1996</v>
      </c>
      <c r="B337" s="61" t="s">
        <v>5183</v>
      </c>
      <c r="C337" s="20" t="s">
        <v>5818</v>
      </c>
      <c r="D337" s="39" t="s">
        <v>3288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</v>
      </c>
      <c r="U337" s="20">
        <v>0</v>
      </c>
      <c r="V337" s="20">
        <v>0</v>
      </c>
      <c r="W337" s="20">
        <v>13</v>
      </c>
      <c r="X337" s="20">
        <v>0</v>
      </c>
      <c r="Y337" s="20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v>0</v>
      </c>
      <c r="AN337" s="20">
        <v>0</v>
      </c>
      <c r="AO337" s="20">
        <v>0</v>
      </c>
      <c r="AP337" s="20">
        <v>0</v>
      </c>
      <c r="AQ337" s="20">
        <v>0</v>
      </c>
      <c r="AR337" s="20">
        <v>0</v>
      </c>
      <c r="AS337" s="20">
        <v>0</v>
      </c>
      <c r="AT337" s="20">
        <v>0</v>
      </c>
      <c r="AU337" s="20"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v>0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16">
        <f t="shared" si="76"/>
        <v>13</v>
      </c>
      <c r="BH337" s="143">
        <f t="shared" si="77"/>
        <v>13</v>
      </c>
      <c r="BI337" s="143">
        <f t="shared" si="78"/>
        <v>0</v>
      </c>
      <c r="BJ337" s="143">
        <f t="shared" si="79"/>
        <v>0</v>
      </c>
      <c r="BK337" s="143">
        <f t="shared" si="80"/>
        <v>0</v>
      </c>
      <c r="BL337" s="143">
        <f t="shared" si="81"/>
        <v>0</v>
      </c>
      <c r="BM337" s="143">
        <f t="shared" si="82"/>
        <v>0</v>
      </c>
      <c r="BN337" s="144">
        <f t="shared" si="83"/>
        <v>0</v>
      </c>
      <c r="BO337" s="84">
        <f t="shared" si="84"/>
        <v>13</v>
      </c>
      <c r="BP337" s="16">
        <v>61</v>
      </c>
      <c r="BQ337" s="16" t="str">
        <f t="shared" si="74"/>
        <v>Vallat</v>
      </c>
      <c r="BR337" s="16" t="str">
        <f t="shared" si="75"/>
        <v>Célestin</v>
      </c>
      <c r="BS337" s="16" t="str">
        <f t="shared" si="85"/>
        <v>Chézard-St-Martin</v>
      </c>
    </row>
    <row r="338" spans="1:71" ht="18.600000000000001" customHeight="1" x14ac:dyDescent="0.25">
      <c r="A338" s="15">
        <v>1997</v>
      </c>
      <c r="B338" s="20" t="s">
        <v>1253</v>
      </c>
      <c r="C338" s="20" t="s">
        <v>1254</v>
      </c>
      <c r="D338" s="39" t="s">
        <v>1255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13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v>0</v>
      </c>
      <c r="V338" s="20">
        <v>0</v>
      </c>
      <c r="W338" s="20">
        <v>0</v>
      </c>
      <c r="X338" s="20">
        <v>0</v>
      </c>
      <c r="Y338" s="20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0</v>
      </c>
      <c r="AQ338" s="20">
        <v>0</v>
      </c>
      <c r="AR338" s="20">
        <v>0</v>
      </c>
      <c r="AS338" s="20">
        <v>0</v>
      </c>
      <c r="AT338" s="20">
        <v>0</v>
      </c>
      <c r="AU338" s="20"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v>0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16">
        <f t="shared" si="76"/>
        <v>13</v>
      </c>
      <c r="BH338" s="58">
        <f t="shared" si="77"/>
        <v>13</v>
      </c>
      <c r="BI338" s="58">
        <f t="shared" si="78"/>
        <v>0</v>
      </c>
      <c r="BJ338" s="58">
        <f t="shared" si="79"/>
        <v>0</v>
      </c>
      <c r="BK338" s="58">
        <f t="shared" si="80"/>
        <v>0</v>
      </c>
      <c r="BL338" s="58">
        <f t="shared" si="81"/>
        <v>0</v>
      </c>
      <c r="BM338" s="58">
        <f t="shared" si="82"/>
        <v>0</v>
      </c>
      <c r="BN338" s="59">
        <f t="shared" si="83"/>
        <v>0</v>
      </c>
      <c r="BO338" s="84">
        <f t="shared" si="84"/>
        <v>13</v>
      </c>
      <c r="BP338" s="16">
        <v>61</v>
      </c>
      <c r="BQ338" s="16" t="str">
        <f t="shared" si="74"/>
        <v>Van Breusegem</v>
      </c>
      <c r="BR338" s="16" t="str">
        <f t="shared" si="75"/>
        <v>Maximilien</v>
      </c>
      <c r="BS338" s="16" t="str">
        <f t="shared" si="85"/>
        <v>Louvain la Neuve</v>
      </c>
    </row>
    <row r="339" spans="1:71" ht="18.600000000000001" customHeight="1" x14ac:dyDescent="0.25">
      <c r="A339" s="17">
        <v>1993</v>
      </c>
      <c r="B339" s="61" t="s">
        <v>5216</v>
      </c>
      <c r="C339" s="20" t="s">
        <v>466</v>
      </c>
      <c r="D339" s="39" t="s">
        <v>1181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v>0</v>
      </c>
      <c r="AN339" s="20">
        <v>0</v>
      </c>
      <c r="AO339" s="20">
        <v>0</v>
      </c>
      <c r="AP339" s="20">
        <v>0</v>
      </c>
      <c r="AQ339" s="20">
        <v>0</v>
      </c>
      <c r="AR339" s="20">
        <v>0</v>
      </c>
      <c r="AS339" s="20">
        <v>0</v>
      </c>
      <c r="AT339" s="20">
        <v>0</v>
      </c>
      <c r="AU339" s="20"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v>0</v>
      </c>
      <c r="BA339" s="20">
        <v>0</v>
      </c>
      <c r="BB339" s="20">
        <v>13</v>
      </c>
      <c r="BC339" s="20">
        <v>0</v>
      </c>
      <c r="BD339" s="20">
        <v>0</v>
      </c>
      <c r="BE339" s="20">
        <v>0</v>
      </c>
      <c r="BF339" s="20">
        <v>0</v>
      </c>
      <c r="BG339" s="16">
        <f t="shared" si="76"/>
        <v>13</v>
      </c>
      <c r="BH339" s="58">
        <f t="shared" si="77"/>
        <v>13</v>
      </c>
      <c r="BI339" s="58">
        <f t="shared" si="78"/>
        <v>0</v>
      </c>
      <c r="BJ339" s="58">
        <f t="shared" si="79"/>
        <v>0</v>
      </c>
      <c r="BK339" s="58">
        <f t="shared" si="80"/>
        <v>0</v>
      </c>
      <c r="BL339" s="58">
        <f t="shared" si="81"/>
        <v>0</v>
      </c>
      <c r="BM339" s="58">
        <f t="shared" si="82"/>
        <v>0</v>
      </c>
      <c r="BN339" s="59">
        <f t="shared" si="83"/>
        <v>0</v>
      </c>
      <c r="BO339" s="84">
        <f t="shared" si="84"/>
        <v>13</v>
      </c>
      <c r="BP339" s="16">
        <v>61</v>
      </c>
      <c r="BQ339" s="16" t="str">
        <f t="shared" si="74"/>
        <v>Veronese</v>
      </c>
      <c r="BR339" s="16" t="str">
        <f t="shared" si="75"/>
        <v>Guillaume</v>
      </c>
      <c r="BS339" s="16" t="str">
        <f t="shared" si="85"/>
        <v>Basse-Nendaz</v>
      </c>
    </row>
    <row r="340" spans="1:71" ht="18.600000000000001" customHeight="1" x14ac:dyDescent="0.25">
      <c r="A340" s="15">
        <v>1987</v>
      </c>
      <c r="B340" s="20" t="s">
        <v>1670</v>
      </c>
      <c r="C340" s="20" t="s">
        <v>1671</v>
      </c>
      <c r="D340" s="39" t="s">
        <v>1672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13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0</v>
      </c>
      <c r="AQ340" s="20">
        <v>0</v>
      </c>
      <c r="AR340" s="20">
        <v>0</v>
      </c>
      <c r="AS340" s="20">
        <v>0</v>
      </c>
      <c r="AT340" s="20">
        <v>0</v>
      </c>
      <c r="AU340" s="20"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v>0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16">
        <f t="shared" si="76"/>
        <v>13</v>
      </c>
      <c r="BH340" s="58">
        <f t="shared" si="77"/>
        <v>13</v>
      </c>
      <c r="BI340" s="58">
        <f t="shared" si="78"/>
        <v>0</v>
      </c>
      <c r="BJ340" s="58">
        <f t="shared" si="79"/>
        <v>0</v>
      </c>
      <c r="BK340" s="58">
        <f t="shared" si="80"/>
        <v>0</v>
      </c>
      <c r="BL340" s="58">
        <f t="shared" si="81"/>
        <v>0</v>
      </c>
      <c r="BM340" s="58">
        <f t="shared" si="82"/>
        <v>0</v>
      </c>
      <c r="BN340" s="59">
        <f t="shared" si="83"/>
        <v>0</v>
      </c>
      <c r="BO340" s="84">
        <f t="shared" si="84"/>
        <v>13</v>
      </c>
      <c r="BP340" s="16">
        <v>61</v>
      </c>
      <c r="BQ340" s="16" t="str">
        <f t="shared" si="74"/>
        <v>Yermolenko</v>
      </c>
      <c r="BR340" s="16" t="str">
        <f t="shared" si="75"/>
        <v>Yevhenii</v>
      </c>
      <c r="BS340" s="16" t="str">
        <f t="shared" si="85"/>
        <v>UKR-Kyiv</v>
      </c>
    </row>
    <row r="341" spans="1:71" ht="18.600000000000001" customHeight="1" x14ac:dyDescent="0.25">
      <c r="A341" s="17">
        <v>1983</v>
      </c>
      <c r="B341" s="61" t="s">
        <v>5707</v>
      </c>
      <c r="C341" s="20" t="s">
        <v>345</v>
      </c>
      <c r="D341" s="39" t="s">
        <v>2792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</v>
      </c>
      <c r="U341" s="20">
        <v>0</v>
      </c>
      <c r="V341" s="20">
        <v>0</v>
      </c>
      <c r="W341" s="20">
        <v>0</v>
      </c>
      <c r="X341" s="20">
        <v>0</v>
      </c>
      <c r="Y341" s="20">
        <v>0</v>
      </c>
      <c r="Z341" s="20">
        <v>12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v>0</v>
      </c>
      <c r="AN341" s="20">
        <v>0</v>
      </c>
      <c r="AO341" s="20">
        <v>0</v>
      </c>
      <c r="AP341" s="20">
        <v>0</v>
      </c>
      <c r="AQ341" s="20">
        <v>0</v>
      </c>
      <c r="AR341" s="20">
        <v>0</v>
      </c>
      <c r="AS341" s="20">
        <v>0</v>
      </c>
      <c r="AT341" s="20">
        <v>0</v>
      </c>
      <c r="AU341" s="20"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v>0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16">
        <f t="shared" si="76"/>
        <v>12</v>
      </c>
      <c r="BH341" s="143">
        <f t="shared" si="77"/>
        <v>12</v>
      </c>
      <c r="BI341" s="143">
        <f t="shared" si="78"/>
        <v>0</v>
      </c>
      <c r="BJ341" s="143">
        <f t="shared" si="79"/>
        <v>0</v>
      </c>
      <c r="BK341" s="143">
        <f t="shared" si="80"/>
        <v>0</v>
      </c>
      <c r="BL341" s="143">
        <f t="shared" si="81"/>
        <v>0</v>
      </c>
      <c r="BM341" s="143">
        <f t="shared" si="82"/>
        <v>0</v>
      </c>
      <c r="BN341" s="144">
        <f t="shared" si="83"/>
        <v>0</v>
      </c>
      <c r="BO341" s="84">
        <f t="shared" si="84"/>
        <v>12</v>
      </c>
      <c r="BP341" s="16">
        <v>62</v>
      </c>
      <c r="BQ341" s="16" t="str">
        <f t="shared" si="74"/>
        <v>Cagniart</v>
      </c>
      <c r="BR341" s="16" t="str">
        <f t="shared" si="75"/>
        <v>Cédric</v>
      </c>
      <c r="BS341" s="16" t="str">
        <f t="shared" si="85"/>
        <v>Zollikon</v>
      </c>
    </row>
    <row r="342" spans="1:71" ht="18.600000000000001" customHeight="1" x14ac:dyDescent="0.25">
      <c r="A342" s="17">
        <v>1988</v>
      </c>
      <c r="B342" s="61" t="s">
        <v>5577</v>
      </c>
      <c r="C342" s="20" t="s">
        <v>51</v>
      </c>
      <c r="D342" s="39" t="s">
        <v>1384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20">
        <v>0</v>
      </c>
      <c r="AU342" s="20"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v>0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12</v>
      </c>
      <c r="BG342" s="16">
        <f t="shared" si="76"/>
        <v>12</v>
      </c>
      <c r="BH342" s="143">
        <f t="shared" si="77"/>
        <v>12</v>
      </c>
      <c r="BI342" s="143">
        <f t="shared" si="78"/>
        <v>0</v>
      </c>
      <c r="BJ342" s="143">
        <f t="shared" si="79"/>
        <v>0</v>
      </c>
      <c r="BK342" s="143">
        <f t="shared" si="80"/>
        <v>0</v>
      </c>
      <c r="BL342" s="143">
        <f t="shared" si="81"/>
        <v>0</v>
      </c>
      <c r="BM342" s="143">
        <f t="shared" si="82"/>
        <v>0</v>
      </c>
      <c r="BN342" s="144">
        <f t="shared" si="83"/>
        <v>0</v>
      </c>
      <c r="BO342" s="84">
        <f t="shared" si="84"/>
        <v>12</v>
      </c>
      <c r="BP342" s="16">
        <v>62</v>
      </c>
      <c r="BQ342" s="16" t="str">
        <f t="shared" si="74"/>
        <v>Calero Rodriguez</v>
      </c>
      <c r="BR342" s="16" t="str">
        <f t="shared" si="75"/>
        <v>David</v>
      </c>
      <c r="BS342" s="16" t="str">
        <f t="shared" si="85"/>
        <v>Montreux</v>
      </c>
    </row>
    <row r="343" spans="1:71" ht="18.600000000000001" customHeight="1" x14ac:dyDescent="0.25">
      <c r="A343" s="17">
        <v>1994</v>
      </c>
      <c r="B343" s="61" t="s">
        <v>1311</v>
      </c>
      <c r="C343" s="20" t="s">
        <v>684</v>
      </c>
      <c r="D343" s="39" t="s">
        <v>47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8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v>0</v>
      </c>
      <c r="AN343" s="20">
        <v>0</v>
      </c>
      <c r="AO343" s="20">
        <v>0</v>
      </c>
      <c r="AP343" s="20">
        <v>4</v>
      </c>
      <c r="AQ343" s="20">
        <v>0</v>
      </c>
      <c r="AR343" s="20">
        <v>0</v>
      </c>
      <c r="AS343" s="20">
        <v>0</v>
      </c>
      <c r="AT343" s="20">
        <v>0</v>
      </c>
      <c r="AU343" s="20"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v>0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 s="16">
        <f t="shared" si="76"/>
        <v>12</v>
      </c>
      <c r="BH343" s="58">
        <f t="shared" si="77"/>
        <v>8</v>
      </c>
      <c r="BI343" s="58">
        <f t="shared" si="78"/>
        <v>4</v>
      </c>
      <c r="BJ343" s="58">
        <f t="shared" si="79"/>
        <v>0</v>
      </c>
      <c r="BK343" s="58">
        <f t="shared" si="80"/>
        <v>0</v>
      </c>
      <c r="BL343" s="58">
        <f t="shared" si="81"/>
        <v>0</v>
      </c>
      <c r="BM343" s="58">
        <f t="shared" si="82"/>
        <v>0</v>
      </c>
      <c r="BN343" s="59">
        <f t="shared" si="83"/>
        <v>0</v>
      </c>
      <c r="BO343" s="84">
        <f t="shared" si="84"/>
        <v>12</v>
      </c>
      <c r="BP343" s="16">
        <v>62</v>
      </c>
      <c r="BQ343" s="16" t="str">
        <f t="shared" si="74"/>
        <v>Cavaleri</v>
      </c>
      <c r="BR343" s="16" t="str">
        <f t="shared" si="75"/>
        <v>Alexandre</v>
      </c>
      <c r="BS343" s="16" t="str">
        <f t="shared" si="85"/>
        <v>Lutry</v>
      </c>
    </row>
    <row r="344" spans="1:71" ht="18.600000000000001" customHeight="1" x14ac:dyDescent="0.25">
      <c r="A344" s="15">
        <v>1992</v>
      </c>
      <c r="B344" s="20" t="s">
        <v>3588</v>
      </c>
      <c r="C344" s="20" t="s">
        <v>59</v>
      </c>
      <c r="D344" s="41" t="s">
        <v>1340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12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20">
        <v>0</v>
      </c>
      <c r="AU344" s="20"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v>0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16">
        <f t="shared" si="76"/>
        <v>12</v>
      </c>
      <c r="BH344" s="58">
        <f t="shared" si="77"/>
        <v>12</v>
      </c>
      <c r="BI344" s="58">
        <f t="shared" si="78"/>
        <v>0</v>
      </c>
      <c r="BJ344" s="58">
        <f t="shared" si="79"/>
        <v>0</v>
      </c>
      <c r="BK344" s="58">
        <f t="shared" si="80"/>
        <v>0</v>
      </c>
      <c r="BL344" s="58">
        <f t="shared" si="81"/>
        <v>0</v>
      </c>
      <c r="BM344" s="58">
        <f t="shared" si="82"/>
        <v>0</v>
      </c>
      <c r="BN344" s="59">
        <f t="shared" si="83"/>
        <v>0</v>
      </c>
      <c r="BO344" s="84">
        <f t="shared" si="84"/>
        <v>12</v>
      </c>
      <c r="BP344" s="16">
        <v>62</v>
      </c>
      <c r="BQ344" s="16" t="str">
        <f t="shared" si="74"/>
        <v>Champion</v>
      </c>
      <c r="BR344" s="16" t="str">
        <f t="shared" si="75"/>
        <v>Gilles</v>
      </c>
      <c r="BS344" s="16" t="str">
        <f t="shared" si="85"/>
        <v>Biel</v>
      </c>
    </row>
    <row r="345" spans="1:71" ht="18.600000000000001" customHeight="1" x14ac:dyDescent="0.25">
      <c r="A345" s="17">
        <v>1990</v>
      </c>
      <c r="B345" s="61" t="s">
        <v>5670</v>
      </c>
      <c r="C345" s="20" t="s">
        <v>4138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12</v>
      </c>
      <c r="P345" s="20">
        <v>0</v>
      </c>
      <c r="Q345" s="20">
        <v>0</v>
      </c>
      <c r="R345" s="20">
        <v>0</v>
      </c>
      <c r="S345" s="20">
        <v>0</v>
      </c>
      <c r="T345" s="20">
        <v>0</v>
      </c>
      <c r="U345" s="20">
        <v>0</v>
      </c>
      <c r="V345" s="20">
        <v>0</v>
      </c>
      <c r="W345" s="20">
        <v>0</v>
      </c>
      <c r="X345" s="20">
        <v>0</v>
      </c>
      <c r="Y345" s="20">
        <v>0</v>
      </c>
      <c r="Z345" s="20">
        <v>0</v>
      </c>
      <c r="AA345" s="20">
        <v>0</v>
      </c>
      <c r="AB345" s="20">
        <v>0</v>
      </c>
      <c r="AC345" s="20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v>0</v>
      </c>
      <c r="AN345" s="20">
        <v>0</v>
      </c>
      <c r="AO345" s="20">
        <v>0</v>
      </c>
      <c r="AP345" s="20">
        <v>0</v>
      </c>
      <c r="AQ345" s="20">
        <v>0</v>
      </c>
      <c r="AR345" s="20">
        <v>0</v>
      </c>
      <c r="AS345" s="20">
        <v>0</v>
      </c>
      <c r="AT345" s="20">
        <v>0</v>
      </c>
      <c r="AU345" s="20"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v>0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16">
        <f t="shared" si="76"/>
        <v>12</v>
      </c>
      <c r="BH345" s="143">
        <f t="shared" si="77"/>
        <v>12</v>
      </c>
      <c r="BI345" s="143">
        <f t="shared" si="78"/>
        <v>0</v>
      </c>
      <c r="BJ345" s="143">
        <f t="shared" si="79"/>
        <v>0</v>
      </c>
      <c r="BK345" s="143">
        <f t="shared" si="80"/>
        <v>0</v>
      </c>
      <c r="BL345" s="143">
        <f t="shared" si="81"/>
        <v>0</v>
      </c>
      <c r="BM345" s="143">
        <f t="shared" si="82"/>
        <v>0</v>
      </c>
      <c r="BN345" s="144">
        <f t="shared" si="83"/>
        <v>0</v>
      </c>
      <c r="BO345" s="84">
        <f t="shared" si="84"/>
        <v>12</v>
      </c>
      <c r="BP345" s="16">
        <v>62</v>
      </c>
      <c r="BQ345" s="16" t="str">
        <f t="shared" si="74"/>
        <v>Faillon</v>
      </c>
      <c r="BR345" s="16" t="str">
        <f t="shared" si="75"/>
        <v>Franck</v>
      </c>
    </row>
    <row r="346" spans="1:71" ht="18.600000000000001" customHeight="1" x14ac:dyDescent="0.25">
      <c r="A346" s="17">
        <v>1996</v>
      </c>
      <c r="B346" s="20" t="s">
        <v>4339</v>
      </c>
      <c r="C346" s="20" t="s">
        <v>4340</v>
      </c>
      <c r="D346" s="20" t="s">
        <v>4213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</v>
      </c>
      <c r="U346" s="20">
        <v>0</v>
      </c>
      <c r="V346" s="20">
        <v>0</v>
      </c>
      <c r="W346" s="20">
        <v>0</v>
      </c>
      <c r="X346" s="20">
        <v>0</v>
      </c>
      <c r="Y346" s="20">
        <v>0</v>
      </c>
      <c r="Z346" s="20">
        <v>0</v>
      </c>
      <c r="AA346" s="20">
        <v>0</v>
      </c>
      <c r="AB346" s="20">
        <v>0</v>
      </c>
      <c r="AC346" s="20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12</v>
      </c>
      <c r="AM346" s="20">
        <v>0</v>
      </c>
      <c r="AN346" s="20">
        <v>0</v>
      </c>
      <c r="AO346" s="20">
        <v>0</v>
      </c>
      <c r="AP346" s="20">
        <v>0</v>
      </c>
      <c r="AQ346" s="20">
        <v>0</v>
      </c>
      <c r="AR346" s="20">
        <v>0</v>
      </c>
      <c r="AS346" s="20">
        <v>0</v>
      </c>
      <c r="AT346" s="20">
        <v>0</v>
      </c>
      <c r="AU346" s="20"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v>0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16">
        <f t="shared" si="76"/>
        <v>12</v>
      </c>
      <c r="BH346" s="58">
        <f t="shared" si="77"/>
        <v>12</v>
      </c>
      <c r="BI346" s="58">
        <f t="shared" si="78"/>
        <v>0</v>
      </c>
      <c r="BJ346" s="58">
        <f t="shared" si="79"/>
        <v>0</v>
      </c>
      <c r="BK346" s="58">
        <f t="shared" si="80"/>
        <v>0</v>
      </c>
      <c r="BL346" s="58">
        <f t="shared" si="81"/>
        <v>0</v>
      </c>
      <c r="BM346" s="58">
        <f t="shared" si="82"/>
        <v>0</v>
      </c>
      <c r="BN346" s="59">
        <f t="shared" si="83"/>
        <v>0</v>
      </c>
      <c r="BO346" s="84">
        <f t="shared" si="84"/>
        <v>12</v>
      </c>
      <c r="BP346" s="16">
        <v>62</v>
      </c>
      <c r="BQ346" s="16" t="str">
        <f t="shared" si="74"/>
        <v>Fuji</v>
      </c>
      <c r="BR346" s="16" t="str">
        <f t="shared" si="75"/>
        <v>Tsubasa</v>
      </c>
      <c r="BS346" s="16" t="str">
        <f t="shared" ref="BS346:BS365" si="86">D346</f>
        <v>Japon</v>
      </c>
    </row>
    <row r="347" spans="1:71" ht="18.600000000000001" customHeight="1" x14ac:dyDescent="0.25">
      <c r="A347" s="15">
        <v>2000</v>
      </c>
      <c r="B347" s="20" t="s">
        <v>821</v>
      </c>
      <c r="C347" s="20" t="s">
        <v>2852</v>
      </c>
      <c r="D347" s="39" t="s">
        <v>823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12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v>0</v>
      </c>
      <c r="AN347" s="20">
        <v>0</v>
      </c>
      <c r="AO347" s="20">
        <v>0</v>
      </c>
      <c r="AP347" s="20">
        <v>0</v>
      </c>
      <c r="AQ347" s="20">
        <v>0</v>
      </c>
      <c r="AR347" s="20">
        <v>0</v>
      </c>
      <c r="AS347" s="20">
        <v>0</v>
      </c>
      <c r="AT347" s="20">
        <v>0</v>
      </c>
      <c r="AU347" s="20"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v>0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16">
        <f t="shared" si="76"/>
        <v>12</v>
      </c>
      <c r="BH347" s="58">
        <f t="shared" si="77"/>
        <v>12</v>
      </c>
      <c r="BI347" s="58">
        <f t="shared" si="78"/>
        <v>0</v>
      </c>
      <c r="BJ347" s="58">
        <f t="shared" si="79"/>
        <v>0</v>
      </c>
      <c r="BK347" s="58">
        <f t="shared" si="80"/>
        <v>0</v>
      </c>
      <c r="BL347" s="58">
        <f t="shared" si="81"/>
        <v>0</v>
      </c>
      <c r="BM347" s="58">
        <f t="shared" si="82"/>
        <v>0</v>
      </c>
      <c r="BN347" s="59">
        <f t="shared" si="83"/>
        <v>0</v>
      </c>
      <c r="BO347" s="84">
        <f t="shared" si="84"/>
        <v>12</v>
      </c>
      <c r="BP347" s="16">
        <v>62</v>
      </c>
      <c r="BQ347" s="16" t="str">
        <f t="shared" si="74"/>
        <v>Fux</v>
      </c>
      <c r="BR347" s="16" t="str">
        <f t="shared" si="75"/>
        <v>Nico</v>
      </c>
      <c r="BS347" s="16" t="str">
        <f t="shared" si="86"/>
        <v>St. Niklaus</v>
      </c>
    </row>
    <row r="348" spans="1:71" ht="18.600000000000001" customHeight="1" x14ac:dyDescent="0.25">
      <c r="A348" s="15">
        <v>2002</v>
      </c>
      <c r="B348" s="61" t="s">
        <v>148</v>
      </c>
      <c r="C348" s="20" t="s">
        <v>348</v>
      </c>
      <c r="D348" s="39" t="s">
        <v>15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12</v>
      </c>
      <c r="Q348" s="20">
        <v>0</v>
      </c>
      <c r="R348" s="20">
        <v>0</v>
      </c>
      <c r="S348" s="20">
        <v>0</v>
      </c>
      <c r="T348" s="20">
        <v>0</v>
      </c>
      <c r="U348" s="20">
        <v>0</v>
      </c>
      <c r="V348" s="20">
        <v>0</v>
      </c>
      <c r="W348" s="20">
        <v>0</v>
      </c>
      <c r="X348" s="20">
        <v>0</v>
      </c>
      <c r="Y348" s="20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0</v>
      </c>
      <c r="AQ348" s="20">
        <v>0</v>
      </c>
      <c r="AR348" s="20">
        <v>0</v>
      </c>
      <c r="AS348" s="20">
        <v>0</v>
      </c>
      <c r="AT348" s="20">
        <v>0</v>
      </c>
      <c r="AU348" s="20"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v>0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 s="16">
        <f t="shared" si="76"/>
        <v>12</v>
      </c>
      <c r="BH348" s="58">
        <f t="shared" si="77"/>
        <v>12</v>
      </c>
      <c r="BI348" s="58">
        <f t="shared" si="78"/>
        <v>0</v>
      </c>
      <c r="BJ348" s="58">
        <f t="shared" si="79"/>
        <v>0</v>
      </c>
      <c r="BK348" s="58">
        <f t="shared" si="80"/>
        <v>0</v>
      </c>
      <c r="BL348" s="58">
        <f t="shared" si="81"/>
        <v>0</v>
      </c>
      <c r="BM348" s="58">
        <f t="shared" si="82"/>
        <v>0</v>
      </c>
      <c r="BN348" s="59">
        <f t="shared" si="83"/>
        <v>0</v>
      </c>
      <c r="BO348" s="84">
        <f t="shared" si="84"/>
        <v>12</v>
      </c>
      <c r="BP348" s="16">
        <v>62</v>
      </c>
      <c r="BQ348" s="16" t="str">
        <f t="shared" si="74"/>
        <v>Gabioud</v>
      </c>
      <c r="BR348" s="16" t="str">
        <f t="shared" si="75"/>
        <v>Pierre</v>
      </c>
      <c r="BS348" s="16" t="str">
        <f t="shared" si="86"/>
        <v>Martigny</v>
      </c>
    </row>
    <row r="349" spans="1:71" ht="18.600000000000001" customHeight="1" x14ac:dyDescent="0.25">
      <c r="A349" s="17">
        <v>1993</v>
      </c>
      <c r="B349" s="61" t="s">
        <v>256</v>
      </c>
      <c r="C349" s="20" t="s">
        <v>257</v>
      </c>
      <c r="D349" s="39" t="s">
        <v>1038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</v>
      </c>
      <c r="U349" s="20">
        <v>0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v>0</v>
      </c>
      <c r="AN349" s="20">
        <v>0</v>
      </c>
      <c r="AO349" s="20">
        <v>0</v>
      </c>
      <c r="AP349" s="20">
        <v>0</v>
      </c>
      <c r="AQ349" s="20">
        <v>0</v>
      </c>
      <c r="AR349" s="20">
        <v>0</v>
      </c>
      <c r="AS349" s="20">
        <v>0</v>
      </c>
      <c r="AT349" s="20">
        <v>0</v>
      </c>
      <c r="AU349" s="20"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v>0</v>
      </c>
      <c r="BA349" s="20">
        <v>12</v>
      </c>
      <c r="BB349" s="20">
        <v>0</v>
      </c>
      <c r="BC349" s="20">
        <v>0</v>
      </c>
      <c r="BD349" s="20">
        <v>0</v>
      </c>
      <c r="BE349" s="20">
        <v>0</v>
      </c>
      <c r="BF349" s="20">
        <v>0</v>
      </c>
      <c r="BG349" s="16">
        <f t="shared" si="76"/>
        <v>12</v>
      </c>
      <c r="BH349" s="58">
        <f t="shared" si="77"/>
        <v>12</v>
      </c>
      <c r="BI349" s="58">
        <f t="shared" si="78"/>
        <v>0</v>
      </c>
      <c r="BJ349" s="58">
        <f t="shared" si="79"/>
        <v>0</v>
      </c>
      <c r="BK349" s="58">
        <f t="shared" si="80"/>
        <v>0</v>
      </c>
      <c r="BL349" s="58">
        <f t="shared" si="81"/>
        <v>0</v>
      </c>
      <c r="BM349" s="58">
        <f t="shared" si="82"/>
        <v>0</v>
      </c>
      <c r="BN349" s="59">
        <f t="shared" si="83"/>
        <v>0</v>
      </c>
      <c r="BO349" s="84">
        <f t="shared" si="84"/>
        <v>12</v>
      </c>
      <c r="BP349" s="16">
        <v>62</v>
      </c>
      <c r="BQ349" s="16" t="str">
        <f t="shared" si="74"/>
        <v>Gex</v>
      </c>
      <c r="BR349" s="16" t="str">
        <f t="shared" si="75"/>
        <v>Baptiste</v>
      </c>
      <c r="BS349" s="16" t="str">
        <f t="shared" si="86"/>
        <v>Fribourg</v>
      </c>
    </row>
    <row r="350" spans="1:71" ht="18.600000000000001" customHeight="1" x14ac:dyDescent="0.25">
      <c r="A350" s="17">
        <v>1995</v>
      </c>
      <c r="B350" s="61" t="s">
        <v>4505</v>
      </c>
      <c r="C350" s="20" t="s">
        <v>4506</v>
      </c>
      <c r="D350" s="39" t="s">
        <v>4507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</v>
      </c>
      <c r="U350" s="20">
        <v>0</v>
      </c>
      <c r="V350" s="20">
        <v>0</v>
      </c>
      <c r="W350" s="20">
        <v>0</v>
      </c>
      <c r="X350" s="20">
        <v>0</v>
      </c>
      <c r="Y350" s="20">
        <v>0</v>
      </c>
      <c r="Z350" s="20">
        <v>0</v>
      </c>
      <c r="AA350" s="20">
        <v>0</v>
      </c>
      <c r="AB350" s="20">
        <v>0</v>
      </c>
      <c r="AC350" s="20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v>12</v>
      </c>
      <c r="AN350" s="20">
        <v>0</v>
      </c>
      <c r="AO350" s="20">
        <v>0</v>
      </c>
      <c r="AP350" s="20">
        <v>0</v>
      </c>
      <c r="AQ350" s="20">
        <v>0</v>
      </c>
      <c r="AR350" s="20">
        <v>0</v>
      </c>
      <c r="AS350" s="20">
        <v>0</v>
      </c>
      <c r="AT350" s="20">
        <v>0</v>
      </c>
      <c r="AU350" s="20"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v>0</v>
      </c>
      <c r="BA350" s="20">
        <v>0</v>
      </c>
      <c r="BB350" s="20">
        <v>0</v>
      </c>
      <c r="BC350" s="20">
        <v>0</v>
      </c>
      <c r="BD350" s="20">
        <v>0</v>
      </c>
      <c r="BE350" s="20">
        <v>0</v>
      </c>
      <c r="BF350" s="20">
        <v>0</v>
      </c>
      <c r="BG350" s="16">
        <f t="shared" si="76"/>
        <v>12</v>
      </c>
      <c r="BH350" s="58">
        <f t="shared" si="77"/>
        <v>12</v>
      </c>
      <c r="BI350" s="58">
        <f t="shared" si="78"/>
        <v>0</v>
      </c>
      <c r="BJ350" s="58">
        <f t="shared" si="79"/>
        <v>0</v>
      </c>
      <c r="BK350" s="58">
        <f t="shared" si="80"/>
        <v>0</v>
      </c>
      <c r="BL350" s="58">
        <f t="shared" si="81"/>
        <v>0</v>
      </c>
      <c r="BM350" s="58">
        <f t="shared" si="82"/>
        <v>0</v>
      </c>
      <c r="BN350" s="59">
        <f t="shared" si="83"/>
        <v>0</v>
      </c>
      <c r="BO350" s="84">
        <f t="shared" si="84"/>
        <v>12</v>
      </c>
      <c r="BP350" s="16">
        <v>62</v>
      </c>
      <c r="BQ350" s="16" t="str">
        <f t="shared" si="74"/>
        <v>Giusto</v>
      </c>
      <c r="BR350" s="16" t="str">
        <f t="shared" si="75"/>
        <v>Gianni</v>
      </c>
      <c r="BS350" s="16" t="str">
        <f t="shared" si="86"/>
        <v>Marin-Epagnier</v>
      </c>
    </row>
    <row r="351" spans="1:71" ht="18.600000000000001" customHeight="1" x14ac:dyDescent="0.25">
      <c r="A351" s="15">
        <v>1985</v>
      </c>
      <c r="B351" s="61" t="s">
        <v>3787</v>
      </c>
      <c r="C351" s="20" t="s">
        <v>3788</v>
      </c>
      <c r="D351" s="39" t="s">
        <v>1185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12</v>
      </c>
      <c r="AJ351" s="20">
        <v>0</v>
      </c>
      <c r="AK351" s="20">
        <v>0</v>
      </c>
      <c r="AL351" s="20">
        <v>0</v>
      </c>
      <c r="AM351" s="20">
        <v>0</v>
      </c>
      <c r="AN351" s="20">
        <v>0</v>
      </c>
      <c r="AO351" s="20">
        <v>0</v>
      </c>
      <c r="AP351" s="20">
        <v>0</v>
      </c>
      <c r="AQ351" s="20">
        <v>0</v>
      </c>
      <c r="AR351" s="20">
        <v>0</v>
      </c>
      <c r="AS351" s="20">
        <v>0</v>
      </c>
      <c r="AT351" s="20">
        <v>0</v>
      </c>
      <c r="AU351" s="20"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v>0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 s="16">
        <f t="shared" si="76"/>
        <v>12</v>
      </c>
      <c r="BH351" s="58">
        <f t="shared" si="77"/>
        <v>12</v>
      </c>
      <c r="BI351" s="58">
        <f t="shared" si="78"/>
        <v>0</v>
      </c>
      <c r="BJ351" s="58">
        <f t="shared" si="79"/>
        <v>0</v>
      </c>
      <c r="BK351" s="58">
        <f t="shared" si="80"/>
        <v>0</v>
      </c>
      <c r="BL351" s="58">
        <f t="shared" si="81"/>
        <v>0</v>
      </c>
      <c r="BM351" s="58">
        <f t="shared" si="82"/>
        <v>0</v>
      </c>
      <c r="BN351" s="59">
        <f t="shared" si="83"/>
        <v>0</v>
      </c>
      <c r="BO351" s="84">
        <f t="shared" si="84"/>
        <v>12</v>
      </c>
      <c r="BP351" s="16">
        <v>62</v>
      </c>
      <c r="BQ351" s="16" t="str">
        <f t="shared" si="74"/>
        <v>Gomez</v>
      </c>
      <c r="BR351" s="16" t="str">
        <f t="shared" si="75"/>
        <v>Enric</v>
      </c>
      <c r="BS351" s="16" t="str">
        <f t="shared" si="86"/>
        <v>Nyon</v>
      </c>
    </row>
    <row r="352" spans="1:71" ht="18.600000000000001" customHeight="1" x14ac:dyDescent="0.25">
      <c r="A352" s="15">
        <v>1986</v>
      </c>
      <c r="B352" s="20" t="s">
        <v>967</v>
      </c>
      <c r="C352" s="20" t="s">
        <v>968</v>
      </c>
      <c r="D352" s="39" t="s">
        <v>969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12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v>0</v>
      </c>
      <c r="V352" s="20">
        <v>0</v>
      </c>
      <c r="W352" s="20">
        <v>0</v>
      </c>
      <c r="X352" s="20">
        <v>0</v>
      </c>
      <c r="Y352" s="20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20">
        <v>0</v>
      </c>
      <c r="AU352" s="20"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v>0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16">
        <f t="shared" si="76"/>
        <v>12</v>
      </c>
      <c r="BH352" s="58">
        <f t="shared" si="77"/>
        <v>12</v>
      </c>
      <c r="BI352" s="58">
        <f t="shared" si="78"/>
        <v>0</v>
      </c>
      <c r="BJ352" s="58">
        <f t="shared" si="79"/>
        <v>0</v>
      </c>
      <c r="BK352" s="58">
        <f t="shared" si="80"/>
        <v>0</v>
      </c>
      <c r="BL352" s="58">
        <f t="shared" si="81"/>
        <v>0</v>
      </c>
      <c r="BM352" s="58">
        <f t="shared" si="82"/>
        <v>0</v>
      </c>
      <c r="BN352" s="59">
        <f t="shared" si="83"/>
        <v>0</v>
      </c>
      <c r="BO352" s="84">
        <f t="shared" si="84"/>
        <v>12</v>
      </c>
      <c r="BP352" s="16">
        <v>62</v>
      </c>
      <c r="BQ352" s="16" t="str">
        <f t="shared" si="74"/>
        <v>Käser</v>
      </c>
      <c r="BR352" s="16" t="str">
        <f t="shared" si="75"/>
        <v>Sandro</v>
      </c>
      <c r="BS352" s="16" t="str">
        <f t="shared" si="86"/>
        <v>Burgdorf</v>
      </c>
    </row>
    <row r="353" spans="1:71" ht="18.600000000000001" customHeight="1" x14ac:dyDescent="0.25">
      <c r="A353" s="17">
        <v>1992</v>
      </c>
      <c r="B353" s="61" t="s">
        <v>5217</v>
      </c>
      <c r="C353" s="20" t="s">
        <v>2413</v>
      </c>
      <c r="D353" s="39" t="s">
        <v>4496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0</v>
      </c>
      <c r="U353" s="20">
        <v>0</v>
      </c>
      <c r="V353" s="20">
        <v>0</v>
      </c>
      <c r="W353" s="20">
        <v>0</v>
      </c>
      <c r="X353" s="20">
        <v>0</v>
      </c>
      <c r="Y353" s="20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v>0</v>
      </c>
      <c r="AN353" s="20">
        <v>0</v>
      </c>
      <c r="AO353" s="20">
        <v>0</v>
      </c>
      <c r="AP353" s="20">
        <v>0</v>
      </c>
      <c r="AQ353" s="20">
        <v>0</v>
      </c>
      <c r="AR353" s="20">
        <v>0</v>
      </c>
      <c r="AS353" s="20">
        <v>0</v>
      </c>
      <c r="AT353" s="20">
        <v>0</v>
      </c>
      <c r="AU353" s="20"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v>0</v>
      </c>
      <c r="BA353" s="20">
        <v>0</v>
      </c>
      <c r="BB353" s="20">
        <v>12</v>
      </c>
      <c r="BC353" s="20">
        <v>0</v>
      </c>
      <c r="BD353" s="20">
        <v>0</v>
      </c>
      <c r="BE353" s="20">
        <v>0</v>
      </c>
      <c r="BF353" s="20">
        <v>0</v>
      </c>
      <c r="BG353" s="16">
        <f t="shared" si="76"/>
        <v>12</v>
      </c>
      <c r="BH353" s="58">
        <f t="shared" si="77"/>
        <v>12</v>
      </c>
      <c r="BI353" s="58">
        <f t="shared" si="78"/>
        <v>0</v>
      </c>
      <c r="BJ353" s="58">
        <f t="shared" si="79"/>
        <v>0</v>
      </c>
      <c r="BK353" s="58">
        <f t="shared" si="80"/>
        <v>0</v>
      </c>
      <c r="BL353" s="58">
        <f t="shared" si="81"/>
        <v>0</v>
      </c>
      <c r="BM353" s="58">
        <f t="shared" si="82"/>
        <v>0</v>
      </c>
      <c r="BN353" s="59">
        <f t="shared" si="83"/>
        <v>0</v>
      </c>
      <c r="BO353" s="84">
        <f t="shared" si="84"/>
        <v>12</v>
      </c>
      <c r="BP353" s="16">
        <v>62</v>
      </c>
      <c r="BQ353" s="16" t="str">
        <f t="shared" si="74"/>
        <v>Laval</v>
      </c>
      <c r="BR353" s="16" t="str">
        <f t="shared" si="75"/>
        <v>Hugo</v>
      </c>
      <c r="BS353" s="16" t="str">
        <f t="shared" si="86"/>
        <v>Châtel</v>
      </c>
    </row>
    <row r="354" spans="1:71" ht="18.600000000000001" customHeight="1" x14ac:dyDescent="0.25">
      <c r="A354" s="15">
        <v>1993</v>
      </c>
      <c r="B354" s="61" t="s">
        <v>1709</v>
      </c>
      <c r="C354" s="20" t="s">
        <v>1710</v>
      </c>
      <c r="D354" s="39" t="s">
        <v>1711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12</v>
      </c>
      <c r="S354" s="20">
        <v>0</v>
      </c>
      <c r="T354" s="20">
        <v>0</v>
      </c>
      <c r="U354" s="20">
        <v>0</v>
      </c>
      <c r="V354" s="20">
        <v>0</v>
      </c>
      <c r="W354" s="20">
        <v>0</v>
      </c>
      <c r="X354" s="20">
        <v>0</v>
      </c>
      <c r="Y354" s="20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0</v>
      </c>
      <c r="AQ354" s="20">
        <v>0</v>
      </c>
      <c r="AR354" s="20">
        <v>0</v>
      </c>
      <c r="AS354" s="20">
        <v>0</v>
      </c>
      <c r="AT354" s="20">
        <v>0</v>
      </c>
      <c r="AU354" s="20"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v>0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16">
        <f t="shared" si="76"/>
        <v>12</v>
      </c>
      <c r="BH354" s="58">
        <f t="shared" si="77"/>
        <v>12</v>
      </c>
      <c r="BI354" s="58">
        <f t="shared" si="78"/>
        <v>0</v>
      </c>
      <c r="BJ354" s="58">
        <f t="shared" si="79"/>
        <v>0</v>
      </c>
      <c r="BK354" s="58">
        <f t="shared" si="80"/>
        <v>0</v>
      </c>
      <c r="BL354" s="58">
        <f t="shared" si="81"/>
        <v>0</v>
      </c>
      <c r="BM354" s="58">
        <f t="shared" si="82"/>
        <v>0</v>
      </c>
      <c r="BN354" s="59">
        <f t="shared" si="83"/>
        <v>0</v>
      </c>
      <c r="BO354" s="84">
        <f t="shared" si="84"/>
        <v>12</v>
      </c>
      <c r="BP354" s="16">
        <v>62</v>
      </c>
      <c r="BQ354" s="16" t="str">
        <f t="shared" si="74"/>
        <v>Lüthy</v>
      </c>
      <c r="BR354" s="16" t="str">
        <f t="shared" si="75"/>
        <v>Sven</v>
      </c>
      <c r="BS354" s="16" t="str">
        <f t="shared" si="86"/>
        <v>Solothurn</v>
      </c>
    </row>
    <row r="355" spans="1:71" ht="18.600000000000001" customHeight="1" x14ac:dyDescent="0.25">
      <c r="A355" s="17">
        <v>1992</v>
      </c>
      <c r="B355" s="61" t="s">
        <v>831</v>
      </c>
      <c r="C355" s="20" t="s">
        <v>832</v>
      </c>
      <c r="D355" s="39" t="s">
        <v>833</v>
      </c>
      <c r="E355" s="20">
        <v>0</v>
      </c>
      <c r="F355" s="20">
        <v>0</v>
      </c>
      <c r="G355" s="20">
        <v>0</v>
      </c>
      <c r="H355" s="20">
        <v>0</v>
      </c>
      <c r="I355" s="20">
        <v>12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v>0</v>
      </c>
      <c r="AN355" s="20">
        <v>0</v>
      </c>
      <c r="AO355" s="20">
        <v>0</v>
      </c>
      <c r="AP355" s="20">
        <v>0</v>
      </c>
      <c r="AQ355" s="20">
        <v>0</v>
      </c>
      <c r="AR355" s="20">
        <v>0</v>
      </c>
      <c r="AS355" s="20">
        <v>0</v>
      </c>
      <c r="AT355" s="20">
        <v>0</v>
      </c>
      <c r="AU355" s="20"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v>0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16">
        <f t="shared" si="76"/>
        <v>12</v>
      </c>
      <c r="BH355" s="58">
        <f t="shared" si="77"/>
        <v>12</v>
      </c>
      <c r="BI355" s="58">
        <f t="shared" si="78"/>
        <v>0</v>
      </c>
      <c r="BJ355" s="58">
        <f t="shared" si="79"/>
        <v>0</v>
      </c>
      <c r="BK355" s="58">
        <f t="shared" si="80"/>
        <v>0</v>
      </c>
      <c r="BL355" s="58">
        <f t="shared" si="81"/>
        <v>0</v>
      </c>
      <c r="BM355" s="58">
        <f t="shared" si="82"/>
        <v>0</v>
      </c>
      <c r="BN355" s="59">
        <f t="shared" si="83"/>
        <v>0</v>
      </c>
      <c r="BO355" s="84">
        <f t="shared" si="84"/>
        <v>12</v>
      </c>
      <c r="BP355" s="16">
        <v>62</v>
      </c>
      <c r="BQ355" s="16" t="str">
        <f t="shared" si="74"/>
        <v>Neyroud</v>
      </c>
      <c r="BR355" s="16" t="str">
        <f t="shared" si="75"/>
        <v>Basile</v>
      </c>
      <c r="BS355" s="16" t="str">
        <f t="shared" si="86"/>
        <v>Chardonne</v>
      </c>
    </row>
    <row r="356" spans="1:71" ht="18.600000000000001" customHeight="1" x14ac:dyDescent="0.25">
      <c r="A356" s="17">
        <v>1999</v>
      </c>
      <c r="B356" s="61" t="s">
        <v>996</v>
      </c>
      <c r="C356" s="20" t="s">
        <v>354</v>
      </c>
      <c r="D356" s="39" t="s">
        <v>5018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20">
        <v>0</v>
      </c>
      <c r="AU356" s="20">
        <v>12</v>
      </c>
      <c r="AV356" s="20">
        <v>0</v>
      </c>
      <c r="AW356" s="20">
        <v>0</v>
      </c>
      <c r="AX356" s="20">
        <v>0</v>
      </c>
      <c r="AY356" s="20">
        <v>0</v>
      </c>
      <c r="AZ356" s="20">
        <v>0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16">
        <f t="shared" si="76"/>
        <v>12</v>
      </c>
      <c r="BH356" s="58">
        <f t="shared" si="77"/>
        <v>12</v>
      </c>
      <c r="BI356" s="58">
        <f t="shared" si="78"/>
        <v>0</v>
      </c>
      <c r="BJ356" s="58">
        <f t="shared" si="79"/>
        <v>0</v>
      </c>
      <c r="BK356" s="58">
        <f t="shared" si="80"/>
        <v>0</v>
      </c>
      <c r="BL356" s="58">
        <f t="shared" si="81"/>
        <v>0</v>
      </c>
      <c r="BM356" s="58">
        <f t="shared" si="82"/>
        <v>0</v>
      </c>
      <c r="BN356" s="59">
        <f t="shared" si="83"/>
        <v>0</v>
      </c>
      <c r="BO356" s="84">
        <f t="shared" si="84"/>
        <v>12</v>
      </c>
      <c r="BP356" s="16">
        <v>62</v>
      </c>
      <c r="BQ356" s="16" t="str">
        <f t="shared" si="74"/>
        <v>Noverraz</v>
      </c>
      <c r="BR356" s="16" t="str">
        <f t="shared" si="75"/>
        <v>Xavier</v>
      </c>
      <c r="BS356" s="16" t="str">
        <f t="shared" si="86"/>
        <v>Bottens</v>
      </c>
    </row>
    <row r="357" spans="1:71" ht="18.600000000000001" customHeight="1" x14ac:dyDescent="0.25">
      <c r="A357" s="17">
        <v>1983</v>
      </c>
      <c r="B357" s="61" t="s">
        <v>4758</v>
      </c>
      <c r="C357" s="20" t="s">
        <v>4759</v>
      </c>
      <c r="D357" s="16" t="s">
        <v>3100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0</v>
      </c>
      <c r="U357" s="20">
        <v>0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v>0</v>
      </c>
      <c r="AN357" s="20">
        <v>0</v>
      </c>
      <c r="AO357" s="20">
        <v>0</v>
      </c>
      <c r="AP357" s="20">
        <v>0</v>
      </c>
      <c r="AQ357" s="20">
        <v>0</v>
      </c>
      <c r="AR357" s="20">
        <v>0</v>
      </c>
      <c r="AS357" s="16">
        <v>12</v>
      </c>
      <c r="AT357" s="20">
        <v>0</v>
      </c>
      <c r="AU357" s="20"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v>0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16">
        <f t="shared" si="76"/>
        <v>12</v>
      </c>
      <c r="BH357" s="58">
        <f t="shared" si="77"/>
        <v>12</v>
      </c>
      <c r="BI357" s="58">
        <f t="shared" si="78"/>
        <v>0</v>
      </c>
      <c r="BJ357" s="58">
        <f t="shared" si="79"/>
        <v>0</v>
      </c>
      <c r="BK357" s="58">
        <f t="shared" si="80"/>
        <v>0</v>
      </c>
      <c r="BL357" s="58">
        <f t="shared" si="81"/>
        <v>0</v>
      </c>
      <c r="BM357" s="58">
        <f t="shared" si="82"/>
        <v>0</v>
      </c>
      <c r="BN357" s="59">
        <f t="shared" si="83"/>
        <v>0</v>
      </c>
      <c r="BO357" s="84">
        <f t="shared" si="84"/>
        <v>12</v>
      </c>
      <c r="BP357" s="16">
        <v>62</v>
      </c>
      <c r="BQ357" s="16" t="str">
        <f t="shared" si="74"/>
        <v>Pandhi</v>
      </c>
      <c r="BR357" s="16" t="str">
        <f t="shared" si="75"/>
        <v>Mitesh</v>
      </c>
      <c r="BS357" s="16" t="str">
        <f t="shared" si="86"/>
        <v>Horgen</v>
      </c>
    </row>
    <row r="358" spans="1:71" ht="18.600000000000001" customHeight="1" x14ac:dyDescent="0.25">
      <c r="A358" s="17">
        <v>1990</v>
      </c>
      <c r="B358" s="61" t="s">
        <v>5760</v>
      </c>
      <c r="C358" s="20" t="s">
        <v>275</v>
      </c>
      <c r="D358" s="39" t="s">
        <v>5761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0</v>
      </c>
      <c r="U358" s="20">
        <v>0</v>
      </c>
      <c r="V358" s="20">
        <v>0</v>
      </c>
      <c r="W358" s="20">
        <v>0</v>
      </c>
      <c r="X358" s="20">
        <v>12</v>
      </c>
      <c r="Y358" s="20">
        <v>0</v>
      </c>
      <c r="Z358" s="20">
        <v>0</v>
      </c>
      <c r="AA358" s="20">
        <v>0</v>
      </c>
      <c r="AB358" s="20">
        <v>0</v>
      </c>
      <c r="AC358" s="20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20">
        <v>0</v>
      </c>
      <c r="AU358" s="20"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v>0</v>
      </c>
      <c r="BA358" s="20">
        <v>0</v>
      </c>
      <c r="BB358" s="20">
        <v>0</v>
      </c>
      <c r="BC358" s="20">
        <v>0</v>
      </c>
      <c r="BD358" s="20">
        <v>0</v>
      </c>
      <c r="BE358" s="20">
        <v>0</v>
      </c>
      <c r="BF358" s="20">
        <v>0</v>
      </c>
      <c r="BG358" s="16">
        <f t="shared" si="76"/>
        <v>12</v>
      </c>
      <c r="BH358" s="143">
        <f t="shared" si="77"/>
        <v>12</v>
      </c>
      <c r="BI358" s="143">
        <f t="shared" si="78"/>
        <v>0</v>
      </c>
      <c r="BJ358" s="143">
        <f t="shared" si="79"/>
        <v>0</v>
      </c>
      <c r="BK358" s="143">
        <f t="shared" si="80"/>
        <v>0</v>
      </c>
      <c r="BL358" s="143">
        <f t="shared" si="81"/>
        <v>0</v>
      </c>
      <c r="BM358" s="143">
        <f t="shared" si="82"/>
        <v>0</v>
      </c>
      <c r="BN358" s="144">
        <f t="shared" si="83"/>
        <v>0</v>
      </c>
      <c r="BO358" s="84">
        <f t="shared" si="84"/>
        <v>12</v>
      </c>
      <c r="BP358" s="16">
        <v>62</v>
      </c>
      <c r="BQ358" s="16" t="str">
        <f t="shared" si="74"/>
        <v>Pillot</v>
      </c>
      <c r="BR358" s="16" t="str">
        <f t="shared" si="75"/>
        <v>Julien</v>
      </c>
      <c r="BS358" s="16" t="str">
        <f t="shared" si="86"/>
        <v>Bossonnesn</v>
      </c>
    </row>
    <row r="359" spans="1:71" ht="18.600000000000001" customHeight="1" x14ac:dyDescent="0.25">
      <c r="A359" s="15">
        <v>1985</v>
      </c>
      <c r="B359" s="20" t="s">
        <v>1999</v>
      </c>
      <c r="C359" s="20" t="s">
        <v>1342</v>
      </c>
      <c r="D359" s="39" t="s">
        <v>2000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12</v>
      </c>
      <c r="T359" s="20">
        <v>0</v>
      </c>
      <c r="U359" s="20">
        <v>0</v>
      </c>
      <c r="V359" s="20">
        <v>0</v>
      </c>
      <c r="W359" s="20">
        <v>0</v>
      </c>
      <c r="X359" s="20">
        <v>0</v>
      </c>
      <c r="Y359" s="20">
        <v>0</v>
      </c>
      <c r="Z359" s="20">
        <v>0</v>
      </c>
      <c r="AA359" s="20">
        <v>0</v>
      </c>
      <c r="AB359" s="20">
        <v>0</v>
      </c>
      <c r="AC359" s="20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v>0</v>
      </c>
      <c r="AN359" s="20">
        <v>0</v>
      </c>
      <c r="AO359" s="20">
        <v>0</v>
      </c>
      <c r="AP359" s="20">
        <v>0</v>
      </c>
      <c r="AQ359" s="20">
        <v>0</v>
      </c>
      <c r="AR359" s="20">
        <v>0</v>
      </c>
      <c r="AS359" s="20">
        <v>0</v>
      </c>
      <c r="AT359" s="20">
        <v>0</v>
      </c>
      <c r="AU359" s="20"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v>0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16">
        <f t="shared" si="76"/>
        <v>12</v>
      </c>
      <c r="BH359" s="58">
        <f t="shared" si="77"/>
        <v>12</v>
      </c>
      <c r="BI359" s="58">
        <f t="shared" si="78"/>
        <v>0</v>
      </c>
      <c r="BJ359" s="58">
        <f t="shared" si="79"/>
        <v>0</v>
      </c>
      <c r="BK359" s="58">
        <f t="shared" si="80"/>
        <v>0</v>
      </c>
      <c r="BL359" s="58">
        <f t="shared" si="81"/>
        <v>0</v>
      </c>
      <c r="BM359" s="58">
        <f t="shared" si="82"/>
        <v>0</v>
      </c>
      <c r="BN359" s="59">
        <f t="shared" si="83"/>
        <v>0</v>
      </c>
      <c r="BO359" s="84">
        <f t="shared" si="84"/>
        <v>12</v>
      </c>
      <c r="BP359" s="16">
        <v>62</v>
      </c>
      <c r="BQ359" s="16" t="str">
        <f t="shared" si="74"/>
        <v>Probst</v>
      </c>
      <c r="BR359" s="16" t="str">
        <f t="shared" si="75"/>
        <v>Andreas</v>
      </c>
      <c r="BS359" s="16" t="str">
        <f t="shared" si="86"/>
        <v>Remigen</v>
      </c>
    </row>
    <row r="360" spans="1:71" ht="18.600000000000001" customHeight="1" x14ac:dyDescent="0.25">
      <c r="A360" s="22">
        <v>1993</v>
      </c>
      <c r="B360" s="64" t="s">
        <v>1169</v>
      </c>
      <c r="C360" s="20" t="s">
        <v>841</v>
      </c>
      <c r="D360" s="39" t="s">
        <v>1136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v>12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20">
        <v>0</v>
      </c>
      <c r="AU360" s="20"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v>0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 s="16">
        <f t="shared" si="76"/>
        <v>12</v>
      </c>
      <c r="BH360" s="58">
        <f t="shared" si="77"/>
        <v>12</v>
      </c>
      <c r="BI360" s="58">
        <f t="shared" si="78"/>
        <v>0</v>
      </c>
      <c r="BJ360" s="58">
        <f t="shared" si="79"/>
        <v>0</v>
      </c>
      <c r="BK360" s="58">
        <f t="shared" si="80"/>
        <v>0</v>
      </c>
      <c r="BL360" s="58">
        <f t="shared" si="81"/>
        <v>0</v>
      </c>
      <c r="BM360" s="58">
        <f t="shared" si="82"/>
        <v>0</v>
      </c>
      <c r="BN360" s="59">
        <f t="shared" si="83"/>
        <v>0</v>
      </c>
      <c r="BO360" s="84">
        <f t="shared" si="84"/>
        <v>12</v>
      </c>
      <c r="BP360" s="16">
        <v>62</v>
      </c>
      <c r="BQ360" s="16" t="str">
        <f t="shared" si="74"/>
        <v>Rausis</v>
      </c>
      <c r="BR360" s="16" t="str">
        <f t="shared" si="75"/>
        <v>Samuel</v>
      </c>
      <c r="BS360" s="16" t="str">
        <f t="shared" si="86"/>
        <v>Sembrancher</v>
      </c>
    </row>
    <row r="361" spans="1:71" ht="18.600000000000001" customHeight="1" x14ac:dyDescent="0.25">
      <c r="A361" s="15">
        <v>1983</v>
      </c>
      <c r="B361" s="20" t="s">
        <v>664</v>
      </c>
      <c r="C361" s="20" t="s">
        <v>296</v>
      </c>
      <c r="D361" s="39" t="s">
        <v>665</v>
      </c>
      <c r="E361" s="20">
        <v>0</v>
      </c>
      <c r="F361" s="20">
        <v>0</v>
      </c>
      <c r="G361" s="20">
        <v>0</v>
      </c>
      <c r="H361" s="20">
        <v>12</v>
      </c>
      <c r="I361" s="20">
        <v>0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0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v>0</v>
      </c>
      <c r="AN361" s="20">
        <v>0</v>
      </c>
      <c r="AO361" s="20">
        <v>0</v>
      </c>
      <c r="AP361" s="20">
        <v>0</v>
      </c>
      <c r="AQ361" s="20">
        <v>0</v>
      </c>
      <c r="AR361" s="20">
        <v>0</v>
      </c>
      <c r="AS361" s="20">
        <v>0</v>
      </c>
      <c r="AT361" s="20">
        <v>0</v>
      </c>
      <c r="AU361" s="20"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v>0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 s="16">
        <f t="shared" si="76"/>
        <v>12</v>
      </c>
      <c r="BH361" s="58">
        <f t="shared" si="77"/>
        <v>12</v>
      </c>
      <c r="BI361" s="58">
        <f t="shared" si="78"/>
        <v>0</v>
      </c>
      <c r="BJ361" s="58">
        <f t="shared" si="79"/>
        <v>0</v>
      </c>
      <c r="BK361" s="58">
        <f t="shared" si="80"/>
        <v>0</v>
      </c>
      <c r="BL361" s="58">
        <f t="shared" si="81"/>
        <v>0</v>
      </c>
      <c r="BM361" s="58">
        <f t="shared" si="82"/>
        <v>0</v>
      </c>
      <c r="BN361" s="59">
        <f t="shared" si="83"/>
        <v>0</v>
      </c>
      <c r="BO361" s="84">
        <f t="shared" si="84"/>
        <v>12</v>
      </c>
      <c r="BP361" s="16">
        <v>62</v>
      </c>
      <c r="BQ361" s="16" t="str">
        <f t="shared" si="74"/>
        <v>Remacle</v>
      </c>
      <c r="BR361" s="16" t="str">
        <f t="shared" si="75"/>
        <v>Laurent</v>
      </c>
      <c r="BS361" s="16" t="str">
        <f t="shared" si="86"/>
        <v>St. Pierre-de-Clages</v>
      </c>
    </row>
    <row r="362" spans="1:71" ht="18.600000000000001" customHeight="1" x14ac:dyDescent="0.25">
      <c r="A362" s="17">
        <v>1996</v>
      </c>
      <c r="B362" s="61" t="s">
        <v>3064</v>
      </c>
      <c r="C362" s="20" t="s">
        <v>3065</v>
      </c>
      <c r="D362" s="39" t="s">
        <v>3066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12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20">
        <v>0</v>
      </c>
      <c r="AU362" s="20"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v>0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 s="16">
        <f t="shared" si="76"/>
        <v>12</v>
      </c>
      <c r="BH362" s="58">
        <f t="shared" si="77"/>
        <v>12</v>
      </c>
      <c r="BI362" s="58">
        <f t="shared" si="78"/>
        <v>0</v>
      </c>
      <c r="BJ362" s="58">
        <f t="shared" si="79"/>
        <v>0</v>
      </c>
      <c r="BK362" s="58">
        <f t="shared" si="80"/>
        <v>0</v>
      </c>
      <c r="BL362" s="58">
        <f t="shared" si="81"/>
        <v>0</v>
      </c>
      <c r="BM362" s="58">
        <f t="shared" si="82"/>
        <v>0</v>
      </c>
      <c r="BN362" s="59">
        <f t="shared" si="83"/>
        <v>0</v>
      </c>
      <c r="BO362" s="84">
        <f t="shared" si="84"/>
        <v>12</v>
      </c>
      <c r="BP362" s="16">
        <v>62</v>
      </c>
      <c r="BQ362" s="16" t="str">
        <f t="shared" si="74"/>
        <v>Rolli</v>
      </c>
      <c r="BR362" s="16" t="str">
        <f t="shared" si="75"/>
        <v>Dominik</v>
      </c>
      <c r="BS362" s="16" t="str">
        <f t="shared" si="86"/>
        <v>Oberbalm</v>
      </c>
    </row>
    <row r="363" spans="1:71" ht="18.600000000000001" customHeight="1" x14ac:dyDescent="0.25">
      <c r="A363" s="17">
        <v>2000</v>
      </c>
      <c r="B363" s="61" t="s">
        <v>3037</v>
      </c>
      <c r="C363" s="20" t="s">
        <v>865</v>
      </c>
      <c r="D363" s="39" t="s">
        <v>3038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</v>
      </c>
      <c r="U363" s="20">
        <v>0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12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v>0</v>
      </c>
      <c r="AN363" s="20">
        <v>0</v>
      </c>
      <c r="AO363" s="20">
        <v>0</v>
      </c>
      <c r="AP363" s="20">
        <v>0</v>
      </c>
      <c r="AQ363" s="20">
        <v>0</v>
      </c>
      <c r="AR363" s="20">
        <v>0</v>
      </c>
      <c r="AS363" s="20">
        <v>0</v>
      </c>
      <c r="AT363" s="20">
        <v>0</v>
      </c>
      <c r="AU363" s="20"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v>0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16">
        <f t="shared" si="76"/>
        <v>12</v>
      </c>
      <c r="BH363" s="58">
        <f t="shared" si="77"/>
        <v>12</v>
      </c>
      <c r="BI363" s="58">
        <f t="shared" si="78"/>
        <v>0</v>
      </c>
      <c r="BJ363" s="58">
        <f t="shared" si="79"/>
        <v>0</v>
      </c>
      <c r="BK363" s="58">
        <f t="shared" si="80"/>
        <v>0</v>
      </c>
      <c r="BL363" s="58">
        <f t="shared" si="81"/>
        <v>0</v>
      </c>
      <c r="BM363" s="58">
        <f t="shared" si="82"/>
        <v>0</v>
      </c>
      <c r="BN363" s="59">
        <f t="shared" si="83"/>
        <v>0</v>
      </c>
      <c r="BO363" s="84">
        <f t="shared" si="84"/>
        <v>12</v>
      </c>
      <c r="BP363" s="16">
        <v>62</v>
      </c>
      <c r="BQ363" s="16" t="str">
        <f t="shared" si="74"/>
        <v>Rotzetter</v>
      </c>
      <c r="BR363" s="16" t="str">
        <f t="shared" si="75"/>
        <v>Marc</v>
      </c>
      <c r="BS363" s="16" t="str">
        <f t="shared" si="86"/>
        <v>Rechthalten</v>
      </c>
    </row>
    <row r="364" spans="1:71" ht="18.600000000000001" customHeight="1" x14ac:dyDescent="0.25">
      <c r="A364" s="17">
        <v>1989</v>
      </c>
      <c r="B364" s="61" t="s">
        <v>5269</v>
      </c>
      <c r="C364" s="20" t="s">
        <v>1040</v>
      </c>
      <c r="D364" s="39" t="s">
        <v>767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</v>
      </c>
      <c r="U364" s="20">
        <v>0</v>
      </c>
      <c r="V364" s="20">
        <v>0</v>
      </c>
      <c r="W364" s="20">
        <v>0</v>
      </c>
      <c r="X364" s="20">
        <v>0</v>
      </c>
      <c r="Y364" s="20">
        <v>0</v>
      </c>
      <c r="Z364" s="20">
        <v>0</v>
      </c>
      <c r="AA364" s="20">
        <v>0</v>
      </c>
      <c r="AB364" s="20">
        <v>0</v>
      </c>
      <c r="AC364" s="20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0</v>
      </c>
      <c r="AQ364" s="20">
        <v>0</v>
      </c>
      <c r="AR364" s="20">
        <v>0</v>
      </c>
      <c r="AS364" s="20">
        <v>0</v>
      </c>
      <c r="AT364" s="20">
        <v>0</v>
      </c>
      <c r="AU364" s="20"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v>0</v>
      </c>
      <c r="BA364" s="20">
        <v>0</v>
      </c>
      <c r="BB364" s="20">
        <v>0</v>
      </c>
      <c r="BC364" s="20">
        <v>12</v>
      </c>
      <c r="BD364" s="20">
        <v>0</v>
      </c>
      <c r="BE364" s="20">
        <v>0</v>
      </c>
      <c r="BF364" s="20">
        <v>0</v>
      </c>
      <c r="BG364" s="16">
        <f t="shared" si="76"/>
        <v>12</v>
      </c>
      <c r="BH364" s="58">
        <f t="shared" si="77"/>
        <v>12</v>
      </c>
      <c r="BI364" s="58">
        <f t="shared" si="78"/>
        <v>0</v>
      </c>
      <c r="BJ364" s="58">
        <f t="shared" si="79"/>
        <v>0</v>
      </c>
      <c r="BK364" s="58">
        <f t="shared" si="80"/>
        <v>0</v>
      </c>
      <c r="BL364" s="58">
        <f t="shared" si="81"/>
        <v>0</v>
      </c>
      <c r="BM364" s="58">
        <f t="shared" si="82"/>
        <v>0</v>
      </c>
      <c r="BN364" s="59">
        <f t="shared" si="83"/>
        <v>0</v>
      </c>
      <c r="BO364" s="84">
        <f t="shared" si="84"/>
        <v>12</v>
      </c>
      <c r="BP364" s="16">
        <v>62</v>
      </c>
      <c r="BQ364" s="16" t="str">
        <f t="shared" si="74"/>
        <v>Suter</v>
      </c>
      <c r="BR364" s="16" t="str">
        <f t="shared" si="75"/>
        <v>Manuel</v>
      </c>
      <c r="BS364" s="16" t="str">
        <f t="shared" si="86"/>
        <v>Epalinges</v>
      </c>
    </row>
    <row r="365" spans="1:71" ht="18.600000000000001" customHeight="1" x14ac:dyDescent="0.25">
      <c r="A365" s="17">
        <v>1987</v>
      </c>
      <c r="B365" s="61" t="s">
        <v>5312</v>
      </c>
      <c r="C365" s="20" t="s">
        <v>5313</v>
      </c>
      <c r="D365" s="16" t="s">
        <v>40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v>0</v>
      </c>
      <c r="AN365" s="20">
        <v>0</v>
      </c>
      <c r="AO365" s="20">
        <v>0</v>
      </c>
      <c r="AP365" s="20">
        <v>0</v>
      </c>
      <c r="AQ365" s="20">
        <v>0</v>
      </c>
      <c r="AR365" s="20">
        <v>0</v>
      </c>
      <c r="AS365" s="20">
        <v>0</v>
      </c>
      <c r="AT365" s="20">
        <v>0</v>
      </c>
      <c r="AU365" s="20">
        <v>0</v>
      </c>
      <c r="AV365" s="20">
        <v>12</v>
      </c>
      <c r="AW365" s="20">
        <v>0</v>
      </c>
      <c r="AX365" s="20">
        <v>0</v>
      </c>
      <c r="AY365" s="20">
        <v>0</v>
      </c>
      <c r="AZ365" s="20">
        <v>0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16">
        <f t="shared" si="76"/>
        <v>12</v>
      </c>
      <c r="BH365" s="58">
        <f t="shared" si="77"/>
        <v>12</v>
      </c>
      <c r="BI365" s="58">
        <f t="shared" si="78"/>
        <v>0</v>
      </c>
      <c r="BJ365" s="58">
        <f t="shared" si="79"/>
        <v>0</v>
      </c>
      <c r="BK365" s="58">
        <f t="shared" si="80"/>
        <v>0</v>
      </c>
      <c r="BL365" s="58">
        <f t="shared" si="81"/>
        <v>0</v>
      </c>
      <c r="BM365" s="58">
        <f t="shared" si="82"/>
        <v>0</v>
      </c>
      <c r="BN365" s="59">
        <f t="shared" si="83"/>
        <v>0</v>
      </c>
      <c r="BO365" s="84">
        <f t="shared" si="84"/>
        <v>12</v>
      </c>
      <c r="BP365" s="16">
        <v>62</v>
      </c>
      <c r="BQ365" s="16" t="str">
        <f t="shared" si="74"/>
        <v>Szigeti</v>
      </c>
      <c r="BR365" s="16" t="str">
        <f t="shared" si="75"/>
        <v>Csaba</v>
      </c>
      <c r="BS365" s="16" t="str">
        <f t="shared" si="86"/>
        <v>Lausanne</v>
      </c>
    </row>
    <row r="366" spans="1:71" ht="18.600000000000001" customHeight="1" x14ac:dyDescent="0.25">
      <c r="A366" s="17">
        <v>1994</v>
      </c>
      <c r="B366" s="61" t="s">
        <v>5615</v>
      </c>
      <c r="C366" s="20" t="s">
        <v>69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20">
        <v>0</v>
      </c>
      <c r="M366" s="20">
        <v>0</v>
      </c>
      <c r="N366" s="20">
        <v>12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20">
        <v>0</v>
      </c>
      <c r="AU366" s="20"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v>0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16">
        <f t="shared" si="76"/>
        <v>12</v>
      </c>
      <c r="BH366" s="143">
        <f t="shared" si="77"/>
        <v>12</v>
      </c>
      <c r="BI366" s="143">
        <f t="shared" si="78"/>
        <v>0</v>
      </c>
      <c r="BJ366" s="143">
        <f t="shared" si="79"/>
        <v>0</v>
      </c>
      <c r="BK366" s="143">
        <f t="shared" si="80"/>
        <v>0</v>
      </c>
      <c r="BL366" s="143">
        <f t="shared" si="81"/>
        <v>0</v>
      </c>
      <c r="BM366" s="143">
        <f t="shared" si="82"/>
        <v>0</v>
      </c>
      <c r="BN366" s="144">
        <f t="shared" si="83"/>
        <v>0</v>
      </c>
      <c r="BO366" s="84">
        <f t="shared" si="84"/>
        <v>12</v>
      </c>
      <c r="BP366" s="16">
        <v>62</v>
      </c>
      <c r="BQ366" s="16" t="str">
        <f t="shared" si="74"/>
        <v>Tannast</v>
      </c>
      <c r="BR366" s="16" t="str">
        <f t="shared" si="75"/>
        <v>Patrice</v>
      </c>
    </row>
    <row r="367" spans="1:71" ht="18.600000000000001" customHeight="1" x14ac:dyDescent="0.25">
      <c r="A367" s="17">
        <v>1997</v>
      </c>
      <c r="B367" s="20" t="s">
        <v>4218</v>
      </c>
      <c r="C367" s="20" t="s">
        <v>103</v>
      </c>
      <c r="D367" s="39" t="s">
        <v>1513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12</v>
      </c>
      <c r="AL367" s="20">
        <v>0</v>
      </c>
      <c r="AM367" s="20">
        <v>0</v>
      </c>
      <c r="AN367" s="20">
        <v>0</v>
      </c>
      <c r="AO367" s="20">
        <v>0</v>
      </c>
      <c r="AP367" s="20">
        <v>0</v>
      </c>
      <c r="AQ367" s="20">
        <v>0</v>
      </c>
      <c r="AR367" s="20">
        <v>0</v>
      </c>
      <c r="AS367" s="20">
        <v>0</v>
      </c>
      <c r="AT367" s="20">
        <v>0</v>
      </c>
      <c r="AU367" s="20"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v>0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 s="16">
        <f t="shared" si="76"/>
        <v>12</v>
      </c>
      <c r="BH367" s="58">
        <f t="shared" si="77"/>
        <v>12</v>
      </c>
      <c r="BI367" s="58">
        <f t="shared" si="78"/>
        <v>0</v>
      </c>
      <c r="BJ367" s="58">
        <f t="shared" si="79"/>
        <v>0</v>
      </c>
      <c r="BK367" s="58">
        <f t="shared" si="80"/>
        <v>0</v>
      </c>
      <c r="BL367" s="58">
        <f t="shared" si="81"/>
        <v>0</v>
      </c>
      <c r="BM367" s="58">
        <f t="shared" si="82"/>
        <v>0</v>
      </c>
      <c r="BN367" s="59">
        <f t="shared" si="83"/>
        <v>0</v>
      </c>
      <c r="BO367" s="84">
        <f t="shared" si="84"/>
        <v>12</v>
      </c>
      <c r="BP367" s="16">
        <v>62</v>
      </c>
      <c r="BQ367" s="16" t="str">
        <f t="shared" si="74"/>
        <v>Tschurtschenthaler</v>
      </c>
      <c r="BR367" s="16" t="str">
        <f t="shared" si="75"/>
        <v>Luca</v>
      </c>
      <c r="BS367" s="16" t="str">
        <f t="shared" ref="BS367:BS376" si="87">D367</f>
        <v>Toffen</v>
      </c>
    </row>
    <row r="368" spans="1:71" ht="18.600000000000001" customHeight="1" x14ac:dyDescent="0.25">
      <c r="A368" s="15">
        <v>1998</v>
      </c>
      <c r="B368" s="20" t="s">
        <v>555</v>
      </c>
      <c r="C368" s="20" t="s">
        <v>556</v>
      </c>
      <c r="D368" s="34" t="s">
        <v>557</v>
      </c>
      <c r="E368" s="20">
        <v>0</v>
      </c>
      <c r="F368" s="20">
        <v>0</v>
      </c>
      <c r="G368" s="20">
        <v>12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</v>
      </c>
      <c r="U368" s="20">
        <v>0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0</v>
      </c>
      <c r="AT368" s="20">
        <v>0</v>
      </c>
      <c r="AU368" s="20"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v>0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16">
        <f t="shared" si="76"/>
        <v>12</v>
      </c>
      <c r="BH368" s="58">
        <f t="shared" si="77"/>
        <v>12</v>
      </c>
      <c r="BI368" s="58">
        <f t="shared" si="78"/>
        <v>0</v>
      </c>
      <c r="BJ368" s="58">
        <f t="shared" si="79"/>
        <v>0</v>
      </c>
      <c r="BK368" s="58">
        <f t="shared" si="80"/>
        <v>0</v>
      </c>
      <c r="BL368" s="58">
        <f t="shared" si="81"/>
        <v>0</v>
      </c>
      <c r="BM368" s="58">
        <f t="shared" si="82"/>
        <v>0</v>
      </c>
      <c r="BN368" s="59">
        <f t="shared" si="83"/>
        <v>0</v>
      </c>
      <c r="BO368" s="84">
        <f t="shared" si="84"/>
        <v>12</v>
      </c>
      <c r="BP368" s="16">
        <v>62</v>
      </c>
      <c r="BQ368" s="16" t="str">
        <f t="shared" si="74"/>
        <v>Vonlanthen</v>
      </c>
      <c r="BR368" s="16" t="str">
        <f t="shared" si="75"/>
        <v>Alan</v>
      </c>
      <c r="BS368" s="16" t="str">
        <f t="shared" si="87"/>
        <v>Bieudron</v>
      </c>
    </row>
    <row r="369" spans="1:71" ht="18.600000000000001" customHeight="1" x14ac:dyDescent="0.25">
      <c r="A369" s="15">
        <v>1993</v>
      </c>
      <c r="B369" s="20" t="s">
        <v>390</v>
      </c>
      <c r="C369" s="20" t="s">
        <v>1256</v>
      </c>
      <c r="D369" s="39" t="s">
        <v>747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20">
        <v>12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</v>
      </c>
      <c r="U369" s="20">
        <v>0</v>
      </c>
      <c r="V369" s="20">
        <v>0</v>
      </c>
      <c r="W369" s="20">
        <v>0</v>
      </c>
      <c r="X369" s="20">
        <v>0</v>
      </c>
      <c r="Y369" s="20">
        <v>0</v>
      </c>
      <c r="Z369" s="20">
        <v>0</v>
      </c>
      <c r="AA369" s="20">
        <v>0</v>
      </c>
      <c r="AB369" s="20">
        <v>0</v>
      </c>
      <c r="AC369" s="20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v>0</v>
      </c>
      <c r="AN369" s="20">
        <v>0</v>
      </c>
      <c r="AO369" s="20">
        <v>0</v>
      </c>
      <c r="AP369" s="20">
        <v>0</v>
      </c>
      <c r="AQ369" s="20">
        <v>0</v>
      </c>
      <c r="AR369" s="20">
        <v>0</v>
      </c>
      <c r="AS369" s="20">
        <v>0</v>
      </c>
      <c r="AT369" s="20">
        <v>0</v>
      </c>
      <c r="AU369" s="20"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v>0</v>
      </c>
      <c r="BA369" s="20">
        <v>0</v>
      </c>
      <c r="BB369" s="20">
        <v>0</v>
      </c>
      <c r="BC369" s="20">
        <v>0</v>
      </c>
      <c r="BD369" s="20">
        <v>0</v>
      </c>
      <c r="BE369" s="20">
        <v>0</v>
      </c>
      <c r="BF369" s="20">
        <v>0</v>
      </c>
      <c r="BG369" s="16">
        <f t="shared" si="76"/>
        <v>12</v>
      </c>
      <c r="BH369" s="58">
        <f t="shared" si="77"/>
        <v>12</v>
      </c>
      <c r="BI369" s="58">
        <f t="shared" si="78"/>
        <v>0</v>
      </c>
      <c r="BJ369" s="58">
        <f t="shared" si="79"/>
        <v>0</v>
      </c>
      <c r="BK369" s="58">
        <f t="shared" si="80"/>
        <v>0</v>
      </c>
      <c r="BL369" s="58">
        <f t="shared" si="81"/>
        <v>0</v>
      </c>
      <c r="BM369" s="58">
        <f t="shared" si="82"/>
        <v>0</v>
      </c>
      <c r="BN369" s="59">
        <f t="shared" si="83"/>
        <v>0</v>
      </c>
      <c r="BO369" s="84">
        <f t="shared" si="84"/>
        <v>12</v>
      </c>
      <c r="BP369" s="16">
        <v>62</v>
      </c>
      <c r="BQ369" s="16" t="str">
        <f t="shared" si="74"/>
        <v>Vouillamoz</v>
      </c>
      <c r="BR369" s="16" t="str">
        <f t="shared" si="75"/>
        <v>Simon</v>
      </c>
      <c r="BS369" s="16" t="str">
        <f t="shared" si="87"/>
        <v>Isérables</v>
      </c>
    </row>
    <row r="370" spans="1:71" ht="18.600000000000001" customHeight="1" x14ac:dyDescent="0.25">
      <c r="A370" s="17">
        <v>1995</v>
      </c>
      <c r="B370" s="61" t="s">
        <v>4680</v>
      </c>
      <c r="C370" s="20" t="s">
        <v>108</v>
      </c>
      <c r="D370" s="16" t="s">
        <v>520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0</v>
      </c>
      <c r="U370" s="20">
        <v>0</v>
      </c>
      <c r="V370" s="20">
        <v>0</v>
      </c>
      <c r="W370" s="20">
        <v>0</v>
      </c>
      <c r="X370" s="20">
        <v>0</v>
      </c>
      <c r="Y370" s="20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0</v>
      </c>
      <c r="AQ370" s="20">
        <v>0</v>
      </c>
      <c r="AR370" s="20">
        <v>0</v>
      </c>
      <c r="AS370" s="20">
        <v>0</v>
      </c>
      <c r="AT370" s="20">
        <v>12</v>
      </c>
      <c r="AU370" s="20"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v>0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16">
        <f t="shared" si="76"/>
        <v>12</v>
      </c>
      <c r="BH370" s="58">
        <f t="shared" si="77"/>
        <v>12</v>
      </c>
      <c r="BI370" s="58">
        <f t="shared" si="78"/>
        <v>0</v>
      </c>
      <c r="BJ370" s="58">
        <f t="shared" si="79"/>
        <v>0</v>
      </c>
      <c r="BK370" s="58">
        <f t="shared" si="80"/>
        <v>0</v>
      </c>
      <c r="BL370" s="58">
        <f t="shared" si="81"/>
        <v>0</v>
      </c>
      <c r="BM370" s="58">
        <f t="shared" si="82"/>
        <v>0</v>
      </c>
      <c r="BN370" s="59">
        <f t="shared" si="83"/>
        <v>0</v>
      </c>
      <c r="BO370" s="84">
        <f t="shared" si="84"/>
        <v>12</v>
      </c>
      <c r="BP370" s="16">
        <v>62</v>
      </c>
      <c r="BQ370" s="16" t="str">
        <f t="shared" si="74"/>
        <v>Zbinden</v>
      </c>
      <c r="BR370" s="16" t="str">
        <f t="shared" si="75"/>
        <v>Arnaud</v>
      </c>
      <c r="BS370" s="16" t="str">
        <f t="shared" si="87"/>
        <v>Ayent</v>
      </c>
    </row>
    <row r="371" spans="1:71" ht="18.600000000000001" customHeight="1" x14ac:dyDescent="0.25">
      <c r="A371" s="17">
        <v>1986</v>
      </c>
      <c r="B371" s="61" t="s">
        <v>4123</v>
      </c>
      <c r="C371" s="20" t="s">
        <v>6</v>
      </c>
      <c r="D371" s="39" t="s">
        <v>1359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0</v>
      </c>
      <c r="U371" s="20">
        <v>0</v>
      </c>
      <c r="V371" s="20">
        <v>0</v>
      </c>
      <c r="W371" s="20">
        <v>0</v>
      </c>
      <c r="X371" s="20">
        <v>0</v>
      </c>
      <c r="Y371" s="20">
        <v>0</v>
      </c>
      <c r="Z371" s="20">
        <v>0</v>
      </c>
      <c r="AA371" s="20">
        <v>0</v>
      </c>
      <c r="AB371" s="20">
        <v>0</v>
      </c>
      <c r="AC371" s="20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v>0</v>
      </c>
      <c r="AN371" s="20">
        <v>0</v>
      </c>
      <c r="AO371" s="20">
        <v>0</v>
      </c>
      <c r="AP371" s="20">
        <v>0</v>
      </c>
      <c r="AQ371" s="20">
        <v>0</v>
      </c>
      <c r="AR371" s="20">
        <v>12</v>
      </c>
      <c r="AS371" s="20">
        <v>0</v>
      </c>
      <c r="AT371" s="20">
        <v>0</v>
      </c>
      <c r="AU371" s="20"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v>0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16">
        <f t="shared" si="76"/>
        <v>12</v>
      </c>
      <c r="BH371" s="58">
        <f t="shared" si="77"/>
        <v>12</v>
      </c>
      <c r="BI371" s="58">
        <f t="shared" si="78"/>
        <v>0</v>
      </c>
      <c r="BJ371" s="58">
        <f t="shared" si="79"/>
        <v>0</v>
      </c>
      <c r="BK371" s="58">
        <f t="shared" si="80"/>
        <v>0</v>
      </c>
      <c r="BL371" s="58">
        <f t="shared" si="81"/>
        <v>0</v>
      </c>
      <c r="BM371" s="58">
        <f t="shared" si="82"/>
        <v>0</v>
      </c>
      <c r="BN371" s="59">
        <f t="shared" si="83"/>
        <v>0</v>
      </c>
      <c r="BO371" s="84">
        <f t="shared" si="84"/>
        <v>12</v>
      </c>
      <c r="BP371" s="16">
        <v>62</v>
      </c>
      <c r="BQ371" s="16" t="str">
        <f t="shared" si="74"/>
        <v>Zenklusen</v>
      </c>
      <c r="BR371" s="16" t="str">
        <f t="shared" si="75"/>
        <v>Nicolas</v>
      </c>
      <c r="BS371" s="16" t="str">
        <f t="shared" si="87"/>
        <v>Glis</v>
      </c>
    </row>
    <row r="372" spans="1:71" ht="18.600000000000001" customHeight="1" x14ac:dyDescent="0.25">
      <c r="A372" s="17">
        <v>1997</v>
      </c>
      <c r="B372" s="61" t="s">
        <v>5708</v>
      </c>
      <c r="C372" s="20" t="s">
        <v>5709</v>
      </c>
      <c r="D372" s="39" t="s">
        <v>40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0</v>
      </c>
      <c r="U372" s="20">
        <v>0</v>
      </c>
      <c r="V372" s="20">
        <v>0</v>
      </c>
      <c r="W372" s="20">
        <v>0</v>
      </c>
      <c r="X372" s="20">
        <v>0</v>
      </c>
      <c r="Y372" s="20">
        <v>0</v>
      </c>
      <c r="Z372" s="20">
        <v>11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20">
        <v>0</v>
      </c>
      <c r="AU372" s="20"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v>0</v>
      </c>
      <c r="BA372" s="20">
        <v>0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 s="16">
        <f t="shared" si="76"/>
        <v>11</v>
      </c>
      <c r="BH372" s="143">
        <f t="shared" si="77"/>
        <v>11</v>
      </c>
      <c r="BI372" s="143">
        <f t="shared" si="78"/>
        <v>0</v>
      </c>
      <c r="BJ372" s="143">
        <f t="shared" si="79"/>
        <v>0</v>
      </c>
      <c r="BK372" s="143">
        <f t="shared" si="80"/>
        <v>0</v>
      </c>
      <c r="BL372" s="143">
        <f t="shared" si="81"/>
        <v>0</v>
      </c>
      <c r="BM372" s="143">
        <f t="shared" si="82"/>
        <v>0</v>
      </c>
      <c r="BN372" s="144">
        <f t="shared" si="83"/>
        <v>0</v>
      </c>
      <c r="BO372" s="84">
        <f t="shared" si="84"/>
        <v>11</v>
      </c>
      <c r="BP372" s="16">
        <v>63</v>
      </c>
      <c r="BQ372" s="16" t="str">
        <f t="shared" si="74"/>
        <v>Bérod</v>
      </c>
      <c r="BR372" s="16" t="str">
        <f t="shared" si="75"/>
        <v>Maxime Patrice</v>
      </c>
      <c r="BS372" s="16" t="str">
        <f t="shared" si="87"/>
        <v>Lausanne</v>
      </c>
    </row>
    <row r="373" spans="1:71" ht="18.600000000000001" customHeight="1" x14ac:dyDescent="0.25">
      <c r="A373" s="17">
        <v>1985</v>
      </c>
      <c r="B373" s="61" t="s">
        <v>4760</v>
      </c>
      <c r="C373" s="20" t="s">
        <v>275</v>
      </c>
      <c r="D373" s="16" t="s">
        <v>4761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0</v>
      </c>
      <c r="U373" s="20">
        <v>0</v>
      </c>
      <c r="V373" s="20">
        <v>0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v>0</v>
      </c>
      <c r="AN373" s="20">
        <v>0</v>
      </c>
      <c r="AO373" s="20">
        <v>0</v>
      </c>
      <c r="AP373" s="20">
        <v>0</v>
      </c>
      <c r="AQ373" s="20">
        <v>0</v>
      </c>
      <c r="AR373" s="20">
        <v>0</v>
      </c>
      <c r="AS373" s="16">
        <v>11</v>
      </c>
      <c r="AT373" s="20">
        <v>0</v>
      </c>
      <c r="AU373" s="20"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v>0</v>
      </c>
      <c r="BA373" s="20">
        <v>0</v>
      </c>
      <c r="BB373" s="20">
        <v>0</v>
      </c>
      <c r="BC373" s="20">
        <v>0</v>
      </c>
      <c r="BD373" s="20">
        <v>0</v>
      </c>
      <c r="BE373" s="20">
        <v>0</v>
      </c>
      <c r="BF373" s="20">
        <v>0</v>
      </c>
      <c r="BG373" s="16">
        <f t="shared" si="76"/>
        <v>11</v>
      </c>
      <c r="BH373" s="58">
        <f t="shared" si="77"/>
        <v>11</v>
      </c>
      <c r="BI373" s="58">
        <f t="shared" si="78"/>
        <v>0</v>
      </c>
      <c r="BJ373" s="58">
        <f t="shared" si="79"/>
        <v>0</v>
      </c>
      <c r="BK373" s="58">
        <f t="shared" si="80"/>
        <v>0</v>
      </c>
      <c r="BL373" s="58">
        <f t="shared" si="81"/>
        <v>0</v>
      </c>
      <c r="BM373" s="58">
        <f t="shared" si="82"/>
        <v>0</v>
      </c>
      <c r="BN373" s="59">
        <f t="shared" si="83"/>
        <v>0</v>
      </c>
      <c r="BO373" s="84">
        <f t="shared" si="84"/>
        <v>11</v>
      </c>
      <c r="BP373" s="16">
        <v>63</v>
      </c>
      <c r="BQ373" s="16" t="str">
        <f t="shared" si="74"/>
        <v>Beytrison</v>
      </c>
      <c r="BR373" s="16" t="str">
        <f t="shared" si="75"/>
        <v>Julien</v>
      </c>
      <c r="BS373" s="16" t="str">
        <f t="shared" si="87"/>
        <v>St-Martin</v>
      </c>
    </row>
    <row r="374" spans="1:71" ht="18.600000000000001" customHeight="1" x14ac:dyDescent="0.25">
      <c r="A374" s="15">
        <v>1989</v>
      </c>
      <c r="B374" s="61" t="s">
        <v>3789</v>
      </c>
      <c r="C374" s="20" t="s">
        <v>872</v>
      </c>
      <c r="D374" s="39" t="s">
        <v>3790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11</v>
      </c>
      <c r="AJ374" s="20">
        <v>0</v>
      </c>
      <c r="AK374" s="20">
        <v>0</v>
      </c>
      <c r="AL374" s="20">
        <v>0</v>
      </c>
      <c r="AM374" s="20">
        <v>0</v>
      </c>
      <c r="AN374" s="20">
        <v>0</v>
      </c>
      <c r="AO374" s="20">
        <v>0</v>
      </c>
      <c r="AP374" s="20">
        <v>0</v>
      </c>
      <c r="AQ374" s="20">
        <v>0</v>
      </c>
      <c r="AR374" s="20">
        <v>0</v>
      </c>
      <c r="AS374" s="20">
        <v>0</v>
      </c>
      <c r="AT374" s="20">
        <v>0</v>
      </c>
      <c r="AU374" s="20"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v>0</v>
      </c>
      <c r="BA374" s="20">
        <v>0</v>
      </c>
      <c r="BB374" s="20">
        <v>0</v>
      </c>
      <c r="BC374" s="20">
        <v>0</v>
      </c>
      <c r="BD374" s="20">
        <v>0</v>
      </c>
      <c r="BE374" s="20">
        <v>0</v>
      </c>
      <c r="BF374" s="20">
        <v>0</v>
      </c>
      <c r="BG374" s="16">
        <f t="shared" si="76"/>
        <v>11</v>
      </c>
      <c r="BH374" s="58">
        <f t="shared" si="77"/>
        <v>11</v>
      </c>
      <c r="BI374" s="58">
        <f t="shared" si="78"/>
        <v>0</v>
      </c>
      <c r="BJ374" s="58">
        <f t="shared" si="79"/>
        <v>0</v>
      </c>
      <c r="BK374" s="58">
        <f t="shared" si="80"/>
        <v>0</v>
      </c>
      <c r="BL374" s="58">
        <f t="shared" si="81"/>
        <v>0</v>
      </c>
      <c r="BM374" s="58">
        <f t="shared" si="82"/>
        <v>0</v>
      </c>
      <c r="BN374" s="59">
        <f t="shared" si="83"/>
        <v>0</v>
      </c>
      <c r="BO374" s="84">
        <f t="shared" si="84"/>
        <v>11</v>
      </c>
      <c r="BP374" s="16">
        <v>63</v>
      </c>
      <c r="BQ374" s="16" t="str">
        <f t="shared" si="74"/>
        <v>Blumstein-Jones</v>
      </c>
      <c r="BR374" s="16" t="str">
        <f t="shared" si="75"/>
        <v>Etienne</v>
      </c>
      <c r="BS374" s="16" t="str">
        <f t="shared" si="87"/>
        <v>Camberra</v>
      </c>
    </row>
    <row r="375" spans="1:71" ht="18.600000000000001" customHeight="1" x14ac:dyDescent="0.25">
      <c r="A375" s="17">
        <v>2002</v>
      </c>
      <c r="B375" s="61" t="s">
        <v>5019</v>
      </c>
      <c r="C375" s="20" t="s">
        <v>2956</v>
      </c>
      <c r="D375" s="39" t="s">
        <v>1374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</v>
      </c>
      <c r="U375" s="20">
        <v>0</v>
      </c>
      <c r="V375" s="20">
        <v>0</v>
      </c>
      <c r="W375" s="20">
        <v>0</v>
      </c>
      <c r="X375" s="20">
        <v>0</v>
      </c>
      <c r="Y375" s="20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v>0</v>
      </c>
      <c r="AN375" s="20">
        <v>0</v>
      </c>
      <c r="AO375" s="20">
        <v>0</v>
      </c>
      <c r="AP375" s="20">
        <v>0</v>
      </c>
      <c r="AQ375" s="20">
        <v>0</v>
      </c>
      <c r="AR375" s="20">
        <v>0</v>
      </c>
      <c r="AS375" s="20">
        <v>0</v>
      </c>
      <c r="AT375" s="20">
        <v>0</v>
      </c>
      <c r="AU375" s="20">
        <v>11</v>
      </c>
      <c r="AV375" s="20">
        <v>0</v>
      </c>
      <c r="AW375" s="20">
        <v>0</v>
      </c>
      <c r="AX375" s="20">
        <v>0</v>
      </c>
      <c r="AY375" s="20">
        <v>0</v>
      </c>
      <c r="AZ375" s="20">
        <v>0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16">
        <f t="shared" si="76"/>
        <v>11</v>
      </c>
      <c r="BH375" s="58">
        <f t="shared" si="77"/>
        <v>11</v>
      </c>
      <c r="BI375" s="58">
        <f t="shared" si="78"/>
        <v>0</v>
      </c>
      <c r="BJ375" s="58">
        <f t="shared" si="79"/>
        <v>0</v>
      </c>
      <c r="BK375" s="58">
        <f t="shared" si="80"/>
        <v>0</v>
      </c>
      <c r="BL375" s="58">
        <f t="shared" si="81"/>
        <v>0</v>
      </c>
      <c r="BM375" s="58">
        <f t="shared" si="82"/>
        <v>0</v>
      </c>
      <c r="BN375" s="59">
        <f t="shared" si="83"/>
        <v>0</v>
      </c>
      <c r="BO375" s="84">
        <f t="shared" si="84"/>
        <v>11</v>
      </c>
      <c r="BP375" s="16">
        <v>63</v>
      </c>
      <c r="BQ375" s="16" t="str">
        <f t="shared" si="74"/>
        <v>Burgi</v>
      </c>
      <c r="BR375" s="16" t="str">
        <f t="shared" si="75"/>
        <v>Noah</v>
      </c>
      <c r="BS375" s="16" t="str">
        <f t="shared" si="87"/>
        <v>Zinal</v>
      </c>
    </row>
    <row r="376" spans="1:71" ht="18.600000000000001" customHeight="1" x14ac:dyDescent="0.25">
      <c r="A376" s="17">
        <v>2001</v>
      </c>
      <c r="B376" s="61" t="s">
        <v>159</v>
      </c>
      <c r="C376" s="20" t="s">
        <v>480</v>
      </c>
      <c r="D376" s="16" t="s">
        <v>5304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</v>
      </c>
      <c r="U376" s="20">
        <v>0</v>
      </c>
      <c r="V376" s="20">
        <v>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20">
        <v>0</v>
      </c>
      <c r="AU376" s="20">
        <v>0</v>
      </c>
      <c r="AV376" s="20">
        <v>0</v>
      </c>
      <c r="AW376" s="20">
        <v>0</v>
      </c>
      <c r="AX376" s="20">
        <v>11</v>
      </c>
      <c r="AY376" s="20">
        <v>0</v>
      </c>
      <c r="AZ376" s="20">
        <v>0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16">
        <f t="shared" si="76"/>
        <v>11</v>
      </c>
      <c r="BH376" s="58">
        <f t="shared" si="77"/>
        <v>11</v>
      </c>
      <c r="BI376" s="58">
        <f t="shared" si="78"/>
        <v>0</v>
      </c>
      <c r="BJ376" s="58">
        <f t="shared" si="79"/>
        <v>0</v>
      </c>
      <c r="BK376" s="58">
        <f t="shared" si="80"/>
        <v>0</v>
      </c>
      <c r="BL376" s="58">
        <f t="shared" si="81"/>
        <v>0</v>
      </c>
      <c r="BM376" s="58">
        <f t="shared" si="82"/>
        <v>0</v>
      </c>
      <c r="BN376" s="59">
        <f t="shared" si="83"/>
        <v>0</v>
      </c>
      <c r="BO376" s="84">
        <f t="shared" si="84"/>
        <v>11</v>
      </c>
      <c r="BP376" s="16">
        <v>63</v>
      </c>
      <c r="BQ376" s="16" t="str">
        <f t="shared" si="74"/>
        <v>Carron</v>
      </c>
      <c r="BR376" s="16" t="str">
        <f t="shared" si="75"/>
        <v>Gaëtan</v>
      </c>
      <c r="BS376" s="16" t="str">
        <f t="shared" si="87"/>
        <v>fully</v>
      </c>
    </row>
    <row r="377" spans="1:71" ht="18.600000000000001" customHeight="1" x14ac:dyDescent="0.25">
      <c r="A377" s="17">
        <v>1993</v>
      </c>
      <c r="B377" s="61" t="s">
        <v>5418</v>
      </c>
      <c r="C377" s="20" t="s">
        <v>874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v>0</v>
      </c>
      <c r="AN377" s="20">
        <v>0</v>
      </c>
      <c r="AO377" s="20">
        <v>0</v>
      </c>
      <c r="AP377" s="20">
        <v>0</v>
      </c>
      <c r="AQ377" s="20">
        <v>0</v>
      </c>
      <c r="AR377" s="20">
        <v>0</v>
      </c>
      <c r="AS377" s="20">
        <v>0</v>
      </c>
      <c r="AT377" s="20">
        <v>0</v>
      </c>
      <c r="AU377" s="20">
        <v>0</v>
      </c>
      <c r="AV377" s="20">
        <v>0</v>
      </c>
      <c r="AW377" s="20">
        <v>0</v>
      </c>
      <c r="AX377" s="20">
        <v>0</v>
      </c>
      <c r="AY377" s="20">
        <v>11</v>
      </c>
      <c r="AZ377" s="20">
        <v>0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 s="16">
        <f t="shared" si="76"/>
        <v>11</v>
      </c>
      <c r="BH377" s="58">
        <f t="shared" si="77"/>
        <v>11</v>
      </c>
      <c r="BI377" s="58">
        <f t="shared" si="78"/>
        <v>0</v>
      </c>
      <c r="BJ377" s="58">
        <f t="shared" si="79"/>
        <v>0</v>
      </c>
      <c r="BK377" s="58">
        <f t="shared" si="80"/>
        <v>0</v>
      </c>
      <c r="BL377" s="58">
        <f t="shared" si="81"/>
        <v>0</v>
      </c>
      <c r="BM377" s="58">
        <f t="shared" si="82"/>
        <v>0</v>
      </c>
      <c r="BN377" s="59">
        <f t="shared" si="83"/>
        <v>0</v>
      </c>
      <c r="BO377" s="84">
        <f t="shared" si="84"/>
        <v>11</v>
      </c>
      <c r="BP377" s="16">
        <v>63</v>
      </c>
      <c r="BQ377" s="16" t="str">
        <f t="shared" si="74"/>
        <v>De Melo Esteves</v>
      </c>
      <c r="BR377" s="16" t="str">
        <f t="shared" si="75"/>
        <v>Fernando</v>
      </c>
    </row>
    <row r="378" spans="1:71" ht="18.600000000000001" customHeight="1" x14ac:dyDescent="0.25">
      <c r="A378" s="17">
        <v>1992</v>
      </c>
      <c r="B378" s="61" t="s">
        <v>4705</v>
      </c>
      <c r="C378" s="20" t="s">
        <v>4706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</v>
      </c>
      <c r="AQ378" s="20">
        <v>11</v>
      </c>
      <c r="AR378" s="20">
        <v>0</v>
      </c>
      <c r="AS378" s="20">
        <v>0</v>
      </c>
      <c r="AT378" s="20">
        <v>0</v>
      </c>
      <c r="AU378" s="20"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v>0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 s="16">
        <f t="shared" si="76"/>
        <v>11</v>
      </c>
      <c r="BH378" s="58">
        <f t="shared" si="77"/>
        <v>11</v>
      </c>
      <c r="BI378" s="58">
        <f t="shared" si="78"/>
        <v>0</v>
      </c>
      <c r="BJ378" s="58">
        <f t="shared" si="79"/>
        <v>0</v>
      </c>
      <c r="BK378" s="58">
        <f t="shared" si="80"/>
        <v>0</v>
      </c>
      <c r="BL378" s="58">
        <f t="shared" si="81"/>
        <v>0</v>
      </c>
      <c r="BM378" s="58">
        <f t="shared" si="82"/>
        <v>0</v>
      </c>
      <c r="BN378" s="59">
        <f t="shared" si="83"/>
        <v>0</v>
      </c>
      <c r="BO378" s="84">
        <f t="shared" si="84"/>
        <v>11</v>
      </c>
      <c r="BP378" s="16">
        <v>63</v>
      </c>
      <c r="BQ378" s="16" t="str">
        <f t="shared" si="74"/>
        <v>Demarco</v>
      </c>
      <c r="BR378" s="16" t="str">
        <f t="shared" si="75"/>
        <v>Massimo</v>
      </c>
    </row>
    <row r="379" spans="1:71" ht="18.600000000000001" customHeight="1" x14ac:dyDescent="0.25">
      <c r="A379" s="15">
        <v>1997</v>
      </c>
      <c r="B379" s="61" t="s">
        <v>2675</v>
      </c>
      <c r="C379" s="20" t="s">
        <v>462</v>
      </c>
      <c r="D379" s="41" t="s">
        <v>3069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11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v>0</v>
      </c>
      <c r="AN379" s="20">
        <v>0</v>
      </c>
      <c r="AO379" s="20">
        <v>0</v>
      </c>
      <c r="AP379" s="20">
        <v>0</v>
      </c>
      <c r="AQ379" s="20">
        <v>0</v>
      </c>
      <c r="AR379" s="20">
        <v>0</v>
      </c>
      <c r="AS379" s="20">
        <v>0</v>
      </c>
      <c r="AT379" s="20">
        <v>0</v>
      </c>
      <c r="AU379" s="20"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v>0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 s="16">
        <f t="shared" si="76"/>
        <v>11</v>
      </c>
      <c r="BH379" s="58">
        <f t="shared" si="77"/>
        <v>11</v>
      </c>
      <c r="BI379" s="58">
        <f t="shared" si="78"/>
        <v>0</v>
      </c>
      <c r="BJ379" s="58">
        <f t="shared" si="79"/>
        <v>0</v>
      </c>
      <c r="BK379" s="58">
        <f t="shared" si="80"/>
        <v>0</v>
      </c>
      <c r="BL379" s="58">
        <f t="shared" si="81"/>
        <v>0</v>
      </c>
      <c r="BM379" s="58">
        <f t="shared" si="82"/>
        <v>0</v>
      </c>
      <c r="BN379" s="59">
        <f t="shared" si="83"/>
        <v>0</v>
      </c>
      <c r="BO379" s="84">
        <f t="shared" si="84"/>
        <v>11</v>
      </c>
      <c r="BP379" s="16">
        <v>63</v>
      </c>
      <c r="BQ379" s="16" t="str">
        <f t="shared" si="74"/>
        <v>Felber</v>
      </c>
      <c r="BR379" s="16" t="str">
        <f t="shared" si="75"/>
        <v>Anthony</v>
      </c>
      <c r="BS379" s="16" t="str">
        <f>D379</f>
        <v>F-Poiisy</v>
      </c>
    </row>
    <row r="380" spans="1:71" ht="18.600000000000001" customHeight="1" x14ac:dyDescent="0.25">
      <c r="A380" s="15">
        <v>1991</v>
      </c>
      <c r="B380" s="20" t="s">
        <v>821</v>
      </c>
      <c r="C380" s="20" t="s">
        <v>600</v>
      </c>
      <c r="D380" s="39" t="s">
        <v>1023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11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</v>
      </c>
      <c r="U380" s="20">
        <v>0</v>
      </c>
      <c r="V380" s="20">
        <v>0</v>
      </c>
      <c r="W380" s="20">
        <v>0</v>
      </c>
      <c r="X380" s="20">
        <v>0</v>
      </c>
      <c r="Y380" s="20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0</v>
      </c>
      <c r="AT380" s="20">
        <v>0</v>
      </c>
      <c r="AU380" s="20"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v>0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16">
        <f t="shared" si="76"/>
        <v>11</v>
      </c>
      <c r="BH380" s="58">
        <f t="shared" si="77"/>
        <v>11</v>
      </c>
      <c r="BI380" s="58">
        <f t="shared" si="78"/>
        <v>0</v>
      </c>
      <c r="BJ380" s="58">
        <f t="shared" si="79"/>
        <v>0</v>
      </c>
      <c r="BK380" s="58">
        <f t="shared" si="80"/>
        <v>0</v>
      </c>
      <c r="BL380" s="58">
        <f t="shared" si="81"/>
        <v>0</v>
      </c>
      <c r="BM380" s="58">
        <f t="shared" si="82"/>
        <v>0</v>
      </c>
      <c r="BN380" s="59">
        <f t="shared" si="83"/>
        <v>0</v>
      </c>
      <c r="BO380" s="84">
        <f t="shared" si="84"/>
        <v>11</v>
      </c>
      <c r="BP380" s="16">
        <v>63</v>
      </c>
      <c r="BQ380" s="16" t="str">
        <f t="shared" ref="BQ380:BQ443" si="88">B380</f>
        <v>Fux</v>
      </c>
      <c r="BR380" s="16" t="str">
        <f t="shared" ref="BR380:BR443" si="89">C380</f>
        <v>Philippe</v>
      </c>
      <c r="BS380" s="16" t="str">
        <f>D380</f>
        <v>Stalden</v>
      </c>
    </row>
    <row r="381" spans="1:71" ht="18.600000000000001" customHeight="1" x14ac:dyDescent="0.25">
      <c r="A381" s="15">
        <v>1986</v>
      </c>
      <c r="B381" s="20" t="s">
        <v>970</v>
      </c>
      <c r="C381" s="20" t="s">
        <v>971</v>
      </c>
      <c r="D381" s="39" t="s">
        <v>972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11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v>0</v>
      </c>
      <c r="AN381" s="20">
        <v>0</v>
      </c>
      <c r="AO381" s="20">
        <v>0</v>
      </c>
      <c r="AP381" s="20">
        <v>0</v>
      </c>
      <c r="AQ381" s="20">
        <v>0</v>
      </c>
      <c r="AR381" s="20">
        <v>0</v>
      </c>
      <c r="AS381" s="20">
        <v>0</v>
      </c>
      <c r="AT381" s="20">
        <v>0</v>
      </c>
      <c r="AU381" s="20"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v>0</v>
      </c>
      <c r="BA381" s="20">
        <v>0</v>
      </c>
      <c r="BB381" s="20">
        <v>0</v>
      </c>
      <c r="BC381" s="20">
        <v>0</v>
      </c>
      <c r="BD381" s="20">
        <v>0</v>
      </c>
      <c r="BE381" s="20">
        <v>0</v>
      </c>
      <c r="BF381" s="20">
        <v>0</v>
      </c>
      <c r="BG381" s="16">
        <f t="shared" si="76"/>
        <v>11</v>
      </c>
      <c r="BH381" s="58">
        <f t="shared" si="77"/>
        <v>11</v>
      </c>
      <c r="BI381" s="58">
        <f t="shared" si="78"/>
        <v>0</v>
      </c>
      <c r="BJ381" s="58">
        <f t="shared" si="79"/>
        <v>0</v>
      </c>
      <c r="BK381" s="58">
        <f t="shared" si="80"/>
        <v>0</v>
      </c>
      <c r="BL381" s="58">
        <f t="shared" si="81"/>
        <v>0</v>
      </c>
      <c r="BM381" s="58">
        <f t="shared" si="82"/>
        <v>0</v>
      </c>
      <c r="BN381" s="59">
        <f t="shared" si="83"/>
        <v>0</v>
      </c>
      <c r="BO381" s="84">
        <f t="shared" si="84"/>
        <v>11</v>
      </c>
      <c r="BP381" s="16">
        <v>63</v>
      </c>
      <c r="BQ381" s="16" t="str">
        <f t="shared" si="88"/>
        <v>Gasser</v>
      </c>
      <c r="BR381" s="16" t="str">
        <f t="shared" si="89"/>
        <v>Guido</v>
      </c>
      <c r="BS381" s="16" t="str">
        <f>D381</f>
        <v>Brugdorf</v>
      </c>
    </row>
    <row r="382" spans="1:71" ht="18.600000000000001" customHeight="1" x14ac:dyDescent="0.25">
      <c r="A382" s="17">
        <v>1997</v>
      </c>
      <c r="B382" s="61" t="s">
        <v>5671</v>
      </c>
      <c r="C382" s="20" t="s">
        <v>1280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11</v>
      </c>
      <c r="P382" s="20">
        <v>0</v>
      </c>
      <c r="Q382" s="20">
        <v>0</v>
      </c>
      <c r="R382" s="20">
        <v>0</v>
      </c>
      <c r="S382" s="20">
        <v>0</v>
      </c>
      <c r="T382" s="20">
        <v>0</v>
      </c>
      <c r="U382" s="20">
        <v>0</v>
      </c>
      <c r="V382" s="20">
        <v>0</v>
      </c>
      <c r="W382" s="20">
        <v>0</v>
      </c>
      <c r="X382" s="20">
        <v>0</v>
      </c>
      <c r="Y382" s="20">
        <v>0</v>
      </c>
      <c r="Z382" s="20">
        <v>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v>0</v>
      </c>
      <c r="AN382" s="20">
        <v>0</v>
      </c>
      <c r="AO382" s="20">
        <v>0</v>
      </c>
      <c r="AP382" s="20">
        <v>0</v>
      </c>
      <c r="AQ382" s="20">
        <v>0</v>
      </c>
      <c r="AR382" s="20">
        <v>0</v>
      </c>
      <c r="AS382" s="20">
        <v>0</v>
      </c>
      <c r="AT382" s="20">
        <v>0</v>
      </c>
      <c r="AU382" s="20"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v>0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 s="16">
        <f t="shared" si="76"/>
        <v>11</v>
      </c>
      <c r="BH382" s="143">
        <f t="shared" si="77"/>
        <v>11</v>
      </c>
      <c r="BI382" s="143">
        <f t="shared" si="78"/>
        <v>0</v>
      </c>
      <c r="BJ382" s="143">
        <f t="shared" si="79"/>
        <v>0</v>
      </c>
      <c r="BK382" s="143">
        <f t="shared" si="80"/>
        <v>0</v>
      </c>
      <c r="BL382" s="143">
        <f t="shared" si="81"/>
        <v>0</v>
      </c>
      <c r="BM382" s="143">
        <f t="shared" si="82"/>
        <v>0</v>
      </c>
      <c r="BN382" s="144">
        <f t="shared" si="83"/>
        <v>0</v>
      </c>
      <c r="BO382" s="84">
        <f t="shared" si="84"/>
        <v>11</v>
      </c>
      <c r="BP382" s="16">
        <v>63</v>
      </c>
      <c r="BQ382" s="16" t="str">
        <f t="shared" si="88"/>
        <v>Gaudillière</v>
      </c>
      <c r="BR382" s="16" t="str">
        <f t="shared" si="89"/>
        <v>Pierre-Louis</v>
      </c>
    </row>
    <row r="383" spans="1:71" ht="18.600000000000001" customHeight="1" x14ac:dyDescent="0.25">
      <c r="A383" s="17">
        <v>1983</v>
      </c>
      <c r="B383" s="61" t="s">
        <v>4032</v>
      </c>
      <c r="C383" s="20" t="s">
        <v>354</v>
      </c>
      <c r="D383" s="39" t="s">
        <v>15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</v>
      </c>
      <c r="U383" s="20">
        <v>0</v>
      </c>
      <c r="V383" s="20">
        <v>0</v>
      </c>
      <c r="W383" s="20">
        <v>0</v>
      </c>
      <c r="X383" s="20">
        <v>0</v>
      </c>
      <c r="Y383" s="20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v>0</v>
      </c>
      <c r="AN383" s="20">
        <v>0</v>
      </c>
      <c r="AO383" s="20">
        <v>0</v>
      </c>
      <c r="AP383" s="20">
        <v>0</v>
      </c>
      <c r="AQ383" s="20">
        <v>0</v>
      </c>
      <c r="AR383" s="20">
        <v>0</v>
      </c>
      <c r="AS383" s="20">
        <v>0</v>
      </c>
      <c r="AT383" s="20">
        <v>0</v>
      </c>
      <c r="AU383" s="20"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v>0</v>
      </c>
      <c r="BA383" s="20">
        <v>0</v>
      </c>
      <c r="BB383" s="20">
        <v>11</v>
      </c>
      <c r="BC383" s="20">
        <v>0</v>
      </c>
      <c r="BD383" s="20">
        <v>0</v>
      </c>
      <c r="BE383" s="20">
        <v>0</v>
      </c>
      <c r="BF383" s="20">
        <v>0</v>
      </c>
      <c r="BG383" s="16">
        <f t="shared" si="76"/>
        <v>11</v>
      </c>
      <c r="BH383" s="58">
        <f t="shared" si="77"/>
        <v>11</v>
      </c>
      <c r="BI383" s="58">
        <f t="shared" si="78"/>
        <v>0</v>
      </c>
      <c r="BJ383" s="58">
        <f t="shared" si="79"/>
        <v>0</v>
      </c>
      <c r="BK383" s="58">
        <f t="shared" si="80"/>
        <v>0</v>
      </c>
      <c r="BL383" s="58">
        <f t="shared" si="81"/>
        <v>0</v>
      </c>
      <c r="BM383" s="58">
        <f t="shared" si="82"/>
        <v>0</v>
      </c>
      <c r="BN383" s="59">
        <f t="shared" si="83"/>
        <v>0</v>
      </c>
      <c r="BO383" s="84">
        <f t="shared" si="84"/>
        <v>11</v>
      </c>
      <c r="BP383" s="16">
        <v>63</v>
      </c>
      <c r="BQ383" s="16" t="str">
        <f t="shared" si="88"/>
        <v>Gautier</v>
      </c>
      <c r="BR383" s="16" t="str">
        <f t="shared" si="89"/>
        <v>Xavier</v>
      </c>
      <c r="BS383" s="16" t="str">
        <f>D383</f>
        <v>Martigny</v>
      </c>
    </row>
    <row r="384" spans="1:71" ht="18.600000000000001" customHeight="1" x14ac:dyDescent="0.25">
      <c r="A384" s="15">
        <v>1994</v>
      </c>
      <c r="B384" s="61" t="s">
        <v>4117</v>
      </c>
      <c r="C384" s="20" t="s">
        <v>269</v>
      </c>
      <c r="D384" s="39" t="s">
        <v>1655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11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0</v>
      </c>
      <c r="AQ384" s="20">
        <v>0</v>
      </c>
      <c r="AR384" s="20">
        <v>0</v>
      </c>
      <c r="AS384" s="20">
        <v>0</v>
      </c>
      <c r="AT384" s="20">
        <v>0</v>
      </c>
      <c r="AU384" s="20"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v>0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 s="16">
        <f t="shared" si="76"/>
        <v>11</v>
      </c>
      <c r="BH384" s="58">
        <f t="shared" si="77"/>
        <v>11</v>
      </c>
      <c r="BI384" s="58">
        <f t="shared" si="78"/>
        <v>0</v>
      </c>
      <c r="BJ384" s="58">
        <f t="shared" si="79"/>
        <v>0</v>
      </c>
      <c r="BK384" s="58">
        <f t="shared" si="80"/>
        <v>0</v>
      </c>
      <c r="BL384" s="58">
        <f t="shared" si="81"/>
        <v>0</v>
      </c>
      <c r="BM384" s="58">
        <f t="shared" si="82"/>
        <v>0</v>
      </c>
      <c r="BN384" s="59">
        <f t="shared" si="83"/>
        <v>0</v>
      </c>
      <c r="BO384" s="84">
        <f t="shared" si="84"/>
        <v>11</v>
      </c>
      <c r="BP384" s="16">
        <v>63</v>
      </c>
      <c r="BQ384" s="16" t="str">
        <f t="shared" si="88"/>
        <v>Gendre</v>
      </c>
      <c r="BR384" s="16" t="str">
        <f t="shared" si="89"/>
        <v>Quentin</v>
      </c>
      <c r="BS384" s="16" t="str">
        <f>D384</f>
        <v>La Tour-de-Trême</v>
      </c>
    </row>
    <row r="385" spans="1:71" ht="18.600000000000001" customHeight="1" x14ac:dyDescent="0.25">
      <c r="A385" s="17">
        <v>1983</v>
      </c>
      <c r="B385" s="61" t="s">
        <v>4508</v>
      </c>
      <c r="C385" s="20" t="s">
        <v>121</v>
      </c>
      <c r="D385" s="39" t="s">
        <v>1655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0</v>
      </c>
      <c r="U385" s="20">
        <v>0</v>
      </c>
      <c r="V385" s="20">
        <v>0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v>11</v>
      </c>
      <c r="AN385" s="20">
        <v>0</v>
      </c>
      <c r="AO385" s="20">
        <v>0</v>
      </c>
      <c r="AP385" s="20">
        <v>0</v>
      </c>
      <c r="AQ385" s="20">
        <v>0</v>
      </c>
      <c r="AR385" s="20">
        <v>0</v>
      </c>
      <c r="AS385" s="20">
        <v>0</v>
      </c>
      <c r="AT385" s="20">
        <v>0</v>
      </c>
      <c r="AU385" s="20"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v>0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16">
        <f t="shared" si="76"/>
        <v>11</v>
      </c>
      <c r="BH385" s="58">
        <f t="shared" si="77"/>
        <v>11</v>
      </c>
      <c r="BI385" s="58">
        <f t="shared" si="78"/>
        <v>0</v>
      </c>
      <c r="BJ385" s="58">
        <f t="shared" si="79"/>
        <v>0</v>
      </c>
      <c r="BK385" s="58">
        <f t="shared" si="80"/>
        <v>0</v>
      </c>
      <c r="BL385" s="58">
        <f t="shared" si="81"/>
        <v>0</v>
      </c>
      <c r="BM385" s="58">
        <f t="shared" si="82"/>
        <v>0</v>
      </c>
      <c r="BN385" s="59">
        <f t="shared" si="83"/>
        <v>0</v>
      </c>
      <c r="BO385" s="84">
        <f t="shared" si="84"/>
        <v>11</v>
      </c>
      <c r="BP385" s="16">
        <v>63</v>
      </c>
      <c r="BQ385" s="16" t="str">
        <f t="shared" si="88"/>
        <v>Gravel</v>
      </c>
      <c r="BR385" s="16" t="str">
        <f t="shared" si="89"/>
        <v>Maxime</v>
      </c>
      <c r="BS385" s="16" t="str">
        <f>D385</f>
        <v>La Tour-de-Trême</v>
      </c>
    </row>
    <row r="386" spans="1:71" ht="18.600000000000001" customHeight="1" x14ac:dyDescent="0.25">
      <c r="A386" s="15">
        <v>1996</v>
      </c>
      <c r="B386" s="20" t="s">
        <v>2853</v>
      </c>
      <c r="C386" s="20" t="s">
        <v>2854</v>
      </c>
      <c r="D386" s="39" t="s">
        <v>2824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11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20">
        <v>0</v>
      </c>
      <c r="AU386" s="20"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v>0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16">
        <f t="shared" si="76"/>
        <v>11</v>
      </c>
      <c r="BH386" s="58">
        <f t="shared" si="77"/>
        <v>11</v>
      </c>
      <c r="BI386" s="58">
        <f t="shared" si="78"/>
        <v>0</v>
      </c>
      <c r="BJ386" s="58">
        <f t="shared" si="79"/>
        <v>0</v>
      </c>
      <c r="BK386" s="58">
        <f t="shared" si="80"/>
        <v>0</v>
      </c>
      <c r="BL386" s="58">
        <f t="shared" si="81"/>
        <v>0</v>
      </c>
      <c r="BM386" s="58">
        <f t="shared" si="82"/>
        <v>0</v>
      </c>
      <c r="BN386" s="59">
        <f t="shared" si="83"/>
        <v>0</v>
      </c>
      <c r="BO386" s="84">
        <f t="shared" si="84"/>
        <v>11</v>
      </c>
      <c r="BP386" s="16">
        <v>63</v>
      </c>
      <c r="BQ386" s="16" t="str">
        <f t="shared" si="88"/>
        <v>Gregor</v>
      </c>
      <c r="BR386" s="16" t="str">
        <f t="shared" si="89"/>
        <v>Joliffe</v>
      </c>
      <c r="BS386" s="16" t="str">
        <f>D386</f>
        <v>Fiesch</v>
      </c>
    </row>
    <row r="387" spans="1:71" ht="18.600000000000001" customHeight="1" x14ac:dyDescent="0.25">
      <c r="A387" s="17">
        <v>1992</v>
      </c>
      <c r="B387" s="61" t="s">
        <v>5529</v>
      </c>
      <c r="C387" s="20" t="s">
        <v>294</v>
      </c>
      <c r="D387" s="39" t="s">
        <v>5530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0</v>
      </c>
      <c r="U387" s="20">
        <v>0</v>
      </c>
      <c r="V387" s="20">
        <v>0</v>
      </c>
      <c r="W387" s="20">
        <v>0</v>
      </c>
      <c r="X387" s="20">
        <v>0</v>
      </c>
      <c r="Y387" s="20">
        <v>0</v>
      </c>
      <c r="Z387" s="20">
        <v>0</v>
      </c>
      <c r="AA387" s="20">
        <v>0</v>
      </c>
      <c r="AB387" s="20">
        <v>0</v>
      </c>
      <c r="AC387" s="20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v>0</v>
      </c>
      <c r="AN387" s="20">
        <v>0</v>
      </c>
      <c r="AO387" s="20">
        <v>0</v>
      </c>
      <c r="AP387" s="20">
        <v>0</v>
      </c>
      <c r="AQ387" s="20">
        <v>0</v>
      </c>
      <c r="AR387" s="20">
        <v>0</v>
      </c>
      <c r="AS387" s="20">
        <v>0</v>
      </c>
      <c r="AT387" s="20">
        <v>0</v>
      </c>
      <c r="AU387" s="20"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v>0</v>
      </c>
      <c r="BA387" s="20">
        <v>0</v>
      </c>
      <c r="BB387" s="20">
        <v>0</v>
      </c>
      <c r="BC387" s="20">
        <v>0</v>
      </c>
      <c r="BD387" s="20">
        <v>0</v>
      </c>
      <c r="BE387" s="20">
        <v>11</v>
      </c>
      <c r="BF387" s="20">
        <v>0</v>
      </c>
      <c r="BG387" s="16">
        <f t="shared" si="76"/>
        <v>11</v>
      </c>
      <c r="BH387" s="58">
        <f t="shared" si="77"/>
        <v>11</v>
      </c>
      <c r="BI387" s="58">
        <f t="shared" si="78"/>
        <v>0</v>
      </c>
      <c r="BJ387" s="58">
        <f t="shared" si="79"/>
        <v>0</v>
      </c>
      <c r="BK387" s="58">
        <f t="shared" si="80"/>
        <v>0</v>
      </c>
      <c r="BL387" s="58">
        <f t="shared" si="81"/>
        <v>0</v>
      </c>
      <c r="BM387" s="58">
        <f t="shared" si="82"/>
        <v>0</v>
      </c>
      <c r="BN387" s="59">
        <f t="shared" si="83"/>
        <v>0</v>
      </c>
      <c r="BO387" s="84">
        <f t="shared" si="84"/>
        <v>11</v>
      </c>
      <c r="BP387" s="16">
        <v>63</v>
      </c>
      <c r="BQ387" s="16" t="str">
        <f t="shared" si="88"/>
        <v>Grossen</v>
      </c>
      <c r="BR387" s="16" t="str">
        <f t="shared" si="89"/>
        <v>André</v>
      </c>
      <c r="BS387" s="16" t="str">
        <f>D387</f>
        <v>Aeschi bei Spiez</v>
      </c>
    </row>
    <row r="388" spans="1:71" ht="18.600000000000001" customHeight="1" x14ac:dyDescent="0.25">
      <c r="A388" s="17">
        <v>2000</v>
      </c>
      <c r="B388" s="61" t="s">
        <v>5437</v>
      </c>
      <c r="C388" s="20" t="s">
        <v>832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20">
        <v>0</v>
      </c>
      <c r="AU388" s="20"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v>11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16">
        <f t="shared" si="76"/>
        <v>11</v>
      </c>
      <c r="BH388" s="58">
        <f t="shared" si="77"/>
        <v>11</v>
      </c>
      <c r="BI388" s="58">
        <f t="shared" si="78"/>
        <v>0</v>
      </c>
      <c r="BJ388" s="58">
        <f t="shared" si="79"/>
        <v>0</v>
      </c>
      <c r="BK388" s="58">
        <f t="shared" si="80"/>
        <v>0</v>
      </c>
      <c r="BL388" s="58">
        <f t="shared" si="81"/>
        <v>0</v>
      </c>
      <c r="BM388" s="58">
        <f t="shared" si="82"/>
        <v>0</v>
      </c>
      <c r="BN388" s="59">
        <f t="shared" si="83"/>
        <v>0</v>
      </c>
      <c r="BO388" s="84">
        <f t="shared" si="84"/>
        <v>11</v>
      </c>
      <c r="BP388" s="16">
        <v>63</v>
      </c>
      <c r="BQ388" s="16" t="str">
        <f t="shared" si="88"/>
        <v>Herter</v>
      </c>
      <c r="BR388" s="16" t="str">
        <f t="shared" si="89"/>
        <v>Basile</v>
      </c>
    </row>
    <row r="389" spans="1:71" ht="18.600000000000001" customHeight="1" x14ac:dyDescent="0.25">
      <c r="A389" s="17">
        <v>1985</v>
      </c>
      <c r="B389" s="61" t="s">
        <v>5270</v>
      </c>
      <c r="C389" s="20" t="s">
        <v>5271</v>
      </c>
      <c r="D389" s="39" t="s">
        <v>1282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v>0</v>
      </c>
      <c r="AN389" s="20">
        <v>0</v>
      </c>
      <c r="AO389" s="20">
        <v>0</v>
      </c>
      <c r="AP389" s="20">
        <v>0</v>
      </c>
      <c r="AQ389" s="20">
        <v>0</v>
      </c>
      <c r="AR389" s="20">
        <v>0</v>
      </c>
      <c r="AS389" s="20">
        <v>0</v>
      </c>
      <c r="AT389" s="20">
        <v>0</v>
      </c>
      <c r="AU389" s="20"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v>0</v>
      </c>
      <c r="BA389" s="20">
        <v>0</v>
      </c>
      <c r="BB389" s="20">
        <v>0</v>
      </c>
      <c r="BC389" s="20">
        <v>11</v>
      </c>
      <c r="BD389" s="20">
        <v>0</v>
      </c>
      <c r="BE389" s="20">
        <v>0</v>
      </c>
      <c r="BF389" s="20">
        <v>0</v>
      </c>
      <c r="BG389" s="16">
        <f t="shared" si="76"/>
        <v>11</v>
      </c>
      <c r="BH389" s="58">
        <f t="shared" si="77"/>
        <v>11</v>
      </c>
      <c r="BI389" s="58">
        <f t="shared" si="78"/>
        <v>0</v>
      </c>
      <c r="BJ389" s="58">
        <f t="shared" si="79"/>
        <v>0</v>
      </c>
      <c r="BK389" s="58">
        <f t="shared" si="80"/>
        <v>0</v>
      </c>
      <c r="BL389" s="58">
        <f t="shared" si="81"/>
        <v>0</v>
      </c>
      <c r="BM389" s="58">
        <f t="shared" si="82"/>
        <v>0</v>
      </c>
      <c r="BN389" s="59">
        <f t="shared" si="83"/>
        <v>0</v>
      </c>
      <c r="BO389" s="84">
        <f t="shared" si="84"/>
        <v>11</v>
      </c>
      <c r="BP389" s="16">
        <v>63</v>
      </c>
      <c r="BQ389" s="16" t="str">
        <f t="shared" si="88"/>
        <v>Kulmala</v>
      </c>
      <c r="BR389" s="16" t="str">
        <f t="shared" si="89"/>
        <v>Janne</v>
      </c>
      <c r="BS389" s="16" t="str">
        <f t="shared" ref="BS389:BS399" si="90">D389</f>
        <v>Zürich</v>
      </c>
    </row>
    <row r="390" spans="1:71" ht="18.600000000000001" customHeight="1" x14ac:dyDescent="0.25">
      <c r="A390" s="15">
        <v>1999</v>
      </c>
      <c r="B390" s="20" t="s">
        <v>669</v>
      </c>
      <c r="C390" s="20" t="s">
        <v>4219</v>
      </c>
      <c r="D390" s="39" t="s">
        <v>2939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0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11</v>
      </c>
      <c r="AL390" s="20">
        <v>0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0</v>
      </c>
      <c r="AT390" s="20">
        <v>0</v>
      </c>
      <c r="AU390" s="20"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v>0</v>
      </c>
      <c r="BA390" s="20">
        <v>0</v>
      </c>
      <c r="BB390" s="20">
        <v>0</v>
      </c>
      <c r="BC390" s="20">
        <v>0</v>
      </c>
      <c r="BD390" s="20">
        <v>0</v>
      </c>
      <c r="BE390" s="20">
        <v>0</v>
      </c>
      <c r="BF390" s="20">
        <v>0</v>
      </c>
      <c r="BG390" s="16">
        <f t="shared" ref="BG390:BG453" si="91">SUM(E390:BF390)</f>
        <v>11</v>
      </c>
      <c r="BH390" s="58">
        <f t="shared" ref="BH390:BH453" si="92">IF(BG390=0,0,LARGE(E390:BF390,1))</f>
        <v>11</v>
      </c>
      <c r="BI390" s="58">
        <f t="shared" ref="BI390:BI453" si="93">IF(BG390=0,0,LARGE(E390:BF390,2))</f>
        <v>0</v>
      </c>
      <c r="BJ390" s="58">
        <f t="shared" ref="BJ390:BJ453" si="94">IF(BG390=0,0,LARGE(E390:BF390,3))</f>
        <v>0</v>
      </c>
      <c r="BK390" s="58">
        <f t="shared" ref="BK390:BK453" si="95">IF(BG390=0,0,LARGE(E390:BF390,4))</f>
        <v>0</v>
      </c>
      <c r="BL390" s="58">
        <f t="shared" ref="BL390:BL453" si="96">IF(BG390=0,0,LARGE(E390:BF390,5))</f>
        <v>0</v>
      </c>
      <c r="BM390" s="58">
        <f t="shared" ref="BM390:BM453" si="97">IF(BG390=0,0,LARGE(E390:BF390,6))</f>
        <v>0</v>
      </c>
      <c r="BN390" s="59">
        <f t="shared" ref="BN390:BN453" si="98">IF(BG390=0,0,LARGE(E390:BF390,7))</f>
        <v>0</v>
      </c>
      <c r="BO390" s="84">
        <f t="shared" ref="BO390:BO453" si="99">SUM(BH390:BN390)</f>
        <v>11</v>
      </c>
      <c r="BP390" s="16">
        <v>63</v>
      </c>
      <c r="BQ390" s="16" t="str">
        <f t="shared" si="88"/>
        <v>Martin</v>
      </c>
      <c r="BR390" s="16" t="str">
        <f t="shared" si="89"/>
        <v>Harvey</v>
      </c>
      <c r="BS390" s="16" t="str">
        <f t="shared" si="90"/>
        <v>Sheffield</v>
      </c>
    </row>
    <row r="391" spans="1:71" ht="18.600000000000001" customHeight="1" x14ac:dyDescent="0.25">
      <c r="A391" s="17">
        <v>1987</v>
      </c>
      <c r="B391" s="61" t="s">
        <v>5819</v>
      </c>
      <c r="C391" s="20" t="s">
        <v>1001</v>
      </c>
      <c r="D391" s="39" t="s">
        <v>4069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0</v>
      </c>
      <c r="U391" s="20">
        <v>0</v>
      </c>
      <c r="V391" s="20">
        <v>0</v>
      </c>
      <c r="W391" s="20">
        <v>11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v>0</v>
      </c>
      <c r="AN391" s="20">
        <v>0</v>
      </c>
      <c r="AO391" s="20">
        <v>0</v>
      </c>
      <c r="AP391" s="20">
        <v>0</v>
      </c>
      <c r="AQ391" s="20">
        <v>0</v>
      </c>
      <c r="AR391" s="20">
        <v>0</v>
      </c>
      <c r="AS391" s="20">
        <v>0</v>
      </c>
      <c r="AT391" s="20">
        <v>0</v>
      </c>
      <c r="AU391" s="20"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v>0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16">
        <f t="shared" si="91"/>
        <v>11</v>
      </c>
      <c r="BH391" s="143">
        <f t="shared" si="92"/>
        <v>11</v>
      </c>
      <c r="BI391" s="143">
        <f t="shared" si="93"/>
        <v>0</v>
      </c>
      <c r="BJ391" s="143">
        <f t="shared" si="94"/>
        <v>0</v>
      </c>
      <c r="BK391" s="143">
        <f t="shared" si="95"/>
        <v>0</v>
      </c>
      <c r="BL391" s="143">
        <f t="shared" si="96"/>
        <v>0</v>
      </c>
      <c r="BM391" s="143">
        <f t="shared" si="97"/>
        <v>0</v>
      </c>
      <c r="BN391" s="144">
        <f t="shared" si="98"/>
        <v>0</v>
      </c>
      <c r="BO391" s="84">
        <f t="shared" si="99"/>
        <v>11</v>
      </c>
      <c r="BP391" s="16">
        <v>63</v>
      </c>
      <c r="BQ391" s="16" t="str">
        <f t="shared" si="88"/>
        <v>Mirabile</v>
      </c>
      <c r="BR391" s="16" t="str">
        <f t="shared" si="89"/>
        <v>Giovanni</v>
      </c>
      <c r="BS391" s="16" t="str">
        <f t="shared" si="90"/>
        <v>Pampigny</v>
      </c>
    </row>
    <row r="392" spans="1:71" ht="18.600000000000001" customHeight="1" x14ac:dyDescent="0.25">
      <c r="A392" s="15">
        <v>1988</v>
      </c>
      <c r="B392" s="20" t="s">
        <v>1257</v>
      </c>
      <c r="C392" s="20" t="s">
        <v>62</v>
      </c>
      <c r="D392" s="39" t="s">
        <v>1258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11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0</v>
      </c>
      <c r="S392" s="20">
        <v>0</v>
      </c>
      <c r="T392" s="20">
        <v>0</v>
      </c>
      <c r="U392" s="20">
        <v>0</v>
      </c>
      <c r="V392" s="20">
        <v>0</v>
      </c>
      <c r="W392" s="20">
        <v>0</v>
      </c>
      <c r="X392" s="20">
        <v>0</v>
      </c>
      <c r="Y392" s="20">
        <v>0</v>
      </c>
      <c r="Z392" s="20">
        <v>0</v>
      </c>
      <c r="AA392" s="20">
        <v>0</v>
      </c>
      <c r="AB392" s="20">
        <v>0</v>
      </c>
      <c r="AC392" s="20">
        <v>0</v>
      </c>
      <c r="AD392" s="20">
        <v>0</v>
      </c>
      <c r="AE392" s="20">
        <v>0</v>
      </c>
      <c r="AF392" s="20">
        <v>0</v>
      </c>
      <c r="AG392" s="20">
        <v>0</v>
      </c>
      <c r="AH392" s="20">
        <v>0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</v>
      </c>
      <c r="AQ392" s="20">
        <v>0</v>
      </c>
      <c r="AR392" s="20">
        <v>0</v>
      </c>
      <c r="AS392" s="20">
        <v>0</v>
      </c>
      <c r="AT392" s="20">
        <v>0</v>
      </c>
      <c r="AU392" s="20">
        <v>0</v>
      </c>
      <c r="AV392" s="20">
        <v>0</v>
      </c>
      <c r="AW392" s="20">
        <v>0</v>
      </c>
      <c r="AX392" s="20">
        <v>0</v>
      </c>
      <c r="AY392" s="20">
        <v>0</v>
      </c>
      <c r="AZ392" s="20">
        <v>0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16">
        <f t="shared" si="91"/>
        <v>11</v>
      </c>
      <c r="BH392" s="58">
        <f t="shared" si="92"/>
        <v>11</v>
      </c>
      <c r="BI392" s="58">
        <f t="shared" si="93"/>
        <v>0</v>
      </c>
      <c r="BJ392" s="58">
        <f t="shared" si="94"/>
        <v>0</v>
      </c>
      <c r="BK392" s="58">
        <f t="shared" si="95"/>
        <v>0</v>
      </c>
      <c r="BL392" s="58">
        <f t="shared" si="96"/>
        <v>0</v>
      </c>
      <c r="BM392" s="58">
        <f t="shared" si="97"/>
        <v>0</v>
      </c>
      <c r="BN392" s="59">
        <f t="shared" si="98"/>
        <v>0</v>
      </c>
      <c r="BO392" s="84">
        <f t="shared" si="99"/>
        <v>11</v>
      </c>
      <c r="BP392" s="16">
        <v>63</v>
      </c>
      <c r="BQ392" s="16" t="str">
        <f t="shared" si="88"/>
        <v>Niedergang</v>
      </c>
      <c r="BR392" s="16" t="str">
        <f t="shared" si="89"/>
        <v>Fabien</v>
      </c>
      <c r="BS392" s="16" t="str">
        <f t="shared" si="90"/>
        <v>Cuarnens</v>
      </c>
    </row>
    <row r="393" spans="1:71" ht="18.600000000000001" customHeight="1" x14ac:dyDescent="0.25">
      <c r="A393" s="15">
        <v>1999</v>
      </c>
      <c r="B393" s="61" t="s">
        <v>147</v>
      </c>
      <c r="C393" s="20" t="s">
        <v>564</v>
      </c>
      <c r="D393" s="39" t="s">
        <v>151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11</v>
      </c>
      <c r="Q393" s="20">
        <v>0</v>
      </c>
      <c r="R393" s="20">
        <v>0</v>
      </c>
      <c r="S393" s="20">
        <v>0</v>
      </c>
      <c r="T393" s="20">
        <v>0</v>
      </c>
      <c r="U393" s="20">
        <v>0</v>
      </c>
      <c r="V393" s="20">
        <v>0</v>
      </c>
      <c r="W393" s="20">
        <v>0</v>
      </c>
      <c r="X393" s="20">
        <v>0</v>
      </c>
      <c r="Y393" s="20">
        <v>0</v>
      </c>
      <c r="Z393" s="20">
        <v>0</v>
      </c>
      <c r="AA393" s="20">
        <v>0</v>
      </c>
      <c r="AB393" s="20">
        <v>0</v>
      </c>
      <c r="AC393" s="20">
        <v>0</v>
      </c>
      <c r="AD393" s="20">
        <v>0</v>
      </c>
      <c r="AE393" s="20">
        <v>0</v>
      </c>
      <c r="AF393" s="20">
        <v>0</v>
      </c>
      <c r="AG393" s="20">
        <v>0</v>
      </c>
      <c r="AH393" s="20">
        <v>0</v>
      </c>
      <c r="AI393" s="20">
        <v>0</v>
      </c>
      <c r="AJ393" s="20">
        <v>0</v>
      </c>
      <c r="AK393" s="20">
        <v>0</v>
      </c>
      <c r="AL393" s="20">
        <v>0</v>
      </c>
      <c r="AM393" s="20">
        <v>0</v>
      </c>
      <c r="AN393" s="20">
        <v>0</v>
      </c>
      <c r="AO393" s="20">
        <v>0</v>
      </c>
      <c r="AP393" s="20">
        <v>0</v>
      </c>
      <c r="AQ393" s="20">
        <v>0</v>
      </c>
      <c r="AR393" s="20">
        <v>0</v>
      </c>
      <c r="AS393" s="20">
        <v>0</v>
      </c>
      <c r="AT393" s="20">
        <v>0</v>
      </c>
      <c r="AU393" s="20">
        <v>0</v>
      </c>
      <c r="AV393" s="20">
        <v>0</v>
      </c>
      <c r="AW393" s="20">
        <v>0</v>
      </c>
      <c r="AX393" s="20">
        <v>0</v>
      </c>
      <c r="AY393" s="20">
        <v>0</v>
      </c>
      <c r="AZ393" s="20">
        <v>0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0</v>
      </c>
      <c r="BG393" s="16">
        <f t="shared" si="91"/>
        <v>11</v>
      </c>
      <c r="BH393" s="58">
        <f t="shared" si="92"/>
        <v>11</v>
      </c>
      <c r="BI393" s="58">
        <f t="shared" si="93"/>
        <v>0</v>
      </c>
      <c r="BJ393" s="58">
        <f t="shared" si="94"/>
        <v>0</v>
      </c>
      <c r="BK393" s="58">
        <f t="shared" si="95"/>
        <v>0</v>
      </c>
      <c r="BL393" s="58">
        <f t="shared" si="96"/>
        <v>0</v>
      </c>
      <c r="BM393" s="58">
        <f t="shared" si="97"/>
        <v>0</v>
      </c>
      <c r="BN393" s="59">
        <f t="shared" si="98"/>
        <v>0</v>
      </c>
      <c r="BO393" s="84">
        <f t="shared" si="99"/>
        <v>11</v>
      </c>
      <c r="BP393" s="16">
        <v>63</v>
      </c>
      <c r="BQ393" s="16" t="str">
        <f t="shared" si="88"/>
        <v>Nigro</v>
      </c>
      <c r="BR393" s="16" t="str">
        <f t="shared" si="89"/>
        <v>Mathieu</v>
      </c>
      <c r="BS393" s="16" t="str">
        <f t="shared" si="90"/>
        <v>Dorénaz</v>
      </c>
    </row>
    <row r="394" spans="1:71" ht="18.600000000000001" customHeight="1" x14ac:dyDescent="0.25">
      <c r="A394" s="15">
        <v>1995</v>
      </c>
      <c r="B394" s="20" t="s">
        <v>77</v>
      </c>
      <c r="C394" s="20" t="s">
        <v>123</v>
      </c>
      <c r="D394" s="39" t="s">
        <v>208</v>
      </c>
      <c r="E394" s="20">
        <v>6</v>
      </c>
      <c r="F394" s="20">
        <v>0</v>
      </c>
      <c r="G394" s="20">
        <v>0</v>
      </c>
      <c r="H394" s="20">
        <v>0</v>
      </c>
      <c r="I394" s="20">
        <v>5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v>0</v>
      </c>
      <c r="T394" s="20">
        <v>0</v>
      </c>
      <c r="U394" s="20">
        <v>0</v>
      </c>
      <c r="V394" s="20">
        <v>0</v>
      </c>
      <c r="W394" s="20">
        <v>0</v>
      </c>
      <c r="X394" s="20">
        <v>0</v>
      </c>
      <c r="Y394" s="20">
        <v>0</v>
      </c>
      <c r="Z394" s="20">
        <v>0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0</v>
      </c>
      <c r="AT394" s="20">
        <v>0</v>
      </c>
      <c r="AU394" s="20">
        <v>0</v>
      </c>
      <c r="AV394" s="20">
        <v>0</v>
      </c>
      <c r="AW394" s="20">
        <v>0</v>
      </c>
      <c r="AX394" s="20">
        <v>0</v>
      </c>
      <c r="AY394" s="20">
        <v>0</v>
      </c>
      <c r="AZ394" s="20">
        <v>0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16">
        <f t="shared" si="91"/>
        <v>11</v>
      </c>
      <c r="BH394" s="58">
        <f t="shared" si="92"/>
        <v>6</v>
      </c>
      <c r="BI394" s="58">
        <f t="shared" si="93"/>
        <v>5</v>
      </c>
      <c r="BJ394" s="58">
        <f t="shared" si="94"/>
        <v>0</v>
      </c>
      <c r="BK394" s="58">
        <f t="shared" si="95"/>
        <v>0</v>
      </c>
      <c r="BL394" s="58">
        <f t="shared" si="96"/>
        <v>0</v>
      </c>
      <c r="BM394" s="58">
        <f t="shared" si="97"/>
        <v>0</v>
      </c>
      <c r="BN394" s="59">
        <f t="shared" si="98"/>
        <v>0</v>
      </c>
      <c r="BO394" s="84">
        <f t="shared" si="99"/>
        <v>11</v>
      </c>
      <c r="BP394" s="16">
        <v>63</v>
      </c>
      <c r="BQ394" s="16" t="str">
        <f t="shared" si="88"/>
        <v>Oggier</v>
      </c>
      <c r="BR394" s="16" t="str">
        <f t="shared" si="89"/>
        <v>Thierry</v>
      </c>
      <c r="BS394" s="16" t="str">
        <f t="shared" si="90"/>
        <v>Pellissier Sport</v>
      </c>
    </row>
    <row r="395" spans="1:71" ht="18.600000000000001" customHeight="1" x14ac:dyDescent="0.25">
      <c r="A395" s="17">
        <v>1985</v>
      </c>
      <c r="B395" s="61" t="s">
        <v>4360</v>
      </c>
      <c r="C395" s="20" t="s">
        <v>103</v>
      </c>
      <c r="D395" s="39" t="s">
        <v>4344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0</v>
      </c>
      <c r="T395" s="20">
        <v>0</v>
      </c>
      <c r="U395" s="20">
        <v>0</v>
      </c>
      <c r="V395" s="20">
        <v>0</v>
      </c>
      <c r="W395" s="20">
        <v>0</v>
      </c>
      <c r="X395" s="20">
        <v>0</v>
      </c>
      <c r="Y395" s="20">
        <v>0</v>
      </c>
      <c r="Z395" s="20">
        <v>0</v>
      </c>
      <c r="AA395" s="20">
        <v>0</v>
      </c>
      <c r="AB395" s="20">
        <v>0</v>
      </c>
      <c r="AC395" s="20">
        <v>0</v>
      </c>
      <c r="AD395" s="20">
        <v>0</v>
      </c>
      <c r="AE395" s="20">
        <v>0</v>
      </c>
      <c r="AF395" s="20">
        <v>0</v>
      </c>
      <c r="AG395" s="20">
        <v>0</v>
      </c>
      <c r="AH395" s="20">
        <v>0</v>
      </c>
      <c r="AI395" s="20">
        <v>0</v>
      </c>
      <c r="AJ395" s="20">
        <v>0</v>
      </c>
      <c r="AK395" s="20">
        <v>0</v>
      </c>
      <c r="AL395" s="20">
        <v>11</v>
      </c>
      <c r="AM395" s="20">
        <v>0</v>
      </c>
      <c r="AN395" s="20">
        <v>0</v>
      </c>
      <c r="AO395" s="20">
        <v>0</v>
      </c>
      <c r="AP395" s="20">
        <v>0</v>
      </c>
      <c r="AQ395" s="20">
        <v>0</v>
      </c>
      <c r="AR395" s="20">
        <v>0</v>
      </c>
      <c r="AS395" s="20">
        <v>0</v>
      </c>
      <c r="AT395" s="20">
        <v>0</v>
      </c>
      <c r="AU395" s="20">
        <v>0</v>
      </c>
      <c r="AV395" s="20">
        <v>0</v>
      </c>
      <c r="AW395" s="20">
        <v>0</v>
      </c>
      <c r="AX395" s="20">
        <v>0</v>
      </c>
      <c r="AY395" s="20">
        <v>0</v>
      </c>
      <c r="AZ395" s="20">
        <v>0</v>
      </c>
      <c r="BA395" s="20">
        <v>0</v>
      </c>
      <c r="BB395" s="20">
        <v>0</v>
      </c>
      <c r="BC395" s="20">
        <v>0</v>
      </c>
      <c r="BD395" s="20">
        <v>0</v>
      </c>
      <c r="BE395" s="20">
        <v>0</v>
      </c>
      <c r="BF395" s="20">
        <v>0</v>
      </c>
      <c r="BG395" s="16">
        <f t="shared" si="91"/>
        <v>11</v>
      </c>
      <c r="BH395" s="58">
        <f t="shared" si="92"/>
        <v>11</v>
      </c>
      <c r="BI395" s="58">
        <f t="shared" si="93"/>
        <v>0</v>
      </c>
      <c r="BJ395" s="58">
        <f t="shared" si="94"/>
        <v>0</v>
      </c>
      <c r="BK395" s="58">
        <f t="shared" si="95"/>
        <v>0</v>
      </c>
      <c r="BL395" s="58">
        <f t="shared" si="96"/>
        <v>0</v>
      </c>
      <c r="BM395" s="58">
        <f t="shared" si="97"/>
        <v>0</v>
      </c>
      <c r="BN395" s="59">
        <f t="shared" si="98"/>
        <v>0</v>
      </c>
      <c r="BO395" s="84">
        <f t="shared" si="99"/>
        <v>11</v>
      </c>
      <c r="BP395" s="16">
        <v>63</v>
      </c>
      <c r="BQ395" s="16" t="str">
        <f t="shared" si="88"/>
        <v>Pescollderungg</v>
      </c>
      <c r="BR395" s="16" t="str">
        <f t="shared" si="89"/>
        <v>Luca</v>
      </c>
      <c r="BS395" s="16" t="str">
        <f t="shared" si="90"/>
        <v>Autriche</v>
      </c>
    </row>
    <row r="396" spans="1:71" ht="18.600000000000001" customHeight="1" x14ac:dyDescent="0.25">
      <c r="A396" s="15">
        <v>1994</v>
      </c>
      <c r="B396" s="20" t="s">
        <v>3581</v>
      </c>
      <c r="C396" s="20" t="s">
        <v>3582</v>
      </c>
      <c r="D396" s="41" t="s">
        <v>1282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0</v>
      </c>
      <c r="S396" s="20">
        <v>0</v>
      </c>
      <c r="T396" s="20">
        <v>0</v>
      </c>
      <c r="U396" s="20">
        <v>0</v>
      </c>
      <c r="V396" s="20">
        <v>0</v>
      </c>
      <c r="W396" s="20">
        <v>0</v>
      </c>
      <c r="X396" s="20">
        <v>0</v>
      </c>
      <c r="Y396" s="20">
        <v>0</v>
      </c>
      <c r="Z396" s="20">
        <v>0</v>
      </c>
      <c r="AA396" s="20">
        <v>0</v>
      </c>
      <c r="AB396" s="20">
        <v>0</v>
      </c>
      <c r="AC396" s="20">
        <v>0</v>
      </c>
      <c r="AD396" s="20">
        <v>0</v>
      </c>
      <c r="AE396" s="20">
        <v>0</v>
      </c>
      <c r="AF396" s="20">
        <v>0</v>
      </c>
      <c r="AG396" s="20">
        <v>0</v>
      </c>
      <c r="AH396" s="20">
        <v>11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20">
        <v>0</v>
      </c>
      <c r="AU396" s="20">
        <v>0</v>
      </c>
      <c r="AV396" s="20">
        <v>0</v>
      </c>
      <c r="AW396" s="20">
        <v>0</v>
      </c>
      <c r="AX396" s="20">
        <v>0</v>
      </c>
      <c r="AY396" s="20">
        <v>0</v>
      </c>
      <c r="AZ396" s="20">
        <v>0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16">
        <f t="shared" si="91"/>
        <v>11</v>
      </c>
      <c r="BH396" s="58">
        <f t="shared" si="92"/>
        <v>11</v>
      </c>
      <c r="BI396" s="58">
        <f t="shared" si="93"/>
        <v>0</v>
      </c>
      <c r="BJ396" s="58">
        <f t="shared" si="94"/>
        <v>0</v>
      </c>
      <c r="BK396" s="58">
        <f t="shared" si="95"/>
        <v>0</v>
      </c>
      <c r="BL396" s="58">
        <f t="shared" si="96"/>
        <v>0</v>
      </c>
      <c r="BM396" s="58">
        <f t="shared" si="97"/>
        <v>0</v>
      </c>
      <c r="BN396" s="59">
        <f t="shared" si="98"/>
        <v>0</v>
      </c>
      <c r="BO396" s="84">
        <f t="shared" si="99"/>
        <v>11</v>
      </c>
      <c r="BP396" s="16">
        <v>63</v>
      </c>
      <c r="BQ396" s="16" t="str">
        <f t="shared" si="88"/>
        <v>Ponomarev</v>
      </c>
      <c r="BR396" s="16" t="str">
        <f t="shared" si="89"/>
        <v>Oleg</v>
      </c>
      <c r="BS396" s="16" t="str">
        <f t="shared" si="90"/>
        <v>Zürich</v>
      </c>
    </row>
    <row r="397" spans="1:71" ht="18.600000000000001" customHeight="1" x14ac:dyDescent="0.25">
      <c r="A397" s="22">
        <v>1988</v>
      </c>
      <c r="B397" s="64" t="s">
        <v>1673</v>
      </c>
      <c r="C397" s="20" t="s">
        <v>550</v>
      </c>
      <c r="D397" s="122" t="s">
        <v>708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11</v>
      </c>
      <c r="S397" s="20">
        <v>0</v>
      </c>
      <c r="T397" s="20">
        <v>0</v>
      </c>
      <c r="U397" s="20">
        <v>0</v>
      </c>
      <c r="V397" s="20">
        <v>0</v>
      </c>
      <c r="W397" s="20">
        <v>0</v>
      </c>
      <c r="X397" s="20">
        <v>0</v>
      </c>
      <c r="Y397" s="20">
        <v>0</v>
      </c>
      <c r="Z397" s="20">
        <v>0</v>
      </c>
      <c r="AA397" s="20">
        <v>0</v>
      </c>
      <c r="AB397" s="20">
        <v>0</v>
      </c>
      <c r="AC397" s="20">
        <v>0</v>
      </c>
      <c r="AD397" s="20">
        <v>0</v>
      </c>
      <c r="AE397" s="20">
        <v>0</v>
      </c>
      <c r="AF397" s="20">
        <v>0</v>
      </c>
      <c r="AG397" s="20">
        <v>0</v>
      </c>
      <c r="AH397" s="20">
        <v>0</v>
      </c>
      <c r="AI397" s="20">
        <v>0</v>
      </c>
      <c r="AJ397" s="20">
        <v>0</v>
      </c>
      <c r="AK397" s="20">
        <v>0</v>
      </c>
      <c r="AL397" s="20">
        <v>0</v>
      </c>
      <c r="AM397" s="20">
        <v>0</v>
      </c>
      <c r="AN397" s="20">
        <v>0</v>
      </c>
      <c r="AO397" s="20">
        <v>0</v>
      </c>
      <c r="AP397" s="20">
        <v>0</v>
      </c>
      <c r="AQ397" s="20">
        <v>0</v>
      </c>
      <c r="AR397" s="20">
        <v>0</v>
      </c>
      <c r="AS397" s="20">
        <v>0</v>
      </c>
      <c r="AT397" s="20">
        <v>0</v>
      </c>
      <c r="AU397" s="20">
        <v>0</v>
      </c>
      <c r="AV397" s="20">
        <v>0</v>
      </c>
      <c r="AW397" s="20">
        <v>0</v>
      </c>
      <c r="AX397" s="20">
        <v>0</v>
      </c>
      <c r="AY397" s="20">
        <v>0</v>
      </c>
      <c r="AZ397" s="20">
        <v>0</v>
      </c>
      <c r="BA397" s="20">
        <v>0</v>
      </c>
      <c r="BB397" s="20">
        <v>0</v>
      </c>
      <c r="BC397" s="20">
        <v>0</v>
      </c>
      <c r="BD397" s="20">
        <v>0</v>
      </c>
      <c r="BE397" s="20">
        <v>0</v>
      </c>
      <c r="BF397" s="20">
        <v>0</v>
      </c>
      <c r="BG397" s="16">
        <f t="shared" si="91"/>
        <v>11</v>
      </c>
      <c r="BH397" s="58">
        <f t="shared" si="92"/>
        <v>11</v>
      </c>
      <c r="BI397" s="58">
        <f t="shared" si="93"/>
        <v>0</v>
      </c>
      <c r="BJ397" s="58">
        <f t="shared" si="94"/>
        <v>0</v>
      </c>
      <c r="BK397" s="58">
        <f t="shared" si="95"/>
        <v>0</v>
      </c>
      <c r="BL397" s="58">
        <f t="shared" si="96"/>
        <v>0</v>
      </c>
      <c r="BM397" s="58">
        <f t="shared" si="97"/>
        <v>0</v>
      </c>
      <c r="BN397" s="59">
        <f t="shared" si="98"/>
        <v>0</v>
      </c>
      <c r="BO397" s="84">
        <f t="shared" si="99"/>
        <v>11</v>
      </c>
      <c r="BP397" s="16">
        <v>63</v>
      </c>
      <c r="BQ397" s="16" t="str">
        <f t="shared" si="88"/>
        <v>Reiner</v>
      </c>
      <c r="BR397" s="16" t="str">
        <f t="shared" si="89"/>
        <v>Benjamin</v>
      </c>
      <c r="BS397" s="16" t="str">
        <f t="shared" si="90"/>
        <v>Basel</v>
      </c>
    </row>
    <row r="398" spans="1:71" ht="18.600000000000001" customHeight="1" x14ac:dyDescent="0.25">
      <c r="A398" s="15">
        <v>1990</v>
      </c>
      <c r="B398" s="20" t="s">
        <v>2001</v>
      </c>
      <c r="C398" s="20" t="s">
        <v>2002</v>
      </c>
      <c r="D398" s="39" t="s">
        <v>1440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20">
        <v>11</v>
      </c>
      <c r="T398" s="20">
        <v>0</v>
      </c>
      <c r="U398" s="20">
        <v>0</v>
      </c>
      <c r="V398" s="20">
        <v>0</v>
      </c>
      <c r="W398" s="20">
        <v>0</v>
      </c>
      <c r="X398" s="20">
        <v>0</v>
      </c>
      <c r="Y398" s="20">
        <v>0</v>
      </c>
      <c r="Z398" s="20">
        <v>0</v>
      </c>
      <c r="AA398" s="20">
        <v>0</v>
      </c>
      <c r="AB398" s="20">
        <v>0</v>
      </c>
      <c r="AC398" s="20">
        <v>0</v>
      </c>
      <c r="AD398" s="20">
        <v>0</v>
      </c>
      <c r="AE398" s="20">
        <v>0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0</v>
      </c>
      <c r="AL398" s="20">
        <v>0</v>
      </c>
      <c r="AM398" s="20">
        <v>0</v>
      </c>
      <c r="AN398" s="20">
        <v>0</v>
      </c>
      <c r="AO398" s="20">
        <v>0</v>
      </c>
      <c r="AP398" s="20">
        <v>0</v>
      </c>
      <c r="AQ398" s="20">
        <v>0</v>
      </c>
      <c r="AR398" s="20">
        <v>0</v>
      </c>
      <c r="AS398" s="20">
        <v>0</v>
      </c>
      <c r="AT398" s="20">
        <v>0</v>
      </c>
      <c r="AU398" s="20">
        <v>0</v>
      </c>
      <c r="AV398" s="20">
        <v>0</v>
      </c>
      <c r="AW398" s="20">
        <v>0</v>
      </c>
      <c r="AX398" s="20">
        <v>0</v>
      </c>
      <c r="AY398" s="20">
        <v>0</v>
      </c>
      <c r="AZ398" s="20">
        <v>0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0</v>
      </c>
      <c r="BG398" s="16">
        <f t="shared" si="91"/>
        <v>11</v>
      </c>
      <c r="BH398" s="58">
        <f t="shared" si="92"/>
        <v>11</v>
      </c>
      <c r="BI398" s="58">
        <f t="shared" si="93"/>
        <v>0</v>
      </c>
      <c r="BJ398" s="58">
        <f t="shared" si="94"/>
        <v>0</v>
      </c>
      <c r="BK398" s="58">
        <f t="shared" si="95"/>
        <v>0</v>
      </c>
      <c r="BL398" s="58">
        <f t="shared" si="96"/>
        <v>0</v>
      </c>
      <c r="BM398" s="58">
        <f t="shared" si="97"/>
        <v>0</v>
      </c>
      <c r="BN398" s="59">
        <f t="shared" si="98"/>
        <v>0</v>
      </c>
      <c r="BO398" s="84">
        <f t="shared" si="99"/>
        <v>11</v>
      </c>
      <c r="BP398" s="16">
        <v>63</v>
      </c>
      <c r="BQ398" s="16" t="str">
        <f t="shared" si="88"/>
        <v>Romy</v>
      </c>
      <c r="BR398" s="16" t="str">
        <f t="shared" si="89"/>
        <v>Ken</v>
      </c>
      <c r="BS398" s="16" t="str">
        <f t="shared" si="90"/>
        <v>Ipsach</v>
      </c>
    </row>
    <row r="399" spans="1:71" ht="18.600000000000001" customHeight="1" x14ac:dyDescent="0.25">
      <c r="A399" s="17">
        <v>1985</v>
      </c>
      <c r="B399" s="61" t="s">
        <v>4967</v>
      </c>
      <c r="C399" s="20" t="s">
        <v>4968</v>
      </c>
      <c r="D399" s="16" t="s">
        <v>4969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v>0</v>
      </c>
      <c r="T399" s="20">
        <v>0</v>
      </c>
      <c r="U399" s="20">
        <v>0</v>
      </c>
      <c r="V399" s="20">
        <v>0</v>
      </c>
      <c r="W399" s="20">
        <v>0</v>
      </c>
      <c r="X399" s="20">
        <v>0</v>
      </c>
      <c r="Y399" s="20">
        <v>0</v>
      </c>
      <c r="Z399" s="20">
        <v>0</v>
      </c>
      <c r="AA399" s="20">
        <v>0</v>
      </c>
      <c r="AB399" s="20">
        <v>0</v>
      </c>
      <c r="AC399" s="20">
        <v>0</v>
      </c>
      <c r="AD399" s="20">
        <v>0</v>
      </c>
      <c r="AE399" s="20">
        <v>0</v>
      </c>
      <c r="AF399" s="20">
        <v>0</v>
      </c>
      <c r="AG399" s="20">
        <v>0</v>
      </c>
      <c r="AH399" s="20">
        <v>0</v>
      </c>
      <c r="AI399" s="20">
        <v>0</v>
      </c>
      <c r="AJ399" s="20">
        <v>0</v>
      </c>
      <c r="AK399" s="20">
        <v>0</v>
      </c>
      <c r="AL399" s="20">
        <v>0</v>
      </c>
      <c r="AM399" s="20">
        <v>0</v>
      </c>
      <c r="AN399" s="20">
        <v>0</v>
      </c>
      <c r="AO399" s="20">
        <v>0</v>
      </c>
      <c r="AP399" s="20">
        <v>0</v>
      </c>
      <c r="AQ399" s="20">
        <v>0</v>
      </c>
      <c r="AR399" s="20">
        <v>0</v>
      </c>
      <c r="AS399" s="20">
        <v>0</v>
      </c>
      <c r="AT399" s="20">
        <v>11</v>
      </c>
      <c r="AU399" s="20">
        <v>0</v>
      </c>
      <c r="AV399" s="20">
        <v>0</v>
      </c>
      <c r="AW399" s="20">
        <v>0</v>
      </c>
      <c r="AX399" s="20">
        <v>0</v>
      </c>
      <c r="AY399" s="20">
        <v>0</v>
      </c>
      <c r="AZ399" s="20">
        <v>0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0</v>
      </c>
      <c r="BG399" s="16">
        <f t="shared" si="91"/>
        <v>11</v>
      </c>
      <c r="BH399" s="58">
        <f t="shared" si="92"/>
        <v>11</v>
      </c>
      <c r="BI399" s="58">
        <f t="shared" si="93"/>
        <v>0</v>
      </c>
      <c r="BJ399" s="58">
        <f t="shared" si="94"/>
        <v>0</v>
      </c>
      <c r="BK399" s="58">
        <f t="shared" si="95"/>
        <v>0</v>
      </c>
      <c r="BL399" s="58">
        <f t="shared" si="96"/>
        <v>0</v>
      </c>
      <c r="BM399" s="58">
        <f t="shared" si="97"/>
        <v>0</v>
      </c>
      <c r="BN399" s="59">
        <f t="shared" si="98"/>
        <v>0</v>
      </c>
      <c r="BO399" s="84">
        <f t="shared" si="99"/>
        <v>11</v>
      </c>
      <c r="BP399" s="16">
        <v>63</v>
      </c>
      <c r="BQ399" s="16" t="str">
        <f t="shared" si="88"/>
        <v>Slavrovsky</v>
      </c>
      <c r="BR399" s="16" t="str">
        <f t="shared" si="89"/>
        <v>Tomas</v>
      </c>
      <c r="BS399" s="16" t="str">
        <f t="shared" si="90"/>
        <v>CS 13 Etoiles</v>
      </c>
    </row>
    <row r="400" spans="1:71" ht="18.600000000000001" customHeight="1" x14ac:dyDescent="0.25">
      <c r="A400" s="17">
        <v>1986</v>
      </c>
      <c r="B400" s="61" t="s">
        <v>2360</v>
      </c>
      <c r="C400" s="20" t="s">
        <v>5616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20">
        <v>0</v>
      </c>
      <c r="N400" s="20">
        <v>11</v>
      </c>
      <c r="O400" s="20">
        <v>0</v>
      </c>
      <c r="P400" s="20">
        <v>0</v>
      </c>
      <c r="Q400" s="20">
        <v>0</v>
      </c>
      <c r="R400" s="20">
        <v>0</v>
      </c>
      <c r="S400" s="20">
        <v>0</v>
      </c>
      <c r="T400" s="20">
        <v>0</v>
      </c>
      <c r="U400" s="20">
        <v>0</v>
      </c>
      <c r="V400" s="20">
        <v>0</v>
      </c>
      <c r="W400" s="20">
        <v>0</v>
      </c>
      <c r="X400" s="20">
        <v>0</v>
      </c>
      <c r="Y400" s="20">
        <v>0</v>
      </c>
      <c r="Z400" s="20">
        <v>0</v>
      </c>
      <c r="AA400" s="20">
        <v>0</v>
      </c>
      <c r="AB400" s="20">
        <v>0</v>
      </c>
      <c r="AC400" s="20">
        <v>0</v>
      </c>
      <c r="AD400" s="20">
        <v>0</v>
      </c>
      <c r="AE400" s="20">
        <v>0</v>
      </c>
      <c r="AF400" s="20">
        <v>0</v>
      </c>
      <c r="AG400" s="20">
        <v>0</v>
      </c>
      <c r="AH400" s="20">
        <v>0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0</v>
      </c>
      <c r="AS400" s="20">
        <v>0</v>
      </c>
      <c r="AT400" s="20">
        <v>0</v>
      </c>
      <c r="AU400" s="20">
        <v>0</v>
      </c>
      <c r="AV400" s="20">
        <v>0</v>
      </c>
      <c r="AW400" s="20">
        <v>0</v>
      </c>
      <c r="AX400" s="20">
        <v>0</v>
      </c>
      <c r="AY400" s="20">
        <v>0</v>
      </c>
      <c r="AZ400" s="20">
        <v>0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 s="16">
        <f t="shared" si="91"/>
        <v>11</v>
      </c>
      <c r="BH400" s="143">
        <f t="shared" si="92"/>
        <v>11</v>
      </c>
      <c r="BI400" s="143">
        <f t="shared" si="93"/>
        <v>0</v>
      </c>
      <c r="BJ400" s="143">
        <f t="shared" si="94"/>
        <v>0</v>
      </c>
      <c r="BK400" s="143">
        <f t="shared" si="95"/>
        <v>0</v>
      </c>
      <c r="BL400" s="143">
        <f t="shared" si="96"/>
        <v>0</v>
      </c>
      <c r="BM400" s="143">
        <f t="shared" si="97"/>
        <v>0</v>
      </c>
      <c r="BN400" s="144">
        <f t="shared" si="98"/>
        <v>0</v>
      </c>
      <c r="BO400" s="84">
        <f t="shared" si="99"/>
        <v>11</v>
      </c>
      <c r="BP400" s="16">
        <v>63</v>
      </c>
      <c r="BQ400" s="16" t="str">
        <f t="shared" si="88"/>
        <v>Studer</v>
      </c>
      <c r="BR400" s="16" t="str">
        <f t="shared" si="89"/>
        <v>Gaston</v>
      </c>
    </row>
    <row r="401" spans="1:71" ht="18.600000000000001" customHeight="1" x14ac:dyDescent="0.25">
      <c r="A401" s="15">
        <v>1983</v>
      </c>
      <c r="B401" s="61" t="s">
        <v>834</v>
      </c>
      <c r="C401" s="20" t="s">
        <v>687</v>
      </c>
      <c r="D401" s="39" t="s">
        <v>319</v>
      </c>
      <c r="E401" s="20">
        <v>0</v>
      </c>
      <c r="F401" s="20">
        <v>0</v>
      </c>
      <c r="G401" s="20">
        <v>0</v>
      </c>
      <c r="H401" s="20">
        <v>0</v>
      </c>
      <c r="I401" s="20">
        <v>11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v>0</v>
      </c>
      <c r="T401" s="20">
        <v>0</v>
      </c>
      <c r="U401" s="20">
        <v>0</v>
      </c>
      <c r="V401" s="20">
        <v>0</v>
      </c>
      <c r="W401" s="20">
        <v>0</v>
      </c>
      <c r="X401" s="20">
        <v>0</v>
      </c>
      <c r="Y401" s="20">
        <v>0</v>
      </c>
      <c r="Z401" s="20">
        <v>0</v>
      </c>
      <c r="AA401" s="20">
        <v>0</v>
      </c>
      <c r="AB401" s="20">
        <v>0</v>
      </c>
      <c r="AC401" s="20">
        <v>0</v>
      </c>
      <c r="AD401" s="20">
        <v>0</v>
      </c>
      <c r="AE401" s="20">
        <v>0</v>
      </c>
      <c r="AF401" s="20">
        <v>0</v>
      </c>
      <c r="AG401" s="20">
        <v>0</v>
      </c>
      <c r="AH401" s="20">
        <v>0</v>
      </c>
      <c r="AI401" s="20">
        <v>0</v>
      </c>
      <c r="AJ401" s="20">
        <v>0</v>
      </c>
      <c r="AK401" s="20">
        <v>0</v>
      </c>
      <c r="AL401" s="20">
        <v>0</v>
      </c>
      <c r="AM401" s="20">
        <v>0</v>
      </c>
      <c r="AN401" s="20">
        <v>0</v>
      </c>
      <c r="AO401" s="20">
        <v>0</v>
      </c>
      <c r="AP401" s="20">
        <v>0</v>
      </c>
      <c r="AQ401" s="20">
        <v>0</v>
      </c>
      <c r="AR401" s="20">
        <v>0</v>
      </c>
      <c r="AS401" s="20">
        <v>0</v>
      </c>
      <c r="AT401" s="20">
        <v>0</v>
      </c>
      <c r="AU401" s="20">
        <v>0</v>
      </c>
      <c r="AV401" s="20">
        <v>0</v>
      </c>
      <c r="AW401" s="20">
        <v>0</v>
      </c>
      <c r="AX401" s="20">
        <v>0</v>
      </c>
      <c r="AY401" s="20">
        <v>0</v>
      </c>
      <c r="AZ401" s="20">
        <v>0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16">
        <f t="shared" si="91"/>
        <v>11</v>
      </c>
      <c r="BH401" s="58">
        <f t="shared" si="92"/>
        <v>11</v>
      </c>
      <c r="BI401" s="58">
        <f t="shared" si="93"/>
        <v>0</v>
      </c>
      <c r="BJ401" s="58">
        <f t="shared" si="94"/>
        <v>0</v>
      </c>
      <c r="BK401" s="58">
        <f t="shared" si="95"/>
        <v>0</v>
      </c>
      <c r="BL401" s="58">
        <f t="shared" si="96"/>
        <v>0</v>
      </c>
      <c r="BM401" s="58">
        <f t="shared" si="97"/>
        <v>0</v>
      </c>
      <c r="BN401" s="59">
        <f t="shared" si="98"/>
        <v>0</v>
      </c>
      <c r="BO401" s="84">
        <f t="shared" si="99"/>
        <v>11</v>
      </c>
      <c r="BP401" s="16">
        <v>63</v>
      </c>
      <c r="BQ401" s="16" t="str">
        <f t="shared" si="88"/>
        <v>Tâche</v>
      </c>
      <c r="BR401" s="16" t="str">
        <f t="shared" si="89"/>
        <v>Johann</v>
      </c>
      <c r="BS401" s="16" t="str">
        <f t="shared" ref="BS401:BS412" si="100">D401</f>
        <v>Val d'Illiez</v>
      </c>
    </row>
    <row r="402" spans="1:71" ht="18.600000000000001" customHeight="1" x14ac:dyDescent="0.25">
      <c r="A402" s="17">
        <v>1988</v>
      </c>
      <c r="B402" s="61" t="s">
        <v>98</v>
      </c>
      <c r="C402" s="20" t="s">
        <v>1270</v>
      </c>
      <c r="D402" s="16" t="s">
        <v>899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0">
        <v>0</v>
      </c>
      <c r="T402" s="20">
        <v>0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0</v>
      </c>
      <c r="AA402" s="20">
        <v>0</v>
      </c>
      <c r="AB402" s="20">
        <v>0</v>
      </c>
      <c r="AC402" s="20">
        <v>0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20">
        <v>0</v>
      </c>
      <c r="AU402" s="20">
        <v>0</v>
      </c>
      <c r="AV402" s="20">
        <v>11</v>
      </c>
      <c r="AW402" s="20">
        <v>0</v>
      </c>
      <c r="AX402" s="20">
        <v>0</v>
      </c>
      <c r="AY402" s="20">
        <v>0</v>
      </c>
      <c r="AZ402" s="20">
        <v>0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 s="16">
        <f t="shared" si="91"/>
        <v>11</v>
      </c>
      <c r="BH402" s="58">
        <f t="shared" si="92"/>
        <v>11</v>
      </c>
      <c r="BI402" s="58">
        <f t="shared" si="93"/>
        <v>0</v>
      </c>
      <c r="BJ402" s="58">
        <f t="shared" si="94"/>
        <v>0</v>
      </c>
      <c r="BK402" s="58">
        <f t="shared" si="95"/>
        <v>0</v>
      </c>
      <c r="BL402" s="58">
        <f t="shared" si="96"/>
        <v>0</v>
      </c>
      <c r="BM402" s="58">
        <f t="shared" si="97"/>
        <v>0</v>
      </c>
      <c r="BN402" s="59">
        <f t="shared" si="98"/>
        <v>0</v>
      </c>
      <c r="BO402" s="84">
        <f t="shared" si="99"/>
        <v>11</v>
      </c>
      <c r="BP402" s="16">
        <v>63</v>
      </c>
      <c r="BQ402" s="16" t="str">
        <f t="shared" si="88"/>
        <v>Theytaz</v>
      </c>
      <c r="BR402" s="16" t="str">
        <f t="shared" si="89"/>
        <v>Steve</v>
      </c>
      <c r="BS402" s="16" t="str">
        <f t="shared" si="100"/>
        <v>Conthey</v>
      </c>
    </row>
    <row r="403" spans="1:71" ht="18.600000000000001" customHeight="1" x14ac:dyDescent="0.25">
      <c r="A403" s="17">
        <v>1986</v>
      </c>
      <c r="B403" s="61" t="s">
        <v>5144</v>
      </c>
      <c r="C403" s="20" t="s">
        <v>345</v>
      </c>
      <c r="D403" s="39" t="s">
        <v>5099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0">
        <v>0</v>
      </c>
      <c r="T403" s="20">
        <v>0</v>
      </c>
      <c r="U403" s="20">
        <v>0</v>
      </c>
      <c r="V403" s="20">
        <v>0</v>
      </c>
      <c r="W403" s="20">
        <v>0</v>
      </c>
      <c r="X403" s="20">
        <v>0</v>
      </c>
      <c r="Y403" s="20">
        <v>0</v>
      </c>
      <c r="Z403" s="20">
        <v>0</v>
      </c>
      <c r="AA403" s="20">
        <v>0</v>
      </c>
      <c r="AB403" s="20">
        <v>0</v>
      </c>
      <c r="AC403" s="20">
        <v>0</v>
      </c>
      <c r="AD403" s="20">
        <v>0</v>
      </c>
      <c r="AE403" s="20">
        <v>0</v>
      </c>
      <c r="AF403" s="20">
        <v>0</v>
      </c>
      <c r="AG403" s="20">
        <v>0</v>
      </c>
      <c r="AH403" s="20">
        <v>0</v>
      </c>
      <c r="AI403" s="20">
        <v>0</v>
      </c>
      <c r="AJ403" s="20">
        <v>0</v>
      </c>
      <c r="AK403" s="20">
        <v>0</v>
      </c>
      <c r="AL403" s="20">
        <v>0</v>
      </c>
      <c r="AM403" s="20">
        <v>0</v>
      </c>
      <c r="AN403" s="20">
        <v>0</v>
      </c>
      <c r="AO403" s="20">
        <v>0</v>
      </c>
      <c r="AP403" s="20">
        <v>0</v>
      </c>
      <c r="AQ403" s="20">
        <v>0</v>
      </c>
      <c r="AR403" s="20">
        <v>0</v>
      </c>
      <c r="AS403" s="20">
        <v>0</v>
      </c>
      <c r="AT403" s="20">
        <v>0</v>
      </c>
      <c r="AU403" s="20">
        <v>0</v>
      </c>
      <c r="AV403" s="20">
        <v>0</v>
      </c>
      <c r="AW403" s="20">
        <v>0</v>
      </c>
      <c r="AX403" s="20">
        <v>0</v>
      </c>
      <c r="AY403" s="20">
        <v>0</v>
      </c>
      <c r="AZ403" s="20">
        <v>0</v>
      </c>
      <c r="BA403" s="20">
        <v>11</v>
      </c>
      <c r="BB403" s="20">
        <v>0</v>
      </c>
      <c r="BC403" s="20">
        <v>0</v>
      </c>
      <c r="BD403" s="20">
        <v>0</v>
      </c>
      <c r="BE403" s="20">
        <v>0</v>
      </c>
      <c r="BF403" s="20">
        <v>0</v>
      </c>
      <c r="BG403" s="16">
        <f t="shared" si="91"/>
        <v>11</v>
      </c>
      <c r="BH403" s="58">
        <f t="shared" si="92"/>
        <v>11</v>
      </c>
      <c r="BI403" s="58">
        <f t="shared" si="93"/>
        <v>0</v>
      </c>
      <c r="BJ403" s="58">
        <f t="shared" si="94"/>
        <v>0</v>
      </c>
      <c r="BK403" s="58">
        <f t="shared" si="95"/>
        <v>0</v>
      </c>
      <c r="BL403" s="58">
        <f t="shared" si="96"/>
        <v>0</v>
      </c>
      <c r="BM403" s="58">
        <f t="shared" si="97"/>
        <v>0</v>
      </c>
      <c r="BN403" s="59">
        <f t="shared" si="98"/>
        <v>0</v>
      </c>
      <c r="BO403" s="84">
        <f t="shared" si="99"/>
        <v>11</v>
      </c>
      <c r="BP403" s="16">
        <v>63</v>
      </c>
      <c r="BQ403" s="16" t="str">
        <f t="shared" si="88"/>
        <v>Van Chau</v>
      </c>
      <c r="BR403" s="16" t="str">
        <f t="shared" si="89"/>
        <v>Cédric</v>
      </c>
      <c r="BS403" s="16" t="str">
        <f t="shared" si="100"/>
        <v>Evian les Bains</v>
      </c>
    </row>
    <row r="404" spans="1:71" ht="18.600000000000001" customHeight="1" x14ac:dyDescent="0.25">
      <c r="A404" s="17">
        <v>1995</v>
      </c>
      <c r="B404" s="61" t="s">
        <v>3243</v>
      </c>
      <c r="C404" s="20" t="s">
        <v>257</v>
      </c>
      <c r="D404" s="39" t="s">
        <v>15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0</v>
      </c>
      <c r="S404" s="20">
        <v>0</v>
      </c>
      <c r="T404" s="20">
        <v>0</v>
      </c>
      <c r="U404" s="20">
        <v>0</v>
      </c>
      <c r="V404" s="20">
        <v>0</v>
      </c>
      <c r="W404" s="20">
        <v>10</v>
      </c>
      <c r="X404" s="20">
        <v>0</v>
      </c>
      <c r="Y404" s="20">
        <v>0</v>
      </c>
      <c r="Z404" s="20">
        <v>0</v>
      </c>
      <c r="AA404" s="20">
        <v>0</v>
      </c>
      <c r="AB404" s="20">
        <v>0</v>
      </c>
      <c r="AC404" s="20">
        <v>0</v>
      </c>
      <c r="AD404" s="20">
        <v>0</v>
      </c>
      <c r="AE404" s="20">
        <v>0</v>
      </c>
      <c r="AF404" s="20">
        <v>0</v>
      </c>
      <c r="AG404" s="20">
        <v>0</v>
      </c>
      <c r="AH404" s="20">
        <v>0</v>
      </c>
      <c r="AI404" s="20">
        <v>0</v>
      </c>
      <c r="AJ404" s="20">
        <v>0</v>
      </c>
      <c r="AK404" s="20">
        <v>0</v>
      </c>
      <c r="AL404" s="20">
        <v>0</v>
      </c>
      <c r="AM404" s="20">
        <v>0</v>
      </c>
      <c r="AN404" s="20">
        <v>0</v>
      </c>
      <c r="AO404" s="20">
        <v>0</v>
      </c>
      <c r="AP404" s="20">
        <v>0</v>
      </c>
      <c r="AQ404" s="20">
        <v>0</v>
      </c>
      <c r="AR404" s="20">
        <v>0</v>
      </c>
      <c r="AS404" s="20">
        <v>0</v>
      </c>
      <c r="AT404" s="20">
        <v>0</v>
      </c>
      <c r="AU404" s="20">
        <v>0</v>
      </c>
      <c r="AV404" s="20">
        <v>0</v>
      </c>
      <c r="AW404" s="20">
        <v>0</v>
      </c>
      <c r="AX404" s="20">
        <v>0</v>
      </c>
      <c r="AY404" s="20">
        <v>0</v>
      </c>
      <c r="AZ404" s="20">
        <v>0</v>
      </c>
      <c r="BA404" s="20">
        <v>0</v>
      </c>
      <c r="BB404" s="20">
        <v>0</v>
      </c>
      <c r="BC404" s="20">
        <v>0</v>
      </c>
      <c r="BD404" s="20">
        <v>0</v>
      </c>
      <c r="BE404" s="20">
        <v>0</v>
      </c>
      <c r="BF404" s="20">
        <v>0</v>
      </c>
      <c r="BG404" s="16">
        <f t="shared" si="91"/>
        <v>10</v>
      </c>
      <c r="BH404" s="143">
        <f t="shared" si="92"/>
        <v>10</v>
      </c>
      <c r="BI404" s="143">
        <f t="shared" si="93"/>
        <v>0</v>
      </c>
      <c r="BJ404" s="143">
        <f t="shared" si="94"/>
        <v>0</v>
      </c>
      <c r="BK404" s="143">
        <f t="shared" si="95"/>
        <v>0</v>
      </c>
      <c r="BL404" s="143">
        <f t="shared" si="96"/>
        <v>0</v>
      </c>
      <c r="BM404" s="143">
        <f t="shared" si="97"/>
        <v>0</v>
      </c>
      <c r="BN404" s="144">
        <f t="shared" si="98"/>
        <v>0</v>
      </c>
      <c r="BO404" s="84">
        <f t="shared" si="99"/>
        <v>10</v>
      </c>
      <c r="BP404" s="16">
        <v>64</v>
      </c>
      <c r="BQ404" s="16" t="str">
        <f t="shared" si="88"/>
        <v>Berguerand</v>
      </c>
      <c r="BR404" s="16" t="str">
        <f t="shared" si="89"/>
        <v>Baptiste</v>
      </c>
      <c r="BS404" s="16" t="str">
        <f t="shared" si="100"/>
        <v>Martigny</v>
      </c>
    </row>
    <row r="405" spans="1:71" ht="18.600000000000001" customHeight="1" x14ac:dyDescent="0.25">
      <c r="A405" s="15">
        <v>1998</v>
      </c>
      <c r="B405" s="20" t="s">
        <v>1051</v>
      </c>
      <c r="C405" s="20" t="s">
        <v>269</v>
      </c>
      <c r="D405" s="39" t="s">
        <v>493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10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0</v>
      </c>
      <c r="S405" s="20">
        <v>0</v>
      </c>
      <c r="T405" s="20">
        <v>0</v>
      </c>
      <c r="U405" s="20">
        <v>0</v>
      </c>
      <c r="V405" s="20">
        <v>0</v>
      </c>
      <c r="W405" s="20">
        <v>0</v>
      </c>
      <c r="X405" s="20">
        <v>0</v>
      </c>
      <c r="Y405" s="20">
        <v>0</v>
      </c>
      <c r="Z405" s="20">
        <v>0</v>
      </c>
      <c r="AA405" s="20">
        <v>0</v>
      </c>
      <c r="AB405" s="20">
        <v>0</v>
      </c>
      <c r="AC405" s="20">
        <v>0</v>
      </c>
      <c r="AD405" s="20">
        <v>0</v>
      </c>
      <c r="AE405" s="20">
        <v>0</v>
      </c>
      <c r="AF405" s="20">
        <v>0</v>
      </c>
      <c r="AG405" s="20">
        <v>0</v>
      </c>
      <c r="AH405" s="20">
        <v>0</v>
      </c>
      <c r="AI405" s="20">
        <v>0</v>
      </c>
      <c r="AJ405" s="20">
        <v>0</v>
      </c>
      <c r="AK405" s="20">
        <v>0</v>
      </c>
      <c r="AL405" s="20">
        <v>0</v>
      </c>
      <c r="AM405" s="20">
        <v>0</v>
      </c>
      <c r="AN405" s="20">
        <v>0</v>
      </c>
      <c r="AO405" s="20">
        <v>0</v>
      </c>
      <c r="AP405" s="20">
        <v>0</v>
      </c>
      <c r="AQ405" s="20">
        <v>0</v>
      </c>
      <c r="AR405" s="20">
        <v>0</v>
      </c>
      <c r="AS405" s="20">
        <v>0</v>
      </c>
      <c r="AT405" s="20">
        <v>0</v>
      </c>
      <c r="AU405" s="20">
        <v>0</v>
      </c>
      <c r="AV405" s="20">
        <v>0</v>
      </c>
      <c r="AW405" s="20">
        <v>0</v>
      </c>
      <c r="AX405" s="20">
        <v>0</v>
      </c>
      <c r="AY405" s="20">
        <v>0</v>
      </c>
      <c r="AZ405" s="20">
        <v>0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16">
        <f t="shared" si="91"/>
        <v>10</v>
      </c>
      <c r="BH405" s="58">
        <f t="shared" si="92"/>
        <v>10</v>
      </c>
      <c r="BI405" s="58">
        <f t="shared" si="93"/>
        <v>0</v>
      </c>
      <c r="BJ405" s="58">
        <f t="shared" si="94"/>
        <v>0</v>
      </c>
      <c r="BK405" s="58">
        <f t="shared" si="95"/>
        <v>0</v>
      </c>
      <c r="BL405" s="58">
        <f t="shared" si="96"/>
        <v>0</v>
      </c>
      <c r="BM405" s="58">
        <f t="shared" si="97"/>
        <v>0</v>
      </c>
      <c r="BN405" s="59">
        <f t="shared" si="98"/>
        <v>0</v>
      </c>
      <c r="BO405" s="84">
        <f t="shared" si="99"/>
        <v>10</v>
      </c>
      <c r="BP405" s="16">
        <v>64</v>
      </c>
      <c r="BQ405" s="16" t="str">
        <f t="shared" si="88"/>
        <v>Bétrisey</v>
      </c>
      <c r="BR405" s="16" t="str">
        <f t="shared" si="89"/>
        <v>Quentin</v>
      </c>
      <c r="BS405" s="16" t="str">
        <f t="shared" si="100"/>
        <v>St. Léonard</v>
      </c>
    </row>
    <row r="406" spans="1:71" ht="18.600000000000001" customHeight="1" x14ac:dyDescent="0.25">
      <c r="A406" s="15">
        <v>2000</v>
      </c>
      <c r="B406" s="61" t="s">
        <v>1309</v>
      </c>
      <c r="C406" s="20" t="s">
        <v>1099</v>
      </c>
      <c r="D406" s="39" t="s">
        <v>151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10</v>
      </c>
      <c r="Q406" s="20">
        <v>0</v>
      </c>
      <c r="R406" s="20">
        <v>0</v>
      </c>
      <c r="S406" s="20">
        <v>0</v>
      </c>
      <c r="T406" s="20">
        <v>0</v>
      </c>
      <c r="U406" s="20">
        <v>0</v>
      </c>
      <c r="V406" s="20">
        <v>0</v>
      </c>
      <c r="W406" s="20">
        <v>0</v>
      </c>
      <c r="X406" s="20">
        <v>0</v>
      </c>
      <c r="Y406" s="20">
        <v>0</v>
      </c>
      <c r="Z406" s="20">
        <v>0</v>
      </c>
      <c r="AA406" s="20">
        <v>0</v>
      </c>
      <c r="AB406" s="20">
        <v>0</v>
      </c>
      <c r="AC406" s="20">
        <v>0</v>
      </c>
      <c r="AD406" s="20">
        <v>0</v>
      </c>
      <c r="AE406" s="20">
        <v>0</v>
      </c>
      <c r="AF406" s="20">
        <v>0</v>
      </c>
      <c r="AG406" s="20">
        <v>0</v>
      </c>
      <c r="AH406" s="20">
        <v>0</v>
      </c>
      <c r="AI406" s="20">
        <v>0</v>
      </c>
      <c r="AJ406" s="20">
        <v>0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20">
        <v>0</v>
      </c>
      <c r="AU406" s="20">
        <v>0</v>
      </c>
      <c r="AV406" s="20">
        <v>0</v>
      </c>
      <c r="AW406" s="20">
        <v>0</v>
      </c>
      <c r="AX406" s="20">
        <v>0</v>
      </c>
      <c r="AY406" s="20">
        <v>0</v>
      </c>
      <c r="AZ406" s="20">
        <v>0</v>
      </c>
      <c r="BA406" s="20">
        <v>0</v>
      </c>
      <c r="BB406" s="20">
        <v>0</v>
      </c>
      <c r="BC406" s="20">
        <v>0</v>
      </c>
      <c r="BD406" s="20">
        <v>0</v>
      </c>
      <c r="BE406" s="20">
        <v>0</v>
      </c>
      <c r="BF406" s="20">
        <v>0</v>
      </c>
      <c r="BG406" s="16">
        <f t="shared" si="91"/>
        <v>10</v>
      </c>
      <c r="BH406" s="58">
        <f t="shared" si="92"/>
        <v>10</v>
      </c>
      <c r="BI406" s="58">
        <f t="shared" si="93"/>
        <v>0</v>
      </c>
      <c r="BJ406" s="58">
        <f t="shared" si="94"/>
        <v>0</v>
      </c>
      <c r="BK406" s="58">
        <f t="shared" si="95"/>
        <v>0</v>
      </c>
      <c r="BL406" s="58">
        <f t="shared" si="96"/>
        <v>0</v>
      </c>
      <c r="BM406" s="58">
        <f t="shared" si="97"/>
        <v>0</v>
      </c>
      <c r="BN406" s="59">
        <f t="shared" si="98"/>
        <v>0</v>
      </c>
      <c r="BO406" s="84">
        <f t="shared" si="99"/>
        <v>10</v>
      </c>
      <c r="BP406" s="16">
        <v>64</v>
      </c>
      <c r="BQ406" s="16" t="str">
        <f t="shared" si="88"/>
        <v>Bovet</v>
      </c>
      <c r="BR406" s="16" t="str">
        <f t="shared" si="89"/>
        <v>Florent</v>
      </c>
      <c r="BS406" s="16" t="str">
        <f t="shared" si="100"/>
        <v>Dorénaz</v>
      </c>
    </row>
    <row r="407" spans="1:71" ht="18.600000000000001" customHeight="1" x14ac:dyDescent="0.25">
      <c r="A407" s="17">
        <v>1993</v>
      </c>
      <c r="B407" s="61" t="s">
        <v>2801</v>
      </c>
      <c r="C407" s="20" t="s">
        <v>5479</v>
      </c>
      <c r="D407" s="39" t="s">
        <v>1017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20">
        <v>0</v>
      </c>
      <c r="T407" s="20">
        <v>0</v>
      </c>
      <c r="U407" s="20">
        <v>0</v>
      </c>
      <c r="V407" s="20">
        <v>0</v>
      </c>
      <c r="W407" s="20">
        <v>0</v>
      </c>
      <c r="X407" s="20">
        <v>0</v>
      </c>
      <c r="Y407" s="20">
        <v>0</v>
      </c>
      <c r="Z407" s="20">
        <v>0</v>
      </c>
      <c r="AA407" s="20">
        <v>0</v>
      </c>
      <c r="AB407" s="20">
        <v>0</v>
      </c>
      <c r="AC407" s="20">
        <v>0</v>
      </c>
      <c r="AD407" s="20">
        <v>0</v>
      </c>
      <c r="AE407" s="20">
        <v>0</v>
      </c>
      <c r="AF407" s="20">
        <v>0</v>
      </c>
      <c r="AG407" s="20">
        <v>0</v>
      </c>
      <c r="AH407" s="20">
        <v>0</v>
      </c>
      <c r="AI407" s="20">
        <v>0</v>
      </c>
      <c r="AJ407" s="20">
        <v>0</v>
      </c>
      <c r="AK407" s="20">
        <v>0</v>
      </c>
      <c r="AL407" s="20">
        <v>0</v>
      </c>
      <c r="AM407" s="20">
        <v>0</v>
      </c>
      <c r="AN407" s="20">
        <v>0</v>
      </c>
      <c r="AO407" s="20">
        <v>0</v>
      </c>
      <c r="AP407" s="20">
        <v>0</v>
      </c>
      <c r="AQ407" s="20">
        <v>0</v>
      </c>
      <c r="AR407" s="20">
        <v>0</v>
      </c>
      <c r="AS407" s="20">
        <v>0</v>
      </c>
      <c r="AT407" s="20">
        <v>0</v>
      </c>
      <c r="AU407" s="20">
        <v>0</v>
      </c>
      <c r="AV407" s="20">
        <v>0</v>
      </c>
      <c r="AW407" s="20">
        <v>0</v>
      </c>
      <c r="AX407" s="20">
        <v>0</v>
      </c>
      <c r="AY407" s="20">
        <v>0</v>
      </c>
      <c r="AZ407" s="20">
        <v>0</v>
      </c>
      <c r="BA407" s="20">
        <v>0</v>
      </c>
      <c r="BB407" s="20">
        <v>0</v>
      </c>
      <c r="BC407" s="20">
        <v>0</v>
      </c>
      <c r="BD407" s="20">
        <v>10</v>
      </c>
      <c r="BE407" s="20">
        <v>0</v>
      </c>
      <c r="BF407" s="20">
        <v>0</v>
      </c>
      <c r="BG407" s="16">
        <f t="shared" si="91"/>
        <v>10</v>
      </c>
      <c r="BH407" s="58">
        <f t="shared" si="92"/>
        <v>10</v>
      </c>
      <c r="BI407" s="58">
        <f t="shared" si="93"/>
        <v>0</v>
      </c>
      <c r="BJ407" s="58">
        <f t="shared" si="94"/>
        <v>0</v>
      </c>
      <c r="BK407" s="58">
        <f t="shared" si="95"/>
        <v>0</v>
      </c>
      <c r="BL407" s="58">
        <f t="shared" si="96"/>
        <v>0</v>
      </c>
      <c r="BM407" s="58">
        <f t="shared" si="97"/>
        <v>0</v>
      </c>
      <c r="BN407" s="59">
        <f t="shared" si="98"/>
        <v>0</v>
      </c>
      <c r="BO407" s="84">
        <f t="shared" si="99"/>
        <v>10</v>
      </c>
      <c r="BP407" s="16">
        <v>64</v>
      </c>
      <c r="BQ407" s="16" t="str">
        <f t="shared" si="88"/>
        <v>Brunner</v>
      </c>
      <c r="BR407" s="16" t="str">
        <f t="shared" si="89"/>
        <v>Niels</v>
      </c>
      <c r="BS407" s="16" t="str">
        <f t="shared" si="100"/>
        <v>Brig</v>
      </c>
    </row>
    <row r="408" spans="1:71" ht="18.600000000000001" customHeight="1" x14ac:dyDescent="0.25">
      <c r="A408" s="76">
        <v>1998</v>
      </c>
      <c r="B408" s="61" t="s">
        <v>3068</v>
      </c>
      <c r="C408" s="20" t="s">
        <v>2968</v>
      </c>
      <c r="D408" s="39" t="s">
        <v>3067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V408" s="20">
        <v>0</v>
      </c>
      <c r="W408" s="20">
        <v>0</v>
      </c>
      <c r="X408" s="20">
        <v>0</v>
      </c>
      <c r="Y408" s="20">
        <v>0</v>
      </c>
      <c r="Z408" s="20">
        <v>0</v>
      </c>
      <c r="AA408" s="20">
        <v>0</v>
      </c>
      <c r="AB408" s="20">
        <v>0</v>
      </c>
      <c r="AC408" s="20">
        <v>0</v>
      </c>
      <c r="AD408" s="20">
        <v>0</v>
      </c>
      <c r="AE408" s="20">
        <v>0</v>
      </c>
      <c r="AF408" s="20">
        <v>0</v>
      </c>
      <c r="AG408" s="20">
        <v>10</v>
      </c>
      <c r="AH408" s="20">
        <v>0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0</v>
      </c>
      <c r="AT408" s="20">
        <v>0</v>
      </c>
      <c r="AU408" s="20">
        <v>0</v>
      </c>
      <c r="AV408" s="20">
        <v>0</v>
      </c>
      <c r="AW408" s="20">
        <v>0</v>
      </c>
      <c r="AX408" s="20">
        <v>0</v>
      </c>
      <c r="AY408" s="20">
        <v>0</v>
      </c>
      <c r="AZ408" s="20">
        <v>0</v>
      </c>
      <c r="BA408" s="20">
        <v>0</v>
      </c>
      <c r="BB408" s="20">
        <v>0</v>
      </c>
      <c r="BC408" s="20">
        <v>0</v>
      </c>
      <c r="BD408" s="20">
        <v>0</v>
      </c>
      <c r="BE408" s="20">
        <v>0</v>
      </c>
      <c r="BF408" s="20">
        <v>0</v>
      </c>
      <c r="BG408" s="16">
        <f t="shared" si="91"/>
        <v>10</v>
      </c>
      <c r="BH408" s="58">
        <f t="shared" si="92"/>
        <v>10</v>
      </c>
      <c r="BI408" s="58">
        <f t="shared" si="93"/>
        <v>0</v>
      </c>
      <c r="BJ408" s="58">
        <f t="shared" si="94"/>
        <v>0</v>
      </c>
      <c r="BK408" s="58">
        <f t="shared" si="95"/>
        <v>0</v>
      </c>
      <c r="BL408" s="58">
        <f t="shared" si="96"/>
        <v>0</v>
      </c>
      <c r="BM408" s="58">
        <f t="shared" si="97"/>
        <v>0</v>
      </c>
      <c r="BN408" s="59">
        <f t="shared" si="98"/>
        <v>0</v>
      </c>
      <c r="BO408" s="84">
        <f t="shared" si="99"/>
        <v>10</v>
      </c>
      <c r="BP408" s="16">
        <v>64</v>
      </c>
      <c r="BQ408" s="16" t="str">
        <f t="shared" si="88"/>
        <v>Cachard</v>
      </c>
      <c r="BR408" s="16" t="str">
        <f t="shared" si="89"/>
        <v>Sylvain</v>
      </c>
      <c r="BS408" s="16" t="str">
        <f t="shared" si="100"/>
        <v>F-Clermont l'Herault</v>
      </c>
    </row>
    <row r="409" spans="1:71" ht="18.600000000000001" customHeight="1" x14ac:dyDescent="0.25">
      <c r="A409" s="22">
        <v>1989</v>
      </c>
      <c r="B409" s="61" t="s">
        <v>1179</v>
      </c>
      <c r="C409" s="20" t="s">
        <v>6</v>
      </c>
      <c r="D409" s="39" t="s">
        <v>15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20">
        <v>6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20">
        <v>0</v>
      </c>
      <c r="T409" s="20">
        <v>0</v>
      </c>
      <c r="U409" s="20">
        <v>0</v>
      </c>
      <c r="V409" s="20">
        <v>0</v>
      </c>
      <c r="W409" s="20">
        <v>0</v>
      </c>
      <c r="X409" s="20">
        <v>0</v>
      </c>
      <c r="Y409" s="20">
        <v>0</v>
      </c>
      <c r="Z409" s="20">
        <v>0</v>
      </c>
      <c r="AA409" s="20">
        <v>0</v>
      </c>
      <c r="AB409" s="20">
        <v>0</v>
      </c>
      <c r="AC409" s="20">
        <v>0</v>
      </c>
      <c r="AD409" s="20">
        <v>0</v>
      </c>
      <c r="AE409" s="20">
        <v>0</v>
      </c>
      <c r="AF409" s="20">
        <v>0</v>
      </c>
      <c r="AG409" s="20">
        <v>0</v>
      </c>
      <c r="AH409" s="20">
        <v>0</v>
      </c>
      <c r="AI409" s="20">
        <v>0</v>
      </c>
      <c r="AJ409" s="20">
        <v>0</v>
      </c>
      <c r="AK409" s="20">
        <v>0</v>
      </c>
      <c r="AL409" s="20">
        <v>0</v>
      </c>
      <c r="AM409" s="20">
        <v>0</v>
      </c>
      <c r="AN409" s="20">
        <v>0</v>
      </c>
      <c r="AO409" s="20">
        <v>0</v>
      </c>
      <c r="AP409" s="20">
        <v>0</v>
      </c>
      <c r="AQ409" s="20">
        <v>0</v>
      </c>
      <c r="AR409" s="20">
        <v>0</v>
      </c>
      <c r="AS409" s="20">
        <v>0</v>
      </c>
      <c r="AT409" s="20">
        <v>0</v>
      </c>
      <c r="AU409" s="20">
        <v>0</v>
      </c>
      <c r="AV409" s="20">
        <v>0</v>
      </c>
      <c r="AW409" s="20">
        <v>4</v>
      </c>
      <c r="AX409" s="20">
        <v>0</v>
      </c>
      <c r="AY409" s="20">
        <v>0</v>
      </c>
      <c r="AZ409" s="20">
        <v>0</v>
      </c>
      <c r="BA409" s="20">
        <v>0</v>
      </c>
      <c r="BB409" s="20">
        <v>0</v>
      </c>
      <c r="BC409" s="20">
        <v>0</v>
      </c>
      <c r="BD409" s="20">
        <v>0</v>
      </c>
      <c r="BE409" s="20">
        <v>0</v>
      </c>
      <c r="BF409" s="20">
        <v>0</v>
      </c>
      <c r="BG409" s="16">
        <f t="shared" si="91"/>
        <v>10</v>
      </c>
      <c r="BH409" s="58">
        <f t="shared" si="92"/>
        <v>6</v>
      </c>
      <c r="BI409" s="58">
        <f t="shared" si="93"/>
        <v>4</v>
      </c>
      <c r="BJ409" s="58">
        <f t="shared" si="94"/>
        <v>0</v>
      </c>
      <c r="BK409" s="58">
        <f t="shared" si="95"/>
        <v>0</v>
      </c>
      <c r="BL409" s="58">
        <f t="shared" si="96"/>
        <v>0</v>
      </c>
      <c r="BM409" s="58">
        <f t="shared" si="97"/>
        <v>0</v>
      </c>
      <c r="BN409" s="59">
        <f t="shared" si="98"/>
        <v>0</v>
      </c>
      <c r="BO409" s="84">
        <f t="shared" si="99"/>
        <v>10</v>
      </c>
      <c r="BP409" s="16">
        <v>64</v>
      </c>
      <c r="BQ409" s="16" t="str">
        <f t="shared" si="88"/>
        <v>Chappot</v>
      </c>
      <c r="BR409" s="16" t="str">
        <f t="shared" si="89"/>
        <v>Nicolas</v>
      </c>
      <c r="BS409" s="16" t="str">
        <f t="shared" si="100"/>
        <v>Martigny</v>
      </c>
    </row>
    <row r="410" spans="1:71" ht="18.600000000000001" customHeight="1" x14ac:dyDescent="0.25">
      <c r="A410" s="15">
        <v>1991</v>
      </c>
      <c r="B410" s="61" t="s">
        <v>862</v>
      </c>
      <c r="C410" s="20" t="s">
        <v>477</v>
      </c>
      <c r="D410" s="39" t="s">
        <v>778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20">
        <v>0</v>
      </c>
      <c r="U410" s="20">
        <v>0</v>
      </c>
      <c r="V410" s="20">
        <v>0</v>
      </c>
      <c r="W410" s="20">
        <v>0</v>
      </c>
      <c r="X410" s="20">
        <v>0</v>
      </c>
      <c r="Y410" s="20">
        <v>0</v>
      </c>
      <c r="Z410" s="20">
        <v>0</v>
      </c>
      <c r="AA410" s="20">
        <v>0</v>
      </c>
      <c r="AB410" s="20">
        <v>0</v>
      </c>
      <c r="AC410" s="20">
        <v>0</v>
      </c>
      <c r="AD410" s="20">
        <v>0</v>
      </c>
      <c r="AE410" s="20">
        <v>0</v>
      </c>
      <c r="AF410" s="20">
        <v>0</v>
      </c>
      <c r="AG410" s="20">
        <v>0</v>
      </c>
      <c r="AH410" s="20">
        <v>0</v>
      </c>
      <c r="AI410" s="20">
        <v>10</v>
      </c>
      <c r="AJ410" s="20">
        <v>0</v>
      </c>
      <c r="AK410" s="20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0</v>
      </c>
      <c r="AQ410" s="20">
        <v>0</v>
      </c>
      <c r="AR410" s="20">
        <v>0</v>
      </c>
      <c r="AS410" s="20">
        <v>0</v>
      </c>
      <c r="AT410" s="20">
        <v>0</v>
      </c>
      <c r="AU410" s="20">
        <v>0</v>
      </c>
      <c r="AV410" s="20">
        <v>0</v>
      </c>
      <c r="AW410" s="20">
        <v>0</v>
      </c>
      <c r="AX410" s="20">
        <v>0</v>
      </c>
      <c r="AY410" s="20">
        <v>0</v>
      </c>
      <c r="AZ410" s="20">
        <v>0</v>
      </c>
      <c r="BA410" s="20">
        <v>0</v>
      </c>
      <c r="BB410" s="20">
        <v>0</v>
      </c>
      <c r="BC410" s="20">
        <v>0</v>
      </c>
      <c r="BD410" s="20">
        <v>0</v>
      </c>
      <c r="BE410" s="20">
        <v>0</v>
      </c>
      <c r="BF410" s="20">
        <v>0</v>
      </c>
      <c r="BG410" s="16">
        <f t="shared" si="91"/>
        <v>10</v>
      </c>
      <c r="BH410" s="58">
        <f t="shared" si="92"/>
        <v>10</v>
      </c>
      <c r="BI410" s="58">
        <f t="shared" si="93"/>
        <v>0</v>
      </c>
      <c r="BJ410" s="58">
        <f t="shared" si="94"/>
        <v>0</v>
      </c>
      <c r="BK410" s="58">
        <f t="shared" si="95"/>
        <v>0</v>
      </c>
      <c r="BL410" s="58">
        <f t="shared" si="96"/>
        <v>0</v>
      </c>
      <c r="BM410" s="58">
        <f t="shared" si="97"/>
        <v>0</v>
      </c>
      <c r="BN410" s="59">
        <f t="shared" si="98"/>
        <v>0</v>
      </c>
      <c r="BO410" s="84">
        <f t="shared" si="99"/>
        <v>10</v>
      </c>
      <c r="BP410" s="16">
        <v>64</v>
      </c>
      <c r="BQ410" s="16" t="str">
        <f t="shared" si="88"/>
        <v>Clerc</v>
      </c>
      <c r="BR410" s="16" t="str">
        <f t="shared" si="89"/>
        <v>Kevin</v>
      </c>
      <c r="BS410" s="16" t="str">
        <f t="shared" si="100"/>
        <v>La Neuveville</v>
      </c>
    </row>
    <row r="411" spans="1:71" ht="18.600000000000001" customHeight="1" x14ac:dyDescent="0.25">
      <c r="A411" s="15">
        <v>1985</v>
      </c>
      <c r="B411" s="61" t="s">
        <v>478</v>
      </c>
      <c r="C411" s="20" t="s">
        <v>466</v>
      </c>
      <c r="D411" s="39" t="s">
        <v>40</v>
      </c>
      <c r="E411" s="20">
        <v>0</v>
      </c>
      <c r="F411" s="20">
        <v>10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0</v>
      </c>
      <c r="T411" s="20">
        <v>0</v>
      </c>
      <c r="U411" s="20">
        <v>0</v>
      </c>
      <c r="V411" s="20">
        <v>0</v>
      </c>
      <c r="W411" s="20">
        <v>0</v>
      </c>
      <c r="X411" s="20">
        <v>0</v>
      </c>
      <c r="Y411" s="20">
        <v>0</v>
      </c>
      <c r="Z411" s="20">
        <v>0</v>
      </c>
      <c r="AA411" s="20">
        <v>0</v>
      </c>
      <c r="AB411" s="20">
        <v>0</v>
      </c>
      <c r="AC411" s="20">
        <v>0</v>
      </c>
      <c r="AD411" s="20">
        <v>0</v>
      </c>
      <c r="AE411" s="20">
        <v>0</v>
      </c>
      <c r="AF411" s="20">
        <v>0</v>
      </c>
      <c r="AG411" s="20">
        <v>0</v>
      </c>
      <c r="AH411" s="20">
        <v>0</v>
      </c>
      <c r="AI411" s="20">
        <v>0</v>
      </c>
      <c r="AJ411" s="20">
        <v>0</v>
      </c>
      <c r="AK411" s="20">
        <v>0</v>
      </c>
      <c r="AL411" s="20">
        <v>0</v>
      </c>
      <c r="AM411" s="20">
        <v>0</v>
      </c>
      <c r="AN411" s="20">
        <v>0</v>
      </c>
      <c r="AO411" s="20">
        <v>0</v>
      </c>
      <c r="AP411" s="20">
        <v>0</v>
      </c>
      <c r="AQ411" s="20">
        <v>0</v>
      </c>
      <c r="AR411" s="20">
        <v>0</v>
      </c>
      <c r="AS411" s="20">
        <v>0</v>
      </c>
      <c r="AT411" s="20">
        <v>0</v>
      </c>
      <c r="AU411" s="20">
        <v>0</v>
      </c>
      <c r="AV411" s="20">
        <v>0</v>
      </c>
      <c r="AW411" s="20">
        <v>0</v>
      </c>
      <c r="AX411" s="20">
        <v>0</v>
      </c>
      <c r="AY411" s="20">
        <v>0</v>
      </c>
      <c r="AZ411" s="20">
        <v>0</v>
      </c>
      <c r="BA411" s="20">
        <v>0</v>
      </c>
      <c r="BB411" s="20">
        <v>0</v>
      </c>
      <c r="BC411" s="20">
        <v>0</v>
      </c>
      <c r="BD411" s="20">
        <v>0</v>
      </c>
      <c r="BE411" s="20">
        <v>0</v>
      </c>
      <c r="BF411" s="20">
        <v>0</v>
      </c>
      <c r="BG411" s="16">
        <f t="shared" si="91"/>
        <v>10</v>
      </c>
      <c r="BH411" s="58">
        <f t="shared" si="92"/>
        <v>10</v>
      </c>
      <c r="BI411" s="58">
        <f t="shared" si="93"/>
        <v>0</v>
      </c>
      <c r="BJ411" s="58">
        <f t="shared" si="94"/>
        <v>0</v>
      </c>
      <c r="BK411" s="58">
        <f t="shared" si="95"/>
        <v>0</v>
      </c>
      <c r="BL411" s="58">
        <f t="shared" si="96"/>
        <v>0</v>
      </c>
      <c r="BM411" s="58">
        <f t="shared" si="97"/>
        <v>0</v>
      </c>
      <c r="BN411" s="59">
        <f t="shared" si="98"/>
        <v>0</v>
      </c>
      <c r="BO411" s="84">
        <f t="shared" si="99"/>
        <v>10</v>
      </c>
      <c r="BP411" s="16">
        <v>64</v>
      </c>
      <c r="BQ411" s="16" t="str">
        <f t="shared" si="88"/>
        <v>Collignon</v>
      </c>
      <c r="BR411" s="16" t="str">
        <f t="shared" si="89"/>
        <v>Guillaume</v>
      </c>
      <c r="BS411" s="16" t="str">
        <f t="shared" si="100"/>
        <v>Lausanne</v>
      </c>
    </row>
    <row r="412" spans="1:71" ht="18.600000000000001" customHeight="1" x14ac:dyDescent="0.25">
      <c r="A412" s="15">
        <v>1988</v>
      </c>
      <c r="B412" s="20" t="s">
        <v>3589</v>
      </c>
      <c r="C412" s="20" t="s">
        <v>662</v>
      </c>
      <c r="D412" s="39" t="s">
        <v>1197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0</v>
      </c>
      <c r="S412" s="20">
        <v>0</v>
      </c>
      <c r="T412" s="20">
        <v>0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0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10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20">
        <v>0</v>
      </c>
      <c r="AU412" s="20">
        <v>0</v>
      </c>
      <c r="AV412" s="20">
        <v>0</v>
      </c>
      <c r="AW412" s="20">
        <v>0</v>
      </c>
      <c r="AX412" s="20">
        <v>0</v>
      </c>
      <c r="AY412" s="20">
        <v>0</v>
      </c>
      <c r="AZ412" s="20">
        <v>0</v>
      </c>
      <c r="BA412" s="20">
        <v>0</v>
      </c>
      <c r="BB412" s="20">
        <v>0</v>
      </c>
      <c r="BC412" s="20">
        <v>0</v>
      </c>
      <c r="BD412" s="20">
        <v>0</v>
      </c>
      <c r="BE412" s="20">
        <v>0</v>
      </c>
      <c r="BF412" s="20">
        <v>0</v>
      </c>
      <c r="BG412" s="16">
        <f t="shared" si="91"/>
        <v>10</v>
      </c>
      <c r="BH412" s="58">
        <f t="shared" si="92"/>
        <v>10</v>
      </c>
      <c r="BI412" s="58">
        <f t="shared" si="93"/>
        <v>0</v>
      </c>
      <c r="BJ412" s="58">
        <f t="shared" si="94"/>
        <v>0</v>
      </c>
      <c r="BK412" s="58">
        <f t="shared" si="95"/>
        <v>0</v>
      </c>
      <c r="BL412" s="58">
        <f t="shared" si="96"/>
        <v>0</v>
      </c>
      <c r="BM412" s="58">
        <f t="shared" si="97"/>
        <v>0</v>
      </c>
      <c r="BN412" s="59">
        <f t="shared" si="98"/>
        <v>0</v>
      </c>
      <c r="BO412" s="84">
        <f t="shared" si="99"/>
        <v>10</v>
      </c>
      <c r="BP412" s="16">
        <v>64</v>
      </c>
      <c r="BQ412" s="16" t="str">
        <f t="shared" si="88"/>
        <v>Cousin</v>
      </c>
      <c r="BR412" s="16" t="str">
        <f t="shared" si="89"/>
        <v>Sacha</v>
      </c>
      <c r="BS412" s="16" t="str">
        <f t="shared" si="100"/>
        <v>Chamonix</v>
      </c>
    </row>
    <row r="413" spans="1:71" ht="18.600000000000001" customHeight="1" x14ac:dyDescent="0.25">
      <c r="A413" s="17">
        <v>1988</v>
      </c>
      <c r="B413" s="61" t="s">
        <v>5672</v>
      </c>
      <c r="C413" s="20" t="s">
        <v>1099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10</v>
      </c>
      <c r="P413" s="20">
        <v>0</v>
      </c>
      <c r="Q413" s="20">
        <v>0</v>
      </c>
      <c r="R413" s="20">
        <v>0</v>
      </c>
      <c r="S413" s="20">
        <v>0</v>
      </c>
      <c r="T413" s="20">
        <v>0</v>
      </c>
      <c r="U413" s="20">
        <v>0</v>
      </c>
      <c r="V413" s="20">
        <v>0</v>
      </c>
      <c r="W413" s="20">
        <v>0</v>
      </c>
      <c r="X413" s="20">
        <v>0</v>
      </c>
      <c r="Y413" s="20">
        <v>0</v>
      </c>
      <c r="Z413" s="20">
        <v>0</v>
      </c>
      <c r="AA413" s="20">
        <v>0</v>
      </c>
      <c r="AB413" s="20">
        <v>0</v>
      </c>
      <c r="AC413" s="20">
        <v>0</v>
      </c>
      <c r="AD413" s="20">
        <v>0</v>
      </c>
      <c r="AE413" s="20">
        <v>0</v>
      </c>
      <c r="AF413" s="20">
        <v>0</v>
      </c>
      <c r="AG413" s="20">
        <v>0</v>
      </c>
      <c r="AH413" s="20">
        <v>0</v>
      </c>
      <c r="AI413" s="20">
        <v>0</v>
      </c>
      <c r="AJ413" s="20">
        <v>0</v>
      </c>
      <c r="AK413" s="20">
        <v>0</v>
      </c>
      <c r="AL413" s="20">
        <v>0</v>
      </c>
      <c r="AM413" s="20">
        <v>0</v>
      </c>
      <c r="AN413" s="20">
        <v>0</v>
      </c>
      <c r="AO413" s="20">
        <v>0</v>
      </c>
      <c r="AP413" s="20">
        <v>0</v>
      </c>
      <c r="AQ413" s="20">
        <v>0</v>
      </c>
      <c r="AR413" s="20">
        <v>0</v>
      </c>
      <c r="AS413" s="20">
        <v>0</v>
      </c>
      <c r="AT413" s="20">
        <v>0</v>
      </c>
      <c r="AU413" s="20">
        <v>0</v>
      </c>
      <c r="AV413" s="20">
        <v>0</v>
      </c>
      <c r="AW413" s="20">
        <v>0</v>
      </c>
      <c r="AX413" s="20">
        <v>0</v>
      </c>
      <c r="AY413" s="20">
        <v>0</v>
      </c>
      <c r="AZ413" s="20">
        <v>0</v>
      </c>
      <c r="BA413" s="20">
        <v>0</v>
      </c>
      <c r="BB413" s="20">
        <v>0</v>
      </c>
      <c r="BC413" s="20">
        <v>0</v>
      </c>
      <c r="BD413" s="20">
        <v>0</v>
      </c>
      <c r="BE413" s="20">
        <v>0</v>
      </c>
      <c r="BF413" s="20">
        <v>0</v>
      </c>
      <c r="BG413" s="16">
        <f t="shared" si="91"/>
        <v>10</v>
      </c>
      <c r="BH413" s="143">
        <f t="shared" si="92"/>
        <v>10</v>
      </c>
      <c r="BI413" s="143">
        <f t="shared" si="93"/>
        <v>0</v>
      </c>
      <c r="BJ413" s="143">
        <f t="shared" si="94"/>
        <v>0</v>
      </c>
      <c r="BK413" s="143">
        <f t="shared" si="95"/>
        <v>0</v>
      </c>
      <c r="BL413" s="143">
        <f t="shared" si="96"/>
        <v>0</v>
      </c>
      <c r="BM413" s="143">
        <f t="shared" si="97"/>
        <v>0</v>
      </c>
      <c r="BN413" s="144">
        <f t="shared" si="98"/>
        <v>0</v>
      </c>
      <c r="BO413" s="84">
        <f t="shared" si="99"/>
        <v>10</v>
      </c>
      <c r="BP413" s="16">
        <v>64</v>
      </c>
      <c r="BQ413" s="16" t="str">
        <f t="shared" si="88"/>
        <v>De Buttay</v>
      </c>
      <c r="BR413" s="16" t="str">
        <f t="shared" si="89"/>
        <v>Florent</v>
      </c>
    </row>
    <row r="414" spans="1:71" ht="18.600000000000001" customHeight="1" x14ac:dyDescent="0.25">
      <c r="A414" s="15">
        <v>1985</v>
      </c>
      <c r="B414" s="61" t="s">
        <v>748</v>
      </c>
      <c r="C414" s="20" t="s">
        <v>694</v>
      </c>
      <c r="D414" s="39" t="s">
        <v>299</v>
      </c>
      <c r="E414" s="20">
        <v>0</v>
      </c>
      <c r="F414" s="20">
        <v>0</v>
      </c>
      <c r="G414" s="20">
        <v>0</v>
      </c>
      <c r="H414" s="20">
        <v>0</v>
      </c>
      <c r="I414" s="20">
        <v>10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0">
        <v>0</v>
      </c>
      <c r="T414" s="20">
        <v>0</v>
      </c>
      <c r="U414" s="20">
        <v>0</v>
      </c>
      <c r="V414" s="20">
        <v>0</v>
      </c>
      <c r="W414" s="20">
        <v>0</v>
      </c>
      <c r="X414" s="20">
        <v>0</v>
      </c>
      <c r="Y414" s="20">
        <v>0</v>
      </c>
      <c r="Z414" s="20">
        <v>0</v>
      </c>
      <c r="AA414" s="20">
        <v>0</v>
      </c>
      <c r="AB414" s="20">
        <v>0</v>
      </c>
      <c r="AC414" s="20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v>0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20">
        <v>0</v>
      </c>
      <c r="AU414" s="20">
        <v>0</v>
      </c>
      <c r="AV414" s="20">
        <v>0</v>
      </c>
      <c r="AW414" s="20">
        <v>0</v>
      </c>
      <c r="AX414" s="20">
        <v>0</v>
      </c>
      <c r="AY414" s="20">
        <v>0</v>
      </c>
      <c r="AZ414" s="20">
        <v>0</v>
      </c>
      <c r="BA414" s="20">
        <v>0</v>
      </c>
      <c r="BB414" s="20">
        <v>0</v>
      </c>
      <c r="BC414" s="20">
        <v>0</v>
      </c>
      <c r="BD414" s="20">
        <v>0</v>
      </c>
      <c r="BE414" s="20">
        <v>0</v>
      </c>
      <c r="BF414" s="20">
        <v>0</v>
      </c>
      <c r="BG414" s="16">
        <f t="shared" si="91"/>
        <v>10</v>
      </c>
      <c r="BH414" s="58">
        <f t="shared" si="92"/>
        <v>10</v>
      </c>
      <c r="BI414" s="58">
        <f t="shared" si="93"/>
        <v>0</v>
      </c>
      <c r="BJ414" s="58">
        <f t="shared" si="94"/>
        <v>0</v>
      </c>
      <c r="BK414" s="58">
        <f t="shared" si="95"/>
        <v>0</v>
      </c>
      <c r="BL414" s="58">
        <f t="shared" si="96"/>
        <v>0</v>
      </c>
      <c r="BM414" s="58">
        <f t="shared" si="97"/>
        <v>0</v>
      </c>
      <c r="BN414" s="59">
        <f t="shared" si="98"/>
        <v>0</v>
      </c>
      <c r="BO414" s="84">
        <f t="shared" si="99"/>
        <v>10</v>
      </c>
      <c r="BP414" s="16">
        <v>64</v>
      </c>
      <c r="BQ414" s="16" t="str">
        <f t="shared" si="88"/>
        <v>Derivaz</v>
      </c>
      <c r="BR414" s="16" t="str">
        <f t="shared" si="89"/>
        <v>Jérôme</v>
      </c>
      <c r="BS414" s="16" t="str">
        <f t="shared" ref="BS414:BS420" si="101">D414</f>
        <v>Troistorrents</v>
      </c>
    </row>
    <row r="415" spans="1:71" ht="18.600000000000001" customHeight="1" x14ac:dyDescent="0.25">
      <c r="A415" s="15">
        <v>2001</v>
      </c>
      <c r="B415" s="61" t="s">
        <v>637</v>
      </c>
      <c r="C415" s="20" t="s">
        <v>3039</v>
      </c>
      <c r="D415" s="39" t="s">
        <v>85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v>0</v>
      </c>
      <c r="T415" s="20">
        <v>0</v>
      </c>
      <c r="U415" s="20">
        <v>0</v>
      </c>
      <c r="V415" s="20">
        <v>0</v>
      </c>
      <c r="W415" s="20">
        <v>0</v>
      </c>
      <c r="X415" s="20">
        <v>0</v>
      </c>
      <c r="Y415" s="20">
        <v>0</v>
      </c>
      <c r="Z415" s="20">
        <v>0</v>
      </c>
      <c r="AA415" s="20">
        <v>0</v>
      </c>
      <c r="AB415" s="20">
        <v>0</v>
      </c>
      <c r="AC415" s="20">
        <v>10</v>
      </c>
      <c r="AD415" s="20">
        <v>0</v>
      </c>
      <c r="AE415" s="20">
        <v>0</v>
      </c>
      <c r="AF415" s="20">
        <v>0</v>
      </c>
      <c r="AG415" s="20">
        <v>0</v>
      </c>
      <c r="AH415" s="20">
        <v>0</v>
      </c>
      <c r="AI415" s="20">
        <v>0</v>
      </c>
      <c r="AJ415" s="20">
        <v>0</v>
      </c>
      <c r="AK415" s="20">
        <v>0</v>
      </c>
      <c r="AL415" s="20">
        <v>0</v>
      </c>
      <c r="AM415" s="20">
        <v>0</v>
      </c>
      <c r="AN415" s="20">
        <v>0</v>
      </c>
      <c r="AO415" s="20">
        <v>0</v>
      </c>
      <c r="AP415" s="20">
        <v>0</v>
      </c>
      <c r="AQ415" s="20">
        <v>0</v>
      </c>
      <c r="AR415" s="20">
        <v>0</v>
      </c>
      <c r="AS415" s="20">
        <v>0</v>
      </c>
      <c r="AT415" s="20">
        <v>0</v>
      </c>
      <c r="AU415" s="20">
        <v>0</v>
      </c>
      <c r="AV415" s="20">
        <v>0</v>
      </c>
      <c r="AW415" s="20">
        <v>0</v>
      </c>
      <c r="AX415" s="20">
        <v>0</v>
      </c>
      <c r="AY415" s="20">
        <v>0</v>
      </c>
      <c r="AZ415" s="20">
        <v>0</v>
      </c>
      <c r="BA415" s="20">
        <v>0</v>
      </c>
      <c r="BB415" s="20">
        <v>0</v>
      </c>
      <c r="BC415" s="20">
        <v>0</v>
      </c>
      <c r="BD415" s="20">
        <v>0</v>
      </c>
      <c r="BE415" s="20">
        <v>0</v>
      </c>
      <c r="BF415" s="20">
        <v>0</v>
      </c>
      <c r="BG415" s="16">
        <f t="shared" si="91"/>
        <v>10</v>
      </c>
      <c r="BH415" s="58">
        <f t="shared" si="92"/>
        <v>10</v>
      </c>
      <c r="BI415" s="58">
        <f t="shared" si="93"/>
        <v>0</v>
      </c>
      <c r="BJ415" s="58">
        <f t="shared" si="94"/>
        <v>0</v>
      </c>
      <c r="BK415" s="58">
        <f t="shared" si="95"/>
        <v>0</v>
      </c>
      <c r="BL415" s="58">
        <f t="shared" si="96"/>
        <v>0</v>
      </c>
      <c r="BM415" s="58">
        <f t="shared" si="97"/>
        <v>0</v>
      </c>
      <c r="BN415" s="59">
        <f t="shared" si="98"/>
        <v>0</v>
      </c>
      <c r="BO415" s="84">
        <f t="shared" si="99"/>
        <v>10</v>
      </c>
      <c r="BP415" s="16">
        <v>64</v>
      </c>
      <c r="BQ415" s="16" t="str">
        <f t="shared" si="88"/>
        <v>Favre</v>
      </c>
      <c r="BR415" s="16" t="str">
        <f t="shared" si="89"/>
        <v>Matteo</v>
      </c>
      <c r="BS415" s="16" t="str">
        <f t="shared" si="101"/>
        <v>Sion</v>
      </c>
    </row>
    <row r="416" spans="1:71" ht="18.600000000000001" customHeight="1" x14ac:dyDescent="0.25">
      <c r="A416" s="17">
        <v>2001</v>
      </c>
      <c r="B416" s="61" t="s">
        <v>637</v>
      </c>
      <c r="C416" s="20" t="s">
        <v>5145</v>
      </c>
      <c r="D416" s="39" t="s">
        <v>553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0</v>
      </c>
      <c r="S416" s="20">
        <v>0</v>
      </c>
      <c r="T416" s="20">
        <v>0</v>
      </c>
      <c r="U416" s="20">
        <v>0</v>
      </c>
      <c r="V416" s="20">
        <v>0</v>
      </c>
      <c r="W416" s="20">
        <v>0</v>
      </c>
      <c r="X416" s="20">
        <v>0</v>
      </c>
      <c r="Y416" s="20">
        <v>0</v>
      </c>
      <c r="Z416" s="20">
        <v>0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20">
        <v>0</v>
      </c>
      <c r="AG416" s="20">
        <v>0</v>
      </c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20">
        <v>0</v>
      </c>
      <c r="AU416" s="20">
        <v>0</v>
      </c>
      <c r="AV416" s="20">
        <v>0</v>
      </c>
      <c r="AW416" s="20">
        <v>0</v>
      </c>
      <c r="AX416" s="20">
        <v>0</v>
      </c>
      <c r="AY416" s="20">
        <v>0</v>
      </c>
      <c r="AZ416" s="20">
        <v>0</v>
      </c>
      <c r="BA416" s="20">
        <v>10</v>
      </c>
      <c r="BB416" s="20">
        <v>0</v>
      </c>
      <c r="BC416" s="20">
        <v>0</v>
      </c>
      <c r="BD416" s="20">
        <v>0</v>
      </c>
      <c r="BE416" s="20">
        <v>0</v>
      </c>
      <c r="BF416" s="20">
        <v>0</v>
      </c>
      <c r="BG416" s="16">
        <f t="shared" si="91"/>
        <v>10</v>
      </c>
      <c r="BH416" s="58">
        <f t="shared" si="92"/>
        <v>10</v>
      </c>
      <c r="BI416" s="58">
        <f t="shared" si="93"/>
        <v>0</v>
      </c>
      <c r="BJ416" s="58">
        <f t="shared" si="94"/>
        <v>0</v>
      </c>
      <c r="BK416" s="58">
        <f t="shared" si="95"/>
        <v>0</v>
      </c>
      <c r="BL416" s="58">
        <f t="shared" si="96"/>
        <v>0</v>
      </c>
      <c r="BM416" s="58">
        <f t="shared" si="97"/>
        <v>0</v>
      </c>
      <c r="BN416" s="59">
        <f t="shared" si="98"/>
        <v>0</v>
      </c>
      <c r="BO416" s="84">
        <f t="shared" si="99"/>
        <v>10</v>
      </c>
      <c r="BP416" s="16">
        <v>64</v>
      </c>
      <c r="BQ416" s="16" t="str">
        <f t="shared" si="88"/>
        <v>Favre</v>
      </c>
      <c r="BR416" s="16" t="str">
        <f t="shared" si="89"/>
        <v>Rayan</v>
      </c>
      <c r="BS416" s="16" t="str">
        <f t="shared" si="101"/>
        <v>Veyras</v>
      </c>
    </row>
    <row r="417" spans="1:71" ht="18.600000000000001" customHeight="1" x14ac:dyDescent="0.25">
      <c r="A417" s="17">
        <v>1985</v>
      </c>
      <c r="B417" s="61" t="s">
        <v>128</v>
      </c>
      <c r="C417" s="20" t="s">
        <v>99</v>
      </c>
      <c r="D417" s="39" t="s">
        <v>485</v>
      </c>
      <c r="E417" s="20">
        <v>0</v>
      </c>
      <c r="F417" s="20">
        <v>2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v>0</v>
      </c>
      <c r="T417" s="20">
        <v>0</v>
      </c>
      <c r="U417" s="20">
        <v>0</v>
      </c>
      <c r="V417" s="20">
        <v>0</v>
      </c>
      <c r="W417" s="20">
        <v>0</v>
      </c>
      <c r="X417" s="20">
        <v>0</v>
      </c>
      <c r="Y417" s="20">
        <v>0</v>
      </c>
      <c r="Z417" s="20">
        <v>0</v>
      </c>
      <c r="AA417" s="20">
        <v>0</v>
      </c>
      <c r="AB417" s="20">
        <v>0</v>
      </c>
      <c r="AC417" s="20">
        <v>0</v>
      </c>
      <c r="AD417" s="20">
        <v>0</v>
      </c>
      <c r="AE417" s="20">
        <v>0</v>
      </c>
      <c r="AF417" s="20">
        <v>0</v>
      </c>
      <c r="AG417" s="20">
        <v>0</v>
      </c>
      <c r="AH417" s="20">
        <v>0</v>
      </c>
      <c r="AI417" s="20">
        <v>0</v>
      </c>
      <c r="AJ417" s="20">
        <v>0</v>
      </c>
      <c r="AK417" s="20">
        <v>0</v>
      </c>
      <c r="AL417" s="20">
        <v>0</v>
      </c>
      <c r="AM417" s="20">
        <v>0</v>
      </c>
      <c r="AN417" s="20">
        <v>0</v>
      </c>
      <c r="AO417" s="20">
        <v>0</v>
      </c>
      <c r="AP417" s="20">
        <v>0</v>
      </c>
      <c r="AQ417" s="20">
        <v>0</v>
      </c>
      <c r="AR417" s="20">
        <v>0</v>
      </c>
      <c r="AS417" s="20">
        <v>0</v>
      </c>
      <c r="AT417" s="20">
        <v>0</v>
      </c>
      <c r="AU417" s="20">
        <v>0</v>
      </c>
      <c r="AV417" s="20">
        <v>0</v>
      </c>
      <c r="AW417" s="20">
        <v>0</v>
      </c>
      <c r="AX417" s="20">
        <v>0</v>
      </c>
      <c r="AY417" s="20">
        <v>0</v>
      </c>
      <c r="AZ417" s="20">
        <v>0</v>
      </c>
      <c r="BA417" s="20">
        <v>0</v>
      </c>
      <c r="BB417" s="20">
        <v>8</v>
      </c>
      <c r="BC417" s="20">
        <v>0</v>
      </c>
      <c r="BD417" s="20">
        <v>0</v>
      </c>
      <c r="BE417" s="20">
        <v>0</v>
      </c>
      <c r="BF417" s="20">
        <v>0</v>
      </c>
      <c r="BG417" s="16">
        <f t="shared" si="91"/>
        <v>10</v>
      </c>
      <c r="BH417" s="58">
        <f t="shared" si="92"/>
        <v>8</v>
      </c>
      <c r="BI417" s="58">
        <f t="shared" si="93"/>
        <v>2</v>
      </c>
      <c r="BJ417" s="58">
        <f t="shared" si="94"/>
        <v>0</v>
      </c>
      <c r="BK417" s="58">
        <f t="shared" si="95"/>
        <v>0</v>
      </c>
      <c r="BL417" s="58">
        <f t="shared" si="96"/>
        <v>0</v>
      </c>
      <c r="BM417" s="58">
        <f t="shared" si="97"/>
        <v>0</v>
      </c>
      <c r="BN417" s="59">
        <f t="shared" si="98"/>
        <v>0</v>
      </c>
      <c r="BO417" s="84">
        <f t="shared" si="99"/>
        <v>10</v>
      </c>
      <c r="BP417" s="16">
        <v>64</v>
      </c>
      <c r="BQ417" s="16" t="str">
        <f t="shared" si="88"/>
        <v>Freymond</v>
      </c>
      <c r="BR417" s="16" t="str">
        <f t="shared" si="89"/>
        <v>Sébastien</v>
      </c>
      <c r="BS417" s="16" t="str">
        <f t="shared" si="101"/>
        <v>Muraz</v>
      </c>
    </row>
    <row r="418" spans="1:71" ht="18.600000000000001" customHeight="1" x14ac:dyDescent="0.25">
      <c r="A418" s="17">
        <v>1988</v>
      </c>
      <c r="B418" s="61" t="s">
        <v>161</v>
      </c>
      <c r="C418" s="20" t="s">
        <v>51</v>
      </c>
      <c r="D418" s="39" t="s">
        <v>517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v>0</v>
      </c>
      <c r="T418" s="20">
        <v>0</v>
      </c>
      <c r="U418" s="20">
        <v>0</v>
      </c>
      <c r="V418" s="20">
        <v>0</v>
      </c>
      <c r="W418" s="20">
        <v>0</v>
      </c>
      <c r="X418" s="20">
        <v>0</v>
      </c>
      <c r="Y418" s="20">
        <v>0</v>
      </c>
      <c r="Z418" s="20">
        <v>0</v>
      </c>
      <c r="AA418" s="20">
        <v>0</v>
      </c>
      <c r="AB418" s="20">
        <v>0</v>
      </c>
      <c r="AC418" s="20">
        <v>0</v>
      </c>
      <c r="AD418" s="20">
        <v>0</v>
      </c>
      <c r="AE418" s="20">
        <v>0</v>
      </c>
      <c r="AF418" s="20">
        <v>0</v>
      </c>
      <c r="AG418" s="20">
        <v>0</v>
      </c>
      <c r="AH418" s="20">
        <v>0</v>
      </c>
      <c r="AI418" s="20">
        <v>0</v>
      </c>
      <c r="AJ418" s="20">
        <v>0</v>
      </c>
      <c r="AK418" s="20">
        <v>0</v>
      </c>
      <c r="AL418" s="20">
        <v>0</v>
      </c>
      <c r="AM418" s="20">
        <v>0</v>
      </c>
      <c r="AN418" s="20">
        <v>0</v>
      </c>
      <c r="AO418" s="20">
        <v>0</v>
      </c>
      <c r="AP418" s="20">
        <v>0</v>
      </c>
      <c r="AQ418" s="20">
        <v>0</v>
      </c>
      <c r="AR418" s="20">
        <v>0</v>
      </c>
      <c r="AS418" s="20">
        <v>0</v>
      </c>
      <c r="AT418" s="20">
        <v>0</v>
      </c>
      <c r="AU418" s="20">
        <v>0</v>
      </c>
      <c r="AV418" s="20">
        <v>0</v>
      </c>
      <c r="AW418" s="20">
        <v>0</v>
      </c>
      <c r="AX418" s="20">
        <v>0</v>
      </c>
      <c r="AY418" s="20">
        <v>0</v>
      </c>
      <c r="AZ418" s="20">
        <v>0</v>
      </c>
      <c r="BA418" s="20">
        <v>0</v>
      </c>
      <c r="BB418" s="20">
        <v>0</v>
      </c>
      <c r="BC418" s="20">
        <v>10</v>
      </c>
      <c r="BD418" s="20">
        <v>0</v>
      </c>
      <c r="BE418" s="20">
        <v>0</v>
      </c>
      <c r="BF418" s="20">
        <v>0</v>
      </c>
      <c r="BG418" s="16">
        <f t="shared" si="91"/>
        <v>10</v>
      </c>
      <c r="BH418" s="58">
        <f t="shared" si="92"/>
        <v>10</v>
      </c>
      <c r="BI418" s="58">
        <f t="shared" si="93"/>
        <v>0</v>
      </c>
      <c r="BJ418" s="58">
        <f t="shared" si="94"/>
        <v>0</v>
      </c>
      <c r="BK418" s="58">
        <f t="shared" si="95"/>
        <v>0</v>
      </c>
      <c r="BL418" s="58">
        <f t="shared" si="96"/>
        <v>0</v>
      </c>
      <c r="BM418" s="58">
        <f t="shared" si="97"/>
        <v>0</v>
      </c>
      <c r="BN418" s="59">
        <f t="shared" si="98"/>
        <v>0</v>
      </c>
      <c r="BO418" s="84">
        <f t="shared" si="99"/>
        <v>10</v>
      </c>
      <c r="BP418" s="16">
        <v>64</v>
      </c>
      <c r="BQ418" s="16" t="str">
        <f t="shared" si="88"/>
        <v>Frossard</v>
      </c>
      <c r="BR418" s="16" t="str">
        <f t="shared" si="89"/>
        <v>David</v>
      </c>
      <c r="BS418" s="16" t="str">
        <f t="shared" si="101"/>
        <v>St-Maurice</v>
      </c>
    </row>
    <row r="419" spans="1:71" ht="18.600000000000001" customHeight="1" x14ac:dyDescent="0.25">
      <c r="A419" s="17">
        <v>1987</v>
      </c>
      <c r="B419" s="61" t="s">
        <v>933</v>
      </c>
      <c r="C419" s="20" t="s">
        <v>121</v>
      </c>
      <c r="D419" s="39" t="s">
        <v>1282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20">
        <v>0</v>
      </c>
      <c r="U419" s="20">
        <v>0</v>
      </c>
      <c r="V419" s="20">
        <v>0</v>
      </c>
      <c r="W419" s="20">
        <v>0</v>
      </c>
      <c r="X419" s="20">
        <v>10</v>
      </c>
      <c r="Y419" s="20">
        <v>0</v>
      </c>
      <c r="Z419" s="20">
        <v>0</v>
      </c>
      <c r="AA419" s="20">
        <v>0</v>
      </c>
      <c r="AB419" s="20">
        <v>0</v>
      </c>
      <c r="AC419" s="20">
        <v>0</v>
      </c>
      <c r="AD419" s="20">
        <v>0</v>
      </c>
      <c r="AE419" s="20">
        <v>0</v>
      </c>
      <c r="AF419" s="20">
        <v>0</v>
      </c>
      <c r="AG419" s="20">
        <v>0</v>
      </c>
      <c r="AH419" s="20">
        <v>0</v>
      </c>
      <c r="AI419" s="20">
        <v>0</v>
      </c>
      <c r="AJ419" s="20">
        <v>0</v>
      </c>
      <c r="AK419" s="20">
        <v>0</v>
      </c>
      <c r="AL419" s="20">
        <v>0</v>
      </c>
      <c r="AM419" s="20">
        <v>0</v>
      </c>
      <c r="AN419" s="20">
        <v>0</v>
      </c>
      <c r="AO419" s="20">
        <v>0</v>
      </c>
      <c r="AP419" s="20">
        <v>0</v>
      </c>
      <c r="AQ419" s="20">
        <v>0</v>
      </c>
      <c r="AR419" s="20">
        <v>0</v>
      </c>
      <c r="AS419" s="20">
        <v>0</v>
      </c>
      <c r="AT419" s="20">
        <v>0</v>
      </c>
      <c r="AU419" s="20">
        <v>0</v>
      </c>
      <c r="AV419" s="20">
        <v>0</v>
      </c>
      <c r="AW419" s="20">
        <v>0</v>
      </c>
      <c r="AX419" s="20">
        <v>0</v>
      </c>
      <c r="AY419" s="20">
        <v>0</v>
      </c>
      <c r="AZ419" s="20">
        <v>0</v>
      </c>
      <c r="BA419" s="20">
        <v>0</v>
      </c>
      <c r="BB419" s="20">
        <v>0</v>
      </c>
      <c r="BC419" s="20">
        <v>0</v>
      </c>
      <c r="BD419" s="20">
        <v>0</v>
      </c>
      <c r="BE419" s="20">
        <v>0</v>
      </c>
      <c r="BF419" s="20">
        <v>0</v>
      </c>
      <c r="BG419" s="16">
        <f t="shared" si="91"/>
        <v>10</v>
      </c>
      <c r="BH419" s="143">
        <f t="shared" si="92"/>
        <v>10</v>
      </c>
      <c r="BI419" s="143">
        <f t="shared" si="93"/>
        <v>0</v>
      </c>
      <c r="BJ419" s="143">
        <f t="shared" si="94"/>
        <v>0</v>
      </c>
      <c r="BK419" s="143">
        <f t="shared" si="95"/>
        <v>0</v>
      </c>
      <c r="BL419" s="143">
        <f t="shared" si="96"/>
        <v>0</v>
      </c>
      <c r="BM419" s="143">
        <f t="shared" si="97"/>
        <v>0</v>
      </c>
      <c r="BN419" s="144">
        <f t="shared" si="98"/>
        <v>0</v>
      </c>
      <c r="BO419" s="84">
        <f t="shared" si="99"/>
        <v>10</v>
      </c>
      <c r="BP419" s="16">
        <v>64</v>
      </c>
      <c r="BQ419" s="16" t="str">
        <f t="shared" si="88"/>
        <v>Garcia</v>
      </c>
      <c r="BR419" s="16" t="str">
        <f t="shared" si="89"/>
        <v>Maxime</v>
      </c>
      <c r="BS419" s="16" t="str">
        <f t="shared" si="101"/>
        <v>Zürich</v>
      </c>
    </row>
    <row r="420" spans="1:71" ht="18.600000000000001" customHeight="1" x14ac:dyDescent="0.25">
      <c r="A420" s="15">
        <v>2002</v>
      </c>
      <c r="B420" s="20" t="s">
        <v>4110</v>
      </c>
      <c r="C420" s="20" t="s">
        <v>2117</v>
      </c>
      <c r="D420" s="39" t="s">
        <v>4111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v>0</v>
      </c>
      <c r="T420" s="20">
        <v>0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0</v>
      </c>
      <c r="AA420" s="20">
        <v>0</v>
      </c>
      <c r="AB420" s="20">
        <v>0</v>
      </c>
      <c r="AC420" s="20">
        <v>0</v>
      </c>
      <c r="AD420" s="20">
        <v>0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10</v>
      </c>
      <c r="AK420" s="20">
        <v>0</v>
      </c>
      <c r="AL420" s="20">
        <v>0</v>
      </c>
      <c r="AM420" s="20">
        <v>0</v>
      </c>
      <c r="AN420" s="20">
        <v>0</v>
      </c>
      <c r="AO420" s="20">
        <v>0</v>
      </c>
      <c r="AP420" s="20">
        <v>0</v>
      </c>
      <c r="AQ420" s="20">
        <v>0</v>
      </c>
      <c r="AR420" s="20">
        <v>0</v>
      </c>
      <c r="AS420" s="20">
        <v>0</v>
      </c>
      <c r="AT420" s="20">
        <v>0</v>
      </c>
      <c r="AU420" s="20">
        <v>0</v>
      </c>
      <c r="AV420" s="20">
        <v>0</v>
      </c>
      <c r="AW420" s="20">
        <v>0</v>
      </c>
      <c r="AX420" s="20">
        <v>0</v>
      </c>
      <c r="AY420" s="20">
        <v>0</v>
      </c>
      <c r="AZ420" s="20">
        <v>0</v>
      </c>
      <c r="BA420" s="20">
        <v>0</v>
      </c>
      <c r="BB420" s="20">
        <v>0</v>
      </c>
      <c r="BC420" s="20">
        <v>0</v>
      </c>
      <c r="BD420" s="20">
        <v>0</v>
      </c>
      <c r="BE420" s="20">
        <v>0</v>
      </c>
      <c r="BF420" s="20">
        <v>0</v>
      </c>
      <c r="BG420" s="16">
        <f t="shared" si="91"/>
        <v>10</v>
      </c>
      <c r="BH420" s="58">
        <f t="shared" si="92"/>
        <v>10</v>
      </c>
      <c r="BI420" s="58">
        <f t="shared" si="93"/>
        <v>0</v>
      </c>
      <c r="BJ420" s="58">
        <f t="shared" si="94"/>
        <v>0</v>
      </c>
      <c r="BK420" s="58">
        <f t="shared" si="95"/>
        <v>0</v>
      </c>
      <c r="BL420" s="58">
        <f t="shared" si="96"/>
        <v>0</v>
      </c>
      <c r="BM420" s="58">
        <f t="shared" si="97"/>
        <v>0</v>
      </c>
      <c r="BN420" s="59">
        <f t="shared" si="98"/>
        <v>0</v>
      </c>
      <c r="BO420" s="84">
        <f t="shared" si="99"/>
        <v>10</v>
      </c>
      <c r="BP420" s="16">
        <v>64</v>
      </c>
      <c r="BQ420" s="16" t="str">
        <f t="shared" si="88"/>
        <v>Girardin</v>
      </c>
      <c r="BR420" s="16" t="str">
        <f t="shared" si="89"/>
        <v>Sam</v>
      </c>
      <c r="BS420" s="16" t="str">
        <f t="shared" si="101"/>
        <v>Coppet</v>
      </c>
    </row>
    <row r="421" spans="1:71" ht="18.600000000000001" customHeight="1" x14ac:dyDescent="0.25">
      <c r="A421" s="15">
        <v>1991</v>
      </c>
      <c r="B421" s="20" t="s">
        <v>1029</v>
      </c>
      <c r="C421" s="20" t="s">
        <v>586</v>
      </c>
      <c r="D421" s="39"/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v>0</v>
      </c>
      <c r="T421" s="20">
        <v>0</v>
      </c>
      <c r="U421" s="20">
        <v>0</v>
      </c>
      <c r="V421" s="20">
        <v>10</v>
      </c>
      <c r="W421" s="20">
        <v>0</v>
      </c>
      <c r="X421" s="20">
        <v>0</v>
      </c>
      <c r="Y421" s="20">
        <v>0</v>
      </c>
      <c r="Z421" s="20">
        <v>0</v>
      </c>
      <c r="AA421" s="20">
        <v>0</v>
      </c>
      <c r="AB421" s="20">
        <v>0</v>
      </c>
      <c r="AC421" s="20">
        <v>0</v>
      </c>
      <c r="AD421" s="20">
        <v>0</v>
      </c>
      <c r="AE421" s="20">
        <v>0</v>
      </c>
      <c r="AF421" s="20">
        <v>0</v>
      </c>
      <c r="AG421" s="20">
        <v>0</v>
      </c>
      <c r="AH421" s="20">
        <v>0</v>
      </c>
      <c r="AI421" s="20">
        <v>0</v>
      </c>
      <c r="AJ421" s="20">
        <v>0</v>
      </c>
      <c r="AK421" s="20">
        <v>0</v>
      </c>
      <c r="AL421" s="20">
        <v>0</v>
      </c>
      <c r="AM421" s="20">
        <v>0</v>
      </c>
      <c r="AN421" s="20">
        <v>0</v>
      </c>
      <c r="AO421" s="20">
        <v>0</v>
      </c>
      <c r="AP421" s="20">
        <v>0</v>
      </c>
      <c r="AQ421" s="20">
        <v>0</v>
      </c>
      <c r="AR421" s="20">
        <v>0</v>
      </c>
      <c r="AS421" s="20">
        <v>0</v>
      </c>
      <c r="AT421" s="20">
        <v>0</v>
      </c>
      <c r="AU421" s="20">
        <v>0</v>
      </c>
      <c r="AV421" s="20">
        <v>0</v>
      </c>
      <c r="AW421" s="20">
        <v>0</v>
      </c>
      <c r="AX421" s="20">
        <v>0</v>
      </c>
      <c r="AY421" s="20">
        <v>0</v>
      </c>
      <c r="AZ421" s="20">
        <v>0</v>
      </c>
      <c r="BA421" s="20">
        <v>0</v>
      </c>
      <c r="BB421" s="20">
        <v>0</v>
      </c>
      <c r="BC421" s="20">
        <v>0</v>
      </c>
      <c r="BD421" s="20">
        <v>0</v>
      </c>
      <c r="BE421" s="20">
        <v>0</v>
      </c>
      <c r="BF421" s="20">
        <v>0</v>
      </c>
      <c r="BG421" s="16">
        <f t="shared" si="91"/>
        <v>10</v>
      </c>
      <c r="BH421" s="58">
        <f t="shared" si="92"/>
        <v>10</v>
      </c>
      <c r="BI421" s="58">
        <f t="shared" si="93"/>
        <v>0</v>
      </c>
      <c r="BJ421" s="58">
        <f t="shared" si="94"/>
        <v>0</v>
      </c>
      <c r="BK421" s="58">
        <f t="shared" si="95"/>
        <v>0</v>
      </c>
      <c r="BL421" s="58">
        <f t="shared" si="96"/>
        <v>0</v>
      </c>
      <c r="BM421" s="58">
        <f t="shared" si="97"/>
        <v>0</v>
      </c>
      <c r="BN421" s="59">
        <f t="shared" si="98"/>
        <v>0</v>
      </c>
      <c r="BO421" s="84">
        <f t="shared" si="99"/>
        <v>10</v>
      </c>
      <c r="BP421" s="16">
        <v>64</v>
      </c>
      <c r="BQ421" s="16" t="str">
        <f t="shared" si="88"/>
        <v>Guex</v>
      </c>
      <c r="BR421" s="16" t="str">
        <f t="shared" si="89"/>
        <v>Benoît</v>
      </c>
    </row>
    <row r="422" spans="1:71" ht="18.600000000000001" customHeight="1" x14ac:dyDescent="0.25">
      <c r="A422" s="15">
        <v>1983</v>
      </c>
      <c r="B422" s="20" t="s">
        <v>2865</v>
      </c>
      <c r="C422" s="20" t="s">
        <v>284</v>
      </c>
      <c r="D422" s="39" t="s">
        <v>2866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20">
        <v>0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0</v>
      </c>
      <c r="AA422" s="20">
        <v>10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20">
        <v>0</v>
      </c>
      <c r="AU422" s="20">
        <v>0</v>
      </c>
      <c r="AV422" s="20">
        <v>0</v>
      </c>
      <c r="AW422" s="20">
        <v>0</v>
      </c>
      <c r="AX422" s="20">
        <v>0</v>
      </c>
      <c r="AY422" s="20">
        <v>0</v>
      </c>
      <c r="AZ422" s="20">
        <v>0</v>
      </c>
      <c r="BA422" s="20">
        <v>0</v>
      </c>
      <c r="BB422" s="20">
        <v>0</v>
      </c>
      <c r="BC422" s="20">
        <v>0</v>
      </c>
      <c r="BD422" s="20">
        <v>0</v>
      </c>
      <c r="BE422" s="20">
        <v>0</v>
      </c>
      <c r="BF422" s="20">
        <v>0</v>
      </c>
      <c r="BG422" s="16">
        <f t="shared" si="91"/>
        <v>10</v>
      </c>
      <c r="BH422" s="58">
        <f t="shared" si="92"/>
        <v>10</v>
      </c>
      <c r="BI422" s="58">
        <f t="shared" si="93"/>
        <v>0</v>
      </c>
      <c r="BJ422" s="58">
        <f t="shared" si="94"/>
        <v>0</v>
      </c>
      <c r="BK422" s="58">
        <f t="shared" si="95"/>
        <v>0</v>
      </c>
      <c r="BL422" s="58">
        <f t="shared" si="96"/>
        <v>0</v>
      </c>
      <c r="BM422" s="58">
        <f t="shared" si="97"/>
        <v>0</v>
      </c>
      <c r="BN422" s="59">
        <f t="shared" si="98"/>
        <v>0</v>
      </c>
      <c r="BO422" s="84">
        <f t="shared" si="99"/>
        <v>10</v>
      </c>
      <c r="BP422" s="16">
        <v>64</v>
      </c>
      <c r="BQ422" s="16" t="str">
        <f t="shared" si="88"/>
        <v>Imboden</v>
      </c>
      <c r="BR422" s="16" t="str">
        <f t="shared" si="89"/>
        <v>Michel</v>
      </c>
      <c r="BS422" s="16" t="str">
        <f>D422</f>
        <v>Unterkulm</v>
      </c>
    </row>
    <row r="423" spans="1:71" ht="18.600000000000001" customHeight="1" x14ac:dyDescent="0.25">
      <c r="A423" s="15">
        <v>1997</v>
      </c>
      <c r="B423" s="20" t="s">
        <v>1981</v>
      </c>
      <c r="C423" s="20" t="s">
        <v>573</v>
      </c>
      <c r="D423" s="39" t="s">
        <v>1982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v>10</v>
      </c>
      <c r="T423" s="20">
        <v>0</v>
      </c>
      <c r="U423" s="20">
        <v>0</v>
      </c>
      <c r="V423" s="20">
        <v>0</v>
      </c>
      <c r="W423" s="20">
        <v>0</v>
      </c>
      <c r="X423" s="20">
        <v>0</v>
      </c>
      <c r="Y423" s="20">
        <v>0</v>
      </c>
      <c r="Z423" s="20">
        <v>0</v>
      </c>
      <c r="AA423" s="20">
        <v>0</v>
      </c>
      <c r="AB423" s="20">
        <v>0</v>
      </c>
      <c r="AC423" s="20">
        <v>0</v>
      </c>
      <c r="AD423" s="20">
        <v>0</v>
      </c>
      <c r="AE423" s="20">
        <v>0</v>
      </c>
      <c r="AF423" s="20">
        <v>0</v>
      </c>
      <c r="AG423" s="20">
        <v>0</v>
      </c>
      <c r="AH423" s="20">
        <v>0</v>
      </c>
      <c r="AI423" s="20">
        <v>0</v>
      </c>
      <c r="AJ423" s="20">
        <v>0</v>
      </c>
      <c r="AK423" s="20">
        <v>0</v>
      </c>
      <c r="AL423" s="20">
        <v>0</v>
      </c>
      <c r="AM423" s="20">
        <v>0</v>
      </c>
      <c r="AN423" s="20">
        <v>0</v>
      </c>
      <c r="AO423" s="20">
        <v>0</v>
      </c>
      <c r="AP423" s="20">
        <v>0</v>
      </c>
      <c r="AQ423" s="20">
        <v>0</v>
      </c>
      <c r="AR423" s="20">
        <v>0</v>
      </c>
      <c r="AS423" s="20">
        <v>0</v>
      </c>
      <c r="AT423" s="20">
        <v>0</v>
      </c>
      <c r="AU423" s="20">
        <v>0</v>
      </c>
      <c r="AV423" s="20">
        <v>0</v>
      </c>
      <c r="AW423" s="20">
        <v>0</v>
      </c>
      <c r="AX423" s="20">
        <v>0</v>
      </c>
      <c r="AY423" s="20">
        <v>0</v>
      </c>
      <c r="AZ423" s="20">
        <v>0</v>
      </c>
      <c r="BA423" s="20">
        <v>0</v>
      </c>
      <c r="BB423" s="20">
        <v>0</v>
      </c>
      <c r="BC423" s="20">
        <v>0</v>
      </c>
      <c r="BD423" s="20">
        <v>0</v>
      </c>
      <c r="BE423" s="20">
        <v>0</v>
      </c>
      <c r="BF423" s="20">
        <v>0</v>
      </c>
      <c r="BG423" s="16">
        <f t="shared" si="91"/>
        <v>10</v>
      </c>
      <c r="BH423" s="58">
        <f t="shared" si="92"/>
        <v>10</v>
      </c>
      <c r="BI423" s="58">
        <f t="shared" si="93"/>
        <v>0</v>
      </c>
      <c r="BJ423" s="58">
        <f t="shared" si="94"/>
        <v>0</v>
      </c>
      <c r="BK423" s="58">
        <f t="shared" si="95"/>
        <v>0</v>
      </c>
      <c r="BL423" s="58">
        <f t="shared" si="96"/>
        <v>0</v>
      </c>
      <c r="BM423" s="58">
        <f t="shared" si="97"/>
        <v>0</v>
      </c>
      <c r="BN423" s="59">
        <f t="shared" si="98"/>
        <v>0</v>
      </c>
      <c r="BO423" s="84">
        <f t="shared" si="99"/>
        <v>10</v>
      </c>
      <c r="BP423" s="16">
        <v>64</v>
      </c>
      <c r="BQ423" s="16" t="str">
        <f t="shared" si="88"/>
        <v>Jungbeck</v>
      </c>
      <c r="BR423" s="16" t="str">
        <f t="shared" si="89"/>
        <v>Christian</v>
      </c>
      <c r="BS423" s="16" t="str">
        <f>D423</f>
        <v>A-Linz Donau</v>
      </c>
    </row>
    <row r="424" spans="1:71" ht="18.600000000000001" customHeight="1" x14ac:dyDescent="0.25">
      <c r="A424" s="17">
        <v>1988</v>
      </c>
      <c r="B424" s="61" t="s">
        <v>4509</v>
      </c>
      <c r="C424" s="20" t="s">
        <v>6</v>
      </c>
      <c r="D424" s="39" t="s">
        <v>997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20">
        <v>0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0</v>
      </c>
      <c r="AA424" s="20">
        <v>0</v>
      </c>
      <c r="AB424" s="20">
        <v>0</v>
      </c>
      <c r="AC424" s="20">
        <v>0</v>
      </c>
      <c r="AD424" s="20">
        <v>0</v>
      </c>
      <c r="AE424" s="20">
        <v>0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>
        <v>0</v>
      </c>
      <c r="AM424" s="20">
        <v>10</v>
      </c>
      <c r="AN424" s="20">
        <v>0</v>
      </c>
      <c r="AO424" s="20">
        <v>0</v>
      </c>
      <c r="AP424" s="20">
        <v>0</v>
      </c>
      <c r="AQ424" s="20">
        <v>0</v>
      </c>
      <c r="AR424" s="20">
        <v>0</v>
      </c>
      <c r="AS424" s="20">
        <v>0</v>
      </c>
      <c r="AT424" s="20">
        <v>0</v>
      </c>
      <c r="AU424" s="20">
        <v>0</v>
      </c>
      <c r="AV424" s="20">
        <v>0</v>
      </c>
      <c r="AW424" s="20">
        <v>0</v>
      </c>
      <c r="AX424" s="20">
        <v>0</v>
      </c>
      <c r="AY424" s="20">
        <v>0</v>
      </c>
      <c r="AZ424" s="20">
        <v>0</v>
      </c>
      <c r="BA424" s="20">
        <v>0</v>
      </c>
      <c r="BB424" s="20">
        <v>0</v>
      </c>
      <c r="BC424" s="20">
        <v>0</v>
      </c>
      <c r="BD424" s="20">
        <v>0</v>
      </c>
      <c r="BE424" s="20">
        <v>0</v>
      </c>
      <c r="BF424" s="20">
        <v>0</v>
      </c>
      <c r="BG424" s="16">
        <f t="shared" si="91"/>
        <v>10</v>
      </c>
      <c r="BH424" s="58">
        <f t="shared" si="92"/>
        <v>10</v>
      </c>
      <c r="BI424" s="58">
        <f t="shared" si="93"/>
        <v>0</v>
      </c>
      <c r="BJ424" s="58">
        <f t="shared" si="94"/>
        <v>0</v>
      </c>
      <c r="BK424" s="58">
        <f t="shared" si="95"/>
        <v>0</v>
      </c>
      <c r="BL424" s="58">
        <f t="shared" si="96"/>
        <v>0</v>
      </c>
      <c r="BM424" s="58">
        <f t="shared" si="97"/>
        <v>0</v>
      </c>
      <c r="BN424" s="59">
        <f t="shared" si="98"/>
        <v>0</v>
      </c>
      <c r="BO424" s="84">
        <f t="shared" si="99"/>
        <v>10</v>
      </c>
      <c r="BP424" s="16">
        <v>64</v>
      </c>
      <c r="BQ424" s="16" t="str">
        <f t="shared" si="88"/>
        <v>Keuffer</v>
      </c>
      <c r="BR424" s="16" t="str">
        <f t="shared" si="89"/>
        <v>Nicolas</v>
      </c>
      <c r="BS424" s="16" t="str">
        <f>D424</f>
        <v>Morges</v>
      </c>
    </row>
    <row r="425" spans="1:71" ht="18.600000000000001" customHeight="1" x14ac:dyDescent="0.25">
      <c r="A425" s="17">
        <v>1993</v>
      </c>
      <c r="B425" s="20" t="s">
        <v>1349</v>
      </c>
      <c r="C425" s="20" t="s">
        <v>123</v>
      </c>
      <c r="D425" s="39" t="s">
        <v>1350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10</v>
      </c>
      <c r="R425" s="20">
        <v>0</v>
      </c>
      <c r="S425" s="20">
        <v>0</v>
      </c>
      <c r="T425" s="20">
        <v>0</v>
      </c>
      <c r="U425" s="20">
        <v>0</v>
      </c>
      <c r="V425" s="20">
        <v>0</v>
      </c>
      <c r="W425" s="20">
        <v>0</v>
      </c>
      <c r="X425" s="20">
        <v>0</v>
      </c>
      <c r="Y425" s="20">
        <v>0</v>
      </c>
      <c r="Z425" s="20">
        <v>0</v>
      </c>
      <c r="AA425" s="20">
        <v>0</v>
      </c>
      <c r="AB425" s="20">
        <v>0</v>
      </c>
      <c r="AC425" s="20">
        <v>0</v>
      </c>
      <c r="AD425" s="20">
        <v>0</v>
      </c>
      <c r="AE425" s="20">
        <v>0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0">
        <v>0</v>
      </c>
      <c r="AL425" s="20">
        <v>0</v>
      </c>
      <c r="AM425" s="20">
        <v>0</v>
      </c>
      <c r="AN425" s="20">
        <v>0</v>
      </c>
      <c r="AO425" s="20">
        <v>0</v>
      </c>
      <c r="AP425" s="20">
        <v>0</v>
      </c>
      <c r="AQ425" s="20">
        <v>0</v>
      </c>
      <c r="AR425" s="20">
        <v>0</v>
      </c>
      <c r="AS425" s="20">
        <v>0</v>
      </c>
      <c r="AT425" s="20">
        <v>0</v>
      </c>
      <c r="AU425" s="20">
        <v>0</v>
      </c>
      <c r="AV425" s="20">
        <v>0</v>
      </c>
      <c r="AW425" s="20">
        <v>0</v>
      </c>
      <c r="AX425" s="20">
        <v>0</v>
      </c>
      <c r="AY425" s="20">
        <v>0</v>
      </c>
      <c r="AZ425" s="20">
        <v>0</v>
      </c>
      <c r="BA425" s="20">
        <v>0</v>
      </c>
      <c r="BB425" s="20">
        <v>0</v>
      </c>
      <c r="BC425" s="20">
        <v>0</v>
      </c>
      <c r="BD425" s="20">
        <v>0</v>
      </c>
      <c r="BE425" s="20">
        <v>0</v>
      </c>
      <c r="BF425" s="20">
        <v>0</v>
      </c>
      <c r="BG425" s="16">
        <f t="shared" si="91"/>
        <v>10</v>
      </c>
      <c r="BH425" s="58">
        <f t="shared" si="92"/>
        <v>10</v>
      </c>
      <c r="BI425" s="58">
        <f t="shared" si="93"/>
        <v>0</v>
      </c>
      <c r="BJ425" s="58">
        <f t="shared" si="94"/>
        <v>0</v>
      </c>
      <c r="BK425" s="58">
        <f t="shared" si="95"/>
        <v>0</v>
      </c>
      <c r="BL425" s="58">
        <f t="shared" si="96"/>
        <v>0</v>
      </c>
      <c r="BM425" s="58">
        <f t="shared" si="97"/>
        <v>0</v>
      </c>
      <c r="BN425" s="59">
        <f t="shared" si="98"/>
        <v>0</v>
      </c>
      <c r="BO425" s="84">
        <f t="shared" si="99"/>
        <v>10</v>
      </c>
      <c r="BP425" s="16">
        <v>64</v>
      </c>
      <c r="BQ425" s="16" t="str">
        <f t="shared" si="88"/>
        <v>Marchon</v>
      </c>
      <c r="BR425" s="16" t="str">
        <f t="shared" si="89"/>
        <v>Thierry</v>
      </c>
      <c r="BS425" s="16" t="str">
        <f>D425</f>
        <v>Riaz</v>
      </c>
    </row>
    <row r="426" spans="1:71" ht="18.600000000000001" customHeight="1" x14ac:dyDescent="0.25">
      <c r="A426" s="17">
        <v>1990</v>
      </c>
      <c r="B426" s="61" t="s">
        <v>4156</v>
      </c>
      <c r="C426" s="20" t="s">
        <v>3309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0</v>
      </c>
      <c r="S426" s="20">
        <v>0</v>
      </c>
      <c r="T426" s="20">
        <v>0</v>
      </c>
      <c r="U426" s="20">
        <v>0</v>
      </c>
      <c r="V426" s="20">
        <v>0</v>
      </c>
      <c r="W426" s="20">
        <v>0</v>
      </c>
      <c r="X426" s="20">
        <v>0</v>
      </c>
      <c r="Y426" s="20">
        <v>0</v>
      </c>
      <c r="Z426" s="20">
        <v>0</v>
      </c>
      <c r="AA426" s="20">
        <v>0</v>
      </c>
      <c r="AB426" s="20">
        <v>0</v>
      </c>
      <c r="AC426" s="20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20">
        <v>0</v>
      </c>
      <c r="AU426" s="20">
        <v>0</v>
      </c>
      <c r="AV426" s="20">
        <v>0</v>
      </c>
      <c r="AW426" s="20">
        <v>0</v>
      </c>
      <c r="AX426" s="20">
        <v>0</v>
      </c>
      <c r="AY426" s="20">
        <v>10</v>
      </c>
      <c r="AZ426" s="20">
        <v>0</v>
      </c>
      <c r="BA426" s="20">
        <v>0</v>
      </c>
      <c r="BB426" s="20">
        <v>0</v>
      </c>
      <c r="BC426" s="20">
        <v>0</v>
      </c>
      <c r="BD426" s="20">
        <v>0</v>
      </c>
      <c r="BE426" s="20">
        <v>0</v>
      </c>
      <c r="BF426" s="20">
        <v>0</v>
      </c>
      <c r="BG426" s="16">
        <f t="shared" si="91"/>
        <v>10</v>
      </c>
      <c r="BH426" s="58">
        <f t="shared" si="92"/>
        <v>10</v>
      </c>
      <c r="BI426" s="58">
        <f t="shared" si="93"/>
        <v>0</v>
      </c>
      <c r="BJ426" s="58">
        <f t="shared" si="94"/>
        <v>0</v>
      </c>
      <c r="BK426" s="58">
        <f t="shared" si="95"/>
        <v>0</v>
      </c>
      <c r="BL426" s="58">
        <f t="shared" si="96"/>
        <v>0</v>
      </c>
      <c r="BM426" s="58">
        <f t="shared" si="97"/>
        <v>0</v>
      </c>
      <c r="BN426" s="59">
        <f t="shared" si="98"/>
        <v>0</v>
      </c>
      <c r="BO426" s="84">
        <f t="shared" si="99"/>
        <v>10</v>
      </c>
      <c r="BP426" s="16">
        <v>64</v>
      </c>
      <c r="BQ426" s="16" t="str">
        <f t="shared" si="88"/>
        <v>Masson</v>
      </c>
      <c r="BR426" s="16" t="str">
        <f t="shared" si="89"/>
        <v>Gauthier</v>
      </c>
    </row>
    <row r="427" spans="1:71" ht="18.600000000000001" customHeight="1" x14ac:dyDescent="0.25">
      <c r="A427" s="17">
        <v>1995</v>
      </c>
      <c r="B427" s="61" t="s">
        <v>2862</v>
      </c>
      <c r="C427" s="20" t="s">
        <v>1183</v>
      </c>
      <c r="D427" s="39" t="s">
        <v>896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v>0</v>
      </c>
      <c r="T427" s="20">
        <v>0</v>
      </c>
      <c r="U427" s="20">
        <v>0</v>
      </c>
      <c r="V427" s="20">
        <v>0</v>
      </c>
      <c r="W427" s="20">
        <v>0</v>
      </c>
      <c r="X427" s="20">
        <v>0</v>
      </c>
      <c r="Y427" s="20">
        <v>0</v>
      </c>
      <c r="Z427" s="20">
        <v>0</v>
      </c>
      <c r="AA427" s="20">
        <v>0</v>
      </c>
      <c r="AB427" s="20">
        <v>0</v>
      </c>
      <c r="AC427" s="20">
        <v>0</v>
      </c>
      <c r="AD427" s="20">
        <v>0</v>
      </c>
      <c r="AE427" s="20">
        <v>0</v>
      </c>
      <c r="AF427" s="20">
        <v>0</v>
      </c>
      <c r="AG427" s="20">
        <v>0</v>
      </c>
      <c r="AH427" s="20">
        <v>0</v>
      </c>
      <c r="AI427" s="20">
        <v>0</v>
      </c>
      <c r="AJ427" s="20">
        <v>0</v>
      </c>
      <c r="AK427" s="20">
        <v>0</v>
      </c>
      <c r="AL427" s="20">
        <v>0</v>
      </c>
      <c r="AM427" s="20">
        <v>0</v>
      </c>
      <c r="AN427" s="20">
        <v>0</v>
      </c>
      <c r="AO427" s="20">
        <v>0</v>
      </c>
      <c r="AP427" s="20">
        <v>0</v>
      </c>
      <c r="AQ427" s="20">
        <v>0</v>
      </c>
      <c r="AR427" s="20">
        <v>0</v>
      </c>
      <c r="AS427" s="20">
        <v>0</v>
      </c>
      <c r="AT427" s="20">
        <v>0</v>
      </c>
      <c r="AU427" s="20">
        <v>0</v>
      </c>
      <c r="AV427" s="20">
        <v>0</v>
      </c>
      <c r="AW427" s="20">
        <v>0</v>
      </c>
      <c r="AX427" s="20">
        <v>0</v>
      </c>
      <c r="AY427" s="20">
        <v>0</v>
      </c>
      <c r="AZ427" s="20">
        <v>0</v>
      </c>
      <c r="BA427" s="20">
        <v>0</v>
      </c>
      <c r="BB427" s="20">
        <v>0</v>
      </c>
      <c r="BC427" s="20">
        <v>0</v>
      </c>
      <c r="BD427" s="20">
        <v>0</v>
      </c>
      <c r="BE427" s="20">
        <v>0</v>
      </c>
      <c r="BF427" s="20">
        <v>10</v>
      </c>
      <c r="BG427" s="16">
        <f t="shared" si="91"/>
        <v>10</v>
      </c>
      <c r="BH427" s="143">
        <f t="shared" si="92"/>
        <v>10</v>
      </c>
      <c r="BI427" s="143">
        <f t="shared" si="93"/>
        <v>0</v>
      </c>
      <c r="BJ427" s="143">
        <f t="shared" si="94"/>
        <v>0</v>
      </c>
      <c r="BK427" s="143">
        <f t="shared" si="95"/>
        <v>0</v>
      </c>
      <c r="BL427" s="143">
        <f t="shared" si="96"/>
        <v>0</v>
      </c>
      <c r="BM427" s="143">
        <f t="shared" si="97"/>
        <v>0</v>
      </c>
      <c r="BN427" s="144">
        <f t="shared" si="98"/>
        <v>0</v>
      </c>
      <c r="BO427" s="84">
        <f t="shared" si="99"/>
        <v>10</v>
      </c>
      <c r="BP427" s="16">
        <v>64</v>
      </c>
      <c r="BQ427" s="16" t="str">
        <f t="shared" si="88"/>
        <v>Mauro</v>
      </c>
      <c r="BR427" s="16" t="str">
        <f t="shared" si="89"/>
        <v>Grégory</v>
      </c>
      <c r="BS427" s="16" t="str">
        <f t="shared" ref="BS427:BS440" si="102">D427</f>
        <v>Vercorin</v>
      </c>
    </row>
    <row r="428" spans="1:71" ht="18.600000000000001" customHeight="1" x14ac:dyDescent="0.25">
      <c r="A428" s="17">
        <v>1983</v>
      </c>
      <c r="B428" s="61" t="s">
        <v>5345</v>
      </c>
      <c r="C428" s="20" t="s">
        <v>78</v>
      </c>
      <c r="D428" s="130" t="s">
        <v>5346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0</v>
      </c>
      <c r="S428" s="20">
        <v>0</v>
      </c>
      <c r="T428" s="20">
        <v>0</v>
      </c>
      <c r="U428" s="20">
        <v>0</v>
      </c>
      <c r="V428" s="20">
        <v>0</v>
      </c>
      <c r="W428" s="20">
        <v>0</v>
      </c>
      <c r="X428" s="20">
        <v>0</v>
      </c>
      <c r="Y428" s="20">
        <v>0</v>
      </c>
      <c r="Z428" s="20">
        <v>0</v>
      </c>
      <c r="AA428" s="20">
        <v>0</v>
      </c>
      <c r="AB428" s="20">
        <v>0</v>
      </c>
      <c r="AC428" s="20">
        <v>0</v>
      </c>
      <c r="AD428" s="20">
        <v>0</v>
      </c>
      <c r="AE428" s="20">
        <v>0</v>
      </c>
      <c r="AF428" s="20">
        <v>0</v>
      </c>
      <c r="AG428" s="20">
        <v>0</v>
      </c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0</v>
      </c>
      <c r="AS428" s="20">
        <v>0</v>
      </c>
      <c r="AT428" s="20">
        <v>0</v>
      </c>
      <c r="AU428" s="20">
        <v>0</v>
      </c>
      <c r="AV428" s="20">
        <v>0</v>
      </c>
      <c r="AW428" s="20">
        <v>0</v>
      </c>
      <c r="AX428" s="20">
        <v>10</v>
      </c>
      <c r="AY428" s="20">
        <v>0</v>
      </c>
      <c r="AZ428" s="20">
        <v>0</v>
      </c>
      <c r="BA428" s="20">
        <v>0</v>
      </c>
      <c r="BB428" s="20">
        <v>0</v>
      </c>
      <c r="BC428" s="20">
        <v>0</v>
      </c>
      <c r="BD428" s="20">
        <v>0</v>
      </c>
      <c r="BE428" s="20">
        <v>0</v>
      </c>
      <c r="BF428" s="20">
        <v>0</v>
      </c>
      <c r="BG428" s="16">
        <f t="shared" si="91"/>
        <v>10</v>
      </c>
      <c r="BH428" s="58">
        <f t="shared" si="92"/>
        <v>10</v>
      </c>
      <c r="BI428" s="58">
        <f t="shared" si="93"/>
        <v>0</v>
      </c>
      <c r="BJ428" s="58">
        <f t="shared" si="94"/>
        <v>0</v>
      </c>
      <c r="BK428" s="58">
        <f t="shared" si="95"/>
        <v>0</v>
      </c>
      <c r="BL428" s="58">
        <f t="shared" si="96"/>
        <v>0</v>
      </c>
      <c r="BM428" s="58">
        <f t="shared" si="97"/>
        <v>0</v>
      </c>
      <c r="BN428" s="59">
        <f t="shared" si="98"/>
        <v>0</v>
      </c>
      <c r="BO428" s="84">
        <f t="shared" si="99"/>
        <v>10</v>
      </c>
      <c r="BP428" s="16">
        <v>64</v>
      </c>
      <c r="BQ428" s="16" t="str">
        <f t="shared" si="88"/>
        <v>Mazan</v>
      </c>
      <c r="BR428" s="16" t="str">
        <f t="shared" si="89"/>
        <v>Vincent</v>
      </c>
      <c r="BS428" s="16" t="str">
        <f t="shared" si="102"/>
        <v>agagnosc</v>
      </c>
    </row>
    <row r="429" spans="1:71" ht="18.600000000000001" customHeight="1" x14ac:dyDescent="0.25">
      <c r="A429" s="17">
        <v>1988</v>
      </c>
      <c r="B429" s="61" t="s">
        <v>5020</v>
      </c>
      <c r="C429" s="20" t="s">
        <v>582</v>
      </c>
      <c r="D429" s="39" t="s">
        <v>5021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0</v>
      </c>
      <c r="S429" s="20">
        <v>0</v>
      </c>
      <c r="T429" s="20">
        <v>0</v>
      </c>
      <c r="U429" s="20">
        <v>0</v>
      </c>
      <c r="V429" s="20">
        <v>0</v>
      </c>
      <c r="W429" s="20">
        <v>0</v>
      </c>
      <c r="X429" s="20">
        <v>0</v>
      </c>
      <c r="Y429" s="20">
        <v>0</v>
      </c>
      <c r="Z429" s="20">
        <v>0</v>
      </c>
      <c r="AA429" s="20">
        <v>0</v>
      </c>
      <c r="AB429" s="20">
        <v>0</v>
      </c>
      <c r="AC429" s="20">
        <v>0</v>
      </c>
      <c r="AD429" s="20">
        <v>0</v>
      </c>
      <c r="AE429" s="20">
        <v>0</v>
      </c>
      <c r="AF429" s="20">
        <v>0</v>
      </c>
      <c r="AG429" s="20">
        <v>0</v>
      </c>
      <c r="AH429" s="20">
        <v>0</v>
      </c>
      <c r="AI429" s="20">
        <v>0</v>
      </c>
      <c r="AJ429" s="20">
        <v>0</v>
      </c>
      <c r="AK429" s="20">
        <v>0</v>
      </c>
      <c r="AL429" s="20">
        <v>0</v>
      </c>
      <c r="AM429" s="20">
        <v>0</v>
      </c>
      <c r="AN429" s="20">
        <v>0</v>
      </c>
      <c r="AO429" s="20">
        <v>0</v>
      </c>
      <c r="AP429" s="20">
        <v>0</v>
      </c>
      <c r="AQ429" s="20">
        <v>0</v>
      </c>
      <c r="AR429" s="20">
        <v>0</v>
      </c>
      <c r="AS429" s="20">
        <v>0</v>
      </c>
      <c r="AT429" s="20">
        <v>0</v>
      </c>
      <c r="AU429" s="20">
        <v>10</v>
      </c>
      <c r="AV429" s="20">
        <v>0</v>
      </c>
      <c r="AW429" s="20">
        <v>0</v>
      </c>
      <c r="AX429" s="20">
        <v>0</v>
      </c>
      <c r="AY429" s="20">
        <v>0</v>
      </c>
      <c r="AZ429" s="20">
        <v>0</v>
      </c>
      <c r="BA429" s="20">
        <v>0</v>
      </c>
      <c r="BB429" s="20">
        <v>0</v>
      </c>
      <c r="BC429" s="20">
        <v>0</v>
      </c>
      <c r="BD429" s="20">
        <v>0</v>
      </c>
      <c r="BE429" s="20">
        <v>0</v>
      </c>
      <c r="BF429" s="20">
        <v>0</v>
      </c>
      <c r="BG429" s="16">
        <f t="shared" si="91"/>
        <v>10</v>
      </c>
      <c r="BH429" s="58">
        <f t="shared" si="92"/>
        <v>10</v>
      </c>
      <c r="BI429" s="58">
        <f t="shared" si="93"/>
        <v>0</v>
      </c>
      <c r="BJ429" s="58">
        <f t="shared" si="94"/>
        <v>0</v>
      </c>
      <c r="BK429" s="58">
        <f t="shared" si="95"/>
        <v>0</v>
      </c>
      <c r="BL429" s="58">
        <f t="shared" si="96"/>
        <v>0</v>
      </c>
      <c r="BM429" s="58">
        <f t="shared" si="97"/>
        <v>0</v>
      </c>
      <c r="BN429" s="59">
        <f t="shared" si="98"/>
        <v>0</v>
      </c>
      <c r="BO429" s="84">
        <f t="shared" si="99"/>
        <v>10</v>
      </c>
      <c r="BP429" s="16">
        <v>64</v>
      </c>
      <c r="BQ429" s="16" t="str">
        <f t="shared" si="88"/>
        <v>Mazzarelli</v>
      </c>
      <c r="BR429" s="16" t="str">
        <f t="shared" si="89"/>
        <v>Marco</v>
      </c>
      <c r="BS429" s="16" t="str">
        <f t="shared" si="102"/>
        <v>Arezzo</v>
      </c>
    </row>
    <row r="430" spans="1:71" ht="18.600000000000001" customHeight="1" x14ac:dyDescent="0.25">
      <c r="A430" s="17">
        <v>1994</v>
      </c>
      <c r="B430" s="61" t="s">
        <v>1904</v>
      </c>
      <c r="C430" s="20" t="s">
        <v>841</v>
      </c>
      <c r="D430" s="39" t="s">
        <v>136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0</v>
      </c>
      <c r="S430" s="20">
        <v>0</v>
      </c>
      <c r="T430" s="20">
        <v>0</v>
      </c>
      <c r="U430" s="20">
        <v>0</v>
      </c>
      <c r="V430" s="20">
        <v>0</v>
      </c>
      <c r="W430" s="20">
        <v>0</v>
      </c>
      <c r="X430" s="20">
        <v>0</v>
      </c>
      <c r="Y430" s="20">
        <v>0</v>
      </c>
      <c r="Z430" s="20">
        <v>10</v>
      </c>
      <c r="AA430" s="20">
        <v>0</v>
      </c>
      <c r="AB430" s="20">
        <v>0</v>
      </c>
      <c r="AC430" s="20">
        <v>0</v>
      </c>
      <c r="AD430" s="20">
        <v>0</v>
      </c>
      <c r="AE430" s="20">
        <v>0</v>
      </c>
      <c r="AF430" s="20">
        <v>0</v>
      </c>
      <c r="AG430" s="20">
        <v>0</v>
      </c>
      <c r="AH430" s="20">
        <v>0</v>
      </c>
      <c r="AI430" s="20">
        <v>0</v>
      </c>
      <c r="AJ430" s="20">
        <v>0</v>
      </c>
      <c r="AK430" s="20">
        <v>0</v>
      </c>
      <c r="AL430" s="20">
        <v>0</v>
      </c>
      <c r="AM430" s="20">
        <v>0</v>
      </c>
      <c r="AN430" s="20">
        <v>0</v>
      </c>
      <c r="AO430" s="20">
        <v>0</v>
      </c>
      <c r="AP430" s="20">
        <v>0</v>
      </c>
      <c r="AQ430" s="20">
        <v>0</v>
      </c>
      <c r="AR430" s="20">
        <v>0</v>
      </c>
      <c r="AS430" s="20">
        <v>0</v>
      </c>
      <c r="AT430" s="20">
        <v>0</v>
      </c>
      <c r="AU430" s="20">
        <v>0</v>
      </c>
      <c r="AV430" s="20">
        <v>0</v>
      </c>
      <c r="AW430" s="20">
        <v>0</v>
      </c>
      <c r="AX430" s="20">
        <v>0</v>
      </c>
      <c r="AY430" s="20">
        <v>0</v>
      </c>
      <c r="AZ430" s="20">
        <v>0</v>
      </c>
      <c r="BA430" s="20">
        <v>0</v>
      </c>
      <c r="BB430" s="20">
        <v>0</v>
      </c>
      <c r="BC430" s="20">
        <v>0</v>
      </c>
      <c r="BD430" s="20">
        <v>0</v>
      </c>
      <c r="BE430" s="20">
        <v>0</v>
      </c>
      <c r="BF430" s="20">
        <v>0</v>
      </c>
      <c r="BG430" s="16">
        <f t="shared" si="91"/>
        <v>10</v>
      </c>
      <c r="BH430" s="143">
        <f t="shared" si="92"/>
        <v>10</v>
      </c>
      <c r="BI430" s="143">
        <f t="shared" si="93"/>
        <v>0</v>
      </c>
      <c r="BJ430" s="143">
        <f t="shared" si="94"/>
        <v>0</v>
      </c>
      <c r="BK430" s="143">
        <f t="shared" si="95"/>
        <v>0</v>
      </c>
      <c r="BL430" s="143">
        <f t="shared" si="96"/>
        <v>0</v>
      </c>
      <c r="BM430" s="143">
        <f t="shared" si="97"/>
        <v>0</v>
      </c>
      <c r="BN430" s="144">
        <f t="shared" si="98"/>
        <v>0</v>
      </c>
      <c r="BO430" s="84">
        <f t="shared" si="99"/>
        <v>10</v>
      </c>
      <c r="BP430" s="16">
        <v>64</v>
      </c>
      <c r="BQ430" s="16" t="str">
        <f t="shared" si="88"/>
        <v>Meyer</v>
      </c>
      <c r="BR430" s="16" t="str">
        <f t="shared" si="89"/>
        <v>Samuel</v>
      </c>
      <c r="BS430" s="16" t="str">
        <f t="shared" si="102"/>
        <v>Bramois</v>
      </c>
    </row>
    <row r="431" spans="1:71" ht="18.600000000000001" customHeight="1" x14ac:dyDescent="0.25">
      <c r="A431" s="15">
        <v>1993</v>
      </c>
      <c r="B431" s="61" t="s">
        <v>1172</v>
      </c>
      <c r="C431" s="20" t="s">
        <v>961</v>
      </c>
      <c r="D431" s="39" t="s">
        <v>267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20">
        <v>10</v>
      </c>
      <c r="N431" s="20">
        <v>0</v>
      </c>
      <c r="O431" s="20">
        <v>0</v>
      </c>
      <c r="P431" s="20">
        <v>0</v>
      </c>
      <c r="Q431" s="20">
        <v>0</v>
      </c>
      <c r="R431" s="20">
        <v>0</v>
      </c>
      <c r="S431" s="20">
        <v>0</v>
      </c>
      <c r="T431" s="20">
        <v>0</v>
      </c>
      <c r="U431" s="20">
        <v>0</v>
      </c>
      <c r="V431" s="20">
        <v>0</v>
      </c>
      <c r="W431" s="20">
        <v>0</v>
      </c>
      <c r="X431" s="20">
        <v>0</v>
      </c>
      <c r="Y431" s="20">
        <v>0</v>
      </c>
      <c r="Z431" s="20">
        <v>0</v>
      </c>
      <c r="AA431" s="20">
        <v>0</v>
      </c>
      <c r="AB431" s="20">
        <v>0</v>
      </c>
      <c r="AC431" s="20">
        <v>0</v>
      </c>
      <c r="AD431" s="20">
        <v>0</v>
      </c>
      <c r="AE431" s="20">
        <v>0</v>
      </c>
      <c r="AF431" s="20">
        <v>0</v>
      </c>
      <c r="AG431" s="20">
        <v>0</v>
      </c>
      <c r="AH431" s="20">
        <v>0</v>
      </c>
      <c r="AI431" s="20">
        <v>0</v>
      </c>
      <c r="AJ431" s="20">
        <v>0</v>
      </c>
      <c r="AK431" s="20">
        <v>0</v>
      </c>
      <c r="AL431" s="20">
        <v>0</v>
      </c>
      <c r="AM431" s="20">
        <v>0</v>
      </c>
      <c r="AN431" s="20">
        <v>0</v>
      </c>
      <c r="AO431" s="20">
        <v>0</v>
      </c>
      <c r="AP431" s="20">
        <v>0</v>
      </c>
      <c r="AQ431" s="20">
        <v>0</v>
      </c>
      <c r="AR431" s="20">
        <v>0</v>
      </c>
      <c r="AS431" s="20">
        <v>0</v>
      </c>
      <c r="AT431" s="20">
        <v>0</v>
      </c>
      <c r="AU431" s="20">
        <v>0</v>
      </c>
      <c r="AV431" s="20">
        <v>0</v>
      </c>
      <c r="AW431" s="20">
        <v>0</v>
      </c>
      <c r="AX431" s="20">
        <v>0</v>
      </c>
      <c r="AY431" s="20">
        <v>0</v>
      </c>
      <c r="AZ431" s="20">
        <v>0</v>
      </c>
      <c r="BA431" s="20">
        <v>0</v>
      </c>
      <c r="BB431" s="20">
        <v>0</v>
      </c>
      <c r="BC431" s="20">
        <v>0</v>
      </c>
      <c r="BD431" s="20">
        <v>0</v>
      </c>
      <c r="BE431" s="20">
        <v>0</v>
      </c>
      <c r="BF431" s="20">
        <v>0</v>
      </c>
      <c r="BG431" s="16">
        <f t="shared" si="91"/>
        <v>10</v>
      </c>
      <c r="BH431" s="58">
        <f t="shared" si="92"/>
        <v>10</v>
      </c>
      <c r="BI431" s="58">
        <f t="shared" si="93"/>
        <v>0</v>
      </c>
      <c r="BJ431" s="58">
        <f t="shared" si="94"/>
        <v>0</v>
      </c>
      <c r="BK431" s="58">
        <f t="shared" si="95"/>
        <v>0</v>
      </c>
      <c r="BL431" s="58">
        <f t="shared" si="96"/>
        <v>0</v>
      </c>
      <c r="BM431" s="58">
        <f t="shared" si="97"/>
        <v>0</v>
      </c>
      <c r="BN431" s="59">
        <f t="shared" si="98"/>
        <v>0</v>
      </c>
      <c r="BO431" s="84">
        <f t="shared" si="99"/>
        <v>10</v>
      </c>
      <c r="BP431" s="16">
        <v>64</v>
      </c>
      <c r="BQ431" s="16" t="str">
        <f t="shared" si="88"/>
        <v>Piatti</v>
      </c>
      <c r="BR431" s="16" t="str">
        <f t="shared" si="89"/>
        <v>Thomas</v>
      </c>
      <c r="BS431" s="16" t="str">
        <f t="shared" si="102"/>
        <v>Saxon</v>
      </c>
    </row>
    <row r="432" spans="1:71" ht="18.600000000000001" customHeight="1" x14ac:dyDescent="0.25">
      <c r="A432" s="17">
        <v>1987</v>
      </c>
      <c r="B432" s="20" t="s">
        <v>558</v>
      </c>
      <c r="C432" s="20" t="s">
        <v>309</v>
      </c>
      <c r="D432" s="39" t="s">
        <v>517</v>
      </c>
      <c r="E432" s="20">
        <v>0</v>
      </c>
      <c r="F432" s="20">
        <v>0</v>
      </c>
      <c r="G432" s="20">
        <v>10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v>0</v>
      </c>
      <c r="T432" s="20">
        <v>0</v>
      </c>
      <c r="U432" s="20">
        <v>0</v>
      </c>
      <c r="V432" s="20">
        <v>0</v>
      </c>
      <c r="W432" s="20">
        <v>0</v>
      </c>
      <c r="X432" s="20">
        <v>0</v>
      </c>
      <c r="Y432" s="20">
        <v>0</v>
      </c>
      <c r="Z432" s="20">
        <v>0</v>
      </c>
      <c r="AA432" s="20">
        <v>0</v>
      </c>
      <c r="AB432" s="20">
        <v>0</v>
      </c>
      <c r="AC432" s="20">
        <v>0</v>
      </c>
      <c r="AD432" s="20">
        <v>0</v>
      </c>
      <c r="AE432" s="20">
        <v>0</v>
      </c>
      <c r="AF432" s="20">
        <v>0</v>
      </c>
      <c r="AG432" s="20">
        <v>0</v>
      </c>
      <c r="AH432" s="20">
        <v>0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0</v>
      </c>
      <c r="AQ432" s="20">
        <v>0</v>
      </c>
      <c r="AR432" s="20">
        <v>0</v>
      </c>
      <c r="AS432" s="20">
        <v>0</v>
      </c>
      <c r="AT432" s="20">
        <v>0</v>
      </c>
      <c r="AU432" s="20">
        <v>0</v>
      </c>
      <c r="AV432" s="20">
        <v>0</v>
      </c>
      <c r="AW432" s="20">
        <v>0</v>
      </c>
      <c r="AX432" s="20">
        <v>0</v>
      </c>
      <c r="AY432" s="20">
        <v>0</v>
      </c>
      <c r="AZ432" s="20">
        <v>0</v>
      </c>
      <c r="BA432" s="20">
        <v>0</v>
      </c>
      <c r="BB432" s="20">
        <v>0</v>
      </c>
      <c r="BC432" s="20">
        <v>0</v>
      </c>
      <c r="BD432" s="20">
        <v>0</v>
      </c>
      <c r="BE432" s="20">
        <v>0</v>
      </c>
      <c r="BF432" s="20">
        <v>0</v>
      </c>
      <c r="BG432" s="16">
        <f t="shared" si="91"/>
        <v>10</v>
      </c>
      <c r="BH432" s="58">
        <f t="shared" si="92"/>
        <v>10</v>
      </c>
      <c r="BI432" s="58">
        <f t="shared" si="93"/>
        <v>0</v>
      </c>
      <c r="BJ432" s="58">
        <f t="shared" si="94"/>
        <v>0</v>
      </c>
      <c r="BK432" s="58">
        <f t="shared" si="95"/>
        <v>0</v>
      </c>
      <c r="BL432" s="58">
        <f t="shared" si="96"/>
        <v>0</v>
      </c>
      <c r="BM432" s="58">
        <f t="shared" si="97"/>
        <v>0</v>
      </c>
      <c r="BN432" s="59">
        <f t="shared" si="98"/>
        <v>0</v>
      </c>
      <c r="BO432" s="84">
        <f t="shared" si="99"/>
        <v>10</v>
      </c>
      <c r="BP432" s="16">
        <v>64</v>
      </c>
      <c r="BQ432" s="16" t="str">
        <f t="shared" si="88"/>
        <v>Rappaz</v>
      </c>
      <c r="BR432" s="16" t="str">
        <f t="shared" si="89"/>
        <v>Olivier</v>
      </c>
      <c r="BS432" s="16" t="str">
        <f t="shared" si="102"/>
        <v>St-Maurice</v>
      </c>
    </row>
    <row r="433" spans="1:71" ht="18.600000000000001" customHeight="1" x14ac:dyDescent="0.25">
      <c r="A433" s="17">
        <v>1987</v>
      </c>
      <c r="B433" s="61" t="s">
        <v>5388</v>
      </c>
      <c r="C433" s="20" t="s">
        <v>586</v>
      </c>
      <c r="D433" s="16" t="s">
        <v>5389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0</v>
      </c>
      <c r="S433" s="20">
        <v>0</v>
      </c>
      <c r="T433" s="20">
        <v>0</v>
      </c>
      <c r="U433" s="20">
        <v>0</v>
      </c>
      <c r="V433" s="20">
        <v>0</v>
      </c>
      <c r="W433" s="20">
        <v>0</v>
      </c>
      <c r="X433" s="20">
        <v>0</v>
      </c>
      <c r="Y433" s="20">
        <v>0</v>
      </c>
      <c r="Z433" s="20">
        <v>0</v>
      </c>
      <c r="AA433" s="20">
        <v>0</v>
      </c>
      <c r="AB433" s="20">
        <v>0</v>
      </c>
      <c r="AC433" s="20">
        <v>0</v>
      </c>
      <c r="AD433" s="20">
        <v>0</v>
      </c>
      <c r="AE433" s="20">
        <v>0</v>
      </c>
      <c r="AF433" s="20">
        <v>0</v>
      </c>
      <c r="AG433" s="20">
        <v>0</v>
      </c>
      <c r="AH433" s="20">
        <v>0</v>
      </c>
      <c r="AI433" s="20">
        <v>0</v>
      </c>
      <c r="AJ433" s="20">
        <v>0</v>
      </c>
      <c r="AK433" s="20">
        <v>0</v>
      </c>
      <c r="AL433" s="20">
        <v>0</v>
      </c>
      <c r="AM433" s="20">
        <v>0</v>
      </c>
      <c r="AN433" s="20">
        <v>0</v>
      </c>
      <c r="AO433" s="20">
        <v>0</v>
      </c>
      <c r="AP433" s="20">
        <v>0</v>
      </c>
      <c r="AQ433" s="20">
        <v>0</v>
      </c>
      <c r="AR433" s="20">
        <v>0</v>
      </c>
      <c r="AS433" s="20">
        <v>0</v>
      </c>
      <c r="AT433" s="20">
        <v>0</v>
      </c>
      <c r="AU433" s="20">
        <v>0</v>
      </c>
      <c r="AV433" s="20">
        <v>0</v>
      </c>
      <c r="AW433" s="20">
        <v>10</v>
      </c>
      <c r="AX433" s="20">
        <v>0</v>
      </c>
      <c r="AY433" s="20">
        <v>0</v>
      </c>
      <c r="AZ433" s="20">
        <v>0</v>
      </c>
      <c r="BA433" s="20">
        <v>0</v>
      </c>
      <c r="BB433" s="20">
        <v>0</v>
      </c>
      <c r="BC433" s="20">
        <v>0</v>
      </c>
      <c r="BD433" s="20">
        <v>0</v>
      </c>
      <c r="BE433" s="20">
        <v>0</v>
      </c>
      <c r="BF433" s="20">
        <v>0</v>
      </c>
      <c r="BG433" s="16">
        <f t="shared" si="91"/>
        <v>10</v>
      </c>
      <c r="BH433" s="58">
        <f t="shared" si="92"/>
        <v>10</v>
      </c>
      <c r="BI433" s="58">
        <f t="shared" si="93"/>
        <v>0</v>
      </c>
      <c r="BJ433" s="58">
        <f t="shared" si="94"/>
        <v>0</v>
      </c>
      <c r="BK433" s="58">
        <f t="shared" si="95"/>
        <v>0</v>
      </c>
      <c r="BL433" s="58">
        <f t="shared" si="96"/>
        <v>0</v>
      </c>
      <c r="BM433" s="58">
        <f t="shared" si="97"/>
        <v>0</v>
      </c>
      <c r="BN433" s="59">
        <f t="shared" si="98"/>
        <v>0</v>
      </c>
      <c r="BO433" s="84">
        <f t="shared" si="99"/>
        <v>10</v>
      </c>
      <c r="BP433" s="16">
        <v>64</v>
      </c>
      <c r="BQ433" s="16" t="str">
        <f t="shared" si="88"/>
        <v>Ridard</v>
      </c>
      <c r="BR433" s="16" t="str">
        <f t="shared" si="89"/>
        <v>Benoît</v>
      </c>
      <c r="BS433" s="16" t="str">
        <f t="shared" si="102"/>
        <v>Mieussy</v>
      </c>
    </row>
    <row r="434" spans="1:71" ht="18.600000000000001" customHeight="1" x14ac:dyDescent="0.25">
      <c r="A434" s="15">
        <v>1988</v>
      </c>
      <c r="B434" s="20" t="s">
        <v>1674</v>
      </c>
      <c r="C434" s="20" t="s">
        <v>1675</v>
      </c>
      <c r="D434" s="39" t="s">
        <v>1676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10</v>
      </c>
      <c r="S434" s="20">
        <v>0</v>
      </c>
      <c r="T434" s="20">
        <v>0</v>
      </c>
      <c r="U434" s="20">
        <v>0</v>
      </c>
      <c r="V434" s="20">
        <v>0</v>
      </c>
      <c r="W434" s="20">
        <v>0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0</v>
      </c>
      <c r="AD434" s="20">
        <v>0</v>
      </c>
      <c r="AE434" s="20">
        <v>0</v>
      </c>
      <c r="AF434" s="20">
        <v>0</v>
      </c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  <c r="AN434" s="20">
        <v>0</v>
      </c>
      <c r="AO434" s="20">
        <v>0</v>
      </c>
      <c r="AP434" s="20">
        <v>0</v>
      </c>
      <c r="AQ434" s="20">
        <v>0</v>
      </c>
      <c r="AR434" s="20">
        <v>0</v>
      </c>
      <c r="AS434" s="20">
        <v>0</v>
      </c>
      <c r="AT434" s="20">
        <v>0</v>
      </c>
      <c r="AU434" s="20">
        <v>0</v>
      </c>
      <c r="AV434" s="20">
        <v>0</v>
      </c>
      <c r="AW434" s="20">
        <v>0</v>
      </c>
      <c r="AX434" s="20">
        <v>0</v>
      </c>
      <c r="AY434" s="20">
        <v>0</v>
      </c>
      <c r="AZ434" s="20">
        <v>0</v>
      </c>
      <c r="BA434" s="20">
        <v>0</v>
      </c>
      <c r="BB434" s="20">
        <v>0</v>
      </c>
      <c r="BC434" s="20">
        <v>0</v>
      </c>
      <c r="BD434" s="20">
        <v>0</v>
      </c>
      <c r="BE434" s="20">
        <v>0</v>
      </c>
      <c r="BF434" s="20">
        <v>0</v>
      </c>
      <c r="BG434" s="16">
        <f t="shared" si="91"/>
        <v>10</v>
      </c>
      <c r="BH434" s="58">
        <f t="shared" si="92"/>
        <v>10</v>
      </c>
      <c r="BI434" s="58">
        <f t="shared" si="93"/>
        <v>0</v>
      </c>
      <c r="BJ434" s="58">
        <f t="shared" si="94"/>
        <v>0</v>
      </c>
      <c r="BK434" s="58">
        <f t="shared" si="95"/>
        <v>0</v>
      </c>
      <c r="BL434" s="58">
        <f t="shared" si="96"/>
        <v>0</v>
      </c>
      <c r="BM434" s="58">
        <f t="shared" si="97"/>
        <v>0</v>
      </c>
      <c r="BN434" s="59">
        <f t="shared" si="98"/>
        <v>0</v>
      </c>
      <c r="BO434" s="84">
        <f t="shared" si="99"/>
        <v>10</v>
      </c>
      <c r="BP434" s="16">
        <v>64</v>
      </c>
      <c r="BQ434" s="16" t="str">
        <f t="shared" si="88"/>
        <v>Risi</v>
      </c>
      <c r="BR434" s="16" t="str">
        <f t="shared" si="89"/>
        <v>Walter</v>
      </c>
      <c r="BS434" s="16" t="str">
        <f t="shared" si="102"/>
        <v>Brunnen</v>
      </c>
    </row>
    <row r="435" spans="1:71" ht="18.600000000000001" customHeight="1" x14ac:dyDescent="0.25">
      <c r="A435" s="15">
        <v>1984</v>
      </c>
      <c r="B435" s="20" t="s">
        <v>209</v>
      </c>
      <c r="C435" s="20" t="s">
        <v>41</v>
      </c>
      <c r="D435" s="39" t="s">
        <v>210</v>
      </c>
      <c r="E435" s="20">
        <v>10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0</v>
      </c>
      <c r="T435" s="20">
        <v>0</v>
      </c>
      <c r="U435" s="20">
        <v>0</v>
      </c>
      <c r="V435" s="20">
        <v>0</v>
      </c>
      <c r="W435" s="20">
        <v>0</v>
      </c>
      <c r="X435" s="20">
        <v>0</v>
      </c>
      <c r="Y435" s="20">
        <v>0</v>
      </c>
      <c r="Z435" s="20">
        <v>0</v>
      </c>
      <c r="AA435" s="20">
        <v>0</v>
      </c>
      <c r="AB435" s="20">
        <v>0</v>
      </c>
      <c r="AC435" s="20">
        <v>0</v>
      </c>
      <c r="AD435" s="20">
        <v>0</v>
      </c>
      <c r="AE435" s="20">
        <v>0</v>
      </c>
      <c r="AF435" s="20">
        <v>0</v>
      </c>
      <c r="AG435" s="20">
        <v>0</v>
      </c>
      <c r="AH435" s="20">
        <v>0</v>
      </c>
      <c r="AI435" s="20">
        <v>0</v>
      </c>
      <c r="AJ435" s="20">
        <v>0</v>
      </c>
      <c r="AK435" s="20">
        <v>0</v>
      </c>
      <c r="AL435" s="20">
        <v>0</v>
      </c>
      <c r="AM435" s="20">
        <v>0</v>
      </c>
      <c r="AN435" s="20">
        <v>0</v>
      </c>
      <c r="AO435" s="20">
        <v>0</v>
      </c>
      <c r="AP435" s="20">
        <v>0</v>
      </c>
      <c r="AQ435" s="20">
        <v>0</v>
      </c>
      <c r="AR435" s="20">
        <v>0</v>
      </c>
      <c r="AS435" s="20">
        <v>0</v>
      </c>
      <c r="AT435" s="20">
        <v>0</v>
      </c>
      <c r="AU435" s="20">
        <v>0</v>
      </c>
      <c r="AV435" s="20">
        <v>0</v>
      </c>
      <c r="AW435" s="20">
        <v>0</v>
      </c>
      <c r="AX435" s="20">
        <v>0</v>
      </c>
      <c r="AY435" s="20">
        <v>0</v>
      </c>
      <c r="AZ435" s="20">
        <v>0</v>
      </c>
      <c r="BA435" s="20">
        <v>0</v>
      </c>
      <c r="BB435" s="20">
        <v>0</v>
      </c>
      <c r="BC435" s="20">
        <v>0</v>
      </c>
      <c r="BD435" s="20">
        <v>0</v>
      </c>
      <c r="BE435" s="20">
        <v>0</v>
      </c>
      <c r="BF435" s="20">
        <v>0</v>
      </c>
      <c r="BG435" s="16">
        <f t="shared" si="91"/>
        <v>10</v>
      </c>
      <c r="BH435" s="58">
        <f t="shared" si="92"/>
        <v>10</v>
      </c>
      <c r="BI435" s="58">
        <f t="shared" si="93"/>
        <v>0</v>
      </c>
      <c r="BJ435" s="58">
        <f t="shared" si="94"/>
        <v>0</v>
      </c>
      <c r="BK435" s="58">
        <f t="shared" si="95"/>
        <v>0</v>
      </c>
      <c r="BL435" s="58">
        <f t="shared" si="96"/>
        <v>0</v>
      </c>
      <c r="BM435" s="58">
        <f t="shared" si="97"/>
        <v>0</v>
      </c>
      <c r="BN435" s="59">
        <f t="shared" si="98"/>
        <v>0</v>
      </c>
      <c r="BO435" s="84">
        <f t="shared" si="99"/>
        <v>10</v>
      </c>
      <c r="BP435" s="16">
        <v>64</v>
      </c>
      <c r="BQ435" s="16" t="str">
        <f t="shared" si="88"/>
        <v>Rowland</v>
      </c>
      <c r="BR435" s="16" t="str">
        <f t="shared" si="89"/>
        <v>Daniel</v>
      </c>
      <c r="BS435" s="16" t="str">
        <f t="shared" si="102"/>
        <v>HRV4Training</v>
      </c>
    </row>
    <row r="436" spans="1:71" ht="18.600000000000001" customHeight="1" x14ac:dyDescent="0.25">
      <c r="A436" s="15">
        <v>1985</v>
      </c>
      <c r="B436" s="20" t="s">
        <v>666</v>
      </c>
      <c r="C436" s="20" t="s">
        <v>667</v>
      </c>
      <c r="D436" s="39" t="s">
        <v>668</v>
      </c>
      <c r="E436" s="20">
        <v>0</v>
      </c>
      <c r="F436" s="20">
        <v>0</v>
      </c>
      <c r="G436" s="20">
        <v>0</v>
      </c>
      <c r="H436" s="20">
        <v>10</v>
      </c>
      <c r="I436" s="20">
        <v>0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0</v>
      </c>
      <c r="T436" s="20">
        <v>0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0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20">
        <v>0</v>
      </c>
      <c r="AU436" s="20">
        <v>0</v>
      </c>
      <c r="AV436" s="20">
        <v>0</v>
      </c>
      <c r="AW436" s="20">
        <v>0</v>
      </c>
      <c r="AX436" s="20">
        <v>0</v>
      </c>
      <c r="AY436" s="20">
        <v>0</v>
      </c>
      <c r="AZ436" s="20">
        <v>0</v>
      </c>
      <c r="BA436" s="20">
        <v>0</v>
      </c>
      <c r="BB436" s="20">
        <v>0</v>
      </c>
      <c r="BC436" s="20">
        <v>0</v>
      </c>
      <c r="BD436" s="20">
        <v>0</v>
      </c>
      <c r="BE436" s="20">
        <v>0</v>
      </c>
      <c r="BF436" s="20">
        <v>0</v>
      </c>
      <c r="BG436" s="16">
        <f t="shared" si="91"/>
        <v>10</v>
      </c>
      <c r="BH436" s="58">
        <f t="shared" si="92"/>
        <v>10</v>
      </c>
      <c r="BI436" s="58">
        <f t="shared" si="93"/>
        <v>0</v>
      </c>
      <c r="BJ436" s="58">
        <f t="shared" si="94"/>
        <v>0</v>
      </c>
      <c r="BK436" s="58">
        <f t="shared" si="95"/>
        <v>0</v>
      </c>
      <c r="BL436" s="58">
        <f t="shared" si="96"/>
        <v>0</v>
      </c>
      <c r="BM436" s="58">
        <f t="shared" si="97"/>
        <v>0</v>
      </c>
      <c r="BN436" s="59">
        <f t="shared" si="98"/>
        <v>0</v>
      </c>
      <c r="BO436" s="84">
        <f t="shared" si="99"/>
        <v>10</v>
      </c>
      <c r="BP436" s="16">
        <v>64</v>
      </c>
      <c r="BQ436" s="16" t="str">
        <f t="shared" si="88"/>
        <v>Rozas</v>
      </c>
      <c r="BR436" s="16" t="str">
        <f t="shared" si="89"/>
        <v>Javier</v>
      </c>
      <c r="BS436" s="16" t="str">
        <f t="shared" si="102"/>
        <v>Kriens</v>
      </c>
    </row>
    <row r="437" spans="1:71" ht="18.600000000000001" customHeight="1" x14ac:dyDescent="0.25">
      <c r="A437" s="17">
        <v>2001</v>
      </c>
      <c r="B437" s="20" t="s">
        <v>1220</v>
      </c>
      <c r="C437" s="20" t="s">
        <v>691</v>
      </c>
      <c r="D437" s="39" t="s">
        <v>1259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10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0</v>
      </c>
      <c r="T437" s="20">
        <v>0</v>
      </c>
      <c r="U437" s="20">
        <v>0</v>
      </c>
      <c r="V437" s="20">
        <v>0</v>
      </c>
      <c r="W437" s="20">
        <v>0</v>
      </c>
      <c r="X437" s="20">
        <v>0</v>
      </c>
      <c r="Y437" s="20">
        <v>0</v>
      </c>
      <c r="Z437" s="20">
        <v>0</v>
      </c>
      <c r="AA437" s="20">
        <v>0</v>
      </c>
      <c r="AB437" s="20">
        <v>0</v>
      </c>
      <c r="AC437" s="20">
        <v>0</v>
      </c>
      <c r="AD437" s="20">
        <v>0</v>
      </c>
      <c r="AE437" s="20">
        <v>0</v>
      </c>
      <c r="AF437" s="20">
        <v>0</v>
      </c>
      <c r="AG437" s="20">
        <v>0</v>
      </c>
      <c r="AH437" s="20">
        <v>0</v>
      </c>
      <c r="AI437" s="20">
        <v>0</v>
      </c>
      <c r="AJ437" s="20">
        <v>0</v>
      </c>
      <c r="AK437" s="20">
        <v>0</v>
      </c>
      <c r="AL437" s="20">
        <v>0</v>
      </c>
      <c r="AM437" s="20">
        <v>0</v>
      </c>
      <c r="AN437" s="20">
        <v>0</v>
      </c>
      <c r="AO437" s="20">
        <v>0</v>
      </c>
      <c r="AP437" s="20">
        <v>0</v>
      </c>
      <c r="AQ437" s="20">
        <v>0</v>
      </c>
      <c r="AR437" s="20">
        <v>0</v>
      </c>
      <c r="AS437" s="20">
        <v>0</v>
      </c>
      <c r="AT437" s="20">
        <v>0</v>
      </c>
      <c r="AU437" s="20">
        <v>0</v>
      </c>
      <c r="AV437" s="20">
        <v>0</v>
      </c>
      <c r="AW437" s="20">
        <v>0</v>
      </c>
      <c r="AX437" s="20">
        <v>0</v>
      </c>
      <c r="AY437" s="20">
        <v>0</v>
      </c>
      <c r="AZ437" s="20">
        <v>0</v>
      </c>
      <c r="BA437" s="20">
        <v>0</v>
      </c>
      <c r="BB437" s="20">
        <v>0</v>
      </c>
      <c r="BC437" s="20">
        <v>0</v>
      </c>
      <c r="BD437" s="20">
        <v>0</v>
      </c>
      <c r="BE437" s="20">
        <v>0</v>
      </c>
      <c r="BF437" s="20">
        <v>0</v>
      </c>
      <c r="BG437" s="16">
        <f t="shared" si="91"/>
        <v>10</v>
      </c>
      <c r="BH437" s="58">
        <f t="shared" si="92"/>
        <v>10</v>
      </c>
      <c r="BI437" s="58">
        <f t="shared" si="93"/>
        <v>0</v>
      </c>
      <c r="BJ437" s="58">
        <f t="shared" si="94"/>
        <v>0</v>
      </c>
      <c r="BK437" s="58">
        <f t="shared" si="95"/>
        <v>0</v>
      </c>
      <c r="BL437" s="58">
        <f t="shared" si="96"/>
        <v>0</v>
      </c>
      <c r="BM437" s="58">
        <f t="shared" si="97"/>
        <v>0</v>
      </c>
      <c r="BN437" s="59">
        <f t="shared" si="98"/>
        <v>0</v>
      </c>
      <c r="BO437" s="84">
        <f t="shared" si="99"/>
        <v>10</v>
      </c>
      <c r="BP437" s="16">
        <v>64</v>
      </c>
      <c r="BQ437" s="16" t="str">
        <f t="shared" si="88"/>
        <v>Schers</v>
      </c>
      <c r="BR437" s="16" t="str">
        <f t="shared" si="89"/>
        <v>Ludovic</v>
      </c>
      <c r="BS437" s="16" t="str">
        <f t="shared" si="102"/>
        <v>Vollères</v>
      </c>
    </row>
    <row r="438" spans="1:71" ht="18.600000000000001" customHeight="1" x14ac:dyDescent="0.25">
      <c r="A438" s="17">
        <v>1990</v>
      </c>
      <c r="B438" s="61" t="s">
        <v>5218</v>
      </c>
      <c r="C438" s="20" t="s">
        <v>841</v>
      </c>
      <c r="D438" s="39" t="s">
        <v>15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0</v>
      </c>
      <c r="T438" s="20">
        <v>0</v>
      </c>
      <c r="U438" s="20">
        <v>0</v>
      </c>
      <c r="V438" s="20">
        <v>0</v>
      </c>
      <c r="W438" s="20">
        <v>0</v>
      </c>
      <c r="X438" s="20">
        <v>0</v>
      </c>
      <c r="Y438" s="20">
        <v>0</v>
      </c>
      <c r="Z438" s="20">
        <v>0</v>
      </c>
      <c r="AA438" s="20">
        <v>0</v>
      </c>
      <c r="AB438" s="20">
        <v>0</v>
      </c>
      <c r="AC438" s="20">
        <v>0</v>
      </c>
      <c r="AD438" s="20">
        <v>0</v>
      </c>
      <c r="AE438" s="20">
        <v>0</v>
      </c>
      <c r="AF438" s="20">
        <v>0</v>
      </c>
      <c r="AG438" s="20">
        <v>0</v>
      </c>
      <c r="AH438" s="20">
        <v>0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0</v>
      </c>
      <c r="AQ438" s="20">
        <v>0</v>
      </c>
      <c r="AR438" s="20">
        <v>0</v>
      </c>
      <c r="AS438" s="20">
        <v>0</v>
      </c>
      <c r="AT438" s="20">
        <v>0</v>
      </c>
      <c r="AU438" s="20">
        <v>0</v>
      </c>
      <c r="AV438" s="20">
        <v>0</v>
      </c>
      <c r="AW438" s="20">
        <v>0</v>
      </c>
      <c r="AX438" s="20">
        <v>0</v>
      </c>
      <c r="AY438" s="20">
        <v>0</v>
      </c>
      <c r="AZ438" s="20">
        <v>0</v>
      </c>
      <c r="BA438" s="20">
        <v>0</v>
      </c>
      <c r="BB438" s="20">
        <v>10</v>
      </c>
      <c r="BC438" s="20">
        <v>0</v>
      </c>
      <c r="BD438" s="20">
        <v>0</v>
      </c>
      <c r="BE438" s="20">
        <v>0</v>
      </c>
      <c r="BF438" s="20">
        <v>0</v>
      </c>
      <c r="BG438" s="16">
        <f t="shared" si="91"/>
        <v>10</v>
      </c>
      <c r="BH438" s="58">
        <f t="shared" si="92"/>
        <v>10</v>
      </c>
      <c r="BI438" s="58">
        <f t="shared" si="93"/>
        <v>0</v>
      </c>
      <c r="BJ438" s="58">
        <f t="shared" si="94"/>
        <v>0</v>
      </c>
      <c r="BK438" s="58">
        <f t="shared" si="95"/>
        <v>0</v>
      </c>
      <c r="BL438" s="58">
        <f t="shared" si="96"/>
        <v>0</v>
      </c>
      <c r="BM438" s="58">
        <f t="shared" si="97"/>
        <v>0</v>
      </c>
      <c r="BN438" s="59">
        <f t="shared" si="98"/>
        <v>0</v>
      </c>
      <c r="BO438" s="84">
        <f t="shared" si="99"/>
        <v>10</v>
      </c>
      <c r="BP438" s="16">
        <v>64</v>
      </c>
      <c r="BQ438" s="16" t="str">
        <f t="shared" si="88"/>
        <v>Sierro</v>
      </c>
      <c r="BR438" s="16" t="str">
        <f t="shared" si="89"/>
        <v>Samuel</v>
      </c>
      <c r="BS438" s="16" t="str">
        <f t="shared" si="102"/>
        <v>Martigny</v>
      </c>
    </row>
    <row r="439" spans="1:71" ht="18.600000000000001" customHeight="1" x14ac:dyDescent="0.25">
      <c r="A439" s="15">
        <v>1998</v>
      </c>
      <c r="B439" s="61" t="s">
        <v>2308</v>
      </c>
      <c r="C439" s="20" t="s">
        <v>2309</v>
      </c>
      <c r="D439" s="41" t="s">
        <v>2310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0</v>
      </c>
      <c r="T439" s="20">
        <v>10</v>
      </c>
      <c r="U439" s="20">
        <v>0</v>
      </c>
      <c r="V439" s="20">
        <v>0</v>
      </c>
      <c r="W439" s="20">
        <v>0</v>
      </c>
      <c r="X439" s="20">
        <v>0</v>
      </c>
      <c r="Y439" s="20">
        <v>0</v>
      </c>
      <c r="Z439" s="20">
        <v>0</v>
      </c>
      <c r="AA439" s="20">
        <v>0</v>
      </c>
      <c r="AB439" s="20">
        <v>0</v>
      </c>
      <c r="AC439" s="20">
        <v>0</v>
      </c>
      <c r="AD439" s="20">
        <v>0</v>
      </c>
      <c r="AE439" s="20">
        <v>0</v>
      </c>
      <c r="AF439" s="20">
        <v>0</v>
      </c>
      <c r="AG439" s="20">
        <v>0</v>
      </c>
      <c r="AH439" s="20">
        <v>0</v>
      </c>
      <c r="AI439" s="20">
        <v>0</v>
      </c>
      <c r="AJ439" s="20">
        <v>0</v>
      </c>
      <c r="AK439" s="20">
        <v>0</v>
      </c>
      <c r="AL439" s="20">
        <v>0</v>
      </c>
      <c r="AM439" s="20">
        <v>0</v>
      </c>
      <c r="AN439" s="20">
        <v>0</v>
      </c>
      <c r="AO439" s="20">
        <v>0</v>
      </c>
      <c r="AP439" s="20">
        <v>0</v>
      </c>
      <c r="AQ439" s="20">
        <v>0</v>
      </c>
      <c r="AR439" s="20">
        <v>0</v>
      </c>
      <c r="AS439" s="20">
        <v>0</v>
      </c>
      <c r="AT439" s="20">
        <v>0</v>
      </c>
      <c r="AU439" s="20">
        <v>0</v>
      </c>
      <c r="AV439" s="20">
        <v>0</v>
      </c>
      <c r="AW439" s="20">
        <v>0</v>
      </c>
      <c r="AX439" s="20">
        <v>0</v>
      </c>
      <c r="AY439" s="20">
        <v>0</v>
      </c>
      <c r="AZ439" s="20">
        <v>0</v>
      </c>
      <c r="BA439" s="20">
        <v>0</v>
      </c>
      <c r="BB439" s="20">
        <v>0</v>
      </c>
      <c r="BC439" s="20">
        <v>0</v>
      </c>
      <c r="BD439" s="20">
        <v>0</v>
      </c>
      <c r="BE439" s="20">
        <v>0</v>
      </c>
      <c r="BF439" s="20">
        <v>0</v>
      </c>
      <c r="BG439" s="16">
        <f t="shared" si="91"/>
        <v>10</v>
      </c>
      <c r="BH439" s="58">
        <f t="shared" si="92"/>
        <v>10</v>
      </c>
      <c r="BI439" s="58">
        <f t="shared" si="93"/>
        <v>0</v>
      </c>
      <c r="BJ439" s="58">
        <f t="shared" si="94"/>
        <v>0</v>
      </c>
      <c r="BK439" s="58">
        <f t="shared" si="95"/>
        <v>0</v>
      </c>
      <c r="BL439" s="58">
        <f t="shared" si="96"/>
        <v>0</v>
      </c>
      <c r="BM439" s="58">
        <f t="shared" si="97"/>
        <v>0</v>
      </c>
      <c r="BN439" s="59">
        <f t="shared" si="98"/>
        <v>0</v>
      </c>
      <c r="BO439" s="84">
        <f t="shared" si="99"/>
        <v>10</v>
      </c>
      <c r="BP439" s="16">
        <v>64</v>
      </c>
      <c r="BQ439" s="16" t="str">
        <f t="shared" si="88"/>
        <v>Strahm</v>
      </c>
      <c r="BR439" s="16" t="str">
        <f t="shared" si="89"/>
        <v>Alec</v>
      </c>
      <c r="BS439" s="16" t="str">
        <f t="shared" si="102"/>
        <v>Tramelan</v>
      </c>
    </row>
    <row r="440" spans="1:71" ht="18.600000000000001" customHeight="1" x14ac:dyDescent="0.25">
      <c r="A440" s="17">
        <v>1982</v>
      </c>
      <c r="B440" s="61" t="s">
        <v>559</v>
      </c>
      <c r="C440" s="20" t="s">
        <v>3661</v>
      </c>
      <c r="D440" s="16" t="s">
        <v>5314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0</v>
      </c>
      <c r="T440" s="20">
        <v>0</v>
      </c>
      <c r="U440" s="20">
        <v>0</v>
      </c>
      <c r="V440" s="20">
        <v>0</v>
      </c>
      <c r="W440" s="20">
        <v>0</v>
      </c>
      <c r="X440" s="20">
        <v>0</v>
      </c>
      <c r="Y440" s="20">
        <v>0</v>
      </c>
      <c r="Z440" s="20">
        <v>0</v>
      </c>
      <c r="AA440" s="20">
        <v>0</v>
      </c>
      <c r="AB440" s="20">
        <v>0</v>
      </c>
      <c r="AC440" s="20">
        <v>0</v>
      </c>
      <c r="AD440" s="20">
        <v>0</v>
      </c>
      <c r="AE440" s="20">
        <v>0</v>
      </c>
      <c r="AF440" s="20">
        <v>0</v>
      </c>
      <c r="AG440" s="20">
        <v>0</v>
      </c>
      <c r="AH440" s="20">
        <v>0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0</v>
      </c>
      <c r="AQ440" s="20">
        <v>0</v>
      </c>
      <c r="AR440" s="20">
        <v>0</v>
      </c>
      <c r="AS440" s="20">
        <v>0</v>
      </c>
      <c r="AT440" s="20">
        <v>0</v>
      </c>
      <c r="AU440" s="20">
        <v>0</v>
      </c>
      <c r="AV440" s="20">
        <v>10</v>
      </c>
      <c r="AW440" s="20">
        <v>0</v>
      </c>
      <c r="AX440" s="20">
        <v>0</v>
      </c>
      <c r="AY440" s="20">
        <v>0</v>
      </c>
      <c r="AZ440" s="20">
        <v>0</v>
      </c>
      <c r="BA440" s="20">
        <v>0</v>
      </c>
      <c r="BB440" s="20">
        <v>0</v>
      </c>
      <c r="BC440" s="20">
        <v>0</v>
      </c>
      <c r="BD440" s="20">
        <v>0</v>
      </c>
      <c r="BE440" s="20">
        <v>0</v>
      </c>
      <c r="BF440" s="20">
        <v>0</v>
      </c>
      <c r="BG440" s="16">
        <f t="shared" si="91"/>
        <v>10</v>
      </c>
      <c r="BH440" s="58">
        <f t="shared" si="92"/>
        <v>10</v>
      </c>
      <c r="BI440" s="58">
        <f t="shared" si="93"/>
        <v>0</v>
      </c>
      <c r="BJ440" s="58">
        <f t="shared" si="94"/>
        <v>0</v>
      </c>
      <c r="BK440" s="58">
        <f t="shared" si="95"/>
        <v>0</v>
      </c>
      <c r="BL440" s="58">
        <f t="shared" si="96"/>
        <v>0</v>
      </c>
      <c r="BM440" s="58">
        <f t="shared" si="97"/>
        <v>0</v>
      </c>
      <c r="BN440" s="59">
        <f t="shared" si="98"/>
        <v>0</v>
      </c>
      <c r="BO440" s="84">
        <f t="shared" si="99"/>
        <v>10</v>
      </c>
      <c r="BP440" s="16">
        <v>64</v>
      </c>
      <c r="BQ440" s="16" t="str">
        <f t="shared" si="88"/>
        <v>Varone</v>
      </c>
      <c r="BR440" s="16" t="str">
        <f t="shared" si="89"/>
        <v>Grégoire</v>
      </c>
      <c r="BS440" s="16" t="str">
        <f t="shared" si="102"/>
        <v>Beuson</v>
      </c>
    </row>
    <row r="441" spans="1:71" ht="18.600000000000001" customHeight="1" x14ac:dyDescent="0.25">
      <c r="A441" s="17">
        <v>1993</v>
      </c>
      <c r="B441" s="61" t="s">
        <v>5617</v>
      </c>
      <c r="C441" s="20" t="s">
        <v>753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20">
        <v>0</v>
      </c>
      <c r="N441" s="20">
        <v>10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20">
        <v>0</v>
      </c>
      <c r="U441" s="20">
        <v>0</v>
      </c>
      <c r="V441" s="20">
        <v>0</v>
      </c>
      <c r="W441" s="20">
        <v>0</v>
      </c>
      <c r="X441" s="20">
        <v>0</v>
      </c>
      <c r="Y441" s="20">
        <v>0</v>
      </c>
      <c r="Z441" s="20">
        <v>0</v>
      </c>
      <c r="AA441" s="20">
        <v>0</v>
      </c>
      <c r="AB441" s="20">
        <v>0</v>
      </c>
      <c r="AC441" s="20">
        <v>0</v>
      </c>
      <c r="AD441" s="20">
        <v>0</v>
      </c>
      <c r="AE441" s="20">
        <v>0</v>
      </c>
      <c r="AF441" s="20">
        <v>0</v>
      </c>
      <c r="AG441" s="20">
        <v>0</v>
      </c>
      <c r="AH441" s="20">
        <v>0</v>
      </c>
      <c r="AI441" s="20">
        <v>0</v>
      </c>
      <c r="AJ441" s="20">
        <v>0</v>
      </c>
      <c r="AK441" s="20">
        <v>0</v>
      </c>
      <c r="AL441" s="20">
        <v>0</v>
      </c>
      <c r="AM441" s="20">
        <v>0</v>
      </c>
      <c r="AN441" s="20">
        <v>0</v>
      </c>
      <c r="AO441" s="20">
        <v>0</v>
      </c>
      <c r="AP441" s="20">
        <v>0</v>
      </c>
      <c r="AQ441" s="20">
        <v>0</v>
      </c>
      <c r="AR441" s="20">
        <v>0</v>
      </c>
      <c r="AS441" s="20">
        <v>0</v>
      </c>
      <c r="AT441" s="20">
        <v>0</v>
      </c>
      <c r="AU441" s="20">
        <v>0</v>
      </c>
      <c r="AV441" s="20">
        <v>0</v>
      </c>
      <c r="AW441" s="20">
        <v>0</v>
      </c>
      <c r="AX441" s="20">
        <v>0</v>
      </c>
      <c r="AY441" s="20">
        <v>0</v>
      </c>
      <c r="AZ441" s="20">
        <v>0</v>
      </c>
      <c r="BA441" s="20">
        <v>0</v>
      </c>
      <c r="BB441" s="20">
        <v>0</v>
      </c>
      <c r="BC441" s="20">
        <v>0</v>
      </c>
      <c r="BD441" s="20">
        <v>0</v>
      </c>
      <c r="BE441" s="20">
        <v>0</v>
      </c>
      <c r="BF441" s="20">
        <v>0</v>
      </c>
      <c r="BG441" s="16">
        <f t="shared" si="91"/>
        <v>10</v>
      </c>
      <c r="BH441" s="143">
        <f t="shared" si="92"/>
        <v>10</v>
      </c>
      <c r="BI441" s="143">
        <f t="shared" si="93"/>
        <v>0</v>
      </c>
      <c r="BJ441" s="143">
        <f t="shared" si="94"/>
        <v>0</v>
      </c>
      <c r="BK441" s="143">
        <f t="shared" si="95"/>
        <v>0</v>
      </c>
      <c r="BL441" s="143">
        <f t="shared" si="96"/>
        <v>0</v>
      </c>
      <c r="BM441" s="143">
        <f t="shared" si="97"/>
        <v>0</v>
      </c>
      <c r="BN441" s="144">
        <f t="shared" si="98"/>
        <v>0</v>
      </c>
      <c r="BO441" s="84">
        <f t="shared" si="99"/>
        <v>10</v>
      </c>
      <c r="BP441" s="16">
        <v>64</v>
      </c>
      <c r="BQ441" s="16" t="str">
        <f t="shared" si="88"/>
        <v>Weissen</v>
      </c>
      <c r="BR441" s="16" t="str">
        <f t="shared" si="89"/>
        <v>Robert</v>
      </c>
    </row>
    <row r="442" spans="1:71" ht="18.600000000000001" customHeight="1" x14ac:dyDescent="0.25">
      <c r="A442" s="15">
        <v>1996</v>
      </c>
      <c r="B442" s="61" t="s">
        <v>1266</v>
      </c>
      <c r="C442" s="20" t="s">
        <v>3522</v>
      </c>
      <c r="D442" s="39" t="s">
        <v>1359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20">
        <v>0</v>
      </c>
      <c r="U442" s="20">
        <v>0</v>
      </c>
      <c r="V442" s="20">
        <v>0</v>
      </c>
      <c r="W442" s="20">
        <v>0</v>
      </c>
      <c r="X442" s="20">
        <v>0</v>
      </c>
      <c r="Y442" s="20">
        <v>0</v>
      </c>
      <c r="Z442" s="20">
        <v>0</v>
      </c>
      <c r="AA442" s="20">
        <v>0</v>
      </c>
      <c r="AB442" s="20">
        <v>0</v>
      </c>
      <c r="AC442" s="20">
        <v>0</v>
      </c>
      <c r="AD442" s="20">
        <v>0</v>
      </c>
      <c r="AE442" s="20">
        <v>0</v>
      </c>
      <c r="AF442" s="20">
        <v>10</v>
      </c>
      <c r="AG442" s="20">
        <v>0</v>
      </c>
      <c r="AH442" s="20">
        <v>0</v>
      </c>
      <c r="AI442" s="20">
        <v>0</v>
      </c>
      <c r="AJ442" s="20">
        <v>0</v>
      </c>
      <c r="AK442" s="20">
        <v>0</v>
      </c>
      <c r="AL442" s="20">
        <v>0</v>
      </c>
      <c r="AM442" s="20">
        <v>0</v>
      </c>
      <c r="AN442" s="20">
        <v>0</v>
      </c>
      <c r="AO442" s="20">
        <v>0</v>
      </c>
      <c r="AP442" s="20">
        <v>0</v>
      </c>
      <c r="AQ442" s="20">
        <v>0</v>
      </c>
      <c r="AR442" s="20">
        <v>0</v>
      </c>
      <c r="AS442" s="20">
        <v>0</v>
      </c>
      <c r="AT442" s="20">
        <v>0</v>
      </c>
      <c r="AU442" s="20">
        <v>0</v>
      </c>
      <c r="AV442" s="20">
        <v>0</v>
      </c>
      <c r="AW442" s="20">
        <v>0</v>
      </c>
      <c r="AX442" s="20">
        <v>0</v>
      </c>
      <c r="AY442" s="20">
        <v>0</v>
      </c>
      <c r="AZ442" s="20">
        <v>0</v>
      </c>
      <c r="BA442" s="20">
        <v>0</v>
      </c>
      <c r="BB442" s="20">
        <v>0</v>
      </c>
      <c r="BC442" s="20">
        <v>0</v>
      </c>
      <c r="BD442" s="20">
        <v>0</v>
      </c>
      <c r="BE442" s="20">
        <v>0</v>
      </c>
      <c r="BF442" s="20">
        <v>0</v>
      </c>
      <c r="BG442" s="16">
        <f t="shared" si="91"/>
        <v>10</v>
      </c>
      <c r="BH442" s="58">
        <f t="shared" si="92"/>
        <v>10</v>
      </c>
      <c r="BI442" s="58">
        <f t="shared" si="93"/>
        <v>0</v>
      </c>
      <c r="BJ442" s="58">
        <f t="shared" si="94"/>
        <v>0</v>
      </c>
      <c r="BK442" s="58">
        <f t="shared" si="95"/>
        <v>0</v>
      </c>
      <c r="BL442" s="58">
        <f t="shared" si="96"/>
        <v>0</v>
      </c>
      <c r="BM442" s="58">
        <f t="shared" si="97"/>
        <v>0</v>
      </c>
      <c r="BN442" s="59">
        <f t="shared" si="98"/>
        <v>0</v>
      </c>
      <c r="BO442" s="84">
        <f t="shared" si="99"/>
        <v>10</v>
      </c>
      <c r="BP442" s="16">
        <v>64</v>
      </c>
      <c r="BQ442" s="16" t="str">
        <f t="shared" si="88"/>
        <v>Werlen</v>
      </c>
      <c r="BR442" s="16" t="str">
        <f t="shared" si="89"/>
        <v>Enea</v>
      </c>
      <c r="BS442" s="16" t="str">
        <f t="shared" ref="BS442:BS448" si="103">D442</f>
        <v>Glis</v>
      </c>
    </row>
    <row r="443" spans="1:71" ht="18.600000000000001" customHeight="1" x14ac:dyDescent="0.25">
      <c r="A443" s="15">
        <v>1987</v>
      </c>
      <c r="B443" s="20" t="s">
        <v>973</v>
      </c>
      <c r="C443" s="20" t="s">
        <v>974</v>
      </c>
      <c r="D443" s="39" t="s">
        <v>975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10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0</v>
      </c>
      <c r="T443" s="20">
        <v>0</v>
      </c>
      <c r="U443" s="20">
        <v>0</v>
      </c>
      <c r="V443" s="20">
        <v>0</v>
      </c>
      <c r="W443" s="20">
        <v>0</v>
      </c>
      <c r="X443" s="20">
        <v>0</v>
      </c>
      <c r="Y443" s="20">
        <v>0</v>
      </c>
      <c r="Z443" s="20">
        <v>0</v>
      </c>
      <c r="AA443" s="20">
        <v>0</v>
      </c>
      <c r="AB443" s="20">
        <v>0</v>
      </c>
      <c r="AC443" s="20">
        <v>0</v>
      </c>
      <c r="AD443" s="20">
        <v>0</v>
      </c>
      <c r="AE443" s="20">
        <v>0</v>
      </c>
      <c r="AF443" s="20">
        <v>0</v>
      </c>
      <c r="AG443" s="20">
        <v>0</v>
      </c>
      <c r="AH443" s="20">
        <v>0</v>
      </c>
      <c r="AI443" s="20">
        <v>0</v>
      </c>
      <c r="AJ443" s="20">
        <v>0</v>
      </c>
      <c r="AK443" s="20">
        <v>0</v>
      </c>
      <c r="AL443" s="20">
        <v>0</v>
      </c>
      <c r="AM443" s="20">
        <v>0</v>
      </c>
      <c r="AN443" s="20">
        <v>0</v>
      </c>
      <c r="AO443" s="20">
        <v>0</v>
      </c>
      <c r="AP443" s="20">
        <v>0</v>
      </c>
      <c r="AQ443" s="20">
        <v>0</v>
      </c>
      <c r="AR443" s="20">
        <v>0</v>
      </c>
      <c r="AS443" s="20">
        <v>0</v>
      </c>
      <c r="AT443" s="20">
        <v>0</v>
      </c>
      <c r="AU443" s="20">
        <v>0</v>
      </c>
      <c r="AV443" s="20">
        <v>0</v>
      </c>
      <c r="AW443" s="20">
        <v>0</v>
      </c>
      <c r="AX443" s="20">
        <v>0</v>
      </c>
      <c r="AY443" s="20">
        <v>0</v>
      </c>
      <c r="AZ443" s="20">
        <v>0</v>
      </c>
      <c r="BA443" s="20">
        <v>0</v>
      </c>
      <c r="BB443" s="20">
        <v>0</v>
      </c>
      <c r="BC443" s="20">
        <v>0</v>
      </c>
      <c r="BD443" s="20">
        <v>0</v>
      </c>
      <c r="BE443" s="20">
        <v>0</v>
      </c>
      <c r="BF443" s="20">
        <v>0</v>
      </c>
      <c r="BG443" s="16">
        <f t="shared" si="91"/>
        <v>10</v>
      </c>
      <c r="BH443" s="58">
        <f t="shared" si="92"/>
        <v>10</v>
      </c>
      <c r="BI443" s="58">
        <f t="shared" si="93"/>
        <v>0</v>
      </c>
      <c r="BJ443" s="58">
        <f t="shared" si="94"/>
        <v>0</v>
      </c>
      <c r="BK443" s="58">
        <f t="shared" si="95"/>
        <v>0</v>
      </c>
      <c r="BL443" s="58">
        <f t="shared" si="96"/>
        <v>0</v>
      </c>
      <c r="BM443" s="58">
        <f t="shared" si="97"/>
        <v>0</v>
      </c>
      <c r="BN443" s="59">
        <f t="shared" si="98"/>
        <v>0</v>
      </c>
      <c r="BO443" s="84">
        <f t="shared" si="99"/>
        <v>10</v>
      </c>
      <c r="BP443" s="16">
        <v>64</v>
      </c>
      <c r="BQ443" s="16" t="str">
        <f t="shared" si="88"/>
        <v>Widmer</v>
      </c>
      <c r="BR443" s="16" t="str">
        <f t="shared" si="89"/>
        <v>Jan</v>
      </c>
      <c r="BS443" s="16" t="str">
        <f t="shared" si="103"/>
        <v>Kehrsatz</v>
      </c>
    </row>
    <row r="444" spans="1:71" ht="18.600000000000001" customHeight="1" x14ac:dyDescent="0.25">
      <c r="A444" s="17">
        <v>1989</v>
      </c>
      <c r="B444" s="61" t="s">
        <v>5272</v>
      </c>
      <c r="C444" s="20" t="s">
        <v>3531</v>
      </c>
      <c r="D444" s="39" t="s">
        <v>93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0</v>
      </c>
      <c r="T444" s="20">
        <v>0</v>
      </c>
      <c r="U444" s="20">
        <v>0</v>
      </c>
      <c r="V444" s="20">
        <v>0</v>
      </c>
      <c r="W444" s="20">
        <v>0</v>
      </c>
      <c r="X444" s="20">
        <v>0</v>
      </c>
      <c r="Y444" s="20">
        <v>0</v>
      </c>
      <c r="Z444" s="20">
        <v>0</v>
      </c>
      <c r="AA444" s="20">
        <v>0</v>
      </c>
      <c r="AB444" s="20">
        <v>0</v>
      </c>
      <c r="AC444" s="20">
        <v>0</v>
      </c>
      <c r="AD444" s="20">
        <v>0</v>
      </c>
      <c r="AE444" s="20">
        <v>0</v>
      </c>
      <c r="AF444" s="20">
        <v>0</v>
      </c>
      <c r="AG444" s="20">
        <v>0</v>
      </c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0</v>
      </c>
      <c r="AQ444" s="20">
        <v>0</v>
      </c>
      <c r="AR444" s="20">
        <v>0</v>
      </c>
      <c r="AS444" s="20">
        <v>0</v>
      </c>
      <c r="AT444" s="20">
        <v>0</v>
      </c>
      <c r="AU444" s="20">
        <v>0</v>
      </c>
      <c r="AV444" s="20">
        <v>0</v>
      </c>
      <c r="AW444" s="20">
        <v>0</v>
      </c>
      <c r="AX444" s="20">
        <v>0</v>
      </c>
      <c r="AY444" s="20">
        <v>0</v>
      </c>
      <c r="AZ444" s="20">
        <v>0</v>
      </c>
      <c r="BA444" s="20">
        <v>0</v>
      </c>
      <c r="BB444" s="20">
        <v>0</v>
      </c>
      <c r="BC444" s="20">
        <v>9</v>
      </c>
      <c r="BD444" s="20">
        <v>0</v>
      </c>
      <c r="BE444" s="20">
        <v>0</v>
      </c>
      <c r="BF444" s="20">
        <v>0</v>
      </c>
      <c r="BG444" s="16">
        <f t="shared" si="91"/>
        <v>9</v>
      </c>
      <c r="BH444" s="58">
        <f t="shared" si="92"/>
        <v>9</v>
      </c>
      <c r="BI444" s="58">
        <f t="shared" si="93"/>
        <v>0</v>
      </c>
      <c r="BJ444" s="58">
        <f t="shared" si="94"/>
        <v>0</v>
      </c>
      <c r="BK444" s="58">
        <f t="shared" si="95"/>
        <v>0</v>
      </c>
      <c r="BL444" s="58">
        <f t="shared" si="96"/>
        <v>0</v>
      </c>
      <c r="BM444" s="58">
        <f t="shared" si="97"/>
        <v>0</v>
      </c>
      <c r="BN444" s="59">
        <f t="shared" si="98"/>
        <v>0</v>
      </c>
      <c r="BO444" s="84">
        <f t="shared" si="99"/>
        <v>9</v>
      </c>
      <c r="BP444" s="16">
        <v>65</v>
      </c>
      <c r="BQ444" s="16" t="str">
        <f t="shared" ref="BQ444:BQ507" si="104">B444</f>
        <v>Abd El Messih</v>
      </c>
      <c r="BR444" s="16" t="str">
        <f t="shared" ref="BR444:BR507" si="105">C444</f>
        <v>George</v>
      </c>
      <c r="BS444" s="16" t="str">
        <f t="shared" si="103"/>
        <v>Fully</v>
      </c>
    </row>
    <row r="445" spans="1:71" ht="18.600000000000001" customHeight="1" x14ac:dyDescent="0.25">
      <c r="A445" s="15">
        <v>1990</v>
      </c>
      <c r="B445" s="61" t="s">
        <v>4230</v>
      </c>
      <c r="C445" s="20" t="s">
        <v>567</v>
      </c>
      <c r="D445" s="39" t="s">
        <v>4231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0</v>
      </c>
      <c r="T445" s="20">
        <v>0</v>
      </c>
      <c r="U445" s="20">
        <v>0</v>
      </c>
      <c r="V445" s="20">
        <v>0</v>
      </c>
      <c r="W445" s="20">
        <v>0</v>
      </c>
      <c r="X445" s="20">
        <v>0</v>
      </c>
      <c r="Y445" s="20">
        <v>0</v>
      </c>
      <c r="Z445" s="20">
        <v>0</v>
      </c>
      <c r="AA445" s="20">
        <v>0</v>
      </c>
      <c r="AB445" s="20">
        <v>0</v>
      </c>
      <c r="AC445" s="20">
        <v>0</v>
      </c>
      <c r="AD445" s="20">
        <v>0</v>
      </c>
      <c r="AE445" s="20">
        <v>0</v>
      </c>
      <c r="AF445" s="20">
        <v>0</v>
      </c>
      <c r="AG445" s="20">
        <v>0</v>
      </c>
      <c r="AH445" s="20">
        <v>0</v>
      </c>
      <c r="AI445" s="20">
        <v>0</v>
      </c>
      <c r="AJ445" s="20">
        <v>0</v>
      </c>
      <c r="AK445" s="20">
        <v>9</v>
      </c>
      <c r="AL445" s="20">
        <v>0</v>
      </c>
      <c r="AM445" s="20">
        <v>0</v>
      </c>
      <c r="AN445" s="20">
        <v>0</v>
      </c>
      <c r="AO445" s="20">
        <v>0</v>
      </c>
      <c r="AP445" s="20">
        <v>0</v>
      </c>
      <c r="AQ445" s="20">
        <v>0</v>
      </c>
      <c r="AR445" s="20">
        <v>0</v>
      </c>
      <c r="AS445" s="20">
        <v>0</v>
      </c>
      <c r="AT445" s="20">
        <v>0</v>
      </c>
      <c r="AU445" s="20">
        <v>0</v>
      </c>
      <c r="AV445" s="20">
        <v>0</v>
      </c>
      <c r="AW445" s="20">
        <v>0</v>
      </c>
      <c r="AX445" s="20">
        <v>0</v>
      </c>
      <c r="AY445" s="20">
        <v>0</v>
      </c>
      <c r="AZ445" s="20">
        <v>0</v>
      </c>
      <c r="BA445" s="20">
        <v>0</v>
      </c>
      <c r="BB445" s="20">
        <v>0</v>
      </c>
      <c r="BC445" s="20">
        <v>0</v>
      </c>
      <c r="BD445" s="20">
        <v>0</v>
      </c>
      <c r="BE445" s="20">
        <v>0</v>
      </c>
      <c r="BF445" s="20">
        <v>0</v>
      </c>
      <c r="BG445" s="16">
        <f t="shared" si="91"/>
        <v>9</v>
      </c>
      <c r="BH445" s="58">
        <f t="shared" si="92"/>
        <v>9</v>
      </c>
      <c r="BI445" s="58">
        <f t="shared" si="93"/>
        <v>0</v>
      </c>
      <c r="BJ445" s="58">
        <f t="shared" si="94"/>
        <v>0</v>
      </c>
      <c r="BK445" s="58">
        <f t="shared" si="95"/>
        <v>0</v>
      </c>
      <c r="BL445" s="58">
        <f t="shared" si="96"/>
        <v>0</v>
      </c>
      <c r="BM445" s="58">
        <f t="shared" si="97"/>
        <v>0</v>
      </c>
      <c r="BN445" s="59">
        <f t="shared" si="98"/>
        <v>0</v>
      </c>
      <c r="BO445" s="84">
        <f t="shared" si="99"/>
        <v>9</v>
      </c>
      <c r="BP445" s="16">
        <v>65</v>
      </c>
      <c r="BQ445" s="16" t="str">
        <f t="shared" si="104"/>
        <v>Asrih</v>
      </c>
      <c r="BR445" s="16" t="str">
        <f t="shared" si="105"/>
        <v>Karim</v>
      </c>
      <c r="BS445" s="16" t="str">
        <f t="shared" si="103"/>
        <v>Lochristi</v>
      </c>
    </row>
    <row r="446" spans="1:71" ht="18.600000000000001" customHeight="1" x14ac:dyDescent="0.25">
      <c r="A446" s="17">
        <v>1996</v>
      </c>
      <c r="B446" s="20" t="s">
        <v>3774</v>
      </c>
      <c r="C446" s="20" t="s">
        <v>3775</v>
      </c>
      <c r="D446" s="39" t="s">
        <v>3776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0</v>
      </c>
      <c r="T446" s="20">
        <v>0</v>
      </c>
      <c r="U446" s="20">
        <v>0</v>
      </c>
      <c r="V446" s="20">
        <v>0</v>
      </c>
      <c r="W446" s="20">
        <v>0</v>
      </c>
      <c r="X446" s="20">
        <v>0</v>
      </c>
      <c r="Y446" s="20">
        <v>0</v>
      </c>
      <c r="Z446" s="20">
        <v>0</v>
      </c>
      <c r="AA446" s="20">
        <v>0</v>
      </c>
      <c r="AB446" s="20">
        <v>0</v>
      </c>
      <c r="AC446" s="20">
        <v>0</v>
      </c>
      <c r="AD446" s="20">
        <v>0</v>
      </c>
      <c r="AE446" s="20">
        <v>0</v>
      </c>
      <c r="AF446" s="20">
        <v>0</v>
      </c>
      <c r="AG446" s="20">
        <v>0</v>
      </c>
      <c r="AH446" s="20">
        <v>0</v>
      </c>
      <c r="AI446" s="20">
        <v>9</v>
      </c>
      <c r="AJ446" s="20">
        <v>0</v>
      </c>
      <c r="AK446" s="20">
        <v>0</v>
      </c>
      <c r="AL446" s="20">
        <v>0</v>
      </c>
      <c r="AM446" s="20">
        <v>0</v>
      </c>
      <c r="AN446" s="20">
        <v>0</v>
      </c>
      <c r="AO446" s="20">
        <v>0</v>
      </c>
      <c r="AP446" s="20">
        <v>0</v>
      </c>
      <c r="AQ446" s="20">
        <v>0</v>
      </c>
      <c r="AR446" s="20">
        <v>0</v>
      </c>
      <c r="AS446" s="20">
        <v>0</v>
      </c>
      <c r="AT446" s="20">
        <v>0</v>
      </c>
      <c r="AU446" s="20">
        <v>0</v>
      </c>
      <c r="AV446" s="20">
        <v>0</v>
      </c>
      <c r="AW446" s="20">
        <v>0</v>
      </c>
      <c r="AX446" s="20">
        <v>0</v>
      </c>
      <c r="AY446" s="20">
        <v>0</v>
      </c>
      <c r="AZ446" s="20">
        <v>0</v>
      </c>
      <c r="BA446" s="20">
        <v>0</v>
      </c>
      <c r="BB446" s="20">
        <v>0</v>
      </c>
      <c r="BC446" s="20">
        <v>0</v>
      </c>
      <c r="BD446" s="20">
        <v>0</v>
      </c>
      <c r="BE446" s="20">
        <v>0</v>
      </c>
      <c r="BF446" s="20">
        <v>0</v>
      </c>
      <c r="BG446" s="16">
        <f t="shared" si="91"/>
        <v>9</v>
      </c>
      <c r="BH446" s="58">
        <f t="shared" si="92"/>
        <v>9</v>
      </c>
      <c r="BI446" s="58">
        <f t="shared" si="93"/>
        <v>0</v>
      </c>
      <c r="BJ446" s="58">
        <f t="shared" si="94"/>
        <v>0</v>
      </c>
      <c r="BK446" s="58">
        <f t="shared" si="95"/>
        <v>0</v>
      </c>
      <c r="BL446" s="58">
        <f t="shared" si="96"/>
        <v>0</v>
      </c>
      <c r="BM446" s="58">
        <f t="shared" si="97"/>
        <v>0</v>
      </c>
      <c r="BN446" s="59">
        <f t="shared" si="98"/>
        <v>0</v>
      </c>
      <c r="BO446" s="84">
        <f t="shared" si="99"/>
        <v>9</v>
      </c>
      <c r="BP446" s="16">
        <v>65</v>
      </c>
      <c r="BQ446" s="16" t="str">
        <f t="shared" si="104"/>
        <v>Bertels</v>
      </c>
      <c r="BR446" s="16" t="str">
        <f t="shared" si="105"/>
        <v>Jef</v>
      </c>
      <c r="BS446" s="16" t="str">
        <f t="shared" si="103"/>
        <v>B-Vremde</v>
      </c>
    </row>
    <row r="447" spans="1:71" ht="18.600000000000001" customHeight="1" x14ac:dyDescent="0.25">
      <c r="A447" s="15">
        <v>1992</v>
      </c>
      <c r="B447" s="20" t="s">
        <v>126</v>
      </c>
      <c r="C447" s="20" t="s">
        <v>111</v>
      </c>
      <c r="D447" s="39" t="s">
        <v>16</v>
      </c>
      <c r="E447" s="20">
        <v>2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0</v>
      </c>
      <c r="T447" s="20">
        <v>0</v>
      </c>
      <c r="U447" s="20">
        <v>0</v>
      </c>
      <c r="V447" s="20">
        <v>0</v>
      </c>
      <c r="W447" s="20">
        <v>0</v>
      </c>
      <c r="X447" s="20">
        <v>0</v>
      </c>
      <c r="Y447" s="20">
        <v>0</v>
      </c>
      <c r="Z447" s="20">
        <v>0</v>
      </c>
      <c r="AA447" s="20">
        <v>0</v>
      </c>
      <c r="AB447" s="20">
        <v>0</v>
      </c>
      <c r="AC447" s="20">
        <v>0</v>
      </c>
      <c r="AD447" s="20">
        <v>0</v>
      </c>
      <c r="AE447" s="20">
        <v>0</v>
      </c>
      <c r="AF447" s="20">
        <v>0</v>
      </c>
      <c r="AG447" s="20">
        <v>0</v>
      </c>
      <c r="AH447" s="20">
        <v>0</v>
      </c>
      <c r="AI447" s="20">
        <v>0</v>
      </c>
      <c r="AJ447" s="20">
        <v>0</v>
      </c>
      <c r="AK447" s="20">
        <v>0</v>
      </c>
      <c r="AL447" s="20">
        <v>0</v>
      </c>
      <c r="AM447" s="20">
        <v>0</v>
      </c>
      <c r="AN447" s="20">
        <v>0</v>
      </c>
      <c r="AO447" s="20">
        <v>0</v>
      </c>
      <c r="AP447" s="20">
        <v>0</v>
      </c>
      <c r="AQ447" s="20">
        <v>0</v>
      </c>
      <c r="AR447" s="20">
        <v>0</v>
      </c>
      <c r="AS447" s="20">
        <v>0</v>
      </c>
      <c r="AT447" s="20">
        <v>0</v>
      </c>
      <c r="AU447" s="20">
        <v>0</v>
      </c>
      <c r="AV447" s="20">
        <v>0</v>
      </c>
      <c r="AW447" s="20">
        <v>0</v>
      </c>
      <c r="AX447" s="20">
        <v>0</v>
      </c>
      <c r="AY447" s="20">
        <v>0</v>
      </c>
      <c r="AZ447" s="20">
        <v>0</v>
      </c>
      <c r="BA447" s="20">
        <v>0</v>
      </c>
      <c r="BB447" s="20">
        <v>0</v>
      </c>
      <c r="BC447" s="20">
        <v>0</v>
      </c>
      <c r="BD447" s="20">
        <v>0</v>
      </c>
      <c r="BE447" s="20">
        <v>7</v>
      </c>
      <c r="BF447" s="20">
        <v>0</v>
      </c>
      <c r="BG447" s="16">
        <f t="shared" si="91"/>
        <v>9</v>
      </c>
      <c r="BH447" s="58">
        <f t="shared" si="92"/>
        <v>7</v>
      </c>
      <c r="BI447" s="58">
        <f t="shared" si="93"/>
        <v>2</v>
      </c>
      <c r="BJ447" s="58">
        <f t="shared" si="94"/>
        <v>0</v>
      </c>
      <c r="BK447" s="58">
        <f t="shared" si="95"/>
        <v>0</v>
      </c>
      <c r="BL447" s="58">
        <f t="shared" si="96"/>
        <v>0</v>
      </c>
      <c r="BM447" s="58">
        <f t="shared" si="97"/>
        <v>0</v>
      </c>
      <c r="BN447" s="59">
        <f t="shared" si="98"/>
        <v>0</v>
      </c>
      <c r="BO447" s="84">
        <f t="shared" si="99"/>
        <v>9</v>
      </c>
      <c r="BP447" s="16">
        <v>65</v>
      </c>
      <c r="BQ447" s="16" t="str">
        <f t="shared" si="104"/>
        <v>Bessard</v>
      </c>
      <c r="BR447" s="16" t="str">
        <f t="shared" si="105"/>
        <v>Joël</v>
      </c>
      <c r="BS447" s="16" t="str">
        <f t="shared" si="103"/>
        <v>Charrat</v>
      </c>
    </row>
    <row r="448" spans="1:71" ht="18.600000000000001" customHeight="1" x14ac:dyDescent="0.25">
      <c r="A448" s="17">
        <v>1998</v>
      </c>
      <c r="B448" s="61" t="s">
        <v>4557</v>
      </c>
      <c r="C448" s="20" t="s">
        <v>564</v>
      </c>
      <c r="D448" s="39" t="s">
        <v>1038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0</v>
      </c>
      <c r="T448" s="20">
        <v>0</v>
      </c>
      <c r="U448" s="20">
        <v>0</v>
      </c>
      <c r="V448" s="20">
        <v>0</v>
      </c>
      <c r="W448" s="20">
        <v>0</v>
      </c>
      <c r="X448" s="20">
        <v>0</v>
      </c>
      <c r="Y448" s="20">
        <v>0</v>
      </c>
      <c r="Z448" s="20">
        <v>0</v>
      </c>
      <c r="AA448" s="20">
        <v>0</v>
      </c>
      <c r="AB448" s="20">
        <v>0</v>
      </c>
      <c r="AC448" s="20">
        <v>0</v>
      </c>
      <c r="AD448" s="20">
        <v>0</v>
      </c>
      <c r="AE448" s="20">
        <v>0</v>
      </c>
      <c r="AF448" s="20">
        <v>0</v>
      </c>
      <c r="AG448" s="20">
        <v>0</v>
      </c>
      <c r="AH448" s="20">
        <v>0</v>
      </c>
      <c r="AI448" s="20">
        <v>0</v>
      </c>
      <c r="AJ448" s="20">
        <v>0</v>
      </c>
      <c r="AK448" s="20">
        <v>0</v>
      </c>
      <c r="AL448" s="20">
        <v>0</v>
      </c>
      <c r="AM448" s="20">
        <v>0</v>
      </c>
      <c r="AN448" s="20">
        <v>0</v>
      </c>
      <c r="AO448" s="20">
        <v>0</v>
      </c>
      <c r="AP448" s="20">
        <v>0</v>
      </c>
      <c r="AQ448" s="20">
        <v>0</v>
      </c>
      <c r="AR448" s="20">
        <v>0</v>
      </c>
      <c r="AS448" s="20">
        <v>0</v>
      </c>
      <c r="AT448" s="20">
        <v>0</v>
      </c>
      <c r="AU448" s="20">
        <v>9</v>
      </c>
      <c r="AV448" s="20">
        <v>0</v>
      </c>
      <c r="AW448" s="20">
        <v>0</v>
      </c>
      <c r="AX448" s="20">
        <v>0</v>
      </c>
      <c r="AY448" s="20">
        <v>0</v>
      </c>
      <c r="AZ448" s="20">
        <v>0</v>
      </c>
      <c r="BA448" s="20">
        <v>0</v>
      </c>
      <c r="BB448" s="20">
        <v>0</v>
      </c>
      <c r="BC448" s="20">
        <v>0</v>
      </c>
      <c r="BD448" s="20">
        <v>0</v>
      </c>
      <c r="BE448" s="20">
        <v>0</v>
      </c>
      <c r="BF448" s="20">
        <v>0</v>
      </c>
      <c r="BG448" s="16">
        <f t="shared" si="91"/>
        <v>9</v>
      </c>
      <c r="BH448" s="58">
        <f t="shared" si="92"/>
        <v>9</v>
      </c>
      <c r="BI448" s="58">
        <f t="shared" si="93"/>
        <v>0</v>
      </c>
      <c r="BJ448" s="58">
        <f t="shared" si="94"/>
        <v>0</v>
      </c>
      <c r="BK448" s="58">
        <f t="shared" si="95"/>
        <v>0</v>
      </c>
      <c r="BL448" s="58">
        <f t="shared" si="96"/>
        <v>0</v>
      </c>
      <c r="BM448" s="58">
        <f t="shared" si="97"/>
        <v>0</v>
      </c>
      <c r="BN448" s="59">
        <f t="shared" si="98"/>
        <v>0</v>
      </c>
      <c r="BO448" s="84">
        <f t="shared" si="99"/>
        <v>9</v>
      </c>
      <c r="BP448" s="16">
        <v>65</v>
      </c>
      <c r="BQ448" s="16" t="str">
        <f t="shared" si="104"/>
        <v>Bornet</v>
      </c>
      <c r="BR448" s="16" t="str">
        <f t="shared" si="105"/>
        <v>Mathieu</v>
      </c>
      <c r="BS448" s="16" t="str">
        <f t="shared" si="103"/>
        <v>Fribourg</v>
      </c>
    </row>
    <row r="449" spans="1:71" ht="18.600000000000001" customHeight="1" x14ac:dyDescent="0.25">
      <c r="A449" s="17">
        <v>1987</v>
      </c>
      <c r="B449" s="61" t="s">
        <v>5820</v>
      </c>
      <c r="C449" s="20" t="s">
        <v>674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0</v>
      </c>
      <c r="T449" s="20">
        <v>0</v>
      </c>
      <c r="U449" s="20">
        <v>0</v>
      </c>
      <c r="V449" s="20">
        <v>0</v>
      </c>
      <c r="W449" s="20">
        <v>9</v>
      </c>
      <c r="X449" s="20">
        <v>0</v>
      </c>
      <c r="Y449" s="20">
        <v>0</v>
      </c>
      <c r="Z449" s="20">
        <v>0</v>
      </c>
      <c r="AA449" s="20">
        <v>0</v>
      </c>
      <c r="AB449" s="20">
        <v>0</v>
      </c>
      <c r="AC449" s="20">
        <v>0</v>
      </c>
      <c r="AD449" s="20">
        <v>0</v>
      </c>
      <c r="AE449" s="20">
        <v>0</v>
      </c>
      <c r="AF449" s="20">
        <v>0</v>
      </c>
      <c r="AG449" s="20">
        <v>0</v>
      </c>
      <c r="AH449" s="20">
        <v>0</v>
      </c>
      <c r="AI449" s="20">
        <v>0</v>
      </c>
      <c r="AJ449" s="20">
        <v>0</v>
      </c>
      <c r="AK449" s="20">
        <v>0</v>
      </c>
      <c r="AL449" s="20">
        <v>0</v>
      </c>
      <c r="AM449" s="20">
        <v>0</v>
      </c>
      <c r="AN449" s="20">
        <v>0</v>
      </c>
      <c r="AO449" s="20">
        <v>0</v>
      </c>
      <c r="AP449" s="20">
        <v>0</v>
      </c>
      <c r="AQ449" s="20">
        <v>0</v>
      </c>
      <c r="AR449" s="20">
        <v>0</v>
      </c>
      <c r="AS449" s="20">
        <v>0</v>
      </c>
      <c r="AT449" s="20">
        <v>0</v>
      </c>
      <c r="AU449" s="20">
        <v>0</v>
      </c>
      <c r="AV449" s="20">
        <v>0</v>
      </c>
      <c r="AW449" s="20">
        <v>0</v>
      </c>
      <c r="AX449" s="20">
        <v>0</v>
      </c>
      <c r="AY449" s="20">
        <v>0</v>
      </c>
      <c r="AZ449" s="20">
        <v>0</v>
      </c>
      <c r="BA449" s="20">
        <v>0</v>
      </c>
      <c r="BB449" s="20">
        <v>0</v>
      </c>
      <c r="BC449" s="20">
        <v>0</v>
      </c>
      <c r="BD449" s="20">
        <v>0</v>
      </c>
      <c r="BE449" s="20">
        <v>0</v>
      </c>
      <c r="BF449" s="20">
        <v>0</v>
      </c>
      <c r="BG449" s="16">
        <f t="shared" si="91"/>
        <v>9</v>
      </c>
      <c r="BH449" s="143">
        <f t="shared" si="92"/>
        <v>9</v>
      </c>
      <c r="BI449" s="143">
        <f t="shared" si="93"/>
        <v>0</v>
      </c>
      <c r="BJ449" s="143">
        <f t="shared" si="94"/>
        <v>0</v>
      </c>
      <c r="BK449" s="143">
        <f t="shared" si="95"/>
        <v>0</v>
      </c>
      <c r="BL449" s="143">
        <f t="shared" si="96"/>
        <v>0</v>
      </c>
      <c r="BM449" s="143">
        <f t="shared" si="97"/>
        <v>0</v>
      </c>
      <c r="BN449" s="144">
        <f t="shared" si="98"/>
        <v>0</v>
      </c>
      <c r="BO449" s="84">
        <f t="shared" si="99"/>
        <v>9</v>
      </c>
      <c r="BP449" s="16">
        <v>65</v>
      </c>
      <c r="BQ449" s="16" t="str">
        <f t="shared" si="104"/>
        <v>Bosch</v>
      </c>
      <c r="BR449" s="16" t="str">
        <f t="shared" si="105"/>
        <v>Valentin</v>
      </c>
    </row>
    <row r="450" spans="1:71" ht="18.600000000000001" customHeight="1" x14ac:dyDescent="0.25">
      <c r="A450" s="17">
        <v>1985</v>
      </c>
      <c r="B450" s="61" t="s">
        <v>5710</v>
      </c>
      <c r="C450" s="20" t="s">
        <v>5417</v>
      </c>
      <c r="D450" s="39" t="s">
        <v>935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0</v>
      </c>
      <c r="T450" s="20">
        <v>0</v>
      </c>
      <c r="U450" s="20">
        <v>0</v>
      </c>
      <c r="V450" s="20">
        <v>0</v>
      </c>
      <c r="W450" s="20">
        <v>0</v>
      </c>
      <c r="X450" s="20">
        <v>0</v>
      </c>
      <c r="Y450" s="20">
        <v>0</v>
      </c>
      <c r="Z450" s="20">
        <v>9</v>
      </c>
      <c r="AA450" s="20">
        <v>0</v>
      </c>
      <c r="AB450" s="20">
        <v>0</v>
      </c>
      <c r="AC450" s="20">
        <v>0</v>
      </c>
      <c r="AD450" s="20">
        <v>0</v>
      </c>
      <c r="AE450" s="20">
        <v>0</v>
      </c>
      <c r="AF450" s="20">
        <v>0</v>
      </c>
      <c r="AG450" s="20">
        <v>0</v>
      </c>
      <c r="AH450" s="20">
        <v>0</v>
      </c>
      <c r="AI450" s="20">
        <v>0</v>
      </c>
      <c r="AJ450" s="20">
        <v>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20">
        <v>0</v>
      </c>
      <c r="AU450" s="20">
        <v>0</v>
      </c>
      <c r="AV450" s="20">
        <v>0</v>
      </c>
      <c r="AW450" s="20">
        <v>0</v>
      </c>
      <c r="AX450" s="20">
        <v>0</v>
      </c>
      <c r="AY450" s="20">
        <v>0</v>
      </c>
      <c r="AZ450" s="20">
        <v>0</v>
      </c>
      <c r="BA450" s="20">
        <v>0</v>
      </c>
      <c r="BB450" s="20">
        <v>0</v>
      </c>
      <c r="BC450" s="20">
        <v>0</v>
      </c>
      <c r="BD450" s="20">
        <v>0</v>
      </c>
      <c r="BE450" s="20">
        <v>0</v>
      </c>
      <c r="BF450" s="20">
        <v>0</v>
      </c>
      <c r="BG450" s="16">
        <f t="shared" si="91"/>
        <v>9</v>
      </c>
      <c r="BH450" s="143">
        <f t="shared" si="92"/>
        <v>9</v>
      </c>
      <c r="BI450" s="143">
        <f t="shared" si="93"/>
        <v>0</v>
      </c>
      <c r="BJ450" s="143">
        <f t="shared" si="94"/>
        <v>0</v>
      </c>
      <c r="BK450" s="143">
        <f t="shared" si="95"/>
        <v>0</v>
      </c>
      <c r="BL450" s="143">
        <f t="shared" si="96"/>
        <v>0</v>
      </c>
      <c r="BM450" s="143">
        <f t="shared" si="97"/>
        <v>0</v>
      </c>
      <c r="BN450" s="144">
        <f t="shared" si="98"/>
        <v>0</v>
      </c>
      <c r="BO450" s="84">
        <f t="shared" si="99"/>
        <v>9</v>
      </c>
      <c r="BP450" s="16">
        <v>65</v>
      </c>
      <c r="BQ450" s="16" t="str">
        <f t="shared" si="104"/>
        <v>Bowman</v>
      </c>
      <c r="BR450" s="16" t="str">
        <f t="shared" si="105"/>
        <v>Allan</v>
      </c>
      <c r="BS450" s="16" t="str">
        <f t="shared" ref="BS450:BS468" si="106">D450</f>
        <v>Plan-les-Ouates</v>
      </c>
    </row>
    <row r="451" spans="1:71" ht="18.600000000000001" customHeight="1" x14ac:dyDescent="0.25">
      <c r="A451" s="15">
        <v>1984</v>
      </c>
      <c r="B451" s="20" t="s">
        <v>523</v>
      </c>
      <c r="C451" s="20" t="s">
        <v>351</v>
      </c>
      <c r="D451" s="39" t="s">
        <v>525</v>
      </c>
      <c r="E451" s="20">
        <v>0</v>
      </c>
      <c r="F451" s="20">
        <v>0</v>
      </c>
      <c r="G451" s="20">
        <v>9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20">
        <v>0</v>
      </c>
      <c r="U451" s="20">
        <v>0</v>
      </c>
      <c r="V451" s="20">
        <v>0</v>
      </c>
      <c r="W451" s="20">
        <v>0</v>
      </c>
      <c r="X451" s="20">
        <v>0</v>
      </c>
      <c r="Y451" s="20">
        <v>0</v>
      </c>
      <c r="Z451" s="20">
        <v>0</v>
      </c>
      <c r="AA451" s="20">
        <v>0</v>
      </c>
      <c r="AB451" s="20">
        <v>0</v>
      </c>
      <c r="AC451" s="20">
        <v>0</v>
      </c>
      <c r="AD451" s="20">
        <v>0</v>
      </c>
      <c r="AE451" s="20">
        <v>0</v>
      </c>
      <c r="AF451" s="20">
        <v>0</v>
      </c>
      <c r="AG451" s="20">
        <v>0</v>
      </c>
      <c r="AH451" s="20">
        <v>0</v>
      </c>
      <c r="AI451" s="20">
        <v>0</v>
      </c>
      <c r="AJ451" s="20">
        <v>0</v>
      </c>
      <c r="AK451" s="20">
        <v>0</v>
      </c>
      <c r="AL451" s="20">
        <v>0</v>
      </c>
      <c r="AM451" s="20">
        <v>0</v>
      </c>
      <c r="AN451" s="20">
        <v>0</v>
      </c>
      <c r="AO451" s="20">
        <v>0</v>
      </c>
      <c r="AP451" s="20">
        <v>0</v>
      </c>
      <c r="AQ451" s="20">
        <v>0</v>
      </c>
      <c r="AR451" s="20">
        <v>0</v>
      </c>
      <c r="AS451" s="20">
        <v>0</v>
      </c>
      <c r="AT451" s="20">
        <v>0</v>
      </c>
      <c r="AU451" s="20">
        <v>0</v>
      </c>
      <c r="AV451" s="20">
        <v>0</v>
      </c>
      <c r="AW451" s="20">
        <v>0</v>
      </c>
      <c r="AX451" s="20">
        <v>0</v>
      </c>
      <c r="AY451" s="20">
        <v>0</v>
      </c>
      <c r="AZ451" s="20">
        <v>0</v>
      </c>
      <c r="BA451" s="20">
        <v>0</v>
      </c>
      <c r="BB451" s="20">
        <v>0</v>
      </c>
      <c r="BC451" s="20">
        <v>0</v>
      </c>
      <c r="BD451" s="20">
        <v>0</v>
      </c>
      <c r="BE451" s="20">
        <v>0</v>
      </c>
      <c r="BF451" s="20">
        <v>0</v>
      </c>
      <c r="BG451" s="16">
        <f t="shared" si="91"/>
        <v>9</v>
      </c>
      <c r="BH451" s="58">
        <f t="shared" si="92"/>
        <v>9</v>
      </c>
      <c r="BI451" s="58">
        <f t="shared" si="93"/>
        <v>0</v>
      </c>
      <c r="BJ451" s="58">
        <f t="shared" si="94"/>
        <v>0</v>
      </c>
      <c r="BK451" s="58">
        <f t="shared" si="95"/>
        <v>0</v>
      </c>
      <c r="BL451" s="58">
        <f t="shared" si="96"/>
        <v>0</v>
      </c>
      <c r="BM451" s="58">
        <f t="shared" si="97"/>
        <v>0</v>
      </c>
      <c r="BN451" s="59">
        <f t="shared" si="98"/>
        <v>0</v>
      </c>
      <c r="BO451" s="84">
        <f t="shared" si="99"/>
        <v>9</v>
      </c>
      <c r="BP451" s="16">
        <v>65</v>
      </c>
      <c r="BQ451" s="16" t="str">
        <f t="shared" si="104"/>
        <v>Emery</v>
      </c>
      <c r="BR451" s="16" t="str">
        <f t="shared" si="105"/>
        <v>Mathias</v>
      </c>
      <c r="BS451" s="16" t="str">
        <f t="shared" si="106"/>
        <v>Corin</v>
      </c>
    </row>
    <row r="452" spans="1:71" ht="18.600000000000001" customHeight="1" x14ac:dyDescent="0.25">
      <c r="A452" s="17">
        <v>1994</v>
      </c>
      <c r="B452" s="20" t="s">
        <v>4342</v>
      </c>
      <c r="C452" s="20" t="s">
        <v>4343</v>
      </c>
      <c r="D452" s="39" t="s">
        <v>4344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0</v>
      </c>
      <c r="T452" s="20">
        <v>0</v>
      </c>
      <c r="U452" s="20">
        <v>0</v>
      </c>
      <c r="V452" s="20">
        <v>0</v>
      </c>
      <c r="W452" s="20">
        <v>0</v>
      </c>
      <c r="X452" s="20">
        <v>0</v>
      </c>
      <c r="Y452" s="20">
        <v>0</v>
      </c>
      <c r="Z452" s="20">
        <v>0</v>
      </c>
      <c r="AA452" s="20">
        <v>0</v>
      </c>
      <c r="AB452" s="20">
        <v>0</v>
      </c>
      <c r="AC452" s="20">
        <v>0</v>
      </c>
      <c r="AD452" s="20">
        <v>0</v>
      </c>
      <c r="AE452" s="20">
        <v>0</v>
      </c>
      <c r="AF452" s="20">
        <v>0</v>
      </c>
      <c r="AG452" s="20">
        <v>0</v>
      </c>
      <c r="AH452" s="20">
        <v>0</v>
      </c>
      <c r="AI452" s="20">
        <v>0</v>
      </c>
      <c r="AJ452" s="20">
        <v>0</v>
      </c>
      <c r="AK452" s="20">
        <v>0</v>
      </c>
      <c r="AL452" s="20">
        <v>9</v>
      </c>
      <c r="AM452" s="20">
        <v>0</v>
      </c>
      <c r="AN452" s="20">
        <v>0</v>
      </c>
      <c r="AO452" s="20">
        <v>0</v>
      </c>
      <c r="AP452" s="20">
        <v>0</v>
      </c>
      <c r="AQ452" s="20">
        <v>0</v>
      </c>
      <c r="AR452" s="20">
        <v>0</v>
      </c>
      <c r="AS452" s="20">
        <v>0</v>
      </c>
      <c r="AT452" s="20">
        <v>0</v>
      </c>
      <c r="AU452" s="20">
        <v>0</v>
      </c>
      <c r="AV452" s="20">
        <v>0</v>
      </c>
      <c r="AW452" s="20">
        <v>0</v>
      </c>
      <c r="AX452" s="20">
        <v>0</v>
      </c>
      <c r="AY452" s="20">
        <v>0</v>
      </c>
      <c r="AZ452" s="20">
        <v>0</v>
      </c>
      <c r="BA452" s="20">
        <v>0</v>
      </c>
      <c r="BB452" s="20">
        <v>0</v>
      </c>
      <c r="BC452" s="20">
        <v>0</v>
      </c>
      <c r="BD452" s="20">
        <v>0</v>
      </c>
      <c r="BE452" s="20">
        <v>0</v>
      </c>
      <c r="BF452" s="20">
        <v>0</v>
      </c>
      <c r="BG452" s="16">
        <f t="shared" si="91"/>
        <v>9</v>
      </c>
      <c r="BH452" s="58">
        <f t="shared" si="92"/>
        <v>9</v>
      </c>
      <c r="BI452" s="58">
        <f t="shared" si="93"/>
        <v>0</v>
      </c>
      <c r="BJ452" s="58">
        <f t="shared" si="94"/>
        <v>0</v>
      </c>
      <c r="BK452" s="58">
        <f t="shared" si="95"/>
        <v>0</v>
      </c>
      <c r="BL452" s="58">
        <f t="shared" si="96"/>
        <v>0</v>
      </c>
      <c r="BM452" s="58">
        <f t="shared" si="97"/>
        <v>0</v>
      </c>
      <c r="BN452" s="59">
        <f t="shared" si="98"/>
        <v>0</v>
      </c>
      <c r="BO452" s="84">
        <f t="shared" si="99"/>
        <v>9</v>
      </c>
      <c r="BP452" s="16">
        <v>65</v>
      </c>
      <c r="BQ452" s="16" t="str">
        <f t="shared" si="104"/>
        <v>Falkensteiner</v>
      </c>
      <c r="BR452" s="16" t="str">
        <f t="shared" si="105"/>
        <v>Sébastian</v>
      </c>
      <c r="BS452" s="16" t="str">
        <f t="shared" si="106"/>
        <v>Autriche</v>
      </c>
    </row>
    <row r="453" spans="1:71" ht="18.600000000000001" customHeight="1" x14ac:dyDescent="0.25">
      <c r="A453" s="15">
        <v>1987</v>
      </c>
      <c r="B453" s="20" t="s">
        <v>2003</v>
      </c>
      <c r="C453" s="20" t="s">
        <v>2004</v>
      </c>
      <c r="D453" s="39" t="s">
        <v>2005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9</v>
      </c>
      <c r="T453" s="20">
        <v>0</v>
      </c>
      <c r="U453" s="20">
        <v>0</v>
      </c>
      <c r="V453" s="20">
        <v>0</v>
      </c>
      <c r="W453" s="20">
        <v>0</v>
      </c>
      <c r="X453" s="20">
        <v>0</v>
      </c>
      <c r="Y453" s="20">
        <v>0</v>
      </c>
      <c r="Z453" s="20">
        <v>0</v>
      </c>
      <c r="AA453" s="20">
        <v>0</v>
      </c>
      <c r="AB453" s="20">
        <v>0</v>
      </c>
      <c r="AC453" s="20">
        <v>0</v>
      </c>
      <c r="AD453" s="20">
        <v>0</v>
      </c>
      <c r="AE453" s="20">
        <v>0</v>
      </c>
      <c r="AF453" s="20">
        <v>0</v>
      </c>
      <c r="AG453" s="20">
        <v>0</v>
      </c>
      <c r="AH453" s="20">
        <v>0</v>
      </c>
      <c r="AI453" s="20">
        <v>0</v>
      </c>
      <c r="AJ453" s="20">
        <v>0</v>
      </c>
      <c r="AK453" s="20">
        <v>0</v>
      </c>
      <c r="AL453" s="20">
        <v>0</v>
      </c>
      <c r="AM453" s="20">
        <v>0</v>
      </c>
      <c r="AN453" s="20">
        <v>0</v>
      </c>
      <c r="AO453" s="20">
        <v>0</v>
      </c>
      <c r="AP453" s="20">
        <v>0</v>
      </c>
      <c r="AQ453" s="20">
        <v>0</v>
      </c>
      <c r="AR453" s="20">
        <v>0</v>
      </c>
      <c r="AS453" s="20">
        <v>0</v>
      </c>
      <c r="AT453" s="20">
        <v>0</v>
      </c>
      <c r="AU453" s="20">
        <v>0</v>
      </c>
      <c r="AV453" s="20">
        <v>0</v>
      </c>
      <c r="AW453" s="20">
        <v>0</v>
      </c>
      <c r="AX453" s="20">
        <v>0</v>
      </c>
      <c r="AY453" s="20">
        <v>0</v>
      </c>
      <c r="AZ453" s="20">
        <v>0</v>
      </c>
      <c r="BA453" s="20">
        <v>0</v>
      </c>
      <c r="BB453" s="20">
        <v>0</v>
      </c>
      <c r="BC453" s="20">
        <v>0</v>
      </c>
      <c r="BD453" s="20">
        <v>0</v>
      </c>
      <c r="BE453" s="20">
        <v>0</v>
      </c>
      <c r="BF453" s="20">
        <v>0</v>
      </c>
      <c r="BG453" s="16">
        <f t="shared" si="91"/>
        <v>9</v>
      </c>
      <c r="BH453" s="58">
        <f t="shared" si="92"/>
        <v>9</v>
      </c>
      <c r="BI453" s="58">
        <f t="shared" si="93"/>
        <v>0</v>
      </c>
      <c r="BJ453" s="58">
        <f t="shared" si="94"/>
        <v>0</v>
      </c>
      <c r="BK453" s="58">
        <f t="shared" si="95"/>
        <v>0</v>
      </c>
      <c r="BL453" s="58">
        <f t="shared" si="96"/>
        <v>0</v>
      </c>
      <c r="BM453" s="58">
        <f t="shared" si="97"/>
        <v>0</v>
      </c>
      <c r="BN453" s="59">
        <f t="shared" si="98"/>
        <v>0</v>
      </c>
      <c r="BO453" s="84">
        <f t="shared" si="99"/>
        <v>9</v>
      </c>
      <c r="BP453" s="16">
        <v>65</v>
      </c>
      <c r="BQ453" s="16" t="str">
        <f t="shared" si="104"/>
        <v>Hoksbergen</v>
      </c>
      <c r="BR453" s="16" t="str">
        <f t="shared" si="105"/>
        <v>Maarten</v>
      </c>
      <c r="BS453" s="16" t="str">
        <f t="shared" si="106"/>
        <v>NL-Didam</v>
      </c>
    </row>
    <row r="454" spans="1:71" ht="18.600000000000001" customHeight="1" x14ac:dyDescent="0.25">
      <c r="A454" s="15">
        <v>1986</v>
      </c>
      <c r="B454" s="20" t="s">
        <v>1260</v>
      </c>
      <c r="C454" s="20" t="s">
        <v>361</v>
      </c>
      <c r="D454" s="39" t="s">
        <v>258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9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20">
        <v>0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0</v>
      </c>
      <c r="AA454" s="20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0</v>
      </c>
      <c r="AG454" s="20">
        <v>0</v>
      </c>
      <c r="AH454" s="20">
        <v>0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</v>
      </c>
      <c r="AQ454" s="20">
        <v>0</v>
      </c>
      <c r="AR454" s="20">
        <v>0</v>
      </c>
      <c r="AS454" s="20">
        <v>0</v>
      </c>
      <c r="AT454" s="20">
        <v>0</v>
      </c>
      <c r="AU454" s="20">
        <v>0</v>
      </c>
      <c r="AV454" s="20">
        <v>0</v>
      </c>
      <c r="AW454" s="20">
        <v>0</v>
      </c>
      <c r="AX454" s="20">
        <v>0</v>
      </c>
      <c r="AY454" s="20">
        <v>0</v>
      </c>
      <c r="AZ454" s="20">
        <v>0</v>
      </c>
      <c r="BA454" s="20">
        <v>0</v>
      </c>
      <c r="BB454" s="20">
        <v>0</v>
      </c>
      <c r="BC454" s="20">
        <v>0</v>
      </c>
      <c r="BD454" s="20">
        <v>0</v>
      </c>
      <c r="BE454" s="20">
        <v>0</v>
      </c>
      <c r="BF454" s="20">
        <v>0</v>
      </c>
      <c r="BG454" s="16">
        <f t="shared" ref="BG454:BG517" si="107">SUM(E454:BF454)</f>
        <v>9</v>
      </c>
      <c r="BH454" s="58">
        <f t="shared" ref="BH454:BH517" si="108">IF(BG454=0,0,LARGE(E454:BF454,1))</f>
        <v>9</v>
      </c>
      <c r="BI454" s="58">
        <f t="shared" ref="BI454:BI517" si="109">IF(BG454=0,0,LARGE(E454:BF454,2))</f>
        <v>0</v>
      </c>
      <c r="BJ454" s="58">
        <f t="shared" ref="BJ454:BJ517" si="110">IF(BG454=0,0,LARGE(E454:BF454,3))</f>
        <v>0</v>
      </c>
      <c r="BK454" s="58">
        <f t="shared" ref="BK454:BK517" si="111">IF(BG454=0,0,LARGE(E454:BF454,4))</f>
        <v>0</v>
      </c>
      <c r="BL454" s="58">
        <f t="shared" ref="BL454:BL517" si="112">IF(BG454=0,0,LARGE(E454:BF454,5))</f>
        <v>0</v>
      </c>
      <c r="BM454" s="58">
        <f t="shared" ref="BM454:BM517" si="113">IF(BG454=0,0,LARGE(E454:BF454,6))</f>
        <v>0</v>
      </c>
      <c r="BN454" s="59">
        <f t="shared" ref="BN454:BN517" si="114">IF(BG454=0,0,LARGE(E454:BF454,7))</f>
        <v>0</v>
      </c>
      <c r="BO454" s="84">
        <f t="shared" ref="BO454:BO517" si="115">SUM(BH454:BN454)</f>
        <v>9</v>
      </c>
      <c r="BP454" s="16">
        <v>65</v>
      </c>
      <c r="BQ454" s="16" t="str">
        <f t="shared" si="104"/>
        <v>Jaquemoud</v>
      </c>
      <c r="BR454" s="16" t="str">
        <f t="shared" si="105"/>
        <v>Eric</v>
      </c>
      <c r="BS454" s="16" t="str">
        <f t="shared" si="106"/>
        <v>Orsières</v>
      </c>
    </row>
    <row r="455" spans="1:71" ht="18.600000000000001" customHeight="1" x14ac:dyDescent="0.25">
      <c r="A455" s="17">
        <v>1996</v>
      </c>
      <c r="B455" s="61" t="s">
        <v>5390</v>
      </c>
      <c r="C455" s="20" t="s">
        <v>354</v>
      </c>
      <c r="D455" s="16" t="s">
        <v>708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20">
        <v>0</v>
      </c>
      <c r="U455" s="20">
        <v>0</v>
      </c>
      <c r="V455" s="20">
        <v>0</v>
      </c>
      <c r="W455" s="20">
        <v>0</v>
      </c>
      <c r="X455" s="20">
        <v>0</v>
      </c>
      <c r="Y455" s="20">
        <v>0</v>
      </c>
      <c r="Z455" s="20">
        <v>0</v>
      </c>
      <c r="AA455" s="20">
        <v>0</v>
      </c>
      <c r="AB455" s="20">
        <v>0</v>
      </c>
      <c r="AC455" s="20">
        <v>0</v>
      </c>
      <c r="AD455" s="20">
        <v>0</v>
      </c>
      <c r="AE455" s="20">
        <v>0</v>
      </c>
      <c r="AF455" s="20">
        <v>0</v>
      </c>
      <c r="AG455" s="20">
        <v>0</v>
      </c>
      <c r="AH455" s="20">
        <v>0</v>
      </c>
      <c r="AI455" s="20">
        <v>0</v>
      </c>
      <c r="AJ455" s="20">
        <v>0</v>
      </c>
      <c r="AK455" s="20">
        <v>0</v>
      </c>
      <c r="AL455" s="20">
        <v>0</v>
      </c>
      <c r="AM455" s="20">
        <v>0</v>
      </c>
      <c r="AN455" s="20">
        <v>0</v>
      </c>
      <c r="AO455" s="20">
        <v>0</v>
      </c>
      <c r="AP455" s="20">
        <v>0</v>
      </c>
      <c r="AQ455" s="20">
        <v>0</v>
      </c>
      <c r="AR455" s="20">
        <v>0</v>
      </c>
      <c r="AS455" s="20">
        <v>0</v>
      </c>
      <c r="AT455" s="20">
        <v>0</v>
      </c>
      <c r="AU455" s="20">
        <v>0</v>
      </c>
      <c r="AV455" s="20">
        <v>0</v>
      </c>
      <c r="AW455" s="20">
        <v>9</v>
      </c>
      <c r="AX455" s="20">
        <v>0</v>
      </c>
      <c r="AY455" s="20">
        <v>0</v>
      </c>
      <c r="AZ455" s="20">
        <v>0</v>
      </c>
      <c r="BA455" s="20">
        <v>0</v>
      </c>
      <c r="BB455" s="20">
        <v>0</v>
      </c>
      <c r="BC455" s="20">
        <v>0</v>
      </c>
      <c r="BD455" s="20">
        <v>0</v>
      </c>
      <c r="BE455" s="20">
        <v>0</v>
      </c>
      <c r="BF455" s="20">
        <v>0</v>
      </c>
      <c r="BG455" s="16">
        <f t="shared" si="107"/>
        <v>9</v>
      </c>
      <c r="BH455" s="58">
        <f t="shared" si="108"/>
        <v>9</v>
      </c>
      <c r="BI455" s="58">
        <f t="shared" si="109"/>
        <v>0</v>
      </c>
      <c r="BJ455" s="58">
        <f t="shared" si="110"/>
        <v>0</v>
      </c>
      <c r="BK455" s="58">
        <f t="shared" si="111"/>
        <v>0</v>
      </c>
      <c r="BL455" s="58">
        <f t="shared" si="112"/>
        <v>0</v>
      </c>
      <c r="BM455" s="58">
        <f t="shared" si="113"/>
        <v>0</v>
      </c>
      <c r="BN455" s="59">
        <f t="shared" si="114"/>
        <v>0</v>
      </c>
      <c r="BO455" s="84">
        <f t="shared" si="115"/>
        <v>9</v>
      </c>
      <c r="BP455" s="16">
        <v>65</v>
      </c>
      <c r="BQ455" s="16" t="str">
        <f t="shared" si="104"/>
        <v>Lavé</v>
      </c>
      <c r="BR455" s="16" t="str">
        <f t="shared" si="105"/>
        <v>Xavier</v>
      </c>
      <c r="BS455" s="16" t="str">
        <f t="shared" si="106"/>
        <v>Basel</v>
      </c>
    </row>
    <row r="456" spans="1:71" ht="18.600000000000001" customHeight="1" x14ac:dyDescent="0.25">
      <c r="A456" s="17">
        <v>1993</v>
      </c>
      <c r="B456" s="61" t="s">
        <v>415</v>
      </c>
      <c r="C456" s="20" t="s">
        <v>119</v>
      </c>
      <c r="D456" s="39" t="s">
        <v>456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20">
        <v>0</v>
      </c>
      <c r="U456" s="20">
        <v>0</v>
      </c>
      <c r="V456" s="20">
        <v>0</v>
      </c>
      <c r="W456" s="20">
        <v>0</v>
      </c>
      <c r="X456" s="20">
        <v>0</v>
      </c>
      <c r="Y456" s="20">
        <v>0</v>
      </c>
      <c r="Z456" s="20">
        <v>0</v>
      </c>
      <c r="AA456" s="20">
        <v>0</v>
      </c>
      <c r="AB456" s="20">
        <v>0</v>
      </c>
      <c r="AC456" s="20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  <c r="AN456" s="20">
        <v>0</v>
      </c>
      <c r="AO456" s="20">
        <v>0</v>
      </c>
      <c r="AP456" s="20">
        <v>0</v>
      </c>
      <c r="AQ456" s="20">
        <v>0</v>
      </c>
      <c r="AR456" s="20">
        <v>0</v>
      </c>
      <c r="AS456" s="20">
        <v>0</v>
      </c>
      <c r="AT456" s="20">
        <v>0</v>
      </c>
      <c r="AU456" s="20">
        <v>0</v>
      </c>
      <c r="AV456" s="20">
        <v>0</v>
      </c>
      <c r="AW456" s="20">
        <v>0</v>
      </c>
      <c r="AX456" s="20">
        <v>0</v>
      </c>
      <c r="AY456" s="20">
        <v>0</v>
      </c>
      <c r="AZ456" s="20">
        <v>0</v>
      </c>
      <c r="BA456" s="20">
        <v>0</v>
      </c>
      <c r="BB456" s="20">
        <v>9</v>
      </c>
      <c r="BC456" s="20">
        <v>0</v>
      </c>
      <c r="BD456" s="20">
        <v>0</v>
      </c>
      <c r="BE456" s="20">
        <v>0</v>
      </c>
      <c r="BF456" s="20">
        <v>0</v>
      </c>
      <c r="BG456" s="16">
        <f t="shared" si="107"/>
        <v>9</v>
      </c>
      <c r="BH456" s="58">
        <f t="shared" si="108"/>
        <v>9</v>
      </c>
      <c r="BI456" s="58">
        <f t="shared" si="109"/>
        <v>0</v>
      </c>
      <c r="BJ456" s="58">
        <f t="shared" si="110"/>
        <v>0</v>
      </c>
      <c r="BK456" s="58">
        <f t="shared" si="111"/>
        <v>0</v>
      </c>
      <c r="BL456" s="58">
        <f t="shared" si="112"/>
        <v>0</v>
      </c>
      <c r="BM456" s="58">
        <f t="shared" si="113"/>
        <v>0</v>
      </c>
      <c r="BN456" s="59">
        <f t="shared" si="114"/>
        <v>0</v>
      </c>
      <c r="BO456" s="84">
        <f t="shared" si="115"/>
        <v>9</v>
      </c>
      <c r="BP456" s="16">
        <v>65</v>
      </c>
      <c r="BQ456" s="16" t="str">
        <f t="shared" si="104"/>
        <v>Marclay</v>
      </c>
      <c r="BR456" s="16" t="str">
        <f t="shared" si="105"/>
        <v>Adrien</v>
      </c>
      <c r="BS456" s="16" t="str">
        <f t="shared" si="106"/>
        <v>Vérossaz</v>
      </c>
    </row>
    <row r="457" spans="1:71" ht="18.600000000000001" customHeight="1" x14ac:dyDescent="0.25">
      <c r="A457" s="17">
        <v>1997</v>
      </c>
      <c r="B457" s="20" t="s">
        <v>344</v>
      </c>
      <c r="C457" s="20" t="s">
        <v>1052</v>
      </c>
      <c r="D457" s="39" t="s">
        <v>1053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9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20">
        <v>0</v>
      </c>
      <c r="U457" s="20">
        <v>0</v>
      </c>
      <c r="V457" s="20">
        <v>0</v>
      </c>
      <c r="W457" s="20">
        <v>0</v>
      </c>
      <c r="X457" s="20">
        <v>0</v>
      </c>
      <c r="Y457" s="20">
        <v>0</v>
      </c>
      <c r="Z457" s="20">
        <v>0</v>
      </c>
      <c r="AA457" s="20">
        <v>0</v>
      </c>
      <c r="AB457" s="20">
        <v>0</v>
      </c>
      <c r="AC457" s="20">
        <v>0</v>
      </c>
      <c r="AD457" s="20">
        <v>0</v>
      </c>
      <c r="AE457" s="20">
        <v>0</v>
      </c>
      <c r="AF457" s="20">
        <v>0</v>
      </c>
      <c r="AG457" s="20">
        <v>0</v>
      </c>
      <c r="AH457" s="20">
        <v>0</v>
      </c>
      <c r="AI457" s="20">
        <v>0</v>
      </c>
      <c r="AJ457" s="20">
        <v>0</v>
      </c>
      <c r="AK457" s="20">
        <v>0</v>
      </c>
      <c r="AL457" s="20">
        <v>0</v>
      </c>
      <c r="AM457" s="20">
        <v>0</v>
      </c>
      <c r="AN457" s="20">
        <v>0</v>
      </c>
      <c r="AO457" s="20">
        <v>0</v>
      </c>
      <c r="AP457" s="20">
        <v>0</v>
      </c>
      <c r="AQ457" s="20">
        <v>0</v>
      </c>
      <c r="AR457" s="20">
        <v>0</v>
      </c>
      <c r="AS457" s="20">
        <v>0</v>
      </c>
      <c r="AT457" s="20">
        <v>0</v>
      </c>
      <c r="AU457" s="20">
        <v>0</v>
      </c>
      <c r="AV457" s="20">
        <v>0</v>
      </c>
      <c r="AW457" s="20">
        <v>0</v>
      </c>
      <c r="AX457" s="20">
        <v>0</v>
      </c>
      <c r="AY457" s="20">
        <v>0</v>
      </c>
      <c r="AZ457" s="20">
        <v>0</v>
      </c>
      <c r="BA457" s="20">
        <v>0</v>
      </c>
      <c r="BB457" s="20">
        <v>0</v>
      </c>
      <c r="BC457" s="20">
        <v>0</v>
      </c>
      <c r="BD457" s="20">
        <v>0</v>
      </c>
      <c r="BE457" s="20">
        <v>0</v>
      </c>
      <c r="BF457" s="20">
        <v>0</v>
      </c>
      <c r="BG457" s="16">
        <f t="shared" si="107"/>
        <v>9</v>
      </c>
      <c r="BH457" s="58">
        <f t="shared" si="108"/>
        <v>9</v>
      </c>
      <c r="BI457" s="58">
        <f t="shared" si="109"/>
        <v>0</v>
      </c>
      <c r="BJ457" s="58">
        <f t="shared" si="110"/>
        <v>0</v>
      </c>
      <c r="BK457" s="58">
        <f t="shared" si="111"/>
        <v>0</v>
      </c>
      <c r="BL457" s="58">
        <f t="shared" si="112"/>
        <v>0</v>
      </c>
      <c r="BM457" s="58">
        <f t="shared" si="113"/>
        <v>0</v>
      </c>
      <c r="BN457" s="59">
        <f t="shared" si="114"/>
        <v>0</v>
      </c>
      <c r="BO457" s="84">
        <f t="shared" si="115"/>
        <v>9</v>
      </c>
      <c r="BP457" s="16">
        <v>65</v>
      </c>
      <c r="BQ457" s="16" t="str">
        <f t="shared" si="104"/>
        <v>Mariéthoz</v>
      </c>
      <c r="BR457" s="16" t="str">
        <f t="shared" si="105"/>
        <v>Kilian</v>
      </c>
      <c r="BS457" s="16" t="str">
        <f t="shared" si="106"/>
        <v>Nendaz</v>
      </c>
    </row>
    <row r="458" spans="1:71" ht="18.600000000000001" customHeight="1" x14ac:dyDescent="0.25">
      <c r="A458" s="15">
        <v>1985</v>
      </c>
      <c r="B458" s="61" t="s">
        <v>2291</v>
      </c>
      <c r="C458" s="20" t="s">
        <v>2292</v>
      </c>
      <c r="D458" s="39" t="s">
        <v>2293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20">
        <v>9</v>
      </c>
      <c r="U458" s="20">
        <v>0</v>
      </c>
      <c r="V458" s="20">
        <v>0</v>
      </c>
      <c r="W458" s="20">
        <v>0</v>
      </c>
      <c r="X458" s="20">
        <v>0</v>
      </c>
      <c r="Y458" s="20">
        <v>0</v>
      </c>
      <c r="Z458" s="20">
        <v>0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0</v>
      </c>
      <c r="AQ458" s="20">
        <v>0</v>
      </c>
      <c r="AR458" s="20">
        <v>0</v>
      </c>
      <c r="AS458" s="20">
        <v>0</v>
      </c>
      <c r="AT458" s="20">
        <v>0</v>
      </c>
      <c r="AU458" s="20">
        <v>0</v>
      </c>
      <c r="AV458" s="20">
        <v>0</v>
      </c>
      <c r="AW458" s="20">
        <v>0</v>
      </c>
      <c r="AX458" s="20">
        <v>0</v>
      </c>
      <c r="AY458" s="20">
        <v>0</v>
      </c>
      <c r="AZ458" s="20">
        <v>0</v>
      </c>
      <c r="BA458" s="20">
        <v>0</v>
      </c>
      <c r="BB458" s="20">
        <v>0</v>
      </c>
      <c r="BC458" s="20">
        <v>0</v>
      </c>
      <c r="BD458" s="20">
        <v>0</v>
      </c>
      <c r="BE458" s="20">
        <v>0</v>
      </c>
      <c r="BF458" s="20">
        <v>0</v>
      </c>
      <c r="BG458" s="16">
        <f t="shared" si="107"/>
        <v>9</v>
      </c>
      <c r="BH458" s="58">
        <f t="shared" si="108"/>
        <v>9</v>
      </c>
      <c r="BI458" s="58">
        <f t="shared" si="109"/>
        <v>0</v>
      </c>
      <c r="BJ458" s="58">
        <f t="shared" si="110"/>
        <v>0</v>
      </c>
      <c r="BK458" s="58">
        <f t="shared" si="111"/>
        <v>0</v>
      </c>
      <c r="BL458" s="58">
        <f t="shared" si="112"/>
        <v>0</v>
      </c>
      <c r="BM458" s="58">
        <f t="shared" si="113"/>
        <v>0</v>
      </c>
      <c r="BN458" s="59">
        <f t="shared" si="114"/>
        <v>0</v>
      </c>
      <c r="BO458" s="84">
        <f t="shared" si="115"/>
        <v>9</v>
      </c>
      <c r="BP458" s="16">
        <v>65</v>
      </c>
      <c r="BQ458" s="16" t="str">
        <f t="shared" si="104"/>
        <v>Marocchi</v>
      </c>
      <c r="BR458" s="16" t="str">
        <f t="shared" si="105"/>
        <v>Jordi</v>
      </c>
      <c r="BS458" s="16" t="str">
        <f t="shared" si="106"/>
        <v>Oberdorf</v>
      </c>
    </row>
    <row r="459" spans="1:71" ht="18.600000000000001" customHeight="1" x14ac:dyDescent="0.25">
      <c r="A459" s="15">
        <v>1984</v>
      </c>
      <c r="B459" s="20" t="s">
        <v>669</v>
      </c>
      <c r="C459" s="20" t="s">
        <v>576</v>
      </c>
      <c r="D459" s="39" t="s">
        <v>86</v>
      </c>
      <c r="E459" s="20">
        <v>0</v>
      </c>
      <c r="F459" s="20">
        <v>0</v>
      </c>
      <c r="G459" s="20">
        <v>0</v>
      </c>
      <c r="H459" s="20">
        <v>9</v>
      </c>
      <c r="I459" s="20">
        <v>0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0</v>
      </c>
      <c r="T459" s="20">
        <v>0</v>
      </c>
      <c r="U459" s="20">
        <v>0</v>
      </c>
      <c r="V459" s="20">
        <v>0</v>
      </c>
      <c r="W459" s="20">
        <v>0</v>
      </c>
      <c r="X459" s="20">
        <v>0</v>
      </c>
      <c r="Y459" s="20">
        <v>0</v>
      </c>
      <c r="Z459" s="20">
        <v>0</v>
      </c>
      <c r="AA459" s="20">
        <v>0</v>
      </c>
      <c r="AB459" s="20">
        <v>0</v>
      </c>
      <c r="AC459" s="20">
        <v>0</v>
      </c>
      <c r="AD459" s="20">
        <v>0</v>
      </c>
      <c r="AE459" s="20">
        <v>0</v>
      </c>
      <c r="AF459" s="20">
        <v>0</v>
      </c>
      <c r="AG459" s="20">
        <v>0</v>
      </c>
      <c r="AH459" s="20">
        <v>0</v>
      </c>
      <c r="AI459" s="20">
        <v>0</v>
      </c>
      <c r="AJ459" s="20">
        <v>0</v>
      </c>
      <c r="AK459" s="20">
        <v>0</v>
      </c>
      <c r="AL459" s="20">
        <v>0</v>
      </c>
      <c r="AM459" s="20">
        <v>0</v>
      </c>
      <c r="AN459" s="20">
        <v>0</v>
      </c>
      <c r="AO459" s="20">
        <v>0</v>
      </c>
      <c r="AP459" s="20">
        <v>0</v>
      </c>
      <c r="AQ459" s="20">
        <v>0</v>
      </c>
      <c r="AR459" s="20">
        <v>0</v>
      </c>
      <c r="AS459" s="20">
        <v>0</v>
      </c>
      <c r="AT459" s="20">
        <v>0</v>
      </c>
      <c r="AU459" s="20">
        <v>0</v>
      </c>
      <c r="AV459" s="20">
        <v>0</v>
      </c>
      <c r="AW459" s="20">
        <v>0</v>
      </c>
      <c r="AX459" s="20">
        <v>0</v>
      </c>
      <c r="AY459" s="20">
        <v>0</v>
      </c>
      <c r="AZ459" s="20">
        <v>0</v>
      </c>
      <c r="BA459" s="20">
        <v>0</v>
      </c>
      <c r="BB459" s="20">
        <v>0</v>
      </c>
      <c r="BC459" s="20">
        <v>0</v>
      </c>
      <c r="BD459" s="20">
        <v>0</v>
      </c>
      <c r="BE459" s="20">
        <v>0</v>
      </c>
      <c r="BF459" s="20">
        <v>0</v>
      </c>
      <c r="BG459" s="16">
        <f t="shared" si="107"/>
        <v>9</v>
      </c>
      <c r="BH459" s="58">
        <f t="shared" si="108"/>
        <v>9</v>
      </c>
      <c r="BI459" s="58">
        <f t="shared" si="109"/>
        <v>0</v>
      </c>
      <c r="BJ459" s="58">
        <f t="shared" si="110"/>
        <v>0</v>
      </c>
      <c r="BK459" s="58">
        <f t="shared" si="111"/>
        <v>0</v>
      </c>
      <c r="BL459" s="58">
        <f t="shared" si="112"/>
        <v>0</v>
      </c>
      <c r="BM459" s="58">
        <f t="shared" si="113"/>
        <v>0</v>
      </c>
      <c r="BN459" s="59">
        <f t="shared" si="114"/>
        <v>0</v>
      </c>
      <c r="BO459" s="84">
        <f t="shared" si="115"/>
        <v>9</v>
      </c>
      <c r="BP459" s="16">
        <v>65</v>
      </c>
      <c r="BQ459" s="16" t="str">
        <f t="shared" si="104"/>
        <v>Martin</v>
      </c>
      <c r="BR459" s="16" t="str">
        <f t="shared" si="105"/>
        <v>Frédéric</v>
      </c>
      <c r="BS459" s="16" t="str">
        <f t="shared" si="106"/>
        <v>Sierre</v>
      </c>
    </row>
    <row r="460" spans="1:71" ht="18.600000000000001" customHeight="1" x14ac:dyDescent="0.25">
      <c r="A460" s="15">
        <v>1983</v>
      </c>
      <c r="B460" s="61" t="s">
        <v>1173</v>
      </c>
      <c r="C460" s="20" t="s">
        <v>1174</v>
      </c>
      <c r="D460" s="39" t="s">
        <v>1175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20">
        <v>9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0</v>
      </c>
      <c r="T460" s="20">
        <v>0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0</v>
      </c>
      <c r="AA460" s="20">
        <v>0</v>
      </c>
      <c r="AB460" s="20">
        <v>0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0</v>
      </c>
      <c r="AQ460" s="20">
        <v>0</v>
      </c>
      <c r="AR460" s="20">
        <v>0</v>
      </c>
      <c r="AS460" s="20">
        <v>0</v>
      </c>
      <c r="AT460" s="20">
        <v>0</v>
      </c>
      <c r="AU460" s="20">
        <v>0</v>
      </c>
      <c r="AV460" s="20">
        <v>0</v>
      </c>
      <c r="AW460" s="20">
        <v>0</v>
      </c>
      <c r="AX460" s="20">
        <v>0</v>
      </c>
      <c r="AY460" s="20">
        <v>0</v>
      </c>
      <c r="AZ460" s="20">
        <v>0</v>
      </c>
      <c r="BA460" s="20">
        <v>0</v>
      </c>
      <c r="BB460" s="20">
        <v>0</v>
      </c>
      <c r="BC460" s="20">
        <v>0</v>
      </c>
      <c r="BD460" s="20">
        <v>0</v>
      </c>
      <c r="BE460" s="20">
        <v>0</v>
      </c>
      <c r="BF460" s="20">
        <v>0</v>
      </c>
      <c r="BG460" s="16">
        <f t="shared" si="107"/>
        <v>9</v>
      </c>
      <c r="BH460" s="58">
        <f t="shared" si="108"/>
        <v>9</v>
      </c>
      <c r="BI460" s="58">
        <f t="shared" si="109"/>
        <v>0</v>
      </c>
      <c r="BJ460" s="58">
        <f t="shared" si="110"/>
        <v>0</v>
      </c>
      <c r="BK460" s="58">
        <f t="shared" si="111"/>
        <v>0</v>
      </c>
      <c r="BL460" s="58">
        <f t="shared" si="112"/>
        <v>0</v>
      </c>
      <c r="BM460" s="58">
        <f t="shared" si="113"/>
        <v>0</v>
      </c>
      <c r="BN460" s="59">
        <f t="shared" si="114"/>
        <v>0</v>
      </c>
      <c r="BO460" s="84">
        <f t="shared" si="115"/>
        <v>9</v>
      </c>
      <c r="BP460" s="16">
        <v>65</v>
      </c>
      <c r="BQ460" s="16" t="str">
        <f t="shared" si="104"/>
        <v>Meizoz</v>
      </c>
      <c r="BR460" s="16" t="str">
        <f t="shared" si="105"/>
        <v>Didier</v>
      </c>
      <c r="BS460" s="16" t="str">
        <f t="shared" si="106"/>
        <v>Levron</v>
      </c>
    </row>
    <row r="461" spans="1:71" ht="18.600000000000001" customHeight="1" x14ac:dyDescent="0.25">
      <c r="A461" s="17">
        <v>1996</v>
      </c>
      <c r="B461" s="61" t="s">
        <v>542</v>
      </c>
      <c r="C461" s="20" t="s">
        <v>2858</v>
      </c>
      <c r="D461" s="16" t="s">
        <v>282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0</v>
      </c>
      <c r="T461" s="20">
        <v>0</v>
      </c>
      <c r="U461" s="20">
        <v>0</v>
      </c>
      <c r="V461" s="20">
        <v>0</v>
      </c>
      <c r="W461" s="20">
        <v>0</v>
      </c>
      <c r="X461" s="20">
        <v>0</v>
      </c>
      <c r="Y461" s="20">
        <v>0</v>
      </c>
      <c r="Z461" s="20">
        <v>0</v>
      </c>
      <c r="AA461" s="20">
        <v>0</v>
      </c>
      <c r="AB461" s="20">
        <v>0</v>
      </c>
      <c r="AC461" s="20">
        <v>0</v>
      </c>
      <c r="AD461" s="20">
        <v>0</v>
      </c>
      <c r="AE461" s="20">
        <v>0</v>
      </c>
      <c r="AF461" s="20">
        <v>0</v>
      </c>
      <c r="AG461" s="20">
        <v>0</v>
      </c>
      <c r="AH461" s="20">
        <v>0</v>
      </c>
      <c r="AI461" s="20">
        <v>0</v>
      </c>
      <c r="AJ461" s="20">
        <v>0</v>
      </c>
      <c r="AK461" s="20">
        <v>0</v>
      </c>
      <c r="AL461" s="20">
        <v>0</v>
      </c>
      <c r="AM461" s="20">
        <v>0</v>
      </c>
      <c r="AN461" s="20">
        <v>0</v>
      </c>
      <c r="AO461" s="20">
        <v>0</v>
      </c>
      <c r="AP461" s="20">
        <v>0</v>
      </c>
      <c r="AQ461" s="20">
        <v>0</v>
      </c>
      <c r="AR461" s="20">
        <v>0</v>
      </c>
      <c r="AS461" s="20">
        <v>0</v>
      </c>
      <c r="AT461" s="20">
        <v>9</v>
      </c>
      <c r="AU461" s="20">
        <v>0</v>
      </c>
      <c r="AV461" s="20">
        <v>0</v>
      </c>
      <c r="AW461" s="20">
        <v>0</v>
      </c>
      <c r="AX461" s="20">
        <v>0</v>
      </c>
      <c r="AY461" s="20">
        <v>0</v>
      </c>
      <c r="AZ461" s="20">
        <v>0</v>
      </c>
      <c r="BA461" s="20">
        <v>0</v>
      </c>
      <c r="BB461" s="20">
        <v>0</v>
      </c>
      <c r="BC461" s="20">
        <v>0</v>
      </c>
      <c r="BD461" s="20">
        <v>0</v>
      </c>
      <c r="BE461" s="20">
        <v>0</v>
      </c>
      <c r="BF461" s="20">
        <v>0</v>
      </c>
      <c r="BG461" s="16">
        <f t="shared" si="107"/>
        <v>9</v>
      </c>
      <c r="BH461" s="58">
        <f t="shared" si="108"/>
        <v>9</v>
      </c>
      <c r="BI461" s="58">
        <f t="shared" si="109"/>
        <v>0</v>
      </c>
      <c r="BJ461" s="58">
        <f t="shared" si="110"/>
        <v>0</v>
      </c>
      <c r="BK461" s="58">
        <f t="shared" si="111"/>
        <v>0</v>
      </c>
      <c r="BL461" s="58">
        <f t="shared" si="112"/>
        <v>0</v>
      </c>
      <c r="BM461" s="58">
        <f t="shared" si="113"/>
        <v>0</v>
      </c>
      <c r="BN461" s="59">
        <f t="shared" si="114"/>
        <v>0</v>
      </c>
      <c r="BO461" s="84">
        <f t="shared" si="115"/>
        <v>9</v>
      </c>
      <c r="BP461" s="16">
        <v>65</v>
      </c>
      <c r="BQ461" s="16" t="str">
        <f t="shared" si="104"/>
        <v>Moos</v>
      </c>
      <c r="BR461" s="16" t="str">
        <f t="shared" si="105"/>
        <v>Willy</v>
      </c>
      <c r="BS461" s="16" t="str">
        <f t="shared" si="106"/>
        <v>Savièse</v>
      </c>
    </row>
    <row r="462" spans="1:71" ht="18.600000000000001" customHeight="1" x14ac:dyDescent="0.25">
      <c r="A462" s="17">
        <v>1994</v>
      </c>
      <c r="B462" s="61" t="s">
        <v>2844</v>
      </c>
      <c r="C462" s="20" t="s">
        <v>5146</v>
      </c>
      <c r="D462" s="39" t="s">
        <v>1317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0</v>
      </c>
      <c r="T462" s="20">
        <v>0</v>
      </c>
      <c r="U462" s="20">
        <v>0</v>
      </c>
      <c r="V462" s="20">
        <v>0</v>
      </c>
      <c r="W462" s="20">
        <v>0</v>
      </c>
      <c r="X462" s="20">
        <v>0</v>
      </c>
      <c r="Y462" s="20">
        <v>0</v>
      </c>
      <c r="Z462" s="20">
        <v>0</v>
      </c>
      <c r="AA462" s="20">
        <v>0</v>
      </c>
      <c r="AB462" s="20">
        <v>0</v>
      </c>
      <c r="AC462" s="20">
        <v>0</v>
      </c>
      <c r="AD462" s="20">
        <v>0</v>
      </c>
      <c r="AE462" s="20">
        <v>0</v>
      </c>
      <c r="AF462" s="20">
        <v>0</v>
      </c>
      <c r="AG462" s="20">
        <v>0</v>
      </c>
      <c r="AH462" s="20">
        <v>0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0</v>
      </c>
      <c r="AQ462" s="20">
        <v>0</v>
      </c>
      <c r="AR462" s="20">
        <v>0</v>
      </c>
      <c r="AS462" s="20">
        <v>0</v>
      </c>
      <c r="AT462" s="20">
        <v>0</v>
      </c>
      <c r="AU462" s="20">
        <v>0</v>
      </c>
      <c r="AV462" s="20">
        <v>0</v>
      </c>
      <c r="AW462" s="20">
        <v>0</v>
      </c>
      <c r="AX462" s="20">
        <v>0</v>
      </c>
      <c r="AY462" s="20">
        <v>0</v>
      </c>
      <c r="AZ462" s="20">
        <v>0</v>
      </c>
      <c r="BA462" s="20">
        <v>9</v>
      </c>
      <c r="BB462" s="20">
        <v>0</v>
      </c>
      <c r="BC462" s="20">
        <v>0</v>
      </c>
      <c r="BD462" s="20">
        <v>0</v>
      </c>
      <c r="BE462" s="20">
        <v>0</v>
      </c>
      <c r="BF462" s="20">
        <v>0</v>
      </c>
      <c r="BG462" s="16">
        <f t="shared" si="107"/>
        <v>9</v>
      </c>
      <c r="BH462" s="58">
        <f t="shared" si="108"/>
        <v>9</v>
      </c>
      <c r="BI462" s="58">
        <f t="shared" si="109"/>
        <v>0</v>
      </c>
      <c r="BJ462" s="58">
        <f t="shared" si="110"/>
        <v>0</v>
      </c>
      <c r="BK462" s="58">
        <f t="shared" si="111"/>
        <v>0</v>
      </c>
      <c r="BL462" s="58">
        <f t="shared" si="112"/>
        <v>0</v>
      </c>
      <c r="BM462" s="58">
        <f t="shared" si="113"/>
        <v>0</v>
      </c>
      <c r="BN462" s="59">
        <f t="shared" si="114"/>
        <v>0</v>
      </c>
      <c r="BO462" s="84">
        <f t="shared" si="115"/>
        <v>9</v>
      </c>
      <c r="BP462" s="16">
        <v>65</v>
      </c>
      <c r="BQ462" s="16" t="str">
        <f t="shared" si="104"/>
        <v>Obrist</v>
      </c>
      <c r="BR462" s="16" t="str">
        <f t="shared" si="105"/>
        <v>Yohann</v>
      </c>
      <c r="BS462" s="16" t="str">
        <f t="shared" si="106"/>
        <v>St. Maurice</v>
      </c>
    </row>
    <row r="463" spans="1:71" ht="18.600000000000001" customHeight="1" x14ac:dyDescent="0.25">
      <c r="A463" s="17">
        <v>2001</v>
      </c>
      <c r="B463" s="20" t="s">
        <v>976</v>
      </c>
      <c r="C463" s="20" t="s">
        <v>569</v>
      </c>
      <c r="D463" s="39" t="s">
        <v>977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9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0</v>
      </c>
      <c r="T463" s="20">
        <v>0</v>
      </c>
      <c r="U463" s="20">
        <v>0</v>
      </c>
      <c r="V463" s="20">
        <v>0</v>
      </c>
      <c r="W463" s="20">
        <v>0</v>
      </c>
      <c r="X463" s="20">
        <v>0</v>
      </c>
      <c r="Y463" s="20">
        <v>0</v>
      </c>
      <c r="Z463" s="20">
        <v>0</v>
      </c>
      <c r="AA463" s="20">
        <v>0</v>
      </c>
      <c r="AB463" s="20">
        <v>0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  <c r="AM463" s="20">
        <v>0</v>
      </c>
      <c r="AN463" s="20">
        <v>0</v>
      </c>
      <c r="AO463" s="20">
        <v>0</v>
      </c>
      <c r="AP463" s="20">
        <v>0</v>
      </c>
      <c r="AQ463" s="20">
        <v>0</v>
      </c>
      <c r="AR463" s="20">
        <v>0</v>
      </c>
      <c r="AS463" s="20">
        <v>0</v>
      </c>
      <c r="AT463" s="20">
        <v>0</v>
      </c>
      <c r="AU463" s="20">
        <v>0</v>
      </c>
      <c r="AV463" s="20">
        <v>0</v>
      </c>
      <c r="AW463" s="20">
        <v>0</v>
      </c>
      <c r="AX463" s="20">
        <v>0</v>
      </c>
      <c r="AY463" s="20">
        <v>0</v>
      </c>
      <c r="AZ463" s="20">
        <v>0</v>
      </c>
      <c r="BA463" s="20">
        <v>0</v>
      </c>
      <c r="BB463" s="20">
        <v>0</v>
      </c>
      <c r="BC463" s="20">
        <v>0</v>
      </c>
      <c r="BD463" s="20">
        <v>0</v>
      </c>
      <c r="BE463" s="20">
        <v>0</v>
      </c>
      <c r="BF463" s="20">
        <v>0</v>
      </c>
      <c r="BG463" s="16">
        <f t="shared" si="107"/>
        <v>9</v>
      </c>
      <c r="BH463" s="58">
        <f t="shared" si="108"/>
        <v>9</v>
      </c>
      <c r="BI463" s="58">
        <f t="shared" si="109"/>
        <v>0</v>
      </c>
      <c r="BJ463" s="58">
        <f t="shared" si="110"/>
        <v>0</v>
      </c>
      <c r="BK463" s="58">
        <f t="shared" si="111"/>
        <v>0</v>
      </c>
      <c r="BL463" s="58">
        <f t="shared" si="112"/>
        <v>0</v>
      </c>
      <c r="BM463" s="58">
        <f t="shared" si="113"/>
        <v>0</v>
      </c>
      <c r="BN463" s="59">
        <f t="shared" si="114"/>
        <v>0</v>
      </c>
      <c r="BO463" s="84">
        <f t="shared" si="115"/>
        <v>9</v>
      </c>
      <c r="BP463" s="16">
        <v>65</v>
      </c>
      <c r="BQ463" s="16" t="str">
        <f t="shared" si="104"/>
        <v>Polier</v>
      </c>
      <c r="BR463" s="16" t="str">
        <f t="shared" si="105"/>
        <v>Justin</v>
      </c>
      <c r="BS463" s="16" t="str">
        <f t="shared" si="106"/>
        <v>Haute-Nendaz</v>
      </c>
    </row>
    <row r="464" spans="1:71" ht="18.600000000000001" customHeight="1" x14ac:dyDescent="0.25">
      <c r="A464" s="17">
        <v>1992</v>
      </c>
      <c r="B464" s="61" t="s">
        <v>3070</v>
      </c>
      <c r="C464" s="20" t="s">
        <v>3071</v>
      </c>
      <c r="D464" s="39" t="s">
        <v>3072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0</v>
      </c>
      <c r="T464" s="20">
        <v>0</v>
      </c>
      <c r="U464" s="20">
        <v>0</v>
      </c>
      <c r="V464" s="20">
        <v>0</v>
      </c>
      <c r="W464" s="20">
        <v>0</v>
      </c>
      <c r="X464" s="20">
        <v>0</v>
      </c>
      <c r="Y464" s="20">
        <v>0</v>
      </c>
      <c r="Z464" s="20">
        <v>0</v>
      </c>
      <c r="AA464" s="20">
        <v>0</v>
      </c>
      <c r="AB464" s="20">
        <v>0</v>
      </c>
      <c r="AC464" s="20">
        <v>0</v>
      </c>
      <c r="AD464" s="20">
        <v>0</v>
      </c>
      <c r="AE464" s="20">
        <v>0</v>
      </c>
      <c r="AF464" s="20">
        <v>0</v>
      </c>
      <c r="AG464" s="20">
        <v>9</v>
      </c>
      <c r="AH464" s="20">
        <v>0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0</v>
      </c>
      <c r="AQ464" s="20">
        <v>0</v>
      </c>
      <c r="AR464" s="20">
        <v>0</v>
      </c>
      <c r="AS464" s="20">
        <v>0</v>
      </c>
      <c r="AT464" s="20">
        <v>0</v>
      </c>
      <c r="AU464" s="20">
        <v>0</v>
      </c>
      <c r="AV464" s="20">
        <v>0</v>
      </c>
      <c r="AW464" s="20">
        <v>0</v>
      </c>
      <c r="AX464" s="20">
        <v>0</v>
      </c>
      <c r="AY464" s="20">
        <v>0</v>
      </c>
      <c r="AZ464" s="20">
        <v>0</v>
      </c>
      <c r="BA464" s="20">
        <v>0</v>
      </c>
      <c r="BB464" s="20">
        <v>0</v>
      </c>
      <c r="BC464" s="20">
        <v>0</v>
      </c>
      <c r="BD464" s="20">
        <v>0</v>
      </c>
      <c r="BE464" s="20">
        <v>0</v>
      </c>
      <c r="BF464" s="20">
        <v>0</v>
      </c>
      <c r="BG464" s="16">
        <f t="shared" si="107"/>
        <v>9</v>
      </c>
      <c r="BH464" s="58">
        <f t="shared" si="108"/>
        <v>9</v>
      </c>
      <c r="BI464" s="58">
        <f t="shared" si="109"/>
        <v>0</v>
      </c>
      <c r="BJ464" s="58">
        <f t="shared" si="110"/>
        <v>0</v>
      </c>
      <c r="BK464" s="58">
        <f t="shared" si="111"/>
        <v>0</v>
      </c>
      <c r="BL464" s="58">
        <f t="shared" si="112"/>
        <v>0</v>
      </c>
      <c r="BM464" s="58">
        <f t="shared" si="113"/>
        <v>0</v>
      </c>
      <c r="BN464" s="59">
        <f t="shared" si="114"/>
        <v>0</v>
      </c>
      <c r="BO464" s="84">
        <f t="shared" si="115"/>
        <v>9</v>
      </c>
      <c r="BP464" s="16">
        <v>65</v>
      </c>
      <c r="BQ464" s="16" t="str">
        <f t="shared" si="104"/>
        <v>Puppi</v>
      </c>
      <c r="BR464" s="16" t="str">
        <f t="shared" si="105"/>
        <v>Francesco</v>
      </c>
      <c r="BS464" s="16" t="str">
        <f t="shared" si="106"/>
        <v>I-Appiano Gentile</v>
      </c>
    </row>
    <row r="465" spans="1:71" ht="18.600000000000001" customHeight="1" x14ac:dyDescent="0.25">
      <c r="A465" s="17">
        <v>2000</v>
      </c>
      <c r="B465" s="61" t="s">
        <v>1169</v>
      </c>
      <c r="C465" s="20" t="s">
        <v>1310</v>
      </c>
      <c r="D465" s="39" t="s">
        <v>151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9</v>
      </c>
      <c r="Q465" s="20">
        <v>0</v>
      </c>
      <c r="R465" s="20">
        <v>0</v>
      </c>
      <c r="S465" s="20">
        <v>0</v>
      </c>
      <c r="T465" s="20">
        <v>0</v>
      </c>
      <c r="U465" s="20">
        <v>0</v>
      </c>
      <c r="V465" s="20">
        <v>0</v>
      </c>
      <c r="W465" s="20">
        <v>0</v>
      </c>
      <c r="X465" s="20">
        <v>0</v>
      </c>
      <c r="Y465" s="20">
        <v>0</v>
      </c>
      <c r="Z465" s="20">
        <v>0</v>
      </c>
      <c r="AA465" s="20">
        <v>0</v>
      </c>
      <c r="AB465" s="20">
        <v>0</v>
      </c>
      <c r="AC465" s="20">
        <v>0</v>
      </c>
      <c r="AD465" s="20">
        <v>0</v>
      </c>
      <c r="AE465" s="20">
        <v>0</v>
      </c>
      <c r="AF465" s="20">
        <v>0</v>
      </c>
      <c r="AG465" s="20">
        <v>0</v>
      </c>
      <c r="AH465" s="20">
        <v>0</v>
      </c>
      <c r="AI465" s="20">
        <v>0</v>
      </c>
      <c r="AJ465" s="20">
        <v>0</v>
      </c>
      <c r="AK465" s="20">
        <v>0</v>
      </c>
      <c r="AL465" s="20">
        <v>0</v>
      </c>
      <c r="AM465" s="20">
        <v>0</v>
      </c>
      <c r="AN465" s="20">
        <v>0</v>
      </c>
      <c r="AO465" s="20">
        <v>0</v>
      </c>
      <c r="AP465" s="20">
        <v>0</v>
      </c>
      <c r="AQ465" s="20">
        <v>0</v>
      </c>
      <c r="AR465" s="20">
        <v>0</v>
      </c>
      <c r="AS465" s="20">
        <v>0</v>
      </c>
      <c r="AT465" s="20">
        <v>0</v>
      </c>
      <c r="AU465" s="20">
        <v>0</v>
      </c>
      <c r="AV465" s="20">
        <v>0</v>
      </c>
      <c r="AW465" s="20">
        <v>0</v>
      </c>
      <c r="AX465" s="20">
        <v>0</v>
      </c>
      <c r="AY465" s="20">
        <v>0</v>
      </c>
      <c r="AZ465" s="20">
        <v>0</v>
      </c>
      <c r="BA465" s="20">
        <v>0</v>
      </c>
      <c r="BB465" s="20">
        <v>0</v>
      </c>
      <c r="BC465" s="20">
        <v>0</v>
      </c>
      <c r="BD465" s="20">
        <v>0</v>
      </c>
      <c r="BE465" s="20">
        <v>0</v>
      </c>
      <c r="BF465" s="20">
        <v>0</v>
      </c>
      <c r="BG465" s="16">
        <f t="shared" si="107"/>
        <v>9</v>
      </c>
      <c r="BH465" s="58">
        <f t="shared" si="108"/>
        <v>9</v>
      </c>
      <c r="BI465" s="58">
        <f t="shared" si="109"/>
        <v>0</v>
      </c>
      <c r="BJ465" s="58">
        <f t="shared" si="110"/>
        <v>0</v>
      </c>
      <c r="BK465" s="58">
        <f t="shared" si="111"/>
        <v>0</v>
      </c>
      <c r="BL465" s="58">
        <f t="shared" si="112"/>
        <v>0</v>
      </c>
      <c r="BM465" s="58">
        <f t="shared" si="113"/>
        <v>0</v>
      </c>
      <c r="BN465" s="59">
        <f t="shared" si="114"/>
        <v>0</v>
      </c>
      <c r="BO465" s="84">
        <f t="shared" si="115"/>
        <v>9</v>
      </c>
      <c r="BP465" s="16">
        <v>65</v>
      </c>
      <c r="BQ465" s="16" t="str">
        <f t="shared" si="104"/>
        <v>Rausis</v>
      </c>
      <c r="BR465" s="16" t="str">
        <f t="shared" si="105"/>
        <v>Colin</v>
      </c>
      <c r="BS465" s="16" t="str">
        <f t="shared" si="106"/>
        <v>Dorénaz</v>
      </c>
    </row>
    <row r="466" spans="1:71" ht="18.600000000000001" customHeight="1" x14ac:dyDescent="0.25">
      <c r="A466" s="15">
        <v>1994</v>
      </c>
      <c r="B466" s="20" t="s">
        <v>3583</v>
      </c>
      <c r="C466" s="20" t="s">
        <v>985</v>
      </c>
      <c r="D466" s="39" t="s">
        <v>2939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0</v>
      </c>
      <c r="U466" s="20">
        <v>0</v>
      </c>
      <c r="V466" s="20">
        <v>0</v>
      </c>
      <c r="W466" s="20">
        <v>0</v>
      </c>
      <c r="X466" s="20">
        <v>0</v>
      </c>
      <c r="Y466" s="20">
        <v>0</v>
      </c>
      <c r="Z466" s="20">
        <v>0</v>
      </c>
      <c r="AA466" s="20">
        <v>0</v>
      </c>
      <c r="AB466" s="20">
        <v>0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9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20">
        <v>0</v>
      </c>
      <c r="AU466" s="20">
        <v>0</v>
      </c>
      <c r="AV466" s="20">
        <v>0</v>
      </c>
      <c r="AW466" s="20">
        <v>0</v>
      </c>
      <c r="AX466" s="20">
        <v>0</v>
      </c>
      <c r="AY466" s="20">
        <v>0</v>
      </c>
      <c r="AZ466" s="20">
        <v>0</v>
      </c>
      <c r="BA466" s="20">
        <v>0</v>
      </c>
      <c r="BB466" s="20">
        <v>0</v>
      </c>
      <c r="BC466" s="20">
        <v>0</v>
      </c>
      <c r="BD466" s="20">
        <v>0</v>
      </c>
      <c r="BE466" s="20">
        <v>0</v>
      </c>
      <c r="BF466" s="20">
        <v>0</v>
      </c>
      <c r="BG466" s="16">
        <f t="shared" si="107"/>
        <v>9</v>
      </c>
      <c r="BH466" s="58">
        <f t="shared" si="108"/>
        <v>9</v>
      </c>
      <c r="BI466" s="58">
        <f t="shared" si="109"/>
        <v>0</v>
      </c>
      <c r="BJ466" s="58">
        <f t="shared" si="110"/>
        <v>0</v>
      </c>
      <c r="BK466" s="58">
        <f t="shared" si="111"/>
        <v>0</v>
      </c>
      <c r="BL466" s="58">
        <f t="shared" si="112"/>
        <v>0</v>
      </c>
      <c r="BM466" s="58">
        <f t="shared" si="113"/>
        <v>0</v>
      </c>
      <c r="BN466" s="59">
        <f t="shared" si="114"/>
        <v>0</v>
      </c>
      <c r="BO466" s="84">
        <f t="shared" si="115"/>
        <v>9</v>
      </c>
      <c r="BP466" s="16">
        <v>65</v>
      </c>
      <c r="BQ466" s="16" t="str">
        <f t="shared" si="104"/>
        <v>Saville</v>
      </c>
      <c r="BR466" s="16" t="str">
        <f t="shared" si="105"/>
        <v>Tomasz</v>
      </c>
      <c r="BS466" s="16" t="str">
        <f t="shared" si="106"/>
        <v>Sheffield</v>
      </c>
    </row>
    <row r="467" spans="1:71" ht="18.600000000000001" customHeight="1" x14ac:dyDescent="0.25">
      <c r="A467" s="15">
        <v>1987</v>
      </c>
      <c r="B467" s="20" t="s">
        <v>1677</v>
      </c>
      <c r="C467" s="20" t="s">
        <v>1678</v>
      </c>
      <c r="D467" s="39" t="s">
        <v>1679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9</v>
      </c>
      <c r="S467" s="20">
        <v>0</v>
      </c>
      <c r="T467" s="20">
        <v>0</v>
      </c>
      <c r="U467" s="20">
        <v>0</v>
      </c>
      <c r="V467" s="20">
        <v>0</v>
      </c>
      <c r="W467" s="20">
        <v>0</v>
      </c>
      <c r="X467" s="20">
        <v>0</v>
      </c>
      <c r="Y467" s="20">
        <v>0</v>
      </c>
      <c r="Z467" s="20">
        <v>0</v>
      </c>
      <c r="AA467" s="20">
        <v>0</v>
      </c>
      <c r="AB467" s="20">
        <v>0</v>
      </c>
      <c r="AC467" s="20">
        <v>0</v>
      </c>
      <c r="AD467" s="20">
        <v>0</v>
      </c>
      <c r="AE467" s="20">
        <v>0</v>
      </c>
      <c r="AF467" s="20">
        <v>0</v>
      </c>
      <c r="AG467" s="20">
        <v>0</v>
      </c>
      <c r="AH467" s="20">
        <v>0</v>
      </c>
      <c r="AI467" s="20">
        <v>0</v>
      </c>
      <c r="AJ467" s="20">
        <v>0</v>
      </c>
      <c r="AK467" s="20">
        <v>0</v>
      </c>
      <c r="AL467" s="20">
        <v>0</v>
      </c>
      <c r="AM467" s="20">
        <v>0</v>
      </c>
      <c r="AN467" s="20">
        <v>0</v>
      </c>
      <c r="AO467" s="20">
        <v>0</v>
      </c>
      <c r="AP467" s="20">
        <v>0</v>
      </c>
      <c r="AQ467" s="20">
        <v>0</v>
      </c>
      <c r="AR467" s="20">
        <v>0</v>
      </c>
      <c r="AS467" s="20">
        <v>0</v>
      </c>
      <c r="AT467" s="20">
        <v>0</v>
      </c>
      <c r="AU467" s="20">
        <v>0</v>
      </c>
      <c r="AV467" s="20">
        <v>0</v>
      </c>
      <c r="AW467" s="20">
        <v>0</v>
      </c>
      <c r="AX467" s="20">
        <v>0</v>
      </c>
      <c r="AY467" s="20">
        <v>0</v>
      </c>
      <c r="AZ467" s="20">
        <v>0</v>
      </c>
      <c r="BA467" s="20">
        <v>0</v>
      </c>
      <c r="BB467" s="20">
        <v>0</v>
      </c>
      <c r="BC467" s="20">
        <v>0</v>
      </c>
      <c r="BD467" s="20">
        <v>0</v>
      </c>
      <c r="BE467" s="20">
        <v>0</v>
      </c>
      <c r="BF467" s="20">
        <v>0</v>
      </c>
      <c r="BG467" s="16">
        <f t="shared" si="107"/>
        <v>9</v>
      </c>
      <c r="BH467" s="58">
        <f t="shared" si="108"/>
        <v>9</v>
      </c>
      <c r="BI467" s="58">
        <f t="shared" si="109"/>
        <v>0</v>
      </c>
      <c r="BJ467" s="58">
        <f t="shared" si="110"/>
        <v>0</v>
      </c>
      <c r="BK467" s="58">
        <f t="shared" si="111"/>
        <v>0</v>
      </c>
      <c r="BL467" s="58">
        <f t="shared" si="112"/>
        <v>0</v>
      </c>
      <c r="BM467" s="58">
        <f t="shared" si="113"/>
        <v>0</v>
      </c>
      <c r="BN467" s="59">
        <f t="shared" si="114"/>
        <v>0</v>
      </c>
      <c r="BO467" s="84">
        <f t="shared" si="115"/>
        <v>9</v>
      </c>
      <c r="BP467" s="16">
        <v>65</v>
      </c>
      <c r="BQ467" s="16" t="str">
        <f t="shared" si="104"/>
        <v>Stolk</v>
      </c>
      <c r="BR467" s="16" t="str">
        <f t="shared" si="105"/>
        <v>Idwer</v>
      </c>
      <c r="BS467" s="16" t="str">
        <f t="shared" si="106"/>
        <v>NL-Rotterdam</v>
      </c>
    </row>
    <row r="468" spans="1:71" ht="18.600000000000001" customHeight="1" x14ac:dyDescent="0.25">
      <c r="A468" s="15">
        <v>1994</v>
      </c>
      <c r="B468" s="20" t="s">
        <v>1351</v>
      </c>
      <c r="C468" s="20" t="s">
        <v>1352</v>
      </c>
      <c r="D468" s="41" t="s">
        <v>1353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9</v>
      </c>
      <c r="R468" s="20">
        <v>0</v>
      </c>
      <c r="S468" s="20">
        <v>0</v>
      </c>
      <c r="T468" s="20">
        <v>0</v>
      </c>
      <c r="U468" s="20">
        <v>0</v>
      </c>
      <c r="V468" s="20">
        <v>0</v>
      </c>
      <c r="W468" s="20">
        <v>0</v>
      </c>
      <c r="X468" s="20">
        <v>0</v>
      </c>
      <c r="Y468" s="20">
        <v>0</v>
      </c>
      <c r="Z468" s="20">
        <v>0</v>
      </c>
      <c r="AA468" s="20">
        <v>0</v>
      </c>
      <c r="AB468" s="20">
        <v>0</v>
      </c>
      <c r="AC468" s="20">
        <v>0</v>
      </c>
      <c r="AD468" s="20">
        <v>0</v>
      </c>
      <c r="AE468" s="20">
        <v>0</v>
      </c>
      <c r="AF468" s="20">
        <v>0</v>
      </c>
      <c r="AG468" s="20">
        <v>0</v>
      </c>
      <c r="AH468" s="20">
        <v>0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  <c r="AN468" s="20">
        <v>0</v>
      </c>
      <c r="AO468" s="20">
        <v>0</v>
      </c>
      <c r="AP468" s="20">
        <v>0</v>
      </c>
      <c r="AQ468" s="20">
        <v>0</v>
      </c>
      <c r="AR468" s="20">
        <v>0</v>
      </c>
      <c r="AS468" s="20">
        <v>0</v>
      </c>
      <c r="AT468" s="20">
        <v>0</v>
      </c>
      <c r="AU468" s="20">
        <v>0</v>
      </c>
      <c r="AV468" s="20">
        <v>0</v>
      </c>
      <c r="AW468" s="20">
        <v>0</v>
      </c>
      <c r="AX468" s="20">
        <v>0</v>
      </c>
      <c r="AY468" s="20">
        <v>0</v>
      </c>
      <c r="AZ468" s="20">
        <v>0</v>
      </c>
      <c r="BA468" s="20">
        <v>0</v>
      </c>
      <c r="BB468" s="20">
        <v>0</v>
      </c>
      <c r="BC468" s="20">
        <v>0</v>
      </c>
      <c r="BD468" s="20">
        <v>0</v>
      </c>
      <c r="BE468" s="20">
        <v>0</v>
      </c>
      <c r="BF468" s="20">
        <v>0</v>
      </c>
      <c r="BG468" s="16">
        <f t="shared" si="107"/>
        <v>9</v>
      </c>
      <c r="BH468" s="58">
        <f t="shared" si="108"/>
        <v>9</v>
      </c>
      <c r="BI468" s="58">
        <f t="shared" si="109"/>
        <v>0</v>
      </c>
      <c r="BJ468" s="58">
        <f t="shared" si="110"/>
        <v>0</v>
      </c>
      <c r="BK468" s="58">
        <f t="shared" si="111"/>
        <v>0</v>
      </c>
      <c r="BL468" s="58">
        <f t="shared" si="112"/>
        <v>0</v>
      </c>
      <c r="BM468" s="58">
        <f t="shared" si="113"/>
        <v>0</v>
      </c>
      <c r="BN468" s="59">
        <f t="shared" si="114"/>
        <v>0</v>
      </c>
      <c r="BO468" s="84">
        <f t="shared" si="115"/>
        <v>9</v>
      </c>
      <c r="BP468" s="16">
        <v>65</v>
      </c>
      <c r="BQ468" s="16" t="str">
        <f t="shared" si="104"/>
        <v>Urfer</v>
      </c>
      <c r="BR468" s="16" t="str">
        <f t="shared" si="105"/>
        <v>Jens</v>
      </c>
      <c r="BS468" s="16" t="str">
        <f t="shared" si="106"/>
        <v>Konolfingen</v>
      </c>
    </row>
    <row r="469" spans="1:71" ht="18.600000000000001" customHeight="1" x14ac:dyDescent="0.25">
      <c r="A469" s="17">
        <v>1992</v>
      </c>
      <c r="B469" s="61" t="s">
        <v>5673</v>
      </c>
      <c r="C469" s="20" t="s">
        <v>275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9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0</v>
      </c>
      <c r="W469" s="20">
        <v>0</v>
      </c>
      <c r="X469" s="20">
        <v>0</v>
      </c>
      <c r="Y469" s="20">
        <v>0</v>
      </c>
      <c r="Z469" s="20">
        <v>0</v>
      </c>
      <c r="AA469" s="20">
        <v>0</v>
      </c>
      <c r="AB469" s="20">
        <v>0</v>
      </c>
      <c r="AC469" s="20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  <c r="AM469" s="20">
        <v>0</v>
      </c>
      <c r="AN469" s="20">
        <v>0</v>
      </c>
      <c r="AO469" s="20">
        <v>0</v>
      </c>
      <c r="AP469" s="20">
        <v>0</v>
      </c>
      <c r="AQ469" s="20">
        <v>0</v>
      </c>
      <c r="AR469" s="20">
        <v>0</v>
      </c>
      <c r="AS469" s="20">
        <v>0</v>
      </c>
      <c r="AT469" s="20">
        <v>0</v>
      </c>
      <c r="AU469" s="20">
        <v>0</v>
      </c>
      <c r="AV469" s="20">
        <v>0</v>
      </c>
      <c r="AW469" s="20">
        <v>0</v>
      </c>
      <c r="AX469" s="20">
        <v>0</v>
      </c>
      <c r="AY469" s="20">
        <v>0</v>
      </c>
      <c r="AZ469" s="20">
        <v>0</v>
      </c>
      <c r="BA469" s="20">
        <v>0</v>
      </c>
      <c r="BB469" s="20">
        <v>0</v>
      </c>
      <c r="BC469" s="20">
        <v>0</v>
      </c>
      <c r="BD469" s="20">
        <v>0</v>
      </c>
      <c r="BE469" s="20">
        <v>0</v>
      </c>
      <c r="BF469" s="20">
        <v>0</v>
      </c>
      <c r="BG469" s="16">
        <f t="shared" si="107"/>
        <v>9</v>
      </c>
      <c r="BH469" s="143">
        <f t="shared" si="108"/>
        <v>9</v>
      </c>
      <c r="BI469" s="143">
        <f t="shared" si="109"/>
        <v>0</v>
      </c>
      <c r="BJ469" s="143">
        <f t="shared" si="110"/>
        <v>0</v>
      </c>
      <c r="BK469" s="143">
        <f t="shared" si="111"/>
        <v>0</v>
      </c>
      <c r="BL469" s="143">
        <f t="shared" si="112"/>
        <v>0</v>
      </c>
      <c r="BM469" s="143">
        <f t="shared" si="113"/>
        <v>0</v>
      </c>
      <c r="BN469" s="144">
        <f t="shared" si="114"/>
        <v>0</v>
      </c>
      <c r="BO469" s="84">
        <f t="shared" si="115"/>
        <v>9</v>
      </c>
      <c r="BP469" s="16">
        <v>65</v>
      </c>
      <c r="BQ469" s="16" t="str">
        <f t="shared" si="104"/>
        <v>Vogler</v>
      </c>
      <c r="BR469" s="16" t="str">
        <f t="shared" si="105"/>
        <v>Julien</v>
      </c>
    </row>
    <row r="470" spans="1:71" ht="18.600000000000001" customHeight="1" x14ac:dyDescent="0.25">
      <c r="A470" s="17">
        <v>1991</v>
      </c>
      <c r="B470" s="61" t="s">
        <v>1713</v>
      </c>
      <c r="C470" s="20" t="s">
        <v>67</v>
      </c>
      <c r="D470" s="39" t="s">
        <v>1953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0</v>
      </c>
      <c r="U470" s="20">
        <v>0</v>
      </c>
      <c r="V470" s="20">
        <v>0</v>
      </c>
      <c r="W470" s="20">
        <v>0</v>
      </c>
      <c r="X470" s="20">
        <v>0</v>
      </c>
      <c r="Y470" s="20">
        <v>0</v>
      </c>
      <c r="Z470" s="20">
        <v>0</v>
      </c>
      <c r="AA470" s="20">
        <v>0</v>
      </c>
      <c r="AB470" s="20">
        <v>0</v>
      </c>
      <c r="AC470" s="20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0</v>
      </c>
      <c r="AQ470" s="20">
        <v>0</v>
      </c>
      <c r="AR470" s="20">
        <v>9</v>
      </c>
      <c r="AS470" s="20">
        <v>0</v>
      </c>
      <c r="AT470" s="20">
        <v>0</v>
      </c>
      <c r="AU470" s="20">
        <v>0</v>
      </c>
      <c r="AV470" s="20">
        <v>0</v>
      </c>
      <c r="AW470" s="20">
        <v>0</v>
      </c>
      <c r="AX470" s="20">
        <v>0</v>
      </c>
      <c r="AY470" s="20">
        <v>0</v>
      </c>
      <c r="AZ470" s="20">
        <v>0</v>
      </c>
      <c r="BA470" s="20">
        <v>0</v>
      </c>
      <c r="BB470" s="20">
        <v>0</v>
      </c>
      <c r="BC470" s="20">
        <v>0</v>
      </c>
      <c r="BD470" s="20">
        <v>0</v>
      </c>
      <c r="BE470" s="20">
        <v>0</v>
      </c>
      <c r="BF470" s="20">
        <v>0</v>
      </c>
      <c r="BG470" s="16">
        <f t="shared" si="107"/>
        <v>9</v>
      </c>
      <c r="BH470" s="58">
        <f t="shared" si="108"/>
        <v>9</v>
      </c>
      <c r="BI470" s="58">
        <f t="shared" si="109"/>
        <v>0</v>
      </c>
      <c r="BJ470" s="58">
        <f t="shared" si="110"/>
        <v>0</v>
      </c>
      <c r="BK470" s="58">
        <f t="shared" si="111"/>
        <v>0</v>
      </c>
      <c r="BL470" s="58">
        <f t="shared" si="112"/>
        <v>0</v>
      </c>
      <c r="BM470" s="58">
        <f t="shared" si="113"/>
        <v>0</v>
      </c>
      <c r="BN470" s="59">
        <f t="shared" si="114"/>
        <v>0</v>
      </c>
      <c r="BO470" s="84">
        <f t="shared" si="115"/>
        <v>9</v>
      </c>
      <c r="BP470" s="16">
        <v>65</v>
      </c>
      <c r="BQ470" s="16" t="str">
        <f t="shared" si="104"/>
        <v>Wyss</v>
      </c>
      <c r="BR470" s="16" t="str">
        <f t="shared" si="105"/>
        <v>Alain</v>
      </c>
      <c r="BS470" s="16" t="str">
        <f t="shared" ref="BS470:BS482" si="116">D470</f>
        <v>Zofingen</v>
      </c>
    </row>
    <row r="471" spans="1:71" ht="18.600000000000001" customHeight="1" x14ac:dyDescent="0.25">
      <c r="A471" s="17">
        <v>1992</v>
      </c>
      <c r="B471" s="61" t="s">
        <v>3691</v>
      </c>
      <c r="C471" s="20" t="s">
        <v>550</v>
      </c>
      <c r="D471" s="39" t="s">
        <v>4512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0</v>
      </c>
      <c r="U471" s="20">
        <v>0</v>
      </c>
      <c r="V471" s="20">
        <v>0</v>
      </c>
      <c r="W471" s="20">
        <v>0</v>
      </c>
      <c r="X471" s="20">
        <v>0</v>
      </c>
      <c r="Y471" s="20">
        <v>0</v>
      </c>
      <c r="Z471" s="20">
        <v>0</v>
      </c>
      <c r="AA471" s="20">
        <v>0</v>
      </c>
      <c r="AB471" s="20">
        <v>0</v>
      </c>
      <c r="AC471" s="20">
        <v>0</v>
      </c>
      <c r="AD471" s="20">
        <v>0</v>
      </c>
      <c r="AE471" s="20">
        <v>0</v>
      </c>
      <c r="AF471" s="20">
        <v>0</v>
      </c>
      <c r="AG471" s="20">
        <v>0</v>
      </c>
      <c r="AH471" s="20">
        <v>0</v>
      </c>
      <c r="AI471" s="20">
        <v>0</v>
      </c>
      <c r="AJ471" s="20">
        <v>0</v>
      </c>
      <c r="AK471" s="20">
        <v>0</v>
      </c>
      <c r="AL471" s="20">
        <v>0</v>
      </c>
      <c r="AM471" s="20">
        <v>8</v>
      </c>
      <c r="AN471" s="20">
        <v>0</v>
      </c>
      <c r="AO471" s="20">
        <v>0</v>
      </c>
      <c r="AP471" s="20">
        <v>0</v>
      </c>
      <c r="AQ471" s="20">
        <v>0</v>
      </c>
      <c r="AR471" s="20">
        <v>0</v>
      </c>
      <c r="AS471" s="20">
        <v>0</v>
      </c>
      <c r="AT471" s="20">
        <v>0</v>
      </c>
      <c r="AU471" s="20">
        <v>0</v>
      </c>
      <c r="AV471" s="20">
        <v>0</v>
      </c>
      <c r="AW471" s="20">
        <v>0</v>
      </c>
      <c r="AX471" s="20">
        <v>0</v>
      </c>
      <c r="AY471" s="20">
        <v>0</v>
      </c>
      <c r="AZ471" s="20">
        <v>0</v>
      </c>
      <c r="BA471" s="20">
        <v>0</v>
      </c>
      <c r="BB471" s="20">
        <v>0</v>
      </c>
      <c r="BC471" s="20">
        <v>0</v>
      </c>
      <c r="BD471" s="20">
        <v>0</v>
      </c>
      <c r="BE471" s="20">
        <v>0</v>
      </c>
      <c r="BF471" s="20">
        <v>0</v>
      </c>
      <c r="BG471" s="16">
        <f t="shared" si="107"/>
        <v>8</v>
      </c>
      <c r="BH471" s="58">
        <f t="shared" si="108"/>
        <v>8</v>
      </c>
      <c r="BI471" s="58">
        <f t="shared" si="109"/>
        <v>0</v>
      </c>
      <c r="BJ471" s="58">
        <f t="shared" si="110"/>
        <v>0</v>
      </c>
      <c r="BK471" s="58">
        <f t="shared" si="111"/>
        <v>0</v>
      </c>
      <c r="BL471" s="58">
        <f t="shared" si="112"/>
        <v>0</v>
      </c>
      <c r="BM471" s="58">
        <f t="shared" si="113"/>
        <v>0</v>
      </c>
      <c r="BN471" s="59">
        <f t="shared" si="114"/>
        <v>0</v>
      </c>
      <c r="BO471" s="84">
        <f t="shared" si="115"/>
        <v>8</v>
      </c>
      <c r="BP471" s="16">
        <v>66</v>
      </c>
      <c r="BQ471" s="16" t="str">
        <f t="shared" si="104"/>
        <v>Andrey</v>
      </c>
      <c r="BR471" s="16" t="str">
        <f t="shared" si="105"/>
        <v>Benjamin</v>
      </c>
      <c r="BS471" s="16" t="str">
        <f t="shared" si="116"/>
        <v>Pâquier-Montbarry</v>
      </c>
    </row>
    <row r="472" spans="1:71" ht="18.600000000000001" customHeight="1" x14ac:dyDescent="0.25">
      <c r="A472" s="17">
        <v>1986</v>
      </c>
      <c r="B472" s="61" t="s">
        <v>2543</v>
      </c>
      <c r="C472" s="20" t="s">
        <v>4679</v>
      </c>
      <c r="D472" s="39" t="s">
        <v>919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0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8</v>
      </c>
      <c r="AQ472" s="20">
        <v>0</v>
      </c>
      <c r="AR472" s="20">
        <v>0</v>
      </c>
      <c r="AS472" s="20">
        <v>0</v>
      </c>
      <c r="AT472" s="20">
        <v>0</v>
      </c>
      <c r="AU472" s="20">
        <v>0</v>
      </c>
      <c r="AV472" s="20">
        <v>0</v>
      </c>
      <c r="AW472" s="20">
        <v>0</v>
      </c>
      <c r="AX472" s="20">
        <v>0</v>
      </c>
      <c r="AY472" s="20">
        <v>0</v>
      </c>
      <c r="AZ472" s="20">
        <v>0</v>
      </c>
      <c r="BA472" s="20">
        <v>0</v>
      </c>
      <c r="BB472" s="20">
        <v>0</v>
      </c>
      <c r="BC472" s="20">
        <v>0</v>
      </c>
      <c r="BD472" s="20">
        <v>0</v>
      </c>
      <c r="BE472" s="20">
        <v>0</v>
      </c>
      <c r="BF472" s="20">
        <v>0</v>
      </c>
      <c r="BG472" s="16">
        <f t="shared" si="107"/>
        <v>8</v>
      </c>
      <c r="BH472" s="58">
        <f t="shared" si="108"/>
        <v>8</v>
      </c>
      <c r="BI472" s="58">
        <f t="shared" si="109"/>
        <v>0</v>
      </c>
      <c r="BJ472" s="58">
        <f t="shared" si="110"/>
        <v>0</v>
      </c>
      <c r="BK472" s="58">
        <f t="shared" si="111"/>
        <v>0</v>
      </c>
      <c r="BL472" s="58">
        <f t="shared" si="112"/>
        <v>0</v>
      </c>
      <c r="BM472" s="58">
        <f t="shared" si="113"/>
        <v>0</v>
      </c>
      <c r="BN472" s="59">
        <f t="shared" si="114"/>
        <v>0</v>
      </c>
      <c r="BO472" s="84">
        <f t="shared" si="115"/>
        <v>8</v>
      </c>
      <c r="BP472" s="16">
        <v>66</v>
      </c>
      <c r="BQ472" s="16" t="str">
        <f t="shared" si="104"/>
        <v>Aymon</v>
      </c>
      <c r="BR472" s="16" t="str">
        <f t="shared" si="105"/>
        <v>Tristan</v>
      </c>
      <c r="BS472" s="16" t="str">
        <f t="shared" si="116"/>
        <v>Chamoson</v>
      </c>
    </row>
    <row r="473" spans="1:71" ht="18.600000000000001" customHeight="1" x14ac:dyDescent="0.25">
      <c r="A473" s="17">
        <v>1996</v>
      </c>
      <c r="B473" s="61" t="s">
        <v>1246</v>
      </c>
      <c r="C473" s="20" t="s">
        <v>4002</v>
      </c>
      <c r="D473" s="39" t="s">
        <v>5480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</v>
      </c>
      <c r="U473" s="20">
        <v>0</v>
      </c>
      <c r="V473" s="20">
        <v>0</v>
      </c>
      <c r="W473" s="20">
        <v>0</v>
      </c>
      <c r="X473" s="20">
        <v>0</v>
      </c>
      <c r="Y473" s="20">
        <v>0</v>
      </c>
      <c r="Z473" s="20">
        <v>0</v>
      </c>
      <c r="AA473" s="20">
        <v>0</v>
      </c>
      <c r="AB473" s="20">
        <v>0</v>
      </c>
      <c r="AC473" s="20">
        <v>0</v>
      </c>
      <c r="AD473" s="20">
        <v>0</v>
      </c>
      <c r="AE473" s="20">
        <v>0</v>
      </c>
      <c r="AF473" s="20">
        <v>0</v>
      </c>
      <c r="AG473" s="20">
        <v>0</v>
      </c>
      <c r="AH473" s="20">
        <v>0</v>
      </c>
      <c r="AI473" s="20">
        <v>0</v>
      </c>
      <c r="AJ473" s="20">
        <v>0</v>
      </c>
      <c r="AK473" s="20">
        <v>0</v>
      </c>
      <c r="AL473" s="20">
        <v>0</v>
      </c>
      <c r="AM473" s="20">
        <v>0</v>
      </c>
      <c r="AN473" s="20">
        <v>0</v>
      </c>
      <c r="AO473" s="20">
        <v>0</v>
      </c>
      <c r="AP473" s="20">
        <v>0</v>
      </c>
      <c r="AQ473" s="20">
        <v>0</v>
      </c>
      <c r="AR473" s="20">
        <v>0</v>
      </c>
      <c r="AS473" s="20">
        <v>0</v>
      </c>
      <c r="AT473" s="20">
        <v>0</v>
      </c>
      <c r="AU473" s="20">
        <v>0</v>
      </c>
      <c r="AV473" s="20">
        <v>0</v>
      </c>
      <c r="AW473" s="20">
        <v>0</v>
      </c>
      <c r="AX473" s="20">
        <v>0</v>
      </c>
      <c r="AY473" s="20">
        <v>0</v>
      </c>
      <c r="AZ473" s="20">
        <v>0</v>
      </c>
      <c r="BA473" s="20">
        <v>0</v>
      </c>
      <c r="BB473" s="20">
        <v>0</v>
      </c>
      <c r="BC473" s="20">
        <v>0</v>
      </c>
      <c r="BD473" s="20">
        <v>8</v>
      </c>
      <c r="BE473" s="20">
        <v>0</v>
      </c>
      <c r="BF473" s="20">
        <v>0</v>
      </c>
      <c r="BG473" s="16">
        <f t="shared" si="107"/>
        <v>8</v>
      </c>
      <c r="BH473" s="58">
        <f t="shared" si="108"/>
        <v>8</v>
      </c>
      <c r="BI473" s="58">
        <f t="shared" si="109"/>
        <v>0</v>
      </c>
      <c r="BJ473" s="58">
        <f t="shared" si="110"/>
        <v>0</v>
      </c>
      <c r="BK473" s="58">
        <f t="shared" si="111"/>
        <v>0</v>
      </c>
      <c r="BL473" s="58">
        <f t="shared" si="112"/>
        <v>0</v>
      </c>
      <c r="BM473" s="58">
        <f t="shared" si="113"/>
        <v>0</v>
      </c>
      <c r="BN473" s="59">
        <f t="shared" si="114"/>
        <v>0</v>
      </c>
      <c r="BO473" s="84">
        <f t="shared" si="115"/>
        <v>8</v>
      </c>
      <c r="BP473" s="16">
        <v>66</v>
      </c>
      <c r="BQ473" s="16" t="str">
        <f t="shared" si="104"/>
        <v>Bernhard</v>
      </c>
      <c r="BR473" s="16" t="str">
        <f t="shared" si="105"/>
        <v>Timo</v>
      </c>
      <c r="BS473" s="16" t="str">
        <f t="shared" si="116"/>
        <v>Olten</v>
      </c>
    </row>
    <row r="474" spans="1:71" ht="18.600000000000001" customHeight="1" x14ac:dyDescent="0.25">
      <c r="A474" s="15">
        <v>1991</v>
      </c>
      <c r="B474" s="20" t="s">
        <v>1054</v>
      </c>
      <c r="C474" s="20" t="s">
        <v>1055</v>
      </c>
      <c r="D474" s="39" t="s">
        <v>1056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8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0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0</v>
      </c>
      <c r="AA474" s="20">
        <v>0</v>
      </c>
      <c r="AB474" s="20">
        <v>0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0</v>
      </c>
      <c r="AQ474" s="20">
        <v>0</v>
      </c>
      <c r="AR474" s="20">
        <v>0</v>
      </c>
      <c r="AS474" s="20">
        <v>0</v>
      </c>
      <c r="AT474" s="20">
        <v>0</v>
      </c>
      <c r="AU474" s="20">
        <v>0</v>
      </c>
      <c r="AV474" s="20">
        <v>0</v>
      </c>
      <c r="AW474" s="20">
        <v>0</v>
      </c>
      <c r="AX474" s="20">
        <v>0</v>
      </c>
      <c r="AY474" s="20">
        <v>0</v>
      </c>
      <c r="AZ474" s="20">
        <v>0</v>
      </c>
      <c r="BA474" s="20">
        <v>0</v>
      </c>
      <c r="BB474" s="20">
        <v>0</v>
      </c>
      <c r="BC474" s="20">
        <v>0</v>
      </c>
      <c r="BD474" s="20">
        <v>0</v>
      </c>
      <c r="BE474" s="20">
        <v>0</v>
      </c>
      <c r="BF474" s="20">
        <v>0</v>
      </c>
      <c r="BG474" s="16">
        <f t="shared" si="107"/>
        <v>8</v>
      </c>
      <c r="BH474" s="58">
        <f t="shared" si="108"/>
        <v>8</v>
      </c>
      <c r="BI474" s="58">
        <f t="shared" si="109"/>
        <v>0</v>
      </c>
      <c r="BJ474" s="58">
        <f t="shared" si="110"/>
        <v>0</v>
      </c>
      <c r="BK474" s="58">
        <f t="shared" si="111"/>
        <v>0</v>
      </c>
      <c r="BL474" s="58">
        <f t="shared" si="112"/>
        <v>0</v>
      </c>
      <c r="BM474" s="58">
        <f t="shared" si="113"/>
        <v>0</v>
      </c>
      <c r="BN474" s="59">
        <f t="shared" si="114"/>
        <v>0</v>
      </c>
      <c r="BO474" s="84">
        <f t="shared" si="115"/>
        <v>8</v>
      </c>
      <c r="BP474" s="16">
        <v>66</v>
      </c>
      <c r="BQ474" s="16" t="str">
        <f t="shared" si="104"/>
        <v>Chopard</v>
      </c>
      <c r="BR474" s="16" t="str">
        <f t="shared" si="105"/>
        <v>Jean-Philipppe</v>
      </c>
      <c r="BS474" s="16" t="str">
        <f t="shared" si="116"/>
        <v>Les Reussilles</v>
      </c>
    </row>
    <row r="475" spans="1:71" ht="18.600000000000001" customHeight="1" x14ac:dyDescent="0.25">
      <c r="A475" s="15">
        <v>2001</v>
      </c>
      <c r="B475" s="20" t="s">
        <v>670</v>
      </c>
      <c r="C475" s="20" t="s">
        <v>348</v>
      </c>
      <c r="D475" s="39" t="s">
        <v>384</v>
      </c>
      <c r="E475" s="20">
        <v>0</v>
      </c>
      <c r="F475" s="20">
        <v>0</v>
      </c>
      <c r="G475" s="20">
        <v>0</v>
      </c>
      <c r="H475" s="20">
        <v>8</v>
      </c>
      <c r="I475" s="20">
        <v>0</v>
      </c>
      <c r="J475" s="20">
        <v>0</v>
      </c>
      <c r="K475" s="20">
        <v>0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0</v>
      </c>
      <c r="U475" s="20">
        <v>0</v>
      </c>
      <c r="V475" s="20">
        <v>0</v>
      </c>
      <c r="W475" s="20">
        <v>0</v>
      </c>
      <c r="X475" s="20">
        <v>0</v>
      </c>
      <c r="Y475" s="20">
        <v>0</v>
      </c>
      <c r="Z475" s="20">
        <v>0</v>
      </c>
      <c r="AA475" s="20">
        <v>0</v>
      </c>
      <c r="AB475" s="20">
        <v>0</v>
      </c>
      <c r="AC475" s="20">
        <v>0</v>
      </c>
      <c r="AD475" s="20">
        <v>0</v>
      </c>
      <c r="AE475" s="20">
        <v>0</v>
      </c>
      <c r="AF475" s="20">
        <v>0</v>
      </c>
      <c r="AG475" s="20">
        <v>0</v>
      </c>
      <c r="AH475" s="20">
        <v>0</v>
      </c>
      <c r="AI475" s="20">
        <v>0</v>
      </c>
      <c r="AJ475" s="20">
        <v>0</v>
      </c>
      <c r="AK475" s="20">
        <v>0</v>
      </c>
      <c r="AL475" s="20">
        <v>0</v>
      </c>
      <c r="AM475" s="20">
        <v>0</v>
      </c>
      <c r="AN475" s="20">
        <v>0</v>
      </c>
      <c r="AO475" s="20">
        <v>0</v>
      </c>
      <c r="AP475" s="20">
        <v>0</v>
      </c>
      <c r="AQ475" s="20">
        <v>0</v>
      </c>
      <c r="AR475" s="20">
        <v>0</v>
      </c>
      <c r="AS475" s="20">
        <v>0</v>
      </c>
      <c r="AT475" s="20">
        <v>0</v>
      </c>
      <c r="AU475" s="20">
        <v>0</v>
      </c>
      <c r="AV475" s="20">
        <v>0</v>
      </c>
      <c r="AW475" s="20">
        <v>0</v>
      </c>
      <c r="AX475" s="20">
        <v>0</v>
      </c>
      <c r="AY475" s="20">
        <v>0</v>
      </c>
      <c r="AZ475" s="20">
        <v>0</v>
      </c>
      <c r="BA475" s="20">
        <v>0</v>
      </c>
      <c r="BB475" s="20">
        <v>0</v>
      </c>
      <c r="BC475" s="20">
        <v>0</v>
      </c>
      <c r="BD475" s="20">
        <v>0</v>
      </c>
      <c r="BE475" s="20">
        <v>0</v>
      </c>
      <c r="BF475" s="20">
        <v>0</v>
      </c>
      <c r="BG475" s="16">
        <f t="shared" si="107"/>
        <v>8</v>
      </c>
      <c r="BH475" s="58">
        <f t="shared" si="108"/>
        <v>8</v>
      </c>
      <c r="BI475" s="58">
        <f t="shared" si="109"/>
        <v>0</v>
      </c>
      <c r="BJ475" s="58">
        <f t="shared" si="110"/>
        <v>0</v>
      </c>
      <c r="BK475" s="58">
        <f t="shared" si="111"/>
        <v>0</v>
      </c>
      <c r="BL475" s="58">
        <f t="shared" si="112"/>
        <v>0</v>
      </c>
      <c r="BM475" s="58">
        <f t="shared" si="113"/>
        <v>0</v>
      </c>
      <c r="BN475" s="59">
        <f t="shared" si="114"/>
        <v>0</v>
      </c>
      <c r="BO475" s="84">
        <f t="shared" si="115"/>
        <v>8</v>
      </c>
      <c r="BP475" s="16">
        <v>66</v>
      </c>
      <c r="BQ475" s="16" t="str">
        <f t="shared" si="104"/>
        <v>Cordonnier</v>
      </c>
      <c r="BR475" s="16" t="str">
        <f t="shared" si="105"/>
        <v>Pierre</v>
      </c>
      <c r="BS475" s="16" t="str">
        <f t="shared" si="116"/>
        <v>Montana</v>
      </c>
    </row>
    <row r="476" spans="1:71" ht="18.600000000000001" customHeight="1" x14ac:dyDescent="0.25">
      <c r="A476" s="17">
        <v>1996</v>
      </c>
      <c r="B476" s="20" t="s">
        <v>4345</v>
      </c>
      <c r="C476" s="20" t="s">
        <v>109</v>
      </c>
      <c r="D476" s="39" t="s">
        <v>4346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0</v>
      </c>
      <c r="U476" s="20">
        <v>0</v>
      </c>
      <c r="V476" s="20">
        <v>0</v>
      </c>
      <c r="W476" s="20">
        <v>0</v>
      </c>
      <c r="X476" s="20">
        <v>0</v>
      </c>
      <c r="Y476" s="20">
        <v>0</v>
      </c>
      <c r="Z476" s="20">
        <v>0</v>
      </c>
      <c r="AA476" s="20">
        <v>0</v>
      </c>
      <c r="AB476" s="20">
        <v>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8</v>
      </c>
      <c r="AM476" s="20">
        <v>0</v>
      </c>
      <c r="AN476" s="20">
        <v>0</v>
      </c>
      <c r="AO476" s="20">
        <v>0</v>
      </c>
      <c r="AP476" s="20">
        <v>0</v>
      </c>
      <c r="AQ476" s="20">
        <v>0</v>
      </c>
      <c r="AR476" s="20">
        <v>0</v>
      </c>
      <c r="AS476" s="20">
        <v>0</v>
      </c>
      <c r="AT476" s="20">
        <v>0</v>
      </c>
      <c r="AU476" s="20">
        <v>0</v>
      </c>
      <c r="AV476" s="20">
        <v>0</v>
      </c>
      <c r="AW476" s="20">
        <v>0</v>
      </c>
      <c r="AX476" s="20">
        <v>0</v>
      </c>
      <c r="AY476" s="20">
        <v>0</v>
      </c>
      <c r="AZ476" s="20">
        <v>0</v>
      </c>
      <c r="BA476" s="20">
        <v>0</v>
      </c>
      <c r="BB476" s="20">
        <v>0</v>
      </c>
      <c r="BC476" s="20">
        <v>0</v>
      </c>
      <c r="BD476" s="20">
        <v>0</v>
      </c>
      <c r="BE476" s="20">
        <v>0</v>
      </c>
      <c r="BF476" s="20">
        <v>0</v>
      </c>
      <c r="BG476" s="16">
        <f t="shared" si="107"/>
        <v>8</v>
      </c>
      <c r="BH476" s="58">
        <f t="shared" si="108"/>
        <v>8</v>
      </c>
      <c r="BI476" s="58">
        <f t="shared" si="109"/>
        <v>0</v>
      </c>
      <c r="BJ476" s="58">
        <f t="shared" si="110"/>
        <v>0</v>
      </c>
      <c r="BK476" s="58">
        <f t="shared" si="111"/>
        <v>0</v>
      </c>
      <c r="BL476" s="58">
        <f t="shared" si="112"/>
        <v>0</v>
      </c>
      <c r="BM476" s="58">
        <f t="shared" si="113"/>
        <v>0</v>
      </c>
      <c r="BN476" s="59">
        <f t="shared" si="114"/>
        <v>0</v>
      </c>
      <c r="BO476" s="84">
        <f t="shared" si="115"/>
        <v>8</v>
      </c>
      <c r="BP476" s="16">
        <v>66</v>
      </c>
      <c r="BQ476" s="16" t="str">
        <f t="shared" si="104"/>
        <v>Dupuy</v>
      </c>
      <c r="BR476" s="16" t="str">
        <f t="shared" si="105"/>
        <v>Lucas</v>
      </c>
      <c r="BS476" s="16" t="str">
        <f t="shared" si="116"/>
        <v>Annecy</v>
      </c>
    </row>
    <row r="477" spans="1:71" ht="18.600000000000001" customHeight="1" x14ac:dyDescent="0.25">
      <c r="A477" s="17">
        <v>1995</v>
      </c>
      <c r="B477" s="61" t="s">
        <v>5413</v>
      </c>
      <c r="C477" s="20" t="s">
        <v>269</v>
      </c>
      <c r="D477" s="39" t="s">
        <v>85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0</v>
      </c>
      <c r="U477" s="20">
        <v>0</v>
      </c>
      <c r="V477" s="20">
        <v>0</v>
      </c>
      <c r="W477" s="20">
        <v>0</v>
      </c>
      <c r="X477" s="20">
        <v>0</v>
      </c>
      <c r="Y477" s="20">
        <v>0</v>
      </c>
      <c r="Z477" s="20">
        <v>0</v>
      </c>
      <c r="AA477" s="20">
        <v>0</v>
      </c>
      <c r="AB477" s="20">
        <v>0</v>
      </c>
      <c r="AC477" s="20">
        <v>0</v>
      </c>
      <c r="AD477" s="20">
        <v>0</v>
      </c>
      <c r="AE477" s="20">
        <v>0</v>
      </c>
      <c r="AF477" s="20">
        <v>0</v>
      </c>
      <c r="AG477" s="20">
        <v>0</v>
      </c>
      <c r="AH477" s="20">
        <v>0</v>
      </c>
      <c r="AI477" s="20">
        <v>0</v>
      </c>
      <c r="AJ477" s="20">
        <v>0</v>
      </c>
      <c r="AK477" s="20">
        <v>0</v>
      </c>
      <c r="AL477" s="20">
        <v>0</v>
      </c>
      <c r="AM477" s="20">
        <v>0</v>
      </c>
      <c r="AN477" s="20">
        <v>0</v>
      </c>
      <c r="AO477" s="20">
        <v>0</v>
      </c>
      <c r="AP477" s="20">
        <v>0</v>
      </c>
      <c r="AQ477" s="20">
        <v>0</v>
      </c>
      <c r="AR477" s="20">
        <v>0</v>
      </c>
      <c r="AS477" s="20">
        <v>0</v>
      </c>
      <c r="AT477" s="20">
        <v>0</v>
      </c>
      <c r="AU477" s="20">
        <v>8</v>
      </c>
      <c r="AV477" s="20">
        <v>0</v>
      </c>
      <c r="AW477" s="20">
        <v>0</v>
      </c>
      <c r="AX477" s="20">
        <v>0</v>
      </c>
      <c r="AY477" s="20">
        <v>0</v>
      </c>
      <c r="AZ477" s="20">
        <v>0</v>
      </c>
      <c r="BA477" s="20">
        <v>0</v>
      </c>
      <c r="BB477" s="20">
        <v>0</v>
      </c>
      <c r="BC477" s="20">
        <v>0</v>
      </c>
      <c r="BD477" s="20">
        <v>0</v>
      </c>
      <c r="BE477" s="20">
        <v>0</v>
      </c>
      <c r="BF477" s="20">
        <v>0</v>
      </c>
      <c r="BG477" s="16">
        <f t="shared" si="107"/>
        <v>8</v>
      </c>
      <c r="BH477" s="58">
        <f t="shared" si="108"/>
        <v>8</v>
      </c>
      <c r="BI477" s="58">
        <f t="shared" si="109"/>
        <v>0</v>
      </c>
      <c r="BJ477" s="58">
        <f t="shared" si="110"/>
        <v>0</v>
      </c>
      <c r="BK477" s="58">
        <f t="shared" si="111"/>
        <v>0</v>
      </c>
      <c r="BL477" s="58">
        <f t="shared" si="112"/>
        <v>0</v>
      </c>
      <c r="BM477" s="58">
        <f t="shared" si="113"/>
        <v>0</v>
      </c>
      <c r="BN477" s="59">
        <f t="shared" si="114"/>
        <v>0</v>
      </c>
      <c r="BO477" s="84">
        <f t="shared" si="115"/>
        <v>8</v>
      </c>
      <c r="BP477" s="16">
        <v>66</v>
      </c>
      <c r="BQ477" s="16" t="str">
        <f t="shared" si="104"/>
        <v>Ey-Millet</v>
      </c>
      <c r="BR477" s="16" t="str">
        <f t="shared" si="105"/>
        <v>Quentin</v>
      </c>
      <c r="BS477" s="16" t="str">
        <f t="shared" si="116"/>
        <v>Sion</v>
      </c>
    </row>
    <row r="478" spans="1:71" ht="18.600000000000001" customHeight="1" x14ac:dyDescent="0.25">
      <c r="A478" s="17">
        <v>1983</v>
      </c>
      <c r="B478" s="61" t="s">
        <v>673</v>
      </c>
      <c r="C478" s="20" t="s">
        <v>4970</v>
      </c>
      <c r="D478" s="16" t="s">
        <v>4969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20">
        <v>0</v>
      </c>
      <c r="U478" s="20">
        <v>0</v>
      </c>
      <c r="V478" s="20">
        <v>0</v>
      </c>
      <c r="W478" s="20">
        <v>0</v>
      </c>
      <c r="X478" s="20">
        <v>0</v>
      </c>
      <c r="Y478" s="20">
        <v>0</v>
      </c>
      <c r="Z478" s="20">
        <v>0</v>
      </c>
      <c r="AA478" s="20">
        <v>0</v>
      </c>
      <c r="AB478" s="20">
        <v>0</v>
      </c>
      <c r="AC478" s="20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0</v>
      </c>
      <c r="AK478" s="20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0</v>
      </c>
      <c r="AQ478" s="20">
        <v>0</v>
      </c>
      <c r="AR478" s="20">
        <v>0</v>
      </c>
      <c r="AS478" s="20">
        <v>0</v>
      </c>
      <c r="AT478" s="20">
        <v>8</v>
      </c>
      <c r="AU478" s="20">
        <v>0</v>
      </c>
      <c r="AV478" s="20">
        <v>0</v>
      </c>
      <c r="AW478" s="20">
        <v>0</v>
      </c>
      <c r="AX478" s="20">
        <v>0</v>
      </c>
      <c r="AY478" s="20">
        <v>0</v>
      </c>
      <c r="AZ478" s="20">
        <v>0</v>
      </c>
      <c r="BA478" s="20">
        <v>0</v>
      </c>
      <c r="BB478" s="20">
        <v>0</v>
      </c>
      <c r="BC478" s="20">
        <v>0</v>
      </c>
      <c r="BD478" s="20">
        <v>0</v>
      </c>
      <c r="BE478" s="20">
        <v>0</v>
      </c>
      <c r="BF478" s="20">
        <v>0</v>
      </c>
      <c r="BG478" s="16">
        <f t="shared" si="107"/>
        <v>8</v>
      </c>
      <c r="BH478" s="58">
        <f t="shared" si="108"/>
        <v>8</v>
      </c>
      <c r="BI478" s="58">
        <f t="shared" si="109"/>
        <v>0</v>
      </c>
      <c r="BJ478" s="58">
        <f t="shared" si="110"/>
        <v>0</v>
      </c>
      <c r="BK478" s="58">
        <f t="shared" si="111"/>
        <v>0</v>
      </c>
      <c r="BL478" s="58">
        <f t="shared" si="112"/>
        <v>0</v>
      </c>
      <c r="BM478" s="58">
        <f t="shared" si="113"/>
        <v>0</v>
      </c>
      <c r="BN478" s="59">
        <f t="shared" si="114"/>
        <v>0</v>
      </c>
      <c r="BO478" s="84">
        <f t="shared" si="115"/>
        <v>8</v>
      </c>
      <c r="BP478" s="16">
        <v>66</v>
      </c>
      <c r="BQ478" s="16" t="str">
        <f t="shared" si="104"/>
        <v>Genoud</v>
      </c>
      <c r="BR478" s="16" t="str">
        <f t="shared" si="105"/>
        <v xml:space="preserve">Maurice </v>
      </c>
      <c r="BS478" s="16" t="str">
        <f t="shared" si="116"/>
        <v>CS 13 Etoiles</v>
      </c>
    </row>
    <row r="479" spans="1:71" ht="18.600000000000001" customHeight="1" x14ac:dyDescent="0.25">
      <c r="A479" s="15">
        <v>1992</v>
      </c>
      <c r="B479" s="20" t="s">
        <v>3512</v>
      </c>
      <c r="C479" s="20" t="s">
        <v>3513</v>
      </c>
      <c r="D479" s="39" t="s">
        <v>378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0</v>
      </c>
      <c r="U479" s="20">
        <v>0</v>
      </c>
      <c r="V479" s="20">
        <v>0</v>
      </c>
      <c r="W479" s="20">
        <v>0</v>
      </c>
      <c r="X479" s="20">
        <v>0</v>
      </c>
      <c r="Y479" s="20">
        <v>0</v>
      </c>
      <c r="Z479" s="20">
        <v>0</v>
      </c>
      <c r="AA479" s="20">
        <v>0</v>
      </c>
      <c r="AB479" s="20">
        <v>0</v>
      </c>
      <c r="AC479" s="20">
        <v>0</v>
      </c>
      <c r="AD479" s="20">
        <v>0</v>
      </c>
      <c r="AE479" s="20">
        <v>0</v>
      </c>
      <c r="AF479" s="20">
        <v>8</v>
      </c>
      <c r="AG479" s="20">
        <v>0</v>
      </c>
      <c r="AH479" s="20">
        <v>0</v>
      </c>
      <c r="AI479" s="20">
        <v>0</v>
      </c>
      <c r="AJ479" s="20">
        <v>0</v>
      </c>
      <c r="AK479" s="20">
        <v>0</v>
      </c>
      <c r="AL479" s="20">
        <v>0</v>
      </c>
      <c r="AM479" s="20">
        <v>0</v>
      </c>
      <c r="AN479" s="20">
        <v>0</v>
      </c>
      <c r="AO479" s="20">
        <v>0</v>
      </c>
      <c r="AP479" s="20">
        <v>0</v>
      </c>
      <c r="AQ479" s="20">
        <v>0</v>
      </c>
      <c r="AR479" s="20">
        <v>0</v>
      </c>
      <c r="AS479" s="20">
        <v>0</v>
      </c>
      <c r="AT479" s="20">
        <v>0</v>
      </c>
      <c r="AU479" s="20">
        <v>0</v>
      </c>
      <c r="AV479" s="20">
        <v>0</v>
      </c>
      <c r="AW479" s="20">
        <v>0</v>
      </c>
      <c r="AX479" s="20">
        <v>0</v>
      </c>
      <c r="AY479" s="20">
        <v>0</v>
      </c>
      <c r="AZ479" s="20">
        <v>0</v>
      </c>
      <c r="BA479" s="20">
        <v>0</v>
      </c>
      <c r="BB479" s="20">
        <v>0</v>
      </c>
      <c r="BC479" s="20">
        <v>0</v>
      </c>
      <c r="BD479" s="20">
        <v>0</v>
      </c>
      <c r="BE479" s="20">
        <v>0</v>
      </c>
      <c r="BF479" s="20">
        <v>0</v>
      </c>
      <c r="BG479" s="16">
        <f t="shared" si="107"/>
        <v>8</v>
      </c>
      <c r="BH479" s="58">
        <f t="shared" si="108"/>
        <v>8</v>
      </c>
      <c r="BI479" s="58">
        <f t="shared" si="109"/>
        <v>0</v>
      </c>
      <c r="BJ479" s="58">
        <f t="shared" si="110"/>
        <v>0</v>
      </c>
      <c r="BK479" s="58">
        <f t="shared" si="111"/>
        <v>0</v>
      </c>
      <c r="BL479" s="58">
        <f t="shared" si="112"/>
        <v>0</v>
      </c>
      <c r="BM479" s="58">
        <f t="shared" si="113"/>
        <v>0</v>
      </c>
      <c r="BN479" s="59">
        <f t="shared" si="114"/>
        <v>0</v>
      </c>
      <c r="BO479" s="84">
        <f t="shared" si="115"/>
        <v>8</v>
      </c>
      <c r="BP479" s="16">
        <v>66</v>
      </c>
      <c r="BQ479" s="16" t="str">
        <f t="shared" si="104"/>
        <v>Giovani</v>
      </c>
      <c r="BR479" s="16" t="str">
        <f t="shared" si="105"/>
        <v>Flavio</v>
      </c>
      <c r="BS479" s="16" t="str">
        <f t="shared" si="116"/>
        <v>Naters</v>
      </c>
    </row>
    <row r="480" spans="1:71" ht="18.600000000000001" customHeight="1" x14ac:dyDescent="0.25">
      <c r="A480" s="15">
        <v>1990</v>
      </c>
      <c r="B480" s="20" t="s">
        <v>1521</v>
      </c>
      <c r="C480" s="20" t="s">
        <v>3590</v>
      </c>
      <c r="D480" s="39" t="s">
        <v>2893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0</v>
      </c>
      <c r="U480" s="20">
        <v>0</v>
      </c>
      <c r="V480" s="20">
        <v>0</v>
      </c>
      <c r="W480" s="20">
        <v>0</v>
      </c>
      <c r="X480" s="20">
        <v>0</v>
      </c>
      <c r="Y480" s="20">
        <v>0</v>
      </c>
      <c r="Z480" s="20">
        <v>0</v>
      </c>
      <c r="AA480" s="20">
        <v>0</v>
      </c>
      <c r="AB480" s="20">
        <v>0</v>
      </c>
      <c r="AC480" s="20">
        <v>0</v>
      </c>
      <c r="AD480" s="20">
        <v>0</v>
      </c>
      <c r="AE480" s="20">
        <v>0</v>
      </c>
      <c r="AF480" s="20">
        <v>0</v>
      </c>
      <c r="AG480" s="20">
        <v>0</v>
      </c>
      <c r="AH480" s="20">
        <v>8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</v>
      </c>
      <c r="AS480" s="20">
        <v>0</v>
      </c>
      <c r="AT480" s="20">
        <v>0</v>
      </c>
      <c r="AU480" s="20">
        <v>0</v>
      </c>
      <c r="AV480" s="20">
        <v>0</v>
      </c>
      <c r="AW480" s="20">
        <v>0</v>
      </c>
      <c r="AX480" s="20">
        <v>0</v>
      </c>
      <c r="AY480" s="20">
        <v>0</v>
      </c>
      <c r="AZ480" s="20">
        <v>0</v>
      </c>
      <c r="BA480" s="20">
        <v>0</v>
      </c>
      <c r="BB480" s="20">
        <v>0</v>
      </c>
      <c r="BC480" s="20">
        <v>0</v>
      </c>
      <c r="BD480" s="20">
        <v>0</v>
      </c>
      <c r="BE480" s="20">
        <v>0</v>
      </c>
      <c r="BF480" s="20">
        <v>0</v>
      </c>
      <c r="BG480" s="16">
        <f t="shared" si="107"/>
        <v>8</v>
      </c>
      <c r="BH480" s="58">
        <f t="shared" si="108"/>
        <v>8</v>
      </c>
      <c r="BI480" s="58">
        <f t="shared" si="109"/>
        <v>0</v>
      </c>
      <c r="BJ480" s="58">
        <f t="shared" si="110"/>
        <v>0</v>
      </c>
      <c r="BK480" s="58">
        <f t="shared" si="111"/>
        <v>0</v>
      </c>
      <c r="BL480" s="58">
        <f t="shared" si="112"/>
        <v>0</v>
      </c>
      <c r="BM480" s="58">
        <f t="shared" si="113"/>
        <v>0</v>
      </c>
      <c r="BN480" s="59">
        <f t="shared" si="114"/>
        <v>0</v>
      </c>
      <c r="BO480" s="84">
        <f t="shared" si="115"/>
        <v>8</v>
      </c>
      <c r="BP480" s="16">
        <v>66</v>
      </c>
      <c r="BQ480" s="16" t="str">
        <f t="shared" si="104"/>
        <v>Gut</v>
      </c>
      <c r="BR480" s="16" t="str">
        <f t="shared" si="105"/>
        <v>Ramon</v>
      </c>
      <c r="BS480" s="16" t="str">
        <f t="shared" si="116"/>
        <v>Binningen</v>
      </c>
    </row>
    <row r="481" spans="1:71" ht="18.600000000000001" customHeight="1" x14ac:dyDescent="0.25">
      <c r="A481" s="15">
        <v>1987</v>
      </c>
      <c r="B481" s="61" t="s">
        <v>1362</v>
      </c>
      <c r="C481" s="20" t="s">
        <v>1363</v>
      </c>
      <c r="D481" s="39" t="s">
        <v>1348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8</v>
      </c>
      <c r="R481" s="20">
        <v>0</v>
      </c>
      <c r="S481" s="20">
        <v>0</v>
      </c>
      <c r="T481" s="20">
        <v>0</v>
      </c>
      <c r="U481" s="20">
        <v>0</v>
      </c>
      <c r="V481" s="20">
        <v>0</v>
      </c>
      <c r="W481" s="20">
        <v>0</v>
      </c>
      <c r="X481" s="20">
        <v>0</v>
      </c>
      <c r="Y481" s="20">
        <v>0</v>
      </c>
      <c r="Z481" s="20">
        <v>0</v>
      </c>
      <c r="AA481" s="20">
        <v>0</v>
      </c>
      <c r="AB481" s="20">
        <v>0</v>
      </c>
      <c r="AC481" s="20">
        <v>0</v>
      </c>
      <c r="AD481" s="20">
        <v>0</v>
      </c>
      <c r="AE481" s="20">
        <v>0</v>
      </c>
      <c r="AF481" s="20">
        <v>0</v>
      </c>
      <c r="AG481" s="20">
        <v>0</v>
      </c>
      <c r="AH481" s="20">
        <v>0</v>
      </c>
      <c r="AI481" s="20">
        <v>0</v>
      </c>
      <c r="AJ481" s="20">
        <v>0</v>
      </c>
      <c r="AK481" s="20">
        <v>0</v>
      </c>
      <c r="AL481" s="20">
        <v>0</v>
      </c>
      <c r="AM481" s="20">
        <v>0</v>
      </c>
      <c r="AN481" s="20">
        <v>0</v>
      </c>
      <c r="AO481" s="20">
        <v>0</v>
      </c>
      <c r="AP481" s="20">
        <v>0</v>
      </c>
      <c r="AQ481" s="20">
        <v>0</v>
      </c>
      <c r="AR481" s="20">
        <v>0</v>
      </c>
      <c r="AS481" s="20">
        <v>0</v>
      </c>
      <c r="AT481" s="20">
        <v>0</v>
      </c>
      <c r="AU481" s="20">
        <v>0</v>
      </c>
      <c r="AV481" s="20">
        <v>0</v>
      </c>
      <c r="AW481" s="20">
        <v>0</v>
      </c>
      <c r="AX481" s="20">
        <v>0</v>
      </c>
      <c r="AY481" s="20">
        <v>0</v>
      </c>
      <c r="AZ481" s="20">
        <v>0</v>
      </c>
      <c r="BA481" s="20">
        <v>0</v>
      </c>
      <c r="BB481" s="20">
        <v>0</v>
      </c>
      <c r="BC481" s="20">
        <v>0</v>
      </c>
      <c r="BD481" s="20">
        <v>0</v>
      </c>
      <c r="BE481" s="20">
        <v>0</v>
      </c>
      <c r="BF481" s="20">
        <v>0</v>
      </c>
      <c r="BG481" s="16">
        <f t="shared" si="107"/>
        <v>8</v>
      </c>
      <c r="BH481" s="58">
        <f t="shared" si="108"/>
        <v>8</v>
      </c>
      <c r="BI481" s="58">
        <f t="shared" si="109"/>
        <v>0</v>
      </c>
      <c r="BJ481" s="58">
        <f t="shared" si="110"/>
        <v>0</v>
      </c>
      <c r="BK481" s="58">
        <f t="shared" si="111"/>
        <v>0</v>
      </c>
      <c r="BL481" s="58">
        <f t="shared" si="112"/>
        <v>0</v>
      </c>
      <c r="BM481" s="58">
        <f t="shared" si="113"/>
        <v>0</v>
      </c>
      <c r="BN481" s="59">
        <f t="shared" si="114"/>
        <v>0</v>
      </c>
      <c r="BO481" s="84">
        <f t="shared" si="115"/>
        <v>8</v>
      </c>
      <c r="BP481" s="16">
        <v>66</v>
      </c>
      <c r="BQ481" s="16" t="str">
        <f t="shared" si="104"/>
        <v>Heiniger</v>
      </c>
      <c r="BR481" s="16" t="str">
        <f t="shared" si="105"/>
        <v>Christoph</v>
      </c>
      <c r="BS481" s="16" t="str">
        <f t="shared" si="116"/>
        <v>Bern</v>
      </c>
    </row>
    <row r="482" spans="1:71" ht="18.600000000000001" customHeight="1" x14ac:dyDescent="0.25">
      <c r="A482" s="15">
        <v>1987</v>
      </c>
      <c r="B482" s="61" t="s">
        <v>3791</v>
      </c>
      <c r="C482" s="20" t="s">
        <v>100</v>
      </c>
      <c r="D482" s="39" t="s">
        <v>3792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0</v>
      </c>
      <c r="U482" s="20">
        <v>0</v>
      </c>
      <c r="V482" s="20">
        <v>0</v>
      </c>
      <c r="W482" s="20">
        <v>0</v>
      </c>
      <c r="X482" s="20">
        <v>0</v>
      </c>
      <c r="Y482" s="20">
        <v>0</v>
      </c>
      <c r="Z482" s="20">
        <v>0</v>
      </c>
      <c r="AA482" s="20">
        <v>0</v>
      </c>
      <c r="AB482" s="20">
        <v>0</v>
      </c>
      <c r="AC482" s="20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8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0</v>
      </c>
      <c r="AT482" s="20">
        <v>0</v>
      </c>
      <c r="AU482" s="20">
        <v>0</v>
      </c>
      <c r="AV482" s="20">
        <v>0</v>
      </c>
      <c r="AW482" s="20">
        <v>0</v>
      </c>
      <c r="AX482" s="20">
        <v>0</v>
      </c>
      <c r="AY482" s="20">
        <v>0</v>
      </c>
      <c r="AZ482" s="20">
        <v>0</v>
      </c>
      <c r="BA482" s="20">
        <v>0</v>
      </c>
      <c r="BB482" s="20">
        <v>0</v>
      </c>
      <c r="BC482" s="20">
        <v>0</v>
      </c>
      <c r="BD482" s="20">
        <v>0</v>
      </c>
      <c r="BE482" s="20">
        <v>0</v>
      </c>
      <c r="BF482" s="20">
        <v>0</v>
      </c>
      <c r="BG482" s="16">
        <f t="shared" si="107"/>
        <v>8</v>
      </c>
      <c r="BH482" s="58">
        <f t="shared" si="108"/>
        <v>8</v>
      </c>
      <c r="BI482" s="58">
        <f t="shared" si="109"/>
        <v>0</v>
      </c>
      <c r="BJ482" s="58">
        <f t="shared" si="110"/>
        <v>0</v>
      </c>
      <c r="BK482" s="58">
        <f t="shared" si="111"/>
        <v>0</v>
      </c>
      <c r="BL482" s="58">
        <f t="shared" si="112"/>
        <v>0</v>
      </c>
      <c r="BM482" s="58">
        <f t="shared" si="113"/>
        <v>0</v>
      </c>
      <c r="BN482" s="59">
        <f t="shared" si="114"/>
        <v>0</v>
      </c>
      <c r="BO482" s="84">
        <f t="shared" si="115"/>
        <v>8</v>
      </c>
      <c r="BP482" s="16">
        <v>66</v>
      </c>
      <c r="BQ482" s="16" t="str">
        <f t="shared" si="104"/>
        <v>Jornod</v>
      </c>
      <c r="BR482" s="16" t="str">
        <f t="shared" si="105"/>
        <v>Romain</v>
      </c>
      <c r="BS482" s="16" t="str">
        <f t="shared" si="116"/>
        <v>Chavannes-près-Renens</v>
      </c>
    </row>
    <row r="483" spans="1:71" ht="18.600000000000001" customHeight="1" x14ac:dyDescent="0.25">
      <c r="A483" s="17">
        <v>1993</v>
      </c>
      <c r="B483" s="61" t="s">
        <v>79</v>
      </c>
      <c r="C483" s="20" t="s">
        <v>6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0</v>
      </c>
      <c r="U483" s="20">
        <v>0</v>
      </c>
      <c r="V483" s="20">
        <v>0</v>
      </c>
      <c r="W483" s="20">
        <v>0</v>
      </c>
      <c r="X483" s="20">
        <v>0</v>
      </c>
      <c r="Y483" s="20">
        <v>0</v>
      </c>
      <c r="Z483" s="20">
        <v>0</v>
      </c>
      <c r="AA483" s="20">
        <v>0</v>
      </c>
      <c r="AB483" s="20">
        <v>0</v>
      </c>
      <c r="AC483" s="20">
        <v>0</v>
      </c>
      <c r="AD483" s="20">
        <v>0</v>
      </c>
      <c r="AE483" s="20">
        <v>0</v>
      </c>
      <c r="AF483" s="20">
        <v>0</v>
      </c>
      <c r="AG483" s="20">
        <v>0</v>
      </c>
      <c r="AH483" s="20">
        <v>0</v>
      </c>
      <c r="AI483" s="20">
        <v>0</v>
      </c>
      <c r="AJ483" s="20">
        <v>0</v>
      </c>
      <c r="AK483" s="20">
        <v>0</v>
      </c>
      <c r="AL483" s="20">
        <v>0</v>
      </c>
      <c r="AM483" s="20">
        <v>0</v>
      </c>
      <c r="AN483" s="20">
        <v>0</v>
      </c>
      <c r="AO483" s="20">
        <v>0</v>
      </c>
      <c r="AP483" s="20">
        <v>0</v>
      </c>
      <c r="AQ483" s="20">
        <v>8</v>
      </c>
      <c r="AR483" s="20">
        <v>0</v>
      </c>
      <c r="AS483" s="20">
        <v>0</v>
      </c>
      <c r="AT483" s="20">
        <v>0</v>
      </c>
      <c r="AU483" s="20">
        <v>0</v>
      </c>
      <c r="AV483" s="20">
        <v>0</v>
      </c>
      <c r="AW483" s="20">
        <v>0</v>
      </c>
      <c r="AX483" s="20">
        <v>0</v>
      </c>
      <c r="AY483" s="20">
        <v>0</v>
      </c>
      <c r="AZ483" s="20">
        <v>0</v>
      </c>
      <c r="BA483" s="20">
        <v>0</v>
      </c>
      <c r="BB483" s="20">
        <v>0</v>
      </c>
      <c r="BC483" s="20">
        <v>0</v>
      </c>
      <c r="BD483" s="20">
        <v>0</v>
      </c>
      <c r="BE483" s="20">
        <v>0</v>
      </c>
      <c r="BF483" s="20">
        <v>0</v>
      </c>
      <c r="BG483" s="16">
        <f t="shared" si="107"/>
        <v>8</v>
      </c>
      <c r="BH483" s="58">
        <f t="shared" si="108"/>
        <v>8</v>
      </c>
      <c r="BI483" s="58">
        <f t="shared" si="109"/>
        <v>0</v>
      </c>
      <c r="BJ483" s="58">
        <f t="shared" si="110"/>
        <v>0</v>
      </c>
      <c r="BK483" s="58">
        <f t="shared" si="111"/>
        <v>0</v>
      </c>
      <c r="BL483" s="58">
        <f t="shared" si="112"/>
        <v>0</v>
      </c>
      <c r="BM483" s="58">
        <f t="shared" si="113"/>
        <v>0</v>
      </c>
      <c r="BN483" s="59">
        <f t="shared" si="114"/>
        <v>0</v>
      </c>
      <c r="BO483" s="84">
        <f t="shared" si="115"/>
        <v>8</v>
      </c>
      <c r="BP483" s="16">
        <v>66</v>
      </c>
      <c r="BQ483" s="16" t="str">
        <f t="shared" si="104"/>
        <v>Lang</v>
      </c>
      <c r="BR483" s="16" t="str">
        <f t="shared" si="105"/>
        <v>Nicolas</v>
      </c>
    </row>
    <row r="484" spans="1:71" ht="18.600000000000001" customHeight="1" x14ac:dyDescent="0.25">
      <c r="A484" s="15">
        <v>1988</v>
      </c>
      <c r="B484" s="20" t="s">
        <v>2006</v>
      </c>
      <c r="C484" s="20" t="s">
        <v>1040</v>
      </c>
      <c r="D484" s="39" t="s">
        <v>2007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8</v>
      </c>
      <c r="T484" s="20">
        <v>0</v>
      </c>
      <c r="U484" s="20">
        <v>0</v>
      </c>
      <c r="V484" s="20">
        <v>0</v>
      </c>
      <c r="W484" s="20">
        <v>0</v>
      </c>
      <c r="X484" s="20">
        <v>0</v>
      </c>
      <c r="Y484" s="20">
        <v>0</v>
      </c>
      <c r="Z484" s="20">
        <v>0</v>
      </c>
      <c r="AA484" s="20">
        <v>0</v>
      </c>
      <c r="AB484" s="20">
        <v>0</v>
      </c>
      <c r="AC484" s="20">
        <v>0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0</v>
      </c>
      <c r="AK484" s="20">
        <v>0</v>
      </c>
      <c r="AL484" s="20">
        <v>0</v>
      </c>
      <c r="AM484" s="20">
        <v>0</v>
      </c>
      <c r="AN484" s="20">
        <v>0</v>
      </c>
      <c r="AO484" s="20">
        <v>0</v>
      </c>
      <c r="AP484" s="20">
        <v>0</v>
      </c>
      <c r="AQ484" s="20">
        <v>0</v>
      </c>
      <c r="AR484" s="20">
        <v>0</v>
      </c>
      <c r="AS484" s="20">
        <v>0</v>
      </c>
      <c r="AT484" s="20">
        <v>0</v>
      </c>
      <c r="AU484" s="20">
        <v>0</v>
      </c>
      <c r="AV484" s="20">
        <v>0</v>
      </c>
      <c r="AW484" s="20">
        <v>0</v>
      </c>
      <c r="AX484" s="20">
        <v>0</v>
      </c>
      <c r="AY484" s="20">
        <v>0</v>
      </c>
      <c r="AZ484" s="20">
        <v>0</v>
      </c>
      <c r="BA484" s="20">
        <v>0</v>
      </c>
      <c r="BB484" s="20">
        <v>0</v>
      </c>
      <c r="BC484" s="20">
        <v>0</v>
      </c>
      <c r="BD484" s="20">
        <v>0</v>
      </c>
      <c r="BE484" s="20">
        <v>0</v>
      </c>
      <c r="BF484" s="20">
        <v>0</v>
      </c>
      <c r="BG484" s="16">
        <f t="shared" si="107"/>
        <v>8</v>
      </c>
      <c r="BH484" s="58">
        <f t="shared" si="108"/>
        <v>8</v>
      </c>
      <c r="BI484" s="58">
        <f t="shared" si="109"/>
        <v>0</v>
      </c>
      <c r="BJ484" s="58">
        <f t="shared" si="110"/>
        <v>0</v>
      </c>
      <c r="BK484" s="58">
        <f t="shared" si="111"/>
        <v>0</v>
      </c>
      <c r="BL484" s="58">
        <f t="shared" si="112"/>
        <v>0</v>
      </c>
      <c r="BM484" s="58">
        <f t="shared" si="113"/>
        <v>0</v>
      </c>
      <c r="BN484" s="59">
        <f t="shared" si="114"/>
        <v>0</v>
      </c>
      <c r="BO484" s="84">
        <f t="shared" si="115"/>
        <v>8</v>
      </c>
      <c r="BP484" s="16">
        <v>66</v>
      </c>
      <c r="BQ484" s="16" t="str">
        <f t="shared" si="104"/>
        <v>Laub</v>
      </c>
      <c r="BR484" s="16" t="str">
        <f t="shared" si="105"/>
        <v>Manuel</v>
      </c>
      <c r="BS484" s="16" t="str">
        <f>D484</f>
        <v>D-Waakirchen</v>
      </c>
    </row>
    <row r="485" spans="1:71" ht="18.600000000000001" customHeight="1" x14ac:dyDescent="0.25">
      <c r="A485" s="17">
        <v>1996</v>
      </c>
      <c r="B485" s="61" t="s">
        <v>5273</v>
      </c>
      <c r="C485" s="20" t="s">
        <v>674</v>
      </c>
      <c r="D485" s="39" t="s">
        <v>84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20">
        <v>0</v>
      </c>
      <c r="U485" s="20">
        <v>0</v>
      </c>
      <c r="V485" s="20">
        <v>0</v>
      </c>
      <c r="W485" s="20">
        <v>0</v>
      </c>
      <c r="X485" s="20">
        <v>0</v>
      </c>
      <c r="Y485" s="20">
        <v>0</v>
      </c>
      <c r="Z485" s="20">
        <v>0</v>
      </c>
      <c r="AA485" s="20">
        <v>0</v>
      </c>
      <c r="AB485" s="20">
        <v>0</v>
      </c>
      <c r="AC485" s="20">
        <v>0</v>
      </c>
      <c r="AD485" s="20">
        <v>0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J485" s="20">
        <v>0</v>
      </c>
      <c r="AK485" s="20">
        <v>0</v>
      </c>
      <c r="AL485" s="20">
        <v>0</v>
      </c>
      <c r="AM485" s="20">
        <v>0</v>
      </c>
      <c r="AN485" s="20">
        <v>0</v>
      </c>
      <c r="AO485" s="20">
        <v>0</v>
      </c>
      <c r="AP485" s="20">
        <v>0</v>
      </c>
      <c r="AQ485" s="20">
        <v>0</v>
      </c>
      <c r="AR485" s="20">
        <v>0</v>
      </c>
      <c r="AS485" s="20">
        <v>0</v>
      </c>
      <c r="AT485" s="20">
        <v>0</v>
      </c>
      <c r="AU485" s="20">
        <v>0</v>
      </c>
      <c r="AV485" s="20">
        <v>0</v>
      </c>
      <c r="AW485" s="20">
        <v>0</v>
      </c>
      <c r="AX485" s="20">
        <v>0</v>
      </c>
      <c r="AY485" s="20">
        <v>0</v>
      </c>
      <c r="AZ485" s="20">
        <v>0</v>
      </c>
      <c r="BA485" s="20">
        <v>0</v>
      </c>
      <c r="BB485" s="20">
        <v>0</v>
      </c>
      <c r="BC485" s="20">
        <v>8</v>
      </c>
      <c r="BD485" s="20">
        <v>0</v>
      </c>
      <c r="BE485" s="20">
        <v>0</v>
      </c>
      <c r="BF485" s="20">
        <v>0</v>
      </c>
      <c r="BG485" s="16">
        <f t="shared" si="107"/>
        <v>8</v>
      </c>
      <c r="BH485" s="58">
        <f t="shared" si="108"/>
        <v>8</v>
      </c>
      <c r="BI485" s="58">
        <f t="shared" si="109"/>
        <v>0</v>
      </c>
      <c r="BJ485" s="58">
        <f t="shared" si="110"/>
        <v>0</v>
      </c>
      <c r="BK485" s="58">
        <f t="shared" si="111"/>
        <v>0</v>
      </c>
      <c r="BL485" s="58">
        <f t="shared" si="112"/>
        <v>0</v>
      </c>
      <c r="BM485" s="58">
        <f t="shared" si="113"/>
        <v>0</v>
      </c>
      <c r="BN485" s="59">
        <f t="shared" si="114"/>
        <v>0</v>
      </c>
      <c r="BO485" s="84">
        <f t="shared" si="115"/>
        <v>8</v>
      </c>
      <c r="BP485" s="16">
        <v>66</v>
      </c>
      <c r="BQ485" s="16" t="str">
        <f t="shared" si="104"/>
        <v>Laucher</v>
      </c>
      <c r="BR485" s="16" t="str">
        <f t="shared" si="105"/>
        <v>Valentin</v>
      </c>
      <c r="BS485" s="16" t="str">
        <f>D485</f>
        <v>Aigle</v>
      </c>
    </row>
    <row r="486" spans="1:71" ht="18.600000000000001" customHeight="1" x14ac:dyDescent="0.25">
      <c r="A486" s="17">
        <v>1998</v>
      </c>
      <c r="B486" s="61" t="s">
        <v>912</v>
      </c>
      <c r="C486" s="20" t="s">
        <v>4729</v>
      </c>
      <c r="D486" s="39" t="s">
        <v>726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0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>
        <v>0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20">
        <v>0</v>
      </c>
      <c r="AU486" s="20">
        <v>0</v>
      </c>
      <c r="AV486" s="20">
        <v>0</v>
      </c>
      <c r="AW486" s="20">
        <v>0</v>
      </c>
      <c r="AX486" s="20">
        <v>0</v>
      </c>
      <c r="AY486" s="20">
        <v>0</v>
      </c>
      <c r="AZ486" s="20">
        <v>0</v>
      </c>
      <c r="BA486" s="20">
        <v>0</v>
      </c>
      <c r="BB486" s="20">
        <v>0</v>
      </c>
      <c r="BC486" s="20">
        <v>0</v>
      </c>
      <c r="BD486" s="20">
        <v>0</v>
      </c>
      <c r="BE486" s="20">
        <v>8</v>
      </c>
      <c r="BF486" s="20">
        <v>0</v>
      </c>
      <c r="BG486" s="16">
        <f t="shared" si="107"/>
        <v>8</v>
      </c>
      <c r="BH486" s="58">
        <f t="shared" si="108"/>
        <v>8</v>
      </c>
      <c r="BI486" s="58">
        <f t="shared" si="109"/>
        <v>0</v>
      </c>
      <c r="BJ486" s="58">
        <f t="shared" si="110"/>
        <v>0</v>
      </c>
      <c r="BK486" s="58">
        <f t="shared" si="111"/>
        <v>0</v>
      </c>
      <c r="BL486" s="58">
        <f t="shared" si="112"/>
        <v>0</v>
      </c>
      <c r="BM486" s="58">
        <f t="shared" si="113"/>
        <v>0</v>
      </c>
      <c r="BN486" s="59">
        <f t="shared" si="114"/>
        <v>0</v>
      </c>
      <c r="BO486" s="84">
        <f t="shared" si="115"/>
        <v>8</v>
      </c>
      <c r="BP486" s="16">
        <v>66</v>
      </c>
      <c r="BQ486" s="16" t="str">
        <f t="shared" si="104"/>
        <v>Morard</v>
      </c>
      <c r="BR486" s="16" t="str">
        <f t="shared" si="105"/>
        <v>Loïc</v>
      </c>
      <c r="BS486" s="16" t="str">
        <f>D486</f>
        <v>Réchy</v>
      </c>
    </row>
    <row r="487" spans="1:71" ht="18.600000000000001" customHeight="1" x14ac:dyDescent="0.25">
      <c r="A487" s="15">
        <v>1989</v>
      </c>
      <c r="B487" s="61" t="s">
        <v>479</v>
      </c>
      <c r="C487" s="20" t="s">
        <v>480</v>
      </c>
      <c r="D487" s="39" t="s">
        <v>481</v>
      </c>
      <c r="E487" s="20">
        <v>0</v>
      </c>
      <c r="F487" s="20">
        <v>8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</v>
      </c>
      <c r="U487" s="20">
        <v>0</v>
      </c>
      <c r="V487" s="20">
        <v>0</v>
      </c>
      <c r="W487" s="20">
        <v>0</v>
      </c>
      <c r="X487" s="20">
        <v>0</v>
      </c>
      <c r="Y487" s="20">
        <v>0</v>
      </c>
      <c r="Z487" s="20">
        <v>0</v>
      </c>
      <c r="AA487" s="20">
        <v>0</v>
      </c>
      <c r="AB487" s="20">
        <v>0</v>
      </c>
      <c r="AC487" s="20">
        <v>0</v>
      </c>
      <c r="AD487" s="20">
        <v>0</v>
      </c>
      <c r="AE487" s="20">
        <v>0</v>
      </c>
      <c r="AF487" s="20">
        <v>0</v>
      </c>
      <c r="AG487" s="20">
        <v>0</v>
      </c>
      <c r="AH487" s="20">
        <v>0</v>
      </c>
      <c r="AI487" s="20">
        <v>0</v>
      </c>
      <c r="AJ487" s="20">
        <v>0</v>
      </c>
      <c r="AK487" s="20">
        <v>0</v>
      </c>
      <c r="AL487" s="20">
        <v>0</v>
      </c>
      <c r="AM487" s="20">
        <v>0</v>
      </c>
      <c r="AN487" s="20">
        <v>0</v>
      </c>
      <c r="AO487" s="20">
        <v>0</v>
      </c>
      <c r="AP487" s="20">
        <v>0</v>
      </c>
      <c r="AQ487" s="20">
        <v>0</v>
      </c>
      <c r="AR487" s="20">
        <v>0</v>
      </c>
      <c r="AS487" s="20">
        <v>0</v>
      </c>
      <c r="AT487" s="20">
        <v>0</v>
      </c>
      <c r="AU487" s="20">
        <v>0</v>
      </c>
      <c r="AV487" s="20">
        <v>0</v>
      </c>
      <c r="AW487" s="20">
        <v>0</v>
      </c>
      <c r="AX487" s="20">
        <v>0</v>
      </c>
      <c r="AY487" s="20">
        <v>0</v>
      </c>
      <c r="AZ487" s="20">
        <v>0</v>
      </c>
      <c r="BA487" s="20">
        <v>0</v>
      </c>
      <c r="BB487" s="20">
        <v>0</v>
      </c>
      <c r="BC487" s="20">
        <v>0</v>
      </c>
      <c r="BD487" s="20">
        <v>0</v>
      </c>
      <c r="BE487" s="20">
        <v>0</v>
      </c>
      <c r="BF487" s="20">
        <v>0</v>
      </c>
      <c r="BG487" s="16">
        <f t="shared" si="107"/>
        <v>8</v>
      </c>
      <c r="BH487" s="58">
        <f t="shared" si="108"/>
        <v>8</v>
      </c>
      <c r="BI487" s="58">
        <f t="shared" si="109"/>
        <v>0</v>
      </c>
      <c r="BJ487" s="58">
        <f t="shared" si="110"/>
        <v>0</v>
      </c>
      <c r="BK487" s="58">
        <f t="shared" si="111"/>
        <v>0</v>
      </c>
      <c r="BL487" s="58">
        <f t="shared" si="112"/>
        <v>0</v>
      </c>
      <c r="BM487" s="58">
        <f t="shared" si="113"/>
        <v>0</v>
      </c>
      <c r="BN487" s="59">
        <f t="shared" si="114"/>
        <v>0</v>
      </c>
      <c r="BO487" s="84">
        <f t="shared" si="115"/>
        <v>8</v>
      </c>
      <c r="BP487" s="16">
        <v>66</v>
      </c>
      <c r="BQ487" s="16" t="str">
        <f t="shared" si="104"/>
        <v>Müller</v>
      </c>
      <c r="BR487" s="16" t="str">
        <f t="shared" si="105"/>
        <v>Gaëtan</v>
      </c>
      <c r="BS487" s="16" t="str">
        <f>D487</f>
        <v>Ornex</v>
      </c>
    </row>
    <row r="488" spans="1:71" ht="18.600000000000001" customHeight="1" x14ac:dyDescent="0.25">
      <c r="A488" s="15">
        <v>1995</v>
      </c>
      <c r="B488" s="20" t="s">
        <v>2855</v>
      </c>
      <c r="C488" s="20" t="s">
        <v>841</v>
      </c>
      <c r="D488" s="39" t="s">
        <v>2312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0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0</v>
      </c>
      <c r="AA488" s="20">
        <v>8</v>
      </c>
      <c r="AB488" s="20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20">
        <v>0</v>
      </c>
      <c r="AU488" s="20">
        <v>0</v>
      </c>
      <c r="AV488" s="20">
        <v>0</v>
      </c>
      <c r="AW488" s="20">
        <v>0</v>
      </c>
      <c r="AX488" s="20">
        <v>0</v>
      </c>
      <c r="AY488" s="20">
        <v>0</v>
      </c>
      <c r="AZ488" s="20">
        <v>0</v>
      </c>
      <c r="BA488" s="20">
        <v>0</v>
      </c>
      <c r="BB488" s="20">
        <v>0</v>
      </c>
      <c r="BC488" s="20">
        <v>0</v>
      </c>
      <c r="BD488" s="20">
        <v>0</v>
      </c>
      <c r="BE488" s="20">
        <v>0</v>
      </c>
      <c r="BF488" s="20">
        <v>0</v>
      </c>
      <c r="BG488" s="16">
        <f t="shared" si="107"/>
        <v>8</v>
      </c>
      <c r="BH488" s="58">
        <f t="shared" si="108"/>
        <v>8</v>
      </c>
      <c r="BI488" s="58">
        <f t="shared" si="109"/>
        <v>0</v>
      </c>
      <c r="BJ488" s="58">
        <f t="shared" si="110"/>
        <v>0</v>
      </c>
      <c r="BK488" s="58">
        <f t="shared" si="111"/>
        <v>0</v>
      </c>
      <c r="BL488" s="58">
        <f t="shared" si="112"/>
        <v>0</v>
      </c>
      <c r="BM488" s="58">
        <f t="shared" si="113"/>
        <v>0</v>
      </c>
      <c r="BN488" s="59">
        <f t="shared" si="114"/>
        <v>0</v>
      </c>
      <c r="BO488" s="84">
        <f t="shared" si="115"/>
        <v>8</v>
      </c>
      <c r="BP488" s="16">
        <v>66</v>
      </c>
      <c r="BQ488" s="16" t="str">
        <f t="shared" si="104"/>
        <v>Münger</v>
      </c>
      <c r="BR488" s="16" t="str">
        <f t="shared" si="105"/>
        <v>Samuel</v>
      </c>
      <c r="BS488" s="16" t="str">
        <f>D488</f>
        <v>Zermatt</v>
      </c>
    </row>
    <row r="489" spans="1:71" ht="18.600000000000001" customHeight="1" x14ac:dyDescent="0.25">
      <c r="A489" s="17">
        <v>1983</v>
      </c>
      <c r="B489" s="61" t="s">
        <v>5674</v>
      </c>
      <c r="C489" s="20" t="s">
        <v>284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8</v>
      </c>
      <c r="P489" s="20">
        <v>0</v>
      </c>
      <c r="Q489" s="20">
        <v>0</v>
      </c>
      <c r="R489" s="20">
        <v>0</v>
      </c>
      <c r="S489" s="20">
        <v>0</v>
      </c>
      <c r="T489" s="20">
        <v>0</v>
      </c>
      <c r="U489" s="20">
        <v>0</v>
      </c>
      <c r="V489" s="20">
        <v>0</v>
      </c>
      <c r="W489" s="20">
        <v>0</v>
      </c>
      <c r="X489" s="20">
        <v>0</v>
      </c>
      <c r="Y489" s="20">
        <v>0</v>
      </c>
      <c r="Z489" s="20">
        <v>0</v>
      </c>
      <c r="AA489" s="20">
        <v>0</v>
      </c>
      <c r="AB489" s="20">
        <v>0</v>
      </c>
      <c r="AC489" s="20">
        <v>0</v>
      </c>
      <c r="AD489" s="20">
        <v>0</v>
      </c>
      <c r="AE489" s="20">
        <v>0</v>
      </c>
      <c r="AF489" s="20">
        <v>0</v>
      </c>
      <c r="AG489" s="20">
        <v>0</v>
      </c>
      <c r="AH489" s="20">
        <v>0</v>
      </c>
      <c r="AI489" s="20">
        <v>0</v>
      </c>
      <c r="AJ489" s="20">
        <v>0</v>
      </c>
      <c r="AK489" s="20">
        <v>0</v>
      </c>
      <c r="AL489" s="20">
        <v>0</v>
      </c>
      <c r="AM489" s="20">
        <v>0</v>
      </c>
      <c r="AN489" s="20">
        <v>0</v>
      </c>
      <c r="AO489" s="20">
        <v>0</v>
      </c>
      <c r="AP489" s="20">
        <v>0</v>
      </c>
      <c r="AQ489" s="20">
        <v>0</v>
      </c>
      <c r="AR489" s="20">
        <v>0</v>
      </c>
      <c r="AS489" s="20">
        <v>0</v>
      </c>
      <c r="AT489" s="20">
        <v>0</v>
      </c>
      <c r="AU489" s="20">
        <v>0</v>
      </c>
      <c r="AV489" s="20">
        <v>0</v>
      </c>
      <c r="AW489" s="20">
        <v>0</v>
      </c>
      <c r="AX489" s="20">
        <v>0</v>
      </c>
      <c r="AY489" s="20">
        <v>0</v>
      </c>
      <c r="AZ489" s="20">
        <v>0</v>
      </c>
      <c r="BA489" s="20">
        <v>0</v>
      </c>
      <c r="BB489" s="20">
        <v>0</v>
      </c>
      <c r="BC489" s="20">
        <v>0</v>
      </c>
      <c r="BD489" s="20">
        <v>0</v>
      </c>
      <c r="BE489" s="20">
        <v>0</v>
      </c>
      <c r="BF489" s="20">
        <v>0</v>
      </c>
      <c r="BG489" s="16">
        <f t="shared" si="107"/>
        <v>8</v>
      </c>
      <c r="BH489" s="143">
        <f t="shared" si="108"/>
        <v>8</v>
      </c>
      <c r="BI489" s="143">
        <f t="shared" si="109"/>
        <v>0</v>
      </c>
      <c r="BJ489" s="143">
        <f t="shared" si="110"/>
        <v>0</v>
      </c>
      <c r="BK489" s="143">
        <f t="shared" si="111"/>
        <v>0</v>
      </c>
      <c r="BL489" s="143">
        <f t="shared" si="112"/>
        <v>0</v>
      </c>
      <c r="BM489" s="143">
        <f t="shared" si="113"/>
        <v>0</v>
      </c>
      <c r="BN489" s="144">
        <f t="shared" si="114"/>
        <v>0</v>
      </c>
      <c r="BO489" s="84">
        <f t="shared" si="115"/>
        <v>8</v>
      </c>
      <c r="BP489" s="16">
        <v>66</v>
      </c>
      <c r="BQ489" s="16" t="str">
        <f t="shared" si="104"/>
        <v>Mutzner</v>
      </c>
      <c r="BR489" s="16" t="str">
        <f t="shared" si="105"/>
        <v>Michel</v>
      </c>
    </row>
    <row r="490" spans="1:71" ht="18.600000000000001" customHeight="1" x14ac:dyDescent="0.25">
      <c r="A490" s="17">
        <v>1998</v>
      </c>
      <c r="B490" s="61" t="s">
        <v>3073</v>
      </c>
      <c r="C490" s="20" t="s">
        <v>41</v>
      </c>
      <c r="D490" s="39" t="s">
        <v>1453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</v>
      </c>
      <c r="U490" s="20">
        <v>0</v>
      </c>
      <c r="V490" s="20">
        <v>0</v>
      </c>
      <c r="W490" s="20">
        <v>0</v>
      </c>
      <c r="X490" s="20">
        <v>0</v>
      </c>
      <c r="Y490" s="20">
        <v>0</v>
      </c>
      <c r="Z490" s="20">
        <v>0</v>
      </c>
      <c r="AA490" s="20">
        <v>0</v>
      </c>
      <c r="AB490" s="20">
        <v>0</v>
      </c>
      <c r="AC490" s="20">
        <v>0</v>
      </c>
      <c r="AD490" s="20">
        <v>0</v>
      </c>
      <c r="AE490" s="20">
        <v>0</v>
      </c>
      <c r="AF490" s="20">
        <v>0</v>
      </c>
      <c r="AG490" s="20">
        <v>8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  <c r="AM490" s="20">
        <v>0</v>
      </c>
      <c r="AN490" s="20">
        <v>0</v>
      </c>
      <c r="AO490" s="20">
        <v>0</v>
      </c>
      <c r="AP490" s="20">
        <v>0</v>
      </c>
      <c r="AQ490" s="20">
        <v>0</v>
      </c>
      <c r="AR490" s="20">
        <v>0</v>
      </c>
      <c r="AS490" s="20">
        <v>0</v>
      </c>
      <c r="AT490" s="20">
        <v>0</v>
      </c>
      <c r="AU490" s="20">
        <v>0</v>
      </c>
      <c r="AV490" s="20">
        <v>0</v>
      </c>
      <c r="AW490" s="20">
        <v>0</v>
      </c>
      <c r="AX490" s="20">
        <v>0</v>
      </c>
      <c r="AY490" s="20">
        <v>0</v>
      </c>
      <c r="AZ490" s="20">
        <v>0</v>
      </c>
      <c r="BA490" s="20">
        <v>0</v>
      </c>
      <c r="BB490" s="20">
        <v>0</v>
      </c>
      <c r="BC490" s="20">
        <v>0</v>
      </c>
      <c r="BD490" s="20">
        <v>0</v>
      </c>
      <c r="BE490" s="20">
        <v>0</v>
      </c>
      <c r="BF490" s="20">
        <v>0</v>
      </c>
      <c r="BG490" s="16">
        <f t="shared" si="107"/>
        <v>8</v>
      </c>
      <c r="BH490" s="58">
        <f t="shared" si="108"/>
        <v>8</v>
      </c>
      <c r="BI490" s="58">
        <f t="shared" si="109"/>
        <v>0</v>
      </c>
      <c r="BJ490" s="58">
        <f t="shared" si="110"/>
        <v>0</v>
      </c>
      <c r="BK490" s="58">
        <f t="shared" si="111"/>
        <v>0</v>
      </c>
      <c r="BL490" s="58">
        <f t="shared" si="112"/>
        <v>0</v>
      </c>
      <c r="BM490" s="58">
        <f t="shared" si="113"/>
        <v>0</v>
      </c>
      <c r="BN490" s="59">
        <f t="shared" si="114"/>
        <v>0</v>
      </c>
      <c r="BO490" s="84">
        <f t="shared" si="115"/>
        <v>8</v>
      </c>
      <c r="BP490" s="16">
        <v>66</v>
      </c>
      <c r="BQ490" s="16" t="str">
        <f t="shared" si="104"/>
        <v>Pattis</v>
      </c>
      <c r="BR490" s="16" t="str">
        <f t="shared" si="105"/>
        <v>Daniel</v>
      </c>
      <c r="BS490" s="16" t="str">
        <f>D490</f>
        <v>I-Jenesien</v>
      </c>
    </row>
    <row r="491" spans="1:71" ht="18.600000000000001" customHeight="1" x14ac:dyDescent="0.25">
      <c r="A491" s="17">
        <v>1991</v>
      </c>
      <c r="B491" s="61" t="s">
        <v>4749</v>
      </c>
      <c r="C491" s="20" t="s">
        <v>2724</v>
      </c>
      <c r="D491" s="39" t="s">
        <v>4740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0</v>
      </c>
      <c r="U491" s="20">
        <v>0</v>
      </c>
      <c r="V491" s="20">
        <v>0</v>
      </c>
      <c r="W491" s="20">
        <v>0</v>
      </c>
      <c r="X491" s="20">
        <v>0</v>
      </c>
      <c r="Y491" s="20">
        <v>0</v>
      </c>
      <c r="Z491" s="20">
        <v>0</v>
      </c>
      <c r="AA491" s="20">
        <v>0</v>
      </c>
      <c r="AB491" s="20">
        <v>0</v>
      </c>
      <c r="AC491" s="20">
        <v>0</v>
      </c>
      <c r="AD491" s="20">
        <v>0</v>
      </c>
      <c r="AE491" s="20">
        <v>0</v>
      </c>
      <c r="AF491" s="20">
        <v>0</v>
      </c>
      <c r="AG491" s="20">
        <v>0</v>
      </c>
      <c r="AH491" s="20">
        <v>0</v>
      </c>
      <c r="AI491" s="20">
        <v>0</v>
      </c>
      <c r="AJ491" s="20">
        <v>0</v>
      </c>
      <c r="AK491" s="20">
        <v>0</v>
      </c>
      <c r="AL491" s="20">
        <v>0</v>
      </c>
      <c r="AM491" s="20">
        <v>0</v>
      </c>
      <c r="AN491" s="20">
        <v>0</v>
      </c>
      <c r="AO491" s="20">
        <v>0</v>
      </c>
      <c r="AP491" s="20">
        <v>0</v>
      </c>
      <c r="AQ491" s="20">
        <v>0</v>
      </c>
      <c r="AR491" s="20">
        <v>8</v>
      </c>
      <c r="AS491" s="20">
        <v>0</v>
      </c>
      <c r="AT491" s="20">
        <v>0</v>
      </c>
      <c r="AU491" s="20">
        <v>0</v>
      </c>
      <c r="AV491" s="20">
        <v>0</v>
      </c>
      <c r="AW491" s="20">
        <v>0</v>
      </c>
      <c r="AX491" s="20">
        <v>0</v>
      </c>
      <c r="AY491" s="20">
        <v>0</v>
      </c>
      <c r="AZ491" s="20">
        <v>0</v>
      </c>
      <c r="BA491" s="20">
        <v>0</v>
      </c>
      <c r="BB491" s="20">
        <v>0</v>
      </c>
      <c r="BC491" s="20">
        <v>0</v>
      </c>
      <c r="BD491" s="20">
        <v>0</v>
      </c>
      <c r="BE491" s="20">
        <v>0</v>
      </c>
      <c r="BF491" s="20">
        <v>0</v>
      </c>
      <c r="BG491" s="16">
        <f t="shared" si="107"/>
        <v>8</v>
      </c>
      <c r="BH491" s="58">
        <f t="shared" si="108"/>
        <v>8</v>
      </c>
      <c r="BI491" s="58">
        <f t="shared" si="109"/>
        <v>0</v>
      </c>
      <c r="BJ491" s="58">
        <f t="shared" si="110"/>
        <v>0</v>
      </c>
      <c r="BK491" s="58">
        <f t="shared" si="111"/>
        <v>0</v>
      </c>
      <c r="BL491" s="58">
        <f t="shared" si="112"/>
        <v>0</v>
      </c>
      <c r="BM491" s="58">
        <f t="shared" si="113"/>
        <v>0</v>
      </c>
      <c r="BN491" s="59">
        <f t="shared" si="114"/>
        <v>0</v>
      </c>
      <c r="BO491" s="84">
        <f t="shared" si="115"/>
        <v>8</v>
      </c>
      <c r="BP491" s="16">
        <v>66</v>
      </c>
      <c r="BQ491" s="16" t="str">
        <f t="shared" si="104"/>
        <v>Pfammater</v>
      </c>
      <c r="BR491" s="16" t="str">
        <f t="shared" si="105"/>
        <v>Diego</v>
      </c>
      <c r="BS491" s="16" t="str">
        <f>D491</f>
        <v>Zeneggen</v>
      </c>
    </row>
    <row r="492" spans="1:71" ht="18.600000000000001" customHeight="1" x14ac:dyDescent="0.25">
      <c r="A492" s="17">
        <v>1995</v>
      </c>
      <c r="B492" s="61" t="s">
        <v>5454</v>
      </c>
      <c r="C492" s="20" t="s">
        <v>269</v>
      </c>
      <c r="D492" s="39" t="s">
        <v>85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20">
        <v>0</v>
      </c>
      <c r="U492" s="20">
        <v>0</v>
      </c>
      <c r="V492" s="20">
        <v>0</v>
      </c>
      <c r="W492" s="20">
        <v>0</v>
      </c>
      <c r="X492" s="20">
        <v>0</v>
      </c>
      <c r="Y492" s="20">
        <v>0</v>
      </c>
      <c r="Z492" s="20">
        <v>0</v>
      </c>
      <c r="AA492" s="20">
        <v>0</v>
      </c>
      <c r="AB492" s="20">
        <v>0</v>
      </c>
      <c r="AC492" s="20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0</v>
      </c>
      <c r="AT492" s="20">
        <v>0</v>
      </c>
      <c r="AU492" s="20">
        <v>8</v>
      </c>
      <c r="AV492" s="20">
        <v>0</v>
      </c>
      <c r="AW492" s="20">
        <v>0</v>
      </c>
      <c r="AX492" s="20">
        <v>0</v>
      </c>
      <c r="AY492" s="20">
        <v>0</v>
      </c>
      <c r="AZ492" s="20">
        <v>0</v>
      </c>
      <c r="BA492" s="20">
        <v>0</v>
      </c>
      <c r="BB492" s="20">
        <v>0</v>
      </c>
      <c r="BC492" s="20">
        <v>0</v>
      </c>
      <c r="BD492" s="20">
        <v>0</v>
      </c>
      <c r="BE492" s="20">
        <v>0</v>
      </c>
      <c r="BF492" s="20">
        <v>0</v>
      </c>
      <c r="BG492" s="16">
        <f t="shared" si="107"/>
        <v>8</v>
      </c>
      <c r="BH492" s="58">
        <f t="shared" si="108"/>
        <v>8</v>
      </c>
      <c r="BI492" s="58">
        <f t="shared" si="109"/>
        <v>0</v>
      </c>
      <c r="BJ492" s="58">
        <f t="shared" si="110"/>
        <v>0</v>
      </c>
      <c r="BK492" s="58">
        <f t="shared" si="111"/>
        <v>0</v>
      </c>
      <c r="BL492" s="58">
        <f t="shared" si="112"/>
        <v>0</v>
      </c>
      <c r="BM492" s="58">
        <f t="shared" si="113"/>
        <v>0</v>
      </c>
      <c r="BN492" s="59">
        <f t="shared" si="114"/>
        <v>0</v>
      </c>
      <c r="BO492" s="84">
        <f t="shared" si="115"/>
        <v>8</v>
      </c>
      <c r="BP492" s="16">
        <v>66</v>
      </c>
      <c r="BQ492" s="16" t="str">
        <f t="shared" si="104"/>
        <v>Rey-Millet</v>
      </c>
      <c r="BR492" s="16" t="str">
        <f t="shared" si="105"/>
        <v>Quentin</v>
      </c>
      <c r="BS492" s="16" t="str">
        <f>D492</f>
        <v>Sion</v>
      </c>
    </row>
    <row r="493" spans="1:71" ht="18.600000000000001" customHeight="1" x14ac:dyDescent="0.25">
      <c r="A493" s="17">
        <v>1994</v>
      </c>
      <c r="B493" s="61" t="s">
        <v>5762</v>
      </c>
      <c r="C493" s="20" t="s">
        <v>5763</v>
      </c>
      <c r="D493" s="39" t="s">
        <v>5706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</v>
      </c>
      <c r="U493" s="20">
        <v>0</v>
      </c>
      <c r="V493" s="20">
        <v>0</v>
      </c>
      <c r="W493" s="20">
        <v>0</v>
      </c>
      <c r="X493" s="20">
        <v>8</v>
      </c>
      <c r="Y493" s="20">
        <v>0</v>
      </c>
      <c r="Z493" s="20">
        <v>0</v>
      </c>
      <c r="AA493" s="20">
        <v>0</v>
      </c>
      <c r="AB493" s="20">
        <v>0</v>
      </c>
      <c r="AC493" s="20">
        <v>0</v>
      </c>
      <c r="AD493" s="20">
        <v>0</v>
      </c>
      <c r="AE493" s="20">
        <v>0</v>
      </c>
      <c r="AF493" s="20">
        <v>0</v>
      </c>
      <c r="AG493" s="20">
        <v>0</v>
      </c>
      <c r="AH493" s="20">
        <v>0</v>
      </c>
      <c r="AI493" s="20">
        <v>0</v>
      </c>
      <c r="AJ493" s="20">
        <v>0</v>
      </c>
      <c r="AK493" s="20">
        <v>0</v>
      </c>
      <c r="AL493" s="20">
        <v>0</v>
      </c>
      <c r="AM493" s="20">
        <v>0</v>
      </c>
      <c r="AN493" s="20">
        <v>0</v>
      </c>
      <c r="AO493" s="20">
        <v>0</v>
      </c>
      <c r="AP493" s="20">
        <v>0</v>
      </c>
      <c r="AQ493" s="20">
        <v>0</v>
      </c>
      <c r="AR493" s="20">
        <v>0</v>
      </c>
      <c r="AS493" s="20">
        <v>0</v>
      </c>
      <c r="AT493" s="20">
        <v>0</v>
      </c>
      <c r="AU493" s="20">
        <v>0</v>
      </c>
      <c r="AV493" s="20">
        <v>0</v>
      </c>
      <c r="AW493" s="20">
        <v>0</v>
      </c>
      <c r="AX493" s="20">
        <v>0</v>
      </c>
      <c r="AY493" s="20">
        <v>0</v>
      </c>
      <c r="AZ493" s="20">
        <v>0</v>
      </c>
      <c r="BA493" s="20">
        <v>0</v>
      </c>
      <c r="BB493" s="20">
        <v>0</v>
      </c>
      <c r="BC493" s="20">
        <v>0</v>
      </c>
      <c r="BD493" s="20">
        <v>0</v>
      </c>
      <c r="BE493" s="20">
        <v>0</v>
      </c>
      <c r="BF493" s="20">
        <v>0</v>
      </c>
      <c r="BG493" s="16">
        <f t="shared" si="107"/>
        <v>8</v>
      </c>
      <c r="BH493" s="143">
        <f t="shared" si="108"/>
        <v>8</v>
      </c>
      <c r="BI493" s="143">
        <f t="shared" si="109"/>
        <v>0</v>
      </c>
      <c r="BJ493" s="143">
        <f t="shared" si="110"/>
        <v>0</v>
      </c>
      <c r="BK493" s="143">
        <f t="shared" si="111"/>
        <v>0</v>
      </c>
      <c r="BL493" s="143">
        <f t="shared" si="112"/>
        <v>0</v>
      </c>
      <c r="BM493" s="143">
        <f t="shared" si="113"/>
        <v>0</v>
      </c>
      <c r="BN493" s="144">
        <f t="shared" si="114"/>
        <v>0</v>
      </c>
      <c r="BO493" s="84">
        <f t="shared" si="115"/>
        <v>8</v>
      </c>
      <c r="BP493" s="16">
        <v>66</v>
      </c>
      <c r="BQ493" s="16" t="str">
        <f t="shared" si="104"/>
        <v>Sabater-Ramirez</v>
      </c>
      <c r="BR493" s="16" t="str">
        <f t="shared" si="105"/>
        <v>Alvaro</v>
      </c>
      <c r="BS493" s="16" t="str">
        <f>D493</f>
        <v>Algemesi</v>
      </c>
    </row>
    <row r="494" spans="1:71" ht="18.600000000000001" customHeight="1" x14ac:dyDescent="0.25">
      <c r="A494" s="15">
        <v>1992</v>
      </c>
      <c r="B494" s="20" t="s">
        <v>1039</v>
      </c>
      <c r="C494" s="20" t="s">
        <v>2557</v>
      </c>
      <c r="D494" s="39"/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0</v>
      </c>
      <c r="U494" s="20">
        <v>8</v>
      </c>
      <c r="V494" s="20">
        <v>0</v>
      </c>
      <c r="W494" s="20">
        <v>0</v>
      </c>
      <c r="X494" s="20">
        <v>0</v>
      </c>
      <c r="Y494" s="20">
        <v>0</v>
      </c>
      <c r="Z494" s="20">
        <v>0</v>
      </c>
      <c r="AA494" s="20">
        <v>0</v>
      </c>
      <c r="AB494" s="20">
        <v>0</v>
      </c>
      <c r="AC494" s="20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</v>
      </c>
      <c r="AQ494" s="20">
        <v>0</v>
      </c>
      <c r="AR494" s="20">
        <v>0</v>
      </c>
      <c r="AS494" s="20">
        <v>0</v>
      </c>
      <c r="AT494" s="20">
        <v>0</v>
      </c>
      <c r="AU494" s="20">
        <v>0</v>
      </c>
      <c r="AV494" s="20">
        <v>0</v>
      </c>
      <c r="AW494" s="20">
        <v>0</v>
      </c>
      <c r="AX494" s="20">
        <v>0</v>
      </c>
      <c r="AY494" s="20">
        <v>0</v>
      </c>
      <c r="AZ494" s="20">
        <v>0</v>
      </c>
      <c r="BA494" s="20">
        <v>0</v>
      </c>
      <c r="BB494" s="20">
        <v>0</v>
      </c>
      <c r="BC494" s="20">
        <v>0</v>
      </c>
      <c r="BD494" s="20">
        <v>0</v>
      </c>
      <c r="BE494" s="20">
        <v>0</v>
      </c>
      <c r="BF494" s="20">
        <v>0</v>
      </c>
      <c r="BG494" s="16">
        <f t="shared" si="107"/>
        <v>8</v>
      </c>
      <c r="BH494" s="58">
        <f t="shared" si="108"/>
        <v>8</v>
      </c>
      <c r="BI494" s="58">
        <f t="shared" si="109"/>
        <v>0</v>
      </c>
      <c r="BJ494" s="58">
        <f t="shared" si="110"/>
        <v>0</v>
      </c>
      <c r="BK494" s="58">
        <f t="shared" si="111"/>
        <v>0</v>
      </c>
      <c r="BL494" s="58">
        <f t="shared" si="112"/>
        <v>0</v>
      </c>
      <c r="BM494" s="58">
        <f t="shared" si="113"/>
        <v>0</v>
      </c>
      <c r="BN494" s="59">
        <f t="shared" si="114"/>
        <v>0</v>
      </c>
      <c r="BO494" s="84">
        <f t="shared" si="115"/>
        <v>8</v>
      </c>
      <c r="BP494" s="16">
        <v>66</v>
      </c>
      <c r="BQ494" s="16" t="str">
        <f t="shared" si="104"/>
        <v xml:space="preserve">Sassi </v>
      </c>
      <c r="BR494" s="16" t="str">
        <f t="shared" si="105"/>
        <v>Renaud</v>
      </c>
    </row>
    <row r="495" spans="1:71" ht="18.600000000000001" customHeight="1" x14ac:dyDescent="0.25">
      <c r="A495" s="15">
        <v>1989</v>
      </c>
      <c r="B495" s="20" t="s">
        <v>1629</v>
      </c>
      <c r="C495" s="20" t="s">
        <v>1680</v>
      </c>
      <c r="D495" s="39" t="s">
        <v>1282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8</v>
      </c>
      <c r="S495" s="20">
        <v>0</v>
      </c>
      <c r="T495" s="20">
        <v>0</v>
      </c>
      <c r="U495" s="20">
        <v>0</v>
      </c>
      <c r="V495" s="20">
        <v>0</v>
      </c>
      <c r="W495" s="20">
        <v>0</v>
      </c>
      <c r="X495" s="20">
        <v>0</v>
      </c>
      <c r="Y495" s="20">
        <v>0</v>
      </c>
      <c r="Z495" s="20">
        <v>0</v>
      </c>
      <c r="AA495" s="20">
        <v>0</v>
      </c>
      <c r="AB495" s="20">
        <v>0</v>
      </c>
      <c r="AC495" s="20">
        <v>0</v>
      </c>
      <c r="AD495" s="20">
        <v>0</v>
      </c>
      <c r="AE495" s="20">
        <v>0</v>
      </c>
      <c r="AF495" s="20">
        <v>0</v>
      </c>
      <c r="AG495" s="20">
        <v>0</v>
      </c>
      <c r="AH495" s="20">
        <v>0</v>
      </c>
      <c r="AI495" s="20">
        <v>0</v>
      </c>
      <c r="AJ495" s="20">
        <v>0</v>
      </c>
      <c r="AK495" s="20">
        <v>0</v>
      </c>
      <c r="AL495" s="20">
        <v>0</v>
      </c>
      <c r="AM495" s="20">
        <v>0</v>
      </c>
      <c r="AN495" s="20">
        <v>0</v>
      </c>
      <c r="AO495" s="20">
        <v>0</v>
      </c>
      <c r="AP495" s="20">
        <v>0</v>
      </c>
      <c r="AQ495" s="20">
        <v>0</v>
      </c>
      <c r="AR495" s="20">
        <v>0</v>
      </c>
      <c r="AS495" s="20">
        <v>0</v>
      </c>
      <c r="AT495" s="20">
        <v>0</v>
      </c>
      <c r="AU495" s="20">
        <v>0</v>
      </c>
      <c r="AV495" s="20">
        <v>0</v>
      </c>
      <c r="AW495" s="20">
        <v>0</v>
      </c>
      <c r="AX495" s="20">
        <v>0</v>
      </c>
      <c r="AY495" s="20">
        <v>0</v>
      </c>
      <c r="AZ495" s="20">
        <v>0</v>
      </c>
      <c r="BA495" s="20">
        <v>0</v>
      </c>
      <c r="BB495" s="20">
        <v>0</v>
      </c>
      <c r="BC495" s="20">
        <v>0</v>
      </c>
      <c r="BD495" s="20">
        <v>0</v>
      </c>
      <c r="BE495" s="20">
        <v>0</v>
      </c>
      <c r="BF495" s="20">
        <v>0</v>
      </c>
      <c r="BG495" s="16">
        <f t="shared" si="107"/>
        <v>8</v>
      </c>
      <c r="BH495" s="58">
        <f t="shared" si="108"/>
        <v>8</v>
      </c>
      <c r="BI495" s="58">
        <f t="shared" si="109"/>
        <v>0</v>
      </c>
      <c r="BJ495" s="58">
        <f t="shared" si="110"/>
        <v>0</v>
      </c>
      <c r="BK495" s="58">
        <f t="shared" si="111"/>
        <v>0</v>
      </c>
      <c r="BL495" s="58">
        <f t="shared" si="112"/>
        <v>0</v>
      </c>
      <c r="BM495" s="58">
        <f t="shared" si="113"/>
        <v>0</v>
      </c>
      <c r="BN495" s="59">
        <f t="shared" si="114"/>
        <v>0</v>
      </c>
      <c r="BO495" s="84">
        <f t="shared" si="115"/>
        <v>8</v>
      </c>
      <c r="BP495" s="16">
        <v>66</v>
      </c>
      <c r="BQ495" s="16" t="str">
        <f t="shared" si="104"/>
        <v>Schmid</v>
      </c>
      <c r="BR495" s="16" t="str">
        <f t="shared" si="105"/>
        <v>Rino</v>
      </c>
      <c r="BS495" s="16" t="str">
        <f>D495</f>
        <v>Zürich</v>
      </c>
    </row>
    <row r="496" spans="1:71" ht="18.600000000000001" customHeight="1" x14ac:dyDescent="0.25">
      <c r="A496" s="17">
        <v>1998</v>
      </c>
      <c r="B496" s="20" t="s">
        <v>1261</v>
      </c>
      <c r="C496" s="20" t="s">
        <v>165</v>
      </c>
      <c r="D496" s="39" t="s">
        <v>449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8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20">
        <v>0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0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0</v>
      </c>
      <c r="AS496" s="20">
        <v>0</v>
      </c>
      <c r="AT496" s="20">
        <v>0</v>
      </c>
      <c r="AU496" s="20">
        <v>0</v>
      </c>
      <c r="AV496" s="20">
        <v>0</v>
      </c>
      <c r="AW496" s="20">
        <v>0</v>
      </c>
      <c r="AX496" s="20">
        <v>0</v>
      </c>
      <c r="AY496" s="20">
        <v>0</v>
      </c>
      <c r="AZ496" s="20">
        <v>0</v>
      </c>
      <c r="BA496" s="20">
        <v>0</v>
      </c>
      <c r="BB496" s="20">
        <v>0</v>
      </c>
      <c r="BC496" s="20">
        <v>0</v>
      </c>
      <c r="BD496" s="20">
        <v>0</v>
      </c>
      <c r="BE496" s="20">
        <v>0</v>
      </c>
      <c r="BF496" s="20">
        <v>0</v>
      </c>
      <c r="BG496" s="16">
        <f t="shared" si="107"/>
        <v>8</v>
      </c>
      <c r="BH496" s="58">
        <f t="shared" si="108"/>
        <v>8</v>
      </c>
      <c r="BI496" s="58">
        <f t="shared" si="109"/>
        <v>0</v>
      </c>
      <c r="BJ496" s="58">
        <f t="shared" si="110"/>
        <v>0</v>
      </c>
      <c r="BK496" s="58">
        <f t="shared" si="111"/>
        <v>0</v>
      </c>
      <c r="BL496" s="58">
        <f t="shared" si="112"/>
        <v>0</v>
      </c>
      <c r="BM496" s="58">
        <f t="shared" si="113"/>
        <v>0</v>
      </c>
      <c r="BN496" s="59">
        <f t="shared" si="114"/>
        <v>0</v>
      </c>
      <c r="BO496" s="84">
        <f t="shared" si="115"/>
        <v>8</v>
      </c>
      <c r="BP496" s="16">
        <v>66</v>
      </c>
      <c r="BQ496" s="16" t="str">
        <f t="shared" si="104"/>
        <v>Sepulchre</v>
      </c>
      <c r="BR496" s="16" t="str">
        <f t="shared" si="105"/>
        <v>Cyrille</v>
      </c>
      <c r="BS496" s="16" t="str">
        <f>D496</f>
        <v>Renens</v>
      </c>
    </row>
    <row r="497" spans="1:71" ht="18.600000000000001" customHeight="1" x14ac:dyDescent="0.25">
      <c r="A497" s="15">
        <v>1986</v>
      </c>
      <c r="B497" s="20" t="s">
        <v>2707</v>
      </c>
      <c r="C497" s="20" t="s">
        <v>1059</v>
      </c>
      <c r="D497" s="39"/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20">
        <v>0</v>
      </c>
      <c r="U497" s="20">
        <v>0</v>
      </c>
      <c r="V497" s="20">
        <v>8</v>
      </c>
      <c r="W497" s="20">
        <v>0</v>
      </c>
      <c r="X497" s="20">
        <v>0</v>
      </c>
      <c r="Y497" s="20">
        <v>0</v>
      </c>
      <c r="Z497" s="20">
        <v>0</v>
      </c>
      <c r="AA497" s="20">
        <v>0</v>
      </c>
      <c r="AB497" s="20">
        <v>0</v>
      </c>
      <c r="AC497" s="20">
        <v>0</v>
      </c>
      <c r="AD497" s="20">
        <v>0</v>
      </c>
      <c r="AE497" s="20">
        <v>0</v>
      </c>
      <c r="AF497" s="20">
        <v>0</v>
      </c>
      <c r="AG497" s="20">
        <v>0</v>
      </c>
      <c r="AH497" s="20">
        <v>0</v>
      </c>
      <c r="AI497" s="20">
        <v>0</v>
      </c>
      <c r="AJ497" s="20">
        <v>0</v>
      </c>
      <c r="AK497" s="20">
        <v>0</v>
      </c>
      <c r="AL497" s="20">
        <v>0</v>
      </c>
      <c r="AM497" s="20">
        <v>0</v>
      </c>
      <c r="AN497" s="20">
        <v>0</v>
      </c>
      <c r="AO497" s="20">
        <v>0</v>
      </c>
      <c r="AP497" s="20">
        <v>0</v>
      </c>
      <c r="AQ497" s="20">
        <v>0</v>
      </c>
      <c r="AR497" s="20">
        <v>0</v>
      </c>
      <c r="AS497" s="20">
        <v>0</v>
      </c>
      <c r="AT497" s="20">
        <v>0</v>
      </c>
      <c r="AU497" s="20">
        <v>0</v>
      </c>
      <c r="AV497" s="20">
        <v>0</v>
      </c>
      <c r="AW497" s="20">
        <v>0</v>
      </c>
      <c r="AX497" s="20">
        <v>0</v>
      </c>
      <c r="AY497" s="20">
        <v>0</v>
      </c>
      <c r="AZ497" s="20">
        <v>0</v>
      </c>
      <c r="BA497" s="20">
        <v>0</v>
      </c>
      <c r="BB497" s="20">
        <v>0</v>
      </c>
      <c r="BC497" s="20">
        <v>0</v>
      </c>
      <c r="BD497" s="20">
        <v>0</v>
      </c>
      <c r="BE497" s="20">
        <v>0</v>
      </c>
      <c r="BF497" s="20">
        <v>0</v>
      </c>
      <c r="BG497" s="16">
        <f t="shared" si="107"/>
        <v>8</v>
      </c>
      <c r="BH497" s="58">
        <f t="shared" si="108"/>
        <v>8</v>
      </c>
      <c r="BI497" s="58">
        <f t="shared" si="109"/>
        <v>0</v>
      </c>
      <c r="BJ497" s="58">
        <f t="shared" si="110"/>
        <v>0</v>
      </c>
      <c r="BK497" s="58">
        <f t="shared" si="111"/>
        <v>0</v>
      </c>
      <c r="BL497" s="58">
        <f t="shared" si="112"/>
        <v>0</v>
      </c>
      <c r="BM497" s="58">
        <f t="shared" si="113"/>
        <v>0</v>
      </c>
      <c r="BN497" s="59">
        <f t="shared" si="114"/>
        <v>0</v>
      </c>
      <c r="BO497" s="84">
        <f t="shared" si="115"/>
        <v>8</v>
      </c>
      <c r="BP497" s="16">
        <v>66</v>
      </c>
      <c r="BQ497" s="16" t="str">
        <f t="shared" si="104"/>
        <v>Sermondadaz</v>
      </c>
      <c r="BR497" s="16" t="str">
        <f t="shared" si="105"/>
        <v>Brice</v>
      </c>
    </row>
    <row r="498" spans="1:71" ht="18.600000000000001" customHeight="1" x14ac:dyDescent="0.25">
      <c r="A498" s="17">
        <v>2002</v>
      </c>
      <c r="B498" s="61" t="s">
        <v>2360</v>
      </c>
      <c r="C498" s="20" t="s">
        <v>3513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8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0</v>
      </c>
      <c r="W498" s="20">
        <v>0</v>
      </c>
      <c r="X498" s="20">
        <v>0</v>
      </c>
      <c r="Y498" s="20">
        <v>0</v>
      </c>
      <c r="Z498" s="20">
        <v>0</v>
      </c>
      <c r="AA498" s="20">
        <v>0</v>
      </c>
      <c r="AB498" s="20">
        <v>0</v>
      </c>
      <c r="AC498" s="20">
        <v>0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0</v>
      </c>
      <c r="AJ498" s="20">
        <v>0</v>
      </c>
      <c r="AK498" s="20">
        <v>0</v>
      </c>
      <c r="AL498" s="20">
        <v>0</v>
      </c>
      <c r="AM498" s="20">
        <v>0</v>
      </c>
      <c r="AN498" s="20">
        <v>0</v>
      </c>
      <c r="AO498" s="20">
        <v>0</v>
      </c>
      <c r="AP498" s="20">
        <v>0</v>
      </c>
      <c r="AQ498" s="20">
        <v>0</v>
      </c>
      <c r="AR498" s="20">
        <v>0</v>
      </c>
      <c r="AS498" s="20">
        <v>0</v>
      </c>
      <c r="AT498" s="20">
        <v>0</v>
      </c>
      <c r="AU498" s="20">
        <v>0</v>
      </c>
      <c r="AV498" s="20">
        <v>0</v>
      </c>
      <c r="AW498" s="20">
        <v>0</v>
      </c>
      <c r="AX498" s="20">
        <v>0</v>
      </c>
      <c r="AY498" s="20">
        <v>0</v>
      </c>
      <c r="AZ498" s="20">
        <v>0</v>
      </c>
      <c r="BA498" s="20">
        <v>0</v>
      </c>
      <c r="BB498" s="20">
        <v>0</v>
      </c>
      <c r="BC498" s="20">
        <v>0</v>
      </c>
      <c r="BD498" s="20">
        <v>0</v>
      </c>
      <c r="BE498" s="20">
        <v>0</v>
      </c>
      <c r="BF498" s="20">
        <v>0</v>
      </c>
      <c r="BG498" s="16">
        <f t="shared" si="107"/>
        <v>8</v>
      </c>
      <c r="BH498" s="143">
        <f t="shared" si="108"/>
        <v>8</v>
      </c>
      <c r="BI498" s="143">
        <f t="shared" si="109"/>
        <v>0</v>
      </c>
      <c r="BJ498" s="143">
        <f t="shared" si="110"/>
        <v>0</v>
      </c>
      <c r="BK498" s="143">
        <f t="shared" si="111"/>
        <v>0</v>
      </c>
      <c r="BL498" s="143">
        <f t="shared" si="112"/>
        <v>0</v>
      </c>
      <c r="BM498" s="143">
        <f t="shared" si="113"/>
        <v>0</v>
      </c>
      <c r="BN498" s="144">
        <f t="shared" si="114"/>
        <v>0</v>
      </c>
      <c r="BO498" s="84">
        <f t="shared" si="115"/>
        <v>8</v>
      </c>
      <c r="BP498" s="16">
        <v>66</v>
      </c>
      <c r="BQ498" s="16" t="str">
        <f t="shared" si="104"/>
        <v>Studer</v>
      </c>
      <c r="BR498" s="16" t="str">
        <f t="shared" si="105"/>
        <v>Flavio</v>
      </c>
    </row>
    <row r="499" spans="1:71" ht="18.600000000000001" customHeight="1" x14ac:dyDescent="0.25">
      <c r="A499" s="17">
        <v>1989</v>
      </c>
      <c r="B499" s="61" t="s">
        <v>496</v>
      </c>
      <c r="C499" s="20" t="s">
        <v>51</v>
      </c>
      <c r="D499" s="39" t="s">
        <v>49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0</v>
      </c>
      <c r="W499" s="20">
        <v>0</v>
      </c>
      <c r="X499" s="20">
        <v>0</v>
      </c>
      <c r="Y499" s="20">
        <v>0</v>
      </c>
      <c r="Z499" s="20">
        <v>8</v>
      </c>
      <c r="AA499" s="20">
        <v>0</v>
      </c>
      <c r="AB499" s="20">
        <v>0</v>
      </c>
      <c r="AC499" s="20">
        <v>0</v>
      </c>
      <c r="AD499" s="20">
        <v>0</v>
      </c>
      <c r="AE499" s="20">
        <v>0</v>
      </c>
      <c r="AF499" s="20">
        <v>0</v>
      </c>
      <c r="AG499" s="20">
        <v>0</v>
      </c>
      <c r="AH499" s="20">
        <v>0</v>
      </c>
      <c r="AI499" s="20">
        <v>0</v>
      </c>
      <c r="AJ499" s="20">
        <v>0</v>
      </c>
      <c r="AK499" s="20">
        <v>0</v>
      </c>
      <c r="AL499" s="20">
        <v>0</v>
      </c>
      <c r="AM499" s="20">
        <v>0</v>
      </c>
      <c r="AN499" s="20">
        <v>0</v>
      </c>
      <c r="AO499" s="20">
        <v>0</v>
      </c>
      <c r="AP499" s="20">
        <v>0</v>
      </c>
      <c r="AQ499" s="20">
        <v>0</v>
      </c>
      <c r="AR499" s="20">
        <v>0</v>
      </c>
      <c r="AS499" s="20">
        <v>0</v>
      </c>
      <c r="AT499" s="20">
        <v>0</v>
      </c>
      <c r="AU499" s="20">
        <v>0</v>
      </c>
      <c r="AV499" s="20">
        <v>0</v>
      </c>
      <c r="AW499" s="20">
        <v>0</v>
      </c>
      <c r="AX499" s="20">
        <v>0</v>
      </c>
      <c r="AY499" s="20">
        <v>0</v>
      </c>
      <c r="AZ499" s="20">
        <v>0</v>
      </c>
      <c r="BA499" s="20">
        <v>0</v>
      </c>
      <c r="BB499" s="20">
        <v>0</v>
      </c>
      <c r="BC499" s="20">
        <v>0</v>
      </c>
      <c r="BD499" s="20">
        <v>0</v>
      </c>
      <c r="BE499" s="20">
        <v>0</v>
      </c>
      <c r="BF499" s="20">
        <v>0</v>
      </c>
      <c r="BG499" s="16">
        <f t="shared" si="107"/>
        <v>8</v>
      </c>
      <c r="BH499" s="143">
        <f t="shared" si="108"/>
        <v>8</v>
      </c>
      <c r="BI499" s="143">
        <f t="shared" si="109"/>
        <v>0</v>
      </c>
      <c r="BJ499" s="143">
        <f t="shared" si="110"/>
        <v>0</v>
      </c>
      <c r="BK499" s="143">
        <f t="shared" si="111"/>
        <v>0</v>
      </c>
      <c r="BL499" s="143">
        <f t="shared" si="112"/>
        <v>0</v>
      </c>
      <c r="BM499" s="143">
        <f t="shared" si="113"/>
        <v>0</v>
      </c>
      <c r="BN499" s="144">
        <f t="shared" si="114"/>
        <v>0</v>
      </c>
      <c r="BO499" s="84">
        <f t="shared" si="115"/>
        <v>8</v>
      </c>
      <c r="BP499" s="16">
        <v>66</v>
      </c>
      <c r="BQ499" s="16" t="str">
        <f t="shared" si="104"/>
        <v>Troillet</v>
      </c>
      <c r="BR499" s="16" t="str">
        <f t="shared" si="105"/>
        <v>David</v>
      </c>
      <c r="BS499" s="16" t="str">
        <f t="shared" ref="BS499:BS508" si="117">D499</f>
        <v>Saillon</v>
      </c>
    </row>
    <row r="500" spans="1:71" ht="18.600000000000001" customHeight="1" x14ac:dyDescent="0.25">
      <c r="A500" s="17">
        <v>1995</v>
      </c>
      <c r="B500" s="20" t="s">
        <v>559</v>
      </c>
      <c r="C500" s="20" t="s">
        <v>560</v>
      </c>
      <c r="D500" s="39" t="s">
        <v>282</v>
      </c>
      <c r="E500" s="20">
        <v>0</v>
      </c>
      <c r="F500" s="20">
        <v>0</v>
      </c>
      <c r="G500" s="20">
        <v>8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</v>
      </c>
      <c r="U500" s="20">
        <v>0</v>
      </c>
      <c r="V500" s="20">
        <v>0</v>
      </c>
      <c r="W500" s="20">
        <v>0</v>
      </c>
      <c r="X500" s="20">
        <v>0</v>
      </c>
      <c r="Y500" s="20">
        <v>0</v>
      </c>
      <c r="Z500" s="20">
        <v>0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0</v>
      </c>
      <c r="AS500" s="20">
        <v>0</v>
      </c>
      <c r="AT500" s="20">
        <v>0</v>
      </c>
      <c r="AU500" s="20">
        <v>0</v>
      </c>
      <c r="AV500" s="20">
        <v>0</v>
      </c>
      <c r="AW500" s="20">
        <v>0</v>
      </c>
      <c r="AX500" s="20">
        <v>0</v>
      </c>
      <c r="AY500" s="20">
        <v>0</v>
      </c>
      <c r="AZ500" s="20">
        <v>0</v>
      </c>
      <c r="BA500" s="20">
        <v>0</v>
      </c>
      <c r="BB500" s="20">
        <v>0</v>
      </c>
      <c r="BC500" s="20">
        <v>0</v>
      </c>
      <c r="BD500" s="20">
        <v>0</v>
      </c>
      <c r="BE500" s="20">
        <v>0</v>
      </c>
      <c r="BF500" s="20">
        <v>0</v>
      </c>
      <c r="BG500" s="16">
        <f t="shared" si="107"/>
        <v>8</v>
      </c>
      <c r="BH500" s="58">
        <f t="shared" si="108"/>
        <v>8</v>
      </c>
      <c r="BI500" s="58">
        <f t="shared" si="109"/>
        <v>0</v>
      </c>
      <c r="BJ500" s="58">
        <f t="shared" si="110"/>
        <v>0</v>
      </c>
      <c r="BK500" s="58">
        <f t="shared" si="111"/>
        <v>0</v>
      </c>
      <c r="BL500" s="58">
        <f t="shared" si="112"/>
        <v>0</v>
      </c>
      <c r="BM500" s="58">
        <f t="shared" si="113"/>
        <v>0</v>
      </c>
      <c r="BN500" s="59">
        <f t="shared" si="114"/>
        <v>0</v>
      </c>
      <c r="BO500" s="84">
        <f t="shared" si="115"/>
        <v>8</v>
      </c>
      <c r="BP500" s="16">
        <v>66</v>
      </c>
      <c r="BQ500" s="16" t="str">
        <f t="shared" si="104"/>
        <v>Varone</v>
      </c>
      <c r="BR500" s="16" t="str">
        <f t="shared" si="105"/>
        <v>Lambert</v>
      </c>
      <c r="BS500" s="16" t="str">
        <f t="shared" si="117"/>
        <v>Savièse</v>
      </c>
    </row>
    <row r="501" spans="1:71" ht="18.600000000000001" customHeight="1" x14ac:dyDescent="0.25">
      <c r="A501" s="17">
        <v>1994</v>
      </c>
      <c r="B501" s="61" t="s">
        <v>152</v>
      </c>
      <c r="C501" s="20" t="s">
        <v>676</v>
      </c>
      <c r="D501" s="16" t="s">
        <v>5420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0</v>
      </c>
      <c r="W501" s="20">
        <v>0</v>
      </c>
      <c r="X501" s="20">
        <v>0</v>
      </c>
      <c r="Y501" s="20">
        <v>0</v>
      </c>
      <c r="Z501" s="20">
        <v>0</v>
      </c>
      <c r="AA501" s="20">
        <v>0</v>
      </c>
      <c r="AB501" s="20">
        <v>0</v>
      </c>
      <c r="AC501" s="20">
        <v>0</v>
      </c>
      <c r="AD501" s="20">
        <v>0</v>
      </c>
      <c r="AE501" s="20">
        <v>0</v>
      </c>
      <c r="AF501" s="20">
        <v>0</v>
      </c>
      <c r="AG501" s="20">
        <v>0</v>
      </c>
      <c r="AH501" s="20">
        <v>0</v>
      </c>
      <c r="AI501" s="20">
        <v>0</v>
      </c>
      <c r="AJ501" s="20">
        <v>0</v>
      </c>
      <c r="AK501" s="20">
        <v>0</v>
      </c>
      <c r="AL501" s="20">
        <v>0</v>
      </c>
      <c r="AM501" s="20">
        <v>0</v>
      </c>
      <c r="AN501" s="20">
        <v>0</v>
      </c>
      <c r="AO501" s="20">
        <v>0</v>
      </c>
      <c r="AP501" s="20">
        <v>0</v>
      </c>
      <c r="AQ501" s="20">
        <v>0</v>
      </c>
      <c r="AR501" s="20">
        <v>0</v>
      </c>
      <c r="AS501" s="20">
        <v>0</v>
      </c>
      <c r="AT501" s="20">
        <v>0</v>
      </c>
      <c r="AU501" s="20">
        <v>0</v>
      </c>
      <c r="AV501" s="20">
        <v>0</v>
      </c>
      <c r="AW501" s="20">
        <v>0</v>
      </c>
      <c r="AX501" s="20">
        <v>0</v>
      </c>
      <c r="AY501" s="20">
        <v>8</v>
      </c>
      <c r="AZ501" s="20">
        <v>0</v>
      </c>
      <c r="BA501" s="20">
        <v>0</v>
      </c>
      <c r="BB501" s="20">
        <v>0</v>
      </c>
      <c r="BC501" s="20">
        <v>0</v>
      </c>
      <c r="BD501" s="20">
        <v>0</v>
      </c>
      <c r="BE501" s="20">
        <v>0</v>
      </c>
      <c r="BF501" s="20">
        <v>0</v>
      </c>
      <c r="BG501" s="16">
        <f t="shared" si="107"/>
        <v>8</v>
      </c>
      <c r="BH501" s="58">
        <f t="shared" si="108"/>
        <v>8</v>
      </c>
      <c r="BI501" s="58">
        <f t="shared" si="109"/>
        <v>0</v>
      </c>
      <c r="BJ501" s="58">
        <f t="shared" si="110"/>
        <v>0</v>
      </c>
      <c r="BK501" s="58">
        <f t="shared" si="111"/>
        <v>0</v>
      </c>
      <c r="BL501" s="58">
        <f t="shared" si="112"/>
        <v>0</v>
      </c>
      <c r="BM501" s="58">
        <f t="shared" si="113"/>
        <v>0</v>
      </c>
      <c r="BN501" s="59">
        <f t="shared" si="114"/>
        <v>0</v>
      </c>
      <c r="BO501" s="84">
        <f t="shared" si="115"/>
        <v>8</v>
      </c>
      <c r="BP501" s="16">
        <v>66</v>
      </c>
      <c r="BQ501" s="16" t="str">
        <f t="shared" si="104"/>
        <v>Vaudan</v>
      </c>
      <c r="BR501" s="16" t="str">
        <f t="shared" si="105"/>
        <v>Lionel</v>
      </c>
      <c r="BS501" s="16" t="str">
        <f t="shared" si="117"/>
        <v>Ski Club Bagnes</v>
      </c>
    </row>
    <row r="502" spans="1:71" ht="18.600000000000001" customHeight="1" x14ac:dyDescent="0.25">
      <c r="A502" s="15">
        <v>2002</v>
      </c>
      <c r="B502" s="61" t="s">
        <v>3905</v>
      </c>
      <c r="C502" s="20" t="s">
        <v>2575</v>
      </c>
      <c r="D502" s="39" t="s">
        <v>4112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0</v>
      </c>
      <c r="W502" s="20">
        <v>0</v>
      </c>
      <c r="X502" s="20">
        <v>0</v>
      </c>
      <c r="Y502" s="20">
        <v>0</v>
      </c>
      <c r="Z502" s="20">
        <v>0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8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0</v>
      </c>
      <c r="AT502" s="20">
        <v>0</v>
      </c>
      <c r="AU502" s="20">
        <v>0</v>
      </c>
      <c r="AV502" s="20">
        <v>0</v>
      </c>
      <c r="AW502" s="20">
        <v>0</v>
      </c>
      <c r="AX502" s="20">
        <v>0</v>
      </c>
      <c r="AY502" s="20">
        <v>0</v>
      </c>
      <c r="AZ502" s="20">
        <v>0</v>
      </c>
      <c r="BA502" s="20">
        <v>0</v>
      </c>
      <c r="BB502" s="20">
        <v>0</v>
      </c>
      <c r="BC502" s="20">
        <v>0</v>
      </c>
      <c r="BD502" s="20">
        <v>0</v>
      </c>
      <c r="BE502" s="20">
        <v>0</v>
      </c>
      <c r="BF502" s="20">
        <v>0</v>
      </c>
      <c r="BG502" s="16">
        <f t="shared" si="107"/>
        <v>8</v>
      </c>
      <c r="BH502" s="58">
        <f t="shared" si="108"/>
        <v>8</v>
      </c>
      <c r="BI502" s="58">
        <f t="shared" si="109"/>
        <v>0</v>
      </c>
      <c r="BJ502" s="58">
        <f t="shared" si="110"/>
        <v>0</v>
      </c>
      <c r="BK502" s="58">
        <f t="shared" si="111"/>
        <v>0</v>
      </c>
      <c r="BL502" s="58">
        <f t="shared" si="112"/>
        <v>0</v>
      </c>
      <c r="BM502" s="58">
        <f t="shared" si="113"/>
        <v>0</v>
      </c>
      <c r="BN502" s="59">
        <f t="shared" si="114"/>
        <v>0</v>
      </c>
      <c r="BO502" s="84">
        <f t="shared" si="115"/>
        <v>8</v>
      </c>
      <c r="BP502" s="16">
        <v>66</v>
      </c>
      <c r="BQ502" s="16" t="str">
        <f t="shared" si="104"/>
        <v>Weibel</v>
      </c>
      <c r="BR502" s="16" t="str">
        <f t="shared" si="105"/>
        <v>Nathan</v>
      </c>
      <c r="BS502" s="16" t="str">
        <f t="shared" si="117"/>
        <v>Chézard-st-Martin</v>
      </c>
    </row>
    <row r="503" spans="1:71" ht="18.600000000000001" customHeight="1" x14ac:dyDescent="0.25">
      <c r="A503" s="15">
        <v>1992</v>
      </c>
      <c r="B503" s="20" t="s">
        <v>978</v>
      </c>
      <c r="C503" s="20" t="s">
        <v>99</v>
      </c>
      <c r="D503" s="39" t="s">
        <v>86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8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</v>
      </c>
      <c r="U503" s="20">
        <v>0</v>
      </c>
      <c r="V503" s="20">
        <v>0</v>
      </c>
      <c r="W503" s="20">
        <v>0</v>
      </c>
      <c r="X503" s="20">
        <v>0</v>
      </c>
      <c r="Y503" s="20">
        <v>0</v>
      </c>
      <c r="Z503" s="20">
        <v>0</v>
      </c>
      <c r="AA503" s="20">
        <v>0</v>
      </c>
      <c r="AB503" s="20">
        <v>0</v>
      </c>
      <c r="AC503" s="20">
        <v>0</v>
      </c>
      <c r="AD503" s="20">
        <v>0</v>
      </c>
      <c r="AE503" s="20">
        <v>0</v>
      </c>
      <c r="AF503" s="20">
        <v>0</v>
      </c>
      <c r="AG503" s="20">
        <v>0</v>
      </c>
      <c r="AH503" s="20">
        <v>0</v>
      </c>
      <c r="AI503" s="20">
        <v>0</v>
      </c>
      <c r="AJ503" s="20">
        <v>0</v>
      </c>
      <c r="AK503" s="20">
        <v>0</v>
      </c>
      <c r="AL503" s="20">
        <v>0</v>
      </c>
      <c r="AM503" s="20">
        <v>0</v>
      </c>
      <c r="AN503" s="20">
        <v>0</v>
      </c>
      <c r="AO503" s="20">
        <v>0</v>
      </c>
      <c r="AP503" s="20">
        <v>0</v>
      </c>
      <c r="AQ503" s="20">
        <v>0</v>
      </c>
      <c r="AR503" s="20">
        <v>0</v>
      </c>
      <c r="AS503" s="20">
        <v>0</v>
      </c>
      <c r="AT503" s="20">
        <v>0</v>
      </c>
      <c r="AU503" s="20">
        <v>0</v>
      </c>
      <c r="AV503" s="20">
        <v>0</v>
      </c>
      <c r="AW503" s="20">
        <v>0</v>
      </c>
      <c r="AX503" s="20">
        <v>0</v>
      </c>
      <c r="AY503" s="20">
        <v>0</v>
      </c>
      <c r="AZ503" s="20">
        <v>0</v>
      </c>
      <c r="BA503" s="20">
        <v>0</v>
      </c>
      <c r="BB503" s="20">
        <v>0</v>
      </c>
      <c r="BC503" s="20">
        <v>0</v>
      </c>
      <c r="BD503" s="20">
        <v>0</v>
      </c>
      <c r="BE503" s="20">
        <v>0</v>
      </c>
      <c r="BF503" s="20">
        <v>0</v>
      </c>
      <c r="BG503" s="16">
        <f t="shared" si="107"/>
        <v>8</v>
      </c>
      <c r="BH503" s="58">
        <f t="shared" si="108"/>
        <v>8</v>
      </c>
      <c r="BI503" s="58">
        <f t="shared" si="109"/>
        <v>0</v>
      </c>
      <c r="BJ503" s="58">
        <f t="shared" si="110"/>
        <v>0</v>
      </c>
      <c r="BK503" s="58">
        <f t="shared" si="111"/>
        <v>0</v>
      </c>
      <c r="BL503" s="58">
        <f t="shared" si="112"/>
        <v>0</v>
      </c>
      <c r="BM503" s="58">
        <f t="shared" si="113"/>
        <v>0</v>
      </c>
      <c r="BN503" s="59">
        <f t="shared" si="114"/>
        <v>0</v>
      </c>
      <c r="BO503" s="84">
        <f t="shared" si="115"/>
        <v>8</v>
      </c>
      <c r="BP503" s="16">
        <v>66</v>
      </c>
      <c r="BQ503" s="16" t="str">
        <f t="shared" si="104"/>
        <v>Zambaz</v>
      </c>
      <c r="BR503" s="16" t="str">
        <f t="shared" si="105"/>
        <v>Sébastien</v>
      </c>
      <c r="BS503" s="16" t="str">
        <f t="shared" si="117"/>
        <v>Sierre</v>
      </c>
    </row>
    <row r="504" spans="1:71" ht="18.600000000000001" customHeight="1" x14ac:dyDescent="0.25">
      <c r="A504" s="17">
        <v>1998</v>
      </c>
      <c r="B504" s="61" t="s">
        <v>5274</v>
      </c>
      <c r="C504" s="20" t="s">
        <v>5275</v>
      </c>
      <c r="D504" s="39" t="s">
        <v>40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</v>
      </c>
      <c r="U504" s="20">
        <v>0</v>
      </c>
      <c r="V504" s="20">
        <v>0</v>
      </c>
      <c r="W504" s="20">
        <v>0</v>
      </c>
      <c r="X504" s="20">
        <v>0</v>
      </c>
      <c r="Y504" s="20">
        <v>0</v>
      </c>
      <c r="Z504" s="20">
        <v>0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0</v>
      </c>
      <c r="AQ504" s="20">
        <v>0</v>
      </c>
      <c r="AR504" s="20">
        <v>0</v>
      </c>
      <c r="AS504" s="20">
        <v>0</v>
      </c>
      <c r="AT504" s="20">
        <v>0</v>
      </c>
      <c r="AU504" s="20">
        <v>0</v>
      </c>
      <c r="AV504" s="20">
        <v>0</v>
      </c>
      <c r="AW504" s="20">
        <v>0</v>
      </c>
      <c r="AX504" s="20">
        <v>0</v>
      </c>
      <c r="AY504" s="20">
        <v>0</v>
      </c>
      <c r="AZ504" s="20">
        <v>0</v>
      </c>
      <c r="BA504" s="20">
        <v>0</v>
      </c>
      <c r="BB504" s="20">
        <v>0</v>
      </c>
      <c r="BC504" s="20">
        <v>7</v>
      </c>
      <c r="BD504" s="20">
        <v>0</v>
      </c>
      <c r="BE504" s="20">
        <v>0</v>
      </c>
      <c r="BF504" s="20">
        <v>0</v>
      </c>
      <c r="BG504" s="16">
        <f t="shared" si="107"/>
        <v>7</v>
      </c>
      <c r="BH504" s="58">
        <f t="shared" si="108"/>
        <v>7</v>
      </c>
      <c r="BI504" s="58">
        <f t="shared" si="109"/>
        <v>0</v>
      </c>
      <c r="BJ504" s="58">
        <f t="shared" si="110"/>
        <v>0</v>
      </c>
      <c r="BK504" s="58">
        <f t="shared" si="111"/>
        <v>0</v>
      </c>
      <c r="BL504" s="58">
        <f t="shared" si="112"/>
        <v>0</v>
      </c>
      <c r="BM504" s="58">
        <f t="shared" si="113"/>
        <v>0</v>
      </c>
      <c r="BN504" s="59">
        <f t="shared" si="114"/>
        <v>0</v>
      </c>
      <c r="BO504" s="84">
        <f t="shared" si="115"/>
        <v>7</v>
      </c>
      <c r="BP504" s="16">
        <v>67</v>
      </c>
      <c r="BQ504" s="16" t="str">
        <f t="shared" si="104"/>
        <v>Bangoura</v>
      </c>
      <c r="BR504" s="16" t="str">
        <f t="shared" si="105"/>
        <v>Boubacar</v>
      </c>
      <c r="BS504" s="16" t="str">
        <f t="shared" si="117"/>
        <v>Lausanne</v>
      </c>
    </row>
    <row r="505" spans="1:71" ht="18.600000000000001" customHeight="1" x14ac:dyDescent="0.25">
      <c r="A505" s="17">
        <v>1997</v>
      </c>
      <c r="B505" s="61" t="s">
        <v>4971</v>
      </c>
      <c r="C505" s="20" t="s">
        <v>2641</v>
      </c>
      <c r="D505" s="16" t="s">
        <v>282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</v>
      </c>
      <c r="U505" s="20">
        <v>0</v>
      </c>
      <c r="V505" s="20">
        <v>0</v>
      </c>
      <c r="W505" s="20">
        <v>0</v>
      </c>
      <c r="X505" s="20">
        <v>0</v>
      </c>
      <c r="Y505" s="20">
        <v>0</v>
      </c>
      <c r="Z505" s="20">
        <v>0</v>
      </c>
      <c r="AA505" s="20">
        <v>0</v>
      </c>
      <c r="AB505" s="20">
        <v>0</v>
      </c>
      <c r="AC505" s="20">
        <v>0</v>
      </c>
      <c r="AD505" s="20">
        <v>0</v>
      </c>
      <c r="AE505" s="20">
        <v>0</v>
      </c>
      <c r="AF505" s="20">
        <v>0</v>
      </c>
      <c r="AG505" s="20">
        <v>0</v>
      </c>
      <c r="AH505" s="20">
        <v>0</v>
      </c>
      <c r="AI505" s="20">
        <v>0</v>
      </c>
      <c r="AJ505" s="20">
        <v>0</v>
      </c>
      <c r="AK505" s="20">
        <v>0</v>
      </c>
      <c r="AL505" s="20">
        <v>0</v>
      </c>
      <c r="AM505" s="20">
        <v>0</v>
      </c>
      <c r="AN505" s="20">
        <v>0</v>
      </c>
      <c r="AO505" s="20">
        <v>0</v>
      </c>
      <c r="AP505" s="20">
        <v>0</v>
      </c>
      <c r="AQ505" s="20">
        <v>0</v>
      </c>
      <c r="AR505" s="20">
        <v>0</v>
      </c>
      <c r="AS505" s="20">
        <v>0</v>
      </c>
      <c r="AT505" s="20">
        <v>7</v>
      </c>
      <c r="AU505" s="20">
        <v>0</v>
      </c>
      <c r="AV505" s="20">
        <v>0</v>
      </c>
      <c r="AW505" s="20">
        <v>0</v>
      </c>
      <c r="AX505" s="20">
        <v>0</v>
      </c>
      <c r="AY505" s="20">
        <v>0</v>
      </c>
      <c r="AZ505" s="20">
        <v>0</v>
      </c>
      <c r="BA505" s="20">
        <v>0</v>
      </c>
      <c r="BB505" s="20">
        <v>0</v>
      </c>
      <c r="BC505" s="20">
        <v>0</v>
      </c>
      <c r="BD505" s="20">
        <v>0</v>
      </c>
      <c r="BE505" s="20">
        <v>0</v>
      </c>
      <c r="BF505" s="20">
        <v>0</v>
      </c>
      <c r="BG505" s="16">
        <f t="shared" si="107"/>
        <v>7</v>
      </c>
      <c r="BH505" s="58">
        <f t="shared" si="108"/>
        <v>7</v>
      </c>
      <c r="BI505" s="58">
        <f t="shared" si="109"/>
        <v>0</v>
      </c>
      <c r="BJ505" s="58">
        <f t="shared" si="110"/>
        <v>0</v>
      </c>
      <c r="BK505" s="58">
        <f t="shared" si="111"/>
        <v>0</v>
      </c>
      <c r="BL505" s="58">
        <f t="shared" si="112"/>
        <v>0</v>
      </c>
      <c r="BM505" s="58">
        <f t="shared" si="113"/>
        <v>0</v>
      </c>
      <c r="BN505" s="59">
        <f t="shared" si="114"/>
        <v>0</v>
      </c>
      <c r="BO505" s="84">
        <f t="shared" si="115"/>
        <v>7</v>
      </c>
      <c r="BP505" s="16">
        <v>67</v>
      </c>
      <c r="BQ505" s="16" t="str">
        <f t="shared" si="104"/>
        <v>Berthod</v>
      </c>
      <c r="BR505" s="16" t="str">
        <f t="shared" si="105"/>
        <v>Jean</v>
      </c>
      <c r="BS505" s="16" t="str">
        <f t="shared" si="117"/>
        <v>Savièse</v>
      </c>
    </row>
    <row r="506" spans="1:71" ht="18.600000000000001" customHeight="1" x14ac:dyDescent="0.25">
      <c r="A506" s="17">
        <v>1995</v>
      </c>
      <c r="B506" s="61" t="s">
        <v>5219</v>
      </c>
      <c r="C506" s="20" t="s">
        <v>348</v>
      </c>
      <c r="D506" s="39" t="s">
        <v>343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</v>
      </c>
      <c r="U506" s="20">
        <v>0</v>
      </c>
      <c r="V506" s="20">
        <v>0</v>
      </c>
      <c r="W506" s="20">
        <v>0</v>
      </c>
      <c r="X506" s="20">
        <v>0</v>
      </c>
      <c r="Y506" s="20">
        <v>0</v>
      </c>
      <c r="Z506" s="20">
        <v>0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0</v>
      </c>
      <c r="AQ506" s="20">
        <v>0</v>
      </c>
      <c r="AR506" s="20">
        <v>0</v>
      </c>
      <c r="AS506" s="20">
        <v>0</v>
      </c>
      <c r="AT506" s="20">
        <v>0</v>
      </c>
      <c r="AU506" s="20">
        <v>0</v>
      </c>
      <c r="AV506" s="20">
        <v>0</v>
      </c>
      <c r="AW506" s="20">
        <v>0</v>
      </c>
      <c r="AX506" s="20">
        <v>0</v>
      </c>
      <c r="AY506" s="20">
        <v>0</v>
      </c>
      <c r="AZ506" s="20">
        <v>0</v>
      </c>
      <c r="BA506" s="20">
        <v>0</v>
      </c>
      <c r="BB506" s="20">
        <v>7</v>
      </c>
      <c r="BC506" s="20">
        <v>0</v>
      </c>
      <c r="BD506" s="20">
        <v>0</v>
      </c>
      <c r="BE506" s="20">
        <v>0</v>
      </c>
      <c r="BF506" s="20">
        <v>0</v>
      </c>
      <c r="BG506" s="16">
        <f t="shared" si="107"/>
        <v>7</v>
      </c>
      <c r="BH506" s="58">
        <f t="shared" si="108"/>
        <v>7</v>
      </c>
      <c r="BI506" s="58">
        <f t="shared" si="109"/>
        <v>0</v>
      </c>
      <c r="BJ506" s="58">
        <f t="shared" si="110"/>
        <v>0</v>
      </c>
      <c r="BK506" s="58">
        <f t="shared" si="111"/>
        <v>0</v>
      </c>
      <c r="BL506" s="58">
        <f t="shared" si="112"/>
        <v>0</v>
      </c>
      <c r="BM506" s="58">
        <f t="shared" si="113"/>
        <v>0</v>
      </c>
      <c r="BN506" s="59">
        <f t="shared" si="114"/>
        <v>0</v>
      </c>
      <c r="BO506" s="84">
        <f t="shared" si="115"/>
        <v>7</v>
      </c>
      <c r="BP506" s="16">
        <v>67</v>
      </c>
      <c r="BQ506" s="16" t="str">
        <f t="shared" si="104"/>
        <v>Birbaum</v>
      </c>
      <c r="BR506" s="16" t="str">
        <f t="shared" si="105"/>
        <v>Pierre</v>
      </c>
      <c r="BS506" s="16" t="str">
        <f t="shared" si="117"/>
        <v>Collombey</v>
      </c>
    </row>
    <row r="507" spans="1:71" ht="18.600000000000001" customHeight="1" x14ac:dyDescent="0.25">
      <c r="A507" s="15">
        <v>1992</v>
      </c>
      <c r="B507" s="20" t="s">
        <v>1057</v>
      </c>
      <c r="C507" s="20" t="s">
        <v>547</v>
      </c>
      <c r="D507" s="39" t="s">
        <v>947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7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0</v>
      </c>
      <c r="U507" s="20">
        <v>0</v>
      </c>
      <c r="V507" s="20">
        <v>0</v>
      </c>
      <c r="W507" s="20">
        <v>0</v>
      </c>
      <c r="X507" s="20">
        <v>0</v>
      </c>
      <c r="Y507" s="20">
        <v>0</v>
      </c>
      <c r="Z507" s="20">
        <v>0</v>
      </c>
      <c r="AA507" s="20">
        <v>0</v>
      </c>
      <c r="AB507" s="20">
        <v>0</v>
      </c>
      <c r="AC507" s="20">
        <v>0</v>
      </c>
      <c r="AD507" s="20">
        <v>0</v>
      </c>
      <c r="AE507" s="20">
        <v>0</v>
      </c>
      <c r="AF507" s="20">
        <v>0</v>
      </c>
      <c r="AG507" s="20">
        <v>0</v>
      </c>
      <c r="AH507" s="20">
        <v>0</v>
      </c>
      <c r="AI507" s="20">
        <v>0</v>
      </c>
      <c r="AJ507" s="20">
        <v>0</v>
      </c>
      <c r="AK507" s="20">
        <v>0</v>
      </c>
      <c r="AL507" s="20">
        <v>0</v>
      </c>
      <c r="AM507" s="20">
        <v>0</v>
      </c>
      <c r="AN507" s="20">
        <v>0</v>
      </c>
      <c r="AO507" s="20">
        <v>0</v>
      </c>
      <c r="AP507" s="20">
        <v>0</v>
      </c>
      <c r="AQ507" s="20">
        <v>0</v>
      </c>
      <c r="AR507" s="20">
        <v>0</v>
      </c>
      <c r="AS507" s="20">
        <v>0</v>
      </c>
      <c r="AT507" s="20">
        <v>0</v>
      </c>
      <c r="AU507" s="20">
        <v>0</v>
      </c>
      <c r="AV507" s="20">
        <v>0</v>
      </c>
      <c r="AW507" s="20">
        <v>0</v>
      </c>
      <c r="AX507" s="20">
        <v>0</v>
      </c>
      <c r="AY507" s="20">
        <v>0</v>
      </c>
      <c r="AZ507" s="20">
        <v>0</v>
      </c>
      <c r="BA507" s="20">
        <v>0</v>
      </c>
      <c r="BB507" s="20">
        <v>0</v>
      </c>
      <c r="BC507" s="20">
        <v>0</v>
      </c>
      <c r="BD507" s="20">
        <v>0</v>
      </c>
      <c r="BE507" s="20">
        <v>0</v>
      </c>
      <c r="BF507" s="20">
        <v>0</v>
      </c>
      <c r="BG507" s="16">
        <f t="shared" si="107"/>
        <v>7</v>
      </c>
      <c r="BH507" s="58">
        <f t="shared" si="108"/>
        <v>7</v>
      </c>
      <c r="BI507" s="58">
        <f t="shared" si="109"/>
        <v>0</v>
      </c>
      <c r="BJ507" s="58">
        <f t="shared" si="110"/>
        <v>0</v>
      </c>
      <c r="BK507" s="58">
        <f t="shared" si="111"/>
        <v>0</v>
      </c>
      <c r="BL507" s="58">
        <f t="shared" si="112"/>
        <v>0</v>
      </c>
      <c r="BM507" s="58">
        <f t="shared" si="113"/>
        <v>0</v>
      </c>
      <c r="BN507" s="59">
        <f t="shared" si="114"/>
        <v>0</v>
      </c>
      <c r="BO507" s="84">
        <f t="shared" si="115"/>
        <v>7</v>
      </c>
      <c r="BP507" s="16">
        <v>67</v>
      </c>
      <c r="BQ507" s="16" t="str">
        <f t="shared" si="104"/>
        <v>Blunier</v>
      </c>
      <c r="BR507" s="16" t="str">
        <f t="shared" si="105"/>
        <v>Jérémy</v>
      </c>
      <c r="BS507" s="16" t="str">
        <f t="shared" si="117"/>
        <v>Nax</v>
      </c>
    </row>
    <row r="508" spans="1:71" ht="18.600000000000001" customHeight="1" x14ac:dyDescent="0.25">
      <c r="A508" s="17">
        <v>1988</v>
      </c>
      <c r="B508" s="61" t="s">
        <v>4750</v>
      </c>
      <c r="C508" s="20" t="s">
        <v>1710</v>
      </c>
      <c r="D508" s="39" t="s">
        <v>1079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0</v>
      </c>
      <c r="U508" s="20">
        <v>0</v>
      </c>
      <c r="V508" s="20">
        <v>0</v>
      </c>
      <c r="W508" s="20">
        <v>0</v>
      </c>
      <c r="X508" s="20">
        <v>0</v>
      </c>
      <c r="Y508" s="20">
        <v>0</v>
      </c>
      <c r="Z508" s="20">
        <v>0</v>
      </c>
      <c r="AA508" s="20">
        <v>0</v>
      </c>
      <c r="AB508" s="20">
        <v>0</v>
      </c>
      <c r="AC508" s="20">
        <v>0</v>
      </c>
      <c r="AD508" s="20">
        <v>0</v>
      </c>
      <c r="AE508" s="20">
        <v>0</v>
      </c>
      <c r="AF508" s="20">
        <v>0</v>
      </c>
      <c r="AG508" s="20">
        <v>0</v>
      </c>
      <c r="AH508" s="20">
        <v>0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0</v>
      </c>
      <c r="AQ508" s="20">
        <v>0</v>
      </c>
      <c r="AR508" s="20">
        <v>7</v>
      </c>
      <c r="AS508" s="20">
        <v>0</v>
      </c>
      <c r="AT508" s="20">
        <v>0</v>
      </c>
      <c r="AU508" s="20">
        <v>0</v>
      </c>
      <c r="AV508" s="20">
        <v>0</v>
      </c>
      <c r="AW508" s="20">
        <v>0</v>
      </c>
      <c r="AX508" s="20">
        <v>0</v>
      </c>
      <c r="AY508" s="20">
        <v>0</v>
      </c>
      <c r="AZ508" s="20">
        <v>0</v>
      </c>
      <c r="BA508" s="20">
        <v>0</v>
      </c>
      <c r="BB508" s="20">
        <v>0</v>
      </c>
      <c r="BC508" s="20">
        <v>0</v>
      </c>
      <c r="BD508" s="20">
        <v>0</v>
      </c>
      <c r="BE508" s="20">
        <v>0</v>
      </c>
      <c r="BF508" s="20">
        <v>0</v>
      </c>
      <c r="BG508" s="16">
        <f t="shared" si="107"/>
        <v>7</v>
      </c>
      <c r="BH508" s="58">
        <f t="shared" si="108"/>
        <v>7</v>
      </c>
      <c r="BI508" s="58">
        <f t="shared" si="109"/>
        <v>0</v>
      </c>
      <c r="BJ508" s="58">
        <f t="shared" si="110"/>
        <v>0</v>
      </c>
      <c r="BK508" s="58">
        <f t="shared" si="111"/>
        <v>0</v>
      </c>
      <c r="BL508" s="58">
        <f t="shared" si="112"/>
        <v>0</v>
      </c>
      <c r="BM508" s="58">
        <f t="shared" si="113"/>
        <v>0</v>
      </c>
      <c r="BN508" s="59">
        <f t="shared" si="114"/>
        <v>0</v>
      </c>
      <c r="BO508" s="84">
        <f t="shared" si="115"/>
        <v>7</v>
      </c>
      <c r="BP508" s="16">
        <v>67</v>
      </c>
      <c r="BQ508" s="16" t="str">
        <f t="shared" ref="BQ508:BQ571" si="118">B508</f>
        <v>Brenner</v>
      </c>
      <c r="BR508" s="16" t="str">
        <f t="shared" ref="BR508:BR571" si="119">C508</f>
        <v>Sven</v>
      </c>
      <c r="BS508" s="16" t="str">
        <f t="shared" si="117"/>
        <v>Salgesch</v>
      </c>
    </row>
    <row r="509" spans="1:71" ht="18.600000000000001" customHeight="1" x14ac:dyDescent="0.25">
      <c r="A509" s="15">
        <v>1988</v>
      </c>
      <c r="B509" s="20" t="s">
        <v>2708</v>
      </c>
      <c r="C509" s="20" t="s">
        <v>51</v>
      </c>
      <c r="D509" s="39"/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7</v>
      </c>
      <c r="W509" s="20">
        <v>0</v>
      </c>
      <c r="X509" s="20">
        <v>0</v>
      </c>
      <c r="Y509" s="20">
        <v>0</v>
      </c>
      <c r="Z509" s="20">
        <v>0</v>
      </c>
      <c r="AA509" s="20">
        <v>0</v>
      </c>
      <c r="AB509" s="20">
        <v>0</v>
      </c>
      <c r="AC509" s="20">
        <v>0</v>
      </c>
      <c r="AD509" s="20">
        <v>0</v>
      </c>
      <c r="AE509" s="20">
        <v>0</v>
      </c>
      <c r="AF509" s="20">
        <v>0</v>
      </c>
      <c r="AG509" s="20">
        <v>0</v>
      </c>
      <c r="AH509" s="20">
        <v>0</v>
      </c>
      <c r="AI509" s="20">
        <v>0</v>
      </c>
      <c r="AJ509" s="20">
        <v>0</v>
      </c>
      <c r="AK509" s="20">
        <v>0</v>
      </c>
      <c r="AL509" s="20">
        <v>0</v>
      </c>
      <c r="AM509" s="20">
        <v>0</v>
      </c>
      <c r="AN509" s="20">
        <v>0</v>
      </c>
      <c r="AO509" s="20">
        <v>0</v>
      </c>
      <c r="AP509" s="20">
        <v>0</v>
      </c>
      <c r="AQ509" s="20">
        <v>0</v>
      </c>
      <c r="AR509" s="20">
        <v>0</v>
      </c>
      <c r="AS509" s="20">
        <v>0</v>
      </c>
      <c r="AT509" s="20">
        <v>0</v>
      </c>
      <c r="AU509" s="20">
        <v>0</v>
      </c>
      <c r="AV509" s="20">
        <v>0</v>
      </c>
      <c r="AW509" s="20">
        <v>0</v>
      </c>
      <c r="AX509" s="20">
        <v>0</v>
      </c>
      <c r="AY509" s="20">
        <v>0</v>
      </c>
      <c r="AZ509" s="20">
        <v>0</v>
      </c>
      <c r="BA509" s="20">
        <v>0</v>
      </c>
      <c r="BB509" s="20">
        <v>0</v>
      </c>
      <c r="BC509" s="20">
        <v>0</v>
      </c>
      <c r="BD509" s="20">
        <v>0</v>
      </c>
      <c r="BE509" s="20">
        <v>0</v>
      </c>
      <c r="BF509" s="20">
        <v>0</v>
      </c>
      <c r="BG509" s="16">
        <f t="shared" si="107"/>
        <v>7</v>
      </c>
      <c r="BH509" s="58">
        <f t="shared" si="108"/>
        <v>7</v>
      </c>
      <c r="BI509" s="58">
        <f t="shared" si="109"/>
        <v>0</v>
      </c>
      <c r="BJ509" s="58">
        <f t="shared" si="110"/>
        <v>0</v>
      </c>
      <c r="BK509" s="58">
        <f t="shared" si="111"/>
        <v>0</v>
      </c>
      <c r="BL509" s="58">
        <f t="shared" si="112"/>
        <v>0</v>
      </c>
      <c r="BM509" s="58">
        <f t="shared" si="113"/>
        <v>0</v>
      </c>
      <c r="BN509" s="59">
        <f t="shared" si="114"/>
        <v>0</v>
      </c>
      <c r="BO509" s="84">
        <f t="shared" si="115"/>
        <v>7</v>
      </c>
      <c r="BP509" s="16">
        <v>67</v>
      </c>
      <c r="BQ509" s="16" t="str">
        <f t="shared" si="118"/>
        <v>Cazala</v>
      </c>
      <c r="BR509" s="16" t="str">
        <f t="shared" si="119"/>
        <v>David</v>
      </c>
    </row>
    <row r="510" spans="1:71" ht="18.600000000000001" customHeight="1" x14ac:dyDescent="0.25">
      <c r="A510" s="17">
        <v>1993</v>
      </c>
      <c r="B510" s="61" t="s">
        <v>5618</v>
      </c>
      <c r="C510" s="20" t="s">
        <v>3771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7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0</v>
      </c>
      <c r="W510" s="20">
        <v>0</v>
      </c>
      <c r="X510" s="20">
        <v>0</v>
      </c>
      <c r="Y510" s="20">
        <v>0</v>
      </c>
      <c r="Z510" s="20">
        <v>0</v>
      </c>
      <c r="AA510" s="20">
        <v>0</v>
      </c>
      <c r="AB510" s="20">
        <v>0</v>
      </c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  <c r="AN510" s="20">
        <v>0</v>
      </c>
      <c r="AO510" s="20">
        <v>0</v>
      </c>
      <c r="AP510" s="20">
        <v>0</v>
      </c>
      <c r="AQ510" s="20">
        <v>0</v>
      </c>
      <c r="AR510" s="20">
        <v>0</v>
      </c>
      <c r="AS510" s="20">
        <v>0</v>
      </c>
      <c r="AT510" s="20">
        <v>0</v>
      </c>
      <c r="AU510" s="20">
        <v>0</v>
      </c>
      <c r="AV510" s="20">
        <v>0</v>
      </c>
      <c r="AW510" s="20">
        <v>0</v>
      </c>
      <c r="AX510" s="20">
        <v>0</v>
      </c>
      <c r="AY510" s="20">
        <v>0</v>
      </c>
      <c r="AZ510" s="20">
        <v>0</v>
      </c>
      <c r="BA510" s="20">
        <v>0</v>
      </c>
      <c r="BB510" s="20">
        <v>0</v>
      </c>
      <c r="BC510" s="20">
        <v>0</v>
      </c>
      <c r="BD510" s="20">
        <v>0</v>
      </c>
      <c r="BE510" s="20">
        <v>0</v>
      </c>
      <c r="BF510" s="20">
        <v>0</v>
      </c>
      <c r="BG510" s="16">
        <f t="shared" si="107"/>
        <v>7</v>
      </c>
      <c r="BH510" s="143">
        <f t="shared" si="108"/>
        <v>7</v>
      </c>
      <c r="BI510" s="143">
        <f t="shared" si="109"/>
        <v>0</v>
      </c>
      <c r="BJ510" s="143">
        <f t="shared" si="110"/>
        <v>0</v>
      </c>
      <c r="BK510" s="143">
        <f t="shared" si="111"/>
        <v>0</v>
      </c>
      <c r="BL510" s="143">
        <f t="shared" si="112"/>
        <v>0</v>
      </c>
      <c r="BM510" s="143">
        <f t="shared" si="113"/>
        <v>0</v>
      </c>
      <c r="BN510" s="144">
        <f t="shared" si="114"/>
        <v>0</v>
      </c>
      <c r="BO510" s="84">
        <f t="shared" si="115"/>
        <v>7</v>
      </c>
      <c r="BP510" s="16">
        <v>67</v>
      </c>
      <c r="BQ510" s="16" t="str">
        <f t="shared" si="118"/>
        <v>Colombo</v>
      </c>
      <c r="BR510" s="16" t="str">
        <f t="shared" si="119"/>
        <v>Moreno</v>
      </c>
    </row>
    <row r="511" spans="1:71" ht="18.600000000000001" customHeight="1" x14ac:dyDescent="0.25">
      <c r="A511" s="17">
        <v>1987</v>
      </c>
      <c r="B511" s="61" t="s">
        <v>4707</v>
      </c>
      <c r="C511" s="20" t="s">
        <v>4708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0</v>
      </c>
      <c r="U511" s="20">
        <v>0</v>
      </c>
      <c r="V511" s="20">
        <v>0</v>
      </c>
      <c r="W511" s="20">
        <v>0</v>
      </c>
      <c r="X511" s="20">
        <v>0</v>
      </c>
      <c r="Y511" s="20">
        <v>0</v>
      </c>
      <c r="Z511" s="20">
        <v>0</v>
      </c>
      <c r="AA511" s="20">
        <v>0</v>
      </c>
      <c r="AB511" s="20">
        <v>0</v>
      </c>
      <c r="AC511" s="20">
        <v>0</v>
      </c>
      <c r="AD511" s="20">
        <v>0</v>
      </c>
      <c r="AE511" s="20">
        <v>0</v>
      </c>
      <c r="AF511" s="20">
        <v>0</v>
      </c>
      <c r="AG511" s="20">
        <v>0</v>
      </c>
      <c r="AH511" s="20">
        <v>0</v>
      </c>
      <c r="AI511" s="20">
        <v>0</v>
      </c>
      <c r="AJ511" s="20">
        <v>0</v>
      </c>
      <c r="AK511" s="20">
        <v>0</v>
      </c>
      <c r="AL511" s="20">
        <v>0</v>
      </c>
      <c r="AM511" s="20">
        <v>0</v>
      </c>
      <c r="AN511" s="20">
        <v>0</v>
      </c>
      <c r="AO511" s="20">
        <v>0</v>
      </c>
      <c r="AP511" s="20">
        <v>0</v>
      </c>
      <c r="AQ511" s="20">
        <v>7</v>
      </c>
      <c r="AR511" s="20">
        <v>0</v>
      </c>
      <c r="AS511" s="20">
        <v>0</v>
      </c>
      <c r="AT511" s="20">
        <v>0</v>
      </c>
      <c r="AU511" s="20">
        <v>0</v>
      </c>
      <c r="AV511" s="20">
        <v>0</v>
      </c>
      <c r="AW511" s="20">
        <v>0</v>
      </c>
      <c r="AX511" s="20">
        <v>0</v>
      </c>
      <c r="AY511" s="20">
        <v>0</v>
      </c>
      <c r="AZ511" s="20">
        <v>0</v>
      </c>
      <c r="BA511" s="20">
        <v>0</v>
      </c>
      <c r="BB511" s="20">
        <v>0</v>
      </c>
      <c r="BC511" s="20">
        <v>0</v>
      </c>
      <c r="BD511" s="20">
        <v>0</v>
      </c>
      <c r="BE511" s="20">
        <v>0</v>
      </c>
      <c r="BF511" s="20">
        <v>0</v>
      </c>
      <c r="BG511" s="16">
        <f t="shared" si="107"/>
        <v>7</v>
      </c>
      <c r="BH511" s="58">
        <f t="shared" si="108"/>
        <v>7</v>
      </c>
      <c r="BI511" s="58">
        <f t="shared" si="109"/>
        <v>0</v>
      </c>
      <c r="BJ511" s="58">
        <f t="shared" si="110"/>
        <v>0</v>
      </c>
      <c r="BK511" s="58">
        <f t="shared" si="111"/>
        <v>0</v>
      </c>
      <c r="BL511" s="58">
        <f t="shared" si="112"/>
        <v>0</v>
      </c>
      <c r="BM511" s="58">
        <f t="shared" si="113"/>
        <v>0</v>
      </c>
      <c r="BN511" s="59">
        <f t="shared" si="114"/>
        <v>0</v>
      </c>
      <c r="BO511" s="84">
        <f t="shared" si="115"/>
        <v>7</v>
      </c>
      <c r="BP511" s="16">
        <v>67</v>
      </c>
      <c r="BQ511" s="16" t="str">
        <f t="shared" si="118"/>
        <v>Comby</v>
      </c>
      <c r="BR511" s="16" t="str">
        <f t="shared" si="119"/>
        <v>Jean-Gratien</v>
      </c>
    </row>
    <row r="512" spans="1:71" ht="18.600000000000001" customHeight="1" x14ac:dyDescent="0.25">
      <c r="A512" s="15">
        <v>1996</v>
      </c>
      <c r="B512" s="20" t="s">
        <v>561</v>
      </c>
      <c r="C512" s="20" t="s">
        <v>108</v>
      </c>
      <c r="D512" s="39" t="s">
        <v>562</v>
      </c>
      <c r="E512" s="20">
        <v>0</v>
      </c>
      <c r="F512" s="20">
        <v>0</v>
      </c>
      <c r="G512" s="20">
        <v>7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0</v>
      </c>
      <c r="U512" s="20">
        <v>0</v>
      </c>
      <c r="V512" s="20">
        <v>0</v>
      </c>
      <c r="W512" s="20">
        <v>0</v>
      </c>
      <c r="X512" s="20">
        <v>0</v>
      </c>
      <c r="Y512" s="20">
        <v>0</v>
      </c>
      <c r="Z512" s="20">
        <v>0</v>
      </c>
      <c r="AA512" s="20">
        <v>0</v>
      </c>
      <c r="AB512" s="20">
        <v>0</v>
      </c>
      <c r="AC512" s="20">
        <v>0</v>
      </c>
      <c r="AD512" s="20">
        <v>0</v>
      </c>
      <c r="AE512" s="20">
        <v>0</v>
      </c>
      <c r="AF512" s="20">
        <v>0</v>
      </c>
      <c r="AG512" s="20">
        <v>0</v>
      </c>
      <c r="AH512" s="20">
        <v>0</v>
      </c>
      <c r="AI512" s="20">
        <v>0</v>
      </c>
      <c r="AJ512" s="20">
        <v>0</v>
      </c>
      <c r="AK512" s="20">
        <v>0</v>
      </c>
      <c r="AL512" s="20">
        <v>0</v>
      </c>
      <c r="AM512" s="20">
        <v>0</v>
      </c>
      <c r="AN512" s="20">
        <v>0</v>
      </c>
      <c r="AO512" s="20">
        <v>0</v>
      </c>
      <c r="AP512" s="20">
        <v>0</v>
      </c>
      <c r="AQ512" s="20">
        <v>0</v>
      </c>
      <c r="AR512" s="20">
        <v>0</v>
      </c>
      <c r="AS512" s="20">
        <v>0</v>
      </c>
      <c r="AT512" s="20">
        <v>0</v>
      </c>
      <c r="AU512" s="20">
        <v>0</v>
      </c>
      <c r="AV512" s="20">
        <v>0</v>
      </c>
      <c r="AW512" s="20">
        <v>0</v>
      </c>
      <c r="AX512" s="20">
        <v>0</v>
      </c>
      <c r="AY512" s="20">
        <v>0</v>
      </c>
      <c r="AZ512" s="20">
        <v>0</v>
      </c>
      <c r="BA512" s="20">
        <v>0</v>
      </c>
      <c r="BB512" s="20">
        <v>0</v>
      </c>
      <c r="BC512" s="20">
        <v>0</v>
      </c>
      <c r="BD512" s="20">
        <v>0</v>
      </c>
      <c r="BE512" s="20">
        <v>0</v>
      </c>
      <c r="BF512" s="20">
        <v>0</v>
      </c>
      <c r="BG512" s="16">
        <f t="shared" si="107"/>
        <v>7</v>
      </c>
      <c r="BH512" s="58">
        <f t="shared" si="108"/>
        <v>7</v>
      </c>
      <c r="BI512" s="58">
        <f t="shared" si="109"/>
        <v>0</v>
      </c>
      <c r="BJ512" s="58">
        <f t="shared" si="110"/>
        <v>0</v>
      </c>
      <c r="BK512" s="58">
        <f t="shared" si="111"/>
        <v>0</v>
      </c>
      <c r="BL512" s="58">
        <f t="shared" si="112"/>
        <v>0</v>
      </c>
      <c r="BM512" s="58">
        <f t="shared" si="113"/>
        <v>0</v>
      </c>
      <c r="BN512" s="59">
        <f t="shared" si="114"/>
        <v>0</v>
      </c>
      <c r="BO512" s="84">
        <f t="shared" si="115"/>
        <v>7</v>
      </c>
      <c r="BP512" s="16">
        <v>67</v>
      </c>
      <c r="BQ512" s="16" t="str">
        <f t="shared" si="118"/>
        <v>Coppey</v>
      </c>
      <c r="BR512" s="16" t="str">
        <f t="shared" si="119"/>
        <v>Arnaud</v>
      </c>
      <c r="BS512" s="16" t="str">
        <f>D512</f>
        <v>St-Séverin</v>
      </c>
    </row>
    <row r="513" spans="1:71" ht="18.600000000000001" customHeight="1" x14ac:dyDescent="0.25">
      <c r="A513" s="17">
        <v>1991</v>
      </c>
      <c r="B513" s="20" t="s">
        <v>1262</v>
      </c>
      <c r="C513" s="20" t="s">
        <v>101</v>
      </c>
      <c r="D513" s="39" t="s">
        <v>315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20">
        <v>7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0</v>
      </c>
      <c r="W513" s="20">
        <v>0</v>
      </c>
      <c r="X513" s="20">
        <v>0</v>
      </c>
      <c r="Y513" s="20">
        <v>0</v>
      </c>
      <c r="Z513" s="20">
        <v>0</v>
      </c>
      <c r="AA513" s="20">
        <v>0</v>
      </c>
      <c r="AB513" s="20">
        <v>0</v>
      </c>
      <c r="AC513" s="20">
        <v>0</v>
      </c>
      <c r="AD513" s="20">
        <v>0</v>
      </c>
      <c r="AE513" s="20">
        <v>0</v>
      </c>
      <c r="AF513" s="20">
        <v>0</v>
      </c>
      <c r="AG513" s="20">
        <v>0</v>
      </c>
      <c r="AH513" s="20">
        <v>0</v>
      </c>
      <c r="AI513" s="20">
        <v>0</v>
      </c>
      <c r="AJ513" s="20">
        <v>0</v>
      </c>
      <c r="AK513" s="20">
        <v>0</v>
      </c>
      <c r="AL513" s="20">
        <v>0</v>
      </c>
      <c r="AM513" s="20">
        <v>0</v>
      </c>
      <c r="AN513" s="20">
        <v>0</v>
      </c>
      <c r="AO513" s="20">
        <v>0</v>
      </c>
      <c r="AP513" s="20">
        <v>0</v>
      </c>
      <c r="AQ513" s="20">
        <v>0</v>
      </c>
      <c r="AR513" s="20">
        <v>0</v>
      </c>
      <c r="AS513" s="20">
        <v>0</v>
      </c>
      <c r="AT513" s="20">
        <v>0</v>
      </c>
      <c r="AU513" s="20">
        <v>0</v>
      </c>
      <c r="AV513" s="20">
        <v>0</v>
      </c>
      <c r="AW513" s="20">
        <v>0</v>
      </c>
      <c r="AX513" s="20">
        <v>0</v>
      </c>
      <c r="AY513" s="20">
        <v>0</v>
      </c>
      <c r="AZ513" s="20">
        <v>0</v>
      </c>
      <c r="BA513" s="20">
        <v>0</v>
      </c>
      <c r="BB513" s="20">
        <v>0</v>
      </c>
      <c r="BC513" s="20">
        <v>0</v>
      </c>
      <c r="BD513" s="20">
        <v>0</v>
      </c>
      <c r="BE513" s="20">
        <v>0</v>
      </c>
      <c r="BF513" s="20">
        <v>0</v>
      </c>
      <c r="BG513" s="16">
        <f t="shared" si="107"/>
        <v>7</v>
      </c>
      <c r="BH513" s="58">
        <f t="shared" si="108"/>
        <v>7</v>
      </c>
      <c r="BI513" s="58">
        <f t="shared" si="109"/>
        <v>0</v>
      </c>
      <c r="BJ513" s="58">
        <f t="shared" si="110"/>
        <v>0</v>
      </c>
      <c r="BK513" s="58">
        <f t="shared" si="111"/>
        <v>0</v>
      </c>
      <c r="BL513" s="58">
        <f t="shared" si="112"/>
        <v>0</v>
      </c>
      <c r="BM513" s="58">
        <f t="shared" si="113"/>
        <v>0</v>
      </c>
      <c r="BN513" s="59">
        <f t="shared" si="114"/>
        <v>0</v>
      </c>
      <c r="BO513" s="84">
        <f t="shared" si="115"/>
        <v>7</v>
      </c>
      <c r="BP513" s="16">
        <v>67</v>
      </c>
      <c r="BQ513" s="16" t="str">
        <f t="shared" si="118"/>
        <v>Crettenend</v>
      </c>
      <c r="BR513" s="16" t="str">
        <f t="shared" si="119"/>
        <v>Christophe</v>
      </c>
      <c r="BS513" s="16" t="str">
        <f>D513</f>
        <v>Crans-Montana</v>
      </c>
    </row>
    <row r="514" spans="1:71" ht="18.600000000000001" customHeight="1" x14ac:dyDescent="0.25">
      <c r="A514" s="17">
        <v>2001</v>
      </c>
      <c r="B514" s="20" t="s">
        <v>1211</v>
      </c>
      <c r="C514" s="20" t="s">
        <v>2558</v>
      </c>
      <c r="D514" s="39"/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7</v>
      </c>
      <c r="V514" s="20">
        <v>0</v>
      </c>
      <c r="W514" s="20">
        <v>0</v>
      </c>
      <c r="X514" s="20">
        <v>0</v>
      </c>
      <c r="Y514" s="20">
        <v>0</v>
      </c>
      <c r="Z514" s="20">
        <v>0</v>
      </c>
      <c r="AA514" s="20">
        <v>0</v>
      </c>
      <c r="AB514" s="20">
        <v>0</v>
      </c>
      <c r="AC514" s="20">
        <v>0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0</v>
      </c>
      <c r="AK514" s="20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0</v>
      </c>
      <c r="AQ514" s="20">
        <v>0</v>
      </c>
      <c r="AR514" s="20">
        <v>0</v>
      </c>
      <c r="AS514" s="20">
        <v>0</v>
      </c>
      <c r="AT514" s="20">
        <v>0</v>
      </c>
      <c r="AU514" s="20">
        <v>0</v>
      </c>
      <c r="AV514" s="20">
        <v>0</v>
      </c>
      <c r="AW514" s="20">
        <v>0</v>
      </c>
      <c r="AX514" s="20">
        <v>0</v>
      </c>
      <c r="AY514" s="20">
        <v>0</v>
      </c>
      <c r="AZ514" s="20">
        <v>0</v>
      </c>
      <c r="BA514" s="20">
        <v>0</v>
      </c>
      <c r="BB514" s="20">
        <v>0</v>
      </c>
      <c r="BC514" s="20">
        <v>0</v>
      </c>
      <c r="BD514" s="20">
        <v>0</v>
      </c>
      <c r="BE514" s="20">
        <v>0</v>
      </c>
      <c r="BF514" s="20">
        <v>0</v>
      </c>
      <c r="BG514" s="16">
        <f t="shared" si="107"/>
        <v>7</v>
      </c>
      <c r="BH514" s="58">
        <f t="shared" si="108"/>
        <v>7</v>
      </c>
      <c r="BI514" s="58">
        <f t="shared" si="109"/>
        <v>0</v>
      </c>
      <c r="BJ514" s="58">
        <f t="shared" si="110"/>
        <v>0</v>
      </c>
      <c r="BK514" s="58">
        <f t="shared" si="111"/>
        <v>0</v>
      </c>
      <c r="BL514" s="58">
        <f t="shared" si="112"/>
        <v>0</v>
      </c>
      <c r="BM514" s="58">
        <f t="shared" si="113"/>
        <v>0</v>
      </c>
      <c r="BN514" s="59">
        <f t="shared" si="114"/>
        <v>0</v>
      </c>
      <c r="BO514" s="84">
        <f t="shared" si="115"/>
        <v>7</v>
      </c>
      <c r="BP514" s="16">
        <v>67</v>
      </c>
      <c r="BQ514" s="16" t="str">
        <f t="shared" si="118"/>
        <v>Darbellay</v>
      </c>
      <c r="BR514" s="16" t="str">
        <f t="shared" si="119"/>
        <v>Tom</v>
      </c>
    </row>
    <row r="515" spans="1:71" ht="18.600000000000001" customHeight="1" x14ac:dyDescent="0.25">
      <c r="A515" s="17">
        <v>2000</v>
      </c>
      <c r="B515" s="20" t="s">
        <v>3769</v>
      </c>
      <c r="C515" s="20" t="s">
        <v>121</v>
      </c>
      <c r="D515" s="39" t="s">
        <v>3770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0</v>
      </c>
      <c r="U515" s="20">
        <v>0</v>
      </c>
      <c r="V515" s="20">
        <v>0</v>
      </c>
      <c r="W515" s="20">
        <v>0</v>
      </c>
      <c r="X515" s="20">
        <v>0</v>
      </c>
      <c r="Y515" s="20">
        <v>0</v>
      </c>
      <c r="Z515" s="20">
        <v>0</v>
      </c>
      <c r="AA515" s="20">
        <v>0</v>
      </c>
      <c r="AB515" s="20">
        <v>0</v>
      </c>
      <c r="AC515" s="20">
        <v>0</v>
      </c>
      <c r="AD515" s="20">
        <v>0</v>
      </c>
      <c r="AE515" s="20">
        <v>0</v>
      </c>
      <c r="AF515" s="20">
        <v>0</v>
      </c>
      <c r="AG515" s="20">
        <v>0</v>
      </c>
      <c r="AH515" s="20">
        <v>0</v>
      </c>
      <c r="AI515" s="20">
        <v>7</v>
      </c>
      <c r="AJ515" s="20">
        <v>0</v>
      </c>
      <c r="AK515" s="20">
        <v>0</v>
      </c>
      <c r="AL515" s="20">
        <v>0</v>
      </c>
      <c r="AM515" s="20">
        <v>0</v>
      </c>
      <c r="AN515" s="20">
        <v>0</v>
      </c>
      <c r="AO515" s="20">
        <v>0</v>
      </c>
      <c r="AP515" s="20">
        <v>0</v>
      </c>
      <c r="AQ515" s="20">
        <v>0</v>
      </c>
      <c r="AR515" s="20">
        <v>0</v>
      </c>
      <c r="AS515" s="20">
        <v>0</v>
      </c>
      <c r="AT515" s="20">
        <v>0</v>
      </c>
      <c r="AU515" s="20">
        <v>0</v>
      </c>
      <c r="AV515" s="20">
        <v>0</v>
      </c>
      <c r="AW515" s="20">
        <v>0</v>
      </c>
      <c r="AX515" s="20">
        <v>0</v>
      </c>
      <c r="AY515" s="20">
        <v>0</v>
      </c>
      <c r="AZ515" s="20">
        <v>0</v>
      </c>
      <c r="BA515" s="20">
        <v>0</v>
      </c>
      <c r="BB515" s="20">
        <v>0</v>
      </c>
      <c r="BC515" s="20">
        <v>0</v>
      </c>
      <c r="BD515" s="20">
        <v>0</v>
      </c>
      <c r="BE515" s="20">
        <v>0</v>
      </c>
      <c r="BF515" s="20">
        <v>0</v>
      </c>
      <c r="BG515" s="16">
        <f t="shared" si="107"/>
        <v>7</v>
      </c>
      <c r="BH515" s="58">
        <f t="shared" si="108"/>
        <v>7</v>
      </c>
      <c r="BI515" s="58">
        <f t="shared" si="109"/>
        <v>0</v>
      </c>
      <c r="BJ515" s="58">
        <f t="shared" si="110"/>
        <v>0</v>
      </c>
      <c r="BK515" s="58">
        <f t="shared" si="111"/>
        <v>0</v>
      </c>
      <c r="BL515" s="58">
        <f t="shared" si="112"/>
        <v>0</v>
      </c>
      <c r="BM515" s="58">
        <f t="shared" si="113"/>
        <v>0</v>
      </c>
      <c r="BN515" s="59">
        <f t="shared" si="114"/>
        <v>0</v>
      </c>
      <c r="BO515" s="84">
        <f t="shared" si="115"/>
        <v>7</v>
      </c>
      <c r="BP515" s="16">
        <v>67</v>
      </c>
      <c r="BQ515" s="16" t="str">
        <f t="shared" si="118"/>
        <v>Dénervaud</v>
      </c>
      <c r="BR515" s="16" t="str">
        <f t="shared" si="119"/>
        <v>Maxime</v>
      </c>
      <c r="BS515" s="16" t="str">
        <f t="shared" ref="BS515:BS531" si="120">D515</f>
        <v>Les Sciernes d'Aleuve</v>
      </c>
    </row>
    <row r="516" spans="1:71" ht="18.600000000000001" customHeight="1" x14ac:dyDescent="0.25">
      <c r="A516" s="17">
        <v>1994</v>
      </c>
      <c r="B516" s="20" t="s">
        <v>1354</v>
      </c>
      <c r="C516" s="20" t="s">
        <v>103</v>
      </c>
      <c r="D516" s="39" t="s">
        <v>1355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7</v>
      </c>
      <c r="R516" s="20">
        <v>0</v>
      </c>
      <c r="S516" s="20">
        <v>0</v>
      </c>
      <c r="T516" s="20">
        <v>0</v>
      </c>
      <c r="U516" s="20">
        <v>0</v>
      </c>
      <c r="V516" s="20">
        <v>0</v>
      </c>
      <c r="W516" s="20">
        <v>0</v>
      </c>
      <c r="X516" s="20">
        <v>0</v>
      </c>
      <c r="Y516" s="20">
        <v>0</v>
      </c>
      <c r="Z516" s="20">
        <v>0</v>
      </c>
      <c r="AA516" s="20">
        <v>0</v>
      </c>
      <c r="AB516" s="20">
        <v>0</v>
      </c>
      <c r="AC516" s="20">
        <v>0</v>
      </c>
      <c r="AD516" s="20">
        <v>0</v>
      </c>
      <c r="AE516" s="20">
        <v>0</v>
      </c>
      <c r="AF516" s="20">
        <v>0</v>
      </c>
      <c r="AG516" s="20">
        <v>0</v>
      </c>
      <c r="AH516" s="20">
        <v>0</v>
      </c>
      <c r="AI516" s="20">
        <v>0</v>
      </c>
      <c r="AJ516" s="20">
        <v>0</v>
      </c>
      <c r="AK516" s="20">
        <v>0</v>
      </c>
      <c r="AL516" s="20">
        <v>0</v>
      </c>
      <c r="AM516" s="20">
        <v>0</v>
      </c>
      <c r="AN516" s="20">
        <v>0</v>
      </c>
      <c r="AO516" s="20">
        <v>0</v>
      </c>
      <c r="AP516" s="20">
        <v>0</v>
      </c>
      <c r="AQ516" s="20">
        <v>0</v>
      </c>
      <c r="AR516" s="20">
        <v>0</v>
      </c>
      <c r="AS516" s="20">
        <v>0</v>
      </c>
      <c r="AT516" s="20">
        <v>0</v>
      </c>
      <c r="AU516" s="20">
        <v>0</v>
      </c>
      <c r="AV516" s="20">
        <v>0</v>
      </c>
      <c r="AW516" s="20">
        <v>0</v>
      </c>
      <c r="AX516" s="20">
        <v>0</v>
      </c>
      <c r="AY516" s="20">
        <v>0</v>
      </c>
      <c r="AZ516" s="20">
        <v>0</v>
      </c>
      <c r="BA516" s="20">
        <v>0</v>
      </c>
      <c r="BB516" s="20">
        <v>0</v>
      </c>
      <c r="BC516" s="20">
        <v>0</v>
      </c>
      <c r="BD516" s="20">
        <v>0</v>
      </c>
      <c r="BE516" s="20">
        <v>0</v>
      </c>
      <c r="BF516" s="20">
        <v>0</v>
      </c>
      <c r="BG516" s="16">
        <f t="shared" si="107"/>
        <v>7</v>
      </c>
      <c r="BH516" s="58">
        <f t="shared" si="108"/>
        <v>7</v>
      </c>
      <c r="BI516" s="58">
        <f t="shared" si="109"/>
        <v>0</v>
      </c>
      <c r="BJ516" s="58">
        <f t="shared" si="110"/>
        <v>0</v>
      </c>
      <c r="BK516" s="58">
        <f t="shared" si="111"/>
        <v>0</v>
      </c>
      <c r="BL516" s="58">
        <f t="shared" si="112"/>
        <v>0</v>
      </c>
      <c r="BM516" s="58">
        <f t="shared" si="113"/>
        <v>0</v>
      </c>
      <c r="BN516" s="59">
        <f t="shared" si="114"/>
        <v>0</v>
      </c>
      <c r="BO516" s="84">
        <f t="shared" si="115"/>
        <v>7</v>
      </c>
      <c r="BP516" s="16">
        <v>67</v>
      </c>
      <c r="BQ516" s="16" t="str">
        <f t="shared" si="118"/>
        <v>Heller</v>
      </c>
      <c r="BR516" s="16" t="str">
        <f t="shared" si="119"/>
        <v>Luca</v>
      </c>
      <c r="BS516" s="16" t="str">
        <f t="shared" si="120"/>
        <v>Herisau</v>
      </c>
    </row>
    <row r="517" spans="1:71" ht="18.600000000000001" customHeight="1" x14ac:dyDescent="0.25">
      <c r="A517" s="17">
        <v>1998</v>
      </c>
      <c r="B517" s="20" t="s">
        <v>4347</v>
      </c>
      <c r="C517" s="20" t="s">
        <v>41</v>
      </c>
      <c r="D517" s="39" t="s">
        <v>4348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0</v>
      </c>
      <c r="W517" s="20">
        <v>0</v>
      </c>
      <c r="X517" s="20">
        <v>0</v>
      </c>
      <c r="Y517" s="20">
        <v>0</v>
      </c>
      <c r="Z517" s="20">
        <v>0</v>
      </c>
      <c r="AA517" s="20">
        <v>0</v>
      </c>
      <c r="AB517" s="20">
        <v>0</v>
      </c>
      <c r="AC517" s="20">
        <v>0</v>
      </c>
      <c r="AD517" s="20">
        <v>0</v>
      </c>
      <c r="AE517" s="20">
        <v>0</v>
      </c>
      <c r="AF517" s="20">
        <v>0</v>
      </c>
      <c r="AG517" s="20">
        <v>0</v>
      </c>
      <c r="AH517" s="20">
        <v>0</v>
      </c>
      <c r="AI517" s="20">
        <v>0</v>
      </c>
      <c r="AJ517" s="20">
        <v>0</v>
      </c>
      <c r="AK517" s="20">
        <v>0</v>
      </c>
      <c r="AL517" s="20">
        <v>7</v>
      </c>
      <c r="AM517" s="20">
        <v>0</v>
      </c>
      <c r="AN517" s="20">
        <v>0</v>
      </c>
      <c r="AO517" s="20">
        <v>0</v>
      </c>
      <c r="AP517" s="20">
        <v>0</v>
      </c>
      <c r="AQ517" s="20">
        <v>0</v>
      </c>
      <c r="AR517" s="20">
        <v>0</v>
      </c>
      <c r="AS517" s="20">
        <v>0</v>
      </c>
      <c r="AT517" s="20">
        <v>0</v>
      </c>
      <c r="AU517" s="20">
        <v>0</v>
      </c>
      <c r="AV517" s="20">
        <v>0</v>
      </c>
      <c r="AW517" s="20">
        <v>0</v>
      </c>
      <c r="AX517" s="20">
        <v>0</v>
      </c>
      <c r="AY517" s="20">
        <v>0</v>
      </c>
      <c r="AZ517" s="20">
        <v>0</v>
      </c>
      <c r="BA517" s="20">
        <v>0</v>
      </c>
      <c r="BB517" s="20">
        <v>0</v>
      </c>
      <c r="BC517" s="20">
        <v>0</v>
      </c>
      <c r="BD517" s="20">
        <v>0</v>
      </c>
      <c r="BE517" s="20">
        <v>0</v>
      </c>
      <c r="BF517" s="20">
        <v>0</v>
      </c>
      <c r="BG517" s="16">
        <f t="shared" si="107"/>
        <v>7</v>
      </c>
      <c r="BH517" s="58">
        <f t="shared" si="108"/>
        <v>7</v>
      </c>
      <c r="BI517" s="58">
        <f t="shared" si="109"/>
        <v>0</v>
      </c>
      <c r="BJ517" s="58">
        <f t="shared" si="110"/>
        <v>0</v>
      </c>
      <c r="BK517" s="58">
        <f t="shared" si="111"/>
        <v>0</v>
      </c>
      <c r="BL517" s="58">
        <f t="shared" si="112"/>
        <v>0</v>
      </c>
      <c r="BM517" s="58">
        <f t="shared" si="113"/>
        <v>0</v>
      </c>
      <c r="BN517" s="59">
        <f t="shared" si="114"/>
        <v>0</v>
      </c>
      <c r="BO517" s="84">
        <f t="shared" si="115"/>
        <v>7</v>
      </c>
      <c r="BP517" s="16">
        <v>67</v>
      </c>
      <c r="BQ517" s="16" t="str">
        <f t="shared" si="118"/>
        <v>Izquierdo Alonso</v>
      </c>
      <c r="BR517" s="16" t="str">
        <f t="shared" si="119"/>
        <v>Daniel</v>
      </c>
      <c r="BS517" s="16" t="str">
        <f t="shared" si="120"/>
        <v>Agreda</v>
      </c>
    </row>
    <row r="518" spans="1:71" ht="18.600000000000001" customHeight="1" x14ac:dyDescent="0.25">
      <c r="A518" s="15">
        <v>1989</v>
      </c>
      <c r="B518" s="61" t="s">
        <v>296</v>
      </c>
      <c r="C518" s="20" t="s">
        <v>461</v>
      </c>
      <c r="D518" s="39" t="s">
        <v>449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0</v>
      </c>
      <c r="W518" s="20">
        <v>0</v>
      </c>
      <c r="X518" s="20">
        <v>0</v>
      </c>
      <c r="Y518" s="20">
        <v>0</v>
      </c>
      <c r="Z518" s="20">
        <v>0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7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20">
        <v>0</v>
      </c>
      <c r="AU518" s="20">
        <v>0</v>
      </c>
      <c r="AV518" s="20">
        <v>0</v>
      </c>
      <c r="AW518" s="20">
        <v>0</v>
      </c>
      <c r="AX518" s="20">
        <v>0</v>
      </c>
      <c r="AY518" s="20">
        <v>0</v>
      </c>
      <c r="AZ518" s="20">
        <v>0</v>
      </c>
      <c r="BA518" s="20">
        <v>0</v>
      </c>
      <c r="BB518" s="20">
        <v>0</v>
      </c>
      <c r="BC518" s="20">
        <v>0</v>
      </c>
      <c r="BD518" s="20">
        <v>0</v>
      </c>
      <c r="BE518" s="20">
        <v>0</v>
      </c>
      <c r="BF518" s="20">
        <v>0</v>
      </c>
      <c r="BG518" s="16">
        <f t="shared" ref="BG518:BG581" si="121">SUM(E518:BF518)</f>
        <v>7</v>
      </c>
      <c r="BH518" s="58">
        <f t="shared" ref="BH518:BH581" si="122">IF(BG518=0,0,LARGE(E518:BF518,1))</f>
        <v>7</v>
      </c>
      <c r="BI518" s="58">
        <f t="shared" ref="BI518:BI581" si="123">IF(BG518=0,0,LARGE(E518:BF518,2))</f>
        <v>0</v>
      </c>
      <c r="BJ518" s="58">
        <f t="shared" ref="BJ518:BJ581" si="124">IF(BG518=0,0,LARGE(E518:BF518,3))</f>
        <v>0</v>
      </c>
      <c r="BK518" s="58">
        <f t="shared" ref="BK518:BK581" si="125">IF(BG518=0,0,LARGE(E518:BF518,4))</f>
        <v>0</v>
      </c>
      <c r="BL518" s="58">
        <f t="shared" ref="BL518:BL581" si="126">IF(BG518=0,0,LARGE(E518:BF518,5))</f>
        <v>0</v>
      </c>
      <c r="BM518" s="58">
        <f t="shared" ref="BM518:BM581" si="127">IF(BG518=0,0,LARGE(E518:BF518,6))</f>
        <v>0</v>
      </c>
      <c r="BN518" s="59">
        <f t="shared" ref="BN518:BN581" si="128">IF(BG518=0,0,LARGE(E518:BF518,7))</f>
        <v>0</v>
      </c>
      <c r="BO518" s="84">
        <f t="shared" ref="BO518:BO581" si="129">SUM(BH518:BN518)</f>
        <v>7</v>
      </c>
      <c r="BP518" s="16">
        <v>67</v>
      </c>
      <c r="BQ518" s="16" t="str">
        <f t="shared" si="118"/>
        <v>Laurent</v>
      </c>
      <c r="BR518" s="16" t="str">
        <f t="shared" si="119"/>
        <v>François</v>
      </c>
      <c r="BS518" s="16" t="str">
        <f t="shared" si="120"/>
        <v>Renens</v>
      </c>
    </row>
    <row r="519" spans="1:71" ht="18.600000000000001" customHeight="1" x14ac:dyDescent="0.25">
      <c r="A519" s="17">
        <v>1992</v>
      </c>
      <c r="B519" s="20" t="s">
        <v>3514</v>
      </c>
      <c r="C519" s="20" t="s">
        <v>333</v>
      </c>
      <c r="D519" s="39" t="s">
        <v>378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0</v>
      </c>
      <c r="U519" s="20">
        <v>0</v>
      </c>
      <c r="V519" s="20">
        <v>0</v>
      </c>
      <c r="W519" s="20">
        <v>0</v>
      </c>
      <c r="X519" s="20">
        <v>0</v>
      </c>
      <c r="Y519" s="20">
        <v>0</v>
      </c>
      <c r="Z519" s="20">
        <v>0</v>
      </c>
      <c r="AA519" s="20">
        <v>0</v>
      </c>
      <c r="AB519" s="20">
        <v>0</v>
      </c>
      <c r="AC519" s="20">
        <v>0</v>
      </c>
      <c r="AD519" s="20">
        <v>0</v>
      </c>
      <c r="AE519" s="20">
        <v>0</v>
      </c>
      <c r="AF519" s="20">
        <v>7</v>
      </c>
      <c r="AG519" s="20">
        <v>0</v>
      </c>
      <c r="AH519" s="20">
        <v>0</v>
      </c>
      <c r="AI519" s="20">
        <v>0</v>
      </c>
      <c r="AJ519" s="20">
        <v>0</v>
      </c>
      <c r="AK519" s="20">
        <v>0</v>
      </c>
      <c r="AL519" s="20">
        <v>0</v>
      </c>
      <c r="AM519" s="20">
        <v>0</v>
      </c>
      <c r="AN519" s="20">
        <v>0</v>
      </c>
      <c r="AO519" s="20">
        <v>0</v>
      </c>
      <c r="AP519" s="20">
        <v>0</v>
      </c>
      <c r="AQ519" s="20">
        <v>0</v>
      </c>
      <c r="AR519" s="20">
        <v>0</v>
      </c>
      <c r="AS519" s="20">
        <v>0</v>
      </c>
      <c r="AT519" s="20">
        <v>0</v>
      </c>
      <c r="AU519" s="20">
        <v>0</v>
      </c>
      <c r="AV519" s="20">
        <v>0</v>
      </c>
      <c r="AW519" s="20">
        <v>0</v>
      </c>
      <c r="AX519" s="20">
        <v>0</v>
      </c>
      <c r="AY519" s="20">
        <v>0</v>
      </c>
      <c r="AZ519" s="20">
        <v>0</v>
      </c>
      <c r="BA519" s="20">
        <v>0</v>
      </c>
      <c r="BB519" s="20">
        <v>0</v>
      </c>
      <c r="BC519" s="20">
        <v>0</v>
      </c>
      <c r="BD519" s="20">
        <v>0</v>
      </c>
      <c r="BE519" s="20">
        <v>0</v>
      </c>
      <c r="BF519" s="20">
        <v>0</v>
      </c>
      <c r="BG519" s="16">
        <f t="shared" si="121"/>
        <v>7</v>
      </c>
      <c r="BH519" s="58">
        <f t="shared" si="122"/>
        <v>7</v>
      </c>
      <c r="BI519" s="58">
        <f t="shared" si="123"/>
        <v>0</v>
      </c>
      <c r="BJ519" s="58">
        <f t="shared" si="124"/>
        <v>0</v>
      </c>
      <c r="BK519" s="58">
        <f t="shared" si="125"/>
        <v>0</v>
      </c>
      <c r="BL519" s="58">
        <f t="shared" si="126"/>
        <v>0</v>
      </c>
      <c r="BM519" s="58">
        <f t="shared" si="127"/>
        <v>0</v>
      </c>
      <c r="BN519" s="59">
        <f t="shared" si="128"/>
        <v>0</v>
      </c>
      <c r="BO519" s="84">
        <f t="shared" si="129"/>
        <v>7</v>
      </c>
      <c r="BP519" s="16">
        <v>67</v>
      </c>
      <c r="BQ519" s="16" t="str">
        <f t="shared" si="118"/>
        <v>Lengen</v>
      </c>
      <c r="BR519" s="16" t="str">
        <f t="shared" si="119"/>
        <v>Matthias</v>
      </c>
      <c r="BS519" s="16" t="str">
        <f t="shared" si="120"/>
        <v>Naters</v>
      </c>
    </row>
    <row r="520" spans="1:71" ht="18.600000000000001" customHeight="1" x14ac:dyDescent="0.25">
      <c r="A520" s="17">
        <v>1996</v>
      </c>
      <c r="B520" s="61" t="s">
        <v>672</v>
      </c>
      <c r="C520" s="20" t="s">
        <v>5349</v>
      </c>
      <c r="D520" s="16" t="s">
        <v>3644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0</v>
      </c>
      <c r="W520" s="20">
        <v>0</v>
      </c>
      <c r="X520" s="20">
        <v>0</v>
      </c>
      <c r="Y520" s="20">
        <v>0</v>
      </c>
      <c r="Z520" s="20">
        <v>0</v>
      </c>
      <c r="AA520" s="20">
        <v>0</v>
      </c>
      <c r="AB520" s="20">
        <v>0</v>
      </c>
      <c r="AC520" s="20">
        <v>0</v>
      </c>
      <c r="AD520" s="20">
        <v>0</v>
      </c>
      <c r="AE520" s="20">
        <v>0</v>
      </c>
      <c r="AF520" s="20">
        <v>0</v>
      </c>
      <c r="AG520" s="20">
        <v>0</v>
      </c>
      <c r="AH520" s="20">
        <v>0</v>
      </c>
      <c r="AI520" s="20">
        <v>0</v>
      </c>
      <c r="AJ520" s="20">
        <v>0</v>
      </c>
      <c r="AK520" s="20">
        <v>0</v>
      </c>
      <c r="AL520" s="20">
        <v>0</v>
      </c>
      <c r="AM520" s="20">
        <v>0</v>
      </c>
      <c r="AN520" s="20">
        <v>0</v>
      </c>
      <c r="AO520" s="20">
        <v>0</v>
      </c>
      <c r="AP520" s="20">
        <v>0</v>
      </c>
      <c r="AQ520" s="20">
        <v>0</v>
      </c>
      <c r="AR520" s="20">
        <v>0</v>
      </c>
      <c r="AS520" s="20">
        <v>0</v>
      </c>
      <c r="AT520" s="20">
        <v>0</v>
      </c>
      <c r="AU520" s="20">
        <v>0</v>
      </c>
      <c r="AV520" s="20">
        <v>0</v>
      </c>
      <c r="AW520" s="20">
        <v>7</v>
      </c>
      <c r="AX520" s="20">
        <v>0</v>
      </c>
      <c r="AY520" s="20">
        <v>0</v>
      </c>
      <c r="AZ520" s="20">
        <v>0</v>
      </c>
      <c r="BA520" s="20">
        <v>0</v>
      </c>
      <c r="BB520" s="20">
        <v>0</v>
      </c>
      <c r="BC520" s="20">
        <v>0</v>
      </c>
      <c r="BD520" s="20">
        <v>0</v>
      </c>
      <c r="BE520" s="20">
        <v>0</v>
      </c>
      <c r="BF520" s="20">
        <v>0</v>
      </c>
      <c r="BG520" s="16">
        <f t="shared" si="121"/>
        <v>7</v>
      </c>
      <c r="BH520" s="58">
        <f t="shared" si="122"/>
        <v>7</v>
      </c>
      <c r="BI520" s="58">
        <f t="shared" si="123"/>
        <v>0</v>
      </c>
      <c r="BJ520" s="58">
        <f t="shared" si="124"/>
        <v>0</v>
      </c>
      <c r="BK520" s="58">
        <f t="shared" si="125"/>
        <v>0</v>
      </c>
      <c r="BL520" s="58">
        <f t="shared" si="126"/>
        <v>0</v>
      </c>
      <c r="BM520" s="58">
        <f t="shared" si="127"/>
        <v>0</v>
      </c>
      <c r="BN520" s="59">
        <f t="shared" si="128"/>
        <v>0</v>
      </c>
      <c r="BO520" s="84">
        <f t="shared" si="129"/>
        <v>7</v>
      </c>
      <c r="BP520" s="16">
        <v>67</v>
      </c>
      <c r="BQ520" s="16" t="str">
        <f t="shared" si="118"/>
        <v>Magnin</v>
      </c>
      <c r="BR520" s="16" t="str">
        <f t="shared" si="119"/>
        <v>Jean-Baptiste</v>
      </c>
      <c r="BS520" s="16" t="str">
        <f t="shared" si="120"/>
        <v>Crissier</v>
      </c>
    </row>
    <row r="521" spans="1:71" ht="18.600000000000001" customHeight="1" x14ac:dyDescent="0.25">
      <c r="A521" s="17">
        <v>1984</v>
      </c>
      <c r="B521" s="61" t="s">
        <v>2814</v>
      </c>
      <c r="C521" s="20" t="s">
        <v>78</v>
      </c>
      <c r="D521" s="39" t="s">
        <v>2816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0</v>
      </c>
      <c r="U521" s="20">
        <v>0</v>
      </c>
      <c r="V521" s="20">
        <v>0</v>
      </c>
      <c r="W521" s="20">
        <v>0</v>
      </c>
      <c r="X521" s="20">
        <v>0</v>
      </c>
      <c r="Y521" s="20">
        <v>0</v>
      </c>
      <c r="Z521" s="20">
        <v>7</v>
      </c>
      <c r="AA521" s="20">
        <v>0</v>
      </c>
      <c r="AB521" s="20">
        <v>0</v>
      </c>
      <c r="AC521" s="20">
        <v>0</v>
      </c>
      <c r="AD521" s="20">
        <v>0</v>
      </c>
      <c r="AE521" s="20">
        <v>0</v>
      </c>
      <c r="AF521" s="20">
        <v>0</v>
      </c>
      <c r="AG521" s="20">
        <v>0</v>
      </c>
      <c r="AH521" s="20">
        <v>0</v>
      </c>
      <c r="AI521" s="20">
        <v>0</v>
      </c>
      <c r="AJ521" s="20">
        <v>0</v>
      </c>
      <c r="AK521" s="20">
        <v>0</v>
      </c>
      <c r="AL521" s="20">
        <v>0</v>
      </c>
      <c r="AM521" s="20">
        <v>0</v>
      </c>
      <c r="AN521" s="20">
        <v>0</v>
      </c>
      <c r="AO521" s="20">
        <v>0</v>
      </c>
      <c r="AP521" s="20">
        <v>0</v>
      </c>
      <c r="AQ521" s="20">
        <v>0</v>
      </c>
      <c r="AR521" s="20">
        <v>0</v>
      </c>
      <c r="AS521" s="20">
        <v>0</v>
      </c>
      <c r="AT521" s="20">
        <v>0</v>
      </c>
      <c r="AU521" s="20">
        <v>0</v>
      </c>
      <c r="AV521" s="20">
        <v>0</v>
      </c>
      <c r="AW521" s="20">
        <v>0</v>
      </c>
      <c r="AX521" s="20">
        <v>0</v>
      </c>
      <c r="AY521" s="20">
        <v>0</v>
      </c>
      <c r="AZ521" s="20">
        <v>0</v>
      </c>
      <c r="BA521" s="20">
        <v>0</v>
      </c>
      <c r="BB521" s="20">
        <v>0</v>
      </c>
      <c r="BC521" s="20">
        <v>0</v>
      </c>
      <c r="BD521" s="20">
        <v>0</v>
      </c>
      <c r="BE521" s="20">
        <v>0</v>
      </c>
      <c r="BF521" s="20">
        <v>0</v>
      </c>
      <c r="BG521" s="16">
        <f t="shared" si="121"/>
        <v>7</v>
      </c>
      <c r="BH521" s="143">
        <f t="shared" si="122"/>
        <v>7</v>
      </c>
      <c r="BI521" s="143">
        <f t="shared" si="123"/>
        <v>0</v>
      </c>
      <c r="BJ521" s="143">
        <f t="shared" si="124"/>
        <v>0</v>
      </c>
      <c r="BK521" s="143">
        <f t="shared" si="125"/>
        <v>0</v>
      </c>
      <c r="BL521" s="143">
        <f t="shared" si="126"/>
        <v>0</v>
      </c>
      <c r="BM521" s="143">
        <f t="shared" si="127"/>
        <v>0</v>
      </c>
      <c r="BN521" s="144">
        <f t="shared" si="128"/>
        <v>0</v>
      </c>
      <c r="BO521" s="84">
        <f t="shared" si="129"/>
        <v>7</v>
      </c>
      <c r="BP521" s="16">
        <v>67</v>
      </c>
      <c r="BQ521" s="16" t="str">
        <f t="shared" si="118"/>
        <v>Morfouace</v>
      </c>
      <c r="BR521" s="16" t="str">
        <f t="shared" si="119"/>
        <v>Vincent</v>
      </c>
      <c r="BS521" s="16" t="str">
        <f t="shared" si="120"/>
        <v>Evolène</v>
      </c>
    </row>
    <row r="522" spans="1:71" ht="18.600000000000001" customHeight="1" x14ac:dyDescent="0.25">
      <c r="A522" s="15">
        <v>1990</v>
      </c>
      <c r="B522" s="20" t="s">
        <v>3591</v>
      </c>
      <c r="C522" s="20" t="s">
        <v>108</v>
      </c>
      <c r="D522" s="39" t="s">
        <v>1907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0</v>
      </c>
      <c r="U522" s="20">
        <v>0</v>
      </c>
      <c r="V522" s="20">
        <v>0</v>
      </c>
      <c r="W522" s="20">
        <v>0</v>
      </c>
      <c r="X522" s="20">
        <v>0</v>
      </c>
      <c r="Y522" s="20">
        <v>0</v>
      </c>
      <c r="Z522" s="20">
        <v>0</v>
      </c>
      <c r="AA522" s="20">
        <v>0</v>
      </c>
      <c r="AB522" s="20">
        <v>0</v>
      </c>
      <c r="AC522" s="20">
        <v>0</v>
      </c>
      <c r="AD522" s="20">
        <v>0</v>
      </c>
      <c r="AE522" s="20">
        <v>0</v>
      </c>
      <c r="AF522" s="20">
        <v>0</v>
      </c>
      <c r="AG522" s="20">
        <v>0</v>
      </c>
      <c r="AH522" s="20">
        <v>7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0</v>
      </c>
      <c r="AQ522" s="20">
        <v>0</v>
      </c>
      <c r="AR522" s="20">
        <v>0</v>
      </c>
      <c r="AS522" s="20">
        <v>0</v>
      </c>
      <c r="AT522" s="20">
        <v>0</v>
      </c>
      <c r="AU522" s="20">
        <v>0</v>
      </c>
      <c r="AV522" s="20">
        <v>0</v>
      </c>
      <c r="AW522" s="20">
        <v>0</v>
      </c>
      <c r="AX522" s="20">
        <v>0</v>
      </c>
      <c r="AY522" s="20">
        <v>0</v>
      </c>
      <c r="AZ522" s="20">
        <v>0</v>
      </c>
      <c r="BA522" s="20">
        <v>0</v>
      </c>
      <c r="BB522" s="20">
        <v>0</v>
      </c>
      <c r="BC522" s="20">
        <v>0</v>
      </c>
      <c r="BD522" s="20">
        <v>0</v>
      </c>
      <c r="BE522" s="20">
        <v>0</v>
      </c>
      <c r="BF522" s="20">
        <v>0</v>
      </c>
      <c r="BG522" s="16">
        <f t="shared" si="121"/>
        <v>7</v>
      </c>
      <c r="BH522" s="58">
        <f t="shared" si="122"/>
        <v>7</v>
      </c>
      <c r="BI522" s="58">
        <f t="shared" si="123"/>
        <v>0</v>
      </c>
      <c r="BJ522" s="58">
        <f t="shared" si="124"/>
        <v>0</v>
      </c>
      <c r="BK522" s="58">
        <f t="shared" si="125"/>
        <v>0</v>
      </c>
      <c r="BL522" s="58">
        <f t="shared" si="126"/>
        <v>0</v>
      </c>
      <c r="BM522" s="58">
        <f t="shared" si="127"/>
        <v>0</v>
      </c>
      <c r="BN522" s="59">
        <f t="shared" si="128"/>
        <v>0</v>
      </c>
      <c r="BO522" s="84">
        <f t="shared" si="129"/>
        <v>7</v>
      </c>
      <c r="BP522" s="16">
        <v>67</v>
      </c>
      <c r="BQ522" s="16" t="str">
        <f t="shared" si="118"/>
        <v>Negre</v>
      </c>
      <c r="BR522" s="16" t="str">
        <f t="shared" si="119"/>
        <v>Arnaud</v>
      </c>
      <c r="BS522" s="16" t="str">
        <f t="shared" si="120"/>
        <v>F-Paris</v>
      </c>
    </row>
    <row r="523" spans="1:71" ht="18.600000000000001" customHeight="1" x14ac:dyDescent="0.25">
      <c r="A523" s="17">
        <v>1989</v>
      </c>
      <c r="B523" s="61" t="s">
        <v>5578</v>
      </c>
      <c r="C523" s="20" t="s">
        <v>982</v>
      </c>
      <c r="D523" s="39" t="s">
        <v>5579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0</v>
      </c>
      <c r="U523" s="20">
        <v>0</v>
      </c>
      <c r="V523" s="20">
        <v>0</v>
      </c>
      <c r="W523" s="20">
        <v>0</v>
      </c>
      <c r="X523" s="20">
        <v>0</v>
      </c>
      <c r="Y523" s="20">
        <v>0</v>
      </c>
      <c r="Z523" s="20">
        <v>0</v>
      </c>
      <c r="AA523" s="20">
        <v>0</v>
      </c>
      <c r="AB523" s="20">
        <v>0</v>
      </c>
      <c r="AC523" s="20">
        <v>0</v>
      </c>
      <c r="AD523" s="20">
        <v>0</v>
      </c>
      <c r="AE523" s="20">
        <v>0</v>
      </c>
      <c r="AF523" s="20">
        <v>0</v>
      </c>
      <c r="AG523" s="20">
        <v>0</v>
      </c>
      <c r="AH523" s="20">
        <v>0</v>
      </c>
      <c r="AI523" s="20">
        <v>0</v>
      </c>
      <c r="AJ523" s="20">
        <v>0</v>
      </c>
      <c r="AK523" s="20">
        <v>0</v>
      </c>
      <c r="AL523" s="20">
        <v>0</v>
      </c>
      <c r="AM523" s="20">
        <v>0</v>
      </c>
      <c r="AN523" s="20">
        <v>0</v>
      </c>
      <c r="AO523" s="20">
        <v>0</v>
      </c>
      <c r="AP523" s="20">
        <v>0</v>
      </c>
      <c r="AQ523" s="20">
        <v>0</v>
      </c>
      <c r="AR523" s="20">
        <v>0</v>
      </c>
      <c r="AS523" s="20">
        <v>0</v>
      </c>
      <c r="AT523" s="20">
        <v>0</v>
      </c>
      <c r="AU523" s="20">
        <v>0</v>
      </c>
      <c r="AV523" s="20">
        <v>0</v>
      </c>
      <c r="AW523" s="20">
        <v>0</v>
      </c>
      <c r="AX523" s="20">
        <v>0</v>
      </c>
      <c r="AY523" s="20">
        <v>0</v>
      </c>
      <c r="AZ523" s="20">
        <v>0</v>
      </c>
      <c r="BA523" s="20">
        <v>0</v>
      </c>
      <c r="BB523" s="20">
        <v>0</v>
      </c>
      <c r="BC523" s="20">
        <v>0</v>
      </c>
      <c r="BD523" s="20">
        <v>0</v>
      </c>
      <c r="BE523" s="20">
        <v>0</v>
      </c>
      <c r="BF523" s="20">
        <v>7</v>
      </c>
      <c r="BG523" s="16">
        <f t="shared" si="121"/>
        <v>7</v>
      </c>
      <c r="BH523" s="143">
        <f t="shared" si="122"/>
        <v>7</v>
      </c>
      <c r="BI523" s="143">
        <f t="shared" si="123"/>
        <v>0</v>
      </c>
      <c r="BJ523" s="143">
        <f t="shared" si="124"/>
        <v>0</v>
      </c>
      <c r="BK523" s="143">
        <f t="shared" si="125"/>
        <v>0</v>
      </c>
      <c r="BL523" s="143">
        <f t="shared" si="126"/>
        <v>0</v>
      </c>
      <c r="BM523" s="143">
        <f t="shared" si="127"/>
        <v>0</v>
      </c>
      <c r="BN523" s="144">
        <f t="shared" si="128"/>
        <v>0</v>
      </c>
      <c r="BO523" s="84">
        <f t="shared" si="129"/>
        <v>7</v>
      </c>
      <c r="BP523" s="16">
        <v>67</v>
      </c>
      <c r="BQ523" s="16" t="str">
        <f t="shared" si="118"/>
        <v>Périsset</v>
      </c>
      <c r="BR523" s="16" t="str">
        <f t="shared" si="119"/>
        <v>Lucien</v>
      </c>
      <c r="BS523" s="16" t="str">
        <f t="shared" si="120"/>
        <v>Le Mont-Pèlerin</v>
      </c>
    </row>
    <row r="524" spans="1:71" ht="18.600000000000001" customHeight="1" x14ac:dyDescent="0.25">
      <c r="A524" s="18">
        <v>1984</v>
      </c>
      <c r="B524" s="20" t="s">
        <v>2008</v>
      </c>
      <c r="C524" s="20" t="s">
        <v>2009</v>
      </c>
      <c r="D524" s="39" t="s">
        <v>1147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7</v>
      </c>
      <c r="T524" s="20">
        <v>0</v>
      </c>
      <c r="U524" s="20">
        <v>0</v>
      </c>
      <c r="V524" s="20">
        <v>0</v>
      </c>
      <c r="W524" s="20">
        <v>0</v>
      </c>
      <c r="X524" s="20">
        <v>0</v>
      </c>
      <c r="Y524" s="20">
        <v>0</v>
      </c>
      <c r="Z524" s="20">
        <v>0</v>
      </c>
      <c r="AA524" s="20">
        <v>0</v>
      </c>
      <c r="AB524" s="20">
        <v>0</v>
      </c>
      <c r="AC524" s="20">
        <v>0</v>
      </c>
      <c r="AD524" s="20">
        <v>0</v>
      </c>
      <c r="AE524" s="20">
        <v>0</v>
      </c>
      <c r="AF524" s="20">
        <v>0</v>
      </c>
      <c r="AG524" s="20">
        <v>0</v>
      </c>
      <c r="AH524" s="20">
        <v>0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  <c r="AN524" s="20">
        <v>0</v>
      </c>
      <c r="AO524" s="20">
        <v>0</v>
      </c>
      <c r="AP524" s="20">
        <v>0</v>
      </c>
      <c r="AQ524" s="20">
        <v>0</v>
      </c>
      <c r="AR524" s="20">
        <v>0</v>
      </c>
      <c r="AS524" s="20">
        <v>0</v>
      </c>
      <c r="AT524" s="20">
        <v>0</v>
      </c>
      <c r="AU524" s="20">
        <v>0</v>
      </c>
      <c r="AV524" s="20">
        <v>0</v>
      </c>
      <c r="AW524" s="20">
        <v>0</v>
      </c>
      <c r="AX524" s="20">
        <v>0</v>
      </c>
      <c r="AY524" s="20">
        <v>0</v>
      </c>
      <c r="AZ524" s="20">
        <v>0</v>
      </c>
      <c r="BA524" s="20">
        <v>0</v>
      </c>
      <c r="BB524" s="20">
        <v>0</v>
      </c>
      <c r="BC524" s="20">
        <v>0</v>
      </c>
      <c r="BD524" s="20">
        <v>0</v>
      </c>
      <c r="BE524" s="20">
        <v>0</v>
      </c>
      <c r="BF524" s="20">
        <v>0</v>
      </c>
      <c r="BG524" s="16">
        <f t="shared" si="121"/>
        <v>7</v>
      </c>
      <c r="BH524" s="58">
        <f t="shared" si="122"/>
        <v>7</v>
      </c>
      <c r="BI524" s="58">
        <f t="shared" si="123"/>
        <v>0</v>
      </c>
      <c r="BJ524" s="58">
        <f t="shared" si="124"/>
        <v>0</v>
      </c>
      <c r="BK524" s="58">
        <f t="shared" si="125"/>
        <v>0</v>
      </c>
      <c r="BL524" s="58">
        <f t="shared" si="126"/>
        <v>0</v>
      </c>
      <c r="BM524" s="58">
        <f t="shared" si="127"/>
        <v>0</v>
      </c>
      <c r="BN524" s="59">
        <f t="shared" si="128"/>
        <v>0</v>
      </c>
      <c r="BO524" s="84">
        <f t="shared" si="129"/>
        <v>7</v>
      </c>
      <c r="BP524" s="16">
        <v>67</v>
      </c>
      <c r="BQ524" s="16" t="str">
        <f t="shared" si="118"/>
        <v>Phuntsok</v>
      </c>
      <c r="BR524" s="16" t="str">
        <f t="shared" si="119"/>
        <v>Norbu</v>
      </c>
      <c r="BS524" s="16" t="str">
        <f t="shared" si="120"/>
        <v>Wangen b. Olten</v>
      </c>
    </row>
    <row r="525" spans="1:71" ht="18.600000000000001" customHeight="1" x14ac:dyDescent="0.25">
      <c r="A525" s="17">
        <v>1999</v>
      </c>
      <c r="B525" s="61" t="s">
        <v>169</v>
      </c>
      <c r="C525" s="20" t="s">
        <v>2561</v>
      </c>
      <c r="D525" s="39" t="s">
        <v>1053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20">
        <v>0</v>
      </c>
      <c r="V525" s="20">
        <v>0</v>
      </c>
      <c r="W525" s="20">
        <v>0</v>
      </c>
      <c r="X525" s="20">
        <v>0</v>
      </c>
      <c r="Y525" s="20">
        <v>0</v>
      </c>
      <c r="Z525" s="20">
        <v>0</v>
      </c>
      <c r="AA525" s="20">
        <v>0</v>
      </c>
      <c r="AB525" s="20">
        <v>0</v>
      </c>
      <c r="AC525" s="20">
        <v>0</v>
      </c>
      <c r="AD525" s="20">
        <v>0</v>
      </c>
      <c r="AE525" s="20">
        <v>0</v>
      </c>
      <c r="AF525" s="20">
        <v>0</v>
      </c>
      <c r="AG525" s="20">
        <v>0</v>
      </c>
      <c r="AH525" s="20">
        <v>0</v>
      </c>
      <c r="AI525" s="20">
        <v>0</v>
      </c>
      <c r="AJ525" s="20">
        <v>0</v>
      </c>
      <c r="AK525" s="20">
        <v>0</v>
      </c>
      <c r="AL525" s="20">
        <v>0</v>
      </c>
      <c r="AM525" s="20">
        <v>7</v>
      </c>
      <c r="AN525" s="20">
        <v>0</v>
      </c>
      <c r="AO525" s="20">
        <v>0</v>
      </c>
      <c r="AP525" s="20">
        <v>0</v>
      </c>
      <c r="AQ525" s="20">
        <v>0</v>
      </c>
      <c r="AR525" s="20">
        <v>0</v>
      </c>
      <c r="AS525" s="20">
        <v>0</v>
      </c>
      <c r="AT525" s="20">
        <v>0</v>
      </c>
      <c r="AU525" s="20">
        <v>0</v>
      </c>
      <c r="AV525" s="20">
        <v>0</v>
      </c>
      <c r="AW525" s="20">
        <v>0</v>
      </c>
      <c r="AX525" s="20">
        <v>0</v>
      </c>
      <c r="AY525" s="20">
        <v>0</v>
      </c>
      <c r="AZ525" s="20">
        <v>0</v>
      </c>
      <c r="BA525" s="20">
        <v>0</v>
      </c>
      <c r="BB525" s="20">
        <v>0</v>
      </c>
      <c r="BC525" s="20">
        <v>0</v>
      </c>
      <c r="BD525" s="20">
        <v>0</v>
      </c>
      <c r="BE525" s="20">
        <v>0</v>
      </c>
      <c r="BF525" s="20">
        <v>0</v>
      </c>
      <c r="BG525" s="16">
        <f t="shared" si="121"/>
        <v>7</v>
      </c>
      <c r="BH525" s="58">
        <f t="shared" si="122"/>
        <v>7</v>
      </c>
      <c r="BI525" s="58">
        <f t="shared" si="123"/>
        <v>0</v>
      </c>
      <c r="BJ525" s="58">
        <f t="shared" si="124"/>
        <v>0</v>
      </c>
      <c r="BK525" s="58">
        <f t="shared" si="125"/>
        <v>0</v>
      </c>
      <c r="BL525" s="58">
        <f t="shared" si="126"/>
        <v>0</v>
      </c>
      <c r="BM525" s="58">
        <f t="shared" si="127"/>
        <v>0</v>
      </c>
      <c r="BN525" s="59">
        <f t="shared" si="128"/>
        <v>0</v>
      </c>
      <c r="BO525" s="84">
        <f t="shared" si="129"/>
        <v>7</v>
      </c>
      <c r="BP525" s="16">
        <v>67</v>
      </c>
      <c r="BQ525" s="16" t="str">
        <f t="shared" si="118"/>
        <v>Pitteloud</v>
      </c>
      <c r="BR525" s="16" t="str">
        <f t="shared" si="119"/>
        <v>Bastien</v>
      </c>
      <c r="BS525" s="16" t="str">
        <f t="shared" si="120"/>
        <v>Nendaz</v>
      </c>
    </row>
    <row r="526" spans="1:71" ht="18.600000000000001" customHeight="1" x14ac:dyDescent="0.25">
      <c r="A526" s="17">
        <v>1993</v>
      </c>
      <c r="B526" s="61" t="s">
        <v>2731</v>
      </c>
      <c r="C526" s="20" t="s">
        <v>1310</v>
      </c>
      <c r="D526" s="16" t="s">
        <v>5793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7</v>
      </c>
      <c r="X526" s="20">
        <v>0</v>
      </c>
      <c r="Y526" s="20">
        <v>0</v>
      </c>
      <c r="Z526" s="20">
        <v>0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20">
        <v>0</v>
      </c>
      <c r="AU526" s="20">
        <v>0</v>
      </c>
      <c r="AV526" s="20">
        <v>0</v>
      </c>
      <c r="AW526" s="20">
        <v>0</v>
      </c>
      <c r="AX526" s="20">
        <v>0</v>
      </c>
      <c r="AY526" s="20">
        <v>0</v>
      </c>
      <c r="AZ526" s="20">
        <v>0</v>
      </c>
      <c r="BA526" s="20">
        <v>0</v>
      </c>
      <c r="BB526" s="20">
        <v>0</v>
      </c>
      <c r="BC526" s="20">
        <v>0</v>
      </c>
      <c r="BD526" s="20">
        <v>0</v>
      </c>
      <c r="BE526" s="20">
        <v>0</v>
      </c>
      <c r="BF526" s="20">
        <v>0</v>
      </c>
      <c r="BG526" s="16">
        <f t="shared" si="121"/>
        <v>7</v>
      </c>
      <c r="BH526" s="143">
        <f t="shared" si="122"/>
        <v>7</v>
      </c>
      <c r="BI526" s="143">
        <f t="shared" si="123"/>
        <v>0</v>
      </c>
      <c r="BJ526" s="143">
        <f t="shared" si="124"/>
        <v>0</v>
      </c>
      <c r="BK526" s="143">
        <f t="shared" si="125"/>
        <v>0</v>
      </c>
      <c r="BL526" s="143">
        <f t="shared" si="126"/>
        <v>0</v>
      </c>
      <c r="BM526" s="143">
        <f t="shared" si="127"/>
        <v>0</v>
      </c>
      <c r="BN526" s="144">
        <f t="shared" si="128"/>
        <v>0</v>
      </c>
      <c r="BO526" s="84">
        <f t="shared" si="129"/>
        <v>7</v>
      </c>
      <c r="BP526" s="16">
        <v>67</v>
      </c>
      <c r="BQ526" s="16" t="str">
        <f t="shared" si="118"/>
        <v>Rochat</v>
      </c>
      <c r="BR526" s="16" t="str">
        <f t="shared" si="119"/>
        <v>Colin</v>
      </c>
      <c r="BS526" s="16" t="str">
        <f t="shared" si="120"/>
        <v>La Conversion</v>
      </c>
    </row>
    <row r="527" spans="1:71" ht="18.600000000000001" customHeight="1" x14ac:dyDescent="0.25">
      <c r="A527" s="15">
        <v>1989</v>
      </c>
      <c r="B527" s="20" t="s">
        <v>1681</v>
      </c>
      <c r="C527" s="20" t="s">
        <v>46</v>
      </c>
      <c r="D527" s="39" t="s">
        <v>1682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7</v>
      </c>
      <c r="S527" s="20">
        <v>0</v>
      </c>
      <c r="T527" s="20">
        <v>0</v>
      </c>
      <c r="U527" s="20">
        <v>0</v>
      </c>
      <c r="V527" s="20">
        <v>0</v>
      </c>
      <c r="W527" s="20">
        <v>0</v>
      </c>
      <c r="X527" s="20">
        <v>0</v>
      </c>
      <c r="Y527" s="20">
        <v>0</v>
      </c>
      <c r="Z527" s="20">
        <v>0</v>
      </c>
      <c r="AA527" s="20">
        <v>0</v>
      </c>
      <c r="AB527" s="20">
        <v>0</v>
      </c>
      <c r="AC527" s="20">
        <v>0</v>
      </c>
      <c r="AD527" s="20">
        <v>0</v>
      </c>
      <c r="AE527" s="20">
        <v>0</v>
      </c>
      <c r="AF527" s="20">
        <v>0</v>
      </c>
      <c r="AG527" s="20">
        <v>0</v>
      </c>
      <c r="AH527" s="20">
        <v>0</v>
      </c>
      <c r="AI527" s="20">
        <v>0</v>
      </c>
      <c r="AJ527" s="20">
        <v>0</v>
      </c>
      <c r="AK527" s="20">
        <v>0</v>
      </c>
      <c r="AL527" s="20">
        <v>0</v>
      </c>
      <c r="AM527" s="20">
        <v>0</v>
      </c>
      <c r="AN527" s="20">
        <v>0</v>
      </c>
      <c r="AO527" s="20">
        <v>0</v>
      </c>
      <c r="AP527" s="20">
        <v>0</v>
      </c>
      <c r="AQ527" s="20">
        <v>0</v>
      </c>
      <c r="AR527" s="20">
        <v>0</v>
      </c>
      <c r="AS527" s="20">
        <v>0</v>
      </c>
      <c r="AT527" s="20">
        <v>0</v>
      </c>
      <c r="AU527" s="20">
        <v>0</v>
      </c>
      <c r="AV527" s="20">
        <v>0</v>
      </c>
      <c r="AW527" s="20">
        <v>0</v>
      </c>
      <c r="AX527" s="20">
        <v>0</v>
      </c>
      <c r="AY527" s="20">
        <v>0</v>
      </c>
      <c r="AZ527" s="20">
        <v>0</v>
      </c>
      <c r="BA527" s="20">
        <v>0</v>
      </c>
      <c r="BB527" s="20">
        <v>0</v>
      </c>
      <c r="BC527" s="20">
        <v>0</v>
      </c>
      <c r="BD527" s="20">
        <v>0</v>
      </c>
      <c r="BE527" s="20">
        <v>0</v>
      </c>
      <c r="BF527" s="20">
        <v>0</v>
      </c>
      <c r="BG527" s="16">
        <f t="shared" si="121"/>
        <v>7</v>
      </c>
      <c r="BH527" s="58">
        <f t="shared" si="122"/>
        <v>7</v>
      </c>
      <c r="BI527" s="58">
        <f t="shared" si="123"/>
        <v>0</v>
      </c>
      <c r="BJ527" s="58">
        <f t="shared" si="124"/>
        <v>0</v>
      </c>
      <c r="BK527" s="58">
        <f t="shared" si="125"/>
        <v>0</v>
      </c>
      <c r="BL527" s="58">
        <f t="shared" si="126"/>
        <v>0</v>
      </c>
      <c r="BM527" s="58">
        <f t="shared" si="127"/>
        <v>0</v>
      </c>
      <c r="BN527" s="59">
        <f t="shared" si="128"/>
        <v>0</v>
      </c>
      <c r="BO527" s="84">
        <f t="shared" si="129"/>
        <v>7</v>
      </c>
      <c r="BP527" s="16">
        <v>67</v>
      </c>
      <c r="BQ527" s="16" t="str">
        <f t="shared" si="118"/>
        <v>Saurer</v>
      </c>
      <c r="BR527" s="16" t="str">
        <f t="shared" si="119"/>
        <v>Pascal</v>
      </c>
      <c r="BS527" s="16" t="str">
        <f t="shared" si="120"/>
        <v>Köniz</v>
      </c>
    </row>
    <row r="528" spans="1:71" ht="18.600000000000001" customHeight="1" x14ac:dyDescent="0.25">
      <c r="A528" s="15">
        <v>1990</v>
      </c>
      <c r="B528" s="61" t="s">
        <v>3040</v>
      </c>
      <c r="C528" s="20" t="s">
        <v>669</v>
      </c>
      <c r="D528" s="39" t="s">
        <v>57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0</v>
      </c>
      <c r="U528" s="20">
        <v>0</v>
      </c>
      <c r="V528" s="20">
        <v>0</v>
      </c>
      <c r="W528" s="20">
        <v>0</v>
      </c>
      <c r="X528" s="20">
        <v>0</v>
      </c>
      <c r="Y528" s="20">
        <v>0</v>
      </c>
      <c r="Z528" s="20">
        <v>0</v>
      </c>
      <c r="AA528" s="20">
        <v>0</v>
      </c>
      <c r="AB528" s="20">
        <v>0</v>
      </c>
      <c r="AC528" s="20">
        <v>7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20">
        <v>0</v>
      </c>
      <c r="AU528" s="20">
        <v>0</v>
      </c>
      <c r="AV528" s="20">
        <v>0</v>
      </c>
      <c r="AW528" s="20">
        <v>0</v>
      </c>
      <c r="AX528" s="20">
        <v>0</v>
      </c>
      <c r="AY528" s="20">
        <v>0</v>
      </c>
      <c r="AZ528" s="20">
        <v>0</v>
      </c>
      <c r="BA528" s="20">
        <v>0</v>
      </c>
      <c r="BB528" s="20">
        <v>0</v>
      </c>
      <c r="BC528" s="20">
        <v>0</v>
      </c>
      <c r="BD528" s="20">
        <v>0</v>
      </c>
      <c r="BE528" s="20">
        <v>0</v>
      </c>
      <c r="BF528" s="20">
        <v>0</v>
      </c>
      <c r="BG528" s="16">
        <f t="shared" si="121"/>
        <v>7</v>
      </c>
      <c r="BH528" s="58">
        <f t="shared" si="122"/>
        <v>7</v>
      </c>
      <c r="BI528" s="58">
        <f t="shared" si="123"/>
        <v>0</v>
      </c>
      <c r="BJ528" s="58">
        <f t="shared" si="124"/>
        <v>0</v>
      </c>
      <c r="BK528" s="58">
        <f t="shared" si="125"/>
        <v>0</v>
      </c>
      <c r="BL528" s="58">
        <f t="shared" si="126"/>
        <v>0</v>
      </c>
      <c r="BM528" s="58">
        <f t="shared" si="127"/>
        <v>0</v>
      </c>
      <c r="BN528" s="59">
        <f t="shared" si="128"/>
        <v>0</v>
      </c>
      <c r="BO528" s="84">
        <f t="shared" si="129"/>
        <v>7</v>
      </c>
      <c r="BP528" s="16">
        <v>67</v>
      </c>
      <c r="BQ528" s="16" t="str">
        <f t="shared" si="118"/>
        <v>Sue</v>
      </c>
      <c r="BR528" s="16" t="str">
        <f t="shared" si="119"/>
        <v>Martin</v>
      </c>
      <c r="BS528" s="16" t="str">
        <f t="shared" si="120"/>
        <v>Bernex</v>
      </c>
    </row>
    <row r="529" spans="1:71" ht="18.600000000000001" customHeight="1" x14ac:dyDescent="0.25">
      <c r="A529" s="15">
        <v>1990</v>
      </c>
      <c r="B529" s="20" t="s">
        <v>979</v>
      </c>
      <c r="C529" s="20" t="s">
        <v>62</v>
      </c>
      <c r="D529" s="39" t="s">
        <v>85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7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0</v>
      </c>
      <c r="U529" s="20">
        <v>0</v>
      </c>
      <c r="V529" s="20">
        <v>0</v>
      </c>
      <c r="W529" s="20">
        <v>0</v>
      </c>
      <c r="X529" s="20">
        <v>0</v>
      </c>
      <c r="Y529" s="20">
        <v>0</v>
      </c>
      <c r="Z529" s="20">
        <v>0</v>
      </c>
      <c r="AA529" s="20">
        <v>0</v>
      </c>
      <c r="AB529" s="20">
        <v>0</v>
      </c>
      <c r="AC529" s="20">
        <v>0</v>
      </c>
      <c r="AD529" s="20">
        <v>0</v>
      </c>
      <c r="AE529" s="20">
        <v>0</v>
      </c>
      <c r="AF529" s="20">
        <v>0</v>
      </c>
      <c r="AG529" s="20">
        <v>0</v>
      </c>
      <c r="AH529" s="20">
        <v>0</v>
      </c>
      <c r="AI529" s="20">
        <v>0</v>
      </c>
      <c r="AJ529" s="20">
        <v>0</v>
      </c>
      <c r="AK529" s="20">
        <v>0</v>
      </c>
      <c r="AL529" s="20">
        <v>0</v>
      </c>
      <c r="AM529" s="20">
        <v>0</v>
      </c>
      <c r="AN529" s="20">
        <v>0</v>
      </c>
      <c r="AO529" s="20">
        <v>0</v>
      </c>
      <c r="AP529" s="20">
        <v>0</v>
      </c>
      <c r="AQ529" s="20">
        <v>0</v>
      </c>
      <c r="AR529" s="20">
        <v>0</v>
      </c>
      <c r="AS529" s="20">
        <v>0</v>
      </c>
      <c r="AT529" s="20">
        <v>0</v>
      </c>
      <c r="AU529" s="20">
        <v>0</v>
      </c>
      <c r="AV529" s="20">
        <v>0</v>
      </c>
      <c r="AW529" s="20">
        <v>0</v>
      </c>
      <c r="AX529" s="20">
        <v>0</v>
      </c>
      <c r="AY529" s="20">
        <v>0</v>
      </c>
      <c r="AZ529" s="20">
        <v>0</v>
      </c>
      <c r="BA529" s="20">
        <v>0</v>
      </c>
      <c r="BB529" s="20">
        <v>0</v>
      </c>
      <c r="BC529" s="20">
        <v>0</v>
      </c>
      <c r="BD529" s="20">
        <v>0</v>
      </c>
      <c r="BE529" s="20">
        <v>0</v>
      </c>
      <c r="BF529" s="20">
        <v>0</v>
      </c>
      <c r="BG529" s="16">
        <f t="shared" si="121"/>
        <v>7</v>
      </c>
      <c r="BH529" s="58">
        <f t="shared" si="122"/>
        <v>7</v>
      </c>
      <c r="BI529" s="58">
        <f t="shared" si="123"/>
        <v>0</v>
      </c>
      <c r="BJ529" s="58">
        <f t="shared" si="124"/>
        <v>0</v>
      </c>
      <c r="BK529" s="58">
        <f t="shared" si="125"/>
        <v>0</v>
      </c>
      <c r="BL529" s="58">
        <f t="shared" si="126"/>
        <v>0</v>
      </c>
      <c r="BM529" s="58">
        <f t="shared" si="127"/>
        <v>0</v>
      </c>
      <c r="BN529" s="59">
        <f t="shared" si="128"/>
        <v>0</v>
      </c>
      <c r="BO529" s="84">
        <f t="shared" si="129"/>
        <v>7</v>
      </c>
      <c r="BP529" s="16">
        <v>67</v>
      </c>
      <c r="BQ529" s="16" t="str">
        <f t="shared" si="118"/>
        <v>Toppazzini</v>
      </c>
      <c r="BR529" s="16" t="str">
        <f t="shared" si="119"/>
        <v>Fabien</v>
      </c>
      <c r="BS529" s="16" t="str">
        <f t="shared" si="120"/>
        <v>Sion</v>
      </c>
    </row>
    <row r="530" spans="1:71" ht="18.600000000000001" customHeight="1" x14ac:dyDescent="0.25">
      <c r="A530" s="15">
        <v>1991</v>
      </c>
      <c r="B530" s="20" t="s">
        <v>671</v>
      </c>
      <c r="C530" s="20" t="s">
        <v>552</v>
      </c>
      <c r="D530" s="39" t="s">
        <v>553</v>
      </c>
      <c r="E530" s="20">
        <v>0</v>
      </c>
      <c r="F530" s="20">
        <v>0</v>
      </c>
      <c r="G530" s="20">
        <v>0</v>
      </c>
      <c r="H530" s="20">
        <v>7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0</v>
      </c>
      <c r="U530" s="20">
        <v>0</v>
      </c>
      <c r="V530" s="20">
        <v>0</v>
      </c>
      <c r="W530" s="20">
        <v>0</v>
      </c>
      <c r="X530" s="20">
        <v>0</v>
      </c>
      <c r="Y530" s="20">
        <v>0</v>
      </c>
      <c r="Z530" s="20">
        <v>0</v>
      </c>
      <c r="AA530" s="20">
        <v>0</v>
      </c>
      <c r="AB530" s="20">
        <v>0</v>
      </c>
      <c r="AC530" s="20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20">
        <v>0</v>
      </c>
      <c r="AU530" s="20">
        <v>0</v>
      </c>
      <c r="AV530" s="20">
        <v>0</v>
      </c>
      <c r="AW530" s="20">
        <v>0</v>
      </c>
      <c r="AX530" s="20">
        <v>0</v>
      </c>
      <c r="AY530" s="20">
        <v>0</v>
      </c>
      <c r="AZ530" s="20">
        <v>0</v>
      </c>
      <c r="BA530" s="20">
        <v>0</v>
      </c>
      <c r="BB530" s="20">
        <v>0</v>
      </c>
      <c r="BC530" s="20">
        <v>0</v>
      </c>
      <c r="BD530" s="20">
        <v>0</v>
      </c>
      <c r="BE530" s="20">
        <v>0</v>
      </c>
      <c r="BF530" s="20">
        <v>0</v>
      </c>
      <c r="BG530" s="16">
        <f t="shared" si="121"/>
        <v>7</v>
      </c>
      <c r="BH530" s="58">
        <f t="shared" si="122"/>
        <v>7</v>
      </c>
      <c r="BI530" s="58">
        <f t="shared" si="123"/>
        <v>0</v>
      </c>
      <c r="BJ530" s="58">
        <f t="shared" si="124"/>
        <v>0</v>
      </c>
      <c r="BK530" s="58">
        <f t="shared" si="125"/>
        <v>0</v>
      </c>
      <c r="BL530" s="58">
        <f t="shared" si="126"/>
        <v>0</v>
      </c>
      <c r="BM530" s="58">
        <f t="shared" si="127"/>
        <v>0</v>
      </c>
      <c r="BN530" s="59">
        <f t="shared" si="128"/>
        <v>0</v>
      </c>
      <c r="BO530" s="84">
        <f t="shared" si="129"/>
        <v>7</v>
      </c>
      <c r="BP530" s="16">
        <v>67</v>
      </c>
      <c r="BQ530" s="16" t="str">
        <f t="shared" si="118"/>
        <v>Tschopp</v>
      </c>
      <c r="BR530" s="16" t="str">
        <f t="shared" si="119"/>
        <v>Damien</v>
      </c>
      <c r="BS530" s="16" t="str">
        <f t="shared" si="120"/>
        <v>Veyras</v>
      </c>
    </row>
    <row r="531" spans="1:71" ht="18.600000000000001" customHeight="1" x14ac:dyDescent="0.25">
      <c r="A531" s="17">
        <v>1988</v>
      </c>
      <c r="B531" s="61" t="s">
        <v>152</v>
      </c>
      <c r="C531" s="20" t="s">
        <v>62</v>
      </c>
      <c r="D531" s="16" t="s">
        <v>5396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0</v>
      </c>
      <c r="U531" s="20">
        <v>0</v>
      </c>
      <c r="V531" s="20">
        <v>0</v>
      </c>
      <c r="W531" s="20">
        <v>0</v>
      </c>
      <c r="X531" s="20">
        <v>0</v>
      </c>
      <c r="Y531" s="20">
        <v>0</v>
      </c>
      <c r="Z531" s="20">
        <v>0</v>
      </c>
      <c r="AA531" s="20">
        <v>0</v>
      </c>
      <c r="AB531" s="20">
        <v>0</v>
      </c>
      <c r="AC531" s="20">
        <v>0</v>
      </c>
      <c r="AD531" s="20">
        <v>0</v>
      </c>
      <c r="AE531" s="20">
        <v>0</v>
      </c>
      <c r="AF531" s="20">
        <v>0</v>
      </c>
      <c r="AG531" s="20">
        <v>0</v>
      </c>
      <c r="AH531" s="20">
        <v>0</v>
      </c>
      <c r="AI531" s="20">
        <v>0</v>
      </c>
      <c r="AJ531" s="20">
        <v>0</v>
      </c>
      <c r="AK531" s="20">
        <v>0</v>
      </c>
      <c r="AL531" s="20">
        <v>0</v>
      </c>
      <c r="AM531" s="20">
        <v>0</v>
      </c>
      <c r="AN531" s="20">
        <v>0</v>
      </c>
      <c r="AO531" s="20">
        <v>0</v>
      </c>
      <c r="AP531" s="20">
        <v>0</v>
      </c>
      <c r="AQ531" s="20">
        <v>0</v>
      </c>
      <c r="AR531" s="20">
        <v>0</v>
      </c>
      <c r="AS531" s="20">
        <v>0</v>
      </c>
      <c r="AT531" s="20">
        <v>0</v>
      </c>
      <c r="AU531" s="20">
        <v>0</v>
      </c>
      <c r="AV531" s="20">
        <v>0</v>
      </c>
      <c r="AW531" s="20">
        <v>0</v>
      </c>
      <c r="AX531" s="20">
        <v>0</v>
      </c>
      <c r="AY531" s="20">
        <v>7</v>
      </c>
      <c r="AZ531" s="20">
        <v>0</v>
      </c>
      <c r="BA531" s="20">
        <v>0</v>
      </c>
      <c r="BB531" s="20">
        <v>0</v>
      </c>
      <c r="BC531" s="20">
        <v>0</v>
      </c>
      <c r="BD531" s="20">
        <v>0</v>
      </c>
      <c r="BE531" s="20">
        <v>0</v>
      </c>
      <c r="BF531" s="20">
        <v>0</v>
      </c>
      <c r="BG531" s="16">
        <f t="shared" si="121"/>
        <v>7</v>
      </c>
      <c r="BH531" s="58">
        <f t="shared" si="122"/>
        <v>7</v>
      </c>
      <c r="BI531" s="58">
        <f t="shared" si="123"/>
        <v>0</v>
      </c>
      <c r="BJ531" s="58">
        <f t="shared" si="124"/>
        <v>0</v>
      </c>
      <c r="BK531" s="58">
        <f t="shared" si="125"/>
        <v>0</v>
      </c>
      <c r="BL531" s="58">
        <f t="shared" si="126"/>
        <v>0</v>
      </c>
      <c r="BM531" s="58">
        <f t="shared" si="127"/>
        <v>0</v>
      </c>
      <c r="BN531" s="59">
        <f t="shared" si="128"/>
        <v>0</v>
      </c>
      <c r="BO531" s="84">
        <f t="shared" si="129"/>
        <v>7</v>
      </c>
      <c r="BP531" s="16">
        <v>67</v>
      </c>
      <c r="BQ531" s="16" t="str">
        <f t="shared" si="118"/>
        <v>Vaudan</v>
      </c>
      <c r="BR531" s="16" t="str">
        <f t="shared" si="119"/>
        <v>Fabien</v>
      </c>
      <c r="BS531" s="16" t="str">
        <f t="shared" si="120"/>
        <v>SC Bagnes</v>
      </c>
    </row>
    <row r="532" spans="1:71" ht="18.600000000000001" customHeight="1" x14ac:dyDescent="0.25">
      <c r="A532" s="17">
        <v>1985</v>
      </c>
      <c r="B532" s="61" t="s">
        <v>3953</v>
      </c>
      <c r="C532" s="20" t="s">
        <v>2130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7</v>
      </c>
      <c r="P532" s="20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0</v>
      </c>
      <c r="W532" s="20">
        <v>0</v>
      </c>
      <c r="X532" s="20">
        <v>0</v>
      </c>
      <c r="Y532" s="20">
        <v>0</v>
      </c>
      <c r="Z532" s="20">
        <v>0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20">
        <v>0</v>
      </c>
      <c r="AU532" s="20">
        <v>0</v>
      </c>
      <c r="AV532" s="20">
        <v>0</v>
      </c>
      <c r="AW532" s="20">
        <v>0</v>
      </c>
      <c r="AX532" s="20">
        <v>0</v>
      </c>
      <c r="AY532" s="20">
        <v>0</v>
      </c>
      <c r="AZ532" s="20">
        <v>0</v>
      </c>
      <c r="BA532" s="20">
        <v>0</v>
      </c>
      <c r="BB532" s="20">
        <v>0</v>
      </c>
      <c r="BC532" s="20">
        <v>0</v>
      </c>
      <c r="BD532" s="20">
        <v>0</v>
      </c>
      <c r="BE532" s="20">
        <v>0</v>
      </c>
      <c r="BF532" s="20">
        <v>0</v>
      </c>
      <c r="BG532" s="16">
        <f t="shared" si="121"/>
        <v>7</v>
      </c>
      <c r="BH532" s="143">
        <f t="shared" si="122"/>
        <v>7</v>
      </c>
      <c r="BI532" s="143">
        <f t="shared" si="123"/>
        <v>0</v>
      </c>
      <c r="BJ532" s="143">
        <f t="shared" si="124"/>
        <v>0</v>
      </c>
      <c r="BK532" s="143">
        <f t="shared" si="125"/>
        <v>0</v>
      </c>
      <c r="BL532" s="143">
        <f t="shared" si="126"/>
        <v>0</v>
      </c>
      <c r="BM532" s="143">
        <f t="shared" si="127"/>
        <v>0</v>
      </c>
      <c r="BN532" s="144">
        <f t="shared" si="128"/>
        <v>0</v>
      </c>
      <c r="BO532" s="84">
        <f t="shared" si="129"/>
        <v>7</v>
      </c>
      <c r="BP532" s="16">
        <v>67</v>
      </c>
      <c r="BQ532" s="16" t="str">
        <f t="shared" si="118"/>
        <v>Vidal</v>
      </c>
      <c r="BR532" s="16" t="str">
        <f t="shared" si="119"/>
        <v>Emile</v>
      </c>
    </row>
    <row r="533" spans="1:71" ht="18.600000000000001" customHeight="1" x14ac:dyDescent="0.25">
      <c r="A533" s="17">
        <v>1997</v>
      </c>
      <c r="B533" s="61" t="s">
        <v>3691</v>
      </c>
      <c r="C533" s="20" t="s">
        <v>5481</v>
      </c>
      <c r="D533" s="39" t="s">
        <v>5482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0">
        <v>0</v>
      </c>
      <c r="AC533" s="20">
        <v>0</v>
      </c>
      <c r="AD533" s="20">
        <v>0</v>
      </c>
      <c r="AE533" s="20">
        <v>0</v>
      </c>
      <c r="AF533" s="20">
        <v>0</v>
      </c>
      <c r="AG533" s="20">
        <v>0</v>
      </c>
      <c r="AH533" s="20">
        <v>0</v>
      </c>
      <c r="AI533" s="20">
        <v>0</v>
      </c>
      <c r="AJ533" s="20">
        <v>0</v>
      </c>
      <c r="AK533" s="20">
        <v>0</v>
      </c>
      <c r="AL533" s="20">
        <v>0</v>
      </c>
      <c r="AM533" s="20">
        <v>0</v>
      </c>
      <c r="AN533" s="20">
        <v>0</v>
      </c>
      <c r="AO533" s="20">
        <v>0</v>
      </c>
      <c r="AP533" s="20">
        <v>0</v>
      </c>
      <c r="AQ533" s="20">
        <v>0</v>
      </c>
      <c r="AR533" s="20">
        <v>0</v>
      </c>
      <c r="AS533" s="20">
        <v>0</v>
      </c>
      <c r="AT533" s="20">
        <v>0</v>
      </c>
      <c r="AU533" s="20">
        <v>0</v>
      </c>
      <c r="AV533" s="20">
        <v>0</v>
      </c>
      <c r="AW533" s="20">
        <v>0</v>
      </c>
      <c r="AX533" s="20">
        <v>0</v>
      </c>
      <c r="AY533" s="20">
        <v>0</v>
      </c>
      <c r="AZ533" s="20">
        <v>0</v>
      </c>
      <c r="BA533" s="20">
        <v>0</v>
      </c>
      <c r="BB533" s="20">
        <v>0</v>
      </c>
      <c r="BC533" s="20">
        <v>0</v>
      </c>
      <c r="BD533" s="20">
        <v>6</v>
      </c>
      <c r="BE533" s="20">
        <v>0</v>
      </c>
      <c r="BF533" s="20">
        <v>0</v>
      </c>
      <c r="BG533" s="16">
        <f t="shared" si="121"/>
        <v>6</v>
      </c>
      <c r="BH533" s="58">
        <f t="shared" si="122"/>
        <v>6</v>
      </c>
      <c r="BI533" s="58">
        <f t="shared" si="123"/>
        <v>0</v>
      </c>
      <c r="BJ533" s="58">
        <f t="shared" si="124"/>
        <v>0</v>
      </c>
      <c r="BK533" s="58">
        <f t="shared" si="125"/>
        <v>0</v>
      </c>
      <c r="BL533" s="58">
        <f t="shared" si="126"/>
        <v>0</v>
      </c>
      <c r="BM533" s="58">
        <f t="shared" si="127"/>
        <v>0</v>
      </c>
      <c r="BN533" s="59">
        <f t="shared" si="128"/>
        <v>0</v>
      </c>
      <c r="BO533" s="84">
        <f t="shared" si="129"/>
        <v>6</v>
      </c>
      <c r="BP533" s="16">
        <v>68</v>
      </c>
      <c r="BQ533" s="16" t="str">
        <f t="shared" si="118"/>
        <v>Andrey</v>
      </c>
      <c r="BR533" s="16" t="str">
        <f t="shared" si="119"/>
        <v>Nick</v>
      </c>
      <c r="BS533" s="16" t="str">
        <f>D533</f>
        <v>Plasselb</v>
      </c>
    </row>
    <row r="534" spans="1:71" ht="18.600000000000001" customHeight="1" x14ac:dyDescent="0.25">
      <c r="A534" s="15">
        <v>1997</v>
      </c>
      <c r="B534" s="61" t="s">
        <v>1712</v>
      </c>
      <c r="C534" s="20" t="s">
        <v>111</v>
      </c>
      <c r="D534" s="39" t="s">
        <v>1698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6</v>
      </c>
      <c r="S534" s="20">
        <v>0</v>
      </c>
      <c r="T534" s="20">
        <v>0</v>
      </c>
      <c r="U534" s="20">
        <v>0</v>
      </c>
      <c r="V534" s="20">
        <v>0</v>
      </c>
      <c r="W534" s="20">
        <v>0</v>
      </c>
      <c r="X534" s="20">
        <v>0</v>
      </c>
      <c r="Y534" s="20">
        <v>0</v>
      </c>
      <c r="Z534" s="20">
        <v>0</v>
      </c>
      <c r="AA534" s="20">
        <v>0</v>
      </c>
      <c r="AB534" s="20">
        <v>0</v>
      </c>
      <c r="AC534" s="20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20">
        <v>0</v>
      </c>
      <c r="AU534" s="20">
        <v>0</v>
      </c>
      <c r="AV534" s="20">
        <v>0</v>
      </c>
      <c r="AW534" s="20">
        <v>0</v>
      </c>
      <c r="AX534" s="20">
        <v>0</v>
      </c>
      <c r="AY534" s="20">
        <v>0</v>
      </c>
      <c r="AZ534" s="20">
        <v>0</v>
      </c>
      <c r="BA534" s="20">
        <v>0</v>
      </c>
      <c r="BB534" s="20">
        <v>0</v>
      </c>
      <c r="BC534" s="20">
        <v>0</v>
      </c>
      <c r="BD534" s="20">
        <v>0</v>
      </c>
      <c r="BE534" s="20">
        <v>0</v>
      </c>
      <c r="BF534" s="20">
        <v>0</v>
      </c>
      <c r="BG534" s="16">
        <f t="shared" si="121"/>
        <v>6</v>
      </c>
      <c r="BH534" s="58">
        <f t="shared" si="122"/>
        <v>6</v>
      </c>
      <c r="BI534" s="58">
        <f t="shared" si="123"/>
        <v>0</v>
      </c>
      <c r="BJ534" s="58">
        <f t="shared" si="124"/>
        <v>0</v>
      </c>
      <c r="BK534" s="58">
        <f t="shared" si="125"/>
        <v>0</v>
      </c>
      <c r="BL534" s="58">
        <f t="shared" si="126"/>
        <v>0</v>
      </c>
      <c r="BM534" s="58">
        <f t="shared" si="127"/>
        <v>0</v>
      </c>
      <c r="BN534" s="59">
        <f t="shared" si="128"/>
        <v>0</v>
      </c>
      <c r="BO534" s="84">
        <f t="shared" si="129"/>
        <v>6</v>
      </c>
      <c r="BP534" s="16">
        <v>67</v>
      </c>
      <c r="BQ534" s="16" t="str">
        <f t="shared" si="118"/>
        <v>Backes</v>
      </c>
      <c r="BR534" s="16" t="str">
        <f t="shared" si="119"/>
        <v>Joël</v>
      </c>
      <c r="BS534" s="16" t="str">
        <f>D534</f>
        <v>D-Tholey</v>
      </c>
    </row>
    <row r="535" spans="1:71" ht="18.600000000000001" customHeight="1" x14ac:dyDescent="0.25">
      <c r="A535" s="15">
        <v>1983</v>
      </c>
      <c r="B535" s="20" t="s">
        <v>2644</v>
      </c>
      <c r="C535" s="20" t="s">
        <v>2085</v>
      </c>
      <c r="D535" s="39" t="s">
        <v>2870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0</v>
      </c>
      <c r="W535" s="20">
        <v>0</v>
      </c>
      <c r="X535" s="20">
        <v>0</v>
      </c>
      <c r="Y535" s="20">
        <v>0</v>
      </c>
      <c r="Z535" s="20">
        <v>0</v>
      </c>
      <c r="AA535" s="20">
        <v>6</v>
      </c>
      <c r="AB535" s="20">
        <v>0</v>
      </c>
      <c r="AC535" s="20">
        <v>0</v>
      </c>
      <c r="AD535" s="20">
        <v>0</v>
      </c>
      <c r="AE535" s="20">
        <v>0</v>
      </c>
      <c r="AF535" s="20">
        <v>0</v>
      </c>
      <c r="AG535" s="20">
        <v>0</v>
      </c>
      <c r="AH535" s="20">
        <v>0</v>
      </c>
      <c r="AI535" s="20">
        <v>0</v>
      </c>
      <c r="AJ535" s="20">
        <v>0</v>
      </c>
      <c r="AK535" s="20">
        <v>0</v>
      </c>
      <c r="AL535" s="20">
        <v>0</v>
      </c>
      <c r="AM535" s="20">
        <v>0</v>
      </c>
      <c r="AN535" s="20">
        <v>0</v>
      </c>
      <c r="AO535" s="20">
        <v>0</v>
      </c>
      <c r="AP535" s="20">
        <v>0</v>
      </c>
      <c r="AQ535" s="20">
        <v>0</v>
      </c>
      <c r="AR535" s="20">
        <v>0</v>
      </c>
      <c r="AS535" s="20">
        <v>0</v>
      </c>
      <c r="AT535" s="20">
        <v>0</v>
      </c>
      <c r="AU535" s="20">
        <v>0</v>
      </c>
      <c r="AV535" s="20">
        <v>0</v>
      </c>
      <c r="AW535" s="20">
        <v>0</v>
      </c>
      <c r="AX535" s="20">
        <v>0</v>
      </c>
      <c r="AY535" s="20">
        <v>0</v>
      </c>
      <c r="AZ535" s="20">
        <v>0</v>
      </c>
      <c r="BA535" s="20">
        <v>0</v>
      </c>
      <c r="BB535" s="20">
        <v>0</v>
      </c>
      <c r="BC535" s="20">
        <v>0</v>
      </c>
      <c r="BD535" s="20">
        <v>0</v>
      </c>
      <c r="BE535" s="20">
        <v>0</v>
      </c>
      <c r="BF535" s="20">
        <v>0</v>
      </c>
      <c r="BG535" s="16">
        <f t="shared" si="121"/>
        <v>6</v>
      </c>
      <c r="BH535" s="58">
        <f t="shared" si="122"/>
        <v>6</v>
      </c>
      <c r="BI535" s="58">
        <f t="shared" si="123"/>
        <v>0</v>
      </c>
      <c r="BJ535" s="58">
        <f t="shared" si="124"/>
        <v>0</v>
      </c>
      <c r="BK535" s="58">
        <f t="shared" si="125"/>
        <v>0</v>
      </c>
      <c r="BL535" s="58">
        <f t="shared" si="126"/>
        <v>0</v>
      </c>
      <c r="BM535" s="58">
        <f t="shared" si="127"/>
        <v>0</v>
      </c>
      <c r="BN535" s="59">
        <f t="shared" si="128"/>
        <v>0</v>
      </c>
      <c r="BO535" s="84">
        <f t="shared" si="129"/>
        <v>6</v>
      </c>
      <c r="BP535" s="16">
        <v>67</v>
      </c>
      <c r="BQ535" s="16" t="str">
        <f t="shared" si="118"/>
        <v>Beck</v>
      </c>
      <c r="BR535" s="16" t="str">
        <f t="shared" si="119"/>
        <v>Jean-Philippe</v>
      </c>
      <c r="BS535" s="16" t="str">
        <f>D535</f>
        <v>Chailly</v>
      </c>
    </row>
    <row r="536" spans="1:71" ht="18.600000000000001" customHeight="1" x14ac:dyDescent="0.25">
      <c r="A536" s="17">
        <v>1992</v>
      </c>
      <c r="B536" s="61" t="s">
        <v>1060</v>
      </c>
      <c r="C536" s="20" t="s">
        <v>5531</v>
      </c>
      <c r="D536" s="39" t="s">
        <v>5532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0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20">
        <v>0</v>
      </c>
      <c r="AU536" s="20">
        <v>0</v>
      </c>
      <c r="AV536" s="20">
        <v>0</v>
      </c>
      <c r="AW536" s="20">
        <v>0</v>
      </c>
      <c r="AX536" s="20">
        <v>0</v>
      </c>
      <c r="AY536" s="20">
        <v>0</v>
      </c>
      <c r="AZ536" s="20">
        <v>0</v>
      </c>
      <c r="BA536" s="20">
        <v>0</v>
      </c>
      <c r="BB536" s="20">
        <v>0</v>
      </c>
      <c r="BC536" s="20">
        <v>0</v>
      </c>
      <c r="BD536" s="20">
        <v>0</v>
      </c>
      <c r="BE536" s="20">
        <v>6</v>
      </c>
      <c r="BF536" s="20">
        <v>0</v>
      </c>
      <c r="BG536" s="16">
        <f t="shared" si="121"/>
        <v>6</v>
      </c>
      <c r="BH536" s="58">
        <f t="shared" si="122"/>
        <v>6</v>
      </c>
      <c r="BI536" s="58">
        <f t="shared" si="123"/>
        <v>0</v>
      </c>
      <c r="BJ536" s="58">
        <f t="shared" si="124"/>
        <v>0</v>
      </c>
      <c r="BK536" s="58">
        <f t="shared" si="125"/>
        <v>0</v>
      </c>
      <c r="BL536" s="58">
        <f t="shared" si="126"/>
        <v>0</v>
      </c>
      <c r="BM536" s="58">
        <f t="shared" si="127"/>
        <v>0</v>
      </c>
      <c r="BN536" s="59">
        <f t="shared" si="128"/>
        <v>0</v>
      </c>
      <c r="BO536" s="84">
        <f t="shared" si="129"/>
        <v>6</v>
      </c>
      <c r="BP536" s="16">
        <v>67</v>
      </c>
      <c r="BQ536" s="16" t="str">
        <f t="shared" si="118"/>
        <v>Blatter</v>
      </c>
      <c r="BR536" s="16" t="str">
        <f t="shared" si="119"/>
        <v>Aurèle</v>
      </c>
      <c r="BS536" s="16" t="str">
        <f>D536</f>
        <v>St- Léonard</v>
      </c>
    </row>
    <row r="537" spans="1:71" ht="18.600000000000001" customHeight="1" x14ac:dyDescent="0.25">
      <c r="A537" s="17">
        <v>1985</v>
      </c>
      <c r="B537" s="61" t="s">
        <v>5821</v>
      </c>
      <c r="C537" s="20" t="s">
        <v>5822</v>
      </c>
      <c r="D537" s="16" t="s">
        <v>3685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0</v>
      </c>
      <c r="U537" s="20">
        <v>0</v>
      </c>
      <c r="V537" s="20">
        <v>0</v>
      </c>
      <c r="W537" s="20">
        <v>6</v>
      </c>
      <c r="X537" s="20">
        <v>0</v>
      </c>
      <c r="Y537" s="20">
        <v>0</v>
      </c>
      <c r="Z537" s="20">
        <v>0</v>
      </c>
      <c r="AA537" s="20">
        <v>0</v>
      </c>
      <c r="AB537" s="20">
        <v>0</v>
      </c>
      <c r="AC537" s="20">
        <v>0</v>
      </c>
      <c r="AD537" s="20">
        <v>0</v>
      </c>
      <c r="AE537" s="20">
        <v>0</v>
      </c>
      <c r="AF537" s="20">
        <v>0</v>
      </c>
      <c r="AG537" s="20">
        <v>0</v>
      </c>
      <c r="AH537" s="20">
        <v>0</v>
      </c>
      <c r="AI537" s="20">
        <v>0</v>
      </c>
      <c r="AJ537" s="20">
        <v>0</v>
      </c>
      <c r="AK537" s="20">
        <v>0</v>
      </c>
      <c r="AL537" s="20">
        <v>0</v>
      </c>
      <c r="AM537" s="20">
        <v>0</v>
      </c>
      <c r="AN537" s="20">
        <v>0</v>
      </c>
      <c r="AO537" s="20">
        <v>0</v>
      </c>
      <c r="AP537" s="20">
        <v>0</v>
      </c>
      <c r="AQ537" s="20">
        <v>0</v>
      </c>
      <c r="AR537" s="20">
        <v>0</v>
      </c>
      <c r="AS537" s="20">
        <v>0</v>
      </c>
      <c r="AT537" s="20">
        <v>0</v>
      </c>
      <c r="AU537" s="20">
        <v>0</v>
      </c>
      <c r="AV537" s="20">
        <v>0</v>
      </c>
      <c r="AW537" s="20">
        <v>0</v>
      </c>
      <c r="AX537" s="20">
        <v>0</v>
      </c>
      <c r="AY537" s="20">
        <v>0</v>
      </c>
      <c r="AZ537" s="20">
        <v>0</v>
      </c>
      <c r="BA537" s="20">
        <v>0</v>
      </c>
      <c r="BB537" s="20">
        <v>0</v>
      </c>
      <c r="BC537" s="20">
        <v>0</v>
      </c>
      <c r="BD537" s="20">
        <v>0</v>
      </c>
      <c r="BE537" s="20">
        <v>0</v>
      </c>
      <c r="BF537" s="20">
        <v>0</v>
      </c>
      <c r="BG537" s="16">
        <f t="shared" si="121"/>
        <v>6</v>
      </c>
      <c r="BH537" s="143">
        <f t="shared" si="122"/>
        <v>6</v>
      </c>
      <c r="BI537" s="143">
        <f t="shared" si="123"/>
        <v>0</v>
      </c>
      <c r="BJ537" s="143">
        <f t="shared" si="124"/>
        <v>0</v>
      </c>
      <c r="BK537" s="143">
        <f t="shared" si="125"/>
        <v>0</v>
      </c>
      <c r="BL537" s="143">
        <f t="shared" si="126"/>
        <v>0</v>
      </c>
      <c r="BM537" s="143">
        <f t="shared" si="127"/>
        <v>0</v>
      </c>
      <c r="BN537" s="144">
        <f t="shared" si="128"/>
        <v>0</v>
      </c>
      <c r="BO537" s="84">
        <f t="shared" si="129"/>
        <v>6</v>
      </c>
      <c r="BP537" s="16">
        <v>67</v>
      </c>
      <c r="BQ537" s="16" t="str">
        <f t="shared" si="118"/>
        <v xml:space="preserve">Briere </v>
      </c>
      <c r="BR537" s="16" t="str">
        <f t="shared" si="119"/>
        <v>üierre</v>
      </c>
      <c r="BS537" s="16" t="str">
        <f>D537</f>
        <v>Montpellier</v>
      </c>
    </row>
    <row r="538" spans="1:71" ht="18.600000000000001" customHeight="1" x14ac:dyDescent="0.25">
      <c r="A538" s="17">
        <v>1989</v>
      </c>
      <c r="B538" s="61" t="s">
        <v>4361</v>
      </c>
      <c r="C538" s="20" t="s">
        <v>4362</v>
      </c>
      <c r="D538" s="39"/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</v>
      </c>
      <c r="U538" s="20">
        <v>0</v>
      </c>
      <c r="V538" s="20">
        <v>0</v>
      </c>
      <c r="W538" s="20">
        <v>0</v>
      </c>
      <c r="X538" s="20">
        <v>0</v>
      </c>
      <c r="Y538" s="20">
        <v>0</v>
      </c>
      <c r="Z538" s="20">
        <v>0</v>
      </c>
      <c r="AA538" s="20">
        <v>0</v>
      </c>
      <c r="AB538" s="20">
        <v>0</v>
      </c>
      <c r="AC538" s="20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0</v>
      </c>
      <c r="AK538" s="20">
        <v>0</v>
      </c>
      <c r="AL538" s="20">
        <v>6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20">
        <v>0</v>
      </c>
      <c r="AU538" s="20">
        <v>0</v>
      </c>
      <c r="AV538" s="20">
        <v>0</v>
      </c>
      <c r="AW538" s="20">
        <v>0</v>
      </c>
      <c r="AX538" s="20">
        <v>0</v>
      </c>
      <c r="AY538" s="20">
        <v>0</v>
      </c>
      <c r="AZ538" s="20">
        <v>0</v>
      </c>
      <c r="BA538" s="20">
        <v>0</v>
      </c>
      <c r="BB538" s="20">
        <v>0</v>
      </c>
      <c r="BC538" s="20">
        <v>0</v>
      </c>
      <c r="BD538" s="20">
        <v>0</v>
      </c>
      <c r="BE538" s="20">
        <v>0</v>
      </c>
      <c r="BF538" s="20">
        <v>0</v>
      </c>
      <c r="BG538" s="16">
        <f t="shared" si="121"/>
        <v>6</v>
      </c>
      <c r="BH538" s="58">
        <f t="shared" si="122"/>
        <v>6</v>
      </c>
      <c r="BI538" s="58">
        <f t="shared" si="123"/>
        <v>0</v>
      </c>
      <c r="BJ538" s="58">
        <f t="shared" si="124"/>
        <v>0</v>
      </c>
      <c r="BK538" s="58">
        <f t="shared" si="125"/>
        <v>0</v>
      </c>
      <c r="BL538" s="58">
        <f t="shared" si="126"/>
        <v>0</v>
      </c>
      <c r="BM538" s="58">
        <f t="shared" si="127"/>
        <v>0</v>
      </c>
      <c r="BN538" s="59">
        <f t="shared" si="128"/>
        <v>0</v>
      </c>
      <c r="BO538" s="84">
        <f t="shared" si="129"/>
        <v>6</v>
      </c>
      <c r="BP538" s="16">
        <v>67</v>
      </c>
      <c r="BQ538" s="16" t="str">
        <f t="shared" si="118"/>
        <v>Butaci</v>
      </c>
      <c r="BR538" s="16" t="str">
        <f t="shared" si="119"/>
        <v>Raul</v>
      </c>
    </row>
    <row r="539" spans="1:71" ht="18.600000000000001" customHeight="1" x14ac:dyDescent="0.25">
      <c r="A539" s="15">
        <v>1998</v>
      </c>
      <c r="B539" s="61" t="s">
        <v>482</v>
      </c>
      <c r="C539" s="20" t="s">
        <v>6</v>
      </c>
      <c r="D539" s="39" t="s">
        <v>137</v>
      </c>
      <c r="E539" s="20">
        <v>0</v>
      </c>
      <c r="F539" s="20">
        <v>6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</v>
      </c>
      <c r="U539" s="20">
        <v>0</v>
      </c>
      <c r="V539" s="20">
        <v>0</v>
      </c>
      <c r="W539" s="20">
        <v>0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0">
        <v>0</v>
      </c>
      <c r="AD539" s="20">
        <v>0</v>
      </c>
      <c r="AE539" s="20">
        <v>0</v>
      </c>
      <c r="AF539" s="20">
        <v>0</v>
      </c>
      <c r="AG539" s="20">
        <v>0</v>
      </c>
      <c r="AH539" s="20">
        <v>0</v>
      </c>
      <c r="AI539" s="20">
        <v>0</v>
      </c>
      <c r="AJ539" s="20">
        <v>0</v>
      </c>
      <c r="AK539" s="20">
        <v>0</v>
      </c>
      <c r="AL539" s="20">
        <v>0</v>
      </c>
      <c r="AM539" s="20">
        <v>0</v>
      </c>
      <c r="AN539" s="20">
        <v>0</v>
      </c>
      <c r="AO539" s="20">
        <v>0</v>
      </c>
      <c r="AP539" s="20">
        <v>0</v>
      </c>
      <c r="AQ539" s="20">
        <v>0</v>
      </c>
      <c r="AR539" s="20">
        <v>0</v>
      </c>
      <c r="AS539" s="20">
        <v>0</v>
      </c>
      <c r="AT539" s="20">
        <v>0</v>
      </c>
      <c r="AU539" s="20">
        <v>0</v>
      </c>
      <c r="AV539" s="20">
        <v>0</v>
      </c>
      <c r="AW539" s="20">
        <v>0</v>
      </c>
      <c r="AX539" s="20">
        <v>0</v>
      </c>
      <c r="AY539" s="20">
        <v>0</v>
      </c>
      <c r="AZ539" s="20">
        <v>0</v>
      </c>
      <c r="BA539" s="20">
        <v>0</v>
      </c>
      <c r="BB539" s="20">
        <v>0</v>
      </c>
      <c r="BC539" s="20">
        <v>0</v>
      </c>
      <c r="BD539" s="20">
        <v>0</v>
      </c>
      <c r="BE539" s="20">
        <v>0</v>
      </c>
      <c r="BF539" s="20">
        <v>0</v>
      </c>
      <c r="BG539" s="16">
        <f t="shared" si="121"/>
        <v>6</v>
      </c>
      <c r="BH539" s="58">
        <f t="shared" si="122"/>
        <v>6</v>
      </c>
      <c r="BI539" s="58">
        <f t="shared" si="123"/>
        <v>0</v>
      </c>
      <c r="BJ539" s="58">
        <f t="shared" si="124"/>
        <v>0</v>
      </c>
      <c r="BK539" s="58">
        <f t="shared" si="125"/>
        <v>0</v>
      </c>
      <c r="BL539" s="58">
        <f t="shared" si="126"/>
        <v>0</v>
      </c>
      <c r="BM539" s="58">
        <f t="shared" si="127"/>
        <v>0</v>
      </c>
      <c r="BN539" s="59">
        <f t="shared" si="128"/>
        <v>0</v>
      </c>
      <c r="BO539" s="84">
        <f t="shared" si="129"/>
        <v>6</v>
      </c>
      <c r="BP539" s="16">
        <v>67</v>
      </c>
      <c r="BQ539" s="16" t="str">
        <f t="shared" si="118"/>
        <v>Calamo</v>
      </c>
      <c r="BR539" s="16" t="str">
        <f t="shared" si="119"/>
        <v>Nicolas</v>
      </c>
      <c r="BS539" s="16" t="str">
        <f>D539</f>
        <v>Monthey</v>
      </c>
    </row>
    <row r="540" spans="1:71" ht="18.600000000000001" customHeight="1" x14ac:dyDescent="0.25">
      <c r="A540" s="17">
        <v>1996</v>
      </c>
      <c r="B540" s="61" t="s">
        <v>4709</v>
      </c>
      <c r="C540" s="20" t="s">
        <v>710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20">
        <v>0</v>
      </c>
      <c r="U540" s="20">
        <v>0</v>
      </c>
      <c r="V540" s="20">
        <v>0</v>
      </c>
      <c r="W540" s="20">
        <v>0</v>
      </c>
      <c r="X540" s="20">
        <v>0</v>
      </c>
      <c r="Y540" s="20">
        <v>0</v>
      </c>
      <c r="Z540" s="20">
        <v>0</v>
      </c>
      <c r="AA540" s="20">
        <v>0</v>
      </c>
      <c r="AB540" s="20">
        <v>0</v>
      </c>
      <c r="AC540" s="20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0</v>
      </c>
      <c r="AQ540" s="20">
        <v>6</v>
      </c>
      <c r="AR540" s="20">
        <v>0</v>
      </c>
      <c r="AS540" s="20">
        <v>0</v>
      </c>
      <c r="AT540" s="20">
        <v>0</v>
      </c>
      <c r="AU540" s="20">
        <v>0</v>
      </c>
      <c r="AV540" s="20">
        <v>0</v>
      </c>
      <c r="AW540" s="20">
        <v>0</v>
      </c>
      <c r="AX540" s="20">
        <v>0</v>
      </c>
      <c r="AY540" s="20">
        <v>0</v>
      </c>
      <c r="AZ540" s="20">
        <v>0</v>
      </c>
      <c r="BA540" s="20">
        <v>0</v>
      </c>
      <c r="BB540" s="20">
        <v>0</v>
      </c>
      <c r="BC540" s="20">
        <v>0</v>
      </c>
      <c r="BD540" s="20">
        <v>0</v>
      </c>
      <c r="BE540" s="20">
        <v>0</v>
      </c>
      <c r="BF540" s="20">
        <v>0</v>
      </c>
      <c r="BG540" s="16">
        <f t="shared" si="121"/>
        <v>6</v>
      </c>
      <c r="BH540" s="58">
        <f t="shared" si="122"/>
        <v>6</v>
      </c>
      <c r="BI540" s="58">
        <f t="shared" si="123"/>
        <v>0</v>
      </c>
      <c r="BJ540" s="58">
        <f t="shared" si="124"/>
        <v>0</v>
      </c>
      <c r="BK540" s="58">
        <f t="shared" si="125"/>
        <v>0</v>
      </c>
      <c r="BL540" s="58">
        <f t="shared" si="126"/>
        <v>0</v>
      </c>
      <c r="BM540" s="58">
        <f t="shared" si="127"/>
        <v>0</v>
      </c>
      <c r="BN540" s="59">
        <f t="shared" si="128"/>
        <v>0</v>
      </c>
      <c r="BO540" s="84">
        <f t="shared" si="129"/>
        <v>6</v>
      </c>
      <c r="BP540" s="16">
        <v>67</v>
      </c>
      <c r="BQ540" s="16" t="str">
        <f t="shared" si="118"/>
        <v>Cardinaux</v>
      </c>
      <c r="BR540" s="16" t="str">
        <f t="shared" si="119"/>
        <v>Gary</v>
      </c>
    </row>
    <row r="541" spans="1:71" ht="18.600000000000001" customHeight="1" x14ac:dyDescent="0.25">
      <c r="A541" s="17">
        <v>1995</v>
      </c>
      <c r="B541" s="61" t="s">
        <v>5675</v>
      </c>
      <c r="C541" s="20" t="s">
        <v>118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6</v>
      </c>
      <c r="P541" s="20">
        <v>0</v>
      </c>
      <c r="Q541" s="20">
        <v>0</v>
      </c>
      <c r="R541" s="20">
        <v>0</v>
      </c>
      <c r="S541" s="20">
        <v>0</v>
      </c>
      <c r="T541" s="20">
        <v>0</v>
      </c>
      <c r="U541" s="20">
        <v>0</v>
      </c>
      <c r="V541" s="20">
        <v>0</v>
      </c>
      <c r="W541" s="20">
        <v>0</v>
      </c>
      <c r="X541" s="20">
        <v>0</v>
      </c>
      <c r="Y541" s="20">
        <v>0</v>
      </c>
      <c r="Z541" s="20">
        <v>0</v>
      </c>
      <c r="AA541" s="20">
        <v>0</v>
      </c>
      <c r="AB541" s="20">
        <v>0</v>
      </c>
      <c r="AC541" s="20">
        <v>0</v>
      </c>
      <c r="AD541" s="20">
        <v>0</v>
      </c>
      <c r="AE541" s="20">
        <v>0</v>
      </c>
      <c r="AF541" s="20">
        <v>0</v>
      </c>
      <c r="AG541" s="20">
        <v>0</v>
      </c>
      <c r="AH541" s="20">
        <v>0</v>
      </c>
      <c r="AI541" s="20">
        <v>0</v>
      </c>
      <c r="AJ541" s="20">
        <v>0</v>
      </c>
      <c r="AK541" s="20">
        <v>0</v>
      </c>
      <c r="AL541" s="20">
        <v>0</v>
      </c>
      <c r="AM541" s="20">
        <v>0</v>
      </c>
      <c r="AN541" s="20">
        <v>0</v>
      </c>
      <c r="AO541" s="20">
        <v>0</v>
      </c>
      <c r="AP541" s="20">
        <v>0</v>
      </c>
      <c r="AQ541" s="20">
        <v>0</v>
      </c>
      <c r="AR541" s="20">
        <v>0</v>
      </c>
      <c r="AS541" s="20">
        <v>0</v>
      </c>
      <c r="AT541" s="20">
        <v>0</v>
      </c>
      <c r="AU541" s="20">
        <v>0</v>
      </c>
      <c r="AV541" s="20">
        <v>0</v>
      </c>
      <c r="AW541" s="20">
        <v>0</v>
      </c>
      <c r="AX541" s="20">
        <v>0</v>
      </c>
      <c r="AY541" s="20">
        <v>0</v>
      </c>
      <c r="AZ541" s="20">
        <v>0</v>
      </c>
      <c r="BA541" s="20">
        <v>0</v>
      </c>
      <c r="BB541" s="20">
        <v>0</v>
      </c>
      <c r="BC541" s="20">
        <v>0</v>
      </c>
      <c r="BD541" s="20">
        <v>0</v>
      </c>
      <c r="BE541" s="20">
        <v>0</v>
      </c>
      <c r="BF541" s="20">
        <v>0</v>
      </c>
      <c r="BG541" s="16">
        <f t="shared" si="121"/>
        <v>6</v>
      </c>
      <c r="BH541" s="143">
        <f t="shared" si="122"/>
        <v>6</v>
      </c>
      <c r="BI541" s="143">
        <f t="shared" si="123"/>
        <v>0</v>
      </c>
      <c r="BJ541" s="143">
        <f t="shared" si="124"/>
        <v>0</v>
      </c>
      <c r="BK541" s="143">
        <f t="shared" si="125"/>
        <v>0</v>
      </c>
      <c r="BL541" s="143">
        <f t="shared" si="126"/>
        <v>0</v>
      </c>
      <c r="BM541" s="143">
        <f t="shared" si="127"/>
        <v>0</v>
      </c>
      <c r="BN541" s="144">
        <f t="shared" si="128"/>
        <v>0</v>
      </c>
      <c r="BO541" s="84">
        <f t="shared" si="129"/>
        <v>6</v>
      </c>
      <c r="BP541" s="16">
        <v>67</v>
      </c>
      <c r="BQ541" s="16" t="str">
        <f t="shared" si="118"/>
        <v>De Breuille</v>
      </c>
      <c r="BR541" s="16" t="str">
        <f t="shared" si="119"/>
        <v>Raphaël</v>
      </c>
    </row>
    <row r="542" spans="1:71" ht="18.600000000000001" customHeight="1" x14ac:dyDescent="0.25">
      <c r="A542" s="17">
        <v>1992</v>
      </c>
      <c r="B542" s="61" t="s">
        <v>523</v>
      </c>
      <c r="C542" s="20" t="s">
        <v>2892</v>
      </c>
      <c r="D542" s="16" t="s">
        <v>4972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0</v>
      </c>
      <c r="V542" s="20">
        <v>0</v>
      </c>
      <c r="W542" s="20">
        <v>0</v>
      </c>
      <c r="X542" s="20">
        <v>0</v>
      </c>
      <c r="Y542" s="20">
        <v>0</v>
      </c>
      <c r="Z542" s="20">
        <v>0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20">
        <v>6</v>
      </c>
      <c r="AU542" s="20">
        <v>0</v>
      </c>
      <c r="AV542" s="20">
        <v>0</v>
      </c>
      <c r="AW542" s="20">
        <v>0</v>
      </c>
      <c r="AX542" s="20">
        <v>0</v>
      </c>
      <c r="AY542" s="20">
        <v>0</v>
      </c>
      <c r="AZ542" s="20">
        <v>0</v>
      </c>
      <c r="BA542" s="20">
        <v>0</v>
      </c>
      <c r="BB542" s="20">
        <v>0</v>
      </c>
      <c r="BC542" s="20">
        <v>0</v>
      </c>
      <c r="BD542" s="20">
        <v>0</v>
      </c>
      <c r="BE542" s="20">
        <v>0</v>
      </c>
      <c r="BF542" s="20">
        <v>0</v>
      </c>
      <c r="BG542" s="16">
        <f t="shared" si="121"/>
        <v>6</v>
      </c>
      <c r="BH542" s="58">
        <f t="shared" si="122"/>
        <v>6</v>
      </c>
      <c r="BI542" s="58">
        <f t="shared" si="123"/>
        <v>0</v>
      </c>
      <c r="BJ542" s="58">
        <f t="shared" si="124"/>
        <v>0</v>
      </c>
      <c r="BK542" s="58">
        <f t="shared" si="125"/>
        <v>0</v>
      </c>
      <c r="BL542" s="58">
        <f t="shared" si="126"/>
        <v>0</v>
      </c>
      <c r="BM542" s="58">
        <f t="shared" si="127"/>
        <v>0</v>
      </c>
      <c r="BN542" s="59">
        <f t="shared" si="128"/>
        <v>0</v>
      </c>
      <c r="BO542" s="84">
        <f t="shared" si="129"/>
        <v>6</v>
      </c>
      <c r="BP542" s="16">
        <v>67</v>
      </c>
      <c r="BQ542" s="16" t="str">
        <f t="shared" si="118"/>
        <v>Emery</v>
      </c>
      <c r="BR542" s="16" t="str">
        <f t="shared" si="119"/>
        <v>Florian</v>
      </c>
      <c r="BS542" s="16" t="str">
        <f>D542</f>
        <v>Zrmatten sport</v>
      </c>
    </row>
    <row r="543" spans="1:71" ht="18.600000000000001" customHeight="1" x14ac:dyDescent="0.25">
      <c r="A543" s="17">
        <v>1993</v>
      </c>
      <c r="B543" s="61" t="s">
        <v>1373</v>
      </c>
      <c r="C543" s="20" t="s">
        <v>694</v>
      </c>
      <c r="D543" s="39" t="s">
        <v>1282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0</v>
      </c>
      <c r="W543" s="20">
        <v>0</v>
      </c>
      <c r="X543" s="20">
        <v>0</v>
      </c>
      <c r="Y543" s="20">
        <v>0</v>
      </c>
      <c r="Z543" s="20">
        <v>0</v>
      </c>
      <c r="AA543" s="20">
        <v>0</v>
      </c>
      <c r="AB543" s="20">
        <v>0</v>
      </c>
      <c r="AC543" s="20">
        <v>0</v>
      </c>
      <c r="AD543" s="20">
        <v>0</v>
      </c>
      <c r="AE543" s="20">
        <v>0</v>
      </c>
      <c r="AF543" s="20">
        <v>0</v>
      </c>
      <c r="AG543" s="20">
        <v>0</v>
      </c>
      <c r="AH543" s="20">
        <v>0</v>
      </c>
      <c r="AI543" s="20">
        <v>0</v>
      </c>
      <c r="AJ543" s="20">
        <v>0</v>
      </c>
      <c r="AK543" s="20">
        <v>0</v>
      </c>
      <c r="AL543" s="20">
        <v>0</v>
      </c>
      <c r="AM543" s="20">
        <v>0</v>
      </c>
      <c r="AN543" s="20">
        <v>0</v>
      </c>
      <c r="AO543" s="20">
        <v>0</v>
      </c>
      <c r="AP543" s="20">
        <v>0</v>
      </c>
      <c r="AQ543" s="20">
        <v>0</v>
      </c>
      <c r="AR543" s="20">
        <v>0</v>
      </c>
      <c r="AS543" s="20">
        <v>0</v>
      </c>
      <c r="AT543" s="20">
        <v>0</v>
      </c>
      <c r="AU543" s="20">
        <v>6</v>
      </c>
      <c r="AV543" s="20">
        <v>0</v>
      </c>
      <c r="AW543" s="20">
        <v>0</v>
      </c>
      <c r="AX543" s="20">
        <v>0</v>
      </c>
      <c r="AY543" s="20">
        <v>0</v>
      </c>
      <c r="AZ543" s="20">
        <v>0</v>
      </c>
      <c r="BA543" s="20">
        <v>0</v>
      </c>
      <c r="BB543" s="20">
        <v>0</v>
      </c>
      <c r="BC543" s="20">
        <v>0</v>
      </c>
      <c r="BD543" s="20">
        <v>0</v>
      </c>
      <c r="BE543" s="20">
        <v>0</v>
      </c>
      <c r="BF543" s="20">
        <v>0</v>
      </c>
      <c r="BG543" s="16">
        <f t="shared" si="121"/>
        <v>6</v>
      </c>
      <c r="BH543" s="58">
        <f t="shared" si="122"/>
        <v>6</v>
      </c>
      <c r="BI543" s="58">
        <f t="shared" si="123"/>
        <v>0</v>
      </c>
      <c r="BJ543" s="58">
        <f t="shared" si="124"/>
        <v>0</v>
      </c>
      <c r="BK543" s="58">
        <f t="shared" si="125"/>
        <v>0</v>
      </c>
      <c r="BL543" s="58">
        <f t="shared" si="126"/>
        <v>0</v>
      </c>
      <c r="BM543" s="58">
        <f t="shared" si="127"/>
        <v>0</v>
      </c>
      <c r="BN543" s="59">
        <f t="shared" si="128"/>
        <v>0</v>
      </c>
      <c r="BO543" s="84">
        <f t="shared" si="129"/>
        <v>6</v>
      </c>
      <c r="BP543" s="16">
        <v>67</v>
      </c>
      <c r="BQ543" s="16" t="str">
        <f t="shared" si="118"/>
        <v>Epiney</v>
      </c>
      <c r="BR543" s="16" t="str">
        <f t="shared" si="119"/>
        <v>Jérôme</v>
      </c>
      <c r="BS543" s="16" t="str">
        <f>D543</f>
        <v>Zürich</v>
      </c>
    </row>
    <row r="544" spans="1:71" ht="18.600000000000001" customHeight="1" x14ac:dyDescent="0.25">
      <c r="A544" s="17">
        <v>1989</v>
      </c>
      <c r="B544" s="61" t="s">
        <v>637</v>
      </c>
      <c r="C544" s="20" t="s">
        <v>13</v>
      </c>
      <c r="D544" s="39" t="s">
        <v>665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6</v>
      </c>
      <c r="Q544" s="20">
        <v>0</v>
      </c>
      <c r="R544" s="20">
        <v>0</v>
      </c>
      <c r="S544" s="20">
        <v>0</v>
      </c>
      <c r="T544" s="20">
        <v>0</v>
      </c>
      <c r="U544" s="20">
        <v>0</v>
      </c>
      <c r="V544" s="20">
        <v>0</v>
      </c>
      <c r="W544" s="20">
        <v>0</v>
      </c>
      <c r="X544" s="20">
        <v>0</v>
      </c>
      <c r="Y544" s="20">
        <v>0</v>
      </c>
      <c r="Z544" s="20">
        <v>0</v>
      </c>
      <c r="AA544" s="20">
        <v>0</v>
      </c>
      <c r="AB544" s="20">
        <v>0</v>
      </c>
      <c r="AC544" s="20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0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20">
        <v>0</v>
      </c>
      <c r="AU544" s="20">
        <v>0</v>
      </c>
      <c r="AV544" s="20">
        <v>0</v>
      </c>
      <c r="AW544" s="20">
        <v>0</v>
      </c>
      <c r="AX544" s="20">
        <v>0</v>
      </c>
      <c r="AY544" s="20">
        <v>0</v>
      </c>
      <c r="AZ544" s="20">
        <v>0</v>
      </c>
      <c r="BA544" s="20">
        <v>0</v>
      </c>
      <c r="BB544" s="20">
        <v>0</v>
      </c>
      <c r="BC544" s="20">
        <v>0</v>
      </c>
      <c r="BD544" s="20">
        <v>0</v>
      </c>
      <c r="BE544" s="20">
        <v>0</v>
      </c>
      <c r="BF544" s="20">
        <v>0</v>
      </c>
      <c r="BG544" s="16">
        <f t="shared" si="121"/>
        <v>6</v>
      </c>
      <c r="BH544" s="58">
        <f t="shared" si="122"/>
        <v>6</v>
      </c>
      <c r="BI544" s="58">
        <f t="shared" si="123"/>
        <v>0</v>
      </c>
      <c r="BJ544" s="58">
        <f t="shared" si="124"/>
        <v>0</v>
      </c>
      <c r="BK544" s="58">
        <f t="shared" si="125"/>
        <v>0</v>
      </c>
      <c r="BL544" s="58">
        <f t="shared" si="126"/>
        <v>0</v>
      </c>
      <c r="BM544" s="58">
        <f t="shared" si="127"/>
        <v>0</v>
      </c>
      <c r="BN544" s="59">
        <f t="shared" si="128"/>
        <v>0</v>
      </c>
      <c r="BO544" s="84">
        <f t="shared" si="129"/>
        <v>6</v>
      </c>
      <c r="BP544" s="16">
        <v>67</v>
      </c>
      <c r="BQ544" s="16" t="str">
        <f t="shared" si="118"/>
        <v>Favre</v>
      </c>
      <c r="BR544" s="16" t="str">
        <f t="shared" si="119"/>
        <v>Antoine</v>
      </c>
      <c r="BS544" s="16" t="str">
        <f>D544</f>
        <v>St. Pierre-de-Clages</v>
      </c>
    </row>
    <row r="545" spans="1:71" ht="18.600000000000001" customHeight="1" x14ac:dyDescent="0.25">
      <c r="A545" s="22">
        <v>1995</v>
      </c>
      <c r="B545" s="20" t="s">
        <v>494</v>
      </c>
      <c r="C545" s="20" t="s">
        <v>207</v>
      </c>
      <c r="D545" s="39" t="s">
        <v>1263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6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0</v>
      </c>
      <c r="W545" s="20">
        <v>0</v>
      </c>
      <c r="X545" s="20">
        <v>0</v>
      </c>
      <c r="Y545" s="20">
        <v>0</v>
      </c>
      <c r="Z545" s="20">
        <v>0</v>
      </c>
      <c r="AA545" s="20">
        <v>0</v>
      </c>
      <c r="AB545" s="20">
        <v>0</v>
      </c>
      <c r="AC545" s="20">
        <v>0</v>
      </c>
      <c r="AD545" s="20">
        <v>0</v>
      </c>
      <c r="AE545" s="20">
        <v>0</v>
      </c>
      <c r="AF545" s="20">
        <v>0</v>
      </c>
      <c r="AG545" s="20">
        <v>0</v>
      </c>
      <c r="AH545" s="20">
        <v>0</v>
      </c>
      <c r="AI545" s="20">
        <v>0</v>
      </c>
      <c r="AJ545" s="20">
        <v>0</v>
      </c>
      <c r="AK545" s="20">
        <v>0</v>
      </c>
      <c r="AL545" s="20">
        <v>0</v>
      </c>
      <c r="AM545" s="20">
        <v>0</v>
      </c>
      <c r="AN545" s="20">
        <v>0</v>
      </c>
      <c r="AO545" s="20">
        <v>0</v>
      </c>
      <c r="AP545" s="20">
        <v>0</v>
      </c>
      <c r="AQ545" s="20">
        <v>0</v>
      </c>
      <c r="AR545" s="20">
        <v>0</v>
      </c>
      <c r="AS545" s="20">
        <v>0</v>
      </c>
      <c r="AT545" s="20">
        <v>0</v>
      </c>
      <c r="AU545" s="20">
        <v>0</v>
      </c>
      <c r="AV545" s="20">
        <v>0</v>
      </c>
      <c r="AW545" s="20">
        <v>0</v>
      </c>
      <c r="AX545" s="20">
        <v>0</v>
      </c>
      <c r="AY545" s="20">
        <v>0</v>
      </c>
      <c r="AZ545" s="20">
        <v>0</v>
      </c>
      <c r="BA545" s="20">
        <v>0</v>
      </c>
      <c r="BB545" s="20">
        <v>0</v>
      </c>
      <c r="BC545" s="20">
        <v>0</v>
      </c>
      <c r="BD545" s="20">
        <v>0</v>
      </c>
      <c r="BE545" s="20">
        <v>0</v>
      </c>
      <c r="BF545" s="20">
        <v>0</v>
      </c>
      <c r="BG545" s="16">
        <f t="shared" si="121"/>
        <v>6</v>
      </c>
      <c r="BH545" s="58">
        <f t="shared" si="122"/>
        <v>6</v>
      </c>
      <c r="BI545" s="58">
        <f t="shared" si="123"/>
        <v>0</v>
      </c>
      <c r="BJ545" s="58">
        <f t="shared" si="124"/>
        <v>0</v>
      </c>
      <c r="BK545" s="58">
        <f t="shared" si="125"/>
        <v>0</v>
      </c>
      <c r="BL545" s="58">
        <f t="shared" si="126"/>
        <v>0</v>
      </c>
      <c r="BM545" s="58">
        <f t="shared" si="127"/>
        <v>0</v>
      </c>
      <c r="BN545" s="59">
        <f t="shared" si="128"/>
        <v>0</v>
      </c>
      <c r="BO545" s="84">
        <f t="shared" si="129"/>
        <v>6</v>
      </c>
      <c r="BP545" s="16">
        <v>67</v>
      </c>
      <c r="BQ545" s="16" t="str">
        <f t="shared" si="118"/>
        <v>Fellay</v>
      </c>
      <c r="BR545" s="16" t="str">
        <f t="shared" si="119"/>
        <v>Jérémie</v>
      </c>
      <c r="BS545" s="16" t="str">
        <f>D545</f>
        <v>Champsec</v>
      </c>
    </row>
    <row r="546" spans="1:71" ht="18.600000000000001" customHeight="1" x14ac:dyDescent="0.25">
      <c r="A546" s="17">
        <v>1984</v>
      </c>
      <c r="B546" s="61" t="s">
        <v>1398</v>
      </c>
      <c r="C546" s="20" t="s">
        <v>51</v>
      </c>
      <c r="D546" s="39" t="s">
        <v>4513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0</v>
      </c>
      <c r="U546" s="20">
        <v>0</v>
      </c>
      <c r="V546" s="20">
        <v>0</v>
      </c>
      <c r="W546" s="20">
        <v>0</v>
      </c>
      <c r="X546" s="20">
        <v>0</v>
      </c>
      <c r="Y546" s="20">
        <v>0</v>
      </c>
      <c r="Z546" s="20">
        <v>0</v>
      </c>
      <c r="AA546" s="20">
        <v>0</v>
      </c>
      <c r="AB546" s="20">
        <v>0</v>
      </c>
      <c r="AC546" s="20">
        <v>0</v>
      </c>
      <c r="AD546" s="20">
        <v>0</v>
      </c>
      <c r="AE546" s="20">
        <v>0</v>
      </c>
      <c r="AF546" s="20">
        <v>0</v>
      </c>
      <c r="AG546" s="20">
        <v>0</v>
      </c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6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0</v>
      </c>
      <c r="AT546" s="20">
        <v>0</v>
      </c>
      <c r="AU546" s="20">
        <v>0</v>
      </c>
      <c r="AV546" s="20">
        <v>0</v>
      </c>
      <c r="AW546" s="20">
        <v>0</v>
      </c>
      <c r="AX546" s="20">
        <v>0</v>
      </c>
      <c r="AY546" s="20">
        <v>0</v>
      </c>
      <c r="AZ546" s="20">
        <v>0</v>
      </c>
      <c r="BA546" s="20">
        <v>0</v>
      </c>
      <c r="BB546" s="20">
        <v>0</v>
      </c>
      <c r="BC546" s="20">
        <v>0</v>
      </c>
      <c r="BD546" s="20">
        <v>0</v>
      </c>
      <c r="BE546" s="20">
        <v>0</v>
      </c>
      <c r="BF546" s="20">
        <v>0</v>
      </c>
      <c r="BG546" s="16">
        <f t="shared" si="121"/>
        <v>6</v>
      </c>
      <c r="BH546" s="58">
        <f t="shared" si="122"/>
        <v>6</v>
      </c>
      <c r="BI546" s="58">
        <f t="shared" si="123"/>
        <v>0</v>
      </c>
      <c r="BJ546" s="58">
        <f t="shared" si="124"/>
        <v>0</v>
      </c>
      <c r="BK546" s="58">
        <f t="shared" si="125"/>
        <v>0</v>
      </c>
      <c r="BL546" s="58">
        <f t="shared" si="126"/>
        <v>0</v>
      </c>
      <c r="BM546" s="58">
        <f t="shared" si="127"/>
        <v>0</v>
      </c>
      <c r="BN546" s="59">
        <f t="shared" si="128"/>
        <v>0</v>
      </c>
      <c r="BO546" s="84">
        <f t="shared" si="129"/>
        <v>6</v>
      </c>
      <c r="BP546" s="16">
        <v>67</v>
      </c>
      <c r="BQ546" s="16" t="str">
        <f t="shared" si="118"/>
        <v>Fischer</v>
      </c>
      <c r="BR546" s="16" t="str">
        <f t="shared" si="119"/>
        <v>David</v>
      </c>
      <c r="BS546" s="16" t="str">
        <f>D546</f>
        <v>Syens</v>
      </c>
    </row>
    <row r="547" spans="1:71" ht="18.600000000000001" customHeight="1" x14ac:dyDescent="0.25">
      <c r="A547" s="17">
        <v>1992</v>
      </c>
      <c r="B547" s="61" t="s">
        <v>2892</v>
      </c>
      <c r="C547" s="20" t="s">
        <v>5619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6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0</v>
      </c>
      <c r="U547" s="20">
        <v>0</v>
      </c>
      <c r="V547" s="20">
        <v>0</v>
      </c>
      <c r="W547" s="20">
        <v>0</v>
      </c>
      <c r="X547" s="20">
        <v>0</v>
      </c>
      <c r="Y547" s="20">
        <v>0</v>
      </c>
      <c r="Z547" s="20">
        <v>0</v>
      </c>
      <c r="AA547" s="20">
        <v>0</v>
      </c>
      <c r="AB547" s="20">
        <v>0</v>
      </c>
      <c r="AC547" s="20">
        <v>0</v>
      </c>
      <c r="AD547" s="20">
        <v>0</v>
      </c>
      <c r="AE547" s="20">
        <v>0</v>
      </c>
      <c r="AF547" s="20">
        <v>0</v>
      </c>
      <c r="AG547" s="20">
        <v>0</v>
      </c>
      <c r="AH547" s="20">
        <v>0</v>
      </c>
      <c r="AI547" s="20">
        <v>0</v>
      </c>
      <c r="AJ547" s="20">
        <v>0</v>
      </c>
      <c r="AK547" s="20">
        <v>0</v>
      </c>
      <c r="AL547" s="20">
        <v>0</v>
      </c>
      <c r="AM547" s="20">
        <v>0</v>
      </c>
      <c r="AN547" s="20">
        <v>0</v>
      </c>
      <c r="AO547" s="20">
        <v>0</v>
      </c>
      <c r="AP547" s="20">
        <v>0</v>
      </c>
      <c r="AQ547" s="20">
        <v>0</v>
      </c>
      <c r="AR547" s="20">
        <v>0</v>
      </c>
      <c r="AS547" s="20">
        <v>0</v>
      </c>
      <c r="AT547" s="20">
        <v>0</v>
      </c>
      <c r="AU547" s="20">
        <v>0</v>
      </c>
      <c r="AV547" s="20">
        <v>0</v>
      </c>
      <c r="AW547" s="20">
        <v>0</v>
      </c>
      <c r="AX547" s="20">
        <v>0</v>
      </c>
      <c r="AY547" s="20">
        <v>0</v>
      </c>
      <c r="AZ547" s="20">
        <v>0</v>
      </c>
      <c r="BA547" s="20">
        <v>0</v>
      </c>
      <c r="BB547" s="20">
        <v>0</v>
      </c>
      <c r="BC547" s="20">
        <v>0</v>
      </c>
      <c r="BD547" s="20">
        <v>0</v>
      </c>
      <c r="BE547" s="20">
        <v>0</v>
      </c>
      <c r="BF547" s="20">
        <v>0</v>
      </c>
      <c r="BG547" s="16">
        <f t="shared" si="121"/>
        <v>6</v>
      </c>
      <c r="BH547" s="143">
        <f t="shared" si="122"/>
        <v>6</v>
      </c>
      <c r="BI547" s="143">
        <f t="shared" si="123"/>
        <v>0</v>
      </c>
      <c r="BJ547" s="143">
        <f t="shared" si="124"/>
        <v>0</v>
      </c>
      <c r="BK547" s="143">
        <f t="shared" si="125"/>
        <v>0</v>
      </c>
      <c r="BL547" s="143">
        <f t="shared" si="126"/>
        <v>0</v>
      </c>
      <c r="BM547" s="143">
        <f t="shared" si="127"/>
        <v>0</v>
      </c>
      <c r="BN547" s="144">
        <f t="shared" si="128"/>
        <v>0</v>
      </c>
      <c r="BO547" s="84">
        <f t="shared" si="129"/>
        <v>6</v>
      </c>
      <c r="BP547" s="16">
        <v>67</v>
      </c>
      <c r="BQ547" s="16" t="str">
        <f t="shared" si="118"/>
        <v>Florian</v>
      </c>
      <c r="BR547" s="16" t="str">
        <f t="shared" si="119"/>
        <v>Sertori</v>
      </c>
    </row>
    <row r="548" spans="1:71" ht="18.600000000000001" customHeight="1" x14ac:dyDescent="0.25">
      <c r="A548" s="15">
        <v>1989</v>
      </c>
      <c r="B548" s="61" t="s">
        <v>837</v>
      </c>
      <c r="C548" s="20" t="s">
        <v>51</v>
      </c>
      <c r="D548" s="39" t="s">
        <v>838</v>
      </c>
      <c r="E548" s="20">
        <v>0</v>
      </c>
      <c r="F548" s="20">
        <v>0</v>
      </c>
      <c r="G548" s="20">
        <v>0</v>
      </c>
      <c r="H548" s="20">
        <v>0</v>
      </c>
      <c r="I548" s="20">
        <v>6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0</v>
      </c>
      <c r="W548" s="20">
        <v>0</v>
      </c>
      <c r="X548" s="20">
        <v>0</v>
      </c>
      <c r="Y548" s="20">
        <v>0</v>
      </c>
      <c r="Z548" s="20">
        <v>0</v>
      </c>
      <c r="AA548" s="20">
        <v>0</v>
      </c>
      <c r="AB548" s="20">
        <v>0</v>
      </c>
      <c r="AC548" s="20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v>0</v>
      </c>
      <c r="AI548" s="20">
        <v>0</v>
      </c>
      <c r="AJ548" s="20">
        <v>0</v>
      </c>
      <c r="AK548" s="20">
        <v>0</v>
      </c>
      <c r="AL548" s="20">
        <v>0</v>
      </c>
      <c r="AM548" s="20">
        <v>0</v>
      </c>
      <c r="AN548" s="20">
        <v>0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20">
        <v>0</v>
      </c>
      <c r="AU548" s="20">
        <v>0</v>
      </c>
      <c r="AV548" s="20">
        <v>0</v>
      </c>
      <c r="AW548" s="20">
        <v>0</v>
      </c>
      <c r="AX548" s="20">
        <v>0</v>
      </c>
      <c r="AY548" s="20">
        <v>0</v>
      </c>
      <c r="AZ548" s="20">
        <v>0</v>
      </c>
      <c r="BA548" s="20">
        <v>0</v>
      </c>
      <c r="BB548" s="20">
        <v>0</v>
      </c>
      <c r="BC548" s="20">
        <v>0</v>
      </c>
      <c r="BD548" s="20">
        <v>0</v>
      </c>
      <c r="BE548" s="20">
        <v>0</v>
      </c>
      <c r="BF548" s="20">
        <v>0</v>
      </c>
      <c r="BG548" s="16">
        <f t="shared" si="121"/>
        <v>6</v>
      </c>
      <c r="BH548" s="58">
        <f t="shared" si="122"/>
        <v>6</v>
      </c>
      <c r="BI548" s="58">
        <f t="shared" si="123"/>
        <v>0</v>
      </c>
      <c r="BJ548" s="58">
        <f t="shared" si="124"/>
        <v>0</v>
      </c>
      <c r="BK548" s="58">
        <f t="shared" si="125"/>
        <v>0</v>
      </c>
      <c r="BL548" s="58">
        <f t="shared" si="126"/>
        <v>0</v>
      </c>
      <c r="BM548" s="58">
        <f t="shared" si="127"/>
        <v>0</v>
      </c>
      <c r="BN548" s="59">
        <f t="shared" si="128"/>
        <v>0</v>
      </c>
      <c r="BO548" s="84">
        <f t="shared" si="129"/>
        <v>6</v>
      </c>
      <c r="BP548" s="16">
        <v>67</v>
      </c>
      <c r="BQ548" s="16" t="str">
        <f t="shared" si="118"/>
        <v>Jeandet</v>
      </c>
      <c r="BR548" s="16" t="str">
        <f t="shared" si="119"/>
        <v>David</v>
      </c>
      <c r="BS548" s="16" t="str">
        <f t="shared" ref="BS548:BS561" si="130">D548</f>
        <v>Morgins</v>
      </c>
    </row>
    <row r="549" spans="1:71" ht="18.600000000000001" customHeight="1" x14ac:dyDescent="0.25">
      <c r="A549" s="15">
        <v>1995</v>
      </c>
      <c r="B549" s="61" t="s">
        <v>3523</v>
      </c>
      <c r="C549" s="20" t="s">
        <v>1105</v>
      </c>
      <c r="D549" s="39" t="s">
        <v>1282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0</v>
      </c>
      <c r="U549" s="20">
        <v>0</v>
      </c>
      <c r="V549" s="20">
        <v>0</v>
      </c>
      <c r="W549" s="20">
        <v>0</v>
      </c>
      <c r="X549" s="20">
        <v>0</v>
      </c>
      <c r="Y549" s="20">
        <v>0</v>
      </c>
      <c r="Z549" s="20">
        <v>0</v>
      </c>
      <c r="AA549" s="20">
        <v>0</v>
      </c>
      <c r="AB549" s="20">
        <v>0</v>
      </c>
      <c r="AC549" s="20">
        <v>0</v>
      </c>
      <c r="AD549" s="20">
        <v>0</v>
      </c>
      <c r="AE549" s="20">
        <v>0</v>
      </c>
      <c r="AF549" s="20">
        <v>6</v>
      </c>
      <c r="AG549" s="20">
        <v>0</v>
      </c>
      <c r="AH549" s="20">
        <v>0</v>
      </c>
      <c r="AI549" s="20">
        <v>0</v>
      </c>
      <c r="AJ549" s="20">
        <v>0</v>
      </c>
      <c r="AK549" s="20">
        <v>0</v>
      </c>
      <c r="AL549" s="20">
        <v>0</v>
      </c>
      <c r="AM549" s="20">
        <v>0</v>
      </c>
      <c r="AN549" s="20">
        <v>0</v>
      </c>
      <c r="AO549" s="20">
        <v>0</v>
      </c>
      <c r="AP549" s="20">
        <v>0</v>
      </c>
      <c r="AQ549" s="20">
        <v>0</v>
      </c>
      <c r="AR549" s="20">
        <v>0</v>
      </c>
      <c r="AS549" s="20">
        <v>0</v>
      </c>
      <c r="AT549" s="20">
        <v>0</v>
      </c>
      <c r="AU549" s="20">
        <v>0</v>
      </c>
      <c r="AV549" s="20">
        <v>0</v>
      </c>
      <c r="AW549" s="20">
        <v>0</v>
      </c>
      <c r="AX549" s="20">
        <v>0</v>
      </c>
      <c r="AY549" s="20">
        <v>0</v>
      </c>
      <c r="AZ549" s="20">
        <v>0</v>
      </c>
      <c r="BA549" s="20">
        <v>0</v>
      </c>
      <c r="BB549" s="20">
        <v>0</v>
      </c>
      <c r="BC549" s="20">
        <v>0</v>
      </c>
      <c r="BD549" s="20">
        <v>0</v>
      </c>
      <c r="BE549" s="20">
        <v>0</v>
      </c>
      <c r="BF549" s="20">
        <v>0</v>
      </c>
      <c r="BG549" s="16">
        <f t="shared" si="121"/>
        <v>6</v>
      </c>
      <c r="BH549" s="58">
        <f t="shared" si="122"/>
        <v>6</v>
      </c>
      <c r="BI549" s="58">
        <f t="shared" si="123"/>
        <v>0</v>
      </c>
      <c r="BJ549" s="58">
        <f t="shared" si="124"/>
        <v>0</v>
      </c>
      <c r="BK549" s="58">
        <f t="shared" si="125"/>
        <v>0</v>
      </c>
      <c r="BL549" s="58">
        <f t="shared" si="126"/>
        <v>0</v>
      </c>
      <c r="BM549" s="58">
        <f t="shared" si="127"/>
        <v>0</v>
      </c>
      <c r="BN549" s="59">
        <f t="shared" si="128"/>
        <v>0</v>
      </c>
      <c r="BO549" s="84">
        <f t="shared" si="129"/>
        <v>6</v>
      </c>
      <c r="BP549" s="16">
        <v>67</v>
      </c>
      <c r="BQ549" s="16" t="str">
        <f t="shared" si="118"/>
        <v>Klass</v>
      </c>
      <c r="BR549" s="16" t="str">
        <f t="shared" si="119"/>
        <v>Jonas</v>
      </c>
      <c r="BS549" s="16" t="str">
        <f t="shared" si="130"/>
        <v>Zürich</v>
      </c>
    </row>
    <row r="550" spans="1:71" ht="18.600000000000001" customHeight="1" x14ac:dyDescent="0.25">
      <c r="A550" s="17">
        <v>1989</v>
      </c>
      <c r="B550" s="61" t="s">
        <v>3334</v>
      </c>
      <c r="C550" s="20" t="s">
        <v>41</v>
      </c>
      <c r="D550" s="39" t="s">
        <v>5276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20">
        <v>0</v>
      </c>
      <c r="U550" s="20">
        <v>0</v>
      </c>
      <c r="V550" s="20">
        <v>0</v>
      </c>
      <c r="W550" s="20">
        <v>0</v>
      </c>
      <c r="X550" s="20">
        <v>0</v>
      </c>
      <c r="Y550" s="20">
        <v>0</v>
      </c>
      <c r="Z550" s="20">
        <v>0</v>
      </c>
      <c r="AA550" s="20">
        <v>0</v>
      </c>
      <c r="AB550" s="20">
        <v>0</v>
      </c>
      <c r="AC550" s="20">
        <v>0</v>
      </c>
      <c r="AD550" s="20">
        <v>0</v>
      </c>
      <c r="AE550" s="20">
        <v>0</v>
      </c>
      <c r="AF550" s="20">
        <v>0</v>
      </c>
      <c r="AG550" s="20">
        <v>0</v>
      </c>
      <c r="AH550" s="20">
        <v>0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</v>
      </c>
      <c r="AS550" s="20">
        <v>0</v>
      </c>
      <c r="AT550" s="20">
        <v>0</v>
      </c>
      <c r="AU550" s="20">
        <v>0</v>
      </c>
      <c r="AV550" s="20">
        <v>0</v>
      </c>
      <c r="AW550" s="20">
        <v>0</v>
      </c>
      <c r="AX550" s="20">
        <v>0</v>
      </c>
      <c r="AY550" s="20">
        <v>0</v>
      </c>
      <c r="AZ550" s="20">
        <v>0</v>
      </c>
      <c r="BA550" s="20">
        <v>0</v>
      </c>
      <c r="BB550" s="20">
        <v>0</v>
      </c>
      <c r="BC550" s="20">
        <v>6</v>
      </c>
      <c r="BD550" s="20">
        <v>0</v>
      </c>
      <c r="BE550" s="20">
        <v>0</v>
      </c>
      <c r="BF550" s="20">
        <v>0</v>
      </c>
      <c r="BG550" s="16">
        <f t="shared" si="121"/>
        <v>6</v>
      </c>
      <c r="BH550" s="58">
        <f t="shared" si="122"/>
        <v>6</v>
      </c>
      <c r="BI550" s="58">
        <f t="shared" si="123"/>
        <v>0</v>
      </c>
      <c r="BJ550" s="58">
        <f t="shared" si="124"/>
        <v>0</v>
      </c>
      <c r="BK550" s="58">
        <f t="shared" si="125"/>
        <v>0</v>
      </c>
      <c r="BL550" s="58">
        <f t="shared" si="126"/>
        <v>0</v>
      </c>
      <c r="BM550" s="58">
        <f t="shared" si="127"/>
        <v>0</v>
      </c>
      <c r="BN550" s="59">
        <f t="shared" si="128"/>
        <v>0</v>
      </c>
      <c r="BO550" s="84">
        <f t="shared" si="129"/>
        <v>6</v>
      </c>
      <c r="BP550" s="16">
        <v>67</v>
      </c>
      <c r="BQ550" s="16" t="str">
        <f t="shared" si="118"/>
        <v>Lopez</v>
      </c>
      <c r="BR550" s="16" t="str">
        <f t="shared" si="119"/>
        <v>Daniel</v>
      </c>
      <c r="BS550" s="16" t="str">
        <f t="shared" si="130"/>
        <v>Düdingen</v>
      </c>
    </row>
    <row r="551" spans="1:71" ht="18.600000000000001" customHeight="1" x14ac:dyDescent="0.25">
      <c r="A551" s="15">
        <v>1993</v>
      </c>
      <c r="B551" s="20" t="s">
        <v>672</v>
      </c>
      <c r="C551" s="20" t="s">
        <v>118</v>
      </c>
      <c r="D551" s="39" t="s">
        <v>510</v>
      </c>
      <c r="E551" s="20">
        <v>0</v>
      </c>
      <c r="F551" s="20">
        <v>0</v>
      </c>
      <c r="G551" s="20">
        <v>0</v>
      </c>
      <c r="H551" s="20">
        <v>6</v>
      </c>
      <c r="I551" s="20">
        <v>0</v>
      </c>
      <c r="J551" s="20">
        <v>0</v>
      </c>
      <c r="K551" s="20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0</v>
      </c>
      <c r="U551" s="20">
        <v>0</v>
      </c>
      <c r="V551" s="20">
        <v>0</v>
      </c>
      <c r="W551" s="20">
        <v>0</v>
      </c>
      <c r="X551" s="20">
        <v>0</v>
      </c>
      <c r="Y551" s="20">
        <v>0</v>
      </c>
      <c r="Z551" s="20">
        <v>0</v>
      </c>
      <c r="AA551" s="20">
        <v>0</v>
      </c>
      <c r="AB551" s="20">
        <v>0</v>
      </c>
      <c r="AC551" s="20">
        <v>0</v>
      </c>
      <c r="AD551" s="20">
        <v>0</v>
      </c>
      <c r="AE551" s="20">
        <v>0</v>
      </c>
      <c r="AF551" s="20">
        <v>0</v>
      </c>
      <c r="AG551" s="20">
        <v>0</v>
      </c>
      <c r="AH551" s="20">
        <v>0</v>
      </c>
      <c r="AI551" s="20">
        <v>0</v>
      </c>
      <c r="AJ551" s="20">
        <v>0</v>
      </c>
      <c r="AK551" s="20">
        <v>0</v>
      </c>
      <c r="AL551" s="20">
        <v>0</v>
      </c>
      <c r="AM551" s="20">
        <v>0</v>
      </c>
      <c r="AN551" s="20">
        <v>0</v>
      </c>
      <c r="AO551" s="20">
        <v>0</v>
      </c>
      <c r="AP551" s="20">
        <v>0</v>
      </c>
      <c r="AQ551" s="20">
        <v>0</v>
      </c>
      <c r="AR551" s="20">
        <v>0</v>
      </c>
      <c r="AS551" s="20">
        <v>0</v>
      </c>
      <c r="AT551" s="20">
        <v>0</v>
      </c>
      <c r="AU551" s="20">
        <v>0</v>
      </c>
      <c r="AV551" s="20">
        <v>0</v>
      </c>
      <c r="AW551" s="20">
        <v>0</v>
      </c>
      <c r="AX551" s="20">
        <v>0</v>
      </c>
      <c r="AY551" s="20">
        <v>0</v>
      </c>
      <c r="AZ551" s="20">
        <v>0</v>
      </c>
      <c r="BA551" s="20">
        <v>0</v>
      </c>
      <c r="BB551" s="20">
        <v>0</v>
      </c>
      <c r="BC551" s="20">
        <v>0</v>
      </c>
      <c r="BD551" s="20">
        <v>0</v>
      </c>
      <c r="BE551" s="20">
        <v>0</v>
      </c>
      <c r="BF551" s="20">
        <v>0</v>
      </c>
      <c r="BG551" s="16">
        <f t="shared" si="121"/>
        <v>6</v>
      </c>
      <c r="BH551" s="58">
        <f t="shared" si="122"/>
        <v>6</v>
      </c>
      <c r="BI551" s="58">
        <f t="shared" si="123"/>
        <v>0</v>
      </c>
      <c r="BJ551" s="58">
        <f t="shared" si="124"/>
        <v>0</v>
      </c>
      <c r="BK551" s="58">
        <f t="shared" si="125"/>
        <v>0</v>
      </c>
      <c r="BL551" s="58">
        <f t="shared" si="126"/>
        <v>0</v>
      </c>
      <c r="BM551" s="58">
        <f t="shared" si="127"/>
        <v>0</v>
      </c>
      <c r="BN551" s="59">
        <f t="shared" si="128"/>
        <v>0</v>
      </c>
      <c r="BO551" s="84">
        <f t="shared" si="129"/>
        <v>6</v>
      </c>
      <c r="BP551" s="16">
        <v>67</v>
      </c>
      <c r="BQ551" s="16" t="str">
        <f t="shared" si="118"/>
        <v>Magnin</v>
      </c>
      <c r="BR551" s="16" t="str">
        <f t="shared" si="119"/>
        <v>Raphaël</v>
      </c>
      <c r="BS551" s="16" t="str">
        <f t="shared" si="130"/>
        <v>Chippis</v>
      </c>
    </row>
    <row r="552" spans="1:71" ht="18.600000000000001" customHeight="1" x14ac:dyDescent="0.25">
      <c r="A552" s="17">
        <v>1989</v>
      </c>
      <c r="B552" s="61" t="s">
        <v>2577</v>
      </c>
      <c r="C552" s="20" t="s">
        <v>1252</v>
      </c>
      <c r="D552" s="39" t="s">
        <v>1038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0</v>
      </c>
      <c r="U552" s="20">
        <v>0</v>
      </c>
      <c r="V552" s="20">
        <v>0</v>
      </c>
      <c r="W552" s="20">
        <v>0</v>
      </c>
      <c r="X552" s="20">
        <v>0</v>
      </c>
      <c r="Y552" s="20">
        <v>0</v>
      </c>
      <c r="Z552" s="20">
        <v>0</v>
      </c>
      <c r="AA552" s="20">
        <v>0</v>
      </c>
      <c r="AB552" s="20">
        <v>0</v>
      </c>
      <c r="AC552" s="20">
        <v>0</v>
      </c>
      <c r="AD552" s="20">
        <v>0</v>
      </c>
      <c r="AE552" s="20">
        <v>0</v>
      </c>
      <c r="AF552" s="20">
        <v>0</v>
      </c>
      <c r="AG552" s="20">
        <v>0</v>
      </c>
      <c r="AH552" s="20">
        <v>0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0</v>
      </c>
      <c r="AQ552" s="20">
        <v>0</v>
      </c>
      <c r="AR552" s="20">
        <v>0</v>
      </c>
      <c r="AS552" s="20">
        <v>0</v>
      </c>
      <c r="AT552" s="20">
        <v>0</v>
      </c>
      <c r="AU552" s="20">
        <v>0</v>
      </c>
      <c r="AV552" s="20">
        <v>0</v>
      </c>
      <c r="AW552" s="20">
        <v>0</v>
      </c>
      <c r="AX552" s="20">
        <v>0</v>
      </c>
      <c r="AY552" s="20">
        <v>0</v>
      </c>
      <c r="AZ552" s="20">
        <v>0</v>
      </c>
      <c r="BA552" s="20">
        <v>0</v>
      </c>
      <c r="BB552" s="20">
        <v>6</v>
      </c>
      <c r="BC552" s="20">
        <v>0</v>
      </c>
      <c r="BD552" s="20">
        <v>0</v>
      </c>
      <c r="BE552" s="20">
        <v>0</v>
      </c>
      <c r="BF552" s="20">
        <v>0</v>
      </c>
      <c r="BG552" s="16">
        <f t="shared" si="121"/>
        <v>6</v>
      </c>
      <c r="BH552" s="58">
        <f t="shared" si="122"/>
        <v>6</v>
      </c>
      <c r="BI552" s="58">
        <f t="shared" si="123"/>
        <v>0</v>
      </c>
      <c r="BJ552" s="58">
        <f t="shared" si="124"/>
        <v>0</v>
      </c>
      <c r="BK552" s="58">
        <f t="shared" si="125"/>
        <v>0</v>
      </c>
      <c r="BL552" s="58">
        <f t="shared" si="126"/>
        <v>0</v>
      </c>
      <c r="BM552" s="58">
        <f t="shared" si="127"/>
        <v>0</v>
      </c>
      <c r="BN552" s="59">
        <f t="shared" si="128"/>
        <v>0</v>
      </c>
      <c r="BO552" s="84">
        <f t="shared" si="129"/>
        <v>6</v>
      </c>
      <c r="BP552" s="16">
        <v>67</v>
      </c>
      <c r="BQ552" s="16" t="str">
        <f t="shared" si="118"/>
        <v>Maurer</v>
      </c>
      <c r="BR552" s="16" t="str">
        <f t="shared" si="119"/>
        <v>Timothée</v>
      </c>
      <c r="BS552" s="16" t="str">
        <f t="shared" si="130"/>
        <v>Fribourg</v>
      </c>
    </row>
    <row r="553" spans="1:71" ht="18.600000000000001" customHeight="1" x14ac:dyDescent="0.25">
      <c r="A553" s="15">
        <v>1984</v>
      </c>
      <c r="B553" s="61" t="s">
        <v>3074</v>
      </c>
      <c r="C553" s="20" t="s">
        <v>3075</v>
      </c>
      <c r="D553" s="39" t="s">
        <v>3076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0</v>
      </c>
      <c r="U553" s="20">
        <v>0</v>
      </c>
      <c r="V553" s="20">
        <v>0</v>
      </c>
      <c r="W553" s="20">
        <v>0</v>
      </c>
      <c r="X553" s="20">
        <v>0</v>
      </c>
      <c r="Y553" s="20">
        <v>0</v>
      </c>
      <c r="Z553" s="20">
        <v>0</v>
      </c>
      <c r="AA553" s="20">
        <v>0</v>
      </c>
      <c r="AB553" s="20">
        <v>0</v>
      </c>
      <c r="AC553" s="20">
        <v>0</v>
      </c>
      <c r="AD553" s="20">
        <v>0</v>
      </c>
      <c r="AE553" s="20">
        <v>0</v>
      </c>
      <c r="AF553" s="20">
        <v>0</v>
      </c>
      <c r="AG553" s="20">
        <v>6</v>
      </c>
      <c r="AH553" s="20">
        <v>0</v>
      </c>
      <c r="AI553" s="20">
        <v>0</v>
      </c>
      <c r="AJ553" s="20">
        <v>0</v>
      </c>
      <c r="AK553" s="20">
        <v>0</v>
      </c>
      <c r="AL553" s="20">
        <v>0</v>
      </c>
      <c r="AM553" s="20">
        <v>0</v>
      </c>
      <c r="AN553" s="20">
        <v>0</v>
      </c>
      <c r="AO553" s="20">
        <v>0</v>
      </c>
      <c r="AP553" s="20">
        <v>0</v>
      </c>
      <c r="AQ553" s="20">
        <v>0</v>
      </c>
      <c r="AR553" s="20">
        <v>0</v>
      </c>
      <c r="AS553" s="20">
        <v>0</v>
      </c>
      <c r="AT553" s="20">
        <v>0</v>
      </c>
      <c r="AU553" s="20">
        <v>0</v>
      </c>
      <c r="AV553" s="20">
        <v>0</v>
      </c>
      <c r="AW553" s="20">
        <v>0</v>
      </c>
      <c r="AX553" s="20">
        <v>0</v>
      </c>
      <c r="AY553" s="20">
        <v>0</v>
      </c>
      <c r="AZ553" s="20">
        <v>0</v>
      </c>
      <c r="BA553" s="20">
        <v>0</v>
      </c>
      <c r="BB553" s="20">
        <v>0</v>
      </c>
      <c r="BC553" s="20">
        <v>0</v>
      </c>
      <c r="BD553" s="20">
        <v>0</v>
      </c>
      <c r="BE553" s="20">
        <v>0</v>
      </c>
      <c r="BF553" s="20">
        <v>0</v>
      </c>
      <c r="BG553" s="16">
        <f t="shared" si="121"/>
        <v>6</v>
      </c>
      <c r="BH553" s="58">
        <f t="shared" si="122"/>
        <v>6</v>
      </c>
      <c r="BI553" s="58">
        <f t="shared" si="123"/>
        <v>0</v>
      </c>
      <c r="BJ553" s="58">
        <f t="shared" si="124"/>
        <v>0</v>
      </c>
      <c r="BK553" s="58">
        <f t="shared" si="125"/>
        <v>0</v>
      </c>
      <c r="BL553" s="58">
        <f t="shared" si="126"/>
        <v>0</v>
      </c>
      <c r="BM553" s="58">
        <f t="shared" si="127"/>
        <v>0</v>
      </c>
      <c r="BN553" s="59">
        <f t="shared" si="128"/>
        <v>0</v>
      </c>
      <c r="BO553" s="84">
        <f t="shared" si="129"/>
        <v>6</v>
      </c>
      <c r="BP553" s="16">
        <v>67</v>
      </c>
      <c r="BQ553" s="16" t="str">
        <f t="shared" si="118"/>
        <v>Minoggio</v>
      </c>
      <c r="BR553" s="16" t="str">
        <f t="shared" si="119"/>
        <v>Cristian</v>
      </c>
      <c r="BS553" s="16" t="str">
        <f t="shared" si="130"/>
        <v>I-Cannobio</v>
      </c>
    </row>
    <row r="554" spans="1:71" ht="18.600000000000001" customHeight="1" x14ac:dyDescent="0.25">
      <c r="A554" s="17">
        <v>1996</v>
      </c>
      <c r="B554" s="61" t="s">
        <v>5391</v>
      </c>
      <c r="C554" s="20" t="s">
        <v>674</v>
      </c>
      <c r="D554" s="16" t="s">
        <v>49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0">
        <v>0</v>
      </c>
      <c r="X554" s="20">
        <v>0</v>
      </c>
      <c r="Y554" s="20">
        <v>0</v>
      </c>
      <c r="Z554" s="20">
        <v>0</v>
      </c>
      <c r="AA554" s="20">
        <v>0</v>
      </c>
      <c r="AB554" s="20">
        <v>0</v>
      </c>
      <c r="AC554" s="20">
        <v>0</v>
      </c>
      <c r="AD554" s="20">
        <v>0</v>
      </c>
      <c r="AE554" s="20">
        <v>0</v>
      </c>
      <c r="AF554" s="20">
        <v>0</v>
      </c>
      <c r="AG554" s="20">
        <v>0</v>
      </c>
      <c r="AH554" s="20">
        <v>0</v>
      </c>
      <c r="AI554" s="20">
        <v>0</v>
      </c>
      <c r="AJ554" s="20">
        <v>0</v>
      </c>
      <c r="AK554" s="20">
        <v>0</v>
      </c>
      <c r="AL554" s="20">
        <v>0</v>
      </c>
      <c r="AM554" s="20">
        <v>0</v>
      </c>
      <c r="AN554" s="20">
        <v>0</v>
      </c>
      <c r="AO554" s="20">
        <v>0</v>
      </c>
      <c r="AP554" s="20">
        <v>0</v>
      </c>
      <c r="AQ554" s="20">
        <v>0</v>
      </c>
      <c r="AR554" s="20">
        <v>0</v>
      </c>
      <c r="AS554" s="20">
        <v>0</v>
      </c>
      <c r="AT554" s="20">
        <v>0</v>
      </c>
      <c r="AU554" s="20">
        <v>0</v>
      </c>
      <c r="AV554" s="20">
        <v>0</v>
      </c>
      <c r="AW554" s="20">
        <v>6</v>
      </c>
      <c r="AX554" s="20">
        <v>0</v>
      </c>
      <c r="AY554" s="20">
        <v>0</v>
      </c>
      <c r="AZ554" s="20">
        <v>0</v>
      </c>
      <c r="BA554" s="20">
        <v>0</v>
      </c>
      <c r="BB554" s="20">
        <v>0</v>
      </c>
      <c r="BC554" s="20">
        <v>0</v>
      </c>
      <c r="BD554" s="20">
        <v>0</v>
      </c>
      <c r="BE554" s="20">
        <v>0</v>
      </c>
      <c r="BF554" s="20">
        <v>0</v>
      </c>
      <c r="BG554" s="16">
        <f t="shared" si="121"/>
        <v>6</v>
      </c>
      <c r="BH554" s="58">
        <f t="shared" si="122"/>
        <v>6</v>
      </c>
      <c r="BI554" s="58">
        <f t="shared" si="123"/>
        <v>0</v>
      </c>
      <c r="BJ554" s="58">
        <f t="shared" si="124"/>
        <v>0</v>
      </c>
      <c r="BK554" s="58">
        <f t="shared" si="125"/>
        <v>0</v>
      </c>
      <c r="BL554" s="58">
        <f t="shared" si="126"/>
        <v>0</v>
      </c>
      <c r="BM554" s="58">
        <f t="shared" si="127"/>
        <v>0</v>
      </c>
      <c r="BN554" s="59">
        <f t="shared" si="128"/>
        <v>0</v>
      </c>
      <c r="BO554" s="84">
        <f t="shared" si="129"/>
        <v>6</v>
      </c>
      <c r="BP554" s="16">
        <v>67</v>
      </c>
      <c r="BQ554" s="16" t="str">
        <f t="shared" si="118"/>
        <v>Ouellet</v>
      </c>
      <c r="BR554" s="16" t="str">
        <f t="shared" si="119"/>
        <v>Valentin</v>
      </c>
      <c r="BS554" s="16" t="str">
        <f t="shared" si="130"/>
        <v>Saillon</v>
      </c>
    </row>
    <row r="555" spans="1:71" ht="18.600000000000001" customHeight="1" x14ac:dyDescent="0.25">
      <c r="A555" s="17">
        <v>1995</v>
      </c>
      <c r="B555" s="20" t="s">
        <v>1058</v>
      </c>
      <c r="C555" s="20" t="s">
        <v>1059</v>
      </c>
      <c r="D555" s="39" t="s">
        <v>603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6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20">
        <v>0</v>
      </c>
      <c r="X555" s="20">
        <v>0</v>
      </c>
      <c r="Y555" s="20">
        <v>0</v>
      </c>
      <c r="Z555" s="20">
        <v>0</v>
      </c>
      <c r="AA555" s="20">
        <v>0</v>
      </c>
      <c r="AB555" s="20">
        <v>0</v>
      </c>
      <c r="AC555" s="20">
        <v>0</v>
      </c>
      <c r="AD555" s="20">
        <v>0</v>
      </c>
      <c r="AE555" s="20">
        <v>0</v>
      </c>
      <c r="AF555" s="20">
        <v>0</v>
      </c>
      <c r="AG555" s="20">
        <v>0</v>
      </c>
      <c r="AH555" s="20">
        <v>0</v>
      </c>
      <c r="AI555" s="20">
        <v>0</v>
      </c>
      <c r="AJ555" s="20">
        <v>0</v>
      </c>
      <c r="AK555" s="20">
        <v>0</v>
      </c>
      <c r="AL555" s="20">
        <v>0</v>
      </c>
      <c r="AM555" s="20">
        <v>0</v>
      </c>
      <c r="AN555" s="20">
        <v>0</v>
      </c>
      <c r="AO555" s="20">
        <v>0</v>
      </c>
      <c r="AP555" s="20">
        <v>0</v>
      </c>
      <c r="AQ555" s="20">
        <v>0</v>
      </c>
      <c r="AR555" s="20">
        <v>0</v>
      </c>
      <c r="AS555" s="20">
        <v>0</v>
      </c>
      <c r="AT555" s="20">
        <v>0</v>
      </c>
      <c r="AU555" s="20">
        <v>0</v>
      </c>
      <c r="AV555" s="20">
        <v>0</v>
      </c>
      <c r="AW555" s="20">
        <v>0</v>
      </c>
      <c r="AX555" s="20">
        <v>0</v>
      </c>
      <c r="AY555" s="20">
        <v>0</v>
      </c>
      <c r="AZ555" s="20">
        <v>0</v>
      </c>
      <c r="BA555" s="20">
        <v>0</v>
      </c>
      <c r="BB555" s="20">
        <v>0</v>
      </c>
      <c r="BC555" s="20">
        <v>0</v>
      </c>
      <c r="BD555" s="20">
        <v>0</v>
      </c>
      <c r="BE555" s="20">
        <v>0</v>
      </c>
      <c r="BF555" s="20">
        <v>0</v>
      </c>
      <c r="BG555" s="16">
        <f t="shared" si="121"/>
        <v>6</v>
      </c>
      <c r="BH555" s="58">
        <f t="shared" si="122"/>
        <v>6</v>
      </c>
      <c r="BI555" s="58">
        <f t="shared" si="123"/>
        <v>0</v>
      </c>
      <c r="BJ555" s="58">
        <f t="shared" si="124"/>
        <v>0</v>
      </c>
      <c r="BK555" s="58">
        <f t="shared" si="125"/>
        <v>0</v>
      </c>
      <c r="BL555" s="58">
        <f t="shared" si="126"/>
        <v>0</v>
      </c>
      <c r="BM555" s="58">
        <f t="shared" si="127"/>
        <v>0</v>
      </c>
      <c r="BN555" s="59">
        <f t="shared" si="128"/>
        <v>0</v>
      </c>
      <c r="BO555" s="84">
        <f t="shared" si="129"/>
        <v>6</v>
      </c>
      <c r="BP555" s="16">
        <v>67</v>
      </c>
      <c r="BQ555" s="16" t="str">
        <f t="shared" si="118"/>
        <v>Poumay</v>
      </c>
      <c r="BR555" s="16" t="str">
        <f t="shared" si="119"/>
        <v>Brice</v>
      </c>
      <c r="BS555" s="16" t="str">
        <f t="shared" si="130"/>
        <v>Grône</v>
      </c>
    </row>
    <row r="556" spans="1:71" ht="18.600000000000001" customHeight="1" x14ac:dyDescent="0.25">
      <c r="A556" s="15">
        <v>1984</v>
      </c>
      <c r="B556" s="20" t="s">
        <v>980</v>
      </c>
      <c r="C556" s="20" t="s">
        <v>104</v>
      </c>
      <c r="D556" s="39" t="s">
        <v>899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6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0</v>
      </c>
      <c r="U556" s="20">
        <v>0</v>
      </c>
      <c r="V556" s="20">
        <v>0</v>
      </c>
      <c r="W556" s="20">
        <v>0</v>
      </c>
      <c r="X556" s="20">
        <v>0</v>
      </c>
      <c r="Y556" s="20">
        <v>0</v>
      </c>
      <c r="Z556" s="20">
        <v>0</v>
      </c>
      <c r="AA556" s="20">
        <v>0</v>
      </c>
      <c r="AB556" s="20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  <c r="AN556" s="20">
        <v>0</v>
      </c>
      <c r="AO556" s="20">
        <v>0</v>
      </c>
      <c r="AP556" s="20">
        <v>0</v>
      </c>
      <c r="AQ556" s="20">
        <v>0</v>
      </c>
      <c r="AR556" s="20">
        <v>0</v>
      </c>
      <c r="AS556" s="20">
        <v>0</v>
      </c>
      <c r="AT556" s="20">
        <v>0</v>
      </c>
      <c r="AU556" s="20">
        <v>0</v>
      </c>
      <c r="AV556" s="20">
        <v>0</v>
      </c>
      <c r="AW556" s="20">
        <v>0</v>
      </c>
      <c r="AX556" s="20">
        <v>0</v>
      </c>
      <c r="AY556" s="20">
        <v>0</v>
      </c>
      <c r="AZ556" s="20">
        <v>0</v>
      </c>
      <c r="BA556" s="20">
        <v>0</v>
      </c>
      <c r="BB556" s="20">
        <v>0</v>
      </c>
      <c r="BC556" s="20">
        <v>0</v>
      </c>
      <c r="BD556" s="20">
        <v>0</v>
      </c>
      <c r="BE556" s="20">
        <v>0</v>
      </c>
      <c r="BF556" s="20">
        <v>0</v>
      </c>
      <c r="BG556" s="16">
        <f t="shared" si="121"/>
        <v>6</v>
      </c>
      <c r="BH556" s="58">
        <f t="shared" si="122"/>
        <v>6</v>
      </c>
      <c r="BI556" s="58">
        <f t="shared" si="123"/>
        <v>0</v>
      </c>
      <c r="BJ556" s="58">
        <f t="shared" si="124"/>
        <v>0</v>
      </c>
      <c r="BK556" s="58">
        <f t="shared" si="125"/>
        <v>0</v>
      </c>
      <c r="BL556" s="58">
        <f t="shared" si="126"/>
        <v>0</v>
      </c>
      <c r="BM556" s="58">
        <f t="shared" si="127"/>
        <v>0</v>
      </c>
      <c r="BN556" s="59">
        <f t="shared" si="128"/>
        <v>0</v>
      </c>
      <c r="BO556" s="84">
        <f t="shared" si="129"/>
        <v>6</v>
      </c>
      <c r="BP556" s="16">
        <v>67</v>
      </c>
      <c r="BQ556" s="16" t="str">
        <f t="shared" si="118"/>
        <v>Rauber</v>
      </c>
      <c r="BR556" s="16" t="str">
        <f t="shared" si="119"/>
        <v>Jean-Christophe</v>
      </c>
      <c r="BS556" s="16" t="str">
        <f t="shared" si="130"/>
        <v>Conthey</v>
      </c>
    </row>
    <row r="557" spans="1:71" ht="18.600000000000001" customHeight="1" x14ac:dyDescent="0.25">
      <c r="A557" s="17">
        <v>1999</v>
      </c>
      <c r="B557" s="61" t="s">
        <v>4741</v>
      </c>
      <c r="C557" s="20" t="s">
        <v>2892</v>
      </c>
      <c r="D557" s="39" t="s">
        <v>432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0</v>
      </c>
      <c r="U557" s="20">
        <v>0</v>
      </c>
      <c r="V557" s="20">
        <v>0</v>
      </c>
      <c r="W557" s="20">
        <v>0</v>
      </c>
      <c r="X557" s="20">
        <v>0</v>
      </c>
      <c r="Y557" s="20">
        <v>0</v>
      </c>
      <c r="Z557" s="20">
        <v>0</v>
      </c>
      <c r="AA557" s="20">
        <v>0</v>
      </c>
      <c r="AB557" s="20">
        <v>0</v>
      </c>
      <c r="AC557" s="20">
        <v>0</v>
      </c>
      <c r="AD557" s="20">
        <v>0</v>
      </c>
      <c r="AE557" s="20">
        <v>0</v>
      </c>
      <c r="AF557" s="20">
        <v>0</v>
      </c>
      <c r="AG557" s="20">
        <v>0</v>
      </c>
      <c r="AH557" s="20">
        <v>0</v>
      </c>
      <c r="AI557" s="20">
        <v>0</v>
      </c>
      <c r="AJ557" s="20">
        <v>0</v>
      </c>
      <c r="AK557" s="20">
        <v>0</v>
      </c>
      <c r="AL557" s="20">
        <v>0</v>
      </c>
      <c r="AM557" s="20">
        <v>0</v>
      </c>
      <c r="AN557" s="20">
        <v>0</v>
      </c>
      <c r="AO557" s="20">
        <v>0</v>
      </c>
      <c r="AP557" s="20">
        <v>0</v>
      </c>
      <c r="AQ557" s="20">
        <v>0</v>
      </c>
      <c r="AR557" s="20">
        <v>6</v>
      </c>
      <c r="AS557" s="20">
        <v>0</v>
      </c>
      <c r="AT557" s="20">
        <v>0</v>
      </c>
      <c r="AU557" s="20">
        <v>0</v>
      </c>
      <c r="AV557" s="20">
        <v>0</v>
      </c>
      <c r="AW557" s="20">
        <v>0</v>
      </c>
      <c r="AX557" s="20">
        <v>0</v>
      </c>
      <c r="AY557" s="20">
        <v>0</v>
      </c>
      <c r="AZ557" s="20">
        <v>0</v>
      </c>
      <c r="BA557" s="20">
        <v>0</v>
      </c>
      <c r="BB557" s="20">
        <v>0</v>
      </c>
      <c r="BC557" s="20">
        <v>0</v>
      </c>
      <c r="BD557" s="20">
        <v>0</v>
      </c>
      <c r="BE557" s="20">
        <v>0</v>
      </c>
      <c r="BF557" s="20">
        <v>0</v>
      </c>
      <c r="BG557" s="16">
        <f t="shared" si="121"/>
        <v>6</v>
      </c>
      <c r="BH557" s="58">
        <f t="shared" si="122"/>
        <v>6</v>
      </c>
      <c r="BI557" s="58">
        <f t="shared" si="123"/>
        <v>0</v>
      </c>
      <c r="BJ557" s="58">
        <f t="shared" si="124"/>
        <v>0</v>
      </c>
      <c r="BK557" s="58">
        <f t="shared" si="125"/>
        <v>0</v>
      </c>
      <c r="BL557" s="58">
        <f t="shared" si="126"/>
        <v>0</v>
      </c>
      <c r="BM557" s="58">
        <f t="shared" si="127"/>
        <v>0</v>
      </c>
      <c r="BN557" s="59">
        <f t="shared" si="128"/>
        <v>0</v>
      </c>
      <c r="BO557" s="84">
        <f t="shared" si="129"/>
        <v>6</v>
      </c>
      <c r="BP557" s="16">
        <v>67</v>
      </c>
      <c r="BQ557" s="16" t="str">
        <f t="shared" si="118"/>
        <v>Reiser</v>
      </c>
      <c r="BR557" s="16" t="str">
        <f t="shared" si="119"/>
        <v>Florian</v>
      </c>
      <c r="BS557" s="16" t="str">
        <f t="shared" si="130"/>
        <v>Susten</v>
      </c>
    </row>
    <row r="558" spans="1:71" ht="18.600000000000001" customHeight="1" x14ac:dyDescent="0.25">
      <c r="A558" s="15">
        <v>1995</v>
      </c>
      <c r="B558" s="20" t="s">
        <v>1983</v>
      </c>
      <c r="C558" s="20" t="s">
        <v>573</v>
      </c>
      <c r="D558" s="39" t="s">
        <v>1984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6</v>
      </c>
      <c r="T558" s="20">
        <v>0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0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20">
        <v>0</v>
      </c>
      <c r="AU558" s="20">
        <v>0</v>
      </c>
      <c r="AV558" s="20">
        <v>0</v>
      </c>
      <c r="AW558" s="20">
        <v>0</v>
      </c>
      <c r="AX558" s="20">
        <v>0</v>
      </c>
      <c r="AY558" s="20">
        <v>0</v>
      </c>
      <c r="AZ558" s="20">
        <v>0</v>
      </c>
      <c r="BA558" s="20">
        <v>0</v>
      </c>
      <c r="BB558" s="20">
        <v>0</v>
      </c>
      <c r="BC558" s="20">
        <v>0</v>
      </c>
      <c r="BD558" s="20">
        <v>0</v>
      </c>
      <c r="BE558" s="20">
        <v>0</v>
      </c>
      <c r="BF558" s="20">
        <v>0</v>
      </c>
      <c r="BG558" s="16">
        <f t="shared" si="121"/>
        <v>6</v>
      </c>
      <c r="BH558" s="58">
        <f t="shared" si="122"/>
        <v>6</v>
      </c>
      <c r="BI558" s="58">
        <f t="shared" si="123"/>
        <v>0</v>
      </c>
      <c r="BJ558" s="58">
        <f t="shared" si="124"/>
        <v>0</v>
      </c>
      <c r="BK558" s="58">
        <f t="shared" si="125"/>
        <v>0</v>
      </c>
      <c r="BL558" s="58">
        <f t="shared" si="126"/>
        <v>0</v>
      </c>
      <c r="BM558" s="58">
        <f t="shared" si="127"/>
        <v>0</v>
      </c>
      <c r="BN558" s="59">
        <f t="shared" si="128"/>
        <v>0</v>
      </c>
      <c r="BO558" s="84">
        <f t="shared" si="129"/>
        <v>6</v>
      </c>
      <c r="BP558" s="16">
        <v>67</v>
      </c>
      <c r="BQ558" s="16" t="str">
        <f t="shared" si="118"/>
        <v>Schellekens</v>
      </c>
      <c r="BR558" s="16" t="str">
        <f t="shared" si="119"/>
        <v>Christian</v>
      </c>
      <c r="BS558" s="16" t="str">
        <f t="shared" si="130"/>
        <v>B-Antwerpen</v>
      </c>
    </row>
    <row r="559" spans="1:71" ht="18.600000000000001" customHeight="1" x14ac:dyDescent="0.25">
      <c r="A559" s="15">
        <v>1988</v>
      </c>
      <c r="B559" s="61" t="s">
        <v>2294</v>
      </c>
      <c r="C559" s="20" t="s">
        <v>2295</v>
      </c>
      <c r="D559" s="39" t="s">
        <v>1357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6</v>
      </c>
      <c r="U559" s="20">
        <v>0</v>
      </c>
      <c r="V559" s="20">
        <v>0</v>
      </c>
      <c r="W559" s="20">
        <v>0</v>
      </c>
      <c r="X559" s="20">
        <v>0</v>
      </c>
      <c r="Y559" s="20">
        <v>0</v>
      </c>
      <c r="Z559" s="20">
        <v>0</v>
      </c>
      <c r="AA559" s="20">
        <v>0</v>
      </c>
      <c r="AB559" s="20">
        <v>0</v>
      </c>
      <c r="AC559" s="20">
        <v>0</v>
      </c>
      <c r="AD559" s="20">
        <v>0</v>
      </c>
      <c r="AE559" s="20">
        <v>0</v>
      </c>
      <c r="AF559" s="20">
        <v>0</v>
      </c>
      <c r="AG559" s="20">
        <v>0</v>
      </c>
      <c r="AH559" s="20">
        <v>0</v>
      </c>
      <c r="AI559" s="20">
        <v>0</v>
      </c>
      <c r="AJ559" s="20">
        <v>0</v>
      </c>
      <c r="AK559" s="20">
        <v>0</v>
      </c>
      <c r="AL559" s="20">
        <v>0</v>
      </c>
      <c r="AM559" s="20">
        <v>0</v>
      </c>
      <c r="AN559" s="20">
        <v>0</v>
      </c>
      <c r="AO559" s="20">
        <v>0</v>
      </c>
      <c r="AP559" s="20">
        <v>0</v>
      </c>
      <c r="AQ559" s="20">
        <v>0</v>
      </c>
      <c r="AR559" s="20">
        <v>0</v>
      </c>
      <c r="AS559" s="20">
        <v>0</v>
      </c>
      <c r="AT559" s="20">
        <v>0</v>
      </c>
      <c r="AU559" s="20">
        <v>0</v>
      </c>
      <c r="AV559" s="20">
        <v>0</v>
      </c>
      <c r="AW559" s="20">
        <v>0</v>
      </c>
      <c r="AX559" s="20">
        <v>0</v>
      </c>
      <c r="AY559" s="20">
        <v>0</v>
      </c>
      <c r="AZ559" s="20">
        <v>0</v>
      </c>
      <c r="BA559" s="20">
        <v>0</v>
      </c>
      <c r="BB559" s="20">
        <v>0</v>
      </c>
      <c r="BC559" s="20">
        <v>0</v>
      </c>
      <c r="BD559" s="20">
        <v>0</v>
      </c>
      <c r="BE559" s="20">
        <v>0</v>
      </c>
      <c r="BF559" s="20">
        <v>0</v>
      </c>
      <c r="BG559" s="16">
        <f t="shared" si="121"/>
        <v>6</v>
      </c>
      <c r="BH559" s="58">
        <f t="shared" si="122"/>
        <v>6</v>
      </c>
      <c r="BI559" s="58">
        <f t="shared" si="123"/>
        <v>0</v>
      </c>
      <c r="BJ559" s="58">
        <f t="shared" si="124"/>
        <v>0</v>
      </c>
      <c r="BK559" s="58">
        <f t="shared" si="125"/>
        <v>0</v>
      </c>
      <c r="BL559" s="58">
        <f t="shared" si="126"/>
        <v>0</v>
      </c>
      <c r="BM559" s="58">
        <f t="shared" si="127"/>
        <v>0</v>
      </c>
      <c r="BN559" s="59">
        <f t="shared" si="128"/>
        <v>0</v>
      </c>
      <c r="BO559" s="84">
        <f t="shared" si="129"/>
        <v>6</v>
      </c>
      <c r="BP559" s="16">
        <v>67</v>
      </c>
      <c r="BQ559" s="16" t="str">
        <f t="shared" si="118"/>
        <v>Schnierda</v>
      </c>
      <c r="BR559" s="16" t="str">
        <f t="shared" si="119"/>
        <v>Tillmann</v>
      </c>
      <c r="BS559" s="16" t="str">
        <f t="shared" si="130"/>
        <v>Visp</v>
      </c>
    </row>
    <row r="560" spans="1:71" ht="18.600000000000001" customHeight="1" x14ac:dyDescent="0.25">
      <c r="A560" s="17">
        <v>2000</v>
      </c>
      <c r="B560" s="61" t="s">
        <v>2562</v>
      </c>
      <c r="C560" s="20" t="s">
        <v>269</v>
      </c>
      <c r="D560" s="39" t="s">
        <v>85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0</v>
      </c>
      <c r="U560" s="20">
        <v>2</v>
      </c>
      <c r="V560" s="20">
        <v>0</v>
      </c>
      <c r="W560" s="20">
        <v>0</v>
      </c>
      <c r="X560" s="20">
        <v>0</v>
      </c>
      <c r="Y560" s="20">
        <v>0</v>
      </c>
      <c r="Z560" s="20">
        <v>0</v>
      </c>
      <c r="AA560" s="20">
        <v>0</v>
      </c>
      <c r="AB560" s="20">
        <v>0</v>
      </c>
      <c r="AC560" s="20">
        <v>4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20">
        <v>0</v>
      </c>
      <c r="AU560" s="20">
        <v>0</v>
      </c>
      <c r="AV560" s="20">
        <v>0</v>
      </c>
      <c r="AW560" s="20">
        <v>0</v>
      </c>
      <c r="AX560" s="20">
        <v>0</v>
      </c>
      <c r="AY560" s="20">
        <v>0</v>
      </c>
      <c r="AZ560" s="20">
        <v>0</v>
      </c>
      <c r="BA560" s="20">
        <v>0</v>
      </c>
      <c r="BB560" s="20">
        <v>0</v>
      </c>
      <c r="BC560" s="20">
        <v>0</v>
      </c>
      <c r="BD560" s="20">
        <v>0</v>
      </c>
      <c r="BE560" s="20">
        <v>0</v>
      </c>
      <c r="BF560" s="20">
        <v>0</v>
      </c>
      <c r="BG560" s="16">
        <f t="shared" si="121"/>
        <v>6</v>
      </c>
      <c r="BH560" s="58">
        <f t="shared" si="122"/>
        <v>4</v>
      </c>
      <c r="BI560" s="58">
        <f t="shared" si="123"/>
        <v>2</v>
      </c>
      <c r="BJ560" s="58">
        <f t="shared" si="124"/>
        <v>0</v>
      </c>
      <c r="BK560" s="58">
        <f t="shared" si="125"/>
        <v>0</v>
      </c>
      <c r="BL560" s="58">
        <f t="shared" si="126"/>
        <v>0</v>
      </c>
      <c r="BM560" s="58">
        <f t="shared" si="127"/>
        <v>0</v>
      </c>
      <c r="BN560" s="59">
        <f t="shared" si="128"/>
        <v>0</v>
      </c>
      <c r="BO560" s="84">
        <f t="shared" si="129"/>
        <v>6</v>
      </c>
      <c r="BP560" s="16">
        <v>67</v>
      </c>
      <c r="BQ560" s="16" t="str">
        <f t="shared" si="118"/>
        <v>Seppey</v>
      </c>
      <c r="BR560" s="16" t="str">
        <f t="shared" si="119"/>
        <v>Quentin</v>
      </c>
      <c r="BS560" s="16" t="str">
        <f t="shared" si="130"/>
        <v>Sion</v>
      </c>
    </row>
    <row r="561" spans="1:71" ht="18.600000000000001" customHeight="1" x14ac:dyDescent="0.25">
      <c r="A561" s="15">
        <v>1992</v>
      </c>
      <c r="B561" s="20" t="s">
        <v>3592</v>
      </c>
      <c r="C561" s="20" t="s">
        <v>284</v>
      </c>
      <c r="D561" s="39" t="s">
        <v>1282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0</v>
      </c>
      <c r="U561" s="20">
        <v>0</v>
      </c>
      <c r="V561" s="20">
        <v>0</v>
      </c>
      <c r="W561" s="20">
        <v>0</v>
      </c>
      <c r="X561" s="20">
        <v>0</v>
      </c>
      <c r="Y561" s="20">
        <v>0</v>
      </c>
      <c r="Z561" s="20">
        <v>0</v>
      </c>
      <c r="AA561" s="20">
        <v>0</v>
      </c>
      <c r="AB561" s="20">
        <v>0</v>
      </c>
      <c r="AC561" s="20">
        <v>0</v>
      </c>
      <c r="AD561" s="20">
        <v>0</v>
      </c>
      <c r="AE561" s="20">
        <v>0</v>
      </c>
      <c r="AF561" s="20">
        <v>0</v>
      </c>
      <c r="AG561" s="20">
        <v>0</v>
      </c>
      <c r="AH561" s="20">
        <v>6</v>
      </c>
      <c r="AI561" s="20">
        <v>0</v>
      </c>
      <c r="AJ561" s="20">
        <v>0</v>
      </c>
      <c r="AK561" s="20">
        <v>0</v>
      </c>
      <c r="AL561" s="20">
        <v>0</v>
      </c>
      <c r="AM561" s="20">
        <v>0</v>
      </c>
      <c r="AN561" s="20">
        <v>0</v>
      </c>
      <c r="AO561" s="20">
        <v>0</v>
      </c>
      <c r="AP561" s="20">
        <v>0</v>
      </c>
      <c r="AQ561" s="20">
        <v>0</v>
      </c>
      <c r="AR561" s="20">
        <v>0</v>
      </c>
      <c r="AS561" s="20">
        <v>0</v>
      </c>
      <c r="AT561" s="20">
        <v>0</v>
      </c>
      <c r="AU561" s="20">
        <v>0</v>
      </c>
      <c r="AV561" s="20">
        <v>0</v>
      </c>
      <c r="AW561" s="20">
        <v>0</v>
      </c>
      <c r="AX561" s="20">
        <v>0</v>
      </c>
      <c r="AY561" s="20">
        <v>0</v>
      </c>
      <c r="AZ561" s="20">
        <v>0</v>
      </c>
      <c r="BA561" s="20">
        <v>0</v>
      </c>
      <c r="BB561" s="20">
        <v>0</v>
      </c>
      <c r="BC561" s="20">
        <v>0</v>
      </c>
      <c r="BD561" s="20">
        <v>0</v>
      </c>
      <c r="BE561" s="20">
        <v>0</v>
      </c>
      <c r="BF561" s="20">
        <v>0</v>
      </c>
      <c r="BG561" s="16">
        <f t="shared" si="121"/>
        <v>6</v>
      </c>
      <c r="BH561" s="58">
        <f t="shared" si="122"/>
        <v>6</v>
      </c>
      <c r="BI561" s="58">
        <f t="shared" si="123"/>
        <v>0</v>
      </c>
      <c r="BJ561" s="58">
        <f t="shared" si="124"/>
        <v>0</v>
      </c>
      <c r="BK561" s="58">
        <f t="shared" si="125"/>
        <v>0</v>
      </c>
      <c r="BL561" s="58">
        <f t="shared" si="126"/>
        <v>0</v>
      </c>
      <c r="BM561" s="58">
        <f t="shared" si="127"/>
        <v>0</v>
      </c>
      <c r="BN561" s="59">
        <f t="shared" si="128"/>
        <v>0</v>
      </c>
      <c r="BO561" s="84">
        <f t="shared" si="129"/>
        <v>6</v>
      </c>
      <c r="BP561" s="16">
        <v>67</v>
      </c>
      <c r="BQ561" s="16" t="str">
        <f t="shared" si="118"/>
        <v>Tavernier</v>
      </c>
      <c r="BR561" s="16" t="str">
        <f t="shared" si="119"/>
        <v>Michel</v>
      </c>
      <c r="BS561" s="16" t="str">
        <f t="shared" si="130"/>
        <v>Zürich</v>
      </c>
    </row>
    <row r="562" spans="1:71" ht="18.600000000000001" customHeight="1" x14ac:dyDescent="0.25">
      <c r="A562" s="17">
        <v>1989</v>
      </c>
      <c r="B562" s="61" t="s">
        <v>224</v>
      </c>
      <c r="C562" s="20" t="s">
        <v>272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0</v>
      </c>
      <c r="U562" s="20">
        <v>0</v>
      </c>
      <c r="V562" s="20">
        <v>0</v>
      </c>
      <c r="W562" s="20">
        <v>0</v>
      </c>
      <c r="X562" s="20">
        <v>0</v>
      </c>
      <c r="Y562" s="20">
        <v>0</v>
      </c>
      <c r="Z562" s="20">
        <v>0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</v>
      </c>
      <c r="AQ562" s="20">
        <v>0</v>
      </c>
      <c r="AR562" s="20">
        <v>0</v>
      </c>
      <c r="AS562" s="20">
        <v>0</v>
      </c>
      <c r="AT562" s="20">
        <v>0</v>
      </c>
      <c r="AU562" s="20">
        <v>0</v>
      </c>
      <c r="AV562" s="20">
        <v>0</v>
      </c>
      <c r="AW562" s="20">
        <v>0</v>
      </c>
      <c r="AX562" s="20">
        <v>0</v>
      </c>
      <c r="AY562" s="20">
        <v>6</v>
      </c>
      <c r="AZ562" s="20">
        <v>0</v>
      </c>
      <c r="BA562" s="20">
        <v>0</v>
      </c>
      <c r="BB562" s="20">
        <v>0</v>
      </c>
      <c r="BC562" s="20">
        <v>0</v>
      </c>
      <c r="BD562" s="20">
        <v>0</v>
      </c>
      <c r="BE562" s="20">
        <v>0</v>
      </c>
      <c r="BF562" s="20">
        <v>0</v>
      </c>
      <c r="BG562" s="16">
        <f t="shared" si="121"/>
        <v>6</v>
      </c>
      <c r="BH562" s="58">
        <f t="shared" si="122"/>
        <v>6</v>
      </c>
      <c r="BI562" s="58">
        <f t="shared" si="123"/>
        <v>0</v>
      </c>
      <c r="BJ562" s="58">
        <f t="shared" si="124"/>
        <v>0</v>
      </c>
      <c r="BK562" s="58">
        <f t="shared" si="125"/>
        <v>0</v>
      </c>
      <c r="BL562" s="58">
        <f t="shared" si="126"/>
        <v>0</v>
      </c>
      <c r="BM562" s="58">
        <f t="shared" si="127"/>
        <v>0</v>
      </c>
      <c r="BN562" s="59">
        <f t="shared" si="128"/>
        <v>0</v>
      </c>
      <c r="BO562" s="84">
        <f t="shared" si="129"/>
        <v>6</v>
      </c>
      <c r="BP562" s="16">
        <v>67</v>
      </c>
      <c r="BQ562" s="16" t="str">
        <f t="shared" si="118"/>
        <v>Voutaz</v>
      </c>
      <c r="BR562" s="16" t="str">
        <f t="shared" si="119"/>
        <v>Fabrice</v>
      </c>
    </row>
    <row r="563" spans="1:71" ht="18.600000000000001" customHeight="1" x14ac:dyDescent="0.25">
      <c r="A563" s="15">
        <v>2001</v>
      </c>
      <c r="B563" s="20" t="s">
        <v>2709</v>
      </c>
      <c r="C563" s="20" t="s">
        <v>207</v>
      </c>
      <c r="D563" s="39"/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0</v>
      </c>
      <c r="U563" s="20">
        <v>0</v>
      </c>
      <c r="V563" s="20">
        <v>6</v>
      </c>
      <c r="W563" s="20">
        <v>0</v>
      </c>
      <c r="X563" s="20">
        <v>0</v>
      </c>
      <c r="Y563" s="20">
        <v>0</v>
      </c>
      <c r="Z563" s="20">
        <v>0</v>
      </c>
      <c r="AA563" s="20">
        <v>0</v>
      </c>
      <c r="AB563" s="20">
        <v>0</v>
      </c>
      <c r="AC563" s="20">
        <v>0</v>
      </c>
      <c r="AD563" s="20">
        <v>0</v>
      </c>
      <c r="AE563" s="20">
        <v>0</v>
      </c>
      <c r="AF563" s="20">
        <v>0</v>
      </c>
      <c r="AG563" s="20">
        <v>0</v>
      </c>
      <c r="AH563" s="20">
        <v>0</v>
      </c>
      <c r="AI563" s="20">
        <v>0</v>
      </c>
      <c r="AJ563" s="20">
        <v>0</v>
      </c>
      <c r="AK563" s="20">
        <v>0</v>
      </c>
      <c r="AL563" s="20">
        <v>0</v>
      </c>
      <c r="AM563" s="20">
        <v>0</v>
      </c>
      <c r="AN563" s="20">
        <v>0</v>
      </c>
      <c r="AO563" s="20">
        <v>0</v>
      </c>
      <c r="AP563" s="20">
        <v>0</v>
      </c>
      <c r="AQ563" s="20">
        <v>0</v>
      </c>
      <c r="AR563" s="20">
        <v>0</v>
      </c>
      <c r="AS563" s="20">
        <v>0</v>
      </c>
      <c r="AT563" s="20">
        <v>0</v>
      </c>
      <c r="AU563" s="20">
        <v>0</v>
      </c>
      <c r="AV563" s="20">
        <v>0</v>
      </c>
      <c r="AW563" s="20">
        <v>0</v>
      </c>
      <c r="AX563" s="20">
        <v>0</v>
      </c>
      <c r="AY563" s="20">
        <v>0</v>
      </c>
      <c r="AZ563" s="20">
        <v>0</v>
      </c>
      <c r="BA563" s="20">
        <v>0</v>
      </c>
      <c r="BB563" s="20">
        <v>0</v>
      </c>
      <c r="BC563" s="20">
        <v>0</v>
      </c>
      <c r="BD563" s="20">
        <v>0</v>
      </c>
      <c r="BE563" s="20">
        <v>0</v>
      </c>
      <c r="BF563" s="20">
        <v>0</v>
      </c>
      <c r="BG563" s="16">
        <f t="shared" si="121"/>
        <v>6</v>
      </c>
      <c r="BH563" s="58">
        <f t="shared" si="122"/>
        <v>6</v>
      </c>
      <c r="BI563" s="58">
        <f t="shared" si="123"/>
        <v>0</v>
      </c>
      <c r="BJ563" s="58">
        <f t="shared" si="124"/>
        <v>0</v>
      </c>
      <c r="BK563" s="58">
        <f t="shared" si="125"/>
        <v>0</v>
      </c>
      <c r="BL563" s="58">
        <f t="shared" si="126"/>
        <v>0</v>
      </c>
      <c r="BM563" s="58">
        <f t="shared" si="127"/>
        <v>0</v>
      </c>
      <c r="BN563" s="59">
        <f t="shared" si="128"/>
        <v>0</v>
      </c>
      <c r="BO563" s="84">
        <f t="shared" si="129"/>
        <v>6</v>
      </c>
      <c r="BP563" s="16">
        <v>67</v>
      </c>
      <c r="BQ563" s="16" t="str">
        <f t="shared" si="118"/>
        <v>Wichoud</v>
      </c>
      <c r="BR563" s="16" t="str">
        <f t="shared" si="119"/>
        <v>Jérémie</v>
      </c>
    </row>
    <row r="564" spans="1:71" ht="18.600000000000001" customHeight="1" x14ac:dyDescent="0.25">
      <c r="A564" s="17">
        <v>1990</v>
      </c>
      <c r="B564" s="61" t="s">
        <v>4161</v>
      </c>
      <c r="C564" s="20" t="s">
        <v>547</v>
      </c>
      <c r="D564" s="39" t="s">
        <v>39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0</v>
      </c>
      <c r="U564" s="20">
        <v>0</v>
      </c>
      <c r="V564" s="20">
        <v>0</v>
      </c>
      <c r="W564" s="20">
        <v>0</v>
      </c>
      <c r="X564" s="20">
        <v>0</v>
      </c>
      <c r="Y564" s="20">
        <v>0</v>
      </c>
      <c r="Z564" s="20">
        <v>0</v>
      </c>
      <c r="AA564" s="20">
        <v>0</v>
      </c>
      <c r="AB564" s="20">
        <v>0</v>
      </c>
      <c r="AC564" s="20">
        <v>0</v>
      </c>
      <c r="AD564" s="20">
        <v>0</v>
      </c>
      <c r="AE564" s="20">
        <v>0</v>
      </c>
      <c r="AF564" s="20">
        <v>0</v>
      </c>
      <c r="AG564" s="20">
        <v>0</v>
      </c>
      <c r="AH564" s="20">
        <v>0</v>
      </c>
      <c r="AI564" s="20">
        <v>0</v>
      </c>
      <c r="AJ564" s="20">
        <v>0</v>
      </c>
      <c r="AK564" s="20">
        <v>6</v>
      </c>
      <c r="AL564" s="20">
        <v>0</v>
      </c>
      <c r="AM564" s="20">
        <v>0</v>
      </c>
      <c r="AN564" s="20">
        <v>0</v>
      </c>
      <c r="AO564" s="20">
        <v>0</v>
      </c>
      <c r="AP564" s="20">
        <v>0</v>
      </c>
      <c r="AQ564" s="20">
        <v>0</v>
      </c>
      <c r="AR564" s="20">
        <v>0</v>
      </c>
      <c r="AS564" s="20">
        <v>0</v>
      </c>
      <c r="AT564" s="20">
        <v>0</v>
      </c>
      <c r="AU564" s="20">
        <v>0</v>
      </c>
      <c r="AV564" s="20">
        <v>0</v>
      </c>
      <c r="AW564" s="20">
        <v>0</v>
      </c>
      <c r="AX564" s="20">
        <v>0</v>
      </c>
      <c r="AY564" s="20">
        <v>0</v>
      </c>
      <c r="AZ564" s="20">
        <v>0</v>
      </c>
      <c r="BA564" s="20">
        <v>0</v>
      </c>
      <c r="BB564" s="20">
        <v>0</v>
      </c>
      <c r="BC564" s="20">
        <v>0</v>
      </c>
      <c r="BD564" s="20">
        <v>0</v>
      </c>
      <c r="BE564" s="20">
        <v>0</v>
      </c>
      <c r="BF564" s="20">
        <v>0</v>
      </c>
      <c r="BG564" s="16">
        <f t="shared" si="121"/>
        <v>6</v>
      </c>
      <c r="BH564" s="58">
        <f t="shared" si="122"/>
        <v>6</v>
      </c>
      <c r="BI564" s="58">
        <f t="shared" si="123"/>
        <v>0</v>
      </c>
      <c r="BJ564" s="58">
        <f t="shared" si="124"/>
        <v>0</v>
      </c>
      <c r="BK564" s="58">
        <f t="shared" si="125"/>
        <v>0</v>
      </c>
      <c r="BL564" s="58">
        <f t="shared" si="126"/>
        <v>0</v>
      </c>
      <c r="BM564" s="58">
        <f t="shared" si="127"/>
        <v>0</v>
      </c>
      <c r="BN564" s="59">
        <f t="shared" si="128"/>
        <v>0</v>
      </c>
      <c r="BO564" s="84">
        <f t="shared" si="129"/>
        <v>6</v>
      </c>
      <c r="BP564" s="16">
        <v>67</v>
      </c>
      <c r="BQ564" s="16" t="str">
        <f t="shared" si="118"/>
        <v>Zahnd</v>
      </c>
      <c r="BR564" s="16" t="str">
        <f t="shared" si="119"/>
        <v>Jérémy</v>
      </c>
      <c r="BS564" s="16" t="str">
        <f t="shared" ref="BS564:BS569" si="131">D564</f>
        <v>Genève</v>
      </c>
    </row>
    <row r="565" spans="1:71" ht="18.600000000000001" customHeight="1" x14ac:dyDescent="0.25">
      <c r="A565" s="15">
        <v>2000</v>
      </c>
      <c r="B565" s="20" t="s">
        <v>563</v>
      </c>
      <c r="C565" s="20" t="s">
        <v>564</v>
      </c>
      <c r="D565" s="39" t="s">
        <v>565</v>
      </c>
      <c r="E565" s="20">
        <v>0</v>
      </c>
      <c r="F565" s="20">
        <v>0</v>
      </c>
      <c r="G565" s="20">
        <v>6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0</v>
      </c>
      <c r="U565" s="20">
        <v>0</v>
      </c>
      <c r="V565" s="20">
        <v>0</v>
      </c>
      <c r="W565" s="20">
        <v>0</v>
      </c>
      <c r="X565" s="20">
        <v>0</v>
      </c>
      <c r="Y565" s="20">
        <v>0</v>
      </c>
      <c r="Z565" s="20">
        <v>0</v>
      </c>
      <c r="AA565" s="20">
        <v>0</v>
      </c>
      <c r="AB565" s="20">
        <v>0</v>
      </c>
      <c r="AC565" s="20">
        <v>0</v>
      </c>
      <c r="AD565" s="20">
        <v>0</v>
      </c>
      <c r="AE565" s="20">
        <v>0</v>
      </c>
      <c r="AF565" s="20">
        <v>0</v>
      </c>
      <c r="AG565" s="20">
        <v>0</v>
      </c>
      <c r="AH565" s="20">
        <v>0</v>
      </c>
      <c r="AI565" s="20">
        <v>0</v>
      </c>
      <c r="AJ565" s="20">
        <v>0</v>
      </c>
      <c r="AK565" s="20">
        <v>0</v>
      </c>
      <c r="AL565" s="20">
        <v>0</v>
      </c>
      <c r="AM565" s="20">
        <v>0</v>
      </c>
      <c r="AN565" s="20">
        <v>0</v>
      </c>
      <c r="AO565" s="20">
        <v>0</v>
      </c>
      <c r="AP565" s="20">
        <v>0</v>
      </c>
      <c r="AQ565" s="20">
        <v>0</v>
      </c>
      <c r="AR565" s="20">
        <v>0</v>
      </c>
      <c r="AS565" s="20">
        <v>0</v>
      </c>
      <c r="AT565" s="20">
        <v>0</v>
      </c>
      <c r="AU565" s="20">
        <v>0</v>
      </c>
      <c r="AV565" s="20">
        <v>0</v>
      </c>
      <c r="AW565" s="20">
        <v>0</v>
      </c>
      <c r="AX565" s="20">
        <v>0</v>
      </c>
      <c r="AY565" s="20">
        <v>0</v>
      </c>
      <c r="AZ565" s="20">
        <v>0</v>
      </c>
      <c r="BA565" s="20">
        <v>0</v>
      </c>
      <c r="BB565" s="20">
        <v>0</v>
      </c>
      <c r="BC565" s="20">
        <v>0</v>
      </c>
      <c r="BD565" s="20">
        <v>0</v>
      </c>
      <c r="BE565" s="20">
        <v>0</v>
      </c>
      <c r="BF565" s="20">
        <v>0</v>
      </c>
      <c r="BG565" s="16">
        <f t="shared" si="121"/>
        <v>6</v>
      </c>
      <c r="BH565" s="58">
        <f t="shared" si="122"/>
        <v>6</v>
      </c>
      <c r="BI565" s="58">
        <f t="shared" si="123"/>
        <v>0</v>
      </c>
      <c r="BJ565" s="58">
        <f t="shared" si="124"/>
        <v>0</v>
      </c>
      <c r="BK565" s="58">
        <f t="shared" si="125"/>
        <v>0</v>
      </c>
      <c r="BL565" s="58">
        <f t="shared" si="126"/>
        <v>0</v>
      </c>
      <c r="BM565" s="58">
        <f t="shared" si="127"/>
        <v>0</v>
      </c>
      <c r="BN565" s="59">
        <f t="shared" si="128"/>
        <v>0</v>
      </c>
      <c r="BO565" s="84">
        <f t="shared" si="129"/>
        <v>6</v>
      </c>
      <c r="BP565" s="16">
        <v>67</v>
      </c>
      <c r="BQ565" s="16" t="str">
        <f t="shared" si="118"/>
        <v>Zorn</v>
      </c>
      <c r="BR565" s="16" t="str">
        <f t="shared" si="119"/>
        <v>Mathieu</v>
      </c>
      <c r="BS565" s="16" t="str">
        <f t="shared" si="131"/>
        <v>Mollens</v>
      </c>
    </row>
    <row r="566" spans="1:71" ht="18.600000000000001" customHeight="1" x14ac:dyDescent="0.25">
      <c r="A566" s="17">
        <v>1990</v>
      </c>
      <c r="B566" s="61" t="s">
        <v>5580</v>
      </c>
      <c r="C566" s="20" t="s">
        <v>669</v>
      </c>
      <c r="D566" s="39" t="s">
        <v>708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0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</v>
      </c>
      <c r="AT566" s="20">
        <v>0</v>
      </c>
      <c r="AU566" s="20">
        <v>0</v>
      </c>
      <c r="AV566" s="20">
        <v>0</v>
      </c>
      <c r="AW566" s="20">
        <v>0</v>
      </c>
      <c r="AX566" s="20">
        <v>0</v>
      </c>
      <c r="AY566" s="20">
        <v>0</v>
      </c>
      <c r="AZ566" s="20">
        <v>0</v>
      </c>
      <c r="BA566" s="20">
        <v>0</v>
      </c>
      <c r="BB566" s="20">
        <v>0</v>
      </c>
      <c r="BC566" s="20">
        <v>0</v>
      </c>
      <c r="BD566" s="20">
        <v>0</v>
      </c>
      <c r="BE566" s="20">
        <v>0</v>
      </c>
      <c r="BF566" s="20">
        <v>6</v>
      </c>
      <c r="BG566" s="16">
        <f t="shared" si="121"/>
        <v>6</v>
      </c>
      <c r="BH566" s="143">
        <f t="shared" si="122"/>
        <v>6</v>
      </c>
      <c r="BI566" s="143">
        <f t="shared" si="123"/>
        <v>0</v>
      </c>
      <c r="BJ566" s="143">
        <f t="shared" si="124"/>
        <v>0</v>
      </c>
      <c r="BK566" s="143">
        <f t="shared" si="125"/>
        <v>0</v>
      </c>
      <c r="BL566" s="143">
        <f t="shared" si="126"/>
        <v>0</v>
      </c>
      <c r="BM566" s="143">
        <f t="shared" si="127"/>
        <v>0</v>
      </c>
      <c r="BN566" s="144">
        <f t="shared" si="128"/>
        <v>0</v>
      </c>
      <c r="BO566" s="84">
        <f t="shared" si="129"/>
        <v>6</v>
      </c>
      <c r="BP566" s="16">
        <v>67</v>
      </c>
      <c r="BQ566" s="16" t="str">
        <f t="shared" si="118"/>
        <v>Zwahlen</v>
      </c>
      <c r="BR566" s="16" t="str">
        <f t="shared" si="119"/>
        <v>Martin</v>
      </c>
      <c r="BS566" s="16" t="str">
        <f t="shared" si="131"/>
        <v>Basel</v>
      </c>
    </row>
    <row r="567" spans="1:71" ht="18.600000000000001" customHeight="1" x14ac:dyDescent="0.25">
      <c r="A567" s="17">
        <v>1989</v>
      </c>
      <c r="B567" s="61" t="s">
        <v>5392</v>
      </c>
      <c r="C567" s="20" t="s">
        <v>132</v>
      </c>
      <c r="D567" s="16" t="s">
        <v>40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0</v>
      </c>
      <c r="W567" s="20">
        <v>0</v>
      </c>
      <c r="X567" s="20">
        <v>0</v>
      </c>
      <c r="Y567" s="20">
        <v>0</v>
      </c>
      <c r="Z567" s="20">
        <v>0</v>
      </c>
      <c r="AA567" s="20">
        <v>0</v>
      </c>
      <c r="AB567" s="20">
        <v>0</v>
      </c>
      <c r="AC567" s="20">
        <v>0</v>
      </c>
      <c r="AD567" s="20">
        <v>0</v>
      </c>
      <c r="AE567" s="20">
        <v>0</v>
      </c>
      <c r="AF567" s="20">
        <v>0</v>
      </c>
      <c r="AG567" s="20">
        <v>0</v>
      </c>
      <c r="AH567" s="20">
        <v>0</v>
      </c>
      <c r="AI567" s="20">
        <v>0</v>
      </c>
      <c r="AJ567" s="20">
        <v>0</v>
      </c>
      <c r="AK567" s="20">
        <v>0</v>
      </c>
      <c r="AL567" s="20">
        <v>0</v>
      </c>
      <c r="AM567" s="20">
        <v>0</v>
      </c>
      <c r="AN567" s="20">
        <v>0</v>
      </c>
      <c r="AO567" s="20">
        <v>0</v>
      </c>
      <c r="AP567" s="20">
        <v>0</v>
      </c>
      <c r="AQ567" s="20">
        <v>0</v>
      </c>
      <c r="AR567" s="20">
        <v>0</v>
      </c>
      <c r="AS567" s="20">
        <v>0</v>
      </c>
      <c r="AT567" s="20">
        <v>0</v>
      </c>
      <c r="AU567" s="20">
        <v>0</v>
      </c>
      <c r="AV567" s="20">
        <v>0</v>
      </c>
      <c r="AW567" s="20">
        <v>5</v>
      </c>
      <c r="AX567" s="20">
        <v>0</v>
      </c>
      <c r="AY567" s="20">
        <v>0</v>
      </c>
      <c r="AZ567" s="20">
        <v>0</v>
      </c>
      <c r="BA567" s="20">
        <v>0</v>
      </c>
      <c r="BB567" s="20">
        <v>0</v>
      </c>
      <c r="BC567" s="20">
        <v>0</v>
      </c>
      <c r="BD567" s="20">
        <v>0</v>
      </c>
      <c r="BE567" s="20">
        <v>0</v>
      </c>
      <c r="BF567" s="20">
        <v>0</v>
      </c>
      <c r="BG567" s="16">
        <f t="shared" si="121"/>
        <v>5</v>
      </c>
      <c r="BH567" s="58">
        <f t="shared" si="122"/>
        <v>5</v>
      </c>
      <c r="BI567" s="58">
        <f t="shared" si="123"/>
        <v>0</v>
      </c>
      <c r="BJ567" s="58">
        <f t="shared" si="124"/>
        <v>0</v>
      </c>
      <c r="BK567" s="58">
        <f t="shared" si="125"/>
        <v>0</v>
      </c>
      <c r="BL567" s="58">
        <f t="shared" si="126"/>
        <v>0</v>
      </c>
      <c r="BM567" s="58">
        <f t="shared" si="127"/>
        <v>0</v>
      </c>
      <c r="BN567" s="59">
        <f t="shared" si="128"/>
        <v>0</v>
      </c>
      <c r="BO567" s="84">
        <f t="shared" si="129"/>
        <v>5</v>
      </c>
      <c r="BP567" s="16">
        <v>68</v>
      </c>
      <c r="BQ567" s="16" t="str">
        <f t="shared" si="118"/>
        <v>Arnaudon</v>
      </c>
      <c r="BR567" s="16" t="str">
        <f t="shared" si="119"/>
        <v>Alexis</v>
      </c>
      <c r="BS567" s="16" t="str">
        <f t="shared" si="131"/>
        <v>Lausanne</v>
      </c>
    </row>
    <row r="568" spans="1:71" ht="18.600000000000001" customHeight="1" x14ac:dyDescent="0.25">
      <c r="A568" s="22">
        <v>1996</v>
      </c>
      <c r="B568" s="64" t="s">
        <v>1060</v>
      </c>
      <c r="C568" s="20" t="s">
        <v>269</v>
      </c>
      <c r="D568" s="75" t="s">
        <v>493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  <c r="J568" s="20">
        <v>0</v>
      </c>
      <c r="K568" s="20">
        <v>5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0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20">
        <v>0</v>
      </c>
      <c r="AU568" s="20">
        <v>0</v>
      </c>
      <c r="AV568" s="20">
        <v>0</v>
      </c>
      <c r="AW568" s="20">
        <v>0</v>
      </c>
      <c r="AX568" s="20">
        <v>0</v>
      </c>
      <c r="AY568" s="20">
        <v>0</v>
      </c>
      <c r="AZ568" s="20">
        <v>0</v>
      </c>
      <c r="BA568" s="20">
        <v>0</v>
      </c>
      <c r="BB568" s="20">
        <v>0</v>
      </c>
      <c r="BC568" s="20">
        <v>0</v>
      </c>
      <c r="BD568" s="20">
        <v>0</v>
      </c>
      <c r="BE568" s="20">
        <v>0</v>
      </c>
      <c r="BF568" s="20">
        <v>0</v>
      </c>
      <c r="BG568" s="16">
        <f t="shared" si="121"/>
        <v>5</v>
      </c>
      <c r="BH568" s="58">
        <f t="shared" si="122"/>
        <v>5</v>
      </c>
      <c r="BI568" s="58">
        <f t="shared" si="123"/>
        <v>0</v>
      </c>
      <c r="BJ568" s="58">
        <f t="shared" si="124"/>
        <v>0</v>
      </c>
      <c r="BK568" s="58">
        <f t="shared" si="125"/>
        <v>0</v>
      </c>
      <c r="BL568" s="58">
        <f t="shared" si="126"/>
        <v>0</v>
      </c>
      <c r="BM568" s="58">
        <f t="shared" si="127"/>
        <v>0</v>
      </c>
      <c r="BN568" s="59">
        <f t="shared" si="128"/>
        <v>0</v>
      </c>
      <c r="BO568" s="84">
        <f t="shared" si="129"/>
        <v>5</v>
      </c>
      <c r="BP568" s="16">
        <v>68</v>
      </c>
      <c r="BQ568" s="16" t="str">
        <f t="shared" si="118"/>
        <v>Blatter</v>
      </c>
      <c r="BR568" s="16" t="str">
        <f t="shared" si="119"/>
        <v>Quentin</v>
      </c>
      <c r="BS568" s="16" t="str">
        <f t="shared" si="131"/>
        <v>St. Léonard</v>
      </c>
    </row>
    <row r="569" spans="1:71" ht="18.600000000000001" customHeight="1" x14ac:dyDescent="0.25">
      <c r="A569" s="17">
        <v>1983</v>
      </c>
      <c r="B569" s="61" t="s">
        <v>1019</v>
      </c>
      <c r="C569" s="20" t="s">
        <v>1270</v>
      </c>
      <c r="D569" s="39" t="s">
        <v>5023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0</v>
      </c>
      <c r="U569" s="20">
        <v>0</v>
      </c>
      <c r="V569" s="20">
        <v>0</v>
      </c>
      <c r="W569" s="20">
        <v>0</v>
      </c>
      <c r="X569" s="20">
        <v>0</v>
      </c>
      <c r="Y569" s="20">
        <v>0</v>
      </c>
      <c r="Z569" s="20">
        <v>0</v>
      </c>
      <c r="AA569" s="20">
        <v>0</v>
      </c>
      <c r="AB569" s="20">
        <v>0</v>
      </c>
      <c r="AC569" s="20">
        <v>0</v>
      </c>
      <c r="AD569" s="20">
        <v>0</v>
      </c>
      <c r="AE569" s="20">
        <v>0</v>
      </c>
      <c r="AF569" s="20">
        <v>0</v>
      </c>
      <c r="AG569" s="20">
        <v>0</v>
      </c>
      <c r="AH569" s="20">
        <v>0</v>
      </c>
      <c r="AI569" s="20">
        <v>0</v>
      </c>
      <c r="AJ569" s="20">
        <v>0</v>
      </c>
      <c r="AK569" s="20">
        <v>0</v>
      </c>
      <c r="AL569" s="20">
        <v>0</v>
      </c>
      <c r="AM569" s="20">
        <v>0</v>
      </c>
      <c r="AN569" s="20">
        <v>0</v>
      </c>
      <c r="AO569" s="20">
        <v>0</v>
      </c>
      <c r="AP569" s="20">
        <v>0</v>
      </c>
      <c r="AQ569" s="20">
        <v>0</v>
      </c>
      <c r="AR569" s="20">
        <v>0</v>
      </c>
      <c r="AS569" s="20">
        <v>0</v>
      </c>
      <c r="AT569" s="20">
        <v>0</v>
      </c>
      <c r="AU569" s="20">
        <v>5</v>
      </c>
      <c r="AV569" s="20">
        <v>0</v>
      </c>
      <c r="AW569" s="20">
        <v>0</v>
      </c>
      <c r="AX569" s="20">
        <v>0</v>
      </c>
      <c r="AY569" s="20">
        <v>0</v>
      </c>
      <c r="AZ569" s="20">
        <v>0</v>
      </c>
      <c r="BA569" s="20">
        <v>0</v>
      </c>
      <c r="BB569" s="20">
        <v>0</v>
      </c>
      <c r="BC569" s="20">
        <v>0</v>
      </c>
      <c r="BD569" s="20">
        <v>0</v>
      </c>
      <c r="BE569" s="20">
        <v>0</v>
      </c>
      <c r="BF569" s="20">
        <v>0</v>
      </c>
      <c r="BG569" s="16">
        <f t="shared" si="121"/>
        <v>5</v>
      </c>
      <c r="BH569" s="58">
        <f t="shared" si="122"/>
        <v>5</v>
      </c>
      <c r="BI569" s="58">
        <f t="shared" si="123"/>
        <v>0</v>
      </c>
      <c r="BJ569" s="58">
        <f t="shared" si="124"/>
        <v>0</v>
      </c>
      <c r="BK569" s="58">
        <f t="shared" si="125"/>
        <v>0</v>
      </c>
      <c r="BL569" s="58">
        <f t="shared" si="126"/>
        <v>0</v>
      </c>
      <c r="BM569" s="58">
        <f t="shared" si="127"/>
        <v>0</v>
      </c>
      <c r="BN569" s="59">
        <f t="shared" si="128"/>
        <v>0</v>
      </c>
      <c r="BO569" s="84">
        <f t="shared" si="129"/>
        <v>5</v>
      </c>
      <c r="BP569" s="16">
        <v>68</v>
      </c>
      <c r="BQ569" s="16" t="str">
        <f t="shared" si="118"/>
        <v>Boillat</v>
      </c>
      <c r="BR569" s="16" t="str">
        <f t="shared" si="119"/>
        <v>Steve</v>
      </c>
      <c r="BS569" s="16" t="str">
        <f t="shared" si="131"/>
        <v>Asuel</v>
      </c>
    </row>
    <row r="570" spans="1:71" ht="18.600000000000001" customHeight="1" x14ac:dyDescent="0.25">
      <c r="A570" s="17">
        <v>1996</v>
      </c>
      <c r="B570" s="61" t="s">
        <v>5676</v>
      </c>
      <c r="C570" s="20" t="s">
        <v>78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5</v>
      </c>
      <c r="P570" s="20">
        <v>0</v>
      </c>
      <c r="Q570" s="20">
        <v>0</v>
      </c>
      <c r="R570" s="20">
        <v>0</v>
      </c>
      <c r="S570" s="20">
        <v>0</v>
      </c>
      <c r="T570" s="20">
        <v>0</v>
      </c>
      <c r="U570" s="20">
        <v>0</v>
      </c>
      <c r="V570" s="20">
        <v>0</v>
      </c>
      <c r="W570" s="20">
        <v>0</v>
      </c>
      <c r="X570" s="20">
        <v>0</v>
      </c>
      <c r="Y570" s="20">
        <v>0</v>
      </c>
      <c r="Z570" s="20">
        <v>0</v>
      </c>
      <c r="AA570" s="20">
        <v>0</v>
      </c>
      <c r="AB570" s="20">
        <v>0</v>
      </c>
      <c r="AC570" s="20">
        <v>0</v>
      </c>
      <c r="AD570" s="20">
        <v>0</v>
      </c>
      <c r="AE570" s="20">
        <v>0</v>
      </c>
      <c r="AF570" s="20">
        <v>0</v>
      </c>
      <c r="AG570" s="20">
        <v>0</v>
      </c>
      <c r="AH570" s="20">
        <v>0</v>
      </c>
      <c r="AI570" s="20">
        <v>0</v>
      </c>
      <c r="AJ570" s="20">
        <v>0</v>
      </c>
      <c r="AK570" s="20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</v>
      </c>
      <c r="AQ570" s="20">
        <v>0</v>
      </c>
      <c r="AR570" s="20">
        <v>0</v>
      </c>
      <c r="AS570" s="20">
        <v>0</v>
      </c>
      <c r="AT570" s="20">
        <v>0</v>
      </c>
      <c r="AU570" s="20">
        <v>0</v>
      </c>
      <c r="AV570" s="20">
        <v>0</v>
      </c>
      <c r="AW570" s="20">
        <v>0</v>
      </c>
      <c r="AX570" s="20">
        <v>0</v>
      </c>
      <c r="AY570" s="20">
        <v>0</v>
      </c>
      <c r="AZ570" s="20">
        <v>0</v>
      </c>
      <c r="BA570" s="20">
        <v>0</v>
      </c>
      <c r="BB570" s="20">
        <v>0</v>
      </c>
      <c r="BC570" s="20">
        <v>0</v>
      </c>
      <c r="BD570" s="20">
        <v>0</v>
      </c>
      <c r="BE570" s="20">
        <v>0</v>
      </c>
      <c r="BF570" s="20">
        <v>0</v>
      </c>
      <c r="BG570" s="16">
        <f t="shared" si="121"/>
        <v>5</v>
      </c>
      <c r="BH570" s="143">
        <f t="shared" si="122"/>
        <v>5</v>
      </c>
      <c r="BI570" s="143">
        <f t="shared" si="123"/>
        <v>0</v>
      </c>
      <c r="BJ570" s="143">
        <f t="shared" si="124"/>
        <v>0</v>
      </c>
      <c r="BK570" s="143">
        <f t="shared" si="125"/>
        <v>0</v>
      </c>
      <c r="BL570" s="143">
        <f t="shared" si="126"/>
        <v>0</v>
      </c>
      <c r="BM570" s="143">
        <f t="shared" si="127"/>
        <v>0</v>
      </c>
      <c r="BN570" s="144">
        <f t="shared" si="128"/>
        <v>0</v>
      </c>
      <c r="BO570" s="84">
        <f t="shared" si="129"/>
        <v>5</v>
      </c>
      <c r="BP570" s="16">
        <v>68</v>
      </c>
      <c r="BQ570" s="16" t="str">
        <f t="shared" si="118"/>
        <v>Boucheon</v>
      </c>
      <c r="BR570" s="16" t="str">
        <f t="shared" si="119"/>
        <v>Vincent</v>
      </c>
    </row>
    <row r="571" spans="1:71" ht="18.600000000000001" customHeight="1" x14ac:dyDescent="0.25">
      <c r="A571" s="17">
        <v>1992</v>
      </c>
      <c r="B571" s="61" t="s">
        <v>5421</v>
      </c>
      <c r="C571" s="20" t="s">
        <v>961</v>
      </c>
      <c r="D571" s="16" t="s">
        <v>5422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</v>
      </c>
      <c r="U571" s="20">
        <v>0</v>
      </c>
      <c r="V571" s="20">
        <v>0</v>
      </c>
      <c r="W571" s="20">
        <v>0</v>
      </c>
      <c r="X571" s="20">
        <v>0</v>
      </c>
      <c r="Y571" s="20">
        <v>0</v>
      </c>
      <c r="Z571" s="20">
        <v>0</v>
      </c>
      <c r="AA571" s="20">
        <v>0</v>
      </c>
      <c r="AB571" s="20">
        <v>0</v>
      </c>
      <c r="AC571" s="20">
        <v>0</v>
      </c>
      <c r="AD571" s="20">
        <v>0</v>
      </c>
      <c r="AE571" s="20">
        <v>0</v>
      </c>
      <c r="AF571" s="20">
        <v>0</v>
      </c>
      <c r="AG571" s="20">
        <v>0</v>
      </c>
      <c r="AH571" s="20">
        <v>0</v>
      </c>
      <c r="AI571" s="20">
        <v>0</v>
      </c>
      <c r="AJ571" s="20">
        <v>0</v>
      </c>
      <c r="AK571" s="20">
        <v>0</v>
      </c>
      <c r="AL571" s="20">
        <v>0</v>
      </c>
      <c r="AM571" s="20">
        <v>0</v>
      </c>
      <c r="AN571" s="20">
        <v>0</v>
      </c>
      <c r="AO571" s="20">
        <v>0</v>
      </c>
      <c r="AP571" s="20">
        <v>0</v>
      </c>
      <c r="AQ571" s="20">
        <v>0</v>
      </c>
      <c r="AR571" s="20">
        <v>0</v>
      </c>
      <c r="AS571" s="20">
        <v>0</v>
      </c>
      <c r="AT571" s="20">
        <v>0</v>
      </c>
      <c r="AU571" s="20">
        <v>0</v>
      </c>
      <c r="AV571" s="20">
        <v>0</v>
      </c>
      <c r="AW571" s="20">
        <v>0</v>
      </c>
      <c r="AX571" s="20">
        <v>0</v>
      </c>
      <c r="AY571" s="20">
        <v>5</v>
      </c>
      <c r="AZ571" s="20">
        <v>0</v>
      </c>
      <c r="BA571" s="20">
        <v>0</v>
      </c>
      <c r="BB571" s="20">
        <v>0</v>
      </c>
      <c r="BC571" s="20">
        <v>0</v>
      </c>
      <c r="BD571" s="20">
        <v>0</v>
      </c>
      <c r="BE571" s="20">
        <v>0</v>
      </c>
      <c r="BF571" s="20">
        <v>0</v>
      </c>
      <c r="BG571" s="16">
        <f t="shared" si="121"/>
        <v>5</v>
      </c>
      <c r="BH571" s="58">
        <f t="shared" si="122"/>
        <v>5</v>
      </c>
      <c r="BI571" s="58">
        <f t="shared" si="123"/>
        <v>0</v>
      </c>
      <c r="BJ571" s="58">
        <f t="shared" si="124"/>
        <v>0</v>
      </c>
      <c r="BK571" s="58">
        <f t="shared" si="125"/>
        <v>0</v>
      </c>
      <c r="BL571" s="58">
        <f t="shared" si="126"/>
        <v>0</v>
      </c>
      <c r="BM571" s="58">
        <f t="shared" si="127"/>
        <v>0</v>
      </c>
      <c r="BN571" s="59">
        <f t="shared" si="128"/>
        <v>0</v>
      </c>
      <c r="BO571" s="84">
        <f t="shared" si="129"/>
        <v>5</v>
      </c>
      <c r="BP571" s="16">
        <v>68</v>
      </c>
      <c r="BQ571" s="16" t="str">
        <f t="shared" si="118"/>
        <v>Bourcier</v>
      </c>
      <c r="BR571" s="16" t="str">
        <f t="shared" si="119"/>
        <v>Thomas</v>
      </c>
      <c r="BS571" s="16" t="str">
        <f t="shared" ref="BS571:BS577" si="132">D571</f>
        <v>Cristal Sport</v>
      </c>
    </row>
    <row r="572" spans="1:71" ht="18.600000000000001" customHeight="1" x14ac:dyDescent="0.25">
      <c r="A572" s="17">
        <v>1988</v>
      </c>
      <c r="B572" s="61" t="s">
        <v>429</v>
      </c>
      <c r="C572" s="20" t="s">
        <v>111</v>
      </c>
      <c r="D572" s="39" t="s">
        <v>93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0</v>
      </c>
      <c r="W572" s="20">
        <v>0</v>
      </c>
      <c r="X572" s="20">
        <v>0</v>
      </c>
      <c r="Y572" s="20">
        <v>0</v>
      </c>
      <c r="Z572" s="20">
        <v>0</v>
      </c>
      <c r="AA572" s="20">
        <v>0</v>
      </c>
      <c r="AB572" s="20">
        <v>0</v>
      </c>
      <c r="AC572" s="20">
        <v>0</v>
      </c>
      <c r="AD572" s="20">
        <v>0</v>
      </c>
      <c r="AE572" s="20">
        <v>0</v>
      </c>
      <c r="AF572" s="20">
        <v>0</v>
      </c>
      <c r="AG572" s="20">
        <v>0</v>
      </c>
      <c r="AH572" s="20">
        <v>0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0</v>
      </c>
      <c r="AQ572" s="20">
        <v>0</v>
      </c>
      <c r="AR572" s="20">
        <v>0</v>
      </c>
      <c r="AS572" s="20">
        <v>0</v>
      </c>
      <c r="AT572" s="20">
        <v>0</v>
      </c>
      <c r="AU572" s="20">
        <v>0</v>
      </c>
      <c r="AV572" s="20">
        <v>0</v>
      </c>
      <c r="AW572" s="20">
        <v>0</v>
      </c>
      <c r="AX572" s="20">
        <v>0</v>
      </c>
      <c r="AY572" s="20">
        <v>0</v>
      </c>
      <c r="AZ572" s="20">
        <v>0</v>
      </c>
      <c r="BA572" s="20">
        <v>0</v>
      </c>
      <c r="BB572" s="20">
        <v>0</v>
      </c>
      <c r="BC572" s="20">
        <v>0</v>
      </c>
      <c r="BD572" s="20">
        <v>0</v>
      </c>
      <c r="BE572" s="20">
        <v>0</v>
      </c>
      <c r="BF572" s="20">
        <v>5</v>
      </c>
      <c r="BG572" s="16">
        <f t="shared" si="121"/>
        <v>5</v>
      </c>
      <c r="BH572" s="143">
        <f t="shared" si="122"/>
        <v>5</v>
      </c>
      <c r="BI572" s="143">
        <f t="shared" si="123"/>
        <v>0</v>
      </c>
      <c r="BJ572" s="143">
        <f t="shared" si="124"/>
        <v>0</v>
      </c>
      <c r="BK572" s="143">
        <f t="shared" si="125"/>
        <v>0</v>
      </c>
      <c r="BL572" s="143">
        <f t="shared" si="126"/>
        <v>0</v>
      </c>
      <c r="BM572" s="143">
        <f t="shared" si="127"/>
        <v>0</v>
      </c>
      <c r="BN572" s="144">
        <f t="shared" si="128"/>
        <v>0</v>
      </c>
      <c r="BO572" s="84">
        <f t="shared" si="129"/>
        <v>5</v>
      </c>
      <c r="BP572" s="16">
        <v>68</v>
      </c>
      <c r="BQ572" s="16" t="str">
        <f t="shared" ref="BQ572:BQ635" si="133">B572</f>
        <v>Bruchez</v>
      </c>
      <c r="BR572" s="16" t="str">
        <f t="shared" ref="BR572:BR635" si="134">C572</f>
        <v>Joël</v>
      </c>
      <c r="BS572" s="16" t="str">
        <f t="shared" si="132"/>
        <v>Fully</v>
      </c>
    </row>
    <row r="573" spans="1:71" ht="18.600000000000001" customHeight="1" x14ac:dyDescent="0.25">
      <c r="A573" s="17">
        <v>1983</v>
      </c>
      <c r="B573" s="61" t="s">
        <v>5764</v>
      </c>
      <c r="C573" s="20" t="s">
        <v>586</v>
      </c>
      <c r="D573" s="39" t="s">
        <v>5765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0</v>
      </c>
      <c r="W573" s="20">
        <v>0</v>
      </c>
      <c r="X573" s="20">
        <v>5</v>
      </c>
      <c r="Y573" s="20">
        <v>0</v>
      </c>
      <c r="Z573" s="20">
        <v>0</v>
      </c>
      <c r="AA573" s="20">
        <v>0</v>
      </c>
      <c r="AB573" s="20">
        <v>0</v>
      </c>
      <c r="AC573" s="20">
        <v>0</v>
      </c>
      <c r="AD573" s="20">
        <v>0</v>
      </c>
      <c r="AE573" s="20">
        <v>0</v>
      </c>
      <c r="AF573" s="20">
        <v>0</v>
      </c>
      <c r="AG573" s="20">
        <v>0</v>
      </c>
      <c r="AH573" s="20">
        <v>0</v>
      </c>
      <c r="AI573" s="20">
        <v>0</v>
      </c>
      <c r="AJ573" s="20">
        <v>0</v>
      </c>
      <c r="AK573" s="20">
        <v>0</v>
      </c>
      <c r="AL573" s="20">
        <v>0</v>
      </c>
      <c r="AM573" s="20">
        <v>0</v>
      </c>
      <c r="AN573" s="20">
        <v>0</v>
      </c>
      <c r="AO573" s="20">
        <v>0</v>
      </c>
      <c r="AP573" s="20">
        <v>0</v>
      </c>
      <c r="AQ573" s="20">
        <v>0</v>
      </c>
      <c r="AR573" s="20">
        <v>0</v>
      </c>
      <c r="AS573" s="20">
        <v>0</v>
      </c>
      <c r="AT573" s="20">
        <v>0</v>
      </c>
      <c r="AU573" s="20">
        <v>0</v>
      </c>
      <c r="AV573" s="20">
        <v>0</v>
      </c>
      <c r="AW573" s="20">
        <v>0</v>
      </c>
      <c r="AX573" s="20">
        <v>0</v>
      </c>
      <c r="AY573" s="20">
        <v>0</v>
      </c>
      <c r="AZ573" s="20">
        <v>0</v>
      </c>
      <c r="BA573" s="20">
        <v>0</v>
      </c>
      <c r="BB573" s="20">
        <v>0</v>
      </c>
      <c r="BC573" s="20">
        <v>0</v>
      </c>
      <c r="BD573" s="20">
        <v>0</v>
      </c>
      <c r="BE573" s="20">
        <v>0</v>
      </c>
      <c r="BF573" s="20">
        <v>0</v>
      </c>
      <c r="BG573" s="16">
        <f t="shared" si="121"/>
        <v>5</v>
      </c>
      <c r="BH573" s="143">
        <f t="shared" si="122"/>
        <v>5</v>
      </c>
      <c r="BI573" s="143">
        <f t="shared" si="123"/>
        <v>0</v>
      </c>
      <c r="BJ573" s="143">
        <f t="shared" si="124"/>
        <v>0</v>
      </c>
      <c r="BK573" s="143">
        <f t="shared" si="125"/>
        <v>0</v>
      </c>
      <c r="BL573" s="143">
        <f t="shared" si="126"/>
        <v>0</v>
      </c>
      <c r="BM573" s="143">
        <f t="shared" si="127"/>
        <v>0</v>
      </c>
      <c r="BN573" s="144">
        <f t="shared" si="128"/>
        <v>0</v>
      </c>
      <c r="BO573" s="84">
        <f t="shared" si="129"/>
        <v>5</v>
      </c>
      <c r="BP573" s="16">
        <v>68</v>
      </c>
      <c r="BQ573" s="16" t="str">
        <f t="shared" si="133"/>
        <v>Catry</v>
      </c>
      <c r="BR573" s="16" t="str">
        <f t="shared" si="134"/>
        <v>Benoît</v>
      </c>
      <c r="BS573" s="16" t="str">
        <f t="shared" si="132"/>
        <v>Viry</v>
      </c>
    </row>
    <row r="574" spans="1:71" ht="18.600000000000001" customHeight="1" x14ac:dyDescent="0.25">
      <c r="A574" s="17">
        <v>1996</v>
      </c>
      <c r="B574" s="61" t="s">
        <v>720</v>
      </c>
      <c r="C574" s="20" t="s">
        <v>4973</v>
      </c>
      <c r="D574" s="16" t="s">
        <v>85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0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20">
        <v>5</v>
      </c>
      <c r="AU574" s="20">
        <v>0</v>
      </c>
      <c r="AV574" s="20">
        <v>0</v>
      </c>
      <c r="AW574" s="20">
        <v>0</v>
      </c>
      <c r="AX574" s="20">
        <v>0</v>
      </c>
      <c r="AY574" s="20">
        <v>0</v>
      </c>
      <c r="AZ574" s="20">
        <v>0</v>
      </c>
      <c r="BA574" s="20">
        <v>0</v>
      </c>
      <c r="BB574" s="20">
        <v>0</v>
      </c>
      <c r="BC574" s="20">
        <v>0</v>
      </c>
      <c r="BD574" s="20">
        <v>0</v>
      </c>
      <c r="BE574" s="20">
        <v>0</v>
      </c>
      <c r="BF574" s="20">
        <v>0</v>
      </c>
      <c r="BG574" s="16">
        <f t="shared" si="121"/>
        <v>5</v>
      </c>
      <c r="BH574" s="58">
        <f t="shared" si="122"/>
        <v>5</v>
      </c>
      <c r="BI574" s="58">
        <f t="shared" si="123"/>
        <v>0</v>
      </c>
      <c r="BJ574" s="58">
        <f t="shared" si="124"/>
        <v>0</v>
      </c>
      <c r="BK574" s="58">
        <f t="shared" si="125"/>
        <v>0</v>
      </c>
      <c r="BL574" s="58">
        <f t="shared" si="126"/>
        <v>0</v>
      </c>
      <c r="BM574" s="58">
        <f t="shared" si="127"/>
        <v>0</v>
      </c>
      <c r="BN574" s="59">
        <f t="shared" si="128"/>
        <v>0</v>
      </c>
      <c r="BO574" s="84">
        <f t="shared" si="129"/>
        <v>5</v>
      </c>
      <c r="BP574" s="16">
        <v>68</v>
      </c>
      <c r="BQ574" s="16" t="str">
        <f t="shared" si="133"/>
        <v>Constantin</v>
      </c>
      <c r="BR574" s="16" t="str">
        <f t="shared" si="134"/>
        <v>Paul-Henri</v>
      </c>
      <c r="BS574" s="16" t="str">
        <f t="shared" si="132"/>
        <v>Sion</v>
      </c>
    </row>
    <row r="575" spans="1:71" ht="18.600000000000001" customHeight="1" x14ac:dyDescent="0.25">
      <c r="A575" s="15">
        <v>1994</v>
      </c>
      <c r="B575" s="61" t="s">
        <v>4120</v>
      </c>
      <c r="C575" s="20" t="s">
        <v>58</v>
      </c>
      <c r="D575" s="39" t="s">
        <v>1158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0</v>
      </c>
      <c r="W575" s="20">
        <v>0</v>
      </c>
      <c r="X575" s="20">
        <v>0</v>
      </c>
      <c r="Y575" s="20">
        <v>0</v>
      </c>
      <c r="Z575" s="20">
        <v>0</v>
      </c>
      <c r="AA575" s="20">
        <v>0</v>
      </c>
      <c r="AB575" s="20">
        <v>0</v>
      </c>
      <c r="AC575" s="20">
        <v>0</v>
      </c>
      <c r="AD575" s="20">
        <v>0</v>
      </c>
      <c r="AE575" s="20">
        <v>0</v>
      </c>
      <c r="AF575" s="20">
        <v>0</v>
      </c>
      <c r="AG575" s="20">
        <v>0</v>
      </c>
      <c r="AH575" s="20">
        <v>0</v>
      </c>
      <c r="AI575" s="20">
        <v>0</v>
      </c>
      <c r="AJ575" s="20">
        <v>5</v>
      </c>
      <c r="AK575" s="20">
        <v>0</v>
      </c>
      <c r="AL575" s="20">
        <v>0</v>
      </c>
      <c r="AM575" s="20">
        <v>0</v>
      </c>
      <c r="AN575" s="20">
        <v>0</v>
      </c>
      <c r="AO575" s="20">
        <v>0</v>
      </c>
      <c r="AP575" s="20">
        <v>0</v>
      </c>
      <c r="AQ575" s="20">
        <v>0</v>
      </c>
      <c r="AR575" s="20">
        <v>0</v>
      </c>
      <c r="AS575" s="20">
        <v>0</v>
      </c>
      <c r="AT575" s="20">
        <v>0</v>
      </c>
      <c r="AU575" s="20">
        <v>0</v>
      </c>
      <c r="AV575" s="20">
        <v>0</v>
      </c>
      <c r="AW575" s="20">
        <v>0</v>
      </c>
      <c r="AX575" s="20">
        <v>0</v>
      </c>
      <c r="AY575" s="20">
        <v>0</v>
      </c>
      <c r="AZ575" s="20">
        <v>0</v>
      </c>
      <c r="BA575" s="20">
        <v>0</v>
      </c>
      <c r="BB575" s="20">
        <v>0</v>
      </c>
      <c r="BC575" s="20">
        <v>0</v>
      </c>
      <c r="BD575" s="20">
        <v>0</v>
      </c>
      <c r="BE575" s="20">
        <v>0</v>
      </c>
      <c r="BF575" s="20">
        <v>0</v>
      </c>
      <c r="BG575" s="16">
        <f t="shared" si="121"/>
        <v>5</v>
      </c>
      <c r="BH575" s="58">
        <f t="shared" si="122"/>
        <v>5</v>
      </c>
      <c r="BI575" s="58">
        <f t="shared" si="123"/>
        <v>0</v>
      </c>
      <c r="BJ575" s="58">
        <f t="shared" si="124"/>
        <v>0</v>
      </c>
      <c r="BK575" s="58">
        <f t="shared" si="125"/>
        <v>0</v>
      </c>
      <c r="BL575" s="58">
        <f t="shared" si="126"/>
        <v>0</v>
      </c>
      <c r="BM575" s="58">
        <f t="shared" si="127"/>
        <v>0</v>
      </c>
      <c r="BN575" s="59">
        <f t="shared" si="128"/>
        <v>0</v>
      </c>
      <c r="BO575" s="84">
        <f t="shared" si="129"/>
        <v>5</v>
      </c>
      <c r="BP575" s="16">
        <v>68</v>
      </c>
      <c r="BQ575" s="16" t="str">
        <f t="shared" si="133"/>
        <v>Cordeiro</v>
      </c>
      <c r="BR575" s="16" t="str">
        <f t="shared" si="134"/>
        <v>Bruno</v>
      </c>
      <c r="BS575" s="16" t="str">
        <f t="shared" si="132"/>
        <v>Châtel-St-Denis</v>
      </c>
    </row>
    <row r="576" spans="1:71" ht="18.600000000000001" customHeight="1" x14ac:dyDescent="0.25">
      <c r="A576" s="15">
        <v>1990</v>
      </c>
      <c r="B576" s="61" t="s">
        <v>3041</v>
      </c>
      <c r="C576" s="20" t="s">
        <v>590</v>
      </c>
      <c r="D576" s="39" t="s">
        <v>2762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0</v>
      </c>
      <c r="W576" s="20">
        <v>0</v>
      </c>
      <c r="X576" s="20">
        <v>0</v>
      </c>
      <c r="Y576" s="20">
        <v>0</v>
      </c>
      <c r="Z576" s="20">
        <v>0</v>
      </c>
      <c r="AA576" s="20">
        <v>0</v>
      </c>
      <c r="AB576" s="20">
        <v>0</v>
      </c>
      <c r="AC576" s="20">
        <v>5</v>
      </c>
      <c r="AD576" s="20">
        <v>0</v>
      </c>
      <c r="AE576" s="20">
        <v>0</v>
      </c>
      <c r="AF576" s="20">
        <v>0</v>
      </c>
      <c r="AG576" s="20">
        <v>0</v>
      </c>
      <c r="AH576" s="20">
        <v>0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0</v>
      </c>
      <c r="AQ576" s="20">
        <v>0</v>
      </c>
      <c r="AR576" s="20">
        <v>0</v>
      </c>
      <c r="AS576" s="20">
        <v>0</v>
      </c>
      <c r="AT576" s="20">
        <v>0</v>
      </c>
      <c r="AU576" s="20">
        <v>0</v>
      </c>
      <c r="AV576" s="20">
        <v>0</v>
      </c>
      <c r="AW576" s="20">
        <v>0</v>
      </c>
      <c r="AX576" s="20">
        <v>0</v>
      </c>
      <c r="AY576" s="20">
        <v>0</v>
      </c>
      <c r="AZ576" s="20">
        <v>0</v>
      </c>
      <c r="BA576" s="20">
        <v>0</v>
      </c>
      <c r="BB576" s="20">
        <v>0</v>
      </c>
      <c r="BC576" s="20">
        <v>0</v>
      </c>
      <c r="BD576" s="20">
        <v>0</v>
      </c>
      <c r="BE576" s="20">
        <v>0</v>
      </c>
      <c r="BF576" s="20">
        <v>0</v>
      </c>
      <c r="BG576" s="16">
        <f t="shared" si="121"/>
        <v>5</v>
      </c>
      <c r="BH576" s="58">
        <f t="shared" si="122"/>
        <v>5</v>
      </c>
      <c r="BI576" s="58">
        <f t="shared" si="123"/>
        <v>0</v>
      </c>
      <c r="BJ576" s="58">
        <f t="shared" si="124"/>
        <v>0</v>
      </c>
      <c r="BK576" s="58">
        <f t="shared" si="125"/>
        <v>0</v>
      </c>
      <c r="BL576" s="58">
        <f t="shared" si="126"/>
        <v>0</v>
      </c>
      <c r="BM576" s="58">
        <f t="shared" si="127"/>
        <v>0</v>
      </c>
      <c r="BN576" s="59">
        <f t="shared" si="128"/>
        <v>0</v>
      </c>
      <c r="BO576" s="84">
        <f t="shared" si="129"/>
        <v>5</v>
      </c>
      <c r="BP576" s="16">
        <v>68</v>
      </c>
      <c r="BQ576" s="16" t="str">
        <f t="shared" si="133"/>
        <v>Demierre</v>
      </c>
      <c r="BR576" s="16" t="str">
        <f t="shared" si="134"/>
        <v>Stéphane</v>
      </c>
      <c r="BS576" s="16" t="str">
        <f t="shared" si="132"/>
        <v>Romont</v>
      </c>
    </row>
    <row r="577" spans="1:71" ht="18.600000000000001" customHeight="1" x14ac:dyDescent="0.25">
      <c r="A577" s="17">
        <v>1983</v>
      </c>
      <c r="B577" s="61" t="s">
        <v>5823</v>
      </c>
      <c r="C577" s="20" t="s">
        <v>691</v>
      </c>
      <c r="D577" s="16" t="s">
        <v>5824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0</v>
      </c>
      <c r="W577" s="20">
        <v>5</v>
      </c>
      <c r="X577" s="20">
        <v>0</v>
      </c>
      <c r="Y577" s="20">
        <v>0</v>
      </c>
      <c r="Z577" s="20">
        <v>0</v>
      </c>
      <c r="AA577" s="20">
        <v>0</v>
      </c>
      <c r="AB577" s="20">
        <v>0</v>
      </c>
      <c r="AC577" s="20">
        <v>0</v>
      </c>
      <c r="AD577" s="20">
        <v>0</v>
      </c>
      <c r="AE577" s="20">
        <v>0</v>
      </c>
      <c r="AF577" s="20">
        <v>0</v>
      </c>
      <c r="AG577" s="20">
        <v>0</v>
      </c>
      <c r="AH577" s="20">
        <v>0</v>
      </c>
      <c r="AI577" s="20">
        <v>0</v>
      </c>
      <c r="AJ577" s="20">
        <v>0</v>
      </c>
      <c r="AK577" s="20">
        <v>0</v>
      </c>
      <c r="AL577" s="20">
        <v>0</v>
      </c>
      <c r="AM577" s="20">
        <v>0</v>
      </c>
      <c r="AN577" s="20">
        <v>0</v>
      </c>
      <c r="AO577" s="20">
        <v>0</v>
      </c>
      <c r="AP577" s="20">
        <v>0</v>
      </c>
      <c r="AQ577" s="20">
        <v>0</v>
      </c>
      <c r="AR577" s="20">
        <v>0</v>
      </c>
      <c r="AS577" s="20">
        <v>0</v>
      </c>
      <c r="AT577" s="20">
        <v>0</v>
      </c>
      <c r="AU577" s="20">
        <v>0</v>
      </c>
      <c r="AV577" s="20">
        <v>0</v>
      </c>
      <c r="AW577" s="20">
        <v>0</v>
      </c>
      <c r="AX577" s="20">
        <v>0</v>
      </c>
      <c r="AY577" s="20">
        <v>0</v>
      </c>
      <c r="AZ577" s="20">
        <v>0</v>
      </c>
      <c r="BA577" s="20">
        <v>0</v>
      </c>
      <c r="BB577" s="20">
        <v>0</v>
      </c>
      <c r="BC577" s="20">
        <v>0</v>
      </c>
      <c r="BD577" s="20">
        <v>0</v>
      </c>
      <c r="BE577" s="20">
        <v>0</v>
      </c>
      <c r="BF577" s="20">
        <v>0</v>
      </c>
      <c r="BG577" s="16">
        <f t="shared" si="121"/>
        <v>5</v>
      </c>
      <c r="BH577" s="143">
        <f t="shared" si="122"/>
        <v>5</v>
      </c>
      <c r="BI577" s="143">
        <f t="shared" si="123"/>
        <v>0</v>
      </c>
      <c r="BJ577" s="143">
        <f t="shared" si="124"/>
        <v>0</v>
      </c>
      <c r="BK577" s="143">
        <f t="shared" si="125"/>
        <v>0</v>
      </c>
      <c r="BL577" s="143">
        <f t="shared" si="126"/>
        <v>0</v>
      </c>
      <c r="BM577" s="143">
        <f t="shared" si="127"/>
        <v>0</v>
      </c>
      <c r="BN577" s="144">
        <f t="shared" si="128"/>
        <v>0</v>
      </c>
      <c r="BO577" s="84">
        <f t="shared" si="129"/>
        <v>5</v>
      </c>
      <c r="BP577" s="16">
        <v>68</v>
      </c>
      <c r="BQ577" s="16" t="str">
        <f t="shared" si="133"/>
        <v>Flückiger</v>
      </c>
      <c r="BR577" s="16" t="str">
        <f t="shared" si="134"/>
        <v>Ludovic</v>
      </c>
      <c r="BS577" s="16" t="str">
        <f t="shared" si="132"/>
        <v>Chemon-Dessus</v>
      </c>
    </row>
    <row r="578" spans="1:71" ht="18.600000000000001" customHeight="1" x14ac:dyDescent="0.25">
      <c r="A578" s="18">
        <v>1985</v>
      </c>
      <c r="B578" s="61" t="s">
        <v>2527</v>
      </c>
      <c r="C578" s="20" t="s">
        <v>158</v>
      </c>
      <c r="D578" s="39"/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5</v>
      </c>
      <c r="V578" s="20">
        <v>0</v>
      </c>
      <c r="W578" s="20">
        <v>0</v>
      </c>
      <c r="X578" s="20">
        <v>0</v>
      </c>
      <c r="Y578" s="20">
        <v>0</v>
      </c>
      <c r="Z578" s="20">
        <v>0</v>
      </c>
      <c r="AA578" s="20">
        <v>0</v>
      </c>
      <c r="AB578" s="20">
        <v>0</v>
      </c>
      <c r="AC578" s="20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0">
        <v>0</v>
      </c>
      <c r="AK578" s="20">
        <v>0</v>
      </c>
      <c r="AL578" s="20">
        <v>0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0</v>
      </c>
      <c r="AT578" s="20">
        <v>0</v>
      </c>
      <c r="AU578" s="20">
        <v>0</v>
      </c>
      <c r="AV578" s="20">
        <v>0</v>
      </c>
      <c r="AW578" s="20">
        <v>0</v>
      </c>
      <c r="AX578" s="20">
        <v>0</v>
      </c>
      <c r="AY578" s="20">
        <v>0</v>
      </c>
      <c r="AZ578" s="20">
        <v>0</v>
      </c>
      <c r="BA578" s="20">
        <v>0</v>
      </c>
      <c r="BB578" s="20">
        <v>0</v>
      </c>
      <c r="BC578" s="20">
        <v>0</v>
      </c>
      <c r="BD578" s="20">
        <v>0</v>
      </c>
      <c r="BE578" s="20">
        <v>0</v>
      </c>
      <c r="BF578" s="20">
        <v>0</v>
      </c>
      <c r="BG578" s="16">
        <f t="shared" si="121"/>
        <v>5</v>
      </c>
      <c r="BH578" s="58">
        <f t="shared" si="122"/>
        <v>5</v>
      </c>
      <c r="BI578" s="58">
        <f t="shared" si="123"/>
        <v>0</v>
      </c>
      <c r="BJ578" s="58">
        <f t="shared" si="124"/>
        <v>0</v>
      </c>
      <c r="BK578" s="58">
        <f t="shared" si="125"/>
        <v>0</v>
      </c>
      <c r="BL578" s="58">
        <f t="shared" si="126"/>
        <v>0</v>
      </c>
      <c r="BM578" s="58">
        <f t="shared" si="127"/>
        <v>0</v>
      </c>
      <c r="BN578" s="59">
        <f t="shared" si="128"/>
        <v>0</v>
      </c>
      <c r="BO578" s="84">
        <f t="shared" si="129"/>
        <v>5</v>
      </c>
      <c r="BP578" s="16">
        <v>68</v>
      </c>
      <c r="BQ578" s="16" t="str">
        <f t="shared" si="133"/>
        <v>Flury</v>
      </c>
      <c r="BR578" s="16" t="str">
        <f t="shared" si="134"/>
        <v>Cyril</v>
      </c>
    </row>
    <row r="579" spans="1:71" ht="18.600000000000001" customHeight="1" x14ac:dyDescent="0.25">
      <c r="A579" s="17">
        <v>1987</v>
      </c>
      <c r="B579" s="61" t="s">
        <v>128</v>
      </c>
      <c r="C579" s="20" t="s">
        <v>121</v>
      </c>
      <c r="D579" s="39" t="s">
        <v>83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0</v>
      </c>
      <c r="V579" s="20">
        <v>0</v>
      </c>
      <c r="W579" s="20">
        <v>0</v>
      </c>
      <c r="X579" s="20">
        <v>0</v>
      </c>
      <c r="Y579" s="20">
        <v>0</v>
      </c>
      <c r="Z579" s="20">
        <v>0</v>
      </c>
      <c r="AA579" s="20">
        <v>0</v>
      </c>
      <c r="AB579" s="20">
        <v>0</v>
      </c>
      <c r="AC579" s="20">
        <v>0</v>
      </c>
      <c r="AD579" s="20">
        <v>0</v>
      </c>
      <c r="AE579" s="20">
        <v>0</v>
      </c>
      <c r="AF579" s="20">
        <v>0</v>
      </c>
      <c r="AG579" s="20">
        <v>0</v>
      </c>
      <c r="AH579" s="20">
        <v>0</v>
      </c>
      <c r="AI579" s="20">
        <v>0</v>
      </c>
      <c r="AJ579" s="20">
        <v>0</v>
      </c>
      <c r="AK579" s="20">
        <v>0</v>
      </c>
      <c r="AL579" s="20">
        <v>0</v>
      </c>
      <c r="AM579" s="20">
        <v>0</v>
      </c>
      <c r="AN579" s="20">
        <v>0</v>
      </c>
      <c r="AO579" s="20">
        <v>0</v>
      </c>
      <c r="AP579" s="20">
        <v>0</v>
      </c>
      <c r="AQ579" s="20">
        <v>0</v>
      </c>
      <c r="AR579" s="20">
        <v>0</v>
      </c>
      <c r="AS579" s="20">
        <v>0</v>
      </c>
      <c r="AT579" s="20">
        <v>0</v>
      </c>
      <c r="AU579" s="20">
        <v>0</v>
      </c>
      <c r="AV579" s="20">
        <v>0</v>
      </c>
      <c r="AW579" s="20">
        <v>0</v>
      </c>
      <c r="AX579" s="20">
        <v>0</v>
      </c>
      <c r="AY579" s="20">
        <v>0</v>
      </c>
      <c r="AZ579" s="20">
        <v>0</v>
      </c>
      <c r="BA579" s="20">
        <v>0</v>
      </c>
      <c r="BB579" s="20">
        <v>5</v>
      </c>
      <c r="BC579" s="20">
        <v>0</v>
      </c>
      <c r="BD579" s="20">
        <v>0</v>
      </c>
      <c r="BE579" s="20">
        <v>0</v>
      </c>
      <c r="BF579" s="20">
        <v>0</v>
      </c>
      <c r="BG579" s="16">
        <f t="shared" si="121"/>
        <v>5</v>
      </c>
      <c r="BH579" s="58">
        <f t="shared" si="122"/>
        <v>5</v>
      </c>
      <c r="BI579" s="58">
        <f t="shared" si="123"/>
        <v>0</v>
      </c>
      <c r="BJ579" s="58">
        <f t="shared" si="124"/>
        <v>0</v>
      </c>
      <c r="BK579" s="58">
        <f t="shared" si="125"/>
        <v>0</v>
      </c>
      <c r="BL579" s="58">
        <f t="shared" si="126"/>
        <v>0</v>
      </c>
      <c r="BM579" s="58">
        <f t="shared" si="127"/>
        <v>0</v>
      </c>
      <c r="BN579" s="59">
        <f t="shared" si="128"/>
        <v>0</v>
      </c>
      <c r="BO579" s="84">
        <f t="shared" si="129"/>
        <v>5</v>
      </c>
      <c r="BP579" s="16">
        <v>68</v>
      </c>
      <c r="BQ579" s="16" t="str">
        <f t="shared" si="133"/>
        <v>Freymond</v>
      </c>
      <c r="BR579" s="16" t="str">
        <f t="shared" si="134"/>
        <v>Maxime</v>
      </c>
      <c r="BS579" s="16" t="str">
        <f>D579</f>
        <v>Ollon</v>
      </c>
    </row>
    <row r="580" spans="1:71" ht="18.600000000000001" customHeight="1" x14ac:dyDescent="0.25">
      <c r="A580" s="17">
        <v>2000</v>
      </c>
      <c r="B580" s="61" t="s">
        <v>754</v>
      </c>
      <c r="C580" s="20" t="s">
        <v>841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0</v>
      </c>
      <c r="W580" s="20">
        <v>0</v>
      </c>
      <c r="X580" s="20">
        <v>0</v>
      </c>
      <c r="Y580" s="20">
        <v>0</v>
      </c>
      <c r="Z580" s="20">
        <v>0</v>
      </c>
      <c r="AA580" s="20">
        <v>0</v>
      </c>
      <c r="AB580" s="20">
        <v>0</v>
      </c>
      <c r="AC580" s="20">
        <v>0</v>
      </c>
      <c r="AD580" s="20">
        <v>0</v>
      </c>
      <c r="AE580" s="20">
        <v>0</v>
      </c>
      <c r="AF580" s="20">
        <v>0</v>
      </c>
      <c r="AG580" s="20">
        <v>0</v>
      </c>
      <c r="AH580" s="20">
        <v>0</v>
      </c>
      <c r="AI580" s="20">
        <v>0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5</v>
      </c>
      <c r="AR580" s="20">
        <v>0</v>
      </c>
      <c r="AS580" s="20">
        <v>0</v>
      </c>
      <c r="AT580" s="20">
        <v>0</v>
      </c>
      <c r="AU580" s="20">
        <v>0</v>
      </c>
      <c r="AV580" s="20">
        <v>0</v>
      </c>
      <c r="AW580" s="20">
        <v>0</v>
      </c>
      <c r="AX580" s="20">
        <v>0</v>
      </c>
      <c r="AY580" s="20">
        <v>0</v>
      </c>
      <c r="AZ580" s="20">
        <v>0</v>
      </c>
      <c r="BA580" s="20">
        <v>0</v>
      </c>
      <c r="BB580" s="20">
        <v>0</v>
      </c>
      <c r="BC580" s="20">
        <v>0</v>
      </c>
      <c r="BD580" s="20">
        <v>0</v>
      </c>
      <c r="BE580" s="20">
        <v>0</v>
      </c>
      <c r="BF580" s="20">
        <v>0</v>
      </c>
      <c r="BG580" s="16">
        <f t="shared" si="121"/>
        <v>5</v>
      </c>
      <c r="BH580" s="58">
        <f t="shared" si="122"/>
        <v>5</v>
      </c>
      <c r="BI580" s="58">
        <f t="shared" si="123"/>
        <v>0</v>
      </c>
      <c r="BJ580" s="58">
        <f t="shared" si="124"/>
        <v>0</v>
      </c>
      <c r="BK580" s="58">
        <f t="shared" si="125"/>
        <v>0</v>
      </c>
      <c r="BL580" s="58">
        <f t="shared" si="126"/>
        <v>0</v>
      </c>
      <c r="BM580" s="58">
        <f t="shared" si="127"/>
        <v>0</v>
      </c>
      <c r="BN580" s="59">
        <f t="shared" si="128"/>
        <v>0</v>
      </c>
      <c r="BO580" s="84">
        <f t="shared" si="129"/>
        <v>5</v>
      </c>
      <c r="BP580" s="16">
        <v>68</v>
      </c>
      <c r="BQ580" s="16" t="str">
        <f t="shared" si="133"/>
        <v>Gaillard</v>
      </c>
      <c r="BR580" s="16" t="str">
        <f t="shared" si="134"/>
        <v>Samuel</v>
      </c>
    </row>
    <row r="581" spans="1:71" ht="18.600000000000001" customHeight="1" x14ac:dyDescent="0.25">
      <c r="A581" s="17">
        <v>1999</v>
      </c>
      <c r="B581" s="61" t="s">
        <v>5533</v>
      </c>
      <c r="C581" s="20" t="s">
        <v>746</v>
      </c>
      <c r="D581" s="39" t="s">
        <v>726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</v>
      </c>
      <c r="U581" s="20">
        <v>0</v>
      </c>
      <c r="V581" s="20">
        <v>0</v>
      </c>
      <c r="W581" s="20">
        <v>0</v>
      </c>
      <c r="X581" s="20">
        <v>0</v>
      </c>
      <c r="Y581" s="20">
        <v>0</v>
      </c>
      <c r="Z581" s="20">
        <v>0</v>
      </c>
      <c r="AA581" s="20">
        <v>0</v>
      </c>
      <c r="AB581" s="20">
        <v>0</v>
      </c>
      <c r="AC581" s="20">
        <v>0</v>
      </c>
      <c r="AD581" s="20">
        <v>0</v>
      </c>
      <c r="AE581" s="20">
        <v>0</v>
      </c>
      <c r="AF581" s="20">
        <v>0</v>
      </c>
      <c r="AG581" s="20">
        <v>0</v>
      </c>
      <c r="AH581" s="20">
        <v>0</v>
      </c>
      <c r="AI581" s="20">
        <v>0</v>
      </c>
      <c r="AJ581" s="20">
        <v>0</v>
      </c>
      <c r="AK581" s="20">
        <v>0</v>
      </c>
      <c r="AL581" s="20">
        <v>0</v>
      </c>
      <c r="AM581" s="20">
        <v>0</v>
      </c>
      <c r="AN581" s="20">
        <v>0</v>
      </c>
      <c r="AO581" s="20">
        <v>0</v>
      </c>
      <c r="AP581" s="20">
        <v>0</v>
      </c>
      <c r="AQ581" s="20">
        <v>0</v>
      </c>
      <c r="AR581" s="20">
        <v>0</v>
      </c>
      <c r="AS581" s="20">
        <v>0</v>
      </c>
      <c r="AT581" s="20">
        <v>0</v>
      </c>
      <c r="AU581" s="20">
        <v>0</v>
      </c>
      <c r="AV581" s="20">
        <v>0</v>
      </c>
      <c r="AW581" s="20">
        <v>0</v>
      </c>
      <c r="AX581" s="20">
        <v>0</v>
      </c>
      <c r="AY581" s="20">
        <v>0</v>
      </c>
      <c r="AZ581" s="20">
        <v>0</v>
      </c>
      <c r="BA581" s="20">
        <v>0</v>
      </c>
      <c r="BB581" s="20">
        <v>0</v>
      </c>
      <c r="BC581" s="20">
        <v>0</v>
      </c>
      <c r="BD581" s="20">
        <v>0</v>
      </c>
      <c r="BE581" s="20">
        <v>5</v>
      </c>
      <c r="BF581" s="20">
        <v>0</v>
      </c>
      <c r="BG581" s="16">
        <f t="shared" si="121"/>
        <v>5</v>
      </c>
      <c r="BH581" s="58">
        <f t="shared" si="122"/>
        <v>5</v>
      </c>
      <c r="BI581" s="58">
        <f t="shared" si="123"/>
        <v>0</v>
      </c>
      <c r="BJ581" s="58">
        <f t="shared" si="124"/>
        <v>0</v>
      </c>
      <c r="BK581" s="58">
        <f t="shared" si="125"/>
        <v>0</v>
      </c>
      <c r="BL581" s="58">
        <f t="shared" si="126"/>
        <v>0</v>
      </c>
      <c r="BM581" s="58">
        <f t="shared" si="127"/>
        <v>0</v>
      </c>
      <c r="BN581" s="59">
        <f t="shared" si="128"/>
        <v>0</v>
      </c>
      <c r="BO581" s="84">
        <f t="shared" si="129"/>
        <v>5</v>
      </c>
      <c r="BP581" s="16">
        <v>68</v>
      </c>
      <c r="BQ581" s="16" t="str">
        <f t="shared" si="133"/>
        <v>Gaudin</v>
      </c>
      <c r="BR581" s="16" t="str">
        <f t="shared" si="134"/>
        <v>Noé</v>
      </c>
      <c r="BS581" s="16" t="str">
        <f>D581</f>
        <v>Réchy</v>
      </c>
    </row>
    <row r="582" spans="1:71" ht="18.600000000000001" customHeight="1" x14ac:dyDescent="0.25">
      <c r="A582" s="15">
        <v>1992</v>
      </c>
      <c r="B582" s="20" t="s">
        <v>673</v>
      </c>
      <c r="C582" s="20" t="s">
        <v>674</v>
      </c>
      <c r="D582" s="39" t="s">
        <v>532</v>
      </c>
      <c r="E582" s="20">
        <v>0</v>
      </c>
      <c r="F582" s="20">
        <v>0</v>
      </c>
      <c r="G582" s="20">
        <v>0</v>
      </c>
      <c r="H582" s="20">
        <v>5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0</v>
      </c>
      <c r="W582" s="20">
        <v>0</v>
      </c>
      <c r="X582" s="20">
        <v>0</v>
      </c>
      <c r="Y582" s="20">
        <v>0</v>
      </c>
      <c r="Z582" s="20">
        <v>0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0</v>
      </c>
      <c r="AT582" s="20">
        <v>0</v>
      </c>
      <c r="AU582" s="20">
        <v>0</v>
      </c>
      <c r="AV582" s="20">
        <v>0</v>
      </c>
      <c r="AW582" s="20">
        <v>0</v>
      </c>
      <c r="AX582" s="20">
        <v>0</v>
      </c>
      <c r="AY582" s="20">
        <v>0</v>
      </c>
      <c r="AZ582" s="20">
        <v>0</v>
      </c>
      <c r="BA582" s="20">
        <v>0</v>
      </c>
      <c r="BB582" s="20">
        <v>0</v>
      </c>
      <c r="BC582" s="20">
        <v>0</v>
      </c>
      <c r="BD582" s="20">
        <v>0</v>
      </c>
      <c r="BE582" s="20">
        <v>0</v>
      </c>
      <c r="BF582" s="20">
        <v>0</v>
      </c>
      <c r="BG582" s="16">
        <f t="shared" ref="BG582:BG645" si="135">SUM(E582:BF582)</f>
        <v>5</v>
      </c>
      <c r="BH582" s="58">
        <f t="shared" ref="BH582:BH645" si="136">IF(BG582=0,0,LARGE(E582:BF582,1))</f>
        <v>5</v>
      </c>
      <c r="BI582" s="58">
        <f t="shared" ref="BI582:BI645" si="137">IF(BG582=0,0,LARGE(E582:BF582,2))</f>
        <v>0</v>
      </c>
      <c r="BJ582" s="58">
        <f t="shared" ref="BJ582:BJ645" si="138">IF(BG582=0,0,LARGE(E582:BF582,3))</f>
        <v>0</v>
      </c>
      <c r="BK582" s="58">
        <f t="shared" ref="BK582:BK645" si="139">IF(BG582=0,0,LARGE(E582:BF582,4))</f>
        <v>0</v>
      </c>
      <c r="BL582" s="58">
        <f t="shared" ref="BL582:BL645" si="140">IF(BG582=0,0,LARGE(E582:BF582,5))</f>
        <v>0</v>
      </c>
      <c r="BM582" s="58">
        <f t="shared" ref="BM582:BM645" si="141">IF(BG582=0,0,LARGE(E582:BF582,6))</f>
        <v>0</v>
      </c>
      <c r="BN582" s="59">
        <f t="shared" ref="BN582:BN645" si="142">IF(BG582=0,0,LARGE(E582:BF582,7))</f>
        <v>0</v>
      </c>
      <c r="BO582" s="84">
        <f t="shared" ref="BO582:BO645" si="143">SUM(BH582:BN582)</f>
        <v>5</v>
      </c>
      <c r="BP582" s="16">
        <v>68</v>
      </c>
      <c r="BQ582" s="16" t="str">
        <f t="shared" si="133"/>
        <v>Genoud</v>
      </c>
      <c r="BR582" s="16" t="str">
        <f t="shared" si="134"/>
        <v>Valentin</v>
      </c>
      <c r="BS582" s="16" t="str">
        <f>D582</f>
        <v>Miège</v>
      </c>
    </row>
    <row r="583" spans="1:71" ht="18.600000000000001" customHeight="1" x14ac:dyDescent="0.25">
      <c r="A583" s="15">
        <v>1988</v>
      </c>
      <c r="B583" s="20" t="s">
        <v>2010</v>
      </c>
      <c r="C583" s="20" t="s">
        <v>2011</v>
      </c>
      <c r="D583" s="39" t="s">
        <v>2012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5</v>
      </c>
      <c r="T583" s="20">
        <v>0</v>
      </c>
      <c r="U583" s="20">
        <v>0</v>
      </c>
      <c r="V583" s="20">
        <v>0</v>
      </c>
      <c r="W583" s="20">
        <v>0</v>
      </c>
      <c r="X583" s="20">
        <v>0</v>
      </c>
      <c r="Y583" s="20">
        <v>0</v>
      </c>
      <c r="Z583" s="20">
        <v>0</v>
      </c>
      <c r="AA583" s="20">
        <v>0</v>
      </c>
      <c r="AB583" s="20">
        <v>0</v>
      </c>
      <c r="AC583" s="20">
        <v>0</v>
      </c>
      <c r="AD583" s="20">
        <v>0</v>
      </c>
      <c r="AE583" s="20">
        <v>0</v>
      </c>
      <c r="AF583" s="20">
        <v>0</v>
      </c>
      <c r="AG583" s="20">
        <v>0</v>
      </c>
      <c r="AH583" s="20">
        <v>0</v>
      </c>
      <c r="AI583" s="20">
        <v>0</v>
      </c>
      <c r="AJ583" s="20">
        <v>0</v>
      </c>
      <c r="AK583" s="20">
        <v>0</v>
      </c>
      <c r="AL583" s="20">
        <v>0</v>
      </c>
      <c r="AM583" s="20">
        <v>0</v>
      </c>
      <c r="AN583" s="20">
        <v>0</v>
      </c>
      <c r="AO583" s="20">
        <v>0</v>
      </c>
      <c r="AP583" s="20">
        <v>0</v>
      </c>
      <c r="AQ583" s="20">
        <v>0</v>
      </c>
      <c r="AR583" s="20">
        <v>0</v>
      </c>
      <c r="AS583" s="20">
        <v>0</v>
      </c>
      <c r="AT583" s="20">
        <v>0</v>
      </c>
      <c r="AU583" s="20">
        <v>0</v>
      </c>
      <c r="AV583" s="20">
        <v>0</v>
      </c>
      <c r="AW583" s="20">
        <v>0</v>
      </c>
      <c r="AX583" s="20">
        <v>0</v>
      </c>
      <c r="AY583" s="20">
        <v>0</v>
      </c>
      <c r="AZ583" s="20">
        <v>0</v>
      </c>
      <c r="BA583" s="20">
        <v>0</v>
      </c>
      <c r="BB583" s="20">
        <v>0</v>
      </c>
      <c r="BC583" s="20">
        <v>0</v>
      </c>
      <c r="BD583" s="20">
        <v>0</v>
      </c>
      <c r="BE583" s="20">
        <v>0</v>
      </c>
      <c r="BF583" s="20">
        <v>0</v>
      </c>
      <c r="BG583" s="16">
        <f t="shared" si="135"/>
        <v>5</v>
      </c>
      <c r="BH583" s="58">
        <f t="shared" si="136"/>
        <v>5</v>
      </c>
      <c r="BI583" s="58">
        <f t="shared" si="137"/>
        <v>0</v>
      </c>
      <c r="BJ583" s="58">
        <f t="shared" si="138"/>
        <v>0</v>
      </c>
      <c r="BK583" s="58">
        <f t="shared" si="139"/>
        <v>0</v>
      </c>
      <c r="BL583" s="58">
        <f t="shared" si="140"/>
        <v>0</v>
      </c>
      <c r="BM583" s="58">
        <f t="shared" si="141"/>
        <v>0</v>
      </c>
      <c r="BN583" s="59">
        <f t="shared" si="142"/>
        <v>0</v>
      </c>
      <c r="BO583" s="84">
        <f t="shared" si="143"/>
        <v>5</v>
      </c>
      <c r="BP583" s="16">
        <v>68</v>
      </c>
      <c r="BQ583" s="16" t="str">
        <f t="shared" si="133"/>
        <v>Girbig</v>
      </c>
      <c r="BR583" s="16" t="str">
        <f t="shared" si="134"/>
        <v>Tobias</v>
      </c>
      <c r="BS583" s="16" t="str">
        <f>D583</f>
        <v>D-Memmingen</v>
      </c>
    </row>
    <row r="584" spans="1:71" ht="18.600000000000001" customHeight="1" x14ac:dyDescent="0.25">
      <c r="A584" s="17">
        <v>1990</v>
      </c>
      <c r="B584" s="61" t="s">
        <v>5102</v>
      </c>
      <c r="C584" s="20" t="s">
        <v>5441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0</v>
      </c>
      <c r="X584" s="20">
        <v>0</v>
      </c>
      <c r="Y584" s="20">
        <v>0</v>
      </c>
      <c r="Z584" s="20">
        <v>0</v>
      </c>
      <c r="AA584" s="20">
        <v>0</v>
      </c>
      <c r="AB584" s="20">
        <v>0</v>
      </c>
      <c r="AC584" s="20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20">
        <v>0</v>
      </c>
      <c r="AU584" s="20">
        <v>0</v>
      </c>
      <c r="AV584" s="20">
        <v>0</v>
      </c>
      <c r="AW584" s="20">
        <v>0</v>
      </c>
      <c r="AX584" s="20">
        <v>0</v>
      </c>
      <c r="AY584" s="20">
        <v>0</v>
      </c>
      <c r="AZ584" s="20">
        <v>5</v>
      </c>
      <c r="BA584" s="20">
        <v>0</v>
      </c>
      <c r="BB584" s="20">
        <v>0</v>
      </c>
      <c r="BC584" s="20">
        <v>0</v>
      </c>
      <c r="BD584" s="20">
        <v>0</v>
      </c>
      <c r="BE584" s="20">
        <v>0</v>
      </c>
      <c r="BF584" s="20">
        <v>0</v>
      </c>
      <c r="BG584" s="16">
        <f t="shared" si="135"/>
        <v>5</v>
      </c>
      <c r="BH584" s="58">
        <f t="shared" si="136"/>
        <v>5</v>
      </c>
      <c r="BI584" s="58">
        <f t="shared" si="137"/>
        <v>0</v>
      </c>
      <c r="BJ584" s="58">
        <f t="shared" si="138"/>
        <v>0</v>
      </c>
      <c r="BK584" s="58">
        <f t="shared" si="139"/>
        <v>0</v>
      </c>
      <c r="BL584" s="58">
        <f t="shared" si="140"/>
        <v>0</v>
      </c>
      <c r="BM584" s="58">
        <f t="shared" si="141"/>
        <v>0</v>
      </c>
      <c r="BN584" s="59">
        <f t="shared" si="142"/>
        <v>0</v>
      </c>
      <c r="BO584" s="84">
        <f t="shared" si="143"/>
        <v>5</v>
      </c>
      <c r="BP584" s="16">
        <v>68</v>
      </c>
      <c r="BQ584" s="16" t="str">
        <f t="shared" si="133"/>
        <v>Gonçalves</v>
      </c>
      <c r="BR584" s="16" t="str">
        <f t="shared" si="134"/>
        <v>Nikèle</v>
      </c>
    </row>
    <row r="585" spans="1:71" ht="18.600000000000001" customHeight="1" x14ac:dyDescent="0.25">
      <c r="A585" s="15">
        <v>1988</v>
      </c>
      <c r="B585" s="20" t="s">
        <v>3593</v>
      </c>
      <c r="C585" s="20" t="s">
        <v>3594</v>
      </c>
      <c r="D585" s="39" t="s">
        <v>3595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0</v>
      </c>
      <c r="W585" s="20">
        <v>0</v>
      </c>
      <c r="X585" s="20">
        <v>0</v>
      </c>
      <c r="Y585" s="20">
        <v>0</v>
      </c>
      <c r="Z585" s="20">
        <v>0</v>
      </c>
      <c r="AA585" s="20">
        <v>0</v>
      </c>
      <c r="AB585" s="20">
        <v>0</v>
      </c>
      <c r="AC585" s="20">
        <v>0</v>
      </c>
      <c r="AD585" s="20">
        <v>0</v>
      </c>
      <c r="AE585" s="20">
        <v>0</v>
      </c>
      <c r="AF585" s="20">
        <v>0</v>
      </c>
      <c r="AG585" s="20">
        <v>0</v>
      </c>
      <c r="AH585" s="20">
        <v>5</v>
      </c>
      <c r="AI585" s="20">
        <v>0</v>
      </c>
      <c r="AJ585" s="20">
        <v>0</v>
      </c>
      <c r="AK585" s="20">
        <v>0</v>
      </c>
      <c r="AL585" s="20">
        <v>0</v>
      </c>
      <c r="AM585" s="20">
        <v>0</v>
      </c>
      <c r="AN585" s="20">
        <v>0</v>
      </c>
      <c r="AO585" s="20">
        <v>0</v>
      </c>
      <c r="AP585" s="20">
        <v>0</v>
      </c>
      <c r="AQ585" s="20">
        <v>0</v>
      </c>
      <c r="AR585" s="20">
        <v>0</v>
      </c>
      <c r="AS585" s="20">
        <v>0</v>
      </c>
      <c r="AT585" s="20">
        <v>0</v>
      </c>
      <c r="AU585" s="20">
        <v>0</v>
      </c>
      <c r="AV585" s="20">
        <v>0</v>
      </c>
      <c r="AW585" s="20">
        <v>0</v>
      </c>
      <c r="AX585" s="20">
        <v>0</v>
      </c>
      <c r="AY585" s="20">
        <v>0</v>
      </c>
      <c r="AZ585" s="20">
        <v>0</v>
      </c>
      <c r="BA585" s="20">
        <v>0</v>
      </c>
      <c r="BB585" s="20">
        <v>0</v>
      </c>
      <c r="BC585" s="20">
        <v>0</v>
      </c>
      <c r="BD585" s="20">
        <v>0</v>
      </c>
      <c r="BE585" s="20">
        <v>0</v>
      </c>
      <c r="BF585" s="20">
        <v>0</v>
      </c>
      <c r="BG585" s="16">
        <f t="shared" si="135"/>
        <v>5</v>
      </c>
      <c r="BH585" s="58">
        <f t="shared" si="136"/>
        <v>5</v>
      </c>
      <c r="BI585" s="58">
        <f t="shared" si="137"/>
        <v>0</v>
      </c>
      <c r="BJ585" s="58">
        <f t="shared" si="138"/>
        <v>0</v>
      </c>
      <c r="BK585" s="58">
        <f t="shared" si="139"/>
        <v>0</v>
      </c>
      <c r="BL585" s="58">
        <f t="shared" si="140"/>
        <v>0</v>
      </c>
      <c r="BM585" s="58">
        <f t="shared" si="141"/>
        <v>0</v>
      </c>
      <c r="BN585" s="59">
        <f t="shared" si="142"/>
        <v>0</v>
      </c>
      <c r="BO585" s="84">
        <f t="shared" si="143"/>
        <v>5</v>
      </c>
      <c r="BP585" s="16">
        <v>68</v>
      </c>
      <c r="BQ585" s="16" t="str">
        <f t="shared" si="133"/>
        <v>Green</v>
      </c>
      <c r="BR585" s="16" t="str">
        <f t="shared" si="134"/>
        <v>Matt</v>
      </c>
      <c r="BS585" s="16" t="str">
        <f>D585</f>
        <v>GBB-Kendal</v>
      </c>
    </row>
    <row r="586" spans="1:71" ht="18.600000000000001" customHeight="1" x14ac:dyDescent="0.25">
      <c r="A586" s="15">
        <v>1986</v>
      </c>
      <c r="B586" s="20" t="s">
        <v>1683</v>
      </c>
      <c r="C586" s="20" t="s">
        <v>371</v>
      </c>
      <c r="D586" s="39" t="s">
        <v>1684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5</v>
      </c>
      <c r="S586" s="20">
        <v>0</v>
      </c>
      <c r="T586" s="20">
        <v>0</v>
      </c>
      <c r="U586" s="20">
        <v>0</v>
      </c>
      <c r="V586" s="20">
        <v>0</v>
      </c>
      <c r="W586" s="20">
        <v>0</v>
      </c>
      <c r="X586" s="20">
        <v>0</v>
      </c>
      <c r="Y586" s="20">
        <v>0</v>
      </c>
      <c r="Z586" s="20">
        <v>0</v>
      </c>
      <c r="AA586" s="20">
        <v>0</v>
      </c>
      <c r="AB586" s="20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20">
        <v>0</v>
      </c>
      <c r="AU586" s="20">
        <v>0</v>
      </c>
      <c r="AV586" s="20">
        <v>0</v>
      </c>
      <c r="AW586" s="20">
        <v>0</v>
      </c>
      <c r="AX586" s="20">
        <v>0</v>
      </c>
      <c r="AY586" s="20">
        <v>0</v>
      </c>
      <c r="AZ586" s="20">
        <v>0</v>
      </c>
      <c r="BA586" s="20">
        <v>0</v>
      </c>
      <c r="BB586" s="20">
        <v>0</v>
      </c>
      <c r="BC586" s="20">
        <v>0</v>
      </c>
      <c r="BD586" s="20">
        <v>0</v>
      </c>
      <c r="BE586" s="20">
        <v>0</v>
      </c>
      <c r="BF586" s="20">
        <v>0</v>
      </c>
      <c r="BG586" s="16">
        <f t="shared" si="135"/>
        <v>5</v>
      </c>
      <c r="BH586" s="58">
        <f t="shared" si="136"/>
        <v>5</v>
      </c>
      <c r="BI586" s="58">
        <f t="shared" si="137"/>
        <v>0</v>
      </c>
      <c r="BJ586" s="58">
        <f t="shared" si="138"/>
        <v>0</v>
      </c>
      <c r="BK586" s="58">
        <f t="shared" si="139"/>
        <v>0</v>
      </c>
      <c r="BL586" s="58">
        <f t="shared" si="140"/>
        <v>0</v>
      </c>
      <c r="BM586" s="58">
        <f t="shared" si="141"/>
        <v>0</v>
      </c>
      <c r="BN586" s="59">
        <f t="shared" si="142"/>
        <v>0</v>
      </c>
      <c r="BO586" s="84">
        <f t="shared" si="143"/>
        <v>5</v>
      </c>
      <c r="BP586" s="16">
        <v>68</v>
      </c>
      <c r="BQ586" s="16" t="str">
        <f t="shared" si="133"/>
        <v>Jäggi</v>
      </c>
      <c r="BR586" s="16" t="str">
        <f t="shared" si="134"/>
        <v>Michaël</v>
      </c>
      <c r="BS586" s="16" t="str">
        <f>D586</f>
        <v>St. Gallen</v>
      </c>
    </row>
    <row r="587" spans="1:71" ht="18.600000000000001" customHeight="1" x14ac:dyDescent="0.25">
      <c r="A587" s="15">
        <v>1963</v>
      </c>
      <c r="B587" s="20" t="s">
        <v>1243</v>
      </c>
      <c r="C587" s="20" t="s">
        <v>62</v>
      </c>
      <c r="D587" s="39"/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20">
        <v>0</v>
      </c>
      <c r="U587" s="20">
        <v>0</v>
      </c>
      <c r="V587" s="20">
        <v>5</v>
      </c>
      <c r="W587" s="20">
        <v>0</v>
      </c>
      <c r="X587" s="20">
        <v>0</v>
      </c>
      <c r="Y587" s="20">
        <v>0</v>
      </c>
      <c r="Z587" s="20">
        <v>0</v>
      </c>
      <c r="AA587" s="20">
        <v>0</v>
      </c>
      <c r="AB587" s="20">
        <v>0</v>
      </c>
      <c r="AC587" s="20">
        <v>0</v>
      </c>
      <c r="AD587" s="20">
        <v>0</v>
      </c>
      <c r="AE587" s="20">
        <v>0</v>
      </c>
      <c r="AF587" s="20">
        <v>0</v>
      </c>
      <c r="AG587" s="20">
        <v>0</v>
      </c>
      <c r="AH587" s="20">
        <v>0</v>
      </c>
      <c r="AI587" s="20">
        <v>0</v>
      </c>
      <c r="AJ587" s="20">
        <v>0</v>
      </c>
      <c r="AK587" s="20">
        <v>0</v>
      </c>
      <c r="AL587" s="20">
        <v>0</v>
      </c>
      <c r="AM587" s="20">
        <v>0</v>
      </c>
      <c r="AN587" s="20">
        <v>0</v>
      </c>
      <c r="AO587" s="20">
        <v>0</v>
      </c>
      <c r="AP587" s="20">
        <v>0</v>
      </c>
      <c r="AQ587" s="20">
        <v>0</v>
      </c>
      <c r="AR587" s="20">
        <v>0</v>
      </c>
      <c r="AS587" s="20">
        <v>0</v>
      </c>
      <c r="AT587" s="20">
        <v>0</v>
      </c>
      <c r="AU587" s="20">
        <v>0</v>
      </c>
      <c r="AV587" s="20">
        <v>0</v>
      </c>
      <c r="AW587" s="20">
        <v>0</v>
      </c>
      <c r="AX587" s="20">
        <v>0</v>
      </c>
      <c r="AY587" s="20">
        <v>0</v>
      </c>
      <c r="AZ587" s="20">
        <v>0</v>
      </c>
      <c r="BA587" s="20">
        <v>0</v>
      </c>
      <c r="BB587" s="20">
        <v>0</v>
      </c>
      <c r="BC587" s="20">
        <v>0</v>
      </c>
      <c r="BD587" s="20">
        <v>0</v>
      </c>
      <c r="BE587" s="20">
        <v>0</v>
      </c>
      <c r="BF587" s="20">
        <v>0</v>
      </c>
      <c r="BG587" s="16">
        <f t="shared" si="135"/>
        <v>5</v>
      </c>
      <c r="BH587" s="58">
        <f t="shared" si="136"/>
        <v>5</v>
      </c>
      <c r="BI587" s="58">
        <f t="shared" si="137"/>
        <v>0</v>
      </c>
      <c r="BJ587" s="58">
        <f t="shared" si="138"/>
        <v>0</v>
      </c>
      <c r="BK587" s="58">
        <f t="shared" si="139"/>
        <v>0</v>
      </c>
      <c r="BL587" s="58">
        <f t="shared" si="140"/>
        <v>0</v>
      </c>
      <c r="BM587" s="58">
        <f t="shared" si="141"/>
        <v>0</v>
      </c>
      <c r="BN587" s="59">
        <f t="shared" si="142"/>
        <v>0</v>
      </c>
      <c r="BO587" s="84">
        <f t="shared" si="143"/>
        <v>5</v>
      </c>
      <c r="BP587" s="16">
        <v>68</v>
      </c>
      <c r="BQ587" s="16" t="str">
        <f t="shared" si="133"/>
        <v>Joye</v>
      </c>
      <c r="BR587" s="16" t="str">
        <f t="shared" si="134"/>
        <v>Fabien</v>
      </c>
    </row>
    <row r="588" spans="1:71" ht="18.600000000000001" customHeight="1" x14ac:dyDescent="0.25">
      <c r="A588" s="17">
        <v>1986</v>
      </c>
      <c r="B588" s="61" t="s">
        <v>2822</v>
      </c>
      <c r="C588" s="20" t="s">
        <v>5620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20">
        <v>0</v>
      </c>
      <c r="N588" s="20">
        <v>5</v>
      </c>
      <c r="O588" s="20">
        <v>0</v>
      </c>
      <c r="P588" s="20">
        <v>0</v>
      </c>
      <c r="Q588" s="20">
        <v>0</v>
      </c>
      <c r="R588" s="20">
        <v>0</v>
      </c>
      <c r="S588" s="20">
        <v>0</v>
      </c>
      <c r="T588" s="20">
        <v>0</v>
      </c>
      <c r="U588" s="20">
        <v>0</v>
      </c>
      <c r="V588" s="20">
        <v>0</v>
      </c>
      <c r="W588" s="20">
        <v>0</v>
      </c>
      <c r="X588" s="20">
        <v>0</v>
      </c>
      <c r="Y588" s="20">
        <v>0</v>
      </c>
      <c r="Z588" s="20">
        <v>0</v>
      </c>
      <c r="AA588" s="20">
        <v>0</v>
      </c>
      <c r="AB588" s="20">
        <v>0</v>
      </c>
      <c r="AC588" s="20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v>0</v>
      </c>
      <c r="AI588" s="20">
        <v>0</v>
      </c>
      <c r="AJ588" s="20">
        <v>0</v>
      </c>
      <c r="AK588" s="20">
        <v>0</v>
      </c>
      <c r="AL588" s="20">
        <v>0</v>
      </c>
      <c r="AM588" s="20">
        <v>0</v>
      </c>
      <c r="AN588" s="20">
        <v>0</v>
      </c>
      <c r="AO588" s="20">
        <v>0</v>
      </c>
      <c r="AP588" s="20">
        <v>0</v>
      </c>
      <c r="AQ588" s="20">
        <v>0</v>
      </c>
      <c r="AR588" s="20">
        <v>0</v>
      </c>
      <c r="AS588" s="20">
        <v>0</v>
      </c>
      <c r="AT588" s="20">
        <v>0</v>
      </c>
      <c r="AU588" s="20">
        <v>0</v>
      </c>
      <c r="AV588" s="20">
        <v>0</v>
      </c>
      <c r="AW588" s="20">
        <v>0</v>
      </c>
      <c r="AX588" s="20">
        <v>0</v>
      </c>
      <c r="AY588" s="20">
        <v>0</v>
      </c>
      <c r="AZ588" s="20">
        <v>0</v>
      </c>
      <c r="BA588" s="20">
        <v>0</v>
      </c>
      <c r="BB588" s="20">
        <v>0</v>
      </c>
      <c r="BC588" s="20">
        <v>0</v>
      </c>
      <c r="BD588" s="20">
        <v>0</v>
      </c>
      <c r="BE588" s="20">
        <v>0</v>
      </c>
      <c r="BF588" s="20">
        <v>0</v>
      </c>
      <c r="BG588" s="16">
        <f t="shared" si="135"/>
        <v>5</v>
      </c>
      <c r="BH588" s="143">
        <f t="shared" si="136"/>
        <v>5</v>
      </c>
      <c r="BI588" s="143">
        <f t="shared" si="137"/>
        <v>0</v>
      </c>
      <c r="BJ588" s="143">
        <f t="shared" si="138"/>
        <v>0</v>
      </c>
      <c r="BK588" s="143">
        <f t="shared" si="139"/>
        <v>0</v>
      </c>
      <c r="BL588" s="143">
        <f t="shared" si="140"/>
        <v>0</v>
      </c>
      <c r="BM588" s="143">
        <f t="shared" si="141"/>
        <v>0</v>
      </c>
      <c r="BN588" s="144">
        <f t="shared" si="142"/>
        <v>0</v>
      </c>
      <c r="BO588" s="84">
        <f t="shared" si="143"/>
        <v>5</v>
      </c>
      <c r="BP588" s="16">
        <v>68</v>
      </c>
      <c r="BQ588" s="16" t="str">
        <f t="shared" si="133"/>
        <v>Kreuzer</v>
      </c>
      <c r="BR588" s="16" t="str">
        <f t="shared" si="134"/>
        <v>Demian</v>
      </c>
    </row>
    <row r="589" spans="1:71" ht="18.600000000000001" customHeight="1" x14ac:dyDescent="0.25">
      <c r="A589" s="17">
        <v>2000</v>
      </c>
      <c r="B589" s="61" t="s">
        <v>4514</v>
      </c>
      <c r="C589" s="20" t="s">
        <v>690</v>
      </c>
      <c r="D589" s="39" t="s">
        <v>4515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20">
        <v>0</v>
      </c>
      <c r="U589" s="20">
        <v>0</v>
      </c>
      <c r="V589" s="20">
        <v>0</v>
      </c>
      <c r="W589" s="20">
        <v>0</v>
      </c>
      <c r="X589" s="20">
        <v>0</v>
      </c>
      <c r="Y589" s="20">
        <v>0</v>
      </c>
      <c r="Z589" s="20">
        <v>0</v>
      </c>
      <c r="AA589" s="20">
        <v>0</v>
      </c>
      <c r="AB589" s="20">
        <v>0</v>
      </c>
      <c r="AC589" s="20">
        <v>0</v>
      </c>
      <c r="AD589" s="20">
        <v>0</v>
      </c>
      <c r="AE589" s="20">
        <v>0</v>
      </c>
      <c r="AF589" s="20">
        <v>0</v>
      </c>
      <c r="AG589" s="20">
        <v>0</v>
      </c>
      <c r="AH589" s="20">
        <v>0</v>
      </c>
      <c r="AI589" s="20">
        <v>0</v>
      </c>
      <c r="AJ589" s="20">
        <v>0</v>
      </c>
      <c r="AK589" s="20">
        <v>0</v>
      </c>
      <c r="AL589" s="20">
        <v>0</v>
      </c>
      <c r="AM589" s="20">
        <v>5</v>
      </c>
      <c r="AN589" s="20">
        <v>0</v>
      </c>
      <c r="AO589" s="20">
        <v>0</v>
      </c>
      <c r="AP589" s="20">
        <v>0</v>
      </c>
      <c r="AQ589" s="20">
        <v>0</v>
      </c>
      <c r="AR589" s="20">
        <v>0</v>
      </c>
      <c r="AS589" s="20">
        <v>0</v>
      </c>
      <c r="AT589" s="20">
        <v>0</v>
      </c>
      <c r="AU589" s="20">
        <v>0</v>
      </c>
      <c r="AV589" s="20">
        <v>0</v>
      </c>
      <c r="AW589" s="20">
        <v>0</v>
      </c>
      <c r="AX589" s="20">
        <v>0</v>
      </c>
      <c r="AY589" s="20">
        <v>0</v>
      </c>
      <c r="AZ589" s="20">
        <v>0</v>
      </c>
      <c r="BA589" s="20">
        <v>0</v>
      </c>
      <c r="BB589" s="20">
        <v>0</v>
      </c>
      <c r="BC589" s="20">
        <v>0</v>
      </c>
      <c r="BD589" s="20">
        <v>0</v>
      </c>
      <c r="BE589" s="20">
        <v>0</v>
      </c>
      <c r="BF589" s="20">
        <v>0</v>
      </c>
      <c r="BG589" s="16">
        <f t="shared" si="135"/>
        <v>5</v>
      </c>
      <c r="BH589" s="58">
        <f t="shared" si="136"/>
        <v>5</v>
      </c>
      <c r="BI589" s="58">
        <f t="shared" si="137"/>
        <v>0</v>
      </c>
      <c r="BJ589" s="58">
        <f t="shared" si="138"/>
        <v>0</v>
      </c>
      <c r="BK589" s="58">
        <f t="shared" si="139"/>
        <v>0</v>
      </c>
      <c r="BL589" s="58">
        <f t="shared" si="140"/>
        <v>0</v>
      </c>
      <c r="BM589" s="58">
        <f t="shared" si="141"/>
        <v>0</v>
      </c>
      <c r="BN589" s="59">
        <f t="shared" si="142"/>
        <v>0</v>
      </c>
      <c r="BO589" s="84">
        <f t="shared" si="143"/>
        <v>5</v>
      </c>
      <c r="BP589" s="16">
        <v>68</v>
      </c>
      <c r="BQ589" s="16" t="str">
        <f t="shared" si="133"/>
        <v>Leydier</v>
      </c>
      <c r="BR589" s="16" t="str">
        <f t="shared" si="134"/>
        <v>Matthieu</v>
      </c>
      <c r="BS589" s="16" t="str">
        <f t="shared" ref="BS589:BS607" si="144">D589</f>
        <v>Saint-Sulpice</v>
      </c>
    </row>
    <row r="590" spans="1:71" ht="18.600000000000001" customHeight="1" x14ac:dyDescent="0.25">
      <c r="A590" s="15">
        <v>1989</v>
      </c>
      <c r="B590" s="20" t="s">
        <v>1264</v>
      </c>
      <c r="C590" s="20" t="s">
        <v>1265</v>
      </c>
      <c r="D590" s="39" t="s">
        <v>553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5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0</v>
      </c>
      <c r="S590" s="20">
        <v>0</v>
      </c>
      <c r="T590" s="20">
        <v>0</v>
      </c>
      <c r="U590" s="20">
        <v>0</v>
      </c>
      <c r="V590" s="20">
        <v>0</v>
      </c>
      <c r="W590" s="20">
        <v>0</v>
      </c>
      <c r="X590" s="20">
        <v>0</v>
      </c>
      <c r="Y590" s="20">
        <v>0</v>
      </c>
      <c r="Z590" s="20">
        <v>0</v>
      </c>
      <c r="AA590" s="20">
        <v>0</v>
      </c>
      <c r="AB590" s="20">
        <v>0</v>
      </c>
      <c r="AC590" s="20">
        <v>0</v>
      </c>
      <c r="AD590" s="20">
        <v>0</v>
      </c>
      <c r="AE590" s="20">
        <v>0</v>
      </c>
      <c r="AF590" s="20">
        <v>0</v>
      </c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0</v>
      </c>
      <c r="AM590" s="20">
        <v>0</v>
      </c>
      <c r="AN590" s="20">
        <v>0</v>
      </c>
      <c r="AO590" s="20">
        <v>0</v>
      </c>
      <c r="AP590" s="20">
        <v>0</v>
      </c>
      <c r="AQ590" s="20">
        <v>0</v>
      </c>
      <c r="AR590" s="20">
        <v>0</v>
      </c>
      <c r="AS590" s="20">
        <v>0</v>
      </c>
      <c r="AT590" s="20">
        <v>0</v>
      </c>
      <c r="AU590" s="20">
        <v>0</v>
      </c>
      <c r="AV590" s="20">
        <v>0</v>
      </c>
      <c r="AW590" s="20">
        <v>0</v>
      </c>
      <c r="AX590" s="20">
        <v>0</v>
      </c>
      <c r="AY590" s="20">
        <v>0</v>
      </c>
      <c r="AZ590" s="20">
        <v>0</v>
      </c>
      <c r="BA590" s="20">
        <v>0</v>
      </c>
      <c r="BB590" s="20">
        <v>0</v>
      </c>
      <c r="BC590" s="20">
        <v>0</v>
      </c>
      <c r="BD590" s="20">
        <v>0</v>
      </c>
      <c r="BE590" s="20">
        <v>0</v>
      </c>
      <c r="BF590" s="20">
        <v>0</v>
      </c>
      <c r="BG590" s="16">
        <f t="shared" si="135"/>
        <v>5</v>
      </c>
      <c r="BH590" s="58">
        <f t="shared" si="136"/>
        <v>5</v>
      </c>
      <c r="BI590" s="58">
        <f t="shared" si="137"/>
        <v>0</v>
      </c>
      <c r="BJ590" s="58">
        <f t="shared" si="138"/>
        <v>0</v>
      </c>
      <c r="BK590" s="58">
        <f t="shared" si="139"/>
        <v>0</v>
      </c>
      <c r="BL590" s="58">
        <f t="shared" si="140"/>
        <v>0</v>
      </c>
      <c r="BM590" s="58">
        <f t="shared" si="141"/>
        <v>0</v>
      </c>
      <c r="BN590" s="59">
        <f t="shared" si="142"/>
        <v>0</v>
      </c>
      <c r="BO590" s="84">
        <f t="shared" si="143"/>
        <v>5</v>
      </c>
      <c r="BP590" s="16">
        <v>68</v>
      </c>
      <c r="BQ590" s="16" t="str">
        <f t="shared" si="133"/>
        <v>Metroz</v>
      </c>
      <c r="BR590" s="16" t="str">
        <f t="shared" si="134"/>
        <v>Ismaël</v>
      </c>
      <c r="BS590" s="16" t="str">
        <f t="shared" si="144"/>
        <v>Veyras</v>
      </c>
    </row>
    <row r="591" spans="1:71" ht="18.600000000000001" customHeight="1" x14ac:dyDescent="0.25">
      <c r="A591" s="15">
        <v>1996</v>
      </c>
      <c r="B591" s="61" t="s">
        <v>3524</v>
      </c>
      <c r="C591" s="20" t="s">
        <v>841</v>
      </c>
      <c r="D591" s="39" t="s">
        <v>3525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v>0</v>
      </c>
      <c r="T591" s="20">
        <v>0</v>
      </c>
      <c r="U591" s="20">
        <v>0</v>
      </c>
      <c r="V591" s="20">
        <v>0</v>
      </c>
      <c r="W591" s="20">
        <v>0</v>
      </c>
      <c r="X591" s="20">
        <v>0</v>
      </c>
      <c r="Y591" s="20">
        <v>0</v>
      </c>
      <c r="Z591" s="20">
        <v>0</v>
      </c>
      <c r="AA591" s="20">
        <v>0</v>
      </c>
      <c r="AB591" s="20">
        <v>0</v>
      </c>
      <c r="AC591" s="20">
        <v>0</v>
      </c>
      <c r="AD591" s="20">
        <v>0</v>
      </c>
      <c r="AE591" s="20">
        <v>0</v>
      </c>
      <c r="AF591" s="20">
        <v>5</v>
      </c>
      <c r="AG591" s="20">
        <v>0</v>
      </c>
      <c r="AH591" s="20">
        <v>0</v>
      </c>
      <c r="AI591" s="20">
        <v>0</v>
      </c>
      <c r="AJ591" s="20">
        <v>0</v>
      </c>
      <c r="AK591" s="20">
        <v>0</v>
      </c>
      <c r="AL591" s="20">
        <v>0</v>
      </c>
      <c r="AM591" s="20">
        <v>0</v>
      </c>
      <c r="AN591" s="20">
        <v>0</v>
      </c>
      <c r="AO591" s="20">
        <v>0</v>
      </c>
      <c r="AP591" s="20">
        <v>0</v>
      </c>
      <c r="AQ591" s="20">
        <v>0</v>
      </c>
      <c r="AR591" s="20">
        <v>0</v>
      </c>
      <c r="AS591" s="20">
        <v>0</v>
      </c>
      <c r="AT591" s="20">
        <v>0</v>
      </c>
      <c r="AU591" s="20">
        <v>0</v>
      </c>
      <c r="AV591" s="20">
        <v>0</v>
      </c>
      <c r="AW591" s="20">
        <v>0</v>
      </c>
      <c r="AX591" s="20">
        <v>0</v>
      </c>
      <c r="AY591" s="20">
        <v>0</v>
      </c>
      <c r="AZ591" s="20">
        <v>0</v>
      </c>
      <c r="BA591" s="20">
        <v>0</v>
      </c>
      <c r="BB591" s="20">
        <v>0</v>
      </c>
      <c r="BC591" s="20">
        <v>0</v>
      </c>
      <c r="BD591" s="20">
        <v>0</v>
      </c>
      <c r="BE591" s="20">
        <v>0</v>
      </c>
      <c r="BF591" s="20">
        <v>0</v>
      </c>
      <c r="BG591" s="16">
        <f t="shared" si="135"/>
        <v>5</v>
      </c>
      <c r="BH591" s="58">
        <f t="shared" si="136"/>
        <v>5</v>
      </c>
      <c r="BI591" s="58">
        <f t="shared" si="137"/>
        <v>0</v>
      </c>
      <c r="BJ591" s="58">
        <f t="shared" si="138"/>
        <v>0</v>
      </c>
      <c r="BK591" s="58">
        <f t="shared" si="139"/>
        <v>0</v>
      </c>
      <c r="BL591" s="58">
        <f t="shared" si="140"/>
        <v>0</v>
      </c>
      <c r="BM591" s="58">
        <f t="shared" si="141"/>
        <v>0</v>
      </c>
      <c r="BN591" s="59">
        <f t="shared" si="142"/>
        <v>0</v>
      </c>
      <c r="BO591" s="84">
        <f t="shared" si="143"/>
        <v>5</v>
      </c>
      <c r="BP591" s="16">
        <v>68</v>
      </c>
      <c r="BQ591" s="16" t="str">
        <f t="shared" si="133"/>
        <v>Meuli</v>
      </c>
      <c r="BR591" s="16" t="str">
        <f t="shared" si="134"/>
        <v>Samuel</v>
      </c>
      <c r="BS591" s="16" t="str">
        <f t="shared" si="144"/>
        <v>GB-London</v>
      </c>
    </row>
    <row r="592" spans="1:71" ht="18.600000000000001" customHeight="1" x14ac:dyDescent="0.25">
      <c r="A592" s="15">
        <v>1990</v>
      </c>
      <c r="B592" s="61" t="s">
        <v>3795</v>
      </c>
      <c r="C592" s="20" t="s">
        <v>3796</v>
      </c>
      <c r="D592" s="39" t="s">
        <v>40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20">
        <v>0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Z592" s="20">
        <v>0</v>
      </c>
      <c r="AA592" s="20">
        <v>0</v>
      </c>
      <c r="AB592" s="20">
        <v>0</v>
      </c>
      <c r="AC592" s="20">
        <v>0</v>
      </c>
      <c r="AD592" s="20">
        <v>0</v>
      </c>
      <c r="AE592" s="20">
        <v>0</v>
      </c>
      <c r="AF592" s="20">
        <v>0</v>
      </c>
      <c r="AG592" s="20">
        <v>0</v>
      </c>
      <c r="AH592" s="20">
        <v>0</v>
      </c>
      <c r="AI592" s="20">
        <v>5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20">
        <v>0</v>
      </c>
      <c r="AU592" s="20">
        <v>0</v>
      </c>
      <c r="AV592" s="20">
        <v>0</v>
      </c>
      <c r="AW592" s="20">
        <v>0</v>
      </c>
      <c r="AX592" s="20">
        <v>0</v>
      </c>
      <c r="AY592" s="20">
        <v>0</v>
      </c>
      <c r="AZ592" s="20">
        <v>0</v>
      </c>
      <c r="BA592" s="20">
        <v>0</v>
      </c>
      <c r="BB592" s="20">
        <v>0</v>
      </c>
      <c r="BC592" s="20">
        <v>0</v>
      </c>
      <c r="BD592" s="20">
        <v>0</v>
      </c>
      <c r="BE592" s="20">
        <v>0</v>
      </c>
      <c r="BF592" s="20">
        <v>0</v>
      </c>
      <c r="BG592" s="16">
        <f t="shared" si="135"/>
        <v>5</v>
      </c>
      <c r="BH592" s="58">
        <f t="shared" si="136"/>
        <v>5</v>
      </c>
      <c r="BI592" s="58">
        <f t="shared" si="137"/>
        <v>0</v>
      </c>
      <c r="BJ592" s="58">
        <f t="shared" si="138"/>
        <v>0</v>
      </c>
      <c r="BK592" s="58">
        <f t="shared" si="139"/>
        <v>0</v>
      </c>
      <c r="BL592" s="58">
        <f t="shared" si="140"/>
        <v>0</v>
      </c>
      <c r="BM592" s="58">
        <f t="shared" si="141"/>
        <v>0</v>
      </c>
      <c r="BN592" s="59">
        <f t="shared" si="142"/>
        <v>0</v>
      </c>
      <c r="BO592" s="84">
        <f t="shared" si="143"/>
        <v>5</v>
      </c>
      <c r="BP592" s="16">
        <v>68</v>
      </c>
      <c r="BQ592" s="16" t="str">
        <f t="shared" si="133"/>
        <v>Moison</v>
      </c>
      <c r="BR592" s="16" t="str">
        <f t="shared" si="134"/>
        <v>Morgan</v>
      </c>
      <c r="BS592" s="16" t="str">
        <f t="shared" si="144"/>
        <v>Lausanne</v>
      </c>
    </row>
    <row r="593" spans="1:71" ht="18.600000000000001" customHeight="1" x14ac:dyDescent="0.25">
      <c r="A593" s="17">
        <v>1990</v>
      </c>
      <c r="B593" s="61" t="s">
        <v>4749</v>
      </c>
      <c r="C593" s="20" t="s">
        <v>51</v>
      </c>
      <c r="D593" s="39" t="s">
        <v>493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4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20">
        <v>0</v>
      </c>
      <c r="U593" s="20">
        <v>0</v>
      </c>
      <c r="V593" s="20">
        <v>0</v>
      </c>
      <c r="W593" s="20">
        <v>0</v>
      </c>
      <c r="X593" s="20">
        <v>0</v>
      </c>
      <c r="Y593" s="20">
        <v>0</v>
      </c>
      <c r="Z593" s="20">
        <v>0</v>
      </c>
      <c r="AA593" s="20">
        <v>0</v>
      </c>
      <c r="AB593" s="20">
        <v>0</v>
      </c>
      <c r="AC593" s="20">
        <v>0</v>
      </c>
      <c r="AD593" s="20">
        <v>0</v>
      </c>
      <c r="AE593" s="20">
        <v>0</v>
      </c>
      <c r="AF593" s="20">
        <v>0</v>
      </c>
      <c r="AG593" s="20">
        <v>0</v>
      </c>
      <c r="AH593" s="20">
        <v>0</v>
      </c>
      <c r="AI593" s="20">
        <v>0</v>
      </c>
      <c r="AJ593" s="20">
        <v>0</v>
      </c>
      <c r="AK593" s="20">
        <v>0</v>
      </c>
      <c r="AL593" s="20">
        <v>0</v>
      </c>
      <c r="AM593" s="20">
        <v>0</v>
      </c>
      <c r="AN593" s="20">
        <v>0</v>
      </c>
      <c r="AO593" s="20">
        <v>0</v>
      </c>
      <c r="AP593" s="20">
        <v>0</v>
      </c>
      <c r="AQ593" s="20">
        <v>0</v>
      </c>
      <c r="AR593" s="20">
        <v>0</v>
      </c>
      <c r="AS593" s="20">
        <v>0</v>
      </c>
      <c r="AT593" s="20">
        <v>0</v>
      </c>
      <c r="AU593" s="20">
        <v>0</v>
      </c>
      <c r="AV593" s="20">
        <v>0</v>
      </c>
      <c r="AW593" s="20">
        <v>0</v>
      </c>
      <c r="AX593" s="20">
        <v>0</v>
      </c>
      <c r="AY593" s="20">
        <v>0</v>
      </c>
      <c r="AZ593" s="20">
        <v>0</v>
      </c>
      <c r="BA593" s="20">
        <v>0</v>
      </c>
      <c r="BB593" s="20">
        <v>0</v>
      </c>
      <c r="BC593" s="20">
        <v>0</v>
      </c>
      <c r="BD593" s="20">
        <v>0</v>
      </c>
      <c r="BE593" s="20">
        <v>0</v>
      </c>
      <c r="BF593" s="20">
        <v>1</v>
      </c>
      <c r="BG593" s="16">
        <f t="shared" si="135"/>
        <v>5</v>
      </c>
      <c r="BH593" s="143">
        <f t="shared" si="136"/>
        <v>4</v>
      </c>
      <c r="BI593" s="143">
        <f t="shared" si="137"/>
        <v>1</v>
      </c>
      <c r="BJ593" s="143">
        <f t="shared" si="138"/>
        <v>0</v>
      </c>
      <c r="BK593" s="143">
        <f t="shared" si="139"/>
        <v>0</v>
      </c>
      <c r="BL593" s="143">
        <f t="shared" si="140"/>
        <v>0</v>
      </c>
      <c r="BM593" s="143">
        <f t="shared" si="141"/>
        <v>0</v>
      </c>
      <c r="BN593" s="144">
        <f t="shared" si="142"/>
        <v>0</v>
      </c>
      <c r="BO593" s="84">
        <f t="shared" si="143"/>
        <v>5</v>
      </c>
      <c r="BP593" s="16">
        <v>68</v>
      </c>
      <c r="BQ593" s="16" t="str">
        <f t="shared" si="133"/>
        <v>Pfammater</v>
      </c>
      <c r="BR593" s="16" t="str">
        <f t="shared" si="134"/>
        <v>David</v>
      </c>
      <c r="BS593" s="16" t="str">
        <f t="shared" si="144"/>
        <v>St. Léonard</v>
      </c>
    </row>
    <row r="594" spans="1:71" ht="18.600000000000001" customHeight="1" x14ac:dyDescent="0.25">
      <c r="A594" s="17">
        <v>1996</v>
      </c>
      <c r="B594" s="61" t="s">
        <v>4741</v>
      </c>
      <c r="C594" s="20" t="s">
        <v>4751</v>
      </c>
      <c r="D594" s="39" t="s">
        <v>4752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0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Z594" s="20">
        <v>0</v>
      </c>
      <c r="AA594" s="20">
        <v>0</v>
      </c>
      <c r="AB594" s="20">
        <v>0</v>
      </c>
      <c r="AC594" s="20">
        <v>0</v>
      </c>
      <c r="AD594" s="20">
        <v>0</v>
      </c>
      <c r="AE594" s="20">
        <v>0</v>
      </c>
      <c r="AF594" s="20">
        <v>0</v>
      </c>
      <c r="AG594" s="20">
        <v>0</v>
      </c>
      <c r="AH594" s="20">
        <v>0</v>
      </c>
      <c r="AI594" s="20">
        <v>0</v>
      </c>
      <c r="AJ594" s="20">
        <v>0</v>
      </c>
      <c r="AK594" s="20">
        <v>0</v>
      </c>
      <c r="AL594" s="20">
        <v>0</v>
      </c>
      <c r="AM594" s="20">
        <v>0</v>
      </c>
      <c r="AN594" s="20">
        <v>0</v>
      </c>
      <c r="AO594" s="20">
        <v>0</v>
      </c>
      <c r="AP594" s="20">
        <v>0</v>
      </c>
      <c r="AQ594" s="20">
        <v>0</v>
      </c>
      <c r="AR594" s="20">
        <v>5</v>
      </c>
      <c r="AS594" s="20">
        <v>0</v>
      </c>
      <c r="AT594" s="20">
        <v>0</v>
      </c>
      <c r="AU594" s="20">
        <v>0</v>
      </c>
      <c r="AV594" s="20">
        <v>0</v>
      </c>
      <c r="AW594" s="20">
        <v>0</v>
      </c>
      <c r="AX594" s="20">
        <v>0</v>
      </c>
      <c r="AY594" s="20">
        <v>0</v>
      </c>
      <c r="AZ594" s="20">
        <v>0</v>
      </c>
      <c r="BA594" s="20">
        <v>0</v>
      </c>
      <c r="BB594" s="20">
        <v>0</v>
      </c>
      <c r="BC594" s="20">
        <v>0</v>
      </c>
      <c r="BD594" s="20">
        <v>0</v>
      </c>
      <c r="BE594" s="20">
        <v>0</v>
      </c>
      <c r="BF594" s="20">
        <v>0</v>
      </c>
      <c r="BG594" s="16">
        <f t="shared" si="135"/>
        <v>5</v>
      </c>
      <c r="BH594" s="58">
        <f t="shared" si="136"/>
        <v>5</v>
      </c>
      <c r="BI594" s="58">
        <f t="shared" si="137"/>
        <v>0</v>
      </c>
      <c r="BJ594" s="58">
        <f t="shared" si="138"/>
        <v>0</v>
      </c>
      <c r="BK594" s="58">
        <f t="shared" si="139"/>
        <v>0</v>
      </c>
      <c r="BL594" s="58">
        <f t="shared" si="140"/>
        <v>0</v>
      </c>
      <c r="BM594" s="58">
        <f t="shared" si="141"/>
        <v>0</v>
      </c>
      <c r="BN594" s="59">
        <f t="shared" si="142"/>
        <v>0</v>
      </c>
      <c r="BO594" s="84">
        <f t="shared" si="143"/>
        <v>5</v>
      </c>
      <c r="BP594" s="16">
        <v>68</v>
      </c>
      <c r="BQ594" s="16" t="str">
        <f t="shared" si="133"/>
        <v>Reiser</v>
      </c>
      <c r="BR594" s="16" t="str">
        <f t="shared" si="134"/>
        <v>Silvan</v>
      </c>
      <c r="BS594" s="16" t="str">
        <f t="shared" si="144"/>
        <v>Volketswil</v>
      </c>
    </row>
    <row r="595" spans="1:71" ht="18.600000000000001" customHeight="1" x14ac:dyDescent="0.25">
      <c r="A595" s="17">
        <v>1987</v>
      </c>
      <c r="B595" s="61" t="s">
        <v>4487</v>
      </c>
      <c r="C595" s="20" t="s">
        <v>5442</v>
      </c>
      <c r="D595" s="39" t="s">
        <v>913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4</v>
      </c>
      <c r="Y595" s="20">
        <v>0</v>
      </c>
      <c r="Z595" s="20">
        <v>0</v>
      </c>
      <c r="AA595" s="20">
        <v>0</v>
      </c>
      <c r="AB595" s="20">
        <v>0</v>
      </c>
      <c r="AC595" s="20">
        <v>0</v>
      </c>
      <c r="AD595" s="20">
        <v>0</v>
      </c>
      <c r="AE595" s="20">
        <v>0</v>
      </c>
      <c r="AF595" s="20">
        <v>0</v>
      </c>
      <c r="AG595" s="20">
        <v>0</v>
      </c>
      <c r="AH595" s="20">
        <v>0</v>
      </c>
      <c r="AI595" s="20">
        <v>0</v>
      </c>
      <c r="AJ595" s="20">
        <v>0</v>
      </c>
      <c r="AK595" s="20">
        <v>0</v>
      </c>
      <c r="AL595" s="20">
        <v>0</v>
      </c>
      <c r="AM595" s="20">
        <v>0</v>
      </c>
      <c r="AN595" s="20">
        <v>0</v>
      </c>
      <c r="AO595" s="20">
        <v>0</v>
      </c>
      <c r="AP595" s="20">
        <v>0</v>
      </c>
      <c r="AQ595" s="20">
        <v>0</v>
      </c>
      <c r="AR595" s="20">
        <v>0</v>
      </c>
      <c r="AS595" s="20">
        <v>0</v>
      </c>
      <c r="AT595" s="20">
        <v>0</v>
      </c>
      <c r="AU595" s="20">
        <v>0</v>
      </c>
      <c r="AV595" s="20">
        <v>0</v>
      </c>
      <c r="AW595" s="20">
        <v>0</v>
      </c>
      <c r="AX595" s="20">
        <v>0</v>
      </c>
      <c r="AY595" s="20">
        <v>0</v>
      </c>
      <c r="AZ595" s="20">
        <v>1</v>
      </c>
      <c r="BA595" s="20">
        <v>0</v>
      </c>
      <c r="BB595" s="20">
        <v>0</v>
      </c>
      <c r="BC595" s="20">
        <v>0</v>
      </c>
      <c r="BD595" s="20">
        <v>0</v>
      </c>
      <c r="BE595" s="20">
        <v>0</v>
      </c>
      <c r="BF595" s="20">
        <v>0</v>
      </c>
      <c r="BG595" s="16">
        <f t="shared" si="135"/>
        <v>5</v>
      </c>
      <c r="BH595" s="58">
        <f t="shared" si="136"/>
        <v>4</v>
      </c>
      <c r="BI595" s="58">
        <f t="shared" si="137"/>
        <v>1</v>
      </c>
      <c r="BJ595" s="58">
        <f t="shared" si="138"/>
        <v>0</v>
      </c>
      <c r="BK595" s="58">
        <f t="shared" si="139"/>
        <v>0</v>
      </c>
      <c r="BL595" s="58">
        <f t="shared" si="140"/>
        <v>0</v>
      </c>
      <c r="BM595" s="58">
        <f t="shared" si="141"/>
        <v>0</v>
      </c>
      <c r="BN595" s="59">
        <f t="shared" si="142"/>
        <v>0</v>
      </c>
      <c r="BO595" s="84">
        <f t="shared" si="143"/>
        <v>5</v>
      </c>
      <c r="BP595" s="16">
        <v>68</v>
      </c>
      <c r="BQ595" s="16" t="str">
        <f t="shared" si="133"/>
        <v>Rey</v>
      </c>
      <c r="BR595" s="16" t="str">
        <f t="shared" si="134"/>
        <v>Dider</v>
      </c>
      <c r="BS595" s="16" t="str">
        <f t="shared" si="144"/>
        <v>Lens</v>
      </c>
    </row>
    <row r="596" spans="1:71" ht="18.600000000000001" customHeight="1" x14ac:dyDescent="0.25">
      <c r="A596" s="15">
        <v>1985</v>
      </c>
      <c r="B596" s="61" t="s">
        <v>1366</v>
      </c>
      <c r="C596" s="20" t="s">
        <v>573</v>
      </c>
      <c r="D596" s="39" t="s">
        <v>1367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5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Z596" s="20">
        <v>0</v>
      </c>
      <c r="AA596" s="20">
        <v>0</v>
      </c>
      <c r="AB596" s="20">
        <v>0</v>
      </c>
      <c r="AC596" s="20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20">
        <v>0</v>
      </c>
      <c r="AU596" s="20">
        <v>0</v>
      </c>
      <c r="AV596" s="20">
        <v>0</v>
      </c>
      <c r="AW596" s="20">
        <v>0</v>
      </c>
      <c r="AX596" s="20">
        <v>0</v>
      </c>
      <c r="AY596" s="20">
        <v>0</v>
      </c>
      <c r="AZ596" s="20">
        <v>0</v>
      </c>
      <c r="BA596" s="20">
        <v>0</v>
      </c>
      <c r="BB596" s="20">
        <v>0</v>
      </c>
      <c r="BC596" s="20">
        <v>0</v>
      </c>
      <c r="BD596" s="20">
        <v>0</v>
      </c>
      <c r="BE596" s="20">
        <v>0</v>
      </c>
      <c r="BF596" s="20">
        <v>0</v>
      </c>
      <c r="BG596" s="16">
        <f t="shared" si="135"/>
        <v>5</v>
      </c>
      <c r="BH596" s="58">
        <f t="shared" si="136"/>
        <v>5</v>
      </c>
      <c r="BI596" s="58">
        <f t="shared" si="137"/>
        <v>0</v>
      </c>
      <c r="BJ596" s="58">
        <f t="shared" si="138"/>
        <v>0</v>
      </c>
      <c r="BK596" s="58">
        <f t="shared" si="139"/>
        <v>0</v>
      </c>
      <c r="BL596" s="58">
        <f t="shared" si="140"/>
        <v>0</v>
      </c>
      <c r="BM596" s="58">
        <f t="shared" si="141"/>
        <v>0</v>
      </c>
      <c r="BN596" s="59">
        <f t="shared" si="142"/>
        <v>0</v>
      </c>
      <c r="BO596" s="84">
        <f t="shared" si="143"/>
        <v>5</v>
      </c>
      <c r="BP596" s="16">
        <v>68</v>
      </c>
      <c r="BQ596" s="16" t="str">
        <f t="shared" si="133"/>
        <v>Rutschmann</v>
      </c>
      <c r="BR596" s="16" t="str">
        <f t="shared" si="134"/>
        <v>Christian</v>
      </c>
      <c r="BS596" s="16" t="str">
        <f t="shared" si="144"/>
        <v>Thörigen</v>
      </c>
    </row>
    <row r="597" spans="1:71" ht="18.600000000000001" customHeight="1" x14ac:dyDescent="0.25">
      <c r="A597" s="15">
        <v>1993</v>
      </c>
      <c r="B597" s="20" t="s">
        <v>566</v>
      </c>
      <c r="C597" s="20" t="s">
        <v>567</v>
      </c>
      <c r="D597" s="39" t="s">
        <v>568</v>
      </c>
      <c r="E597" s="20">
        <v>0</v>
      </c>
      <c r="F597" s="20">
        <v>0</v>
      </c>
      <c r="G597" s="20">
        <v>5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  <c r="Z597" s="20">
        <v>0</v>
      </c>
      <c r="AA597" s="20">
        <v>0</v>
      </c>
      <c r="AB597" s="20">
        <v>0</v>
      </c>
      <c r="AC597" s="20">
        <v>0</v>
      </c>
      <c r="AD597" s="20">
        <v>0</v>
      </c>
      <c r="AE597" s="20">
        <v>0</v>
      </c>
      <c r="AF597" s="20">
        <v>0</v>
      </c>
      <c r="AG597" s="20">
        <v>0</v>
      </c>
      <c r="AH597" s="20">
        <v>0</v>
      </c>
      <c r="AI597" s="20">
        <v>0</v>
      </c>
      <c r="AJ597" s="20">
        <v>0</v>
      </c>
      <c r="AK597" s="20">
        <v>0</v>
      </c>
      <c r="AL597" s="20">
        <v>0</v>
      </c>
      <c r="AM597" s="20">
        <v>0</v>
      </c>
      <c r="AN597" s="20">
        <v>0</v>
      </c>
      <c r="AO597" s="20">
        <v>0</v>
      </c>
      <c r="AP597" s="20">
        <v>0</v>
      </c>
      <c r="AQ597" s="20">
        <v>0</v>
      </c>
      <c r="AR597" s="20">
        <v>0</v>
      </c>
      <c r="AS597" s="20">
        <v>0</v>
      </c>
      <c r="AT597" s="20">
        <v>0</v>
      </c>
      <c r="AU597" s="20">
        <v>0</v>
      </c>
      <c r="AV597" s="20">
        <v>0</v>
      </c>
      <c r="AW597" s="20">
        <v>0</v>
      </c>
      <c r="AX597" s="20">
        <v>0</v>
      </c>
      <c r="AY597" s="20">
        <v>0</v>
      </c>
      <c r="AZ597" s="20">
        <v>0</v>
      </c>
      <c r="BA597" s="20">
        <v>0</v>
      </c>
      <c r="BB597" s="20">
        <v>0</v>
      </c>
      <c r="BC597" s="20">
        <v>0</v>
      </c>
      <c r="BD597" s="20">
        <v>0</v>
      </c>
      <c r="BE597" s="20">
        <v>0</v>
      </c>
      <c r="BF597" s="20">
        <v>0</v>
      </c>
      <c r="BG597" s="16">
        <f t="shared" si="135"/>
        <v>5</v>
      </c>
      <c r="BH597" s="58">
        <f t="shared" si="136"/>
        <v>5</v>
      </c>
      <c r="BI597" s="58">
        <f t="shared" si="137"/>
        <v>0</v>
      </c>
      <c r="BJ597" s="58">
        <f t="shared" si="138"/>
        <v>0</v>
      </c>
      <c r="BK597" s="58">
        <f t="shared" si="139"/>
        <v>0</v>
      </c>
      <c r="BL597" s="58">
        <f t="shared" si="140"/>
        <v>0</v>
      </c>
      <c r="BM597" s="58">
        <f t="shared" si="141"/>
        <v>0</v>
      </c>
      <c r="BN597" s="59">
        <f t="shared" si="142"/>
        <v>0</v>
      </c>
      <c r="BO597" s="84">
        <f t="shared" si="143"/>
        <v>5</v>
      </c>
      <c r="BP597" s="16">
        <v>68</v>
      </c>
      <c r="BQ597" s="16" t="str">
        <f t="shared" si="133"/>
        <v>Shikha</v>
      </c>
      <c r="BR597" s="16" t="str">
        <f t="shared" si="134"/>
        <v>Karim</v>
      </c>
      <c r="BS597" s="16" t="str">
        <f t="shared" si="144"/>
        <v>Vufflens</v>
      </c>
    </row>
    <row r="598" spans="1:71" ht="18.600000000000001" customHeight="1" x14ac:dyDescent="0.25">
      <c r="A598" s="15">
        <v>1987</v>
      </c>
      <c r="B598" s="20" t="s">
        <v>981</v>
      </c>
      <c r="C598" s="20" t="s">
        <v>275</v>
      </c>
      <c r="D598" s="39" t="s">
        <v>56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5</v>
      </c>
      <c r="K598" s="20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0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Z598" s="20">
        <v>0</v>
      </c>
      <c r="AA598" s="20">
        <v>0</v>
      </c>
      <c r="AB598" s="20">
        <v>0</v>
      </c>
      <c r="AC598" s="20">
        <v>0</v>
      </c>
      <c r="AD598" s="20">
        <v>0</v>
      </c>
      <c r="AE598" s="20">
        <v>0</v>
      </c>
      <c r="AF598" s="20">
        <v>0</v>
      </c>
      <c r="AG598" s="20">
        <v>0</v>
      </c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  <c r="AN598" s="20">
        <v>0</v>
      </c>
      <c r="AO598" s="20">
        <v>0</v>
      </c>
      <c r="AP598" s="20">
        <v>0</v>
      </c>
      <c r="AQ598" s="20">
        <v>0</v>
      </c>
      <c r="AR598" s="20">
        <v>0</v>
      </c>
      <c r="AS598" s="20">
        <v>0</v>
      </c>
      <c r="AT598" s="20">
        <v>0</v>
      </c>
      <c r="AU598" s="20">
        <v>0</v>
      </c>
      <c r="AV598" s="20">
        <v>0</v>
      </c>
      <c r="AW598" s="20">
        <v>0</v>
      </c>
      <c r="AX598" s="20">
        <v>0</v>
      </c>
      <c r="AY598" s="20">
        <v>0</v>
      </c>
      <c r="AZ598" s="20">
        <v>0</v>
      </c>
      <c r="BA598" s="20">
        <v>0</v>
      </c>
      <c r="BB598" s="20">
        <v>0</v>
      </c>
      <c r="BC598" s="20">
        <v>0</v>
      </c>
      <c r="BD598" s="20">
        <v>0</v>
      </c>
      <c r="BE598" s="20">
        <v>0</v>
      </c>
      <c r="BF598" s="20">
        <v>0</v>
      </c>
      <c r="BG598" s="16">
        <f t="shared" si="135"/>
        <v>5</v>
      </c>
      <c r="BH598" s="58">
        <f t="shared" si="136"/>
        <v>5</v>
      </c>
      <c r="BI598" s="58">
        <f t="shared" si="137"/>
        <v>0</v>
      </c>
      <c r="BJ598" s="58">
        <f t="shared" si="138"/>
        <v>0</v>
      </c>
      <c r="BK598" s="58">
        <f t="shared" si="139"/>
        <v>0</v>
      </c>
      <c r="BL598" s="58">
        <f t="shared" si="140"/>
        <v>0</v>
      </c>
      <c r="BM598" s="58">
        <f t="shared" si="141"/>
        <v>0</v>
      </c>
      <c r="BN598" s="59">
        <f t="shared" si="142"/>
        <v>0</v>
      </c>
      <c r="BO598" s="84">
        <f t="shared" si="143"/>
        <v>5</v>
      </c>
      <c r="BP598" s="16">
        <v>68</v>
      </c>
      <c r="BQ598" s="16" t="str">
        <f t="shared" si="133"/>
        <v>Tardent</v>
      </c>
      <c r="BR598" s="16" t="str">
        <f t="shared" si="134"/>
        <v>Julien</v>
      </c>
      <c r="BS598" s="16" t="str">
        <f t="shared" si="144"/>
        <v>Bussigny</v>
      </c>
    </row>
    <row r="599" spans="1:71" ht="18.600000000000001" customHeight="1" x14ac:dyDescent="0.25">
      <c r="A599" s="15">
        <v>1984</v>
      </c>
      <c r="B599" s="61" t="s">
        <v>4232</v>
      </c>
      <c r="C599" s="20" t="s">
        <v>1052</v>
      </c>
      <c r="D599" s="39" t="s">
        <v>4233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0</v>
      </c>
      <c r="V599" s="20">
        <v>0</v>
      </c>
      <c r="W599" s="20">
        <v>0</v>
      </c>
      <c r="X599" s="20">
        <v>0</v>
      </c>
      <c r="Y599" s="20">
        <v>0</v>
      </c>
      <c r="Z599" s="20">
        <v>0</v>
      </c>
      <c r="AA599" s="20">
        <v>0</v>
      </c>
      <c r="AB599" s="20">
        <v>0</v>
      </c>
      <c r="AC599" s="20">
        <v>0</v>
      </c>
      <c r="AD599" s="20">
        <v>0</v>
      </c>
      <c r="AE599" s="20">
        <v>0</v>
      </c>
      <c r="AF599" s="20">
        <v>0</v>
      </c>
      <c r="AG599" s="20">
        <v>0</v>
      </c>
      <c r="AH599" s="20">
        <v>0</v>
      </c>
      <c r="AI599" s="20">
        <v>0</v>
      </c>
      <c r="AJ599" s="20">
        <v>0</v>
      </c>
      <c r="AK599" s="20">
        <v>5</v>
      </c>
      <c r="AL599" s="20">
        <v>0</v>
      </c>
      <c r="AM599" s="20">
        <v>0</v>
      </c>
      <c r="AN599" s="20">
        <v>0</v>
      </c>
      <c r="AO599" s="20">
        <v>0</v>
      </c>
      <c r="AP599" s="20">
        <v>0</v>
      </c>
      <c r="AQ599" s="20">
        <v>0</v>
      </c>
      <c r="AR599" s="20">
        <v>0</v>
      </c>
      <c r="AS599" s="20">
        <v>0</v>
      </c>
      <c r="AT599" s="20">
        <v>0</v>
      </c>
      <c r="AU599" s="20">
        <v>0</v>
      </c>
      <c r="AV599" s="20">
        <v>0</v>
      </c>
      <c r="AW599" s="20">
        <v>0</v>
      </c>
      <c r="AX599" s="20">
        <v>0</v>
      </c>
      <c r="AY599" s="20">
        <v>0</v>
      </c>
      <c r="AZ599" s="20">
        <v>0</v>
      </c>
      <c r="BA599" s="20">
        <v>0</v>
      </c>
      <c r="BB599" s="20">
        <v>0</v>
      </c>
      <c r="BC599" s="20">
        <v>0</v>
      </c>
      <c r="BD599" s="20">
        <v>0</v>
      </c>
      <c r="BE599" s="20">
        <v>0</v>
      </c>
      <c r="BF599" s="20">
        <v>0</v>
      </c>
      <c r="BG599" s="16">
        <f t="shared" si="135"/>
        <v>5</v>
      </c>
      <c r="BH599" s="58">
        <f t="shared" si="136"/>
        <v>5</v>
      </c>
      <c r="BI599" s="58">
        <f t="shared" si="137"/>
        <v>0</v>
      </c>
      <c r="BJ599" s="58">
        <f t="shared" si="138"/>
        <v>0</v>
      </c>
      <c r="BK599" s="58">
        <f t="shared" si="139"/>
        <v>0</v>
      </c>
      <c r="BL599" s="58">
        <f t="shared" si="140"/>
        <v>0</v>
      </c>
      <c r="BM599" s="58">
        <f t="shared" si="141"/>
        <v>0</v>
      </c>
      <c r="BN599" s="59">
        <f t="shared" si="142"/>
        <v>0</v>
      </c>
      <c r="BO599" s="84">
        <f t="shared" si="143"/>
        <v>5</v>
      </c>
      <c r="BP599" s="16">
        <v>68</v>
      </c>
      <c r="BQ599" s="16" t="str">
        <f t="shared" si="133"/>
        <v>Thonney</v>
      </c>
      <c r="BR599" s="16" t="str">
        <f t="shared" si="134"/>
        <v>Kilian</v>
      </c>
      <c r="BS599" s="16" t="str">
        <f t="shared" si="144"/>
        <v>Senarclens</v>
      </c>
    </row>
    <row r="600" spans="1:71" ht="18.600000000000001" customHeight="1" x14ac:dyDescent="0.25">
      <c r="A600" s="17">
        <v>1998</v>
      </c>
      <c r="B600" s="61" t="s">
        <v>1526</v>
      </c>
      <c r="C600" s="20" t="s">
        <v>46</v>
      </c>
      <c r="D600" s="39" t="s">
        <v>3412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Z600" s="20">
        <v>0</v>
      </c>
      <c r="AA600" s="20">
        <v>0</v>
      </c>
      <c r="AB600" s="20">
        <v>0</v>
      </c>
      <c r="AC600" s="20">
        <v>0</v>
      </c>
      <c r="AD600" s="20">
        <v>0</v>
      </c>
      <c r="AE600" s="20">
        <v>0</v>
      </c>
      <c r="AF600" s="20">
        <v>0</v>
      </c>
      <c r="AG600" s="20">
        <v>0</v>
      </c>
      <c r="AH600" s="20">
        <v>0</v>
      </c>
      <c r="AI600" s="20">
        <v>0</v>
      </c>
      <c r="AJ600" s="20">
        <v>0</v>
      </c>
      <c r="AK600" s="20">
        <v>0</v>
      </c>
      <c r="AL600" s="20">
        <v>0</v>
      </c>
      <c r="AM600" s="20">
        <v>0</v>
      </c>
      <c r="AN600" s="20">
        <v>0</v>
      </c>
      <c r="AO600" s="20">
        <v>0</v>
      </c>
      <c r="AP600" s="20">
        <v>0</v>
      </c>
      <c r="AQ600" s="20">
        <v>0</v>
      </c>
      <c r="AR600" s="20">
        <v>0</v>
      </c>
      <c r="AS600" s="20">
        <v>0</v>
      </c>
      <c r="AT600" s="20">
        <v>0</v>
      </c>
      <c r="AU600" s="20">
        <v>0</v>
      </c>
      <c r="AV600" s="20">
        <v>0</v>
      </c>
      <c r="AW600" s="20">
        <v>0</v>
      </c>
      <c r="AX600" s="20">
        <v>0</v>
      </c>
      <c r="AY600" s="20">
        <v>0</v>
      </c>
      <c r="AZ600" s="20">
        <v>0</v>
      </c>
      <c r="BA600" s="20">
        <v>0</v>
      </c>
      <c r="BB600" s="20">
        <v>0</v>
      </c>
      <c r="BC600" s="20">
        <v>0</v>
      </c>
      <c r="BD600" s="20">
        <v>5</v>
      </c>
      <c r="BE600" s="20">
        <v>0</v>
      </c>
      <c r="BF600" s="20">
        <v>0</v>
      </c>
      <c r="BG600" s="16">
        <f t="shared" si="135"/>
        <v>5</v>
      </c>
      <c r="BH600" s="58">
        <f t="shared" si="136"/>
        <v>5</v>
      </c>
      <c r="BI600" s="58">
        <f t="shared" si="137"/>
        <v>0</v>
      </c>
      <c r="BJ600" s="58">
        <f t="shared" si="138"/>
        <v>0</v>
      </c>
      <c r="BK600" s="58">
        <f t="shared" si="139"/>
        <v>0</v>
      </c>
      <c r="BL600" s="58">
        <f t="shared" si="140"/>
        <v>0</v>
      </c>
      <c r="BM600" s="58">
        <f t="shared" si="141"/>
        <v>0</v>
      </c>
      <c r="BN600" s="59">
        <f t="shared" si="142"/>
        <v>0</v>
      </c>
      <c r="BO600" s="84">
        <f t="shared" si="143"/>
        <v>5</v>
      </c>
      <c r="BP600" s="16">
        <v>68</v>
      </c>
      <c r="BQ600" s="16" t="str">
        <f t="shared" si="133"/>
        <v>Troxler</v>
      </c>
      <c r="BR600" s="16" t="str">
        <f t="shared" si="134"/>
        <v>Pascal</v>
      </c>
      <c r="BS600" s="16" t="str">
        <f t="shared" si="144"/>
        <v>Rain</v>
      </c>
    </row>
    <row r="601" spans="1:71" ht="18.600000000000001" customHeight="1" x14ac:dyDescent="0.25">
      <c r="A601" s="15">
        <v>1996</v>
      </c>
      <c r="B601" s="61" t="s">
        <v>390</v>
      </c>
      <c r="C601" s="20" t="s">
        <v>1180</v>
      </c>
      <c r="D601" s="39" t="s">
        <v>1181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5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0</v>
      </c>
      <c r="X601" s="20">
        <v>0</v>
      </c>
      <c r="Y601" s="20">
        <v>0</v>
      </c>
      <c r="Z601" s="20">
        <v>0</v>
      </c>
      <c r="AA601" s="20">
        <v>0</v>
      </c>
      <c r="AB601" s="20">
        <v>0</v>
      </c>
      <c r="AC601" s="20">
        <v>0</v>
      </c>
      <c r="AD601" s="20">
        <v>0</v>
      </c>
      <c r="AE601" s="20">
        <v>0</v>
      </c>
      <c r="AF601" s="20">
        <v>0</v>
      </c>
      <c r="AG601" s="20">
        <v>0</v>
      </c>
      <c r="AH601" s="20">
        <v>0</v>
      </c>
      <c r="AI601" s="20">
        <v>0</v>
      </c>
      <c r="AJ601" s="20">
        <v>0</v>
      </c>
      <c r="AK601" s="20">
        <v>0</v>
      </c>
      <c r="AL601" s="20">
        <v>0</v>
      </c>
      <c r="AM601" s="20">
        <v>0</v>
      </c>
      <c r="AN601" s="20">
        <v>0</v>
      </c>
      <c r="AO601" s="20">
        <v>0</v>
      </c>
      <c r="AP601" s="20">
        <v>0</v>
      </c>
      <c r="AQ601" s="20">
        <v>0</v>
      </c>
      <c r="AR601" s="20">
        <v>0</v>
      </c>
      <c r="AS601" s="20">
        <v>0</v>
      </c>
      <c r="AT601" s="20">
        <v>0</v>
      </c>
      <c r="AU601" s="20">
        <v>0</v>
      </c>
      <c r="AV601" s="20">
        <v>0</v>
      </c>
      <c r="AW601" s="20">
        <v>0</v>
      </c>
      <c r="AX601" s="20">
        <v>0</v>
      </c>
      <c r="AY601" s="20">
        <v>0</v>
      </c>
      <c r="AZ601" s="20">
        <v>0</v>
      </c>
      <c r="BA601" s="20">
        <v>0</v>
      </c>
      <c r="BB601" s="20">
        <v>0</v>
      </c>
      <c r="BC601" s="20">
        <v>0</v>
      </c>
      <c r="BD601" s="20">
        <v>0</v>
      </c>
      <c r="BE601" s="20">
        <v>0</v>
      </c>
      <c r="BF601" s="20">
        <v>0</v>
      </c>
      <c r="BG601" s="16">
        <f t="shared" si="135"/>
        <v>5</v>
      </c>
      <c r="BH601" s="58">
        <f t="shared" si="136"/>
        <v>5</v>
      </c>
      <c r="BI601" s="58">
        <f t="shared" si="137"/>
        <v>0</v>
      </c>
      <c r="BJ601" s="58">
        <f t="shared" si="138"/>
        <v>0</v>
      </c>
      <c r="BK601" s="58">
        <f t="shared" si="139"/>
        <v>0</v>
      </c>
      <c r="BL601" s="58">
        <f t="shared" si="140"/>
        <v>0</v>
      </c>
      <c r="BM601" s="58">
        <f t="shared" si="141"/>
        <v>0</v>
      </c>
      <c r="BN601" s="59">
        <f t="shared" si="142"/>
        <v>0</v>
      </c>
      <c r="BO601" s="84">
        <f t="shared" si="143"/>
        <v>5</v>
      </c>
      <c r="BP601" s="16">
        <v>68</v>
      </c>
      <c r="BQ601" s="16" t="str">
        <f t="shared" si="133"/>
        <v>Vouillamoz</v>
      </c>
      <c r="BR601" s="16" t="str">
        <f t="shared" si="134"/>
        <v>Jimmy</v>
      </c>
      <c r="BS601" s="16" t="str">
        <f t="shared" si="144"/>
        <v>Basse-Nendaz</v>
      </c>
    </row>
    <row r="602" spans="1:71" ht="18.600000000000001" customHeight="1" x14ac:dyDescent="0.25">
      <c r="A602" s="15">
        <v>1993</v>
      </c>
      <c r="B602" s="61" t="s">
        <v>2548</v>
      </c>
      <c r="C602" s="20" t="s">
        <v>1707</v>
      </c>
      <c r="D602" s="39" t="s">
        <v>288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5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Z602" s="20">
        <v>0</v>
      </c>
      <c r="AA602" s="20">
        <v>0</v>
      </c>
      <c r="AB602" s="20">
        <v>0</v>
      </c>
      <c r="AC602" s="20">
        <v>0</v>
      </c>
      <c r="AD602" s="20">
        <v>0</v>
      </c>
      <c r="AE602" s="20">
        <v>0</v>
      </c>
      <c r="AF602" s="20">
        <v>0</v>
      </c>
      <c r="AG602" s="20">
        <v>0</v>
      </c>
      <c r="AH602" s="20">
        <v>0</v>
      </c>
      <c r="AI602" s="20">
        <v>0</v>
      </c>
      <c r="AJ602" s="20">
        <v>0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0</v>
      </c>
      <c r="AS602" s="20">
        <v>0</v>
      </c>
      <c r="AT602" s="20">
        <v>0</v>
      </c>
      <c r="AU602" s="20">
        <v>0</v>
      </c>
      <c r="AV602" s="20">
        <v>0</v>
      </c>
      <c r="AW602" s="20">
        <v>0</v>
      </c>
      <c r="AX602" s="20">
        <v>0</v>
      </c>
      <c r="AY602" s="20">
        <v>0</v>
      </c>
      <c r="AZ602" s="20">
        <v>0</v>
      </c>
      <c r="BA602" s="20">
        <v>0</v>
      </c>
      <c r="BB602" s="20">
        <v>0</v>
      </c>
      <c r="BC602" s="20">
        <v>0</v>
      </c>
      <c r="BD602" s="20">
        <v>0</v>
      </c>
      <c r="BE602" s="20">
        <v>0</v>
      </c>
      <c r="BF602" s="20">
        <v>0</v>
      </c>
      <c r="BG602" s="16">
        <f t="shared" si="135"/>
        <v>5</v>
      </c>
      <c r="BH602" s="58">
        <f t="shared" si="136"/>
        <v>5</v>
      </c>
      <c r="BI602" s="58">
        <f t="shared" si="137"/>
        <v>0</v>
      </c>
      <c r="BJ602" s="58">
        <f t="shared" si="138"/>
        <v>0</v>
      </c>
      <c r="BK602" s="58">
        <f t="shared" si="139"/>
        <v>0</v>
      </c>
      <c r="BL602" s="58">
        <f t="shared" si="140"/>
        <v>0</v>
      </c>
      <c r="BM602" s="58">
        <f t="shared" si="141"/>
        <v>0</v>
      </c>
      <c r="BN602" s="59">
        <f t="shared" si="142"/>
        <v>0</v>
      </c>
      <c r="BO602" s="84">
        <f t="shared" si="143"/>
        <v>5</v>
      </c>
      <c r="BP602" s="16">
        <v>68</v>
      </c>
      <c r="BQ602" s="16" t="str">
        <f t="shared" si="133"/>
        <v>Walker</v>
      </c>
      <c r="BR602" s="16" t="str">
        <f t="shared" si="134"/>
        <v>Dylan</v>
      </c>
      <c r="BS602" s="16" t="str">
        <f t="shared" si="144"/>
        <v>Steg</v>
      </c>
    </row>
    <row r="603" spans="1:71" ht="18.600000000000001" customHeight="1" x14ac:dyDescent="0.25">
      <c r="A603" s="15">
        <v>1996</v>
      </c>
      <c r="B603" s="61" t="s">
        <v>1312</v>
      </c>
      <c r="C603" s="20" t="s">
        <v>691</v>
      </c>
      <c r="D603" s="39" t="s">
        <v>137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5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  <c r="Z603" s="20">
        <v>0</v>
      </c>
      <c r="AA603" s="20">
        <v>0</v>
      </c>
      <c r="AB603" s="20">
        <v>0</v>
      </c>
      <c r="AC603" s="20">
        <v>0</v>
      </c>
      <c r="AD603" s="20">
        <v>0</v>
      </c>
      <c r="AE603" s="20">
        <v>0</v>
      </c>
      <c r="AF603" s="20">
        <v>0</v>
      </c>
      <c r="AG603" s="20">
        <v>0</v>
      </c>
      <c r="AH603" s="20">
        <v>0</v>
      </c>
      <c r="AI603" s="20">
        <v>0</v>
      </c>
      <c r="AJ603" s="20">
        <v>0</v>
      </c>
      <c r="AK603" s="20">
        <v>0</v>
      </c>
      <c r="AL603" s="20">
        <v>0</v>
      </c>
      <c r="AM603" s="20">
        <v>0</v>
      </c>
      <c r="AN603" s="20">
        <v>0</v>
      </c>
      <c r="AO603" s="20">
        <v>0</v>
      </c>
      <c r="AP603" s="20">
        <v>0</v>
      </c>
      <c r="AQ603" s="20">
        <v>0</v>
      </c>
      <c r="AR603" s="20">
        <v>0</v>
      </c>
      <c r="AS603" s="20">
        <v>0</v>
      </c>
      <c r="AT603" s="20">
        <v>0</v>
      </c>
      <c r="AU603" s="20">
        <v>0</v>
      </c>
      <c r="AV603" s="20">
        <v>0</v>
      </c>
      <c r="AW603" s="20">
        <v>0</v>
      </c>
      <c r="AX603" s="20">
        <v>0</v>
      </c>
      <c r="AY603" s="20">
        <v>0</v>
      </c>
      <c r="AZ603" s="20">
        <v>0</v>
      </c>
      <c r="BA603" s="20">
        <v>0</v>
      </c>
      <c r="BB603" s="20">
        <v>0</v>
      </c>
      <c r="BC603" s="20">
        <v>0</v>
      </c>
      <c r="BD603" s="20">
        <v>0</v>
      </c>
      <c r="BE603" s="20">
        <v>0</v>
      </c>
      <c r="BF603" s="20">
        <v>0</v>
      </c>
      <c r="BG603" s="16">
        <f t="shared" si="135"/>
        <v>5</v>
      </c>
      <c r="BH603" s="58">
        <f t="shared" si="136"/>
        <v>5</v>
      </c>
      <c r="BI603" s="58">
        <f t="shared" si="137"/>
        <v>0</v>
      </c>
      <c r="BJ603" s="58">
        <f t="shared" si="138"/>
        <v>0</v>
      </c>
      <c r="BK603" s="58">
        <f t="shared" si="139"/>
        <v>0</v>
      </c>
      <c r="BL603" s="58">
        <f t="shared" si="140"/>
        <v>0</v>
      </c>
      <c r="BM603" s="58">
        <f t="shared" si="141"/>
        <v>0</v>
      </c>
      <c r="BN603" s="59">
        <f t="shared" si="142"/>
        <v>0</v>
      </c>
      <c r="BO603" s="84">
        <f t="shared" si="143"/>
        <v>5</v>
      </c>
      <c r="BP603" s="16">
        <v>68</v>
      </c>
      <c r="BQ603" s="16" t="str">
        <f t="shared" si="133"/>
        <v>Zaza</v>
      </c>
      <c r="BR603" s="16" t="str">
        <f t="shared" si="134"/>
        <v>Ludovic</v>
      </c>
      <c r="BS603" s="16" t="str">
        <f t="shared" si="144"/>
        <v>Monthey</v>
      </c>
    </row>
    <row r="604" spans="1:71" ht="18.600000000000001" customHeight="1" x14ac:dyDescent="0.25">
      <c r="A604" s="17">
        <v>1985</v>
      </c>
      <c r="B604" s="61" t="s">
        <v>724</v>
      </c>
      <c r="C604" s="20" t="s">
        <v>5277</v>
      </c>
      <c r="D604" s="39" t="s">
        <v>913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Z604" s="20">
        <v>0</v>
      </c>
      <c r="AA604" s="20">
        <v>0</v>
      </c>
      <c r="AB604" s="20">
        <v>0</v>
      </c>
      <c r="AC604" s="20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20">
        <v>0</v>
      </c>
      <c r="AU604" s="20">
        <v>0</v>
      </c>
      <c r="AV604" s="20">
        <v>0</v>
      </c>
      <c r="AW604" s="20">
        <v>0</v>
      </c>
      <c r="AX604" s="20">
        <v>0</v>
      </c>
      <c r="AY604" s="20">
        <v>0</v>
      </c>
      <c r="AZ604" s="20">
        <v>0</v>
      </c>
      <c r="BA604" s="20">
        <v>0</v>
      </c>
      <c r="BB604" s="20">
        <v>0</v>
      </c>
      <c r="BC604" s="20">
        <v>4</v>
      </c>
      <c r="BD604" s="20">
        <v>0</v>
      </c>
      <c r="BE604" s="20">
        <v>0</v>
      </c>
      <c r="BF604" s="20">
        <v>0</v>
      </c>
      <c r="BG604" s="16">
        <f t="shared" si="135"/>
        <v>4</v>
      </c>
      <c r="BH604" s="58">
        <f t="shared" si="136"/>
        <v>4</v>
      </c>
      <c r="BI604" s="58">
        <f t="shared" si="137"/>
        <v>0</v>
      </c>
      <c r="BJ604" s="58">
        <f t="shared" si="138"/>
        <v>0</v>
      </c>
      <c r="BK604" s="58">
        <f t="shared" si="139"/>
        <v>0</v>
      </c>
      <c r="BL604" s="58">
        <f t="shared" si="140"/>
        <v>0</v>
      </c>
      <c r="BM604" s="58">
        <f t="shared" si="141"/>
        <v>0</v>
      </c>
      <c r="BN604" s="59">
        <f t="shared" si="142"/>
        <v>0</v>
      </c>
      <c r="BO604" s="84">
        <f t="shared" si="143"/>
        <v>4</v>
      </c>
      <c r="BP604" s="16">
        <v>69</v>
      </c>
      <c r="BQ604" s="16" t="str">
        <f t="shared" si="133"/>
        <v>Briguet</v>
      </c>
      <c r="BR604" s="16" t="str">
        <f t="shared" si="134"/>
        <v>FranKy</v>
      </c>
      <c r="BS604" s="16" t="str">
        <f t="shared" si="144"/>
        <v>Lens</v>
      </c>
    </row>
    <row r="605" spans="1:71" ht="18.600000000000001" customHeight="1" x14ac:dyDescent="0.25">
      <c r="A605" s="76">
        <v>1997</v>
      </c>
      <c r="B605" s="61" t="s">
        <v>1311</v>
      </c>
      <c r="C605" s="20" t="s">
        <v>42</v>
      </c>
      <c r="D605" s="39" t="s">
        <v>1313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3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  <c r="Z605" s="20">
        <v>0</v>
      </c>
      <c r="AA605" s="20">
        <v>0</v>
      </c>
      <c r="AB605" s="20">
        <v>0</v>
      </c>
      <c r="AC605" s="20">
        <v>0</v>
      </c>
      <c r="AD605" s="20">
        <v>0</v>
      </c>
      <c r="AE605" s="20">
        <v>0</v>
      </c>
      <c r="AF605" s="20">
        <v>0</v>
      </c>
      <c r="AG605" s="20">
        <v>0</v>
      </c>
      <c r="AH605" s="20">
        <v>0</v>
      </c>
      <c r="AI605" s="20">
        <v>0</v>
      </c>
      <c r="AJ605" s="20">
        <v>0</v>
      </c>
      <c r="AK605" s="20">
        <v>0</v>
      </c>
      <c r="AL605" s="20">
        <v>0</v>
      </c>
      <c r="AM605" s="20">
        <v>0</v>
      </c>
      <c r="AN605" s="20">
        <v>0</v>
      </c>
      <c r="AO605" s="20">
        <v>0</v>
      </c>
      <c r="AP605" s="20">
        <v>1</v>
      </c>
      <c r="AQ605" s="20">
        <v>0</v>
      </c>
      <c r="AR605" s="20">
        <v>0</v>
      </c>
      <c r="AS605" s="20">
        <v>0</v>
      </c>
      <c r="AT605" s="20">
        <v>0</v>
      </c>
      <c r="AU605" s="20">
        <v>0</v>
      </c>
      <c r="AV605" s="20">
        <v>0</v>
      </c>
      <c r="AW605" s="20">
        <v>0</v>
      </c>
      <c r="AX605" s="20">
        <v>0</v>
      </c>
      <c r="AY605" s="20">
        <v>0</v>
      </c>
      <c r="AZ605" s="20">
        <v>0</v>
      </c>
      <c r="BA605" s="20">
        <v>0</v>
      </c>
      <c r="BB605" s="20">
        <v>0</v>
      </c>
      <c r="BC605" s="20">
        <v>0</v>
      </c>
      <c r="BD605" s="20">
        <v>0</v>
      </c>
      <c r="BE605" s="20">
        <v>0</v>
      </c>
      <c r="BF605" s="20">
        <v>0</v>
      </c>
      <c r="BG605" s="16">
        <f t="shared" si="135"/>
        <v>4</v>
      </c>
      <c r="BH605" s="58">
        <f t="shared" si="136"/>
        <v>3</v>
      </c>
      <c r="BI605" s="58">
        <f t="shared" si="137"/>
        <v>1</v>
      </c>
      <c r="BJ605" s="58">
        <f t="shared" si="138"/>
        <v>0</v>
      </c>
      <c r="BK605" s="58">
        <f t="shared" si="139"/>
        <v>0</v>
      </c>
      <c r="BL605" s="58">
        <f t="shared" si="140"/>
        <v>0</v>
      </c>
      <c r="BM605" s="58">
        <f t="shared" si="141"/>
        <v>0</v>
      </c>
      <c r="BN605" s="59">
        <f t="shared" si="142"/>
        <v>0</v>
      </c>
      <c r="BO605" s="84">
        <f t="shared" si="143"/>
        <v>4</v>
      </c>
      <c r="BP605" s="16">
        <v>69</v>
      </c>
      <c r="BQ605" s="16" t="str">
        <f t="shared" si="133"/>
        <v>Cavaleri</v>
      </c>
      <c r="BR605" s="16" t="str">
        <f t="shared" si="134"/>
        <v>Louis</v>
      </c>
      <c r="BS605" s="16" t="str">
        <f t="shared" si="144"/>
        <v>Luytry</v>
      </c>
    </row>
    <row r="606" spans="1:71" ht="18.600000000000001" customHeight="1" x14ac:dyDescent="0.25">
      <c r="A606" s="17">
        <v>1996</v>
      </c>
      <c r="B606" s="61" t="s">
        <v>5581</v>
      </c>
      <c r="C606" s="20" t="s">
        <v>78</v>
      </c>
      <c r="D606" s="39" t="s">
        <v>1158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Z606" s="20">
        <v>0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20">
        <v>0</v>
      </c>
      <c r="AU606" s="20">
        <v>0</v>
      </c>
      <c r="AV606" s="20">
        <v>0</v>
      </c>
      <c r="AW606" s="20">
        <v>0</v>
      </c>
      <c r="AX606" s="20">
        <v>0</v>
      </c>
      <c r="AY606" s="20">
        <v>0</v>
      </c>
      <c r="AZ606" s="20">
        <v>0</v>
      </c>
      <c r="BA606" s="20">
        <v>0</v>
      </c>
      <c r="BB606" s="20">
        <v>0</v>
      </c>
      <c r="BC606" s="20">
        <v>0</v>
      </c>
      <c r="BD606" s="20">
        <v>0</v>
      </c>
      <c r="BE606" s="20">
        <v>0</v>
      </c>
      <c r="BF606" s="20">
        <v>4</v>
      </c>
      <c r="BG606" s="16">
        <f t="shared" si="135"/>
        <v>4</v>
      </c>
      <c r="BH606" s="143">
        <f t="shared" si="136"/>
        <v>4</v>
      </c>
      <c r="BI606" s="143">
        <f t="shared" si="137"/>
        <v>0</v>
      </c>
      <c r="BJ606" s="143">
        <f t="shared" si="138"/>
        <v>0</v>
      </c>
      <c r="BK606" s="143">
        <f t="shared" si="139"/>
        <v>0</v>
      </c>
      <c r="BL606" s="143">
        <f t="shared" si="140"/>
        <v>0</v>
      </c>
      <c r="BM606" s="143">
        <f t="shared" si="141"/>
        <v>0</v>
      </c>
      <c r="BN606" s="144">
        <f t="shared" si="142"/>
        <v>0</v>
      </c>
      <c r="BO606" s="84">
        <f t="shared" si="143"/>
        <v>4</v>
      </c>
      <c r="BP606" s="16">
        <v>69</v>
      </c>
      <c r="BQ606" s="16" t="str">
        <f t="shared" si="133"/>
        <v>Chaperon</v>
      </c>
      <c r="BR606" s="16" t="str">
        <f t="shared" si="134"/>
        <v>Vincent</v>
      </c>
      <c r="BS606" s="16" t="str">
        <f t="shared" si="144"/>
        <v>Châtel-St-Denis</v>
      </c>
    </row>
    <row r="607" spans="1:71" ht="18.600000000000001" customHeight="1" x14ac:dyDescent="0.25">
      <c r="A607" s="17">
        <v>1998</v>
      </c>
      <c r="B607" s="61" t="s">
        <v>5024</v>
      </c>
      <c r="C607" s="20" t="s">
        <v>257</v>
      </c>
      <c r="D607" s="39" t="s">
        <v>717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  <c r="Z607" s="20">
        <v>0</v>
      </c>
      <c r="AA607" s="20">
        <v>0</v>
      </c>
      <c r="AB607" s="20">
        <v>0</v>
      </c>
      <c r="AC607" s="20">
        <v>0</v>
      </c>
      <c r="AD607" s="20">
        <v>0</v>
      </c>
      <c r="AE607" s="20">
        <v>0</v>
      </c>
      <c r="AF607" s="20">
        <v>0</v>
      </c>
      <c r="AG607" s="20">
        <v>0</v>
      </c>
      <c r="AH607" s="20">
        <v>0</v>
      </c>
      <c r="AI607" s="20">
        <v>0</v>
      </c>
      <c r="AJ607" s="20">
        <v>0</v>
      </c>
      <c r="AK607" s="20">
        <v>0</v>
      </c>
      <c r="AL607" s="20">
        <v>0</v>
      </c>
      <c r="AM607" s="20">
        <v>0</v>
      </c>
      <c r="AN607" s="20">
        <v>0</v>
      </c>
      <c r="AO607" s="20">
        <v>0</v>
      </c>
      <c r="AP607" s="20">
        <v>0</v>
      </c>
      <c r="AQ607" s="20">
        <v>0</v>
      </c>
      <c r="AR607" s="20">
        <v>0</v>
      </c>
      <c r="AS607" s="20">
        <v>0</v>
      </c>
      <c r="AT607" s="20">
        <v>0</v>
      </c>
      <c r="AU607" s="20">
        <v>4</v>
      </c>
      <c r="AV607" s="20">
        <v>0</v>
      </c>
      <c r="AW607" s="20">
        <v>0</v>
      </c>
      <c r="AX607" s="20">
        <v>0</v>
      </c>
      <c r="AY607" s="20">
        <v>0</v>
      </c>
      <c r="AZ607" s="20">
        <v>0</v>
      </c>
      <c r="BA607" s="20">
        <v>0</v>
      </c>
      <c r="BB607" s="20">
        <v>0</v>
      </c>
      <c r="BC607" s="20">
        <v>0</v>
      </c>
      <c r="BD607" s="20">
        <v>0</v>
      </c>
      <c r="BE607" s="20">
        <v>0</v>
      </c>
      <c r="BF607" s="20">
        <v>0</v>
      </c>
      <c r="BG607" s="16">
        <f t="shared" si="135"/>
        <v>4</v>
      </c>
      <c r="BH607" s="58">
        <f t="shared" si="136"/>
        <v>4</v>
      </c>
      <c r="BI607" s="58">
        <f t="shared" si="137"/>
        <v>0</v>
      </c>
      <c r="BJ607" s="58">
        <f t="shared" si="138"/>
        <v>0</v>
      </c>
      <c r="BK607" s="58">
        <f t="shared" si="139"/>
        <v>0</v>
      </c>
      <c r="BL607" s="58">
        <f t="shared" si="140"/>
        <v>0</v>
      </c>
      <c r="BM607" s="58">
        <f t="shared" si="141"/>
        <v>0</v>
      </c>
      <c r="BN607" s="59">
        <f t="shared" si="142"/>
        <v>0</v>
      </c>
      <c r="BO607" s="84">
        <f t="shared" si="143"/>
        <v>4</v>
      </c>
      <c r="BP607" s="16">
        <v>69</v>
      </c>
      <c r="BQ607" s="16" t="str">
        <f t="shared" si="133"/>
        <v>De Marchi</v>
      </c>
      <c r="BR607" s="16" t="str">
        <f t="shared" si="134"/>
        <v>Baptiste</v>
      </c>
      <c r="BS607" s="16" t="str">
        <f t="shared" si="144"/>
        <v>Chalais</v>
      </c>
    </row>
    <row r="608" spans="1:71" ht="18.600000000000001" customHeight="1" x14ac:dyDescent="0.25">
      <c r="A608" s="15">
        <v>1987</v>
      </c>
      <c r="B608" s="61" t="s">
        <v>2559</v>
      </c>
      <c r="C608" s="20" t="s">
        <v>1256</v>
      </c>
      <c r="D608" s="39"/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0</v>
      </c>
      <c r="U608" s="20">
        <v>4</v>
      </c>
      <c r="V608" s="20">
        <v>0</v>
      </c>
      <c r="W608" s="20">
        <v>0</v>
      </c>
      <c r="X608" s="20">
        <v>0</v>
      </c>
      <c r="Y608" s="20">
        <v>0</v>
      </c>
      <c r="Z608" s="20">
        <v>0</v>
      </c>
      <c r="AA608" s="20">
        <v>0</v>
      </c>
      <c r="AB608" s="20">
        <v>0</v>
      </c>
      <c r="AC608" s="20">
        <v>0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20">
        <v>0</v>
      </c>
      <c r="AK608" s="20">
        <v>0</v>
      </c>
      <c r="AL608" s="20">
        <v>0</v>
      </c>
      <c r="AM608" s="20">
        <v>0</v>
      </c>
      <c r="AN608" s="20">
        <v>0</v>
      </c>
      <c r="AO608" s="20">
        <v>0</v>
      </c>
      <c r="AP608" s="20">
        <v>0</v>
      </c>
      <c r="AQ608" s="20">
        <v>0</v>
      </c>
      <c r="AR608" s="20">
        <v>0</v>
      </c>
      <c r="AS608" s="20">
        <v>0</v>
      </c>
      <c r="AT608" s="20">
        <v>0</v>
      </c>
      <c r="AU608" s="20">
        <v>0</v>
      </c>
      <c r="AV608" s="20">
        <v>0</v>
      </c>
      <c r="AW608" s="20">
        <v>0</v>
      </c>
      <c r="AX608" s="20">
        <v>0</v>
      </c>
      <c r="AY608" s="20">
        <v>0</v>
      </c>
      <c r="AZ608" s="20">
        <v>0</v>
      </c>
      <c r="BA608" s="20">
        <v>0</v>
      </c>
      <c r="BB608" s="20">
        <v>0</v>
      </c>
      <c r="BC608" s="20">
        <v>0</v>
      </c>
      <c r="BD608" s="20">
        <v>0</v>
      </c>
      <c r="BE608" s="20">
        <v>0</v>
      </c>
      <c r="BF608" s="20">
        <v>0</v>
      </c>
      <c r="BG608" s="16">
        <f t="shared" si="135"/>
        <v>4</v>
      </c>
      <c r="BH608" s="58">
        <f t="shared" si="136"/>
        <v>4</v>
      </c>
      <c r="BI608" s="58">
        <f t="shared" si="137"/>
        <v>0</v>
      </c>
      <c r="BJ608" s="58">
        <f t="shared" si="138"/>
        <v>0</v>
      </c>
      <c r="BK608" s="58">
        <f t="shared" si="139"/>
        <v>0</v>
      </c>
      <c r="BL608" s="58">
        <f t="shared" si="140"/>
        <v>0</v>
      </c>
      <c r="BM608" s="58">
        <f t="shared" si="141"/>
        <v>0</v>
      </c>
      <c r="BN608" s="59">
        <f t="shared" si="142"/>
        <v>0</v>
      </c>
      <c r="BO608" s="84">
        <f t="shared" si="143"/>
        <v>4</v>
      </c>
      <c r="BP608" s="16">
        <v>69</v>
      </c>
      <c r="BQ608" s="16" t="str">
        <f t="shared" si="133"/>
        <v>Delahaye</v>
      </c>
      <c r="BR608" s="16" t="str">
        <f t="shared" si="134"/>
        <v>Simon</v>
      </c>
    </row>
    <row r="609" spans="1:71" ht="18.600000000000001" customHeight="1" x14ac:dyDescent="0.25">
      <c r="A609" s="17">
        <v>1998</v>
      </c>
      <c r="B609" s="61" t="s">
        <v>1225</v>
      </c>
      <c r="C609" s="20" t="s">
        <v>119</v>
      </c>
      <c r="D609" s="16" t="s">
        <v>5423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  <c r="Z609" s="20">
        <v>0</v>
      </c>
      <c r="AA609" s="20">
        <v>0</v>
      </c>
      <c r="AB609" s="20">
        <v>0</v>
      </c>
      <c r="AC609" s="20">
        <v>0</v>
      </c>
      <c r="AD609" s="20">
        <v>0</v>
      </c>
      <c r="AE609" s="20">
        <v>0</v>
      </c>
      <c r="AF609" s="20">
        <v>0</v>
      </c>
      <c r="AG609" s="20">
        <v>0</v>
      </c>
      <c r="AH609" s="20">
        <v>0</v>
      </c>
      <c r="AI609" s="20">
        <v>0</v>
      </c>
      <c r="AJ609" s="20">
        <v>0</v>
      </c>
      <c r="AK609" s="20">
        <v>0</v>
      </c>
      <c r="AL609" s="20">
        <v>0</v>
      </c>
      <c r="AM609" s="20">
        <v>0</v>
      </c>
      <c r="AN609" s="20">
        <v>0</v>
      </c>
      <c r="AO609" s="20">
        <v>0</v>
      </c>
      <c r="AP609" s="20">
        <v>0</v>
      </c>
      <c r="AQ609" s="20">
        <v>0</v>
      </c>
      <c r="AR609" s="20">
        <v>0</v>
      </c>
      <c r="AS609" s="20">
        <v>0</v>
      </c>
      <c r="AT609" s="20">
        <v>0</v>
      </c>
      <c r="AU609" s="20">
        <v>0</v>
      </c>
      <c r="AV609" s="20">
        <v>0</v>
      </c>
      <c r="AW609" s="20">
        <v>0</v>
      </c>
      <c r="AX609" s="20">
        <v>0</v>
      </c>
      <c r="AY609" s="20">
        <v>4</v>
      </c>
      <c r="AZ609" s="20">
        <v>0</v>
      </c>
      <c r="BA609" s="20">
        <v>0</v>
      </c>
      <c r="BB609" s="20">
        <v>0</v>
      </c>
      <c r="BC609" s="20">
        <v>0</v>
      </c>
      <c r="BD609" s="20">
        <v>0</v>
      </c>
      <c r="BE609" s="20">
        <v>0</v>
      </c>
      <c r="BF609" s="20">
        <v>0</v>
      </c>
      <c r="BG609" s="16">
        <f t="shared" si="135"/>
        <v>4</v>
      </c>
      <c r="BH609" s="58">
        <f t="shared" si="136"/>
        <v>4</v>
      </c>
      <c r="BI609" s="58">
        <f t="shared" si="137"/>
        <v>0</v>
      </c>
      <c r="BJ609" s="58">
        <f t="shared" si="138"/>
        <v>0</v>
      </c>
      <c r="BK609" s="58">
        <f t="shared" si="139"/>
        <v>0</v>
      </c>
      <c r="BL609" s="58">
        <f t="shared" si="140"/>
        <v>0</v>
      </c>
      <c r="BM609" s="58">
        <f t="shared" si="141"/>
        <v>0</v>
      </c>
      <c r="BN609" s="59">
        <f t="shared" si="142"/>
        <v>0</v>
      </c>
      <c r="BO609" s="84">
        <f t="shared" si="143"/>
        <v>4</v>
      </c>
      <c r="BP609" s="16">
        <v>69</v>
      </c>
      <c r="BQ609" s="16" t="str">
        <f t="shared" si="133"/>
        <v>Emonet</v>
      </c>
      <c r="BR609" s="16" t="str">
        <f t="shared" si="134"/>
        <v>Adrien</v>
      </c>
      <c r="BS609" s="16" t="str">
        <f>D609</f>
        <v>CP Sembrancher</v>
      </c>
    </row>
    <row r="610" spans="1:71" ht="18.600000000000001" customHeight="1" x14ac:dyDescent="0.25">
      <c r="A610" s="15">
        <v>2001</v>
      </c>
      <c r="B610" s="20" t="s">
        <v>1331</v>
      </c>
      <c r="C610" s="20" t="s">
        <v>822</v>
      </c>
      <c r="D610" s="39" t="s">
        <v>1333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4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Z610" s="20">
        <v>0</v>
      </c>
      <c r="AA610" s="20">
        <v>0</v>
      </c>
      <c r="AB610" s="20">
        <v>0</v>
      </c>
      <c r="AC610" s="20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v>0</v>
      </c>
      <c r="AI610" s="20">
        <v>0</v>
      </c>
      <c r="AJ610" s="20">
        <v>0</v>
      </c>
      <c r="AK610" s="20">
        <v>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0</v>
      </c>
      <c r="AS610" s="20">
        <v>0</v>
      </c>
      <c r="AT610" s="20">
        <v>0</v>
      </c>
      <c r="AU610" s="20">
        <v>0</v>
      </c>
      <c r="AV610" s="20">
        <v>0</v>
      </c>
      <c r="AW610" s="20">
        <v>0</v>
      </c>
      <c r="AX610" s="20">
        <v>0</v>
      </c>
      <c r="AY610" s="20">
        <v>0</v>
      </c>
      <c r="AZ610" s="20">
        <v>0</v>
      </c>
      <c r="BA610" s="20">
        <v>0</v>
      </c>
      <c r="BB610" s="20">
        <v>0</v>
      </c>
      <c r="BC610" s="20">
        <v>0</v>
      </c>
      <c r="BD610" s="20">
        <v>0</v>
      </c>
      <c r="BE610" s="20">
        <v>0</v>
      </c>
      <c r="BF610" s="20">
        <v>0</v>
      </c>
      <c r="BG610" s="16">
        <f t="shared" si="135"/>
        <v>4</v>
      </c>
      <c r="BH610" s="58">
        <f t="shared" si="136"/>
        <v>4</v>
      </c>
      <c r="BI610" s="58">
        <f t="shared" si="137"/>
        <v>0</v>
      </c>
      <c r="BJ610" s="58">
        <f t="shared" si="138"/>
        <v>0</v>
      </c>
      <c r="BK610" s="58">
        <f t="shared" si="139"/>
        <v>0</v>
      </c>
      <c r="BL610" s="58">
        <f t="shared" si="140"/>
        <v>0</v>
      </c>
      <c r="BM610" s="58">
        <f t="shared" si="141"/>
        <v>0</v>
      </c>
      <c r="BN610" s="59">
        <f t="shared" si="142"/>
        <v>0</v>
      </c>
      <c r="BO610" s="84">
        <f t="shared" si="143"/>
        <v>4</v>
      </c>
      <c r="BP610" s="16">
        <v>69</v>
      </c>
      <c r="BQ610" s="16" t="str">
        <f t="shared" si="133"/>
        <v>Fahner</v>
      </c>
      <c r="BR610" s="16" t="str">
        <f t="shared" si="134"/>
        <v>Fabian</v>
      </c>
      <c r="BS610" s="16" t="str">
        <f>D610</f>
        <v>Meiringen</v>
      </c>
    </row>
    <row r="611" spans="1:71" ht="18.600000000000001" customHeight="1" x14ac:dyDescent="0.25">
      <c r="A611" s="35">
        <v>1983</v>
      </c>
      <c r="B611" s="61" t="s">
        <v>1182</v>
      </c>
      <c r="C611" s="20" t="s">
        <v>51</v>
      </c>
      <c r="D611" s="34"/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4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  <c r="Z611" s="20">
        <v>0</v>
      </c>
      <c r="AA611" s="20">
        <v>0</v>
      </c>
      <c r="AB611" s="20">
        <v>0</v>
      </c>
      <c r="AC611" s="20">
        <v>0</v>
      </c>
      <c r="AD611" s="20">
        <v>0</v>
      </c>
      <c r="AE611" s="20">
        <v>0</v>
      </c>
      <c r="AF611" s="20">
        <v>0</v>
      </c>
      <c r="AG611" s="20">
        <v>0</v>
      </c>
      <c r="AH611" s="20">
        <v>0</v>
      </c>
      <c r="AI611" s="20">
        <v>0</v>
      </c>
      <c r="AJ611" s="20">
        <v>0</v>
      </c>
      <c r="AK611" s="20">
        <v>0</v>
      </c>
      <c r="AL611" s="20">
        <v>0</v>
      </c>
      <c r="AM611" s="20">
        <v>0</v>
      </c>
      <c r="AN611" s="20">
        <v>0</v>
      </c>
      <c r="AO611" s="20">
        <v>0</v>
      </c>
      <c r="AP611" s="20">
        <v>0</v>
      </c>
      <c r="AQ611" s="20">
        <v>0</v>
      </c>
      <c r="AR611" s="20">
        <v>0</v>
      </c>
      <c r="AS611" s="20">
        <v>0</v>
      </c>
      <c r="AT611" s="20">
        <v>0</v>
      </c>
      <c r="AU611" s="20">
        <v>0</v>
      </c>
      <c r="AV611" s="20">
        <v>0</v>
      </c>
      <c r="AW611" s="20">
        <v>0</v>
      </c>
      <c r="AX611" s="20">
        <v>0</v>
      </c>
      <c r="AY611" s="20">
        <v>0</v>
      </c>
      <c r="AZ611" s="20">
        <v>0</v>
      </c>
      <c r="BA611" s="20">
        <v>0</v>
      </c>
      <c r="BB611" s="20">
        <v>0</v>
      </c>
      <c r="BC611" s="20">
        <v>0</v>
      </c>
      <c r="BD611" s="20">
        <v>0</v>
      </c>
      <c r="BE611" s="20">
        <v>0</v>
      </c>
      <c r="BF611" s="20">
        <v>0</v>
      </c>
      <c r="BG611" s="16">
        <f t="shared" si="135"/>
        <v>4</v>
      </c>
      <c r="BH611" s="58">
        <f t="shared" si="136"/>
        <v>4</v>
      </c>
      <c r="BI611" s="58">
        <f t="shared" si="137"/>
        <v>0</v>
      </c>
      <c r="BJ611" s="58">
        <f t="shared" si="138"/>
        <v>0</v>
      </c>
      <c r="BK611" s="58">
        <f t="shared" si="139"/>
        <v>0</v>
      </c>
      <c r="BL611" s="58">
        <f t="shared" si="140"/>
        <v>0</v>
      </c>
      <c r="BM611" s="58">
        <f t="shared" si="141"/>
        <v>0</v>
      </c>
      <c r="BN611" s="59">
        <f t="shared" si="142"/>
        <v>0</v>
      </c>
      <c r="BO611" s="84">
        <f t="shared" si="143"/>
        <v>4</v>
      </c>
      <c r="BP611" s="16">
        <v>69</v>
      </c>
      <c r="BQ611" s="16" t="str">
        <f t="shared" si="133"/>
        <v>Floss</v>
      </c>
      <c r="BR611" s="16" t="str">
        <f t="shared" si="134"/>
        <v>David</v>
      </c>
    </row>
    <row r="612" spans="1:71" ht="18.600000000000001" customHeight="1" x14ac:dyDescent="0.25">
      <c r="A612" s="15">
        <v>1963</v>
      </c>
      <c r="B612" s="20" t="s">
        <v>2710</v>
      </c>
      <c r="C612" s="20" t="s">
        <v>2117</v>
      </c>
      <c r="D612" s="39"/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4</v>
      </c>
      <c r="W612" s="20">
        <v>0</v>
      </c>
      <c r="X612" s="20">
        <v>0</v>
      </c>
      <c r="Y612" s="20">
        <v>0</v>
      </c>
      <c r="Z612" s="20">
        <v>0</v>
      </c>
      <c r="AA612" s="20">
        <v>0</v>
      </c>
      <c r="AB612" s="20">
        <v>0</v>
      </c>
      <c r="AC612" s="20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v>0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0</v>
      </c>
      <c r="AQ612" s="20">
        <v>0</v>
      </c>
      <c r="AR612" s="20">
        <v>0</v>
      </c>
      <c r="AS612" s="20">
        <v>0</v>
      </c>
      <c r="AT612" s="20">
        <v>0</v>
      </c>
      <c r="AU612" s="20">
        <v>0</v>
      </c>
      <c r="AV612" s="20">
        <v>0</v>
      </c>
      <c r="AW612" s="20">
        <v>0</v>
      </c>
      <c r="AX612" s="20">
        <v>0</v>
      </c>
      <c r="AY612" s="20">
        <v>0</v>
      </c>
      <c r="AZ612" s="20">
        <v>0</v>
      </c>
      <c r="BA612" s="20">
        <v>0</v>
      </c>
      <c r="BB612" s="20">
        <v>0</v>
      </c>
      <c r="BC612" s="20">
        <v>0</v>
      </c>
      <c r="BD612" s="20">
        <v>0</v>
      </c>
      <c r="BE612" s="20">
        <v>0</v>
      </c>
      <c r="BF612" s="20">
        <v>0</v>
      </c>
      <c r="BG612" s="16">
        <f t="shared" si="135"/>
        <v>4</v>
      </c>
      <c r="BH612" s="58">
        <f t="shared" si="136"/>
        <v>4</v>
      </c>
      <c r="BI612" s="58">
        <f t="shared" si="137"/>
        <v>0</v>
      </c>
      <c r="BJ612" s="58">
        <f t="shared" si="138"/>
        <v>0</v>
      </c>
      <c r="BK612" s="58">
        <f t="shared" si="139"/>
        <v>0</v>
      </c>
      <c r="BL612" s="58">
        <f t="shared" si="140"/>
        <v>0</v>
      </c>
      <c r="BM612" s="58">
        <f t="shared" si="141"/>
        <v>0</v>
      </c>
      <c r="BN612" s="59">
        <f t="shared" si="142"/>
        <v>0</v>
      </c>
      <c r="BO612" s="84">
        <f t="shared" si="143"/>
        <v>4</v>
      </c>
      <c r="BP612" s="16">
        <v>69</v>
      </c>
      <c r="BQ612" s="16" t="str">
        <f t="shared" si="133"/>
        <v>Fornage</v>
      </c>
      <c r="BR612" s="16" t="str">
        <f t="shared" si="134"/>
        <v>Sam</v>
      </c>
    </row>
    <row r="613" spans="1:71" ht="18.600000000000001" customHeight="1" x14ac:dyDescent="0.25">
      <c r="A613" s="17">
        <v>2002</v>
      </c>
      <c r="B613" s="61" t="s">
        <v>66</v>
      </c>
      <c r="C613" s="20" t="s">
        <v>843</v>
      </c>
      <c r="D613" s="16" t="s">
        <v>4527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  <c r="Z613" s="20">
        <v>0</v>
      </c>
      <c r="AA613" s="20">
        <v>0</v>
      </c>
      <c r="AB613" s="20">
        <v>0</v>
      </c>
      <c r="AC613" s="20">
        <v>0</v>
      </c>
      <c r="AD613" s="20">
        <v>0</v>
      </c>
      <c r="AE613" s="20">
        <v>0</v>
      </c>
      <c r="AF613" s="20">
        <v>0</v>
      </c>
      <c r="AG613" s="20">
        <v>0</v>
      </c>
      <c r="AH613" s="20">
        <v>0</v>
      </c>
      <c r="AI613" s="20">
        <v>0</v>
      </c>
      <c r="AJ613" s="20">
        <v>0</v>
      </c>
      <c r="AK613" s="20">
        <v>0</v>
      </c>
      <c r="AL613" s="20">
        <v>0</v>
      </c>
      <c r="AM613" s="20">
        <v>0</v>
      </c>
      <c r="AN613" s="20">
        <v>0</v>
      </c>
      <c r="AO613" s="20">
        <v>0</v>
      </c>
      <c r="AP613" s="20">
        <v>0</v>
      </c>
      <c r="AQ613" s="20">
        <v>0</v>
      </c>
      <c r="AR613" s="20">
        <v>0</v>
      </c>
      <c r="AS613" s="20">
        <v>0</v>
      </c>
      <c r="AT613" s="20">
        <v>4</v>
      </c>
      <c r="AU613" s="20">
        <v>0</v>
      </c>
      <c r="AV613" s="20">
        <v>0</v>
      </c>
      <c r="AW613" s="20">
        <v>0</v>
      </c>
      <c r="AX613" s="20">
        <v>0</v>
      </c>
      <c r="AY613" s="20">
        <v>0</v>
      </c>
      <c r="AZ613" s="20">
        <v>0</v>
      </c>
      <c r="BA613" s="20">
        <v>0</v>
      </c>
      <c r="BB613" s="20">
        <v>0</v>
      </c>
      <c r="BC613" s="20">
        <v>0</v>
      </c>
      <c r="BD613" s="20">
        <v>0</v>
      </c>
      <c r="BE613" s="20">
        <v>0</v>
      </c>
      <c r="BF613" s="20">
        <v>0</v>
      </c>
      <c r="BG613" s="16">
        <f t="shared" si="135"/>
        <v>4</v>
      </c>
      <c r="BH613" s="58">
        <f t="shared" si="136"/>
        <v>4</v>
      </c>
      <c r="BI613" s="58">
        <f t="shared" si="137"/>
        <v>0</v>
      </c>
      <c r="BJ613" s="58">
        <f t="shared" si="138"/>
        <v>0</v>
      </c>
      <c r="BK613" s="58">
        <f t="shared" si="139"/>
        <v>0</v>
      </c>
      <c r="BL613" s="58">
        <f t="shared" si="140"/>
        <v>0</v>
      </c>
      <c r="BM613" s="58">
        <f t="shared" si="141"/>
        <v>0</v>
      </c>
      <c r="BN613" s="59">
        <f t="shared" si="142"/>
        <v>0</v>
      </c>
      <c r="BO613" s="84">
        <f t="shared" si="143"/>
        <v>4</v>
      </c>
      <c r="BP613" s="16">
        <v>69</v>
      </c>
      <c r="BQ613" s="16" t="str">
        <f t="shared" si="133"/>
        <v>Fournier</v>
      </c>
      <c r="BR613" s="16" t="str">
        <f t="shared" si="134"/>
        <v>Loris</v>
      </c>
      <c r="BS613" s="16" t="str">
        <f>D613</f>
        <v>Baar-Nendaz</v>
      </c>
    </row>
    <row r="614" spans="1:71" ht="18.600000000000001" customHeight="1" x14ac:dyDescent="0.25">
      <c r="A614" s="17">
        <v>1984</v>
      </c>
      <c r="B614" s="61" t="s">
        <v>5599</v>
      </c>
      <c r="C614" s="20" t="s">
        <v>5620</v>
      </c>
      <c r="D614" s="16" t="s">
        <v>2312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4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Z614" s="20">
        <v>0</v>
      </c>
      <c r="AA614" s="20">
        <v>0</v>
      </c>
      <c r="AB614" s="20">
        <v>0</v>
      </c>
      <c r="AC614" s="20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v>0</v>
      </c>
      <c r="AI614" s="20">
        <v>0</v>
      </c>
      <c r="AJ614" s="20">
        <v>0</v>
      </c>
      <c r="AK614" s="20">
        <v>0</v>
      </c>
      <c r="AL614" s="20">
        <v>0</v>
      </c>
      <c r="AM614" s="20">
        <v>0</v>
      </c>
      <c r="AN614" s="20">
        <v>0</v>
      </c>
      <c r="AO614" s="20">
        <v>0</v>
      </c>
      <c r="AP614" s="20">
        <v>0</v>
      </c>
      <c r="AQ614" s="20">
        <v>0</v>
      </c>
      <c r="AR614" s="20">
        <v>0</v>
      </c>
      <c r="AS614" s="20">
        <v>0</v>
      </c>
      <c r="AT614" s="20">
        <v>0</v>
      </c>
      <c r="AU614" s="20">
        <v>0</v>
      </c>
      <c r="AV614" s="20">
        <v>0</v>
      </c>
      <c r="AW614" s="20">
        <v>0</v>
      </c>
      <c r="AX614" s="20">
        <v>0</v>
      </c>
      <c r="AY614" s="20">
        <v>0</v>
      </c>
      <c r="AZ614" s="20">
        <v>0</v>
      </c>
      <c r="BA614" s="20">
        <v>0</v>
      </c>
      <c r="BB614" s="20">
        <v>0</v>
      </c>
      <c r="BC614" s="20">
        <v>0</v>
      </c>
      <c r="BD614" s="20">
        <v>0</v>
      </c>
      <c r="BE614" s="20">
        <v>0</v>
      </c>
      <c r="BF614" s="20">
        <v>0</v>
      </c>
      <c r="BG614" s="16">
        <f t="shared" si="135"/>
        <v>4</v>
      </c>
      <c r="BH614" s="143">
        <f t="shared" si="136"/>
        <v>4</v>
      </c>
      <c r="BI614" s="143">
        <f t="shared" si="137"/>
        <v>0</v>
      </c>
      <c r="BJ614" s="143">
        <f t="shared" si="138"/>
        <v>0</v>
      </c>
      <c r="BK614" s="143">
        <f t="shared" si="139"/>
        <v>0</v>
      </c>
      <c r="BL614" s="143">
        <f t="shared" si="140"/>
        <v>0</v>
      </c>
      <c r="BM614" s="143">
        <f t="shared" si="141"/>
        <v>0</v>
      </c>
      <c r="BN614" s="144">
        <f t="shared" si="142"/>
        <v>0</v>
      </c>
      <c r="BO614" s="84">
        <f t="shared" si="143"/>
        <v>4</v>
      </c>
      <c r="BP614" s="16">
        <v>69</v>
      </c>
      <c r="BQ614" s="16" t="str">
        <f t="shared" si="133"/>
        <v>Franzen</v>
      </c>
      <c r="BR614" s="16" t="str">
        <f t="shared" si="134"/>
        <v>Demian</v>
      </c>
      <c r="BS614" s="16" t="str">
        <f>D614</f>
        <v>Zermatt</v>
      </c>
    </row>
    <row r="615" spans="1:71" ht="18.600000000000001" customHeight="1" x14ac:dyDescent="0.25">
      <c r="A615" s="17">
        <v>1993</v>
      </c>
      <c r="B615" s="61" t="s">
        <v>1092</v>
      </c>
      <c r="C615" s="20" t="s">
        <v>345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  <c r="Z615" s="20">
        <v>0</v>
      </c>
      <c r="AA615" s="20">
        <v>0</v>
      </c>
      <c r="AB615" s="20">
        <v>0</v>
      </c>
      <c r="AC615" s="20">
        <v>0</v>
      </c>
      <c r="AD615" s="20">
        <v>0</v>
      </c>
      <c r="AE615" s="20">
        <v>0</v>
      </c>
      <c r="AF615" s="20">
        <v>0</v>
      </c>
      <c r="AG615" s="20">
        <v>0</v>
      </c>
      <c r="AH615" s="20">
        <v>0</v>
      </c>
      <c r="AI615" s="20">
        <v>0</v>
      </c>
      <c r="AJ615" s="20">
        <v>0</v>
      </c>
      <c r="AK615" s="20">
        <v>0</v>
      </c>
      <c r="AL615" s="20">
        <v>0</v>
      </c>
      <c r="AM615" s="20">
        <v>0</v>
      </c>
      <c r="AN615" s="20">
        <v>0</v>
      </c>
      <c r="AO615" s="20">
        <v>0</v>
      </c>
      <c r="AP615" s="20">
        <v>0</v>
      </c>
      <c r="AQ615" s="20">
        <v>4</v>
      </c>
      <c r="AR615" s="20">
        <v>0</v>
      </c>
      <c r="AS615" s="20">
        <v>0</v>
      </c>
      <c r="AT615" s="20">
        <v>0</v>
      </c>
      <c r="AU615" s="20">
        <v>0</v>
      </c>
      <c r="AV615" s="20">
        <v>0</v>
      </c>
      <c r="AW615" s="20">
        <v>0</v>
      </c>
      <c r="AX615" s="20">
        <v>0</v>
      </c>
      <c r="AY615" s="20">
        <v>0</v>
      </c>
      <c r="AZ615" s="20">
        <v>0</v>
      </c>
      <c r="BA615" s="20">
        <v>0</v>
      </c>
      <c r="BB615" s="20">
        <v>0</v>
      </c>
      <c r="BC615" s="20">
        <v>0</v>
      </c>
      <c r="BD615" s="20">
        <v>0</v>
      </c>
      <c r="BE615" s="20">
        <v>0</v>
      </c>
      <c r="BF615" s="20">
        <v>0</v>
      </c>
      <c r="BG615" s="16">
        <f t="shared" si="135"/>
        <v>4</v>
      </c>
      <c r="BH615" s="58">
        <f t="shared" si="136"/>
        <v>4</v>
      </c>
      <c r="BI615" s="58">
        <f t="shared" si="137"/>
        <v>0</v>
      </c>
      <c r="BJ615" s="58">
        <f t="shared" si="138"/>
        <v>0</v>
      </c>
      <c r="BK615" s="58">
        <f t="shared" si="139"/>
        <v>0</v>
      </c>
      <c r="BL615" s="58">
        <f t="shared" si="140"/>
        <v>0</v>
      </c>
      <c r="BM615" s="58">
        <f t="shared" si="141"/>
        <v>0</v>
      </c>
      <c r="BN615" s="59">
        <f t="shared" si="142"/>
        <v>0</v>
      </c>
      <c r="BO615" s="84">
        <f t="shared" si="143"/>
        <v>4</v>
      </c>
      <c r="BP615" s="16">
        <v>69</v>
      </c>
      <c r="BQ615" s="16" t="str">
        <f t="shared" si="133"/>
        <v>Gillioz</v>
      </c>
      <c r="BR615" s="16" t="str">
        <f t="shared" si="134"/>
        <v>Cédric</v>
      </c>
    </row>
    <row r="616" spans="1:71" ht="18.600000000000001" customHeight="1" x14ac:dyDescent="0.25">
      <c r="A616" s="15">
        <v>1998</v>
      </c>
      <c r="B616" s="20" t="s">
        <v>1985</v>
      </c>
      <c r="C616" s="20" t="s">
        <v>1986</v>
      </c>
      <c r="D616" s="39" t="s">
        <v>1357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4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  <c r="Z616" s="20">
        <v>0</v>
      </c>
      <c r="AA616" s="20">
        <v>0</v>
      </c>
      <c r="AB616" s="20">
        <v>0</v>
      </c>
      <c r="AC616" s="20">
        <v>0</v>
      </c>
      <c r="AD616" s="20">
        <v>0</v>
      </c>
      <c r="AE616" s="20">
        <v>0</v>
      </c>
      <c r="AF616" s="20">
        <v>0</v>
      </c>
      <c r="AG616" s="20">
        <v>0</v>
      </c>
      <c r="AH616" s="20">
        <v>0</v>
      </c>
      <c r="AI616" s="20">
        <v>0</v>
      </c>
      <c r="AJ616" s="20">
        <v>0</v>
      </c>
      <c r="AK616" s="20">
        <v>0</v>
      </c>
      <c r="AL616" s="20">
        <v>0</v>
      </c>
      <c r="AM616" s="20">
        <v>0</v>
      </c>
      <c r="AN616" s="20">
        <v>0</v>
      </c>
      <c r="AO616" s="20">
        <v>0</v>
      </c>
      <c r="AP616" s="20">
        <v>0</v>
      </c>
      <c r="AQ616" s="20">
        <v>0</v>
      </c>
      <c r="AR616" s="20">
        <v>0</v>
      </c>
      <c r="AS616" s="20">
        <v>0</v>
      </c>
      <c r="AT616" s="20">
        <v>0</v>
      </c>
      <c r="AU616" s="20">
        <v>0</v>
      </c>
      <c r="AV616" s="20">
        <v>0</v>
      </c>
      <c r="AW616" s="20">
        <v>0</v>
      </c>
      <c r="AX616" s="20">
        <v>0</v>
      </c>
      <c r="AY616" s="20">
        <v>0</v>
      </c>
      <c r="AZ616" s="20">
        <v>0</v>
      </c>
      <c r="BA616" s="20">
        <v>0</v>
      </c>
      <c r="BB616" s="20">
        <v>0</v>
      </c>
      <c r="BC616" s="20">
        <v>0</v>
      </c>
      <c r="BD616" s="20">
        <v>0</v>
      </c>
      <c r="BE616" s="20">
        <v>0</v>
      </c>
      <c r="BF616" s="20">
        <v>0</v>
      </c>
      <c r="BG616" s="16">
        <f t="shared" si="135"/>
        <v>4</v>
      </c>
      <c r="BH616" s="58">
        <f t="shared" si="136"/>
        <v>4</v>
      </c>
      <c r="BI616" s="58">
        <f t="shared" si="137"/>
        <v>0</v>
      </c>
      <c r="BJ616" s="58">
        <f t="shared" si="138"/>
        <v>0</v>
      </c>
      <c r="BK616" s="58">
        <f t="shared" si="139"/>
        <v>0</v>
      </c>
      <c r="BL616" s="58">
        <f t="shared" si="140"/>
        <v>0</v>
      </c>
      <c r="BM616" s="58">
        <f t="shared" si="141"/>
        <v>0</v>
      </c>
      <c r="BN616" s="59">
        <f t="shared" si="142"/>
        <v>0</v>
      </c>
      <c r="BO616" s="84">
        <f t="shared" si="143"/>
        <v>4</v>
      </c>
      <c r="BP616" s="16">
        <v>69</v>
      </c>
      <c r="BQ616" s="16" t="str">
        <f t="shared" si="133"/>
        <v>Goetz</v>
      </c>
      <c r="BR616" s="16" t="str">
        <f t="shared" si="134"/>
        <v>Jannis</v>
      </c>
      <c r="BS616" s="16" t="str">
        <f>D616</f>
        <v>Visp</v>
      </c>
    </row>
    <row r="617" spans="1:71" ht="18.600000000000001" customHeight="1" x14ac:dyDescent="0.25">
      <c r="A617" s="17">
        <v>1988</v>
      </c>
      <c r="B617" s="61" t="s">
        <v>5220</v>
      </c>
      <c r="C617" s="20" t="s">
        <v>600</v>
      </c>
      <c r="D617" s="39" t="s">
        <v>84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  <c r="Z617" s="20">
        <v>0</v>
      </c>
      <c r="AA617" s="20">
        <v>0</v>
      </c>
      <c r="AB617" s="20">
        <v>0</v>
      </c>
      <c r="AC617" s="20">
        <v>0</v>
      </c>
      <c r="AD617" s="20">
        <v>0</v>
      </c>
      <c r="AE617" s="20">
        <v>0</v>
      </c>
      <c r="AF617" s="20">
        <v>0</v>
      </c>
      <c r="AG617" s="20">
        <v>0</v>
      </c>
      <c r="AH617" s="20">
        <v>0</v>
      </c>
      <c r="AI617" s="20">
        <v>0</v>
      </c>
      <c r="AJ617" s="20">
        <v>0</v>
      </c>
      <c r="AK617" s="20">
        <v>0</v>
      </c>
      <c r="AL617" s="20">
        <v>0</v>
      </c>
      <c r="AM617" s="20">
        <v>0</v>
      </c>
      <c r="AN617" s="20">
        <v>0</v>
      </c>
      <c r="AO617" s="20">
        <v>0</v>
      </c>
      <c r="AP617" s="20">
        <v>0</v>
      </c>
      <c r="AQ617" s="20">
        <v>0</v>
      </c>
      <c r="AR617" s="20">
        <v>0</v>
      </c>
      <c r="AS617" s="20">
        <v>0</v>
      </c>
      <c r="AT617" s="20">
        <v>0</v>
      </c>
      <c r="AU617" s="20">
        <v>0</v>
      </c>
      <c r="AV617" s="20">
        <v>0</v>
      </c>
      <c r="AW617" s="20">
        <v>0</v>
      </c>
      <c r="AX617" s="20">
        <v>0</v>
      </c>
      <c r="AY617" s="20">
        <v>0</v>
      </c>
      <c r="AZ617" s="20">
        <v>0</v>
      </c>
      <c r="BA617" s="20">
        <v>0</v>
      </c>
      <c r="BB617" s="20">
        <v>4</v>
      </c>
      <c r="BC617" s="20">
        <v>0</v>
      </c>
      <c r="BD617" s="20">
        <v>0</v>
      </c>
      <c r="BE617" s="20">
        <v>0</v>
      </c>
      <c r="BF617" s="20">
        <v>0</v>
      </c>
      <c r="BG617" s="16">
        <f t="shared" si="135"/>
        <v>4</v>
      </c>
      <c r="BH617" s="58">
        <f t="shared" si="136"/>
        <v>4</v>
      </c>
      <c r="BI617" s="58">
        <f t="shared" si="137"/>
        <v>0</v>
      </c>
      <c r="BJ617" s="58">
        <f t="shared" si="138"/>
        <v>0</v>
      </c>
      <c r="BK617" s="58">
        <f t="shared" si="139"/>
        <v>0</v>
      </c>
      <c r="BL617" s="58">
        <f t="shared" si="140"/>
        <v>0</v>
      </c>
      <c r="BM617" s="58">
        <f t="shared" si="141"/>
        <v>0</v>
      </c>
      <c r="BN617" s="59">
        <f t="shared" si="142"/>
        <v>0</v>
      </c>
      <c r="BO617" s="84">
        <f t="shared" si="143"/>
        <v>4</v>
      </c>
      <c r="BP617" s="16">
        <v>69</v>
      </c>
      <c r="BQ617" s="16" t="str">
        <f t="shared" si="133"/>
        <v>Gouttefarde</v>
      </c>
      <c r="BR617" s="16" t="str">
        <f t="shared" si="134"/>
        <v>Philippe</v>
      </c>
      <c r="BS617" s="16" t="str">
        <f>D617</f>
        <v>Aigle</v>
      </c>
    </row>
    <row r="618" spans="1:71" ht="18.600000000000001" customHeight="1" x14ac:dyDescent="0.25">
      <c r="A618" s="15">
        <v>1984</v>
      </c>
      <c r="B618" s="61" t="s">
        <v>855</v>
      </c>
      <c r="C618" s="20" t="s">
        <v>309</v>
      </c>
      <c r="D618" s="39" t="s">
        <v>319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4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Z618" s="20">
        <v>0</v>
      </c>
      <c r="AA618" s="20">
        <v>0</v>
      </c>
      <c r="AB618" s="20">
        <v>0</v>
      </c>
      <c r="AC618" s="20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v>0</v>
      </c>
      <c r="AI618" s="20">
        <v>0</v>
      </c>
      <c r="AJ618" s="20">
        <v>0</v>
      </c>
      <c r="AK618" s="20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0</v>
      </c>
      <c r="AQ618" s="20">
        <v>0</v>
      </c>
      <c r="AR618" s="20">
        <v>0</v>
      </c>
      <c r="AS618" s="20">
        <v>0</v>
      </c>
      <c r="AT618" s="20">
        <v>0</v>
      </c>
      <c r="AU618" s="20">
        <v>0</v>
      </c>
      <c r="AV618" s="20">
        <v>0</v>
      </c>
      <c r="AW618" s="20">
        <v>0</v>
      </c>
      <c r="AX618" s="20">
        <v>0</v>
      </c>
      <c r="AY618" s="20">
        <v>0</v>
      </c>
      <c r="AZ618" s="20">
        <v>0</v>
      </c>
      <c r="BA618" s="20">
        <v>0</v>
      </c>
      <c r="BB618" s="20">
        <v>0</v>
      </c>
      <c r="BC618" s="20">
        <v>0</v>
      </c>
      <c r="BD618" s="20">
        <v>0</v>
      </c>
      <c r="BE618" s="20">
        <v>0</v>
      </c>
      <c r="BF618" s="20">
        <v>0</v>
      </c>
      <c r="BG618" s="16">
        <f t="shared" si="135"/>
        <v>4</v>
      </c>
      <c r="BH618" s="58">
        <f t="shared" si="136"/>
        <v>4</v>
      </c>
      <c r="BI618" s="58">
        <f t="shared" si="137"/>
        <v>0</v>
      </c>
      <c r="BJ618" s="58">
        <f t="shared" si="138"/>
        <v>0</v>
      </c>
      <c r="BK618" s="58">
        <f t="shared" si="139"/>
        <v>0</v>
      </c>
      <c r="BL618" s="58">
        <f t="shared" si="140"/>
        <v>0</v>
      </c>
      <c r="BM618" s="58">
        <f t="shared" si="141"/>
        <v>0</v>
      </c>
      <c r="BN618" s="59">
        <f t="shared" si="142"/>
        <v>0</v>
      </c>
      <c r="BO618" s="84">
        <f t="shared" si="143"/>
        <v>4</v>
      </c>
      <c r="BP618" s="16">
        <v>69</v>
      </c>
      <c r="BQ618" s="16" t="str">
        <f t="shared" si="133"/>
        <v>Guérin</v>
      </c>
      <c r="BR618" s="16" t="str">
        <f t="shared" si="134"/>
        <v>Olivier</v>
      </c>
      <c r="BS618" s="16" t="str">
        <f>D618</f>
        <v>Val d'Illiez</v>
      </c>
    </row>
    <row r="619" spans="1:71" ht="18.600000000000001" customHeight="1" x14ac:dyDescent="0.25">
      <c r="A619" s="17">
        <v>1997</v>
      </c>
      <c r="B619" s="61" t="s">
        <v>465</v>
      </c>
      <c r="C619" s="20" t="s">
        <v>3526</v>
      </c>
      <c r="D619" s="39" t="s">
        <v>3509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  <c r="Z619" s="20">
        <v>0</v>
      </c>
      <c r="AA619" s="20">
        <v>0</v>
      </c>
      <c r="AB619" s="20">
        <v>0</v>
      </c>
      <c r="AC619" s="20">
        <v>0</v>
      </c>
      <c r="AD619" s="20">
        <v>0</v>
      </c>
      <c r="AE619" s="20">
        <v>0</v>
      </c>
      <c r="AF619" s="20">
        <v>4</v>
      </c>
      <c r="AG619" s="20">
        <v>0</v>
      </c>
      <c r="AH619" s="20">
        <v>0</v>
      </c>
      <c r="AI619" s="20">
        <v>0</v>
      </c>
      <c r="AJ619" s="20">
        <v>0</v>
      </c>
      <c r="AK619" s="20">
        <v>0</v>
      </c>
      <c r="AL619" s="20">
        <v>0</v>
      </c>
      <c r="AM619" s="20">
        <v>0</v>
      </c>
      <c r="AN619" s="20">
        <v>0</v>
      </c>
      <c r="AO619" s="20">
        <v>0</v>
      </c>
      <c r="AP619" s="20">
        <v>0</v>
      </c>
      <c r="AQ619" s="20">
        <v>0</v>
      </c>
      <c r="AR619" s="20">
        <v>0</v>
      </c>
      <c r="AS619" s="20">
        <v>0</v>
      </c>
      <c r="AT619" s="20">
        <v>0</v>
      </c>
      <c r="AU619" s="20">
        <v>0</v>
      </c>
      <c r="AV619" s="20">
        <v>0</v>
      </c>
      <c r="AW619" s="20">
        <v>0</v>
      </c>
      <c r="AX619" s="20">
        <v>0</v>
      </c>
      <c r="AY619" s="20">
        <v>0</v>
      </c>
      <c r="AZ619" s="20">
        <v>0</v>
      </c>
      <c r="BA619" s="20">
        <v>0</v>
      </c>
      <c r="BB619" s="20">
        <v>0</v>
      </c>
      <c r="BC619" s="20">
        <v>0</v>
      </c>
      <c r="BD619" s="20">
        <v>0</v>
      </c>
      <c r="BE619" s="20">
        <v>0</v>
      </c>
      <c r="BF619" s="20">
        <v>0</v>
      </c>
      <c r="BG619" s="16">
        <f t="shared" si="135"/>
        <v>4</v>
      </c>
      <c r="BH619" s="58">
        <f t="shared" si="136"/>
        <v>4</v>
      </c>
      <c r="BI619" s="58">
        <f t="shared" si="137"/>
        <v>0</v>
      </c>
      <c r="BJ619" s="58">
        <f t="shared" si="138"/>
        <v>0</v>
      </c>
      <c r="BK619" s="58">
        <f t="shared" si="139"/>
        <v>0</v>
      </c>
      <c r="BL619" s="58">
        <f t="shared" si="140"/>
        <v>0</v>
      </c>
      <c r="BM619" s="58">
        <f t="shared" si="141"/>
        <v>0</v>
      </c>
      <c r="BN619" s="59">
        <f t="shared" si="142"/>
        <v>0</v>
      </c>
      <c r="BO619" s="84">
        <f t="shared" si="143"/>
        <v>4</v>
      </c>
      <c r="BP619" s="16">
        <v>69</v>
      </c>
      <c r="BQ619" s="16" t="str">
        <f t="shared" si="133"/>
        <v>Jordan</v>
      </c>
      <c r="BR619" s="16" t="str">
        <f t="shared" si="134"/>
        <v>Linus</v>
      </c>
      <c r="BS619" s="16" t="str">
        <f>D619</f>
        <v>Ecublens</v>
      </c>
    </row>
    <row r="620" spans="1:71" ht="18.600000000000001" customHeight="1" x14ac:dyDescent="0.25">
      <c r="A620" s="15">
        <v>1987</v>
      </c>
      <c r="B620" s="20" t="s">
        <v>142</v>
      </c>
      <c r="C620" s="20" t="s">
        <v>100</v>
      </c>
      <c r="D620" s="39"/>
      <c r="E620" s="20">
        <v>4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  <c r="Z620" s="20">
        <v>0</v>
      </c>
      <c r="AA620" s="20">
        <v>0</v>
      </c>
      <c r="AB620" s="20">
        <v>0</v>
      </c>
      <c r="AC620" s="20">
        <v>0</v>
      </c>
      <c r="AD620" s="20">
        <v>0</v>
      </c>
      <c r="AE620" s="20">
        <v>0</v>
      </c>
      <c r="AF620" s="20">
        <v>0</v>
      </c>
      <c r="AG620" s="20">
        <v>0</v>
      </c>
      <c r="AH620" s="20">
        <v>0</v>
      </c>
      <c r="AI620" s="20">
        <v>0</v>
      </c>
      <c r="AJ620" s="20">
        <v>0</v>
      </c>
      <c r="AK620" s="20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0</v>
      </c>
      <c r="AQ620" s="20">
        <v>0</v>
      </c>
      <c r="AR620" s="20">
        <v>0</v>
      </c>
      <c r="AS620" s="20">
        <v>0</v>
      </c>
      <c r="AT620" s="20">
        <v>0</v>
      </c>
      <c r="AU620" s="20">
        <v>0</v>
      </c>
      <c r="AV620" s="20">
        <v>0</v>
      </c>
      <c r="AW620" s="20">
        <v>0</v>
      </c>
      <c r="AX620" s="20">
        <v>0</v>
      </c>
      <c r="AY620" s="20">
        <v>0</v>
      </c>
      <c r="AZ620" s="20">
        <v>0</v>
      </c>
      <c r="BA620" s="20">
        <v>0</v>
      </c>
      <c r="BB620" s="20">
        <v>0</v>
      </c>
      <c r="BC620" s="20">
        <v>0</v>
      </c>
      <c r="BD620" s="20">
        <v>0</v>
      </c>
      <c r="BE620" s="20">
        <v>0</v>
      </c>
      <c r="BF620" s="20">
        <v>0</v>
      </c>
      <c r="BG620" s="16">
        <f t="shared" si="135"/>
        <v>4</v>
      </c>
      <c r="BH620" s="58">
        <f t="shared" si="136"/>
        <v>4</v>
      </c>
      <c r="BI620" s="58">
        <f t="shared" si="137"/>
        <v>0</v>
      </c>
      <c r="BJ620" s="58">
        <f t="shared" si="138"/>
        <v>0</v>
      </c>
      <c r="BK620" s="58">
        <f t="shared" si="139"/>
        <v>0</v>
      </c>
      <c r="BL620" s="58">
        <f t="shared" si="140"/>
        <v>0</v>
      </c>
      <c r="BM620" s="58">
        <f t="shared" si="141"/>
        <v>0</v>
      </c>
      <c r="BN620" s="59">
        <f t="shared" si="142"/>
        <v>0</v>
      </c>
      <c r="BO620" s="84">
        <f t="shared" si="143"/>
        <v>4</v>
      </c>
      <c r="BP620" s="16">
        <v>69</v>
      </c>
      <c r="BQ620" s="16" t="str">
        <f t="shared" si="133"/>
        <v>Lambiel</v>
      </c>
      <c r="BR620" s="16" t="str">
        <f t="shared" si="134"/>
        <v>Romain</v>
      </c>
    </row>
    <row r="621" spans="1:71" ht="18.600000000000001" customHeight="1" x14ac:dyDescent="0.25">
      <c r="A621" s="22">
        <v>1991</v>
      </c>
      <c r="B621" s="20" t="s">
        <v>1685</v>
      </c>
      <c r="C621" s="20" t="s">
        <v>1686</v>
      </c>
      <c r="D621" s="39" t="s">
        <v>1687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4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  <c r="Z621" s="20">
        <v>0</v>
      </c>
      <c r="AA621" s="20">
        <v>0</v>
      </c>
      <c r="AB621" s="20">
        <v>0</v>
      </c>
      <c r="AC621" s="20">
        <v>0</v>
      </c>
      <c r="AD621" s="20">
        <v>0</v>
      </c>
      <c r="AE621" s="20">
        <v>0</v>
      </c>
      <c r="AF621" s="20">
        <v>0</v>
      </c>
      <c r="AG621" s="20">
        <v>0</v>
      </c>
      <c r="AH621" s="20">
        <v>0</v>
      </c>
      <c r="AI621" s="20">
        <v>0</v>
      </c>
      <c r="AJ621" s="20">
        <v>0</v>
      </c>
      <c r="AK621" s="20">
        <v>0</v>
      </c>
      <c r="AL621" s="20">
        <v>0</v>
      </c>
      <c r="AM621" s="20">
        <v>0</v>
      </c>
      <c r="AN621" s="20">
        <v>0</v>
      </c>
      <c r="AO621" s="20">
        <v>0</v>
      </c>
      <c r="AP621" s="20">
        <v>0</v>
      </c>
      <c r="AQ621" s="20">
        <v>0</v>
      </c>
      <c r="AR621" s="20">
        <v>0</v>
      </c>
      <c r="AS621" s="20">
        <v>0</v>
      </c>
      <c r="AT621" s="20">
        <v>0</v>
      </c>
      <c r="AU621" s="20">
        <v>0</v>
      </c>
      <c r="AV621" s="20">
        <v>0</v>
      </c>
      <c r="AW621" s="20">
        <v>0</v>
      </c>
      <c r="AX621" s="20">
        <v>0</v>
      </c>
      <c r="AY621" s="20">
        <v>0</v>
      </c>
      <c r="AZ621" s="20">
        <v>0</v>
      </c>
      <c r="BA621" s="20">
        <v>0</v>
      </c>
      <c r="BB621" s="20">
        <v>0</v>
      </c>
      <c r="BC621" s="20">
        <v>0</v>
      </c>
      <c r="BD621" s="20">
        <v>0</v>
      </c>
      <c r="BE621" s="20">
        <v>0</v>
      </c>
      <c r="BF621" s="20">
        <v>0</v>
      </c>
      <c r="BG621" s="16">
        <f t="shared" si="135"/>
        <v>4</v>
      </c>
      <c r="BH621" s="58">
        <f t="shared" si="136"/>
        <v>4</v>
      </c>
      <c r="BI621" s="58">
        <f t="shared" si="137"/>
        <v>0</v>
      </c>
      <c r="BJ621" s="58">
        <f t="shared" si="138"/>
        <v>0</v>
      </c>
      <c r="BK621" s="58">
        <f t="shared" si="139"/>
        <v>0</v>
      </c>
      <c r="BL621" s="58">
        <f t="shared" si="140"/>
        <v>0</v>
      </c>
      <c r="BM621" s="58">
        <f t="shared" si="141"/>
        <v>0</v>
      </c>
      <c r="BN621" s="59">
        <f t="shared" si="142"/>
        <v>0</v>
      </c>
      <c r="BO621" s="84">
        <f t="shared" si="143"/>
        <v>4</v>
      </c>
      <c r="BP621" s="16">
        <v>69</v>
      </c>
      <c r="BQ621" s="16" t="str">
        <f t="shared" si="133"/>
        <v>Leisinger</v>
      </c>
      <c r="BR621" s="16" t="str">
        <f t="shared" si="134"/>
        <v>Jochen</v>
      </c>
      <c r="BS621" s="16" t="str">
        <f t="shared" ref="BS621:BS632" si="145">D621</f>
        <v>D-Zell im Wiesental</v>
      </c>
    </row>
    <row r="622" spans="1:71" ht="18.600000000000001" customHeight="1" x14ac:dyDescent="0.25">
      <c r="A622" s="17">
        <v>1987</v>
      </c>
      <c r="B622" s="61" t="s">
        <v>4753</v>
      </c>
      <c r="C622" s="20" t="s">
        <v>1480</v>
      </c>
      <c r="D622" s="39" t="s">
        <v>432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Z622" s="20">
        <v>0</v>
      </c>
      <c r="AA622" s="20">
        <v>0</v>
      </c>
      <c r="AB622" s="20">
        <v>0</v>
      </c>
      <c r="AC622" s="20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0">
        <v>0</v>
      </c>
      <c r="AK622" s="20">
        <v>0</v>
      </c>
      <c r="AL622" s="20">
        <v>0</v>
      </c>
      <c r="AM622" s="20">
        <v>0</v>
      </c>
      <c r="AN622" s="20">
        <v>0</v>
      </c>
      <c r="AO622" s="20">
        <v>0</v>
      </c>
      <c r="AP622" s="20">
        <v>0</v>
      </c>
      <c r="AQ622" s="20">
        <v>0</v>
      </c>
      <c r="AR622" s="20">
        <v>4</v>
      </c>
      <c r="AS622" s="20">
        <v>0</v>
      </c>
      <c r="AT622" s="20">
        <v>0</v>
      </c>
      <c r="AU622" s="20">
        <v>0</v>
      </c>
      <c r="AV622" s="20">
        <v>0</v>
      </c>
      <c r="AW622" s="20">
        <v>0</v>
      </c>
      <c r="AX622" s="20">
        <v>0</v>
      </c>
      <c r="AY622" s="20">
        <v>0</v>
      </c>
      <c r="AZ622" s="20">
        <v>0</v>
      </c>
      <c r="BA622" s="20">
        <v>0</v>
      </c>
      <c r="BB622" s="20">
        <v>0</v>
      </c>
      <c r="BC622" s="20">
        <v>0</v>
      </c>
      <c r="BD622" s="20">
        <v>0</v>
      </c>
      <c r="BE622" s="20">
        <v>0</v>
      </c>
      <c r="BF622" s="20">
        <v>0</v>
      </c>
      <c r="BG622" s="16">
        <f t="shared" si="135"/>
        <v>4</v>
      </c>
      <c r="BH622" s="58">
        <f t="shared" si="136"/>
        <v>4</v>
      </c>
      <c r="BI622" s="58">
        <f t="shared" si="137"/>
        <v>0</v>
      </c>
      <c r="BJ622" s="58">
        <f t="shared" si="138"/>
        <v>0</v>
      </c>
      <c r="BK622" s="58">
        <f t="shared" si="139"/>
        <v>0</v>
      </c>
      <c r="BL622" s="58">
        <f t="shared" si="140"/>
        <v>0</v>
      </c>
      <c r="BM622" s="58">
        <f t="shared" si="141"/>
        <v>0</v>
      </c>
      <c r="BN622" s="59">
        <f t="shared" si="142"/>
        <v>0</v>
      </c>
      <c r="BO622" s="84">
        <f t="shared" si="143"/>
        <v>4</v>
      </c>
      <c r="BP622" s="16">
        <v>69</v>
      </c>
      <c r="BQ622" s="16" t="str">
        <f t="shared" si="133"/>
        <v>Lipp</v>
      </c>
      <c r="BR622" s="16" t="str">
        <f t="shared" si="134"/>
        <v>Stefan</v>
      </c>
      <c r="BS622" s="16" t="str">
        <f t="shared" si="145"/>
        <v>Susten</v>
      </c>
    </row>
    <row r="623" spans="1:71" ht="18.600000000000001" customHeight="1" x14ac:dyDescent="0.25">
      <c r="A623" s="17">
        <v>1992</v>
      </c>
      <c r="B623" s="20" t="s">
        <v>564</v>
      </c>
      <c r="C623" s="20" t="s">
        <v>552</v>
      </c>
      <c r="D623" s="39" t="s">
        <v>1038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  <c r="Z623" s="20">
        <v>0</v>
      </c>
      <c r="AA623" s="20">
        <v>4</v>
      </c>
      <c r="AB623" s="20">
        <v>0</v>
      </c>
      <c r="AC623" s="20">
        <v>0</v>
      </c>
      <c r="AD623" s="20">
        <v>0</v>
      </c>
      <c r="AE623" s="20">
        <v>0</v>
      </c>
      <c r="AF623" s="20">
        <v>0</v>
      </c>
      <c r="AG623" s="20">
        <v>0</v>
      </c>
      <c r="AH623" s="20">
        <v>0</v>
      </c>
      <c r="AI623" s="20">
        <v>0</v>
      </c>
      <c r="AJ623" s="20">
        <v>0</v>
      </c>
      <c r="AK623" s="20">
        <v>0</v>
      </c>
      <c r="AL623" s="20">
        <v>0</v>
      </c>
      <c r="AM623" s="20">
        <v>0</v>
      </c>
      <c r="AN623" s="20">
        <v>0</v>
      </c>
      <c r="AO623" s="20">
        <v>0</v>
      </c>
      <c r="AP623" s="20">
        <v>0</v>
      </c>
      <c r="AQ623" s="20">
        <v>0</v>
      </c>
      <c r="AR623" s="20">
        <v>0</v>
      </c>
      <c r="AS623" s="20">
        <v>0</v>
      </c>
      <c r="AT623" s="20">
        <v>0</v>
      </c>
      <c r="AU623" s="20">
        <v>0</v>
      </c>
      <c r="AV623" s="20">
        <v>0</v>
      </c>
      <c r="AW623" s="20">
        <v>0</v>
      </c>
      <c r="AX623" s="20">
        <v>0</v>
      </c>
      <c r="AY623" s="20">
        <v>0</v>
      </c>
      <c r="AZ623" s="20">
        <v>0</v>
      </c>
      <c r="BA623" s="20">
        <v>0</v>
      </c>
      <c r="BB623" s="20">
        <v>0</v>
      </c>
      <c r="BC623" s="20">
        <v>0</v>
      </c>
      <c r="BD623" s="20">
        <v>0</v>
      </c>
      <c r="BE623" s="20">
        <v>0</v>
      </c>
      <c r="BF623" s="20">
        <v>0</v>
      </c>
      <c r="BG623" s="16">
        <f t="shared" si="135"/>
        <v>4</v>
      </c>
      <c r="BH623" s="58">
        <f t="shared" si="136"/>
        <v>4</v>
      </c>
      <c r="BI623" s="58">
        <f t="shared" si="137"/>
        <v>0</v>
      </c>
      <c r="BJ623" s="58">
        <f t="shared" si="138"/>
        <v>0</v>
      </c>
      <c r="BK623" s="58">
        <f t="shared" si="139"/>
        <v>0</v>
      </c>
      <c r="BL623" s="58">
        <f t="shared" si="140"/>
        <v>0</v>
      </c>
      <c r="BM623" s="58">
        <f t="shared" si="141"/>
        <v>0</v>
      </c>
      <c r="BN623" s="59">
        <f t="shared" si="142"/>
        <v>0</v>
      </c>
      <c r="BO623" s="84">
        <f t="shared" si="143"/>
        <v>4</v>
      </c>
      <c r="BP623" s="16">
        <v>69</v>
      </c>
      <c r="BQ623" s="16" t="str">
        <f t="shared" si="133"/>
        <v>Mathieu</v>
      </c>
      <c r="BR623" s="16" t="str">
        <f t="shared" si="134"/>
        <v>Damien</v>
      </c>
      <c r="BS623" s="16" t="str">
        <f t="shared" si="145"/>
        <v>Fribourg</v>
      </c>
    </row>
    <row r="624" spans="1:71" ht="18.600000000000001" customHeight="1" x14ac:dyDescent="0.25">
      <c r="A624" s="17">
        <v>1991</v>
      </c>
      <c r="B624" s="61" t="s">
        <v>3077</v>
      </c>
      <c r="C624" s="20" t="s">
        <v>1040</v>
      </c>
      <c r="D624" s="39" t="s">
        <v>3078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Z624" s="20">
        <v>0</v>
      </c>
      <c r="AA624" s="20">
        <v>0</v>
      </c>
      <c r="AB624" s="20">
        <v>0</v>
      </c>
      <c r="AC624" s="20">
        <v>0</v>
      </c>
      <c r="AD624" s="20">
        <v>0</v>
      </c>
      <c r="AE624" s="20">
        <v>0</v>
      </c>
      <c r="AF624" s="20">
        <v>0</v>
      </c>
      <c r="AG624" s="20">
        <v>4</v>
      </c>
      <c r="AH624" s="20">
        <v>0</v>
      </c>
      <c r="AI624" s="20">
        <v>0</v>
      </c>
      <c r="AJ624" s="20">
        <v>0</v>
      </c>
      <c r="AK624" s="20">
        <v>0</v>
      </c>
      <c r="AL624" s="20">
        <v>0</v>
      </c>
      <c r="AM624" s="20">
        <v>0</v>
      </c>
      <c r="AN624" s="20">
        <v>0</v>
      </c>
      <c r="AO624" s="20">
        <v>0</v>
      </c>
      <c r="AP624" s="20">
        <v>0</v>
      </c>
      <c r="AQ624" s="20">
        <v>0</v>
      </c>
      <c r="AR624" s="20">
        <v>0</v>
      </c>
      <c r="AS624" s="20">
        <v>0</v>
      </c>
      <c r="AT624" s="20">
        <v>0</v>
      </c>
      <c r="AU624" s="20">
        <v>0</v>
      </c>
      <c r="AV624" s="20">
        <v>0</v>
      </c>
      <c r="AW624" s="20">
        <v>0</v>
      </c>
      <c r="AX624" s="20">
        <v>0</v>
      </c>
      <c r="AY624" s="20">
        <v>0</v>
      </c>
      <c r="AZ624" s="20">
        <v>0</v>
      </c>
      <c r="BA624" s="20">
        <v>0</v>
      </c>
      <c r="BB624" s="20">
        <v>0</v>
      </c>
      <c r="BC624" s="20">
        <v>0</v>
      </c>
      <c r="BD624" s="20">
        <v>0</v>
      </c>
      <c r="BE624" s="20">
        <v>0</v>
      </c>
      <c r="BF624" s="20">
        <v>0</v>
      </c>
      <c r="BG624" s="16">
        <f t="shared" si="135"/>
        <v>4</v>
      </c>
      <c r="BH624" s="58">
        <f t="shared" si="136"/>
        <v>4</v>
      </c>
      <c r="BI624" s="58">
        <f t="shared" si="137"/>
        <v>0</v>
      </c>
      <c r="BJ624" s="58">
        <f t="shared" si="138"/>
        <v>0</v>
      </c>
      <c r="BK624" s="58">
        <f t="shared" si="139"/>
        <v>0</v>
      </c>
      <c r="BL624" s="58">
        <f t="shared" si="140"/>
        <v>0</v>
      </c>
      <c r="BM624" s="58">
        <f t="shared" si="141"/>
        <v>0</v>
      </c>
      <c r="BN624" s="59">
        <f t="shared" si="142"/>
        <v>0</v>
      </c>
      <c r="BO624" s="84">
        <f t="shared" si="143"/>
        <v>4</v>
      </c>
      <c r="BP624" s="16">
        <v>69</v>
      </c>
      <c r="BQ624" s="16" t="str">
        <f t="shared" si="133"/>
        <v>Merillas</v>
      </c>
      <c r="BR624" s="16" t="str">
        <f t="shared" si="134"/>
        <v>Manuel</v>
      </c>
      <c r="BS624" s="16" t="str">
        <f t="shared" si="145"/>
        <v>Suisse</v>
      </c>
    </row>
    <row r="625" spans="1:71" ht="18.600000000000001" customHeight="1" x14ac:dyDescent="0.25">
      <c r="A625" s="17">
        <v>1989</v>
      </c>
      <c r="B625" s="20" t="s">
        <v>505</v>
      </c>
      <c r="C625" s="20" t="s">
        <v>569</v>
      </c>
      <c r="D625" s="39" t="s">
        <v>489</v>
      </c>
      <c r="E625" s="20">
        <v>0</v>
      </c>
      <c r="F625" s="20">
        <v>0</v>
      </c>
      <c r="G625" s="20">
        <v>4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  <c r="Z625" s="20">
        <v>0</v>
      </c>
      <c r="AA625" s="20">
        <v>0</v>
      </c>
      <c r="AB625" s="20">
        <v>0</v>
      </c>
      <c r="AC625" s="20">
        <v>0</v>
      </c>
      <c r="AD625" s="20">
        <v>0</v>
      </c>
      <c r="AE625" s="20">
        <v>0</v>
      </c>
      <c r="AF625" s="20">
        <v>0</v>
      </c>
      <c r="AG625" s="20">
        <v>0</v>
      </c>
      <c r="AH625" s="20">
        <v>0</v>
      </c>
      <c r="AI625" s="20">
        <v>0</v>
      </c>
      <c r="AJ625" s="20">
        <v>0</v>
      </c>
      <c r="AK625" s="20">
        <v>0</v>
      </c>
      <c r="AL625" s="20">
        <v>0</v>
      </c>
      <c r="AM625" s="20">
        <v>0</v>
      </c>
      <c r="AN625" s="20">
        <v>0</v>
      </c>
      <c r="AO625" s="20">
        <v>0</v>
      </c>
      <c r="AP625" s="20">
        <v>0</v>
      </c>
      <c r="AQ625" s="20">
        <v>0</v>
      </c>
      <c r="AR625" s="20">
        <v>0</v>
      </c>
      <c r="AS625" s="20">
        <v>0</v>
      </c>
      <c r="AT625" s="20">
        <v>0</v>
      </c>
      <c r="AU625" s="20">
        <v>0</v>
      </c>
      <c r="AV625" s="20">
        <v>0</v>
      </c>
      <c r="AW625" s="20">
        <v>0</v>
      </c>
      <c r="AX625" s="20">
        <v>0</v>
      </c>
      <c r="AY625" s="20">
        <v>0</v>
      </c>
      <c r="AZ625" s="20">
        <v>0</v>
      </c>
      <c r="BA625" s="20">
        <v>0</v>
      </c>
      <c r="BB625" s="20">
        <v>0</v>
      </c>
      <c r="BC625" s="20">
        <v>0</v>
      </c>
      <c r="BD625" s="20">
        <v>0</v>
      </c>
      <c r="BE625" s="20">
        <v>0</v>
      </c>
      <c r="BF625" s="20">
        <v>0</v>
      </c>
      <c r="BG625" s="16">
        <f t="shared" si="135"/>
        <v>4</v>
      </c>
      <c r="BH625" s="58">
        <f t="shared" si="136"/>
        <v>4</v>
      </c>
      <c r="BI625" s="58">
        <f t="shared" si="137"/>
        <v>0</v>
      </c>
      <c r="BJ625" s="58">
        <f t="shared" si="138"/>
        <v>0</v>
      </c>
      <c r="BK625" s="58">
        <f t="shared" si="139"/>
        <v>0</v>
      </c>
      <c r="BL625" s="58">
        <f t="shared" si="140"/>
        <v>0</v>
      </c>
      <c r="BM625" s="58">
        <f t="shared" si="141"/>
        <v>0</v>
      </c>
      <c r="BN625" s="59">
        <f t="shared" si="142"/>
        <v>0</v>
      </c>
      <c r="BO625" s="84">
        <f t="shared" si="143"/>
        <v>4</v>
      </c>
      <c r="BP625" s="16">
        <v>69</v>
      </c>
      <c r="BQ625" s="16" t="str">
        <f t="shared" si="133"/>
        <v>Métrailler</v>
      </c>
      <c r="BR625" s="16" t="str">
        <f t="shared" si="134"/>
        <v>Justin</v>
      </c>
      <c r="BS625" s="16" t="str">
        <f t="shared" si="145"/>
        <v>Venthône</v>
      </c>
    </row>
    <row r="626" spans="1:71" ht="18.600000000000001" customHeight="1" x14ac:dyDescent="0.25">
      <c r="A626" s="17">
        <v>1990</v>
      </c>
      <c r="B626" s="61" t="s">
        <v>1135</v>
      </c>
      <c r="C626" s="20" t="s">
        <v>371</v>
      </c>
      <c r="D626" s="39" t="s">
        <v>517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Z626" s="20">
        <v>0</v>
      </c>
      <c r="AA626" s="20">
        <v>0</v>
      </c>
      <c r="AB626" s="20">
        <v>0</v>
      </c>
      <c r="AC626" s="20">
        <v>0</v>
      </c>
      <c r="AD626" s="20">
        <v>0</v>
      </c>
      <c r="AE626" s="20">
        <v>0</v>
      </c>
      <c r="AF626" s="20">
        <v>0</v>
      </c>
      <c r="AG626" s="20">
        <v>0</v>
      </c>
      <c r="AH626" s="20">
        <v>0</v>
      </c>
      <c r="AI626" s="20">
        <v>0</v>
      </c>
      <c r="AJ626" s="20">
        <v>0</v>
      </c>
      <c r="AK626" s="20">
        <v>0</v>
      </c>
      <c r="AL626" s="20">
        <v>0</v>
      </c>
      <c r="AM626" s="20">
        <v>0</v>
      </c>
      <c r="AN626" s="20">
        <v>0</v>
      </c>
      <c r="AO626" s="20">
        <v>0</v>
      </c>
      <c r="AP626" s="20">
        <v>0</v>
      </c>
      <c r="AQ626" s="20">
        <v>0</v>
      </c>
      <c r="AR626" s="20">
        <v>0</v>
      </c>
      <c r="AS626" s="20">
        <v>0</v>
      </c>
      <c r="AT626" s="20">
        <v>0</v>
      </c>
      <c r="AU626" s="20">
        <v>0</v>
      </c>
      <c r="AV626" s="20">
        <v>0</v>
      </c>
      <c r="AW626" s="20">
        <v>0</v>
      </c>
      <c r="AX626" s="20">
        <v>0</v>
      </c>
      <c r="AY626" s="20">
        <v>0</v>
      </c>
      <c r="AZ626" s="20">
        <v>0</v>
      </c>
      <c r="BA626" s="20">
        <v>0</v>
      </c>
      <c r="BB626" s="20">
        <v>0</v>
      </c>
      <c r="BC626" s="20">
        <v>4</v>
      </c>
      <c r="BD626" s="20">
        <v>0</v>
      </c>
      <c r="BE626" s="20">
        <v>0</v>
      </c>
      <c r="BF626" s="20">
        <v>0</v>
      </c>
      <c r="BG626" s="16">
        <f t="shared" si="135"/>
        <v>4</v>
      </c>
      <c r="BH626" s="58">
        <f t="shared" si="136"/>
        <v>4</v>
      </c>
      <c r="BI626" s="58">
        <f t="shared" si="137"/>
        <v>0</v>
      </c>
      <c r="BJ626" s="58">
        <f t="shared" si="138"/>
        <v>0</v>
      </c>
      <c r="BK626" s="58">
        <f t="shared" si="139"/>
        <v>0</v>
      </c>
      <c r="BL626" s="58">
        <f t="shared" si="140"/>
        <v>0</v>
      </c>
      <c r="BM626" s="58">
        <f t="shared" si="141"/>
        <v>0</v>
      </c>
      <c r="BN626" s="59">
        <f t="shared" si="142"/>
        <v>0</v>
      </c>
      <c r="BO626" s="84">
        <f t="shared" si="143"/>
        <v>4</v>
      </c>
      <c r="BP626" s="16">
        <v>69</v>
      </c>
      <c r="BQ626" s="16" t="str">
        <f t="shared" si="133"/>
        <v>Morisod</v>
      </c>
      <c r="BR626" s="16" t="str">
        <f t="shared" si="134"/>
        <v>Michaël</v>
      </c>
      <c r="BS626" s="16" t="str">
        <f t="shared" si="145"/>
        <v>St-Maurice</v>
      </c>
    </row>
    <row r="627" spans="1:71" ht="18.600000000000001" customHeight="1" x14ac:dyDescent="0.25">
      <c r="A627" s="17">
        <v>1983</v>
      </c>
      <c r="B627" s="61" t="s">
        <v>483</v>
      </c>
      <c r="C627" s="20" t="s">
        <v>484</v>
      </c>
      <c r="D627" s="39" t="s">
        <v>137</v>
      </c>
      <c r="E627" s="20">
        <v>0</v>
      </c>
      <c r="F627" s="20">
        <v>4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  <c r="Z627" s="20">
        <v>0</v>
      </c>
      <c r="AA627" s="20">
        <v>0</v>
      </c>
      <c r="AB627" s="20">
        <v>0</v>
      </c>
      <c r="AC627" s="20">
        <v>0</v>
      </c>
      <c r="AD627" s="20">
        <v>0</v>
      </c>
      <c r="AE627" s="20">
        <v>0</v>
      </c>
      <c r="AF627" s="20">
        <v>0</v>
      </c>
      <c r="AG627" s="20">
        <v>0</v>
      </c>
      <c r="AH627" s="20">
        <v>0</v>
      </c>
      <c r="AI627" s="20">
        <v>0</v>
      </c>
      <c r="AJ627" s="20">
        <v>0</v>
      </c>
      <c r="AK627" s="20">
        <v>0</v>
      </c>
      <c r="AL627" s="20">
        <v>0</v>
      </c>
      <c r="AM627" s="20">
        <v>0</v>
      </c>
      <c r="AN627" s="20">
        <v>0</v>
      </c>
      <c r="AO627" s="20">
        <v>0</v>
      </c>
      <c r="AP627" s="20">
        <v>0</v>
      </c>
      <c r="AQ627" s="20">
        <v>0</v>
      </c>
      <c r="AR627" s="20">
        <v>0</v>
      </c>
      <c r="AS627" s="20">
        <v>0</v>
      </c>
      <c r="AT627" s="20">
        <v>0</v>
      </c>
      <c r="AU627" s="20">
        <v>0</v>
      </c>
      <c r="AV627" s="20">
        <v>0</v>
      </c>
      <c r="AW627" s="20">
        <v>0</v>
      </c>
      <c r="AX627" s="20">
        <v>0</v>
      </c>
      <c r="AY627" s="20">
        <v>0</v>
      </c>
      <c r="AZ627" s="20">
        <v>0</v>
      </c>
      <c r="BA627" s="20">
        <v>0</v>
      </c>
      <c r="BB627" s="20">
        <v>0</v>
      </c>
      <c r="BC627" s="20">
        <v>0</v>
      </c>
      <c r="BD627" s="20">
        <v>0</v>
      </c>
      <c r="BE627" s="20">
        <v>0</v>
      </c>
      <c r="BF627" s="20">
        <v>0</v>
      </c>
      <c r="BG627" s="16">
        <f t="shared" si="135"/>
        <v>4</v>
      </c>
      <c r="BH627" s="58">
        <f t="shared" si="136"/>
        <v>4</v>
      </c>
      <c r="BI627" s="58">
        <f t="shared" si="137"/>
        <v>0</v>
      </c>
      <c r="BJ627" s="58">
        <f t="shared" si="138"/>
        <v>0</v>
      </c>
      <c r="BK627" s="58">
        <f t="shared" si="139"/>
        <v>0</v>
      </c>
      <c r="BL627" s="58">
        <f t="shared" si="140"/>
        <v>0</v>
      </c>
      <c r="BM627" s="58">
        <f t="shared" si="141"/>
        <v>0</v>
      </c>
      <c r="BN627" s="59">
        <f t="shared" si="142"/>
        <v>0</v>
      </c>
      <c r="BO627" s="84">
        <f t="shared" si="143"/>
        <v>4</v>
      </c>
      <c r="BP627" s="16">
        <v>69</v>
      </c>
      <c r="BQ627" s="16" t="str">
        <f t="shared" si="133"/>
        <v>Moser</v>
      </c>
      <c r="BR627" s="16" t="str">
        <f t="shared" si="134"/>
        <v>Miguel</v>
      </c>
      <c r="BS627" s="16" t="str">
        <f t="shared" si="145"/>
        <v>Monthey</v>
      </c>
    </row>
    <row r="628" spans="1:71" ht="18.600000000000001" customHeight="1" x14ac:dyDescent="0.25">
      <c r="A628" s="17">
        <v>1989</v>
      </c>
      <c r="B628" s="61" t="s">
        <v>5825</v>
      </c>
      <c r="C628" s="20" t="s">
        <v>5826</v>
      </c>
      <c r="D628" s="16" t="s">
        <v>39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4</v>
      </c>
      <c r="X628" s="20">
        <v>0</v>
      </c>
      <c r="Y628" s="20">
        <v>0</v>
      </c>
      <c r="Z628" s="20">
        <v>0</v>
      </c>
      <c r="AA628" s="20">
        <v>0</v>
      </c>
      <c r="AB628" s="20">
        <v>0</v>
      </c>
      <c r="AC628" s="20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</v>
      </c>
      <c r="AQ628" s="20">
        <v>0</v>
      </c>
      <c r="AR628" s="20">
        <v>0</v>
      </c>
      <c r="AS628" s="20">
        <v>0</v>
      </c>
      <c r="AT628" s="20">
        <v>0</v>
      </c>
      <c r="AU628" s="20">
        <v>0</v>
      </c>
      <c r="AV628" s="20">
        <v>0</v>
      </c>
      <c r="AW628" s="20">
        <v>0</v>
      </c>
      <c r="AX628" s="20">
        <v>0</v>
      </c>
      <c r="AY628" s="20">
        <v>0</v>
      </c>
      <c r="AZ628" s="20">
        <v>0</v>
      </c>
      <c r="BA628" s="20">
        <v>0</v>
      </c>
      <c r="BB628" s="20">
        <v>0</v>
      </c>
      <c r="BC628" s="20">
        <v>0</v>
      </c>
      <c r="BD628" s="20">
        <v>0</v>
      </c>
      <c r="BE628" s="20">
        <v>0</v>
      </c>
      <c r="BF628" s="20">
        <v>0</v>
      </c>
      <c r="BG628" s="16">
        <f t="shared" si="135"/>
        <v>4</v>
      </c>
      <c r="BH628" s="143">
        <f t="shared" si="136"/>
        <v>4</v>
      </c>
      <c r="BI628" s="143">
        <f t="shared" si="137"/>
        <v>0</v>
      </c>
      <c r="BJ628" s="143">
        <f t="shared" si="138"/>
        <v>0</v>
      </c>
      <c r="BK628" s="143">
        <f t="shared" si="139"/>
        <v>0</v>
      </c>
      <c r="BL628" s="143">
        <f t="shared" si="140"/>
        <v>0</v>
      </c>
      <c r="BM628" s="143">
        <f t="shared" si="141"/>
        <v>0</v>
      </c>
      <c r="BN628" s="144">
        <f t="shared" si="142"/>
        <v>0</v>
      </c>
      <c r="BO628" s="84">
        <f t="shared" si="143"/>
        <v>4</v>
      </c>
      <c r="BP628" s="16">
        <v>69</v>
      </c>
      <c r="BQ628" s="16" t="str">
        <f t="shared" si="133"/>
        <v>Muzalyev</v>
      </c>
      <c r="BR628" s="16" t="str">
        <f t="shared" si="134"/>
        <v>Andriy</v>
      </c>
      <c r="BS628" s="16" t="str">
        <f t="shared" si="145"/>
        <v>Genève</v>
      </c>
    </row>
    <row r="629" spans="1:71" ht="18.600000000000001" customHeight="1" x14ac:dyDescent="0.25">
      <c r="A629" s="15">
        <v>1988</v>
      </c>
      <c r="B629" s="61" t="s">
        <v>2296</v>
      </c>
      <c r="C629" s="20" t="s">
        <v>257</v>
      </c>
      <c r="D629" s="39" t="s">
        <v>85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4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  <c r="Z629" s="20">
        <v>0</v>
      </c>
      <c r="AA629" s="20">
        <v>0</v>
      </c>
      <c r="AB629" s="20">
        <v>0</v>
      </c>
      <c r="AC629" s="20">
        <v>0</v>
      </c>
      <c r="AD629" s="20">
        <v>0</v>
      </c>
      <c r="AE629" s="20">
        <v>0</v>
      </c>
      <c r="AF629" s="20">
        <v>0</v>
      </c>
      <c r="AG629" s="20">
        <v>0</v>
      </c>
      <c r="AH629" s="20">
        <v>0</v>
      </c>
      <c r="AI629" s="20">
        <v>0</v>
      </c>
      <c r="AJ629" s="20">
        <v>0</v>
      </c>
      <c r="AK629" s="20">
        <v>0</v>
      </c>
      <c r="AL629" s="20">
        <v>0</v>
      </c>
      <c r="AM629" s="20">
        <v>0</v>
      </c>
      <c r="AN629" s="20">
        <v>0</v>
      </c>
      <c r="AO629" s="20">
        <v>0</v>
      </c>
      <c r="AP629" s="20">
        <v>0</v>
      </c>
      <c r="AQ629" s="20">
        <v>0</v>
      </c>
      <c r="AR629" s="20">
        <v>0</v>
      </c>
      <c r="AS629" s="20">
        <v>0</v>
      </c>
      <c r="AT629" s="20">
        <v>0</v>
      </c>
      <c r="AU629" s="20">
        <v>0</v>
      </c>
      <c r="AV629" s="20">
        <v>0</v>
      </c>
      <c r="AW629" s="20">
        <v>0</v>
      </c>
      <c r="AX629" s="20">
        <v>0</v>
      </c>
      <c r="AY629" s="20">
        <v>0</v>
      </c>
      <c r="AZ629" s="20">
        <v>0</v>
      </c>
      <c r="BA629" s="20">
        <v>0</v>
      </c>
      <c r="BB629" s="20">
        <v>0</v>
      </c>
      <c r="BC629" s="20">
        <v>0</v>
      </c>
      <c r="BD629" s="20">
        <v>0</v>
      </c>
      <c r="BE629" s="20">
        <v>0</v>
      </c>
      <c r="BF629" s="20">
        <v>0</v>
      </c>
      <c r="BG629" s="16">
        <f t="shared" si="135"/>
        <v>4</v>
      </c>
      <c r="BH629" s="58">
        <f t="shared" si="136"/>
        <v>4</v>
      </c>
      <c r="BI629" s="58">
        <f t="shared" si="137"/>
        <v>0</v>
      </c>
      <c r="BJ629" s="58">
        <f t="shared" si="138"/>
        <v>0</v>
      </c>
      <c r="BK629" s="58">
        <f t="shared" si="139"/>
        <v>0</v>
      </c>
      <c r="BL629" s="58">
        <f t="shared" si="140"/>
        <v>0</v>
      </c>
      <c r="BM629" s="58">
        <f t="shared" si="141"/>
        <v>0</v>
      </c>
      <c r="BN629" s="59">
        <f t="shared" si="142"/>
        <v>0</v>
      </c>
      <c r="BO629" s="84">
        <f t="shared" si="143"/>
        <v>4</v>
      </c>
      <c r="BP629" s="16">
        <v>69</v>
      </c>
      <c r="BQ629" s="16" t="str">
        <f t="shared" si="133"/>
        <v>Pfefferlé</v>
      </c>
      <c r="BR629" s="16" t="str">
        <f t="shared" si="134"/>
        <v>Baptiste</v>
      </c>
      <c r="BS629" s="16" t="str">
        <f t="shared" si="145"/>
        <v>Sion</v>
      </c>
    </row>
    <row r="630" spans="1:71" ht="18.600000000000001" customHeight="1" x14ac:dyDescent="0.25">
      <c r="A630" s="17">
        <v>1992</v>
      </c>
      <c r="B630" s="61" t="s">
        <v>1207</v>
      </c>
      <c r="C630" s="20" t="s">
        <v>5534</v>
      </c>
      <c r="D630" s="39" t="s">
        <v>124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Z630" s="20">
        <v>0</v>
      </c>
      <c r="AA630" s="20">
        <v>0</v>
      </c>
      <c r="AB630" s="20">
        <v>0</v>
      </c>
      <c r="AC630" s="20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20">
        <v>0</v>
      </c>
      <c r="AU630" s="20">
        <v>0</v>
      </c>
      <c r="AV630" s="20">
        <v>0</v>
      </c>
      <c r="AW630" s="20">
        <v>0</v>
      </c>
      <c r="AX630" s="20">
        <v>0</v>
      </c>
      <c r="AY630" s="20">
        <v>0</v>
      </c>
      <c r="AZ630" s="20">
        <v>0</v>
      </c>
      <c r="BA630" s="20">
        <v>0</v>
      </c>
      <c r="BB630" s="20">
        <v>0</v>
      </c>
      <c r="BC630" s="20">
        <v>0</v>
      </c>
      <c r="BD630" s="20">
        <v>0</v>
      </c>
      <c r="BE630" s="20">
        <v>4</v>
      </c>
      <c r="BF630" s="20">
        <v>0</v>
      </c>
      <c r="BG630" s="16">
        <f t="shared" si="135"/>
        <v>4</v>
      </c>
      <c r="BH630" s="58">
        <f t="shared" si="136"/>
        <v>4</v>
      </c>
      <c r="BI630" s="58">
        <f t="shared" si="137"/>
        <v>0</v>
      </c>
      <c r="BJ630" s="58">
        <f t="shared" si="138"/>
        <v>0</v>
      </c>
      <c r="BK630" s="58">
        <f t="shared" si="139"/>
        <v>0</v>
      </c>
      <c r="BL630" s="58">
        <f t="shared" si="140"/>
        <v>0</v>
      </c>
      <c r="BM630" s="58">
        <f t="shared" si="141"/>
        <v>0</v>
      </c>
      <c r="BN630" s="59">
        <f t="shared" si="142"/>
        <v>0</v>
      </c>
      <c r="BO630" s="84">
        <f t="shared" si="143"/>
        <v>4</v>
      </c>
      <c r="BP630" s="16">
        <v>69</v>
      </c>
      <c r="BQ630" s="16" t="str">
        <f t="shared" si="133"/>
        <v>Rossier</v>
      </c>
      <c r="BR630" s="16" t="str">
        <f t="shared" si="134"/>
        <v>Valéry</v>
      </c>
      <c r="BS630" s="16" t="str">
        <f t="shared" si="145"/>
        <v>Salins</v>
      </c>
    </row>
    <row r="631" spans="1:71" ht="18.600000000000001" customHeight="1" x14ac:dyDescent="0.25">
      <c r="A631" s="15">
        <v>1988</v>
      </c>
      <c r="B631" s="61" t="s">
        <v>4121</v>
      </c>
      <c r="C631" s="20" t="s">
        <v>607</v>
      </c>
      <c r="D631" s="39" t="s">
        <v>4122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  <c r="Z631" s="20">
        <v>0</v>
      </c>
      <c r="AA631" s="20">
        <v>0</v>
      </c>
      <c r="AB631" s="20">
        <v>0</v>
      </c>
      <c r="AC631" s="20">
        <v>0</v>
      </c>
      <c r="AD631" s="20">
        <v>0</v>
      </c>
      <c r="AE631" s="20">
        <v>0</v>
      </c>
      <c r="AF631" s="20">
        <v>0</v>
      </c>
      <c r="AG631" s="20">
        <v>0</v>
      </c>
      <c r="AH631" s="20">
        <v>0</v>
      </c>
      <c r="AI631" s="20">
        <v>0</v>
      </c>
      <c r="AJ631" s="20">
        <v>4</v>
      </c>
      <c r="AK631" s="20">
        <v>0</v>
      </c>
      <c r="AL631" s="20">
        <v>0</v>
      </c>
      <c r="AM631" s="20">
        <v>0</v>
      </c>
      <c r="AN631" s="20">
        <v>0</v>
      </c>
      <c r="AO631" s="20">
        <v>0</v>
      </c>
      <c r="AP631" s="20">
        <v>0</v>
      </c>
      <c r="AQ631" s="20">
        <v>0</v>
      </c>
      <c r="AR631" s="20">
        <v>0</v>
      </c>
      <c r="AS631" s="20">
        <v>0</v>
      </c>
      <c r="AT631" s="20">
        <v>0</v>
      </c>
      <c r="AU631" s="20">
        <v>0</v>
      </c>
      <c r="AV631" s="20">
        <v>0</v>
      </c>
      <c r="AW631" s="20">
        <v>0</v>
      </c>
      <c r="AX631" s="20">
        <v>0</v>
      </c>
      <c r="AY631" s="20">
        <v>0</v>
      </c>
      <c r="AZ631" s="20">
        <v>0</v>
      </c>
      <c r="BA631" s="20">
        <v>0</v>
      </c>
      <c r="BB631" s="20">
        <v>0</v>
      </c>
      <c r="BC631" s="20">
        <v>0</v>
      </c>
      <c r="BD631" s="20">
        <v>0</v>
      </c>
      <c r="BE631" s="20">
        <v>0</v>
      </c>
      <c r="BF631" s="20">
        <v>0</v>
      </c>
      <c r="BG631" s="16">
        <f t="shared" si="135"/>
        <v>4</v>
      </c>
      <c r="BH631" s="58">
        <f t="shared" si="136"/>
        <v>4</v>
      </c>
      <c r="BI631" s="58">
        <f t="shared" si="137"/>
        <v>0</v>
      </c>
      <c r="BJ631" s="58">
        <f t="shared" si="138"/>
        <v>0</v>
      </c>
      <c r="BK631" s="58">
        <f t="shared" si="139"/>
        <v>0</v>
      </c>
      <c r="BL631" s="58">
        <f t="shared" si="140"/>
        <v>0</v>
      </c>
      <c r="BM631" s="58">
        <f t="shared" si="141"/>
        <v>0</v>
      </c>
      <c r="BN631" s="59">
        <f t="shared" si="142"/>
        <v>0</v>
      </c>
      <c r="BO631" s="84">
        <f t="shared" si="143"/>
        <v>4</v>
      </c>
      <c r="BP631" s="16">
        <v>69</v>
      </c>
      <c r="BQ631" s="16" t="str">
        <f t="shared" si="133"/>
        <v>Santos</v>
      </c>
      <c r="BR631" s="16" t="str">
        <f t="shared" si="134"/>
        <v>Antonio</v>
      </c>
      <c r="BS631" s="16" t="str">
        <f t="shared" si="145"/>
        <v>Birmensdorf</v>
      </c>
    </row>
    <row r="632" spans="1:71" ht="18.600000000000001" customHeight="1" x14ac:dyDescent="0.25">
      <c r="A632" s="17">
        <v>1992</v>
      </c>
      <c r="B632" s="61" t="s">
        <v>839</v>
      </c>
      <c r="C632" s="20" t="s">
        <v>275</v>
      </c>
      <c r="D632" s="39" t="s">
        <v>598</v>
      </c>
      <c r="E632" s="20">
        <v>0</v>
      </c>
      <c r="F632" s="20">
        <v>0</v>
      </c>
      <c r="G632" s="20">
        <v>0</v>
      </c>
      <c r="H632" s="20">
        <v>0</v>
      </c>
      <c r="I632" s="20">
        <v>4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Z632" s="20">
        <v>0</v>
      </c>
      <c r="AA632" s="20">
        <v>0</v>
      </c>
      <c r="AB632" s="20">
        <v>0</v>
      </c>
      <c r="AC632" s="20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0</v>
      </c>
      <c r="AR632" s="20">
        <v>0</v>
      </c>
      <c r="AS632" s="20">
        <v>0</v>
      </c>
      <c r="AT632" s="20">
        <v>0</v>
      </c>
      <c r="AU632" s="20">
        <v>0</v>
      </c>
      <c r="AV632" s="20">
        <v>0</v>
      </c>
      <c r="AW632" s="20">
        <v>0</v>
      </c>
      <c r="AX632" s="20">
        <v>0</v>
      </c>
      <c r="AY632" s="20">
        <v>0</v>
      </c>
      <c r="AZ632" s="20">
        <v>0</v>
      </c>
      <c r="BA632" s="20">
        <v>0</v>
      </c>
      <c r="BB632" s="20">
        <v>0</v>
      </c>
      <c r="BC632" s="20">
        <v>0</v>
      </c>
      <c r="BD632" s="20">
        <v>0</v>
      </c>
      <c r="BE632" s="20">
        <v>0</v>
      </c>
      <c r="BF632" s="20">
        <v>0</v>
      </c>
      <c r="BG632" s="16">
        <f t="shared" si="135"/>
        <v>4</v>
      </c>
      <c r="BH632" s="58">
        <f t="shared" si="136"/>
        <v>4</v>
      </c>
      <c r="BI632" s="58">
        <f t="shared" si="137"/>
        <v>0</v>
      </c>
      <c r="BJ632" s="58">
        <f t="shared" si="138"/>
        <v>0</v>
      </c>
      <c r="BK632" s="58">
        <f t="shared" si="139"/>
        <v>0</v>
      </c>
      <c r="BL632" s="58">
        <f t="shared" si="140"/>
        <v>0</v>
      </c>
      <c r="BM632" s="58">
        <f t="shared" si="141"/>
        <v>0</v>
      </c>
      <c r="BN632" s="59">
        <f t="shared" si="142"/>
        <v>0</v>
      </c>
      <c r="BO632" s="84">
        <f t="shared" si="143"/>
        <v>4</v>
      </c>
      <c r="BP632" s="16">
        <v>69</v>
      </c>
      <c r="BQ632" s="16" t="str">
        <f t="shared" si="133"/>
        <v>Schaub</v>
      </c>
      <c r="BR632" s="16" t="str">
        <f t="shared" si="134"/>
        <v>Julien</v>
      </c>
      <c r="BS632" s="16" t="str">
        <f t="shared" si="145"/>
        <v>Vevey</v>
      </c>
    </row>
    <row r="633" spans="1:71" ht="18.600000000000001" customHeight="1" x14ac:dyDescent="0.25">
      <c r="A633" s="17">
        <v>1987</v>
      </c>
      <c r="B633" s="61" t="s">
        <v>5677</v>
      </c>
      <c r="C633" s="20" t="s">
        <v>119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4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  <c r="Z633" s="20">
        <v>0</v>
      </c>
      <c r="AA633" s="20">
        <v>0</v>
      </c>
      <c r="AB633" s="20">
        <v>0</v>
      </c>
      <c r="AC633" s="20">
        <v>0</v>
      </c>
      <c r="AD633" s="20">
        <v>0</v>
      </c>
      <c r="AE633" s="20">
        <v>0</v>
      </c>
      <c r="AF633" s="20">
        <v>0</v>
      </c>
      <c r="AG633" s="20">
        <v>0</v>
      </c>
      <c r="AH633" s="20">
        <v>0</v>
      </c>
      <c r="AI633" s="20">
        <v>0</v>
      </c>
      <c r="AJ633" s="20">
        <v>0</v>
      </c>
      <c r="AK633" s="20">
        <v>0</v>
      </c>
      <c r="AL633" s="20">
        <v>0</v>
      </c>
      <c r="AM633" s="20">
        <v>0</v>
      </c>
      <c r="AN633" s="20">
        <v>0</v>
      </c>
      <c r="AO633" s="20">
        <v>0</v>
      </c>
      <c r="AP633" s="20">
        <v>0</v>
      </c>
      <c r="AQ633" s="20">
        <v>0</v>
      </c>
      <c r="AR633" s="20">
        <v>0</v>
      </c>
      <c r="AS633" s="20">
        <v>0</v>
      </c>
      <c r="AT633" s="20">
        <v>0</v>
      </c>
      <c r="AU633" s="20">
        <v>0</v>
      </c>
      <c r="AV633" s="20">
        <v>0</v>
      </c>
      <c r="AW633" s="20">
        <v>0</v>
      </c>
      <c r="AX633" s="20">
        <v>0</v>
      </c>
      <c r="AY633" s="20">
        <v>0</v>
      </c>
      <c r="AZ633" s="20">
        <v>0</v>
      </c>
      <c r="BA633" s="20">
        <v>0</v>
      </c>
      <c r="BB633" s="20">
        <v>0</v>
      </c>
      <c r="BC633" s="20">
        <v>0</v>
      </c>
      <c r="BD633" s="20">
        <v>0</v>
      </c>
      <c r="BE633" s="20">
        <v>0</v>
      </c>
      <c r="BF633" s="20">
        <v>0</v>
      </c>
      <c r="BG633" s="16">
        <f t="shared" si="135"/>
        <v>4</v>
      </c>
      <c r="BH633" s="143">
        <f t="shared" si="136"/>
        <v>4</v>
      </c>
      <c r="BI633" s="143">
        <f t="shared" si="137"/>
        <v>0</v>
      </c>
      <c r="BJ633" s="143">
        <f t="shared" si="138"/>
        <v>0</v>
      </c>
      <c r="BK633" s="143">
        <f t="shared" si="139"/>
        <v>0</v>
      </c>
      <c r="BL633" s="143">
        <f t="shared" si="140"/>
        <v>0</v>
      </c>
      <c r="BM633" s="143">
        <f t="shared" si="141"/>
        <v>0</v>
      </c>
      <c r="BN633" s="144">
        <f t="shared" si="142"/>
        <v>0</v>
      </c>
      <c r="BO633" s="84">
        <f t="shared" si="143"/>
        <v>4</v>
      </c>
      <c r="BP633" s="16">
        <v>69</v>
      </c>
      <c r="BQ633" s="16" t="str">
        <f t="shared" si="133"/>
        <v>Vulliamie</v>
      </c>
      <c r="BR633" s="16" t="str">
        <f t="shared" si="134"/>
        <v>Adrien</v>
      </c>
    </row>
    <row r="634" spans="1:71" ht="18.600000000000001" customHeight="1" x14ac:dyDescent="0.25">
      <c r="A634" s="15">
        <v>1989</v>
      </c>
      <c r="B634" s="61" t="s">
        <v>3596</v>
      </c>
      <c r="C634" s="20" t="s">
        <v>3597</v>
      </c>
      <c r="D634" s="39" t="s">
        <v>3598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Z634" s="20">
        <v>0</v>
      </c>
      <c r="AA634" s="20">
        <v>0</v>
      </c>
      <c r="AB634" s="20">
        <v>0</v>
      </c>
      <c r="AC634" s="20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4</v>
      </c>
      <c r="AI634" s="20">
        <v>0</v>
      </c>
      <c r="AJ634" s="20">
        <v>0</v>
      </c>
      <c r="AK634" s="20">
        <v>0</v>
      </c>
      <c r="AL634" s="20">
        <v>0</v>
      </c>
      <c r="AM634" s="20">
        <v>0</v>
      </c>
      <c r="AN634" s="20">
        <v>0</v>
      </c>
      <c r="AO634" s="20">
        <v>0</v>
      </c>
      <c r="AP634" s="20">
        <v>0</v>
      </c>
      <c r="AQ634" s="20">
        <v>0</v>
      </c>
      <c r="AR634" s="20">
        <v>0</v>
      </c>
      <c r="AS634" s="20">
        <v>0</v>
      </c>
      <c r="AT634" s="20">
        <v>0</v>
      </c>
      <c r="AU634" s="20">
        <v>0</v>
      </c>
      <c r="AV634" s="20">
        <v>0</v>
      </c>
      <c r="AW634" s="20">
        <v>0</v>
      </c>
      <c r="AX634" s="20">
        <v>0</v>
      </c>
      <c r="AY634" s="20">
        <v>0</v>
      </c>
      <c r="AZ634" s="20">
        <v>0</v>
      </c>
      <c r="BA634" s="20">
        <v>0</v>
      </c>
      <c r="BB634" s="20">
        <v>0</v>
      </c>
      <c r="BC634" s="20">
        <v>0</v>
      </c>
      <c r="BD634" s="20">
        <v>0</v>
      </c>
      <c r="BE634" s="20">
        <v>0</v>
      </c>
      <c r="BF634" s="20">
        <v>0</v>
      </c>
      <c r="BG634" s="16">
        <f t="shared" si="135"/>
        <v>4</v>
      </c>
      <c r="BH634" s="58">
        <f t="shared" si="136"/>
        <v>4</v>
      </c>
      <c r="BI634" s="58">
        <f t="shared" si="137"/>
        <v>0</v>
      </c>
      <c r="BJ634" s="58">
        <f t="shared" si="138"/>
        <v>0</v>
      </c>
      <c r="BK634" s="58">
        <f t="shared" si="139"/>
        <v>0</v>
      </c>
      <c r="BL634" s="58">
        <f t="shared" si="140"/>
        <v>0</v>
      </c>
      <c r="BM634" s="58">
        <f t="shared" si="141"/>
        <v>0</v>
      </c>
      <c r="BN634" s="59">
        <f t="shared" si="142"/>
        <v>0</v>
      </c>
      <c r="BO634" s="84">
        <f t="shared" si="143"/>
        <v>4</v>
      </c>
      <c r="BP634" s="16">
        <v>69</v>
      </c>
      <c r="BQ634" s="16" t="str">
        <f t="shared" si="133"/>
        <v>Wallenhammar</v>
      </c>
      <c r="BR634" s="16" t="str">
        <f t="shared" si="134"/>
        <v>Jakob</v>
      </c>
      <c r="BS634" s="16" t="str">
        <f t="shared" ref="BS634:BS644" si="146">D634</f>
        <v>SWE-Örebro</v>
      </c>
    </row>
    <row r="635" spans="1:71" ht="18.600000000000001" customHeight="1" x14ac:dyDescent="0.25">
      <c r="A635" s="15">
        <v>1986</v>
      </c>
      <c r="B635" s="20" t="s">
        <v>1266</v>
      </c>
      <c r="C635" s="20" t="s">
        <v>51</v>
      </c>
      <c r="D635" s="39" t="s">
        <v>85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4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  <c r="Z635" s="20">
        <v>0</v>
      </c>
      <c r="AA635" s="20">
        <v>0</v>
      </c>
      <c r="AB635" s="20">
        <v>0</v>
      </c>
      <c r="AC635" s="20">
        <v>0</v>
      </c>
      <c r="AD635" s="20">
        <v>0</v>
      </c>
      <c r="AE635" s="20">
        <v>0</v>
      </c>
      <c r="AF635" s="20">
        <v>0</v>
      </c>
      <c r="AG635" s="20">
        <v>0</v>
      </c>
      <c r="AH635" s="20">
        <v>0</v>
      </c>
      <c r="AI635" s="20">
        <v>0</v>
      </c>
      <c r="AJ635" s="20">
        <v>0</v>
      </c>
      <c r="AK635" s="20">
        <v>0</v>
      </c>
      <c r="AL635" s="20">
        <v>0</v>
      </c>
      <c r="AM635" s="20">
        <v>0</v>
      </c>
      <c r="AN635" s="20">
        <v>0</v>
      </c>
      <c r="AO635" s="20">
        <v>0</v>
      </c>
      <c r="AP635" s="20">
        <v>0</v>
      </c>
      <c r="AQ635" s="20">
        <v>0</v>
      </c>
      <c r="AR635" s="20">
        <v>0</v>
      </c>
      <c r="AS635" s="20">
        <v>0</v>
      </c>
      <c r="AT635" s="20">
        <v>0</v>
      </c>
      <c r="AU635" s="20">
        <v>0</v>
      </c>
      <c r="AV635" s="20">
        <v>0</v>
      </c>
      <c r="AW635" s="20">
        <v>0</v>
      </c>
      <c r="AX635" s="20">
        <v>0</v>
      </c>
      <c r="AY635" s="20">
        <v>0</v>
      </c>
      <c r="AZ635" s="20">
        <v>0</v>
      </c>
      <c r="BA635" s="20">
        <v>0</v>
      </c>
      <c r="BB635" s="20">
        <v>0</v>
      </c>
      <c r="BC635" s="20">
        <v>0</v>
      </c>
      <c r="BD635" s="20">
        <v>0</v>
      </c>
      <c r="BE635" s="20">
        <v>0</v>
      </c>
      <c r="BF635" s="20">
        <v>0</v>
      </c>
      <c r="BG635" s="16">
        <f t="shared" si="135"/>
        <v>4</v>
      </c>
      <c r="BH635" s="58">
        <f t="shared" si="136"/>
        <v>4</v>
      </c>
      <c r="BI635" s="58">
        <f t="shared" si="137"/>
        <v>0</v>
      </c>
      <c r="BJ635" s="58">
        <f t="shared" si="138"/>
        <v>0</v>
      </c>
      <c r="BK635" s="58">
        <f t="shared" si="139"/>
        <v>0</v>
      </c>
      <c r="BL635" s="58">
        <f t="shared" si="140"/>
        <v>0</v>
      </c>
      <c r="BM635" s="58">
        <f t="shared" si="141"/>
        <v>0</v>
      </c>
      <c r="BN635" s="59">
        <f t="shared" si="142"/>
        <v>0</v>
      </c>
      <c r="BO635" s="84">
        <f t="shared" si="143"/>
        <v>4</v>
      </c>
      <c r="BP635" s="16">
        <v>69</v>
      </c>
      <c r="BQ635" s="16" t="str">
        <f t="shared" si="133"/>
        <v>Werlen</v>
      </c>
      <c r="BR635" s="16" t="str">
        <f t="shared" si="134"/>
        <v>David</v>
      </c>
      <c r="BS635" s="16" t="str">
        <f t="shared" si="146"/>
        <v>Sion</v>
      </c>
    </row>
    <row r="636" spans="1:71" ht="18.600000000000001" customHeight="1" x14ac:dyDescent="0.25">
      <c r="A636" s="15">
        <v>1985</v>
      </c>
      <c r="B636" s="20" t="s">
        <v>594</v>
      </c>
      <c r="C636" s="20" t="s">
        <v>982</v>
      </c>
      <c r="D636" s="39" t="s">
        <v>86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4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Z636" s="20">
        <v>0</v>
      </c>
      <c r="AA636" s="20">
        <v>0</v>
      </c>
      <c r="AB636" s="20">
        <v>0</v>
      </c>
      <c r="AC636" s="20">
        <v>0</v>
      </c>
      <c r="AD636" s="20">
        <v>0</v>
      </c>
      <c r="AE636" s="20">
        <v>0</v>
      </c>
      <c r="AF636" s="20">
        <v>0</v>
      </c>
      <c r="AG636" s="20">
        <v>0</v>
      </c>
      <c r="AH636" s="20">
        <v>0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0</v>
      </c>
      <c r="AQ636" s="20">
        <v>0</v>
      </c>
      <c r="AR636" s="20">
        <v>0</v>
      </c>
      <c r="AS636" s="20">
        <v>0</v>
      </c>
      <c r="AT636" s="20">
        <v>0</v>
      </c>
      <c r="AU636" s="20">
        <v>0</v>
      </c>
      <c r="AV636" s="20">
        <v>0</v>
      </c>
      <c r="AW636" s="20">
        <v>0</v>
      </c>
      <c r="AX636" s="20">
        <v>0</v>
      </c>
      <c r="AY636" s="20">
        <v>0</v>
      </c>
      <c r="AZ636" s="20">
        <v>0</v>
      </c>
      <c r="BA636" s="20">
        <v>0</v>
      </c>
      <c r="BB636" s="20">
        <v>0</v>
      </c>
      <c r="BC636" s="20">
        <v>0</v>
      </c>
      <c r="BD636" s="20">
        <v>0</v>
      </c>
      <c r="BE636" s="20">
        <v>0</v>
      </c>
      <c r="BF636" s="20">
        <v>0</v>
      </c>
      <c r="BG636" s="16">
        <f t="shared" si="135"/>
        <v>4</v>
      </c>
      <c r="BH636" s="58">
        <f t="shared" si="136"/>
        <v>4</v>
      </c>
      <c r="BI636" s="58">
        <f t="shared" si="137"/>
        <v>0</v>
      </c>
      <c r="BJ636" s="58">
        <f t="shared" si="138"/>
        <v>0</v>
      </c>
      <c r="BK636" s="58">
        <f t="shared" si="139"/>
        <v>0</v>
      </c>
      <c r="BL636" s="58">
        <f t="shared" si="140"/>
        <v>0</v>
      </c>
      <c r="BM636" s="58">
        <f t="shared" si="141"/>
        <v>0</v>
      </c>
      <c r="BN636" s="59">
        <f t="shared" si="142"/>
        <v>0</v>
      </c>
      <c r="BO636" s="84">
        <f t="shared" si="143"/>
        <v>4</v>
      </c>
      <c r="BP636" s="16">
        <v>69</v>
      </c>
      <c r="BQ636" s="16" t="str">
        <f t="shared" ref="BQ636:BQ699" si="147">B636</f>
        <v>Zufferey</v>
      </c>
      <c r="BR636" s="16" t="str">
        <f t="shared" ref="BR636:BR699" si="148">C636</f>
        <v>Lucien</v>
      </c>
      <c r="BS636" s="16" t="str">
        <f t="shared" si="146"/>
        <v>Sierre</v>
      </c>
    </row>
    <row r="637" spans="1:71" ht="18.600000000000001" customHeight="1" x14ac:dyDescent="0.25">
      <c r="A637" s="17">
        <v>2000</v>
      </c>
      <c r="B637" s="61" t="s">
        <v>4349</v>
      </c>
      <c r="C637" s="20" t="s">
        <v>4350</v>
      </c>
      <c r="D637" s="39" t="s">
        <v>4341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  <c r="Z637" s="20">
        <v>0</v>
      </c>
      <c r="AA637" s="20">
        <v>0</v>
      </c>
      <c r="AB637" s="20">
        <v>0</v>
      </c>
      <c r="AC637" s="20">
        <v>0</v>
      </c>
      <c r="AD637" s="20">
        <v>0</v>
      </c>
      <c r="AE637" s="20">
        <v>0</v>
      </c>
      <c r="AF637" s="20">
        <v>0</v>
      </c>
      <c r="AG637" s="20">
        <v>0</v>
      </c>
      <c r="AH637" s="20">
        <v>0</v>
      </c>
      <c r="AI637" s="20">
        <v>0</v>
      </c>
      <c r="AJ637" s="20">
        <v>0</v>
      </c>
      <c r="AK637" s="20">
        <v>0</v>
      </c>
      <c r="AL637" s="20">
        <v>4</v>
      </c>
      <c r="AM637" s="20">
        <v>0</v>
      </c>
      <c r="AN637" s="20">
        <v>0</v>
      </c>
      <c r="AO637" s="20">
        <v>0</v>
      </c>
      <c r="AP637" s="20">
        <v>0</v>
      </c>
      <c r="AQ637" s="20">
        <v>0</v>
      </c>
      <c r="AR637" s="20">
        <v>0</v>
      </c>
      <c r="AS637" s="20">
        <v>0</v>
      </c>
      <c r="AT637" s="20">
        <v>0</v>
      </c>
      <c r="AU637" s="20">
        <v>0</v>
      </c>
      <c r="AV637" s="20">
        <v>0</v>
      </c>
      <c r="AW637" s="20">
        <v>0</v>
      </c>
      <c r="AX637" s="20">
        <v>0</v>
      </c>
      <c r="AY637" s="20">
        <v>0</v>
      </c>
      <c r="AZ637" s="20">
        <v>0</v>
      </c>
      <c r="BA637" s="20">
        <v>0</v>
      </c>
      <c r="BB637" s="20">
        <v>0</v>
      </c>
      <c r="BC637" s="20">
        <v>0</v>
      </c>
      <c r="BD637" s="20">
        <v>0</v>
      </c>
      <c r="BE637" s="20">
        <v>0</v>
      </c>
      <c r="BF637" s="20">
        <v>0</v>
      </c>
      <c r="BG637" s="16">
        <f t="shared" si="135"/>
        <v>4</v>
      </c>
      <c r="BH637" s="58">
        <f t="shared" si="136"/>
        <v>4</v>
      </c>
      <c r="BI637" s="58">
        <f t="shared" si="137"/>
        <v>0</v>
      </c>
      <c r="BJ637" s="58">
        <f t="shared" si="138"/>
        <v>0</v>
      </c>
      <c r="BK637" s="58">
        <f t="shared" si="139"/>
        <v>0</v>
      </c>
      <c r="BL637" s="58">
        <f t="shared" si="140"/>
        <v>0</v>
      </c>
      <c r="BM637" s="58">
        <f t="shared" si="141"/>
        <v>0</v>
      </c>
      <c r="BN637" s="59">
        <f t="shared" si="142"/>
        <v>0</v>
      </c>
      <c r="BO637" s="84">
        <f t="shared" si="143"/>
        <v>4</v>
      </c>
      <c r="BP637" s="16">
        <v>69</v>
      </c>
      <c r="BQ637" s="16" t="str">
        <f t="shared" si="147"/>
        <v>Zunzunegi Tapia</v>
      </c>
      <c r="BR637" s="16" t="str">
        <f t="shared" si="148"/>
        <v>Aitor</v>
      </c>
      <c r="BS637" s="16" t="str">
        <f t="shared" si="146"/>
        <v>Espagne</v>
      </c>
    </row>
    <row r="638" spans="1:71" ht="18.600000000000001" customHeight="1" x14ac:dyDescent="0.25">
      <c r="A638" s="15">
        <v>1983</v>
      </c>
      <c r="B638" s="20" t="s">
        <v>3515</v>
      </c>
      <c r="C638" s="20" t="s">
        <v>3516</v>
      </c>
      <c r="D638" s="39" t="s">
        <v>378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Z638" s="20">
        <v>0</v>
      </c>
      <c r="AA638" s="20">
        <v>0</v>
      </c>
      <c r="AB638" s="20">
        <v>0</v>
      </c>
      <c r="AC638" s="20">
        <v>0</v>
      </c>
      <c r="AD638" s="20">
        <v>0</v>
      </c>
      <c r="AE638" s="20">
        <v>0</v>
      </c>
      <c r="AF638" s="20">
        <v>3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0</v>
      </c>
      <c r="AO638" s="20">
        <v>0</v>
      </c>
      <c r="AP638" s="20">
        <v>0</v>
      </c>
      <c r="AQ638" s="20">
        <v>0</v>
      </c>
      <c r="AR638" s="20">
        <v>0</v>
      </c>
      <c r="AS638" s="20">
        <v>0</v>
      </c>
      <c r="AT638" s="20">
        <v>0</v>
      </c>
      <c r="AU638" s="20">
        <v>0</v>
      </c>
      <c r="AV638" s="20">
        <v>0</v>
      </c>
      <c r="AW638" s="20">
        <v>0</v>
      </c>
      <c r="AX638" s="20">
        <v>0</v>
      </c>
      <c r="AY638" s="20">
        <v>0</v>
      </c>
      <c r="AZ638" s="20">
        <v>0</v>
      </c>
      <c r="BA638" s="20">
        <v>0</v>
      </c>
      <c r="BB638" s="20">
        <v>0</v>
      </c>
      <c r="BC638" s="20">
        <v>0</v>
      </c>
      <c r="BD638" s="20">
        <v>0</v>
      </c>
      <c r="BE638" s="20">
        <v>0</v>
      </c>
      <c r="BF638" s="20">
        <v>0</v>
      </c>
      <c r="BG638" s="16">
        <f t="shared" si="135"/>
        <v>3</v>
      </c>
      <c r="BH638" s="58">
        <f t="shared" si="136"/>
        <v>3</v>
      </c>
      <c r="BI638" s="58">
        <f t="shared" si="137"/>
        <v>0</v>
      </c>
      <c r="BJ638" s="58">
        <f t="shared" si="138"/>
        <v>0</v>
      </c>
      <c r="BK638" s="58">
        <f t="shared" si="139"/>
        <v>0</v>
      </c>
      <c r="BL638" s="58">
        <f t="shared" si="140"/>
        <v>0</v>
      </c>
      <c r="BM638" s="58">
        <f t="shared" si="141"/>
        <v>0</v>
      </c>
      <c r="BN638" s="59">
        <f t="shared" si="142"/>
        <v>0</v>
      </c>
      <c r="BO638" s="84">
        <f t="shared" si="143"/>
        <v>3</v>
      </c>
      <c r="BP638" s="16">
        <v>70</v>
      </c>
      <c r="BQ638" s="16" t="str">
        <f t="shared" si="147"/>
        <v>Behrendt</v>
      </c>
      <c r="BR638" s="16" t="str">
        <f t="shared" si="148"/>
        <v>Philipp</v>
      </c>
      <c r="BS638" s="16" t="str">
        <f t="shared" si="146"/>
        <v>Naters</v>
      </c>
    </row>
    <row r="639" spans="1:71" ht="18.600000000000001" customHeight="1" x14ac:dyDescent="0.25">
      <c r="A639" s="15">
        <v>1992</v>
      </c>
      <c r="B639" s="61" t="s">
        <v>840</v>
      </c>
      <c r="C639" s="20" t="s">
        <v>841</v>
      </c>
      <c r="D639" s="39" t="s">
        <v>372</v>
      </c>
      <c r="E639" s="20">
        <v>0</v>
      </c>
      <c r="F639" s="20">
        <v>0</v>
      </c>
      <c r="G639" s="20">
        <v>0</v>
      </c>
      <c r="H639" s="20">
        <v>0</v>
      </c>
      <c r="I639" s="20">
        <v>3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  <c r="Z639" s="20">
        <v>0</v>
      </c>
      <c r="AA639" s="20">
        <v>0</v>
      </c>
      <c r="AB639" s="20">
        <v>0</v>
      </c>
      <c r="AC639" s="20">
        <v>0</v>
      </c>
      <c r="AD639" s="20">
        <v>0</v>
      </c>
      <c r="AE639" s="20">
        <v>0</v>
      </c>
      <c r="AF639" s="20">
        <v>0</v>
      </c>
      <c r="AG639" s="20">
        <v>0</v>
      </c>
      <c r="AH639" s="20">
        <v>0</v>
      </c>
      <c r="AI639" s="20">
        <v>0</v>
      </c>
      <c r="AJ639" s="20">
        <v>0</v>
      </c>
      <c r="AK639" s="20">
        <v>0</v>
      </c>
      <c r="AL639" s="20">
        <v>0</v>
      </c>
      <c r="AM639" s="20">
        <v>0</v>
      </c>
      <c r="AN639" s="20">
        <v>0</v>
      </c>
      <c r="AO639" s="20">
        <v>0</v>
      </c>
      <c r="AP639" s="20">
        <v>0</v>
      </c>
      <c r="AQ639" s="20">
        <v>0</v>
      </c>
      <c r="AR639" s="20">
        <v>0</v>
      </c>
      <c r="AS639" s="20">
        <v>0</v>
      </c>
      <c r="AT639" s="20">
        <v>0</v>
      </c>
      <c r="AU639" s="20">
        <v>0</v>
      </c>
      <c r="AV639" s="20">
        <v>0</v>
      </c>
      <c r="AW639" s="20">
        <v>0</v>
      </c>
      <c r="AX639" s="20">
        <v>0</v>
      </c>
      <c r="AY639" s="20">
        <v>0</v>
      </c>
      <c r="AZ639" s="20">
        <v>0</v>
      </c>
      <c r="BA639" s="20">
        <v>0</v>
      </c>
      <c r="BB639" s="20">
        <v>0</v>
      </c>
      <c r="BC639" s="20">
        <v>0</v>
      </c>
      <c r="BD639" s="20">
        <v>0</v>
      </c>
      <c r="BE639" s="20">
        <v>0</v>
      </c>
      <c r="BF639" s="20">
        <v>0</v>
      </c>
      <c r="BG639" s="16">
        <f t="shared" si="135"/>
        <v>3</v>
      </c>
      <c r="BH639" s="58">
        <f t="shared" si="136"/>
        <v>3</v>
      </c>
      <c r="BI639" s="58">
        <f t="shared" si="137"/>
        <v>0</v>
      </c>
      <c r="BJ639" s="58">
        <f t="shared" si="138"/>
        <v>0</v>
      </c>
      <c r="BK639" s="58">
        <f t="shared" si="139"/>
        <v>0</v>
      </c>
      <c r="BL639" s="58">
        <f t="shared" si="140"/>
        <v>0</v>
      </c>
      <c r="BM639" s="58">
        <f t="shared" si="141"/>
        <v>0</v>
      </c>
      <c r="BN639" s="59">
        <f t="shared" si="142"/>
        <v>0</v>
      </c>
      <c r="BO639" s="84">
        <f t="shared" si="143"/>
        <v>3</v>
      </c>
      <c r="BP639" s="16">
        <v>70</v>
      </c>
      <c r="BQ639" s="16" t="str">
        <f t="shared" si="147"/>
        <v>Bigler</v>
      </c>
      <c r="BR639" s="16" t="str">
        <f t="shared" si="148"/>
        <v>Samuel</v>
      </c>
      <c r="BS639" s="16" t="str">
        <f t="shared" si="146"/>
        <v>Massongex</v>
      </c>
    </row>
    <row r="640" spans="1:71" ht="18.600000000000001" customHeight="1" x14ac:dyDescent="0.25">
      <c r="A640" s="15">
        <v>1991</v>
      </c>
      <c r="B640" s="61" t="s">
        <v>398</v>
      </c>
      <c r="C640" s="20" t="s">
        <v>466</v>
      </c>
      <c r="D640" s="39" t="s">
        <v>1009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3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Z640" s="20">
        <v>0</v>
      </c>
      <c r="AA640" s="20">
        <v>0</v>
      </c>
      <c r="AB640" s="20">
        <v>0</v>
      </c>
      <c r="AC640" s="20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  <c r="AN640" s="20">
        <v>0</v>
      </c>
      <c r="AO640" s="20">
        <v>0</v>
      </c>
      <c r="AP640" s="20">
        <v>0</v>
      </c>
      <c r="AQ640" s="20">
        <v>0</v>
      </c>
      <c r="AR640" s="20">
        <v>0</v>
      </c>
      <c r="AS640" s="20">
        <v>0</v>
      </c>
      <c r="AT640" s="20">
        <v>0</v>
      </c>
      <c r="AU640" s="20">
        <v>0</v>
      </c>
      <c r="AV640" s="20">
        <v>0</v>
      </c>
      <c r="AW640" s="20">
        <v>0</v>
      </c>
      <c r="AX640" s="20">
        <v>0</v>
      </c>
      <c r="AY640" s="20">
        <v>0</v>
      </c>
      <c r="AZ640" s="20">
        <v>0</v>
      </c>
      <c r="BA640" s="20">
        <v>0</v>
      </c>
      <c r="BB640" s="20">
        <v>0</v>
      </c>
      <c r="BC640" s="20">
        <v>0</v>
      </c>
      <c r="BD640" s="20">
        <v>0</v>
      </c>
      <c r="BE640" s="20">
        <v>0</v>
      </c>
      <c r="BF640" s="20">
        <v>0</v>
      </c>
      <c r="BG640" s="16">
        <f t="shared" si="135"/>
        <v>3</v>
      </c>
      <c r="BH640" s="58">
        <f t="shared" si="136"/>
        <v>3</v>
      </c>
      <c r="BI640" s="58">
        <f t="shared" si="137"/>
        <v>0</v>
      </c>
      <c r="BJ640" s="58">
        <f t="shared" si="138"/>
        <v>0</v>
      </c>
      <c r="BK640" s="58">
        <f t="shared" si="139"/>
        <v>0</v>
      </c>
      <c r="BL640" s="58">
        <f t="shared" si="140"/>
        <v>0</v>
      </c>
      <c r="BM640" s="58">
        <f t="shared" si="141"/>
        <v>0</v>
      </c>
      <c r="BN640" s="59">
        <f t="shared" si="142"/>
        <v>0</v>
      </c>
      <c r="BO640" s="84">
        <f t="shared" si="143"/>
        <v>3</v>
      </c>
      <c r="BP640" s="16">
        <v>70</v>
      </c>
      <c r="BQ640" s="16" t="str">
        <f t="shared" si="147"/>
        <v>Bonvin</v>
      </c>
      <c r="BR640" s="16" t="str">
        <f t="shared" si="148"/>
        <v>Guillaume</v>
      </c>
      <c r="BS640" s="16" t="str">
        <f t="shared" si="146"/>
        <v>Granges</v>
      </c>
    </row>
    <row r="641" spans="1:71" ht="18.600000000000001" customHeight="1" x14ac:dyDescent="0.25">
      <c r="A641" s="17">
        <v>1989</v>
      </c>
      <c r="B641" s="61" t="s">
        <v>4363</v>
      </c>
      <c r="C641" s="20" t="s">
        <v>4364</v>
      </c>
      <c r="D641" s="39" t="s">
        <v>4341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  <c r="Z641" s="20">
        <v>0</v>
      </c>
      <c r="AA641" s="20">
        <v>0</v>
      </c>
      <c r="AB641" s="20">
        <v>0</v>
      </c>
      <c r="AC641" s="20">
        <v>0</v>
      </c>
      <c r="AD641" s="20">
        <v>0</v>
      </c>
      <c r="AE641" s="20">
        <v>0</v>
      </c>
      <c r="AF641" s="20">
        <v>0</v>
      </c>
      <c r="AG641" s="20">
        <v>0</v>
      </c>
      <c r="AH641" s="20">
        <v>0</v>
      </c>
      <c r="AI641" s="20">
        <v>0</v>
      </c>
      <c r="AJ641" s="20">
        <v>0</v>
      </c>
      <c r="AK641" s="20">
        <v>0</v>
      </c>
      <c r="AL641" s="20">
        <v>3</v>
      </c>
      <c r="AM641" s="20">
        <v>0</v>
      </c>
      <c r="AN641" s="20">
        <v>0</v>
      </c>
      <c r="AO641" s="20">
        <v>0</v>
      </c>
      <c r="AP641" s="20">
        <v>0</v>
      </c>
      <c r="AQ641" s="20">
        <v>0</v>
      </c>
      <c r="AR641" s="20">
        <v>0</v>
      </c>
      <c r="AS641" s="20">
        <v>0</v>
      </c>
      <c r="AT641" s="20">
        <v>0</v>
      </c>
      <c r="AU641" s="20">
        <v>0</v>
      </c>
      <c r="AV641" s="20">
        <v>0</v>
      </c>
      <c r="AW641" s="20">
        <v>0</v>
      </c>
      <c r="AX641" s="20">
        <v>0</v>
      </c>
      <c r="AY641" s="20">
        <v>0</v>
      </c>
      <c r="AZ641" s="20">
        <v>0</v>
      </c>
      <c r="BA641" s="20">
        <v>0</v>
      </c>
      <c r="BB641" s="20">
        <v>0</v>
      </c>
      <c r="BC641" s="20">
        <v>0</v>
      </c>
      <c r="BD641" s="20">
        <v>0</v>
      </c>
      <c r="BE641" s="20">
        <v>0</v>
      </c>
      <c r="BF641" s="20">
        <v>0</v>
      </c>
      <c r="BG641" s="16">
        <f t="shared" si="135"/>
        <v>3</v>
      </c>
      <c r="BH641" s="58">
        <f t="shared" si="136"/>
        <v>3</v>
      </c>
      <c r="BI641" s="58">
        <f t="shared" si="137"/>
        <v>0</v>
      </c>
      <c r="BJ641" s="58">
        <f t="shared" si="138"/>
        <v>0</v>
      </c>
      <c r="BK641" s="58">
        <f t="shared" si="139"/>
        <v>0</v>
      </c>
      <c r="BL641" s="58">
        <f t="shared" si="140"/>
        <v>0</v>
      </c>
      <c r="BM641" s="58">
        <f t="shared" si="141"/>
        <v>0</v>
      </c>
      <c r="BN641" s="59">
        <f t="shared" si="142"/>
        <v>0</v>
      </c>
      <c r="BO641" s="84">
        <f t="shared" si="143"/>
        <v>3</v>
      </c>
      <c r="BP641" s="16">
        <v>70</v>
      </c>
      <c r="BQ641" s="16" t="str">
        <f t="shared" si="147"/>
        <v>Canimas Furcara</v>
      </c>
      <c r="BR641" s="16" t="str">
        <f t="shared" si="148"/>
        <v>Adria</v>
      </c>
      <c r="BS641" s="16" t="str">
        <f t="shared" si="146"/>
        <v>Espagne</v>
      </c>
    </row>
    <row r="642" spans="1:71" ht="18.600000000000001" customHeight="1" x14ac:dyDescent="0.25">
      <c r="A642" s="17">
        <v>1994</v>
      </c>
      <c r="B642" s="61" t="s">
        <v>2976</v>
      </c>
      <c r="C642" s="20" t="s">
        <v>118</v>
      </c>
      <c r="D642" s="39" t="s">
        <v>1185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Z642" s="20">
        <v>0</v>
      </c>
      <c r="AA642" s="20">
        <v>0</v>
      </c>
      <c r="AB642" s="20">
        <v>0</v>
      </c>
      <c r="AC642" s="20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0">
        <v>0</v>
      </c>
      <c r="AK642" s="20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0</v>
      </c>
      <c r="AQ642" s="20">
        <v>0</v>
      </c>
      <c r="AR642" s="20">
        <v>0</v>
      </c>
      <c r="AS642" s="20">
        <v>0</v>
      </c>
      <c r="AT642" s="20">
        <v>0</v>
      </c>
      <c r="AU642" s="20">
        <v>0</v>
      </c>
      <c r="AV642" s="20">
        <v>0</v>
      </c>
      <c r="AW642" s="20">
        <v>0</v>
      </c>
      <c r="AX642" s="20">
        <v>0</v>
      </c>
      <c r="AY642" s="20">
        <v>0</v>
      </c>
      <c r="AZ642" s="20">
        <v>0</v>
      </c>
      <c r="BA642" s="20">
        <v>0</v>
      </c>
      <c r="BB642" s="20">
        <v>0</v>
      </c>
      <c r="BC642" s="20">
        <v>0</v>
      </c>
      <c r="BD642" s="20">
        <v>0</v>
      </c>
      <c r="BE642" s="20">
        <v>0</v>
      </c>
      <c r="BF642" s="20">
        <v>3</v>
      </c>
      <c r="BG642" s="16">
        <f t="shared" si="135"/>
        <v>3</v>
      </c>
      <c r="BH642" s="143">
        <f t="shared" si="136"/>
        <v>3</v>
      </c>
      <c r="BI642" s="143">
        <f t="shared" si="137"/>
        <v>0</v>
      </c>
      <c r="BJ642" s="143">
        <f t="shared" si="138"/>
        <v>0</v>
      </c>
      <c r="BK642" s="143">
        <f t="shared" si="139"/>
        <v>0</v>
      </c>
      <c r="BL642" s="143">
        <f t="shared" si="140"/>
        <v>0</v>
      </c>
      <c r="BM642" s="143">
        <f t="shared" si="141"/>
        <v>0</v>
      </c>
      <c r="BN642" s="144">
        <f t="shared" si="142"/>
        <v>0</v>
      </c>
      <c r="BO642" s="84">
        <f t="shared" si="143"/>
        <v>3</v>
      </c>
      <c r="BP642" s="16">
        <v>70</v>
      </c>
      <c r="BQ642" s="16" t="str">
        <f t="shared" si="147"/>
        <v>Caregnato</v>
      </c>
      <c r="BR642" s="16" t="str">
        <f t="shared" si="148"/>
        <v>Raphaël</v>
      </c>
      <c r="BS642" s="16" t="str">
        <f t="shared" si="146"/>
        <v>Nyon</v>
      </c>
    </row>
    <row r="643" spans="1:71" ht="18.600000000000001" customHeight="1" x14ac:dyDescent="0.25">
      <c r="A643" s="15">
        <v>1986</v>
      </c>
      <c r="B643" s="61" t="s">
        <v>3599</v>
      </c>
      <c r="C643" s="20" t="s">
        <v>2821</v>
      </c>
      <c r="D643" s="39" t="s">
        <v>3600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0</v>
      </c>
      <c r="U643" s="20">
        <v>0</v>
      </c>
      <c r="V643" s="20">
        <v>0</v>
      </c>
      <c r="W643" s="20">
        <v>0</v>
      </c>
      <c r="X643" s="20">
        <v>0</v>
      </c>
      <c r="Y643" s="20">
        <v>0</v>
      </c>
      <c r="Z643" s="20">
        <v>0</v>
      </c>
      <c r="AA643" s="20">
        <v>0</v>
      </c>
      <c r="AB643" s="20">
        <v>0</v>
      </c>
      <c r="AC643" s="20">
        <v>0</v>
      </c>
      <c r="AD643" s="20">
        <v>0</v>
      </c>
      <c r="AE643" s="20">
        <v>0</v>
      </c>
      <c r="AF643" s="20">
        <v>0</v>
      </c>
      <c r="AG643" s="20">
        <v>0</v>
      </c>
      <c r="AH643" s="20">
        <v>3</v>
      </c>
      <c r="AI643" s="20">
        <v>0</v>
      </c>
      <c r="AJ643" s="20">
        <v>0</v>
      </c>
      <c r="AK643" s="20">
        <v>0</v>
      </c>
      <c r="AL643" s="20">
        <v>0</v>
      </c>
      <c r="AM643" s="20">
        <v>0</v>
      </c>
      <c r="AN643" s="20">
        <v>0</v>
      </c>
      <c r="AO643" s="20">
        <v>0</v>
      </c>
      <c r="AP643" s="20">
        <v>0</v>
      </c>
      <c r="AQ643" s="20">
        <v>0</v>
      </c>
      <c r="AR643" s="20">
        <v>0</v>
      </c>
      <c r="AS643" s="20">
        <v>0</v>
      </c>
      <c r="AT643" s="20">
        <v>0</v>
      </c>
      <c r="AU643" s="20">
        <v>0</v>
      </c>
      <c r="AV643" s="20">
        <v>0</v>
      </c>
      <c r="AW643" s="20">
        <v>0</v>
      </c>
      <c r="AX643" s="20">
        <v>0</v>
      </c>
      <c r="AY643" s="20">
        <v>0</v>
      </c>
      <c r="AZ643" s="20">
        <v>0</v>
      </c>
      <c r="BA643" s="20">
        <v>0</v>
      </c>
      <c r="BB643" s="20">
        <v>0</v>
      </c>
      <c r="BC643" s="20">
        <v>0</v>
      </c>
      <c r="BD643" s="20">
        <v>0</v>
      </c>
      <c r="BE643" s="20">
        <v>0</v>
      </c>
      <c r="BF643" s="20">
        <v>0</v>
      </c>
      <c r="BG643" s="16">
        <f t="shared" si="135"/>
        <v>3</v>
      </c>
      <c r="BH643" s="58">
        <f t="shared" si="136"/>
        <v>3</v>
      </c>
      <c r="BI643" s="58">
        <f t="shared" si="137"/>
        <v>0</v>
      </c>
      <c r="BJ643" s="58">
        <f t="shared" si="138"/>
        <v>0</v>
      </c>
      <c r="BK643" s="58">
        <f t="shared" si="139"/>
        <v>0</v>
      </c>
      <c r="BL643" s="58">
        <f t="shared" si="140"/>
        <v>0</v>
      </c>
      <c r="BM643" s="58">
        <f t="shared" si="141"/>
        <v>0</v>
      </c>
      <c r="BN643" s="59">
        <f t="shared" si="142"/>
        <v>0</v>
      </c>
      <c r="BO643" s="84">
        <f t="shared" si="143"/>
        <v>3</v>
      </c>
      <c r="BP643" s="16">
        <v>70</v>
      </c>
      <c r="BQ643" s="16" t="str">
        <f t="shared" si="147"/>
        <v>Collenberg</v>
      </c>
      <c r="BR643" s="16" t="str">
        <f t="shared" si="148"/>
        <v>Gian</v>
      </c>
      <c r="BS643" s="16" t="str">
        <f t="shared" si="146"/>
        <v>Trin Mulin</v>
      </c>
    </row>
    <row r="644" spans="1:71" ht="18.600000000000001" customHeight="1" x14ac:dyDescent="0.25">
      <c r="A644" s="15">
        <v>1991</v>
      </c>
      <c r="B644" s="61" t="s">
        <v>4124</v>
      </c>
      <c r="C644" s="20" t="s">
        <v>564</v>
      </c>
      <c r="D644" s="78" t="s">
        <v>4125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Z644" s="20">
        <v>0</v>
      </c>
      <c r="AA644" s="20">
        <v>0</v>
      </c>
      <c r="AB644" s="20">
        <v>0</v>
      </c>
      <c r="AC644" s="20">
        <v>0</v>
      </c>
      <c r="AD644" s="20">
        <v>0</v>
      </c>
      <c r="AE644" s="20">
        <v>0</v>
      </c>
      <c r="AF644" s="20">
        <v>0</v>
      </c>
      <c r="AG644" s="20">
        <v>0</v>
      </c>
      <c r="AH644" s="20">
        <v>0</v>
      </c>
      <c r="AI644" s="20">
        <v>0</v>
      </c>
      <c r="AJ644" s="20">
        <v>2</v>
      </c>
      <c r="AK644" s="20">
        <v>1</v>
      </c>
      <c r="AL644" s="20">
        <v>0</v>
      </c>
      <c r="AM644" s="20">
        <v>0</v>
      </c>
      <c r="AN644" s="20">
        <v>0</v>
      </c>
      <c r="AO644" s="20">
        <v>0</v>
      </c>
      <c r="AP644" s="20">
        <v>0</v>
      </c>
      <c r="AQ644" s="20">
        <v>0</v>
      </c>
      <c r="AR644" s="20">
        <v>0</v>
      </c>
      <c r="AS644" s="20">
        <v>0</v>
      </c>
      <c r="AT644" s="20">
        <v>0</v>
      </c>
      <c r="AU644" s="20">
        <v>0</v>
      </c>
      <c r="AV644" s="20">
        <v>0</v>
      </c>
      <c r="AW644" s="20">
        <v>0</v>
      </c>
      <c r="AX644" s="20">
        <v>0</v>
      </c>
      <c r="AY644" s="20">
        <v>0</v>
      </c>
      <c r="AZ644" s="20">
        <v>0</v>
      </c>
      <c r="BA644" s="20">
        <v>0</v>
      </c>
      <c r="BB644" s="20">
        <v>0</v>
      </c>
      <c r="BC644" s="20">
        <v>0</v>
      </c>
      <c r="BD644" s="20">
        <v>0</v>
      </c>
      <c r="BE644" s="20">
        <v>0</v>
      </c>
      <c r="BF644" s="20">
        <v>0</v>
      </c>
      <c r="BG644" s="16">
        <f t="shared" si="135"/>
        <v>3</v>
      </c>
      <c r="BH644" s="58">
        <f t="shared" si="136"/>
        <v>2</v>
      </c>
      <c r="BI644" s="58">
        <f t="shared" si="137"/>
        <v>1</v>
      </c>
      <c r="BJ644" s="58">
        <f t="shared" si="138"/>
        <v>0</v>
      </c>
      <c r="BK644" s="58">
        <f t="shared" si="139"/>
        <v>0</v>
      </c>
      <c r="BL644" s="58">
        <f t="shared" si="140"/>
        <v>0</v>
      </c>
      <c r="BM644" s="58">
        <f t="shared" si="141"/>
        <v>0</v>
      </c>
      <c r="BN644" s="59">
        <f t="shared" si="142"/>
        <v>0</v>
      </c>
      <c r="BO644" s="84">
        <f t="shared" si="143"/>
        <v>3</v>
      </c>
      <c r="BP644" s="16">
        <v>70</v>
      </c>
      <c r="BQ644" s="16" t="str">
        <f t="shared" si="147"/>
        <v>Coulot</v>
      </c>
      <c r="BR644" s="16" t="str">
        <f t="shared" si="148"/>
        <v>Mathieu</v>
      </c>
      <c r="BS644" s="16" t="str">
        <f t="shared" si="146"/>
        <v>Neuvy-en-Sullias</v>
      </c>
    </row>
    <row r="645" spans="1:71" ht="18.600000000000001" customHeight="1" x14ac:dyDescent="0.25">
      <c r="A645" s="17">
        <v>1955</v>
      </c>
      <c r="B645" s="61" t="s">
        <v>5678</v>
      </c>
      <c r="C645" s="20" t="s">
        <v>4685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20">
        <v>0</v>
      </c>
      <c r="N645" s="20">
        <v>0</v>
      </c>
      <c r="O645" s="20">
        <v>3</v>
      </c>
      <c r="P645" s="20">
        <v>0</v>
      </c>
      <c r="Q645" s="20">
        <v>0</v>
      </c>
      <c r="R645" s="20">
        <v>0</v>
      </c>
      <c r="S645" s="20">
        <v>0</v>
      </c>
      <c r="T645" s="20">
        <v>0</v>
      </c>
      <c r="U645" s="20">
        <v>0</v>
      </c>
      <c r="V645" s="20">
        <v>0</v>
      </c>
      <c r="W645" s="20">
        <v>0</v>
      </c>
      <c r="X645" s="20">
        <v>0</v>
      </c>
      <c r="Y645" s="20">
        <v>0</v>
      </c>
      <c r="Z645" s="20">
        <v>0</v>
      </c>
      <c r="AA645" s="20">
        <v>0</v>
      </c>
      <c r="AB645" s="20">
        <v>0</v>
      </c>
      <c r="AC645" s="20">
        <v>0</v>
      </c>
      <c r="AD645" s="20">
        <v>0</v>
      </c>
      <c r="AE645" s="20">
        <v>0</v>
      </c>
      <c r="AF645" s="20">
        <v>0</v>
      </c>
      <c r="AG645" s="20">
        <v>0</v>
      </c>
      <c r="AH645" s="20">
        <v>0</v>
      </c>
      <c r="AI645" s="20">
        <v>0</v>
      </c>
      <c r="AJ645" s="20">
        <v>0</v>
      </c>
      <c r="AK645" s="20">
        <v>0</v>
      </c>
      <c r="AL645" s="20">
        <v>0</v>
      </c>
      <c r="AM645" s="20">
        <v>0</v>
      </c>
      <c r="AN645" s="20">
        <v>0</v>
      </c>
      <c r="AO645" s="20">
        <v>0</v>
      </c>
      <c r="AP645" s="20">
        <v>0</v>
      </c>
      <c r="AQ645" s="20">
        <v>0</v>
      </c>
      <c r="AR645" s="20">
        <v>0</v>
      </c>
      <c r="AS645" s="20">
        <v>0</v>
      </c>
      <c r="AT645" s="20">
        <v>0</v>
      </c>
      <c r="AU645" s="20">
        <v>0</v>
      </c>
      <c r="AV645" s="20">
        <v>0</v>
      </c>
      <c r="AW645" s="20">
        <v>0</v>
      </c>
      <c r="AX645" s="20">
        <v>0</v>
      </c>
      <c r="AY645" s="20">
        <v>0</v>
      </c>
      <c r="AZ645" s="20">
        <v>0</v>
      </c>
      <c r="BA645" s="20">
        <v>0</v>
      </c>
      <c r="BB645" s="20">
        <v>0</v>
      </c>
      <c r="BC645" s="20">
        <v>0</v>
      </c>
      <c r="BD645" s="20">
        <v>0</v>
      </c>
      <c r="BE645" s="20">
        <v>0</v>
      </c>
      <c r="BF645" s="20">
        <v>0</v>
      </c>
      <c r="BG645" s="16">
        <f t="shared" si="135"/>
        <v>3</v>
      </c>
      <c r="BH645" s="143">
        <f t="shared" si="136"/>
        <v>3</v>
      </c>
      <c r="BI645" s="143">
        <f t="shared" si="137"/>
        <v>0</v>
      </c>
      <c r="BJ645" s="143">
        <f t="shared" si="138"/>
        <v>0</v>
      </c>
      <c r="BK645" s="143">
        <f t="shared" si="139"/>
        <v>0</v>
      </c>
      <c r="BL645" s="143">
        <f t="shared" si="140"/>
        <v>0</v>
      </c>
      <c r="BM645" s="143">
        <f t="shared" si="141"/>
        <v>0</v>
      </c>
      <c r="BN645" s="144">
        <f t="shared" si="142"/>
        <v>0</v>
      </c>
      <c r="BO645" s="84">
        <f t="shared" si="143"/>
        <v>3</v>
      </c>
      <c r="BP645" s="16">
        <v>70</v>
      </c>
      <c r="BQ645" s="16" t="str">
        <f t="shared" si="147"/>
        <v>De Marchon</v>
      </c>
      <c r="BR645" s="16" t="str">
        <f t="shared" si="148"/>
        <v>Arno</v>
      </c>
    </row>
    <row r="646" spans="1:71" ht="18.600000000000001" customHeight="1" x14ac:dyDescent="0.25">
      <c r="A646" s="17">
        <v>1989</v>
      </c>
      <c r="B646" s="61" t="s">
        <v>2911</v>
      </c>
      <c r="C646" s="20" t="s">
        <v>2714</v>
      </c>
      <c r="D646" s="39" t="s">
        <v>93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20">
        <v>0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Z646" s="20">
        <v>0</v>
      </c>
      <c r="AA646" s="20">
        <v>0</v>
      </c>
      <c r="AB646" s="20">
        <v>0</v>
      </c>
      <c r="AC646" s="20">
        <v>0</v>
      </c>
      <c r="AD646" s="20">
        <v>0</v>
      </c>
      <c r="AE646" s="20">
        <v>0</v>
      </c>
      <c r="AF646" s="20">
        <v>0</v>
      </c>
      <c r="AG646" s="20">
        <v>0</v>
      </c>
      <c r="AH646" s="20">
        <v>0</v>
      </c>
      <c r="AI646" s="20">
        <v>0</v>
      </c>
      <c r="AJ646" s="20">
        <v>0</v>
      </c>
      <c r="AK646" s="20">
        <v>0</v>
      </c>
      <c r="AL646" s="20">
        <v>0</v>
      </c>
      <c r="AM646" s="20">
        <v>0</v>
      </c>
      <c r="AN646" s="20">
        <v>0</v>
      </c>
      <c r="AO646" s="20">
        <v>0</v>
      </c>
      <c r="AP646" s="20">
        <v>3</v>
      </c>
      <c r="AQ646" s="20">
        <v>0</v>
      </c>
      <c r="AR646" s="20">
        <v>0</v>
      </c>
      <c r="AS646" s="20">
        <v>0</v>
      </c>
      <c r="AT646" s="20">
        <v>0</v>
      </c>
      <c r="AU646" s="20">
        <v>0</v>
      </c>
      <c r="AV646" s="20">
        <v>0</v>
      </c>
      <c r="AW646" s="20">
        <v>0</v>
      </c>
      <c r="AX646" s="20">
        <v>0</v>
      </c>
      <c r="AY646" s="20">
        <v>0</v>
      </c>
      <c r="AZ646" s="20">
        <v>0</v>
      </c>
      <c r="BA646" s="20">
        <v>0</v>
      </c>
      <c r="BB646" s="20">
        <v>0</v>
      </c>
      <c r="BC646" s="20">
        <v>0</v>
      </c>
      <c r="BD646" s="20">
        <v>0</v>
      </c>
      <c r="BE646" s="20">
        <v>0</v>
      </c>
      <c r="BF646" s="20">
        <v>0</v>
      </c>
      <c r="BG646" s="16">
        <f t="shared" ref="BG646:BG709" si="149">SUM(E646:BF646)</f>
        <v>3</v>
      </c>
      <c r="BH646" s="58">
        <f t="shared" ref="BH646:BH709" si="150">IF(BG646=0,0,LARGE(E646:BF646,1))</f>
        <v>3</v>
      </c>
      <c r="BI646" s="58">
        <f t="shared" ref="BI646:BI709" si="151">IF(BG646=0,0,LARGE(E646:BF646,2))</f>
        <v>0</v>
      </c>
      <c r="BJ646" s="58">
        <f t="shared" ref="BJ646:BJ709" si="152">IF(BG646=0,0,LARGE(E646:BF646,3))</f>
        <v>0</v>
      </c>
      <c r="BK646" s="58">
        <f t="shared" ref="BK646:BK709" si="153">IF(BG646=0,0,LARGE(E646:BF646,4))</f>
        <v>0</v>
      </c>
      <c r="BL646" s="58">
        <f t="shared" ref="BL646:BL709" si="154">IF(BG646=0,0,LARGE(E646:BF646,5))</f>
        <v>0</v>
      </c>
      <c r="BM646" s="58">
        <f t="shared" ref="BM646:BM709" si="155">IF(BG646=0,0,LARGE(E646:BF646,6))</f>
        <v>0</v>
      </c>
      <c r="BN646" s="59">
        <f t="shared" ref="BN646:BN709" si="156">IF(BG646=0,0,LARGE(E646:BF646,7))</f>
        <v>0</v>
      </c>
      <c r="BO646" s="84">
        <f t="shared" ref="BO646:BO709" si="157">SUM(BH646:BN646)</f>
        <v>3</v>
      </c>
      <c r="BP646" s="16">
        <v>70</v>
      </c>
      <c r="BQ646" s="16" t="str">
        <f t="shared" si="147"/>
        <v>Delasoie</v>
      </c>
      <c r="BR646" s="16" t="str">
        <f t="shared" si="148"/>
        <v>Axel</v>
      </c>
      <c r="BS646" s="16" t="str">
        <f>D646</f>
        <v>Fully</v>
      </c>
    </row>
    <row r="647" spans="1:71" ht="18.600000000000001" customHeight="1" x14ac:dyDescent="0.25">
      <c r="A647" s="15">
        <v>2001</v>
      </c>
      <c r="B647" s="61" t="s">
        <v>2919</v>
      </c>
      <c r="C647" s="20" t="s">
        <v>3042</v>
      </c>
      <c r="D647" s="39" t="s">
        <v>57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20">
        <v>0</v>
      </c>
      <c r="U647" s="20">
        <v>0</v>
      </c>
      <c r="V647" s="20">
        <v>0</v>
      </c>
      <c r="W647" s="20">
        <v>0</v>
      </c>
      <c r="X647" s="20">
        <v>0</v>
      </c>
      <c r="Y647" s="20">
        <v>0</v>
      </c>
      <c r="Z647" s="20">
        <v>0</v>
      </c>
      <c r="AA647" s="20">
        <v>0</v>
      </c>
      <c r="AB647" s="20">
        <v>0</v>
      </c>
      <c r="AC647" s="20">
        <v>3</v>
      </c>
      <c r="AD647" s="20">
        <v>0</v>
      </c>
      <c r="AE647" s="20">
        <v>0</v>
      </c>
      <c r="AF647" s="20">
        <v>0</v>
      </c>
      <c r="AG647" s="20">
        <v>0</v>
      </c>
      <c r="AH647" s="20">
        <v>0</v>
      </c>
      <c r="AI647" s="20">
        <v>0</v>
      </c>
      <c r="AJ647" s="20">
        <v>0</v>
      </c>
      <c r="AK647" s="20">
        <v>0</v>
      </c>
      <c r="AL647" s="20">
        <v>0</v>
      </c>
      <c r="AM647" s="20">
        <v>0</v>
      </c>
      <c r="AN647" s="20">
        <v>0</v>
      </c>
      <c r="AO647" s="20">
        <v>0</v>
      </c>
      <c r="AP647" s="20">
        <v>0</v>
      </c>
      <c r="AQ647" s="20">
        <v>0</v>
      </c>
      <c r="AR647" s="20">
        <v>0</v>
      </c>
      <c r="AS647" s="20">
        <v>0</v>
      </c>
      <c r="AT647" s="20">
        <v>0</v>
      </c>
      <c r="AU647" s="20">
        <v>0</v>
      </c>
      <c r="AV647" s="20">
        <v>0</v>
      </c>
      <c r="AW647" s="20">
        <v>0</v>
      </c>
      <c r="AX647" s="20">
        <v>0</v>
      </c>
      <c r="AY647" s="20">
        <v>0</v>
      </c>
      <c r="AZ647" s="20">
        <v>0</v>
      </c>
      <c r="BA647" s="20">
        <v>0</v>
      </c>
      <c r="BB647" s="20">
        <v>0</v>
      </c>
      <c r="BC647" s="20">
        <v>0</v>
      </c>
      <c r="BD647" s="20">
        <v>0</v>
      </c>
      <c r="BE647" s="20">
        <v>0</v>
      </c>
      <c r="BF647" s="20">
        <v>0</v>
      </c>
      <c r="BG647" s="16">
        <f t="shared" si="149"/>
        <v>3</v>
      </c>
      <c r="BH647" s="58">
        <f t="shared" si="150"/>
        <v>3</v>
      </c>
      <c r="BI647" s="58">
        <f t="shared" si="151"/>
        <v>0</v>
      </c>
      <c r="BJ647" s="58">
        <f t="shared" si="152"/>
        <v>0</v>
      </c>
      <c r="BK647" s="58">
        <f t="shared" si="153"/>
        <v>0</v>
      </c>
      <c r="BL647" s="58">
        <f t="shared" si="154"/>
        <v>0</v>
      </c>
      <c r="BM647" s="58">
        <f t="shared" si="155"/>
        <v>0</v>
      </c>
      <c r="BN647" s="59">
        <f t="shared" si="156"/>
        <v>0</v>
      </c>
      <c r="BO647" s="84">
        <f t="shared" si="157"/>
        <v>3</v>
      </c>
      <c r="BP647" s="16">
        <v>70</v>
      </c>
      <c r="BQ647" s="16" t="str">
        <f t="shared" si="147"/>
        <v>Desmond</v>
      </c>
      <c r="BR647" s="16" t="str">
        <f t="shared" si="148"/>
        <v>Kieran</v>
      </c>
      <c r="BS647" s="16" t="str">
        <f>D647</f>
        <v>Bernex</v>
      </c>
    </row>
    <row r="648" spans="1:71" ht="18.600000000000001" customHeight="1" x14ac:dyDescent="0.25">
      <c r="A648" s="17">
        <v>1989</v>
      </c>
      <c r="B648" s="61" t="s">
        <v>5393</v>
      </c>
      <c r="C648" s="20" t="s">
        <v>1256</v>
      </c>
      <c r="D648" s="16" t="s">
        <v>93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20">
        <v>0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Z648" s="20">
        <v>0</v>
      </c>
      <c r="AA648" s="20">
        <v>0</v>
      </c>
      <c r="AB648" s="20">
        <v>0</v>
      </c>
      <c r="AC648" s="20">
        <v>0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</v>
      </c>
      <c r="AQ648" s="20">
        <v>0</v>
      </c>
      <c r="AR648" s="20">
        <v>0</v>
      </c>
      <c r="AS648" s="20">
        <v>0</v>
      </c>
      <c r="AT648" s="20">
        <v>0</v>
      </c>
      <c r="AU648" s="20">
        <v>0</v>
      </c>
      <c r="AV648" s="20">
        <v>0</v>
      </c>
      <c r="AW648" s="20">
        <v>3</v>
      </c>
      <c r="AX648" s="20">
        <v>0</v>
      </c>
      <c r="AY648" s="20">
        <v>0</v>
      </c>
      <c r="AZ648" s="20">
        <v>0</v>
      </c>
      <c r="BA648" s="20">
        <v>0</v>
      </c>
      <c r="BB648" s="20">
        <v>0</v>
      </c>
      <c r="BC648" s="20">
        <v>0</v>
      </c>
      <c r="BD648" s="20">
        <v>0</v>
      </c>
      <c r="BE648" s="20">
        <v>0</v>
      </c>
      <c r="BF648" s="20">
        <v>0</v>
      </c>
      <c r="BG648" s="16">
        <f t="shared" si="149"/>
        <v>3</v>
      </c>
      <c r="BH648" s="58">
        <f t="shared" si="150"/>
        <v>3</v>
      </c>
      <c r="BI648" s="58">
        <f t="shared" si="151"/>
        <v>0</v>
      </c>
      <c r="BJ648" s="58">
        <f t="shared" si="152"/>
        <v>0</v>
      </c>
      <c r="BK648" s="58">
        <f t="shared" si="153"/>
        <v>0</v>
      </c>
      <c r="BL648" s="58">
        <f t="shared" si="154"/>
        <v>0</v>
      </c>
      <c r="BM648" s="58">
        <f t="shared" si="155"/>
        <v>0</v>
      </c>
      <c r="BN648" s="59">
        <f t="shared" si="156"/>
        <v>0</v>
      </c>
      <c r="BO648" s="84">
        <f t="shared" si="157"/>
        <v>3</v>
      </c>
      <c r="BP648" s="16">
        <v>70</v>
      </c>
      <c r="BQ648" s="16" t="str">
        <f t="shared" si="147"/>
        <v>Duvaux</v>
      </c>
      <c r="BR648" s="16" t="str">
        <f t="shared" si="148"/>
        <v>Simon</v>
      </c>
      <c r="BS648" s="16" t="str">
        <f>D648</f>
        <v>Fully</v>
      </c>
    </row>
    <row r="649" spans="1:71" ht="18.600000000000001" customHeight="1" x14ac:dyDescent="0.25">
      <c r="A649" s="17">
        <v>1992</v>
      </c>
      <c r="B649" s="61" t="s">
        <v>637</v>
      </c>
      <c r="C649" s="20" t="s">
        <v>5424</v>
      </c>
      <c r="D649" s="16" t="s">
        <v>5425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v>0</v>
      </c>
      <c r="T649" s="20">
        <v>0</v>
      </c>
      <c r="U649" s="20">
        <v>0</v>
      </c>
      <c r="V649" s="20">
        <v>0</v>
      </c>
      <c r="W649" s="20">
        <v>0</v>
      </c>
      <c r="X649" s="20">
        <v>0</v>
      </c>
      <c r="Y649" s="20">
        <v>0</v>
      </c>
      <c r="Z649" s="20">
        <v>0</v>
      </c>
      <c r="AA649" s="20">
        <v>0</v>
      </c>
      <c r="AB649" s="20">
        <v>0</v>
      </c>
      <c r="AC649" s="20">
        <v>0</v>
      </c>
      <c r="AD649" s="20">
        <v>0</v>
      </c>
      <c r="AE649" s="20">
        <v>0</v>
      </c>
      <c r="AF649" s="20">
        <v>0</v>
      </c>
      <c r="AG649" s="20">
        <v>0</v>
      </c>
      <c r="AH649" s="20">
        <v>0</v>
      </c>
      <c r="AI649" s="20">
        <v>0</v>
      </c>
      <c r="AJ649" s="20">
        <v>0</v>
      </c>
      <c r="AK649" s="20">
        <v>0</v>
      </c>
      <c r="AL649" s="20">
        <v>0</v>
      </c>
      <c r="AM649" s="20">
        <v>0</v>
      </c>
      <c r="AN649" s="20">
        <v>0</v>
      </c>
      <c r="AO649" s="20">
        <v>0</v>
      </c>
      <c r="AP649" s="20">
        <v>0</v>
      </c>
      <c r="AQ649" s="20">
        <v>0</v>
      </c>
      <c r="AR649" s="20">
        <v>0</v>
      </c>
      <c r="AS649" s="20">
        <v>0</v>
      </c>
      <c r="AT649" s="20">
        <v>0</v>
      </c>
      <c r="AU649" s="20">
        <v>0</v>
      </c>
      <c r="AV649" s="20">
        <v>0</v>
      </c>
      <c r="AW649" s="20">
        <v>0</v>
      </c>
      <c r="AX649" s="20">
        <v>0</v>
      </c>
      <c r="AY649" s="20">
        <v>3</v>
      </c>
      <c r="AZ649" s="20">
        <v>0</v>
      </c>
      <c r="BA649" s="20">
        <v>0</v>
      </c>
      <c r="BB649" s="20">
        <v>0</v>
      </c>
      <c r="BC649" s="20">
        <v>0</v>
      </c>
      <c r="BD649" s="20">
        <v>0</v>
      </c>
      <c r="BE649" s="20">
        <v>0</v>
      </c>
      <c r="BF649" s="20">
        <v>0</v>
      </c>
      <c r="BG649" s="16">
        <f t="shared" si="149"/>
        <v>3</v>
      </c>
      <c r="BH649" s="58">
        <f t="shared" si="150"/>
        <v>3</v>
      </c>
      <c r="BI649" s="58">
        <f t="shared" si="151"/>
        <v>0</v>
      </c>
      <c r="BJ649" s="58">
        <f t="shared" si="152"/>
        <v>0</v>
      </c>
      <c r="BK649" s="58">
        <f t="shared" si="153"/>
        <v>0</v>
      </c>
      <c r="BL649" s="58">
        <f t="shared" si="154"/>
        <v>0</v>
      </c>
      <c r="BM649" s="58">
        <f t="shared" si="155"/>
        <v>0</v>
      </c>
      <c r="BN649" s="59">
        <f t="shared" si="156"/>
        <v>0</v>
      </c>
      <c r="BO649" s="84">
        <f t="shared" si="157"/>
        <v>3</v>
      </c>
      <c r="BP649" s="16">
        <v>70</v>
      </c>
      <c r="BQ649" s="16" t="str">
        <f t="shared" si="147"/>
        <v>Favre</v>
      </c>
      <c r="BR649" s="16" t="str">
        <f t="shared" si="148"/>
        <v>Arnauld</v>
      </c>
      <c r="BS649" s="16" t="str">
        <f>D649</f>
        <v>Brasserie du Châble</v>
      </c>
    </row>
    <row r="650" spans="1:71" ht="18.600000000000001" customHeight="1" x14ac:dyDescent="0.25">
      <c r="A650" s="17">
        <v>1996</v>
      </c>
      <c r="B650" s="61" t="s">
        <v>494</v>
      </c>
      <c r="C650" s="20" t="s">
        <v>746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20">
        <v>0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Z650" s="20">
        <v>0</v>
      </c>
      <c r="AA650" s="20">
        <v>0</v>
      </c>
      <c r="AB650" s="20">
        <v>0</v>
      </c>
      <c r="AC650" s="20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  <c r="AN650" s="20">
        <v>0</v>
      </c>
      <c r="AO650" s="20">
        <v>0</v>
      </c>
      <c r="AP650" s="20">
        <v>0</v>
      </c>
      <c r="AQ650" s="20">
        <v>0</v>
      </c>
      <c r="AR650" s="20">
        <v>0</v>
      </c>
      <c r="AS650" s="20">
        <v>0</v>
      </c>
      <c r="AT650" s="20">
        <v>0</v>
      </c>
      <c r="AU650" s="20">
        <v>0</v>
      </c>
      <c r="AV650" s="20">
        <v>0</v>
      </c>
      <c r="AW650" s="20">
        <v>0</v>
      </c>
      <c r="AX650" s="20">
        <v>0</v>
      </c>
      <c r="AY650" s="20">
        <v>0</v>
      </c>
      <c r="AZ650" s="20">
        <v>3</v>
      </c>
      <c r="BA650" s="20">
        <v>0</v>
      </c>
      <c r="BB650" s="20">
        <v>0</v>
      </c>
      <c r="BC650" s="20">
        <v>0</v>
      </c>
      <c r="BD650" s="20">
        <v>0</v>
      </c>
      <c r="BE650" s="20">
        <v>0</v>
      </c>
      <c r="BF650" s="20">
        <v>0</v>
      </c>
      <c r="BG650" s="16">
        <f t="shared" si="149"/>
        <v>3</v>
      </c>
      <c r="BH650" s="58">
        <f t="shared" si="150"/>
        <v>3</v>
      </c>
      <c r="BI650" s="58">
        <f t="shared" si="151"/>
        <v>0</v>
      </c>
      <c r="BJ650" s="58">
        <f t="shared" si="152"/>
        <v>0</v>
      </c>
      <c r="BK650" s="58">
        <f t="shared" si="153"/>
        <v>0</v>
      </c>
      <c r="BL650" s="58">
        <f t="shared" si="154"/>
        <v>0</v>
      </c>
      <c r="BM650" s="58">
        <f t="shared" si="155"/>
        <v>0</v>
      </c>
      <c r="BN650" s="59">
        <f t="shared" si="156"/>
        <v>0</v>
      </c>
      <c r="BO650" s="84">
        <f t="shared" si="157"/>
        <v>3</v>
      </c>
      <c r="BP650" s="16">
        <v>70</v>
      </c>
      <c r="BQ650" s="16" t="str">
        <f t="shared" si="147"/>
        <v>Fellay</v>
      </c>
      <c r="BR650" s="16" t="str">
        <f t="shared" si="148"/>
        <v>Noé</v>
      </c>
    </row>
    <row r="651" spans="1:71" ht="18.600000000000001" customHeight="1" x14ac:dyDescent="0.25">
      <c r="A651" s="17">
        <v>1991</v>
      </c>
      <c r="B651" s="61" t="s">
        <v>161</v>
      </c>
      <c r="C651" s="20" t="s">
        <v>1183</v>
      </c>
      <c r="D651" s="39" t="s">
        <v>1136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20">
        <v>3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20">
        <v>0</v>
      </c>
      <c r="U651" s="20">
        <v>0</v>
      </c>
      <c r="V651" s="20">
        <v>0</v>
      </c>
      <c r="W651" s="20">
        <v>0</v>
      </c>
      <c r="X651" s="20">
        <v>0</v>
      </c>
      <c r="Y651" s="20">
        <v>0</v>
      </c>
      <c r="Z651" s="20">
        <v>0</v>
      </c>
      <c r="AA651" s="20">
        <v>0</v>
      </c>
      <c r="AB651" s="20">
        <v>0</v>
      </c>
      <c r="AC651" s="20">
        <v>0</v>
      </c>
      <c r="AD651" s="20">
        <v>0</v>
      </c>
      <c r="AE651" s="20">
        <v>0</v>
      </c>
      <c r="AF651" s="20">
        <v>0</v>
      </c>
      <c r="AG651" s="20">
        <v>0</v>
      </c>
      <c r="AH651" s="20">
        <v>0</v>
      </c>
      <c r="AI651" s="20">
        <v>0</v>
      </c>
      <c r="AJ651" s="20">
        <v>0</v>
      </c>
      <c r="AK651" s="20">
        <v>0</v>
      </c>
      <c r="AL651" s="20">
        <v>0</v>
      </c>
      <c r="AM651" s="20">
        <v>0</v>
      </c>
      <c r="AN651" s="20">
        <v>0</v>
      </c>
      <c r="AO651" s="20">
        <v>0</v>
      </c>
      <c r="AP651" s="20">
        <v>0</v>
      </c>
      <c r="AQ651" s="20">
        <v>0</v>
      </c>
      <c r="AR651" s="20">
        <v>0</v>
      </c>
      <c r="AS651" s="20">
        <v>0</v>
      </c>
      <c r="AT651" s="20">
        <v>0</v>
      </c>
      <c r="AU651" s="20">
        <v>0</v>
      </c>
      <c r="AV651" s="20">
        <v>0</v>
      </c>
      <c r="AW651" s="20">
        <v>0</v>
      </c>
      <c r="AX651" s="20">
        <v>0</v>
      </c>
      <c r="AY651" s="20">
        <v>0</v>
      </c>
      <c r="AZ651" s="20">
        <v>0</v>
      </c>
      <c r="BA651" s="20">
        <v>0</v>
      </c>
      <c r="BB651" s="20">
        <v>0</v>
      </c>
      <c r="BC651" s="20">
        <v>0</v>
      </c>
      <c r="BD651" s="20">
        <v>0</v>
      </c>
      <c r="BE651" s="20">
        <v>0</v>
      </c>
      <c r="BF651" s="20">
        <v>0</v>
      </c>
      <c r="BG651" s="16">
        <f t="shared" si="149"/>
        <v>3</v>
      </c>
      <c r="BH651" s="58">
        <f t="shared" si="150"/>
        <v>3</v>
      </c>
      <c r="BI651" s="58">
        <f t="shared" si="151"/>
        <v>0</v>
      </c>
      <c r="BJ651" s="58">
        <f t="shared" si="152"/>
        <v>0</v>
      </c>
      <c r="BK651" s="58">
        <f t="shared" si="153"/>
        <v>0</v>
      </c>
      <c r="BL651" s="58">
        <f t="shared" si="154"/>
        <v>0</v>
      </c>
      <c r="BM651" s="58">
        <f t="shared" si="155"/>
        <v>0</v>
      </c>
      <c r="BN651" s="59">
        <f t="shared" si="156"/>
        <v>0</v>
      </c>
      <c r="BO651" s="84">
        <f t="shared" si="157"/>
        <v>3</v>
      </c>
      <c r="BP651" s="16">
        <v>70</v>
      </c>
      <c r="BQ651" s="16" t="str">
        <f t="shared" si="147"/>
        <v>Frossard</v>
      </c>
      <c r="BR651" s="16" t="str">
        <f t="shared" si="148"/>
        <v>Grégory</v>
      </c>
      <c r="BS651" s="16" t="str">
        <f>D651</f>
        <v>Sembrancher</v>
      </c>
    </row>
    <row r="652" spans="1:71" ht="18.600000000000001" customHeight="1" x14ac:dyDescent="0.25">
      <c r="A652" s="17">
        <v>1990</v>
      </c>
      <c r="B652" s="61" t="s">
        <v>1092</v>
      </c>
      <c r="C652" s="20" t="s">
        <v>111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0</v>
      </c>
      <c r="S652" s="20">
        <v>0</v>
      </c>
      <c r="T652" s="20">
        <v>0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Z652" s="20">
        <v>0</v>
      </c>
      <c r="AA652" s="20">
        <v>0</v>
      </c>
      <c r="AB652" s="20">
        <v>0</v>
      </c>
      <c r="AC652" s="20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0</v>
      </c>
      <c r="AQ652" s="20">
        <v>3</v>
      </c>
      <c r="AR652" s="20">
        <v>0</v>
      </c>
      <c r="AS652" s="20">
        <v>0</v>
      </c>
      <c r="AT652" s="20">
        <v>0</v>
      </c>
      <c r="AU652" s="20">
        <v>0</v>
      </c>
      <c r="AV652" s="20">
        <v>0</v>
      </c>
      <c r="AW652" s="20">
        <v>0</v>
      </c>
      <c r="AX652" s="20">
        <v>0</v>
      </c>
      <c r="AY652" s="20">
        <v>0</v>
      </c>
      <c r="AZ652" s="20">
        <v>0</v>
      </c>
      <c r="BA652" s="20">
        <v>0</v>
      </c>
      <c r="BB652" s="20">
        <v>0</v>
      </c>
      <c r="BC652" s="20">
        <v>0</v>
      </c>
      <c r="BD652" s="20">
        <v>0</v>
      </c>
      <c r="BE652" s="20">
        <v>0</v>
      </c>
      <c r="BF652" s="20">
        <v>0</v>
      </c>
      <c r="BG652" s="16">
        <f t="shared" si="149"/>
        <v>3</v>
      </c>
      <c r="BH652" s="58">
        <f t="shared" si="150"/>
        <v>3</v>
      </c>
      <c r="BI652" s="58">
        <f t="shared" si="151"/>
        <v>0</v>
      </c>
      <c r="BJ652" s="58">
        <f t="shared" si="152"/>
        <v>0</v>
      </c>
      <c r="BK652" s="58">
        <f t="shared" si="153"/>
        <v>0</v>
      </c>
      <c r="BL652" s="58">
        <f t="shared" si="154"/>
        <v>0</v>
      </c>
      <c r="BM652" s="58">
        <f t="shared" si="155"/>
        <v>0</v>
      </c>
      <c r="BN652" s="59">
        <f t="shared" si="156"/>
        <v>0</v>
      </c>
      <c r="BO652" s="84">
        <f t="shared" si="157"/>
        <v>3</v>
      </c>
      <c r="BP652" s="16">
        <v>70</v>
      </c>
      <c r="BQ652" s="16" t="str">
        <f t="shared" si="147"/>
        <v>Gillioz</v>
      </c>
      <c r="BR652" s="16" t="str">
        <f t="shared" si="148"/>
        <v>Joël</v>
      </c>
    </row>
    <row r="653" spans="1:71" ht="18.600000000000001" customHeight="1" x14ac:dyDescent="0.25">
      <c r="A653" s="17">
        <v>1986</v>
      </c>
      <c r="B653" s="61" t="s">
        <v>3748</v>
      </c>
      <c r="C653" s="20" t="s">
        <v>119</v>
      </c>
      <c r="D653" s="39" t="s">
        <v>4594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20">
        <v>0</v>
      </c>
      <c r="U653" s="20">
        <v>0</v>
      </c>
      <c r="V653" s="20">
        <v>0</v>
      </c>
      <c r="W653" s="20">
        <v>0</v>
      </c>
      <c r="X653" s="20">
        <v>3</v>
      </c>
      <c r="Y653" s="20">
        <v>0</v>
      </c>
      <c r="Z653" s="20">
        <v>0</v>
      </c>
      <c r="AA653" s="20">
        <v>0</v>
      </c>
      <c r="AB653" s="20">
        <v>0</v>
      </c>
      <c r="AC653" s="20">
        <v>0</v>
      </c>
      <c r="AD653" s="20">
        <v>0</v>
      </c>
      <c r="AE653" s="20">
        <v>0</v>
      </c>
      <c r="AF653" s="20">
        <v>0</v>
      </c>
      <c r="AG653" s="20">
        <v>0</v>
      </c>
      <c r="AH653" s="20">
        <v>0</v>
      </c>
      <c r="AI653" s="20">
        <v>0</v>
      </c>
      <c r="AJ653" s="20">
        <v>0</v>
      </c>
      <c r="AK653" s="20">
        <v>0</v>
      </c>
      <c r="AL653" s="20">
        <v>0</v>
      </c>
      <c r="AM653" s="20">
        <v>0</v>
      </c>
      <c r="AN653" s="20">
        <v>0</v>
      </c>
      <c r="AO653" s="20">
        <v>0</v>
      </c>
      <c r="AP653" s="20">
        <v>0</v>
      </c>
      <c r="AQ653" s="20">
        <v>0</v>
      </c>
      <c r="AR653" s="20">
        <v>0</v>
      </c>
      <c r="AS653" s="20">
        <v>0</v>
      </c>
      <c r="AT653" s="20">
        <v>0</v>
      </c>
      <c r="AU653" s="20">
        <v>0</v>
      </c>
      <c r="AV653" s="20">
        <v>0</v>
      </c>
      <c r="AW653" s="20">
        <v>0</v>
      </c>
      <c r="AX653" s="20">
        <v>0</v>
      </c>
      <c r="AY653" s="20">
        <v>0</v>
      </c>
      <c r="AZ653" s="20">
        <v>0</v>
      </c>
      <c r="BA653" s="20">
        <v>0</v>
      </c>
      <c r="BB653" s="20">
        <v>0</v>
      </c>
      <c r="BC653" s="20">
        <v>0</v>
      </c>
      <c r="BD653" s="20">
        <v>0</v>
      </c>
      <c r="BE653" s="20">
        <v>0</v>
      </c>
      <c r="BF653" s="20">
        <v>0</v>
      </c>
      <c r="BG653" s="16">
        <f t="shared" si="149"/>
        <v>3</v>
      </c>
      <c r="BH653" s="143">
        <f t="shared" si="150"/>
        <v>3</v>
      </c>
      <c r="BI653" s="143">
        <f t="shared" si="151"/>
        <v>0</v>
      </c>
      <c r="BJ653" s="143">
        <f t="shared" si="152"/>
        <v>0</v>
      </c>
      <c r="BK653" s="143">
        <f t="shared" si="153"/>
        <v>0</v>
      </c>
      <c r="BL653" s="143">
        <f t="shared" si="154"/>
        <v>0</v>
      </c>
      <c r="BM653" s="143">
        <f t="shared" si="155"/>
        <v>0</v>
      </c>
      <c r="BN653" s="144">
        <f t="shared" si="156"/>
        <v>0</v>
      </c>
      <c r="BO653" s="84">
        <f t="shared" si="157"/>
        <v>3</v>
      </c>
      <c r="BP653" s="16">
        <v>70</v>
      </c>
      <c r="BQ653" s="16" t="str">
        <f t="shared" si="147"/>
        <v>Gremaud</v>
      </c>
      <c r="BR653" s="16" t="str">
        <f t="shared" si="148"/>
        <v>Adrien</v>
      </c>
      <c r="BS653" s="16" t="str">
        <f>D653</f>
        <v>Sorens</v>
      </c>
    </row>
    <row r="654" spans="1:71" ht="18.600000000000001" customHeight="1" x14ac:dyDescent="0.25">
      <c r="A654" s="15">
        <v>1999</v>
      </c>
      <c r="B654" s="61" t="s">
        <v>3079</v>
      </c>
      <c r="C654" s="20" t="s">
        <v>2117</v>
      </c>
      <c r="D654" s="39" t="s">
        <v>3080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0</v>
      </c>
      <c r="T654" s="20">
        <v>0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Z654" s="20">
        <v>0</v>
      </c>
      <c r="AA654" s="20">
        <v>0</v>
      </c>
      <c r="AB654" s="20">
        <v>0</v>
      </c>
      <c r="AC654" s="20">
        <v>0</v>
      </c>
      <c r="AD654" s="20">
        <v>0</v>
      </c>
      <c r="AE654" s="20">
        <v>0</v>
      </c>
      <c r="AF654" s="20">
        <v>0</v>
      </c>
      <c r="AG654" s="20">
        <v>3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  <c r="AN654" s="20">
        <v>0</v>
      </c>
      <c r="AO654" s="20">
        <v>0</v>
      </c>
      <c r="AP654" s="20">
        <v>0</v>
      </c>
      <c r="AQ654" s="20">
        <v>0</v>
      </c>
      <c r="AR654" s="20">
        <v>0</v>
      </c>
      <c r="AS654" s="20">
        <v>0</v>
      </c>
      <c r="AT654" s="20">
        <v>0</v>
      </c>
      <c r="AU654" s="20">
        <v>0</v>
      </c>
      <c r="AV654" s="20">
        <v>0</v>
      </c>
      <c r="AW654" s="20">
        <v>0</v>
      </c>
      <c r="AX654" s="20">
        <v>0</v>
      </c>
      <c r="AY654" s="20">
        <v>0</v>
      </c>
      <c r="AZ654" s="20">
        <v>0</v>
      </c>
      <c r="BA654" s="20">
        <v>0</v>
      </c>
      <c r="BB654" s="20">
        <v>0</v>
      </c>
      <c r="BC654" s="20">
        <v>0</v>
      </c>
      <c r="BD654" s="20">
        <v>0</v>
      </c>
      <c r="BE654" s="20">
        <v>0</v>
      </c>
      <c r="BF654" s="20">
        <v>0</v>
      </c>
      <c r="BG654" s="16">
        <f t="shared" si="149"/>
        <v>3</v>
      </c>
      <c r="BH654" s="66">
        <f t="shared" si="150"/>
        <v>3</v>
      </c>
      <c r="BI654" s="66">
        <f t="shared" si="151"/>
        <v>0</v>
      </c>
      <c r="BJ654" s="66">
        <f t="shared" si="152"/>
        <v>0</v>
      </c>
      <c r="BK654" s="66">
        <f t="shared" si="153"/>
        <v>0</v>
      </c>
      <c r="BL654" s="66">
        <f t="shared" si="154"/>
        <v>0</v>
      </c>
      <c r="BM654" s="66">
        <f t="shared" si="155"/>
        <v>0</v>
      </c>
      <c r="BN654" s="66">
        <f t="shared" si="156"/>
        <v>0</v>
      </c>
      <c r="BO654" s="84">
        <f t="shared" si="157"/>
        <v>3</v>
      </c>
      <c r="BP654" s="16">
        <v>70</v>
      </c>
      <c r="BQ654" s="16" t="str">
        <f t="shared" si="147"/>
        <v>Hendry</v>
      </c>
      <c r="BR654" s="16" t="str">
        <f t="shared" si="148"/>
        <v>Sam</v>
      </c>
      <c r="BS654" s="16" t="str">
        <f>D654</f>
        <v>Salt Lake City</v>
      </c>
    </row>
    <row r="655" spans="1:71" ht="18.600000000000001" customHeight="1" x14ac:dyDescent="0.25">
      <c r="A655" s="17">
        <v>1989</v>
      </c>
      <c r="B655" s="61" t="s">
        <v>5221</v>
      </c>
      <c r="C655" s="20" t="s">
        <v>119</v>
      </c>
      <c r="D655" s="39" t="s">
        <v>1384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0</v>
      </c>
      <c r="T655" s="20">
        <v>0</v>
      </c>
      <c r="U655" s="20">
        <v>0</v>
      </c>
      <c r="V655" s="20">
        <v>0</v>
      </c>
      <c r="W655" s="20">
        <v>0</v>
      </c>
      <c r="X655" s="20">
        <v>0</v>
      </c>
      <c r="Y655" s="20">
        <v>0</v>
      </c>
      <c r="Z655" s="20">
        <v>0</v>
      </c>
      <c r="AA655" s="20">
        <v>0</v>
      </c>
      <c r="AB655" s="20">
        <v>0</v>
      </c>
      <c r="AC655" s="20">
        <v>0</v>
      </c>
      <c r="AD655" s="20">
        <v>0</v>
      </c>
      <c r="AE655" s="20">
        <v>0</v>
      </c>
      <c r="AF655" s="20">
        <v>0</v>
      </c>
      <c r="AG655" s="20">
        <v>0</v>
      </c>
      <c r="AH655" s="20">
        <v>0</v>
      </c>
      <c r="AI655" s="20">
        <v>0</v>
      </c>
      <c r="AJ655" s="20">
        <v>0</v>
      </c>
      <c r="AK655" s="20">
        <v>0</v>
      </c>
      <c r="AL655" s="20">
        <v>0</v>
      </c>
      <c r="AM655" s="20">
        <v>0</v>
      </c>
      <c r="AN655" s="20">
        <v>0</v>
      </c>
      <c r="AO655" s="20">
        <v>0</v>
      </c>
      <c r="AP655" s="20">
        <v>0</v>
      </c>
      <c r="AQ655" s="20">
        <v>0</v>
      </c>
      <c r="AR655" s="20">
        <v>0</v>
      </c>
      <c r="AS655" s="20">
        <v>0</v>
      </c>
      <c r="AT655" s="20">
        <v>0</v>
      </c>
      <c r="AU655" s="20">
        <v>0</v>
      </c>
      <c r="AV655" s="20">
        <v>0</v>
      </c>
      <c r="AW655" s="20">
        <v>0</v>
      </c>
      <c r="AX655" s="20">
        <v>0</v>
      </c>
      <c r="AY655" s="20">
        <v>0</v>
      </c>
      <c r="AZ655" s="20">
        <v>0</v>
      </c>
      <c r="BA655" s="20">
        <v>0</v>
      </c>
      <c r="BB655" s="20">
        <v>3</v>
      </c>
      <c r="BC655" s="20">
        <v>0</v>
      </c>
      <c r="BD655" s="20">
        <v>0</v>
      </c>
      <c r="BE655" s="20">
        <v>0</v>
      </c>
      <c r="BF655" s="20">
        <v>0</v>
      </c>
      <c r="BG655" s="16">
        <f t="shared" si="149"/>
        <v>3</v>
      </c>
      <c r="BH655" s="66">
        <f t="shared" si="150"/>
        <v>3</v>
      </c>
      <c r="BI655" s="66">
        <f t="shared" si="151"/>
        <v>0</v>
      </c>
      <c r="BJ655" s="66">
        <f t="shared" si="152"/>
        <v>0</v>
      </c>
      <c r="BK655" s="66">
        <f t="shared" si="153"/>
        <v>0</v>
      </c>
      <c r="BL655" s="66">
        <f t="shared" si="154"/>
        <v>0</v>
      </c>
      <c r="BM655" s="66">
        <f t="shared" si="155"/>
        <v>0</v>
      </c>
      <c r="BN655" s="66">
        <f t="shared" si="156"/>
        <v>0</v>
      </c>
      <c r="BO655" s="84">
        <f t="shared" si="157"/>
        <v>3</v>
      </c>
      <c r="BP655" s="16">
        <v>70</v>
      </c>
      <c r="BQ655" s="16" t="str">
        <f t="shared" si="147"/>
        <v>Imstepf</v>
      </c>
      <c r="BR655" s="16" t="str">
        <f t="shared" si="148"/>
        <v>Adrien</v>
      </c>
      <c r="BS655" s="16" t="str">
        <f>D655</f>
        <v>Montreux</v>
      </c>
    </row>
    <row r="656" spans="1:71" ht="18.600000000000001" customHeight="1" x14ac:dyDescent="0.25">
      <c r="A656" s="15">
        <v>1983</v>
      </c>
      <c r="B656" s="79" t="s">
        <v>2641</v>
      </c>
      <c r="C656" s="79" t="s">
        <v>326</v>
      </c>
      <c r="D656" s="39"/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0</v>
      </c>
      <c r="S656" s="20">
        <v>0</v>
      </c>
      <c r="T656" s="20">
        <v>0</v>
      </c>
      <c r="U656" s="20">
        <v>0</v>
      </c>
      <c r="V656" s="20">
        <v>3</v>
      </c>
      <c r="W656" s="20">
        <v>0</v>
      </c>
      <c r="X656" s="20">
        <v>0</v>
      </c>
      <c r="Y656" s="20">
        <v>0</v>
      </c>
      <c r="Z656" s="20">
        <v>0</v>
      </c>
      <c r="AA656" s="20">
        <v>0</v>
      </c>
      <c r="AB656" s="20">
        <v>0</v>
      </c>
      <c r="AC656" s="20">
        <v>0</v>
      </c>
      <c r="AD656" s="20">
        <v>0</v>
      </c>
      <c r="AE656" s="20">
        <v>0</v>
      </c>
      <c r="AF656" s="20">
        <v>0</v>
      </c>
      <c r="AG656" s="20">
        <v>0</v>
      </c>
      <c r="AH656" s="20">
        <v>0</v>
      </c>
      <c r="AI656" s="20">
        <v>0</v>
      </c>
      <c r="AJ656" s="20">
        <v>0</v>
      </c>
      <c r="AK656" s="20">
        <v>0</v>
      </c>
      <c r="AL656" s="20">
        <v>0</v>
      </c>
      <c r="AM656" s="20">
        <v>0</v>
      </c>
      <c r="AN656" s="20">
        <v>0</v>
      </c>
      <c r="AO656" s="20">
        <v>0</v>
      </c>
      <c r="AP656" s="20">
        <v>0</v>
      </c>
      <c r="AQ656" s="20">
        <v>0</v>
      </c>
      <c r="AR656" s="20">
        <v>0</v>
      </c>
      <c r="AS656" s="20">
        <v>0</v>
      </c>
      <c r="AT656" s="20">
        <v>0</v>
      </c>
      <c r="AU656" s="20">
        <v>0</v>
      </c>
      <c r="AV656" s="20">
        <v>0</v>
      </c>
      <c r="AW656" s="20">
        <v>0</v>
      </c>
      <c r="AX656" s="20">
        <v>0</v>
      </c>
      <c r="AY656" s="20">
        <v>0</v>
      </c>
      <c r="AZ656" s="20">
        <v>0</v>
      </c>
      <c r="BA656" s="20">
        <v>0</v>
      </c>
      <c r="BB656" s="20">
        <v>0</v>
      </c>
      <c r="BC656" s="20">
        <v>0</v>
      </c>
      <c r="BD656" s="20">
        <v>0</v>
      </c>
      <c r="BE656" s="20">
        <v>0</v>
      </c>
      <c r="BF656" s="20">
        <v>0</v>
      </c>
      <c r="BG656" s="16">
        <f t="shared" si="149"/>
        <v>3</v>
      </c>
      <c r="BH656" s="66">
        <f t="shared" si="150"/>
        <v>3</v>
      </c>
      <c r="BI656" s="66">
        <f t="shared" si="151"/>
        <v>0</v>
      </c>
      <c r="BJ656" s="66">
        <f t="shared" si="152"/>
        <v>0</v>
      </c>
      <c r="BK656" s="66">
        <f t="shared" si="153"/>
        <v>0</v>
      </c>
      <c r="BL656" s="66">
        <f t="shared" si="154"/>
        <v>0</v>
      </c>
      <c r="BM656" s="66">
        <f t="shared" si="155"/>
        <v>0</v>
      </c>
      <c r="BN656" s="66">
        <f t="shared" si="156"/>
        <v>0</v>
      </c>
      <c r="BO656" s="84">
        <f t="shared" si="157"/>
        <v>3</v>
      </c>
      <c r="BP656" s="16">
        <v>70</v>
      </c>
      <c r="BQ656" s="16" t="str">
        <f t="shared" si="147"/>
        <v>Jean</v>
      </c>
      <c r="BR656" s="16" t="str">
        <f t="shared" si="148"/>
        <v>Patrick</v>
      </c>
    </row>
    <row r="657" spans="1:71" ht="18.600000000000001" customHeight="1" x14ac:dyDescent="0.25">
      <c r="A657" s="17">
        <v>1988</v>
      </c>
      <c r="B657" s="61" t="s">
        <v>5025</v>
      </c>
      <c r="C657" s="20" t="s">
        <v>296</v>
      </c>
      <c r="D657" s="39" t="s">
        <v>5026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20">
        <v>0</v>
      </c>
      <c r="U657" s="20">
        <v>0</v>
      </c>
      <c r="V657" s="20">
        <v>0</v>
      </c>
      <c r="W657" s="20">
        <v>0</v>
      </c>
      <c r="X657" s="20">
        <v>0</v>
      </c>
      <c r="Y657" s="20">
        <v>0</v>
      </c>
      <c r="Z657" s="20">
        <v>0</v>
      </c>
      <c r="AA657" s="20">
        <v>0</v>
      </c>
      <c r="AB657" s="20">
        <v>0</v>
      </c>
      <c r="AC657" s="20">
        <v>0</v>
      </c>
      <c r="AD657" s="20">
        <v>0</v>
      </c>
      <c r="AE657" s="20">
        <v>0</v>
      </c>
      <c r="AF657" s="20">
        <v>0</v>
      </c>
      <c r="AG657" s="20">
        <v>0</v>
      </c>
      <c r="AH657" s="20">
        <v>0</v>
      </c>
      <c r="AI657" s="20">
        <v>0</v>
      </c>
      <c r="AJ657" s="20">
        <v>0</v>
      </c>
      <c r="AK657" s="20">
        <v>0</v>
      </c>
      <c r="AL657" s="20">
        <v>0</v>
      </c>
      <c r="AM657" s="20">
        <v>0</v>
      </c>
      <c r="AN657" s="20">
        <v>0</v>
      </c>
      <c r="AO657" s="20">
        <v>0</v>
      </c>
      <c r="AP657" s="20">
        <v>0</v>
      </c>
      <c r="AQ657" s="20">
        <v>0</v>
      </c>
      <c r="AR657" s="20">
        <v>0</v>
      </c>
      <c r="AS657" s="20">
        <v>0</v>
      </c>
      <c r="AT657" s="20">
        <v>0</v>
      </c>
      <c r="AU657" s="20">
        <v>3</v>
      </c>
      <c r="AV657" s="20">
        <v>0</v>
      </c>
      <c r="AW657" s="20">
        <v>0</v>
      </c>
      <c r="AX657" s="20">
        <v>0</v>
      </c>
      <c r="AY657" s="20">
        <v>0</v>
      </c>
      <c r="AZ657" s="20">
        <v>0</v>
      </c>
      <c r="BA657" s="20">
        <v>0</v>
      </c>
      <c r="BB657" s="20">
        <v>0</v>
      </c>
      <c r="BC657" s="20">
        <v>0</v>
      </c>
      <c r="BD657" s="20">
        <v>0</v>
      </c>
      <c r="BE657" s="20">
        <v>0</v>
      </c>
      <c r="BF657" s="20">
        <v>0</v>
      </c>
      <c r="BG657" s="16">
        <f t="shared" si="149"/>
        <v>3</v>
      </c>
      <c r="BH657" s="66">
        <f t="shared" si="150"/>
        <v>3</v>
      </c>
      <c r="BI657" s="66">
        <f t="shared" si="151"/>
        <v>0</v>
      </c>
      <c r="BJ657" s="66">
        <f t="shared" si="152"/>
        <v>0</v>
      </c>
      <c r="BK657" s="66">
        <f t="shared" si="153"/>
        <v>0</v>
      </c>
      <c r="BL657" s="66">
        <f t="shared" si="154"/>
        <v>0</v>
      </c>
      <c r="BM657" s="66">
        <f t="shared" si="155"/>
        <v>0</v>
      </c>
      <c r="BN657" s="66">
        <f t="shared" si="156"/>
        <v>0</v>
      </c>
      <c r="BO657" s="84">
        <f t="shared" si="157"/>
        <v>3</v>
      </c>
      <c r="BP657" s="16">
        <v>70</v>
      </c>
      <c r="BQ657" s="16" t="str">
        <f t="shared" si="147"/>
        <v>Kottelat</v>
      </c>
      <c r="BR657" s="16" t="str">
        <f t="shared" si="148"/>
        <v>Laurent</v>
      </c>
      <c r="BS657" s="16" t="str">
        <f>D657</f>
        <v>Courtételle</v>
      </c>
    </row>
    <row r="658" spans="1:71" ht="18.600000000000001" customHeight="1" x14ac:dyDescent="0.25">
      <c r="A658" s="15">
        <v>1986</v>
      </c>
      <c r="B658" s="20" t="s">
        <v>2013</v>
      </c>
      <c r="C658" s="20" t="s">
        <v>1735</v>
      </c>
      <c r="D658" s="39" t="s">
        <v>2014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0">
        <v>3</v>
      </c>
      <c r="T658" s="20">
        <v>0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Z658" s="20">
        <v>0</v>
      </c>
      <c r="AA658" s="20">
        <v>0</v>
      </c>
      <c r="AB658" s="20">
        <v>0</v>
      </c>
      <c r="AC658" s="20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20">
        <v>0</v>
      </c>
      <c r="AU658" s="20">
        <v>0</v>
      </c>
      <c r="AV658" s="20">
        <v>0</v>
      </c>
      <c r="AW658" s="20">
        <v>0</v>
      </c>
      <c r="AX658" s="20">
        <v>0</v>
      </c>
      <c r="AY658" s="20">
        <v>0</v>
      </c>
      <c r="AZ658" s="20">
        <v>0</v>
      </c>
      <c r="BA658" s="20">
        <v>0</v>
      </c>
      <c r="BB658" s="20">
        <v>0</v>
      </c>
      <c r="BC658" s="20">
        <v>0</v>
      </c>
      <c r="BD658" s="20">
        <v>0</v>
      </c>
      <c r="BE658" s="20">
        <v>0</v>
      </c>
      <c r="BF658" s="20">
        <v>0</v>
      </c>
      <c r="BG658" s="16">
        <f t="shared" si="149"/>
        <v>3</v>
      </c>
      <c r="BH658" s="66">
        <f t="shared" si="150"/>
        <v>3</v>
      </c>
      <c r="BI658" s="66">
        <f t="shared" si="151"/>
        <v>0</v>
      </c>
      <c r="BJ658" s="66">
        <f t="shared" si="152"/>
        <v>0</v>
      </c>
      <c r="BK658" s="66">
        <f t="shared" si="153"/>
        <v>0</v>
      </c>
      <c r="BL658" s="66">
        <f t="shared" si="154"/>
        <v>0</v>
      </c>
      <c r="BM658" s="66">
        <f t="shared" si="155"/>
        <v>0</v>
      </c>
      <c r="BN658" s="66">
        <f t="shared" si="156"/>
        <v>0</v>
      </c>
      <c r="BO658" s="84">
        <f t="shared" si="157"/>
        <v>3</v>
      </c>
      <c r="BP658" s="16">
        <v>70</v>
      </c>
      <c r="BQ658" s="16" t="str">
        <f t="shared" si="147"/>
        <v>Kuoni</v>
      </c>
      <c r="BR658" s="16" t="str">
        <f t="shared" si="148"/>
        <v>Reto</v>
      </c>
      <c r="BS658" s="16" t="str">
        <f>D658</f>
        <v>Zeiningen</v>
      </c>
    </row>
    <row r="659" spans="1:71" ht="18.600000000000001" customHeight="1" x14ac:dyDescent="0.25">
      <c r="A659" s="17">
        <v>1999</v>
      </c>
      <c r="B659" s="61" t="s">
        <v>3546</v>
      </c>
      <c r="C659" s="20" t="s">
        <v>4974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20">
        <v>0</v>
      </c>
      <c r="T659" s="20">
        <v>0</v>
      </c>
      <c r="U659" s="20">
        <v>0</v>
      </c>
      <c r="V659" s="20">
        <v>0</v>
      </c>
      <c r="W659" s="20">
        <v>0</v>
      </c>
      <c r="X659" s="20">
        <v>0</v>
      </c>
      <c r="Y659" s="20">
        <v>0</v>
      </c>
      <c r="Z659" s="20">
        <v>0</v>
      </c>
      <c r="AA659" s="20">
        <v>0</v>
      </c>
      <c r="AB659" s="20">
        <v>0</v>
      </c>
      <c r="AC659" s="20">
        <v>0</v>
      </c>
      <c r="AD659" s="20">
        <v>0</v>
      </c>
      <c r="AE659" s="20">
        <v>0</v>
      </c>
      <c r="AF659" s="20">
        <v>0</v>
      </c>
      <c r="AG659" s="20">
        <v>0</v>
      </c>
      <c r="AH659" s="20">
        <v>0</v>
      </c>
      <c r="AI659" s="20">
        <v>0</v>
      </c>
      <c r="AJ659" s="20">
        <v>0</v>
      </c>
      <c r="AK659" s="20">
        <v>0</v>
      </c>
      <c r="AL659" s="20">
        <v>0</v>
      </c>
      <c r="AM659" s="20">
        <v>0</v>
      </c>
      <c r="AN659" s="20">
        <v>0</v>
      </c>
      <c r="AO659" s="20">
        <v>0</v>
      </c>
      <c r="AP659" s="20">
        <v>0</v>
      </c>
      <c r="AQ659" s="20">
        <v>0</v>
      </c>
      <c r="AR659" s="20">
        <v>0</v>
      </c>
      <c r="AS659" s="20">
        <v>0</v>
      </c>
      <c r="AT659" s="20">
        <v>3</v>
      </c>
      <c r="AU659" s="20">
        <v>0</v>
      </c>
      <c r="AV659" s="20">
        <v>0</v>
      </c>
      <c r="AW659" s="20">
        <v>0</v>
      </c>
      <c r="AX659" s="20">
        <v>0</v>
      </c>
      <c r="AY659" s="20">
        <v>0</v>
      </c>
      <c r="AZ659" s="20">
        <v>0</v>
      </c>
      <c r="BA659" s="20">
        <v>0</v>
      </c>
      <c r="BB659" s="20">
        <v>0</v>
      </c>
      <c r="BC659" s="20">
        <v>0</v>
      </c>
      <c r="BD659" s="20">
        <v>0</v>
      </c>
      <c r="BE659" s="20">
        <v>0</v>
      </c>
      <c r="BF659" s="20">
        <v>0</v>
      </c>
      <c r="BG659" s="16">
        <f t="shared" si="149"/>
        <v>3</v>
      </c>
      <c r="BH659" s="66">
        <f t="shared" si="150"/>
        <v>3</v>
      </c>
      <c r="BI659" s="66">
        <f t="shared" si="151"/>
        <v>0</v>
      </c>
      <c r="BJ659" s="66">
        <f t="shared" si="152"/>
        <v>0</v>
      </c>
      <c r="BK659" s="66">
        <f t="shared" si="153"/>
        <v>0</v>
      </c>
      <c r="BL659" s="66">
        <f t="shared" si="154"/>
        <v>0</v>
      </c>
      <c r="BM659" s="66">
        <f t="shared" si="155"/>
        <v>0</v>
      </c>
      <c r="BN659" s="66">
        <f t="shared" si="156"/>
        <v>0</v>
      </c>
      <c r="BO659" s="84">
        <f t="shared" si="157"/>
        <v>3</v>
      </c>
      <c r="BP659" s="16">
        <v>70</v>
      </c>
      <c r="BQ659" s="16" t="str">
        <f t="shared" si="147"/>
        <v>Lorenz</v>
      </c>
      <c r="BR659" s="16" t="str">
        <f t="shared" si="148"/>
        <v>Yoann</v>
      </c>
    </row>
    <row r="660" spans="1:71" ht="18.600000000000001" customHeight="1" x14ac:dyDescent="0.25">
      <c r="A660" s="17">
        <v>1989</v>
      </c>
      <c r="B660" s="61" t="s">
        <v>5621</v>
      </c>
      <c r="C660" s="20" t="s">
        <v>5622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20">
        <v>0</v>
      </c>
      <c r="N660" s="20">
        <v>3</v>
      </c>
      <c r="O660" s="20">
        <v>0</v>
      </c>
      <c r="P660" s="20">
        <v>0</v>
      </c>
      <c r="Q660" s="20">
        <v>0</v>
      </c>
      <c r="R660" s="20">
        <v>0</v>
      </c>
      <c r="S660" s="20">
        <v>0</v>
      </c>
      <c r="T660" s="20">
        <v>0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Z660" s="20">
        <v>0</v>
      </c>
      <c r="AA660" s="20">
        <v>0</v>
      </c>
      <c r="AB660" s="20">
        <v>0</v>
      </c>
      <c r="AC660" s="20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v>0</v>
      </c>
      <c r="AI660" s="20">
        <v>0</v>
      </c>
      <c r="AJ660" s="20">
        <v>0</v>
      </c>
      <c r="AK660" s="20">
        <v>0</v>
      </c>
      <c r="AL660" s="20">
        <v>0</v>
      </c>
      <c r="AM660" s="20">
        <v>0</v>
      </c>
      <c r="AN660" s="20">
        <v>0</v>
      </c>
      <c r="AO660" s="20">
        <v>0</v>
      </c>
      <c r="AP660" s="20">
        <v>0</v>
      </c>
      <c r="AQ660" s="20">
        <v>0</v>
      </c>
      <c r="AR660" s="20">
        <v>0</v>
      </c>
      <c r="AS660" s="20">
        <v>0</v>
      </c>
      <c r="AT660" s="20">
        <v>0</v>
      </c>
      <c r="AU660" s="20">
        <v>0</v>
      </c>
      <c r="AV660" s="20">
        <v>0</v>
      </c>
      <c r="AW660" s="20">
        <v>0</v>
      </c>
      <c r="AX660" s="20">
        <v>0</v>
      </c>
      <c r="AY660" s="20">
        <v>0</v>
      </c>
      <c r="AZ660" s="20">
        <v>0</v>
      </c>
      <c r="BA660" s="20">
        <v>0</v>
      </c>
      <c r="BB660" s="20">
        <v>0</v>
      </c>
      <c r="BC660" s="20">
        <v>0</v>
      </c>
      <c r="BD660" s="20">
        <v>0</v>
      </c>
      <c r="BE660" s="20">
        <v>0</v>
      </c>
      <c r="BF660" s="20">
        <v>0</v>
      </c>
      <c r="BG660" s="16">
        <f t="shared" si="149"/>
        <v>3</v>
      </c>
      <c r="BH660" s="142">
        <f t="shared" si="150"/>
        <v>3</v>
      </c>
      <c r="BI660" s="142">
        <f t="shared" si="151"/>
        <v>0</v>
      </c>
      <c r="BJ660" s="142">
        <f t="shared" si="152"/>
        <v>0</v>
      </c>
      <c r="BK660" s="142">
        <f t="shared" si="153"/>
        <v>0</v>
      </c>
      <c r="BL660" s="142">
        <f t="shared" si="154"/>
        <v>0</v>
      </c>
      <c r="BM660" s="142">
        <f t="shared" si="155"/>
        <v>0</v>
      </c>
      <c r="BN660" s="142">
        <f t="shared" si="156"/>
        <v>0</v>
      </c>
      <c r="BO660" s="84">
        <f t="shared" si="157"/>
        <v>3</v>
      </c>
      <c r="BP660" s="16">
        <v>70</v>
      </c>
      <c r="BQ660" s="16" t="str">
        <f t="shared" si="147"/>
        <v>Malcev</v>
      </c>
      <c r="BR660" s="16" t="str">
        <f t="shared" si="148"/>
        <v>Dimitrij</v>
      </c>
    </row>
    <row r="661" spans="1:71" ht="18.600000000000001" customHeight="1" x14ac:dyDescent="0.25">
      <c r="A661" s="15">
        <v>1988</v>
      </c>
      <c r="B661" s="20" t="s">
        <v>2872</v>
      </c>
      <c r="C661" s="20" t="s">
        <v>576</v>
      </c>
      <c r="D661" s="41" t="s">
        <v>129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20">
        <v>0</v>
      </c>
      <c r="U661" s="20">
        <v>0</v>
      </c>
      <c r="V661" s="20">
        <v>0</v>
      </c>
      <c r="W661" s="20">
        <v>0</v>
      </c>
      <c r="X661" s="20">
        <v>0</v>
      </c>
      <c r="Y661" s="20">
        <v>0</v>
      </c>
      <c r="Z661" s="20">
        <v>0</v>
      </c>
      <c r="AA661" s="20">
        <v>3</v>
      </c>
      <c r="AB661" s="20">
        <v>0</v>
      </c>
      <c r="AC661" s="20">
        <v>0</v>
      </c>
      <c r="AD661" s="20">
        <v>0</v>
      </c>
      <c r="AE661" s="20">
        <v>0</v>
      </c>
      <c r="AF661" s="20">
        <v>0</v>
      </c>
      <c r="AG661" s="20">
        <v>0</v>
      </c>
      <c r="AH661" s="20">
        <v>0</v>
      </c>
      <c r="AI661" s="20">
        <v>0</v>
      </c>
      <c r="AJ661" s="20">
        <v>0</v>
      </c>
      <c r="AK661" s="20">
        <v>0</v>
      </c>
      <c r="AL661" s="20">
        <v>0</v>
      </c>
      <c r="AM661" s="20">
        <v>0</v>
      </c>
      <c r="AN661" s="20">
        <v>0</v>
      </c>
      <c r="AO661" s="20">
        <v>0</v>
      </c>
      <c r="AP661" s="20">
        <v>0</v>
      </c>
      <c r="AQ661" s="20">
        <v>0</v>
      </c>
      <c r="AR661" s="20">
        <v>0</v>
      </c>
      <c r="AS661" s="20">
        <v>0</v>
      </c>
      <c r="AT661" s="20">
        <v>0</v>
      </c>
      <c r="AU661" s="20">
        <v>0</v>
      </c>
      <c r="AV661" s="20">
        <v>0</v>
      </c>
      <c r="AW661" s="20">
        <v>0</v>
      </c>
      <c r="AX661" s="20">
        <v>0</v>
      </c>
      <c r="AY661" s="20">
        <v>0</v>
      </c>
      <c r="AZ661" s="20">
        <v>0</v>
      </c>
      <c r="BA661" s="20">
        <v>0</v>
      </c>
      <c r="BB661" s="20">
        <v>0</v>
      </c>
      <c r="BC661" s="20">
        <v>0</v>
      </c>
      <c r="BD661" s="20">
        <v>0</v>
      </c>
      <c r="BE661" s="20">
        <v>0</v>
      </c>
      <c r="BF661" s="20">
        <v>0</v>
      </c>
      <c r="BG661" s="16">
        <f t="shared" si="149"/>
        <v>3</v>
      </c>
      <c r="BH661" s="66">
        <f t="shared" si="150"/>
        <v>3</v>
      </c>
      <c r="BI661" s="66">
        <f t="shared" si="151"/>
        <v>0</v>
      </c>
      <c r="BJ661" s="66">
        <f t="shared" si="152"/>
        <v>0</v>
      </c>
      <c r="BK661" s="66">
        <f t="shared" si="153"/>
        <v>0</v>
      </c>
      <c r="BL661" s="66">
        <f t="shared" si="154"/>
        <v>0</v>
      </c>
      <c r="BM661" s="66">
        <f t="shared" si="155"/>
        <v>0</v>
      </c>
      <c r="BN661" s="66">
        <f t="shared" si="156"/>
        <v>0</v>
      </c>
      <c r="BO661" s="84">
        <f t="shared" si="157"/>
        <v>3</v>
      </c>
      <c r="BP661" s="16">
        <v>70</v>
      </c>
      <c r="BQ661" s="16" t="str">
        <f t="shared" si="147"/>
        <v>Mez!o</v>
      </c>
      <c r="BR661" s="16" t="str">
        <f t="shared" si="148"/>
        <v>Frédéric</v>
      </c>
      <c r="BS661" s="16" t="str">
        <f t="shared" ref="BS661:BS669" si="158">D661</f>
        <v>Riddes</v>
      </c>
    </row>
    <row r="662" spans="1:71" ht="18.600000000000001" customHeight="1" x14ac:dyDescent="0.25">
      <c r="A662" s="15">
        <v>1994</v>
      </c>
      <c r="B662" s="20" t="s">
        <v>1267</v>
      </c>
      <c r="C662" s="20" t="s">
        <v>1247</v>
      </c>
      <c r="D662" s="39" t="s">
        <v>1268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3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20">
        <v>0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Z662" s="20">
        <v>0</v>
      </c>
      <c r="AA662" s="20">
        <v>0</v>
      </c>
      <c r="AB662" s="20">
        <v>0</v>
      </c>
      <c r="AC662" s="20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20">
        <v>0</v>
      </c>
      <c r="AU662" s="20">
        <v>0</v>
      </c>
      <c r="AV662" s="20">
        <v>0</v>
      </c>
      <c r="AW662" s="20">
        <v>0</v>
      </c>
      <c r="AX662" s="20">
        <v>0</v>
      </c>
      <c r="AY662" s="20">
        <v>0</v>
      </c>
      <c r="AZ662" s="20">
        <v>0</v>
      </c>
      <c r="BA662" s="20">
        <v>0</v>
      </c>
      <c r="BB662" s="20">
        <v>0</v>
      </c>
      <c r="BC662" s="20">
        <v>0</v>
      </c>
      <c r="BD662" s="20">
        <v>0</v>
      </c>
      <c r="BE662" s="20">
        <v>0</v>
      </c>
      <c r="BF662" s="20">
        <v>0</v>
      </c>
      <c r="BG662" s="16">
        <f t="shared" si="149"/>
        <v>3</v>
      </c>
      <c r="BH662" s="66">
        <f t="shared" si="150"/>
        <v>3</v>
      </c>
      <c r="BI662" s="66">
        <f t="shared" si="151"/>
        <v>0</v>
      </c>
      <c r="BJ662" s="66">
        <f t="shared" si="152"/>
        <v>0</v>
      </c>
      <c r="BK662" s="66">
        <f t="shared" si="153"/>
        <v>0</v>
      </c>
      <c r="BL662" s="66">
        <f t="shared" si="154"/>
        <v>0</v>
      </c>
      <c r="BM662" s="66">
        <f t="shared" si="155"/>
        <v>0</v>
      </c>
      <c r="BN662" s="66">
        <f t="shared" si="156"/>
        <v>0</v>
      </c>
      <c r="BO662" s="84">
        <f t="shared" si="157"/>
        <v>3</v>
      </c>
      <c r="BP662" s="16">
        <v>70</v>
      </c>
      <c r="BQ662" s="16" t="str">
        <f t="shared" si="147"/>
        <v>Michellod</v>
      </c>
      <c r="BR662" s="16" t="str">
        <f t="shared" si="148"/>
        <v>Jonathan</v>
      </c>
      <c r="BS662" s="16" t="str">
        <f t="shared" si="158"/>
        <v>Vrbier</v>
      </c>
    </row>
    <row r="663" spans="1:71" ht="18.600000000000001" customHeight="1" x14ac:dyDescent="0.25">
      <c r="A663" s="15">
        <v>1983</v>
      </c>
      <c r="B663" s="20" t="s">
        <v>675</v>
      </c>
      <c r="C663" s="20" t="s">
        <v>676</v>
      </c>
      <c r="D663" s="39" t="s">
        <v>282</v>
      </c>
      <c r="E663" s="20">
        <v>0</v>
      </c>
      <c r="F663" s="20">
        <v>0</v>
      </c>
      <c r="G663" s="20">
        <v>0</v>
      </c>
      <c r="H663" s="20">
        <v>3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20">
        <v>0</v>
      </c>
      <c r="U663" s="20">
        <v>0</v>
      </c>
      <c r="V663" s="20">
        <v>0</v>
      </c>
      <c r="W663" s="20">
        <v>0</v>
      </c>
      <c r="X663" s="20">
        <v>0</v>
      </c>
      <c r="Y663" s="20">
        <v>0</v>
      </c>
      <c r="Z663" s="20">
        <v>0</v>
      </c>
      <c r="AA663" s="20">
        <v>0</v>
      </c>
      <c r="AB663" s="20">
        <v>0</v>
      </c>
      <c r="AC663" s="20">
        <v>0</v>
      </c>
      <c r="AD663" s="20">
        <v>0</v>
      </c>
      <c r="AE663" s="20">
        <v>0</v>
      </c>
      <c r="AF663" s="20">
        <v>0</v>
      </c>
      <c r="AG663" s="20">
        <v>0</v>
      </c>
      <c r="AH663" s="20">
        <v>0</v>
      </c>
      <c r="AI663" s="20">
        <v>0</v>
      </c>
      <c r="AJ663" s="20">
        <v>0</v>
      </c>
      <c r="AK663" s="20">
        <v>0</v>
      </c>
      <c r="AL663" s="20">
        <v>0</v>
      </c>
      <c r="AM663" s="20">
        <v>0</v>
      </c>
      <c r="AN663" s="20">
        <v>0</v>
      </c>
      <c r="AO663" s="20">
        <v>0</v>
      </c>
      <c r="AP663" s="20">
        <v>0</v>
      </c>
      <c r="AQ663" s="20">
        <v>0</v>
      </c>
      <c r="AR663" s="20">
        <v>0</v>
      </c>
      <c r="AS663" s="20">
        <v>0</v>
      </c>
      <c r="AT663" s="20">
        <v>0</v>
      </c>
      <c r="AU663" s="20">
        <v>0</v>
      </c>
      <c r="AV663" s="20">
        <v>0</v>
      </c>
      <c r="AW663" s="20">
        <v>0</v>
      </c>
      <c r="AX663" s="20">
        <v>0</v>
      </c>
      <c r="AY663" s="20">
        <v>0</v>
      </c>
      <c r="AZ663" s="20">
        <v>0</v>
      </c>
      <c r="BA663" s="20">
        <v>0</v>
      </c>
      <c r="BB663" s="20">
        <v>0</v>
      </c>
      <c r="BC663" s="20">
        <v>0</v>
      </c>
      <c r="BD663" s="20">
        <v>0</v>
      </c>
      <c r="BE663" s="20">
        <v>0</v>
      </c>
      <c r="BF663" s="20">
        <v>0</v>
      </c>
      <c r="BG663" s="16">
        <f t="shared" si="149"/>
        <v>3</v>
      </c>
      <c r="BH663" s="66">
        <f t="shared" si="150"/>
        <v>3</v>
      </c>
      <c r="BI663" s="66">
        <f t="shared" si="151"/>
        <v>0</v>
      </c>
      <c r="BJ663" s="66">
        <f t="shared" si="152"/>
        <v>0</v>
      </c>
      <c r="BK663" s="66">
        <f t="shared" si="153"/>
        <v>0</v>
      </c>
      <c r="BL663" s="66">
        <f t="shared" si="154"/>
        <v>0</v>
      </c>
      <c r="BM663" s="66">
        <f t="shared" si="155"/>
        <v>0</v>
      </c>
      <c r="BN663" s="66">
        <f t="shared" si="156"/>
        <v>0</v>
      </c>
      <c r="BO663" s="84">
        <f t="shared" si="157"/>
        <v>3</v>
      </c>
      <c r="BP663" s="16">
        <v>70</v>
      </c>
      <c r="BQ663" s="16" t="str">
        <f t="shared" si="147"/>
        <v>Monnet</v>
      </c>
      <c r="BR663" s="16" t="str">
        <f t="shared" si="148"/>
        <v>Lionel</v>
      </c>
      <c r="BS663" s="16" t="str">
        <f t="shared" si="158"/>
        <v>Savièse</v>
      </c>
    </row>
    <row r="664" spans="1:71" ht="18.600000000000001" customHeight="1" x14ac:dyDescent="0.25">
      <c r="A664" s="17">
        <v>1992</v>
      </c>
      <c r="B664" s="61" t="s">
        <v>912</v>
      </c>
      <c r="C664" s="20" t="s">
        <v>1247</v>
      </c>
      <c r="D664" s="39" t="s">
        <v>1009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20">
        <v>0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Z664" s="20">
        <v>0</v>
      </c>
      <c r="AA664" s="20">
        <v>0</v>
      </c>
      <c r="AB664" s="20">
        <v>0</v>
      </c>
      <c r="AC664" s="20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0</v>
      </c>
      <c r="AQ664" s="20">
        <v>0</v>
      </c>
      <c r="AR664" s="20">
        <v>0</v>
      </c>
      <c r="AS664" s="20">
        <v>0</v>
      </c>
      <c r="AT664" s="20">
        <v>0</v>
      </c>
      <c r="AU664" s="20">
        <v>0</v>
      </c>
      <c r="AV664" s="20">
        <v>0</v>
      </c>
      <c r="AW664" s="20">
        <v>0</v>
      </c>
      <c r="AX664" s="20">
        <v>0</v>
      </c>
      <c r="AY664" s="20">
        <v>0</v>
      </c>
      <c r="AZ664" s="20">
        <v>0</v>
      </c>
      <c r="BA664" s="20">
        <v>0</v>
      </c>
      <c r="BB664" s="20">
        <v>0</v>
      </c>
      <c r="BC664" s="20">
        <v>0</v>
      </c>
      <c r="BD664" s="20">
        <v>0</v>
      </c>
      <c r="BE664" s="20">
        <v>3</v>
      </c>
      <c r="BF664" s="20">
        <v>0</v>
      </c>
      <c r="BG664" s="16">
        <f t="shared" si="149"/>
        <v>3</v>
      </c>
      <c r="BH664" s="66">
        <f t="shared" si="150"/>
        <v>3</v>
      </c>
      <c r="BI664" s="66">
        <f t="shared" si="151"/>
        <v>0</v>
      </c>
      <c r="BJ664" s="66">
        <f t="shared" si="152"/>
        <v>0</v>
      </c>
      <c r="BK664" s="66">
        <f t="shared" si="153"/>
        <v>0</v>
      </c>
      <c r="BL664" s="66">
        <f t="shared" si="154"/>
        <v>0</v>
      </c>
      <c r="BM664" s="66">
        <f t="shared" si="155"/>
        <v>0</v>
      </c>
      <c r="BN664" s="66">
        <f t="shared" si="156"/>
        <v>0</v>
      </c>
      <c r="BO664" s="84">
        <f t="shared" si="157"/>
        <v>3</v>
      </c>
      <c r="BP664" s="16">
        <v>70</v>
      </c>
      <c r="BQ664" s="16" t="str">
        <f t="shared" si="147"/>
        <v>Morard</v>
      </c>
      <c r="BR664" s="16" t="str">
        <f t="shared" si="148"/>
        <v>Jonathan</v>
      </c>
      <c r="BS664" s="16" t="str">
        <f t="shared" si="158"/>
        <v>Granges</v>
      </c>
    </row>
    <row r="665" spans="1:71" ht="18.600000000000001" customHeight="1" x14ac:dyDescent="0.25">
      <c r="A665" s="17">
        <v>1988</v>
      </c>
      <c r="B665" s="61" t="s">
        <v>5827</v>
      </c>
      <c r="C665" s="20" t="s">
        <v>108</v>
      </c>
      <c r="D665" s="16" t="s">
        <v>5828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0</v>
      </c>
      <c r="U665" s="20">
        <v>0</v>
      </c>
      <c r="V665" s="20">
        <v>0</v>
      </c>
      <c r="W665" s="20">
        <v>3</v>
      </c>
      <c r="X665" s="20">
        <v>0</v>
      </c>
      <c r="Y665" s="20">
        <v>0</v>
      </c>
      <c r="Z665" s="20">
        <v>0</v>
      </c>
      <c r="AA665" s="20">
        <v>0</v>
      </c>
      <c r="AB665" s="20">
        <v>0</v>
      </c>
      <c r="AC665" s="20">
        <v>0</v>
      </c>
      <c r="AD665" s="20">
        <v>0</v>
      </c>
      <c r="AE665" s="20">
        <v>0</v>
      </c>
      <c r="AF665" s="20">
        <v>0</v>
      </c>
      <c r="AG665" s="20">
        <v>0</v>
      </c>
      <c r="AH665" s="20">
        <v>0</v>
      </c>
      <c r="AI665" s="20">
        <v>0</v>
      </c>
      <c r="AJ665" s="20">
        <v>0</v>
      </c>
      <c r="AK665" s="20">
        <v>0</v>
      </c>
      <c r="AL665" s="20">
        <v>0</v>
      </c>
      <c r="AM665" s="20">
        <v>0</v>
      </c>
      <c r="AN665" s="20">
        <v>0</v>
      </c>
      <c r="AO665" s="20">
        <v>0</v>
      </c>
      <c r="AP665" s="20">
        <v>0</v>
      </c>
      <c r="AQ665" s="20">
        <v>0</v>
      </c>
      <c r="AR665" s="20">
        <v>0</v>
      </c>
      <c r="AS665" s="20">
        <v>0</v>
      </c>
      <c r="AT665" s="20">
        <v>0</v>
      </c>
      <c r="AU665" s="20">
        <v>0</v>
      </c>
      <c r="AV665" s="20">
        <v>0</v>
      </c>
      <c r="AW665" s="20">
        <v>0</v>
      </c>
      <c r="AX665" s="20">
        <v>0</v>
      </c>
      <c r="AY665" s="20">
        <v>0</v>
      </c>
      <c r="AZ665" s="20">
        <v>0</v>
      </c>
      <c r="BA665" s="20">
        <v>0</v>
      </c>
      <c r="BB665" s="20">
        <v>0</v>
      </c>
      <c r="BC665" s="20">
        <v>0</v>
      </c>
      <c r="BD665" s="20">
        <v>0</v>
      </c>
      <c r="BE665" s="20">
        <v>0</v>
      </c>
      <c r="BF665" s="20">
        <v>0</v>
      </c>
      <c r="BG665" s="16">
        <f t="shared" si="149"/>
        <v>3</v>
      </c>
      <c r="BH665" s="142">
        <f t="shared" si="150"/>
        <v>3</v>
      </c>
      <c r="BI665" s="142">
        <f t="shared" si="151"/>
        <v>0</v>
      </c>
      <c r="BJ665" s="142">
        <f t="shared" si="152"/>
        <v>0</v>
      </c>
      <c r="BK665" s="142">
        <f t="shared" si="153"/>
        <v>0</v>
      </c>
      <c r="BL665" s="142">
        <f t="shared" si="154"/>
        <v>0</v>
      </c>
      <c r="BM665" s="142">
        <f t="shared" si="155"/>
        <v>0</v>
      </c>
      <c r="BN665" s="142">
        <f t="shared" si="156"/>
        <v>0</v>
      </c>
      <c r="BO665" s="84">
        <f t="shared" si="157"/>
        <v>3</v>
      </c>
      <c r="BP665" s="16">
        <v>70</v>
      </c>
      <c r="BQ665" s="16" t="str">
        <f t="shared" si="147"/>
        <v>Moritz</v>
      </c>
      <c r="BR665" s="16" t="str">
        <f t="shared" si="148"/>
        <v>Arnaud</v>
      </c>
      <c r="BS665" s="16" t="str">
        <f t="shared" si="158"/>
        <v>Bourgheim</v>
      </c>
    </row>
    <row r="666" spans="1:71" ht="18.600000000000001" customHeight="1" x14ac:dyDescent="0.25">
      <c r="A666" s="17">
        <v>1988</v>
      </c>
      <c r="B666" s="61" t="s">
        <v>1878</v>
      </c>
      <c r="C666" s="20" t="s">
        <v>100</v>
      </c>
      <c r="D666" s="39" t="s">
        <v>3654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0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Z666" s="20">
        <v>0</v>
      </c>
      <c r="AA666" s="20">
        <v>0</v>
      </c>
      <c r="AB666" s="20">
        <v>0</v>
      </c>
      <c r="AC666" s="20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3</v>
      </c>
      <c r="AL666" s="20">
        <v>0</v>
      </c>
      <c r="AM666" s="20">
        <v>0</v>
      </c>
      <c r="AN666" s="20">
        <v>0</v>
      </c>
      <c r="AO666" s="20">
        <v>0</v>
      </c>
      <c r="AP666" s="20">
        <v>0</v>
      </c>
      <c r="AQ666" s="20">
        <v>0</v>
      </c>
      <c r="AR666" s="20">
        <v>0</v>
      </c>
      <c r="AS666" s="20">
        <v>0</v>
      </c>
      <c r="AT666" s="20">
        <v>0</v>
      </c>
      <c r="AU666" s="20">
        <v>0</v>
      </c>
      <c r="AV666" s="20">
        <v>0</v>
      </c>
      <c r="AW666" s="20">
        <v>0</v>
      </c>
      <c r="AX666" s="20">
        <v>0</v>
      </c>
      <c r="AY666" s="20">
        <v>0</v>
      </c>
      <c r="AZ666" s="20">
        <v>0</v>
      </c>
      <c r="BA666" s="20">
        <v>0</v>
      </c>
      <c r="BB666" s="20">
        <v>0</v>
      </c>
      <c r="BC666" s="20">
        <v>0</v>
      </c>
      <c r="BD666" s="20">
        <v>0</v>
      </c>
      <c r="BE666" s="20">
        <v>0</v>
      </c>
      <c r="BF666" s="20">
        <v>0</v>
      </c>
      <c r="BG666" s="16">
        <f t="shared" si="149"/>
        <v>3</v>
      </c>
      <c r="BH666" s="66">
        <f t="shared" si="150"/>
        <v>3</v>
      </c>
      <c r="BI666" s="66">
        <f t="shared" si="151"/>
        <v>0</v>
      </c>
      <c r="BJ666" s="66">
        <f t="shared" si="152"/>
        <v>0</v>
      </c>
      <c r="BK666" s="66">
        <f t="shared" si="153"/>
        <v>0</v>
      </c>
      <c r="BL666" s="66">
        <f t="shared" si="154"/>
        <v>0</v>
      </c>
      <c r="BM666" s="66">
        <f t="shared" si="155"/>
        <v>0</v>
      </c>
      <c r="BN666" s="66">
        <f t="shared" si="156"/>
        <v>0</v>
      </c>
      <c r="BO666" s="84">
        <f t="shared" si="157"/>
        <v>3</v>
      </c>
      <c r="BP666" s="16">
        <v>70</v>
      </c>
      <c r="BQ666" s="16" t="str">
        <f t="shared" si="147"/>
        <v>Nicole</v>
      </c>
      <c r="BR666" s="16" t="str">
        <f t="shared" si="148"/>
        <v>Romain</v>
      </c>
      <c r="BS666" s="16" t="str">
        <f t="shared" si="158"/>
        <v>Carouge</v>
      </c>
    </row>
    <row r="667" spans="1:71" ht="18.600000000000001" customHeight="1" x14ac:dyDescent="0.25">
      <c r="A667" s="17">
        <v>1990</v>
      </c>
      <c r="B667" s="61" t="s">
        <v>4517</v>
      </c>
      <c r="C667" s="20" t="s">
        <v>4518</v>
      </c>
      <c r="D667" s="39" t="s">
        <v>4519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20">
        <v>0</v>
      </c>
      <c r="U667" s="20">
        <v>0</v>
      </c>
      <c r="V667" s="20">
        <v>0</v>
      </c>
      <c r="W667" s="20">
        <v>0</v>
      </c>
      <c r="X667" s="20">
        <v>0</v>
      </c>
      <c r="Y667" s="20">
        <v>0</v>
      </c>
      <c r="Z667" s="20">
        <v>0</v>
      </c>
      <c r="AA667" s="20">
        <v>0</v>
      </c>
      <c r="AB667" s="20">
        <v>0</v>
      </c>
      <c r="AC667" s="20">
        <v>0</v>
      </c>
      <c r="AD667" s="20">
        <v>0</v>
      </c>
      <c r="AE667" s="20">
        <v>0</v>
      </c>
      <c r="AF667" s="20">
        <v>0</v>
      </c>
      <c r="AG667" s="20">
        <v>0</v>
      </c>
      <c r="AH667" s="20">
        <v>0</v>
      </c>
      <c r="AI667" s="20">
        <v>0</v>
      </c>
      <c r="AJ667" s="20">
        <v>0</v>
      </c>
      <c r="AK667" s="20">
        <v>0</v>
      </c>
      <c r="AL667" s="20">
        <v>0</v>
      </c>
      <c r="AM667" s="20">
        <v>3</v>
      </c>
      <c r="AN667" s="20">
        <v>0</v>
      </c>
      <c r="AO667" s="20">
        <v>0</v>
      </c>
      <c r="AP667" s="20">
        <v>0</v>
      </c>
      <c r="AQ667" s="20">
        <v>0</v>
      </c>
      <c r="AR667" s="20">
        <v>0</v>
      </c>
      <c r="AS667" s="20">
        <v>0</v>
      </c>
      <c r="AT667" s="20">
        <v>0</v>
      </c>
      <c r="AU667" s="20">
        <v>0</v>
      </c>
      <c r="AV667" s="20">
        <v>0</v>
      </c>
      <c r="AW667" s="20">
        <v>0</v>
      </c>
      <c r="AX667" s="20">
        <v>0</v>
      </c>
      <c r="AY667" s="20">
        <v>0</v>
      </c>
      <c r="AZ667" s="20">
        <v>0</v>
      </c>
      <c r="BA667" s="20">
        <v>0</v>
      </c>
      <c r="BB667" s="20">
        <v>0</v>
      </c>
      <c r="BC667" s="20">
        <v>0</v>
      </c>
      <c r="BD667" s="20">
        <v>0</v>
      </c>
      <c r="BE667" s="20">
        <v>0</v>
      </c>
      <c r="BF667" s="20">
        <v>0</v>
      </c>
      <c r="BG667" s="16">
        <f t="shared" si="149"/>
        <v>3</v>
      </c>
      <c r="BH667" s="66">
        <f t="shared" si="150"/>
        <v>3</v>
      </c>
      <c r="BI667" s="66">
        <f t="shared" si="151"/>
        <v>0</v>
      </c>
      <c r="BJ667" s="66">
        <f t="shared" si="152"/>
        <v>0</v>
      </c>
      <c r="BK667" s="66">
        <f t="shared" si="153"/>
        <v>0</v>
      </c>
      <c r="BL667" s="66">
        <f t="shared" si="154"/>
        <v>0</v>
      </c>
      <c r="BM667" s="66">
        <f t="shared" si="155"/>
        <v>0</v>
      </c>
      <c r="BN667" s="66">
        <f t="shared" si="156"/>
        <v>0</v>
      </c>
      <c r="BO667" s="84">
        <f t="shared" si="157"/>
        <v>3</v>
      </c>
      <c r="BP667" s="16">
        <v>70</v>
      </c>
      <c r="BQ667" s="16" t="str">
        <f t="shared" si="147"/>
        <v>O'Neill</v>
      </c>
      <c r="BR667" s="16" t="str">
        <f t="shared" si="148"/>
        <v>Colm</v>
      </c>
      <c r="BS667" s="16" t="str">
        <f t="shared" si="158"/>
        <v>Carlow</v>
      </c>
    </row>
    <row r="668" spans="1:71" ht="18.600000000000001" customHeight="1" x14ac:dyDescent="0.25">
      <c r="A668" s="15">
        <v>1994</v>
      </c>
      <c r="B668" s="20" t="s">
        <v>169</v>
      </c>
      <c r="C668" s="20" t="s">
        <v>466</v>
      </c>
      <c r="D668" s="39" t="s">
        <v>493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3</v>
      </c>
      <c r="K668" s="20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20">
        <v>0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Z668" s="20">
        <v>0</v>
      </c>
      <c r="AA668" s="20">
        <v>0</v>
      </c>
      <c r="AB668" s="20">
        <v>0</v>
      </c>
      <c r="AC668" s="20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0">
        <v>0</v>
      </c>
      <c r="AK668" s="20">
        <v>0</v>
      </c>
      <c r="AL668" s="20">
        <v>0</v>
      </c>
      <c r="AM668" s="20">
        <v>0</v>
      </c>
      <c r="AN668" s="20">
        <v>0</v>
      </c>
      <c r="AO668" s="20">
        <v>0</v>
      </c>
      <c r="AP668" s="20">
        <v>0</v>
      </c>
      <c r="AQ668" s="20">
        <v>0</v>
      </c>
      <c r="AR668" s="20">
        <v>0</v>
      </c>
      <c r="AS668" s="20">
        <v>0</v>
      </c>
      <c r="AT668" s="20">
        <v>0</v>
      </c>
      <c r="AU668" s="20">
        <v>0</v>
      </c>
      <c r="AV668" s="20">
        <v>0</v>
      </c>
      <c r="AW668" s="20">
        <v>0</v>
      </c>
      <c r="AX668" s="20">
        <v>0</v>
      </c>
      <c r="AY668" s="20">
        <v>0</v>
      </c>
      <c r="AZ668" s="20">
        <v>0</v>
      </c>
      <c r="BA668" s="20">
        <v>0</v>
      </c>
      <c r="BB668" s="20">
        <v>0</v>
      </c>
      <c r="BC668" s="20">
        <v>0</v>
      </c>
      <c r="BD668" s="20">
        <v>0</v>
      </c>
      <c r="BE668" s="20">
        <v>0</v>
      </c>
      <c r="BF668" s="20">
        <v>0</v>
      </c>
      <c r="BG668" s="16">
        <f t="shared" si="149"/>
        <v>3</v>
      </c>
      <c r="BH668" s="66">
        <f t="shared" si="150"/>
        <v>3</v>
      </c>
      <c r="BI668" s="66">
        <f t="shared" si="151"/>
        <v>0</v>
      </c>
      <c r="BJ668" s="66">
        <f t="shared" si="152"/>
        <v>0</v>
      </c>
      <c r="BK668" s="66">
        <f t="shared" si="153"/>
        <v>0</v>
      </c>
      <c r="BL668" s="66">
        <f t="shared" si="154"/>
        <v>0</v>
      </c>
      <c r="BM668" s="66">
        <f t="shared" si="155"/>
        <v>0</v>
      </c>
      <c r="BN668" s="66">
        <f t="shared" si="156"/>
        <v>0</v>
      </c>
      <c r="BO668" s="84">
        <f t="shared" si="157"/>
        <v>3</v>
      </c>
      <c r="BP668" s="16">
        <v>70</v>
      </c>
      <c r="BQ668" s="16" t="str">
        <f t="shared" si="147"/>
        <v>Pitteloud</v>
      </c>
      <c r="BR668" s="16" t="str">
        <f t="shared" si="148"/>
        <v>Guillaume</v>
      </c>
      <c r="BS668" s="16" t="str">
        <f t="shared" si="158"/>
        <v>St. Léonard</v>
      </c>
    </row>
    <row r="669" spans="1:71" ht="18.600000000000001" customHeight="1" x14ac:dyDescent="0.25">
      <c r="A669" s="17">
        <v>1994</v>
      </c>
      <c r="B669" s="61" t="s">
        <v>5278</v>
      </c>
      <c r="C669" s="20" t="s">
        <v>132</v>
      </c>
      <c r="D669" s="39" t="s">
        <v>1282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v>0</v>
      </c>
      <c r="T669" s="20">
        <v>0</v>
      </c>
      <c r="U669" s="20">
        <v>0</v>
      </c>
      <c r="V669" s="20">
        <v>0</v>
      </c>
      <c r="W669" s="20">
        <v>0</v>
      </c>
      <c r="X669" s="20">
        <v>0</v>
      </c>
      <c r="Y669" s="20">
        <v>0</v>
      </c>
      <c r="Z669" s="20">
        <v>0</v>
      </c>
      <c r="AA669" s="20">
        <v>0</v>
      </c>
      <c r="AB669" s="20">
        <v>0</v>
      </c>
      <c r="AC669" s="20">
        <v>0</v>
      </c>
      <c r="AD669" s="20">
        <v>0</v>
      </c>
      <c r="AE669" s="20">
        <v>0</v>
      </c>
      <c r="AF669" s="20">
        <v>0</v>
      </c>
      <c r="AG669" s="20">
        <v>0</v>
      </c>
      <c r="AH669" s="20">
        <v>0</v>
      </c>
      <c r="AI669" s="20">
        <v>0</v>
      </c>
      <c r="AJ669" s="20">
        <v>0</v>
      </c>
      <c r="AK669" s="20">
        <v>0</v>
      </c>
      <c r="AL669" s="20">
        <v>0</v>
      </c>
      <c r="AM669" s="20">
        <v>0</v>
      </c>
      <c r="AN669" s="20">
        <v>0</v>
      </c>
      <c r="AO669" s="20">
        <v>0</v>
      </c>
      <c r="AP669" s="20">
        <v>0</v>
      </c>
      <c r="AQ669" s="20">
        <v>0</v>
      </c>
      <c r="AR669" s="20">
        <v>0</v>
      </c>
      <c r="AS669" s="20">
        <v>0</v>
      </c>
      <c r="AT669" s="20">
        <v>0</v>
      </c>
      <c r="AU669" s="20">
        <v>0</v>
      </c>
      <c r="AV669" s="20">
        <v>0</v>
      </c>
      <c r="AW669" s="20">
        <v>0</v>
      </c>
      <c r="AX669" s="20">
        <v>0</v>
      </c>
      <c r="AY669" s="20">
        <v>0</v>
      </c>
      <c r="AZ669" s="20">
        <v>0</v>
      </c>
      <c r="BA669" s="20">
        <v>0</v>
      </c>
      <c r="BB669" s="20">
        <v>0</v>
      </c>
      <c r="BC669" s="20">
        <v>3</v>
      </c>
      <c r="BD669" s="20">
        <v>0</v>
      </c>
      <c r="BE669" s="20">
        <v>0</v>
      </c>
      <c r="BF669" s="20">
        <v>0</v>
      </c>
      <c r="BG669" s="16">
        <f t="shared" si="149"/>
        <v>3</v>
      </c>
      <c r="BH669" s="66">
        <f t="shared" si="150"/>
        <v>3</v>
      </c>
      <c r="BI669" s="66">
        <f t="shared" si="151"/>
        <v>0</v>
      </c>
      <c r="BJ669" s="66">
        <f t="shared" si="152"/>
        <v>0</v>
      </c>
      <c r="BK669" s="66">
        <f t="shared" si="153"/>
        <v>0</v>
      </c>
      <c r="BL669" s="66">
        <f t="shared" si="154"/>
        <v>0</v>
      </c>
      <c r="BM669" s="66">
        <f t="shared" si="155"/>
        <v>0</v>
      </c>
      <c r="BN669" s="66">
        <f t="shared" si="156"/>
        <v>0</v>
      </c>
      <c r="BO669" s="84">
        <f t="shared" si="157"/>
        <v>3</v>
      </c>
      <c r="BP669" s="16">
        <v>70</v>
      </c>
      <c r="BQ669" s="16" t="str">
        <f t="shared" si="147"/>
        <v>Podolak</v>
      </c>
      <c r="BR669" s="16" t="str">
        <f t="shared" si="148"/>
        <v>Alexis</v>
      </c>
      <c r="BS669" s="16" t="str">
        <f t="shared" si="158"/>
        <v>Zürich</v>
      </c>
    </row>
    <row r="670" spans="1:71" ht="18.600000000000001" customHeight="1" x14ac:dyDescent="0.25">
      <c r="A670" s="15">
        <v>1986</v>
      </c>
      <c r="B670" s="61" t="s">
        <v>2560</v>
      </c>
      <c r="C670" s="20" t="s">
        <v>2561</v>
      </c>
      <c r="D670" s="39"/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0</v>
      </c>
      <c r="U670" s="20">
        <v>3</v>
      </c>
      <c r="V670" s="20">
        <v>0</v>
      </c>
      <c r="W670" s="20">
        <v>0</v>
      </c>
      <c r="X670" s="20">
        <v>0</v>
      </c>
      <c r="Y670" s="20">
        <v>0</v>
      </c>
      <c r="Z670" s="20">
        <v>0</v>
      </c>
      <c r="AA670" s="20">
        <v>0</v>
      </c>
      <c r="AB670" s="20">
        <v>0</v>
      </c>
      <c r="AC670" s="20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  <c r="AN670" s="20">
        <v>0</v>
      </c>
      <c r="AO670" s="20">
        <v>0</v>
      </c>
      <c r="AP670" s="20">
        <v>0</v>
      </c>
      <c r="AQ670" s="20">
        <v>0</v>
      </c>
      <c r="AR670" s="20">
        <v>0</v>
      </c>
      <c r="AS670" s="20">
        <v>0</v>
      </c>
      <c r="AT670" s="20">
        <v>0</v>
      </c>
      <c r="AU670" s="20">
        <v>0</v>
      </c>
      <c r="AV670" s="20">
        <v>0</v>
      </c>
      <c r="AW670" s="20">
        <v>0</v>
      </c>
      <c r="AX670" s="20">
        <v>0</v>
      </c>
      <c r="AY670" s="20">
        <v>0</v>
      </c>
      <c r="AZ670" s="20">
        <v>0</v>
      </c>
      <c r="BA670" s="20">
        <v>0</v>
      </c>
      <c r="BB670" s="20">
        <v>0</v>
      </c>
      <c r="BC670" s="20">
        <v>0</v>
      </c>
      <c r="BD670" s="20">
        <v>0</v>
      </c>
      <c r="BE670" s="20">
        <v>0</v>
      </c>
      <c r="BF670" s="20">
        <v>0</v>
      </c>
      <c r="BG670" s="16">
        <f t="shared" si="149"/>
        <v>3</v>
      </c>
      <c r="BH670" s="66">
        <f t="shared" si="150"/>
        <v>3</v>
      </c>
      <c r="BI670" s="66">
        <f t="shared" si="151"/>
        <v>0</v>
      </c>
      <c r="BJ670" s="66">
        <f t="shared" si="152"/>
        <v>0</v>
      </c>
      <c r="BK670" s="66">
        <f t="shared" si="153"/>
        <v>0</v>
      </c>
      <c r="BL670" s="66">
        <f t="shared" si="154"/>
        <v>0</v>
      </c>
      <c r="BM670" s="66">
        <f t="shared" si="155"/>
        <v>0</v>
      </c>
      <c r="BN670" s="66">
        <f t="shared" si="156"/>
        <v>0</v>
      </c>
      <c r="BO670" s="84">
        <f t="shared" si="157"/>
        <v>3</v>
      </c>
      <c r="BP670" s="16">
        <v>70</v>
      </c>
      <c r="BQ670" s="16" t="str">
        <f t="shared" si="147"/>
        <v>Siggen</v>
      </c>
      <c r="BR670" s="16" t="str">
        <f t="shared" si="148"/>
        <v>Bastien</v>
      </c>
    </row>
    <row r="671" spans="1:71" ht="18.600000000000001" customHeight="1" x14ac:dyDescent="0.25">
      <c r="A671" s="15">
        <v>1988</v>
      </c>
      <c r="B671" s="20" t="s">
        <v>1688</v>
      </c>
      <c r="C671" s="20" t="s">
        <v>1689</v>
      </c>
      <c r="D671" s="39" t="s">
        <v>1690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3</v>
      </c>
      <c r="S671" s="20">
        <v>0</v>
      </c>
      <c r="T671" s="20">
        <v>0</v>
      </c>
      <c r="U671" s="20">
        <v>0</v>
      </c>
      <c r="V671" s="20">
        <v>0</v>
      </c>
      <c r="W671" s="20">
        <v>0</v>
      </c>
      <c r="X671" s="20">
        <v>0</v>
      </c>
      <c r="Y671" s="20">
        <v>0</v>
      </c>
      <c r="Z671" s="20">
        <v>0</v>
      </c>
      <c r="AA671" s="20">
        <v>0</v>
      </c>
      <c r="AB671" s="20">
        <v>0</v>
      </c>
      <c r="AC671" s="20">
        <v>0</v>
      </c>
      <c r="AD671" s="20">
        <v>0</v>
      </c>
      <c r="AE671" s="20">
        <v>0</v>
      </c>
      <c r="AF671" s="20">
        <v>0</v>
      </c>
      <c r="AG671" s="20">
        <v>0</v>
      </c>
      <c r="AH671" s="20">
        <v>0</v>
      </c>
      <c r="AI671" s="20">
        <v>0</v>
      </c>
      <c r="AJ671" s="20">
        <v>0</v>
      </c>
      <c r="AK671" s="20">
        <v>0</v>
      </c>
      <c r="AL671" s="20">
        <v>0</v>
      </c>
      <c r="AM671" s="20">
        <v>0</v>
      </c>
      <c r="AN671" s="20">
        <v>0</v>
      </c>
      <c r="AO671" s="20">
        <v>0</v>
      </c>
      <c r="AP671" s="20">
        <v>0</v>
      </c>
      <c r="AQ671" s="20">
        <v>0</v>
      </c>
      <c r="AR671" s="20">
        <v>0</v>
      </c>
      <c r="AS671" s="20">
        <v>0</v>
      </c>
      <c r="AT671" s="20">
        <v>0</v>
      </c>
      <c r="AU671" s="20">
        <v>0</v>
      </c>
      <c r="AV671" s="20">
        <v>0</v>
      </c>
      <c r="AW671" s="20">
        <v>0</v>
      </c>
      <c r="AX671" s="20">
        <v>0</v>
      </c>
      <c r="AY671" s="20">
        <v>0</v>
      </c>
      <c r="AZ671" s="20">
        <v>0</v>
      </c>
      <c r="BA671" s="20">
        <v>0</v>
      </c>
      <c r="BB671" s="20">
        <v>0</v>
      </c>
      <c r="BC671" s="20">
        <v>0</v>
      </c>
      <c r="BD671" s="20">
        <v>0</v>
      </c>
      <c r="BE671" s="20">
        <v>0</v>
      </c>
      <c r="BF671" s="20">
        <v>0</v>
      </c>
      <c r="BG671" s="16">
        <f t="shared" si="149"/>
        <v>3</v>
      </c>
      <c r="BH671" s="66">
        <f t="shared" si="150"/>
        <v>3</v>
      </c>
      <c r="BI671" s="66">
        <f t="shared" si="151"/>
        <v>0</v>
      </c>
      <c r="BJ671" s="66">
        <f t="shared" si="152"/>
        <v>0</v>
      </c>
      <c r="BK671" s="66">
        <f t="shared" si="153"/>
        <v>0</v>
      </c>
      <c r="BL671" s="66">
        <f t="shared" si="154"/>
        <v>0</v>
      </c>
      <c r="BM671" s="66">
        <f t="shared" si="155"/>
        <v>0</v>
      </c>
      <c r="BN671" s="66">
        <f t="shared" si="156"/>
        <v>0</v>
      </c>
      <c r="BO671" s="84">
        <f t="shared" si="157"/>
        <v>3</v>
      </c>
      <c r="BP671" s="16">
        <v>70</v>
      </c>
      <c r="BQ671" s="16" t="str">
        <f t="shared" si="147"/>
        <v>Sinagl</v>
      </c>
      <c r="BR671" s="16" t="str">
        <f t="shared" si="148"/>
        <v>Filip</v>
      </c>
      <c r="BS671" s="16" t="str">
        <f t="shared" ref="BS671:BS679" si="159">D671</f>
        <v>CZ-Praha</v>
      </c>
    </row>
    <row r="672" spans="1:71" ht="18.600000000000001" customHeight="1" x14ac:dyDescent="0.25">
      <c r="A672" s="17">
        <v>1995</v>
      </c>
      <c r="B672" s="61" t="s">
        <v>3777</v>
      </c>
      <c r="C672" s="20" t="s">
        <v>41</v>
      </c>
      <c r="D672" s="39" t="s">
        <v>3778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0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Z672" s="20">
        <v>0</v>
      </c>
      <c r="AA672" s="20">
        <v>0</v>
      </c>
      <c r="AB672" s="20">
        <v>0</v>
      </c>
      <c r="AC672" s="20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3</v>
      </c>
      <c r="AJ672" s="20">
        <v>0</v>
      </c>
      <c r="AK672" s="20">
        <v>0</v>
      </c>
      <c r="AL672" s="20">
        <v>0</v>
      </c>
      <c r="AM672" s="20">
        <v>0</v>
      </c>
      <c r="AN672" s="20">
        <v>0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20">
        <v>0</v>
      </c>
      <c r="AU672" s="20">
        <v>0</v>
      </c>
      <c r="AV672" s="20">
        <v>0</v>
      </c>
      <c r="AW672" s="20">
        <v>0</v>
      </c>
      <c r="AX672" s="20">
        <v>0</v>
      </c>
      <c r="AY672" s="20">
        <v>0</v>
      </c>
      <c r="AZ672" s="20">
        <v>0</v>
      </c>
      <c r="BA672" s="20">
        <v>0</v>
      </c>
      <c r="BB672" s="20">
        <v>0</v>
      </c>
      <c r="BC672" s="20">
        <v>0</v>
      </c>
      <c r="BD672" s="20">
        <v>0</v>
      </c>
      <c r="BE672" s="20">
        <v>0</v>
      </c>
      <c r="BF672" s="20">
        <v>0</v>
      </c>
      <c r="BG672" s="16">
        <f t="shared" si="149"/>
        <v>3</v>
      </c>
      <c r="BH672" s="66">
        <f t="shared" si="150"/>
        <v>3</v>
      </c>
      <c r="BI672" s="66">
        <f t="shared" si="151"/>
        <v>0</v>
      </c>
      <c r="BJ672" s="66">
        <f t="shared" si="152"/>
        <v>0</v>
      </c>
      <c r="BK672" s="66">
        <f t="shared" si="153"/>
        <v>0</v>
      </c>
      <c r="BL672" s="66">
        <f t="shared" si="154"/>
        <v>0</v>
      </c>
      <c r="BM672" s="66">
        <f t="shared" si="155"/>
        <v>0</v>
      </c>
      <c r="BN672" s="66">
        <f t="shared" si="156"/>
        <v>0</v>
      </c>
      <c r="BO672" s="84">
        <f t="shared" si="157"/>
        <v>3</v>
      </c>
      <c r="BP672" s="16">
        <v>70</v>
      </c>
      <c r="BQ672" s="16" t="str">
        <f t="shared" si="147"/>
        <v>Squires</v>
      </c>
      <c r="BR672" s="16" t="str">
        <f t="shared" si="148"/>
        <v>Daniel</v>
      </c>
      <c r="BS672" s="16" t="str">
        <f t="shared" si="159"/>
        <v>Belfast</v>
      </c>
    </row>
    <row r="673" spans="1:71" ht="18.600000000000001" customHeight="1" x14ac:dyDescent="0.25">
      <c r="A673" s="17">
        <v>1985</v>
      </c>
      <c r="B673" s="61" t="s">
        <v>4754</v>
      </c>
      <c r="C673" s="20" t="s">
        <v>333</v>
      </c>
      <c r="D673" s="39" t="s">
        <v>1384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v>0</v>
      </c>
      <c r="T673" s="20">
        <v>0</v>
      </c>
      <c r="U673" s="20">
        <v>0</v>
      </c>
      <c r="V673" s="20">
        <v>0</v>
      </c>
      <c r="W673" s="20">
        <v>0</v>
      </c>
      <c r="X673" s="20">
        <v>0</v>
      </c>
      <c r="Y673" s="20">
        <v>0</v>
      </c>
      <c r="Z673" s="20">
        <v>0</v>
      </c>
      <c r="AA673" s="20">
        <v>0</v>
      </c>
      <c r="AB673" s="20">
        <v>0</v>
      </c>
      <c r="AC673" s="20">
        <v>0</v>
      </c>
      <c r="AD673" s="20">
        <v>0</v>
      </c>
      <c r="AE673" s="20">
        <v>0</v>
      </c>
      <c r="AF673" s="20">
        <v>0</v>
      </c>
      <c r="AG673" s="20">
        <v>0</v>
      </c>
      <c r="AH673" s="20">
        <v>0</v>
      </c>
      <c r="AI673" s="20">
        <v>0</v>
      </c>
      <c r="AJ673" s="20">
        <v>0</v>
      </c>
      <c r="AK673" s="20">
        <v>0</v>
      </c>
      <c r="AL673" s="20">
        <v>0</v>
      </c>
      <c r="AM673" s="20">
        <v>0</v>
      </c>
      <c r="AN673" s="20">
        <v>0</v>
      </c>
      <c r="AO673" s="20">
        <v>0</v>
      </c>
      <c r="AP673" s="20">
        <v>0</v>
      </c>
      <c r="AQ673" s="20">
        <v>0</v>
      </c>
      <c r="AR673" s="20">
        <v>3</v>
      </c>
      <c r="AS673" s="20">
        <v>0</v>
      </c>
      <c r="AT673" s="20">
        <v>0</v>
      </c>
      <c r="AU673" s="20">
        <v>0</v>
      </c>
      <c r="AV673" s="20">
        <v>0</v>
      </c>
      <c r="AW673" s="20">
        <v>0</v>
      </c>
      <c r="AX673" s="20">
        <v>0</v>
      </c>
      <c r="AY673" s="20">
        <v>0</v>
      </c>
      <c r="AZ673" s="20">
        <v>0</v>
      </c>
      <c r="BA673" s="20">
        <v>0</v>
      </c>
      <c r="BB673" s="20">
        <v>0</v>
      </c>
      <c r="BC673" s="20">
        <v>0</v>
      </c>
      <c r="BD673" s="20">
        <v>0</v>
      </c>
      <c r="BE673" s="20">
        <v>0</v>
      </c>
      <c r="BF673" s="20">
        <v>0</v>
      </c>
      <c r="BG673" s="16">
        <f t="shared" si="149"/>
        <v>3</v>
      </c>
      <c r="BH673" s="66">
        <f t="shared" si="150"/>
        <v>3</v>
      </c>
      <c r="BI673" s="66">
        <f t="shared" si="151"/>
        <v>0</v>
      </c>
      <c r="BJ673" s="66">
        <f t="shared" si="152"/>
        <v>0</v>
      </c>
      <c r="BK673" s="66">
        <f t="shared" si="153"/>
        <v>0</v>
      </c>
      <c r="BL673" s="66">
        <f t="shared" si="154"/>
        <v>0</v>
      </c>
      <c r="BM673" s="66">
        <f t="shared" si="155"/>
        <v>0</v>
      </c>
      <c r="BN673" s="66">
        <f t="shared" si="156"/>
        <v>0</v>
      </c>
      <c r="BO673" s="84">
        <f t="shared" si="157"/>
        <v>3</v>
      </c>
      <c r="BP673" s="16">
        <v>70</v>
      </c>
      <c r="BQ673" s="16" t="str">
        <f t="shared" si="147"/>
        <v>Vanoni</v>
      </c>
      <c r="BR673" s="16" t="str">
        <f t="shared" si="148"/>
        <v>Matthias</v>
      </c>
      <c r="BS673" s="16" t="str">
        <f t="shared" si="159"/>
        <v>Montreux</v>
      </c>
    </row>
    <row r="674" spans="1:71" ht="18.600000000000001" customHeight="1" x14ac:dyDescent="0.25">
      <c r="A674" s="15">
        <v>1989</v>
      </c>
      <c r="B674" s="20" t="s">
        <v>570</v>
      </c>
      <c r="C674" s="20" t="s">
        <v>371</v>
      </c>
      <c r="D674" s="39" t="s">
        <v>315</v>
      </c>
      <c r="E674" s="20">
        <v>0</v>
      </c>
      <c r="F674" s="20">
        <v>0</v>
      </c>
      <c r="G674" s="20">
        <v>3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20">
        <v>0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Z674" s="20">
        <v>0</v>
      </c>
      <c r="AA674" s="20">
        <v>0</v>
      </c>
      <c r="AB674" s="20">
        <v>0</v>
      </c>
      <c r="AC674" s="20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0">
        <v>0</v>
      </c>
      <c r="AK674" s="20">
        <v>0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0</v>
      </c>
      <c r="AT674" s="20">
        <v>0</v>
      </c>
      <c r="AU674" s="20">
        <v>0</v>
      </c>
      <c r="AV674" s="20">
        <v>0</v>
      </c>
      <c r="AW674" s="20">
        <v>0</v>
      </c>
      <c r="AX674" s="20">
        <v>0</v>
      </c>
      <c r="AY674" s="20">
        <v>0</v>
      </c>
      <c r="AZ674" s="20">
        <v>0</v>
      </c>
      <c r="BA674" s="20">
        <v>0</v>
      </c>
      <c r="BB674" s="20">
        <v>0</v>
      </c>
      <c r="BC674" s="20">
        <v>0</v>
      </c>
      <c r="BD674" s="20">
        <v>0</v>
      </c>
      <c r="BE674" s="20">
        <v>0</v>
      </c>
      <c r="BF674" s="20">
        <v>0</v>
      </c>
      <c r="BG674" s="16">
        <f t="shared" si="149"/>
        <v>3</v>
      </c>
      <c r="BH674" s="66">
        <f t="shared" si="150"/>
        <v>3</v>
      </c>
      <c r="BI674" s="66">
        <f t="shared" si="151"/>
        <v>0</v>
      </c>
      <c r="BJ674" s="66">
        <f t="shared" si="152"/>
        <v>0</v>
      </c>
      <c r="BK674" s="66">
        <f t="shared" si="153"/>
        <v>0</v>
      </c>
      <c r="BL674" s="66">
        <f t="shared" si="154"/>
        <v>0</v>
      </c>
      <c r="BM674" s="66">
        <f t="shared" si="155"/>
        <v>0</v>
      </c>
      <c r="BN674" s="66">
        <f t="shared" si="156"/>
        <v>0</v>
      </c>
      <c r="BO674" s="84">
        <f t="shared" si="157"/>
        <v>3</v>
      </c>
      <c r="BP674" s="16">
        <v>70</v>
      </c>
      <c r="BQ674" s="16" t="str">
        <f t="shared" si="147"/>
        <v>Zasso</v>
      </c>
      <c r="BR674" s="16" t="str">
        <f t="shared" si="148"/>
        <v>Michaël</v>
      </c>
      <c r="BS674" s="16" t="str">
        <f t="shared" si="159"/>
        <v>Crans-Montana</v>
      </c>
    </row>
    <row r="675" spans="1:71" ht="18.600000000000001" customHeight="1" x14ac:dyDescent="0.25">
      <c r="A675" s="15">
        <v>1990</v>
      </c>
      <c r="B675" s="61" t="s">
        <v>2297</v>
      </c>
      <c r="C675" s="20" t="s">
        <v>974</v>
      </c>
      <c r="D675" s="39" t="s">
        <v>1282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20">
        <v>3</v>
      </c>
      <c r="U675" s="20">
        <v>0</v>
      </c>
      <c r="V675" s="20">
        <v>0</v>
      </c>
      <c r="W675" s="20">
        <v>0</v>
      </c>
      <c r="X675" s="20">
        <v>0</v>
      </c>
      <c r="Y675" s="20">
        <v>0</v>
      </c>
      <c r="Z675" s="20">
        <v>0</v>
      </c>
      <c r="AA675" s="20">
        <v>0</v>
      </c>
      <c r="AB675" s="20">
        <v>0</v>
      </c>
      <c r="AC675" s="20">
        <v>0</v>
      </c>
      <c r="AD675" s="20">
        <v>0</v>
      </c>
      <c r="AE675" s="20">
        <v>0</v>
      </c>
      <c r="AF675" s="20">
        <v>0</v>
      </c>
      <c r="AG675" s="20">
        <v>0</v>
      </c>
      <c r="AH675" s="20">
        <v>0</v>
      </c>
      <c r="AI675" s="20">
        <v>0</v>
      </c>
      <c r="AJ675" s="20">
        <v>0</v>
      </c>
      <c r="AK675" s="20">
        <v>0</v>
      </c>
      <c r="AL675" s="20">
        <v>0</v>
      </c>
      <c r="AM675" s="20">
        <v>0</v>
      </c>
      <c r="AN675" s="20">
        <v>0</v>
      </c>
      <c r="AO675" s="20">
        <v>0</v>
      </c>
      <c r="AP675" s="20">
        <v>0</v>
      </c>
      <c r="AQ675" s="20">
        <v>0</v>
      </c>
      <c r="AR675" s="20">
        <v>0</v>
      </c>
      <c r="AS675" s="20">
        <v>0</v>
      </c>
      <c r="AT675" s="20">
        <v>0</v>
      </c>
      <c r="AU675" s="20">
        <v>0</v>
      </c>
      <c r="AV675" s="20">
        <v>0</v>
      </c>
      <c r="AW675" s="20">
        <v>0</v>
      </c>
      <c r="AX675" s="20">
        <v>0</v>
      </c>
      <c r="AY675" s="20">
        <v>0</v>
      </c>
      <c r="AZ675" s="20">
        <v>0</v>
      </c>
      <c r="BA675" s="20">
        <v>0</v>
      </c>
      <c r="BB675" s="20">
        <v>0</v>
      </c>
      <c r="BC675" s="20">
        <v>0</v>
      </c>
      <c r="BD675" s="20">
        <v>0</v>
      </c>
      <c r="BE675" s="20">
        <v>0</v>
      </c>
      <c r="BF675" s="20">
        <v>0</v>
      </c>
      <c r="BG675" s="16">
        <f t="shared" si="149"/>
        <v>3</v>
      </c>
      <c r="BH675" s="66">
        <f t="shared" si="150"/>
        <v>3</v>
      </c>
      <c r="BI675" s="66">
        <f t="shared" si="151"/>
        <v>0</v>
      </c>
      <c r="BJ675" s="66">
        <f t="shared" si="152"/>
        <v>0</v>
      </c>
      <c r="BK675" s="66">
        <f t="shared" si="153"/>
        <v>0</v>
      </c>
      <c r="BL675" s="66">
        <f t="shared" si="154"/>
        <v>0</v>
      </c>
      <c r="BM675" s="66">
        <f t="shared" si="155"/>
        <v>0</v>
      </c>
      <c r="BN675" s="66">
        <f t="shared" si="156"/>
        <v>0</v>
      </c>
      <c r="BO675" s="84">
        <f t="shared" si="157"/>
        <v>3</v>
      </c>
      <c r="BP675" s="16">
        <v>70</v>
      </c>
      <c r="BQ675" s="16" t="str">
        <f t="shared" si="147"/>
        <v>Zellmayer</v>
      </c>
      <c r="BR675" s="16" t="str">
        <f t="shared" si="148"/>
        <v>Jan</v>
      </c>
      <c r="BS675" s="16" t="str">
        <f t="shared" si="159"/>
        <v>Zürich</v>
      </c>
    </row>
    <row r="676" spans="1:71" ht="18.600000000000001" customHeight="1" x14ac:dyDescent="0.25">
      <c r="A676" s="15">
        <v>1992</v>
      </c>
      <c r="B676" s="61" t="s">
        <v>4123</v>
      </c>
      <c r="C676" s="20" t="s">
        <v>694</v>
      </c>
      <c r="D676" s="39" t="s">
        <v>80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20">
        <v>0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Z676" s="20">
        <v>0</v>
      </c>
      <c r="AA676" s="20">
        <v>0</v>
      </c>
      <c r="AB676" s="20">
        <v>0</v>
      </c>
      <c r="AC676" s="20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v>0</v>
      </c>
      <c r="AI676" s="20">
        <v>0</v>
      </c>
      <c r="AJ676" s="20">
        <v>3</v>
      </c>
      <c r="AK676" s="20">
        <v>0</v>
      </c>
      <c r="AL676" s="20">
        <v>0</v>
      </c>
      <c r="AM676" s="20">
        <v>0</v>
      </c>
      <c r="AN676" s="20">
        <v>0</v>
      </c>
      <c r="AO676" s="20">
        <v>0</v>
      </c>
      <c r="AP676" s="20">
        <v>0</v>
      </c>
      <c r="AQ676" s="20">
        <v>0</v>
      </c>
      <c r="AR676" s="20">
        <v>0</v>
      </c>
      <c r="AS676" s="20">
        <v>0</v>
      </c>
      <c r="AT676" s="20">
        <v>0</v>
      </c>
      <c r="AU676" s="20">
        <v>0</v>
      </c>
      <c r="AV676" s="20">
        <v>0</v>
      </c>
      <c r="AW676" s="20">
        <v>0</v>
      </c>
      <c r="AX676" s="20">
        <v>0</v>
      </c>
      <c r="AY676" s="20">
        <v>0</v>
      </c>
      <c r="AZ676" s="20">
        <v>0</v>
      </c>
      <c r="BA676" s="20">
        <v>0</v>
      </c>
      <c r="BB676" s="20">
        <v>0</v>
      </c>
      <c r="BC676" s="20">
        <v>0</v>
      </c>
      <c r="BD676" s="20">
        <v>0</v>
      </c>
      <c r="BE676" s="20">
        <v>0</v>
      </c>
      <c r="BF676" s="20">
        <v>0</v>
      </c>
      <c r="BG676" s="16">
        <f t="shared" si="149"/>
        <v>3</v>
      </c>
      <c r="BH676" s="66">
        <f t="shared" si="150"/>
        <v>3</v>
      </c>
      <c r="BI676" s="66">
        <f t="shared" si="151"/>
        <v>0</v>
      </c>
      <c r="BJ676" s="66">
        <f t="shared" si="152"/>
        <v>0</v>
      </c>
      <c r="BK676" s="66">
        <f t="shared" si="153"/>
        <v>0</v>
      </c>
      <c r="BL676" s="66">
        <f t="shared" si="154"/>
        <v>0</v>
      </c>
      <c r="BM676" s="66">
        <f t="shared" si="155"/>
        <v>0</v>
      </c>
      <c r="BN676" s="66">
        <f t="shared" si="156"/>
        <v>0</v>
      </c>
      <c r="BO676" s="84">
        <f t="shared" si="157"/>
        <v>3</v>
      </c>
      <c r="BP676" s="16">
        <v>70</v>
      </c>
      <c r="BQ676" s="16" t="str">
        <f t="shared" si="147"/>
        <v>Zenklusen</v>
      </c>
      <c r="BR676" s="16" t="str">
        <f t="shared" si="148"/>
        <v>Jérôme</v>
      </c>
      <c r="BS676" s="16" t="str">
        <f t="shared" si="159"/>
        <v>Grimisuat</v>
      </c>
    </row>
    <row r="677" spans="1:71" ht="18.600000000000001" customHeight="1" x14ac:dyDescent="0.25">
      <c r="A677" s="15">
        <v>1988</v>
      </c>
      <c r="B677" s="61" t="s">
        <v>3043</v>
      </c>
      <c r="C677" s="20" t="s">
        <v>3044</v>
      </c>
      <c r="D677" s="39" t="s">
        <v>1365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20">
        <v>0</v>
      </c>
      <c r="U677" s="20">
        <v>0</v>
      </c>
      <c r="V677" s="20">
        <v>0</v>
      </c>
      <c r="W677" s="20">
        <v>0</v>
      </c>
      <c r="X677" s="20">
        <v>0</v>
      </c>
      <c r="Y677" s="20">
        <v>0</v>
      </c>
      <c r="Z677" s="20">
        <v>0</v>
      </c>
      <c r="AA677" s="20">
        <v>0</v>
      </c>
      <c r="AB677" s="20">
        <v>0</v>
      </c>
      <c r="AC677" s="20">
        <v>2</v>
      </c>
      <c r="AD677" s="20">
        <v>0</v>
      </c>
      <c r="AE677" s="20">
        <v>0</v>
      </c>
      <c r="AF677" s="20">
        <v>0</v>
      </c>
      <c r="AG677" s="20">
        <v>0</v>
      </c>
      <c r="AH677" s="20">
        <v>0</v>
      </c>
      <c r="AI677" s="20">
        <v>0</v>
      </c>
      <c r="AJ677" s="20">
        <v>0</v>
      </c>
      <c r="AK677" s="20">
        <v>0</v>
      </c>
      <c r="AL677" s="20">
        <v>0</v>
      </c>
      <c r="AM677" s="20">
        <v>0</v>
      </c>
      <c r="AN677" s="20">
        <v>0</v>
      </c>
      <c r="AO677" s="20">
        <v>0</v>
      </c>
      <c r="AP677" s="20">
        <v>0</v>
      </c>
      <c r="AQ677" s="20">
        <v>0</v>
      </c>
      <c r="AR677" s="20">
        <v>0</v>
      </c>
      <c r="AS677" s="20">
        <v>0</v>
      </c>
      <c r="AT677" s="20">
        <v>0</v>
      </c>
      <c r="AU677" s="20">
        <v>0</v>
      </c>
      <c r="AV677" s="20">
        <v>0</v>
      </c>
      <c r="AW677" s="20">
        <v>0</v>
      </c>
      <c r="AX677" s="20">
        <v>0</v>
      </c>
      <c r="AY677" s="20">
        <v>0</v>
      </c>
      <c r="AZ677" s="20">
        <v>0</v>
      </c>
      <c r="BA677" s="20">
        <v>0</v>
      </c>
      <c r="BB677" s="20">
        <v>0</v>
      </c>
      <c r="BC677" s="20">
        <v>0</v>
      </c>
      <c r="BD677" s="20">
        <v>0</v>
      </c>
      <c r="BE677" s="20">
        <v>0</v>
      </c>
      <c r="BF677" s="20">
        <v>0</v>
      </c>
      <c r="BG677" s="16">
        <f t="shared" si="149"/>
        <v>2</v>
      </c>
      <c r="BH677" s="66">
        <f t="shared" si="150"/>
        <v>2</v>
      </c>
      <c r="BI677" s="66">
        <f t="shared" si="151"/>
        <v>0</v>
      </c>
      <c r="BJ677" s="66">
        <f t="shared" si="152"/>
        <v>0</v>
      </c>
      <c r="BK677" s="66">
        <f t="shared" si="153"/>
        <v>0</v>
      </c>
      <c r="BL677" s="66">
        <f t="shared" si="154"/>
        <v>0</v>
      </c>
      <c r="BM677" s="66">
        <f t="shared" si="155"/>
        <v>0</v>
      </c>
      <c r="BN677" s="66">
        <f t="shared" si="156"/>
        <v>0</v>
      </c>
      <c r="BO677" s="84">
        <f t="shared" si="157"/>
        <v>2</v>
      </c>
      <c r="BP677" s="16">
        <v>71</v>
      </c>
      <c r="BQ677" s="16" t="str">
        <f t="shared" si="147"/>
        <v>Amine</v>
      </c>
      <c r="BR677" s="16" t="str">
        <f t="shared" si="148"/>
        <v>Angosom</v>
      </c>
      <c r="BS677" s="16" t="str">
        <f t="shared" si="159"/>
        <v>La Chaux-de-Fonds</v>
      </c>
    </row>
    <row r="678" spans="1:71" ht="18.600000000000001" customHeight="1" x14ac:dyDescent="0.25">
      <c r="A678" s="15">
        <v>1992</v>
      </c>
      <c r="B678" s="20" t="s">
        <v>658</v>
      </c>
      <c r="C678" s="20" t="s">
        <v>371</v>
      </c>
      <c r="D678" s="39" t="s">
        <v>1189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2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20">
        <v>0</v>
      </c>
      <c r="T678" s="20">
        <v>0</v>
      </c>
      <c r="U678" s="20">
        <v>0</v>
      </c>
      <c r="V678" s="20">
        <v>0</v>
      </c>
      <c r="W678" s="20">
        <v>0</v>
      </c>
      <c r="X678" s="20">
        <v>0</v>
      </c>
      <c r="Y678" s="20">
        <v>0</v>
      </c>
      <c r="Z678" s="20">
        <v>0</v>
      </c>
      <c r="AA678" s="20">
        <v>0</v>
      </c>
      <c r="AB678" s="20">
        <v>0</v>
      </c>
      <c r="AC678" s="20">
        <v>0</v>
      </c>
      <c r="AD678" s="20">
        <v>0</v>
      </c>
      <c r="AE678" s="20">
        <v>0</v>
      </c>
      <c r="AF678" s="20">
        <v>0</v>
      </c>
      <c r="AG678" s="20">
        <v>0</v>
      </c>
      <c r="AH678" s="20">
        <v>0</v>
      </c>
      <c r="AI678" s="20">
        <v>0</v>
      </c>
      <c r="AJ678" s="20">
        <v>0</v>
      </c>
      <c r="AK678" s="20">
        <v>0</v>
      </c>
      <c r="AL678" s="20">
        <v>0</v>
      </c>
      <c r="AM678" s="20">
        <v>0</v>
      </c>
      <c r="AN678" s="20">
        <v>0</v>
      </c>
      <c r="AO678" s="20">
        <v>0</v>
      </c>
      <c r="AP678" s="20">
        <v>0</v>
      </c>
      <c r="AQ678" s="20">
        <v>0</v>
      </c>
      <c r="AR678" s="20">
        <v>0</v>
      </c>
      <c r="AS678" s="20">
        <v>0</v>
      </c>
      <c r="AT678" s="20">
        <v>0</v>
      </c>
      <c r="AU678" s="20">
        <v>0</v>
      </c>
      <c r="AV678" s="20">
        <v>0</v>
      </c>
      <c r="AW678" s="20">
        <v>0</v>
      </c>
      <c r="AX678" s="20">
        <v>0</v>
      </c>
      <c r="AY678" s="20">
        <v>0</v>
      </c>
      <c r="AZ678" s="20">
        <v>0</v>
      </c>
      <c r="BA678" s="20">
        <v>0</v>
      </c>
      <c r="BB678" s="20">
        <v>0</v>
      </c>
      <c r="BC678" s="20">
        <v>0</v>
      </c>
      <c r="BD678" s="20">
        <v>0</v>
      </c>
      <c r="BE678" s="20">
        <v>0</v>
      </c>
      <c r="BF678" s="20">
        <v>0</v>
      </c>
      <c r="BG678" s="16">
        <f t="shared" si="149"/>
        <v>2</v>
      </c>
      <c r="BH678" s="66">
        <f t="shared" si="150"/>
        <v>2</v>
      </c>
      <c r="BI678" s="66">
        <f t="shared" si="151"/>
        <v>0</v>
      </c>
      <c r="BJ678" s="66">
        <f t="shared" si="152"/>
        <v>0</v>
      </c>
      <c r="BK678" s="66">
        <f t="shared" si="153"/>
        <v>0</v>
      </c>
      <c r="BL678" s="66">
        <f t="shared" si="154"/>
        <v>0</v>
      </c>
      <c r="BM678" s="66">
        <f t="shared" si="155"/>
        <v>0</v>
      </c>
      <c r="BN678" s="66">
        <f t="shared" si="156"/>
        <v>0</v>
      </c>
      <c r="BO678" s="84">
        <f t="shared" si="157"/>
        <v>2</v>
      </c>
      <c r="BP678" s="16">
        <v>71</v>
      </c>
      <c r="BQ678" s="16" t="str">
        <f t="shared" si="147"/>
        <v>Besse</v>
      </c>
      <c r="BR678" s="16" t="str">
        <f t="shared" si="148"/>
        <v>Michaël</v>
      </c>
      <c r="BS678" s="16" t="str">
        <f t="shared" si="159"/>
        <v>Versegères</v>
      </c>
    </row>
    <row r="679" spans="1:71" ht="18.600000000000001" customHeight="1" x14ac:dyDescent="0.25">
      <c r="A679" s="17">
        <v>1987</v>
      </c>
      <c r="B679" s="61" t="s">
        <v>4520</v>
      </c>
      <c r="C679" s="20" t="s">
        <v>550</v>
      </c>
      <c r="D679" s="39" t="s">
        <v>4521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20">
        <v>0</v>
      </c>
      <c r="U679" s="20">
        <v>0</v>
      </c>
      <c r="V679" s="20">
        <v>0</v>
      </c>
      <c r="W679" s="20">
        <v>0</v>
      </c>
      <c r="X679" s="20">
        <v>0</v>
      </c>
      <c r="Y679" s="20">
        <v>0</v>
      </c>
      <c r="Z679" s="20">
        <v>0</v>
      </c>
      <c r="AA679" s="20">
        <v>0</v>
      </c>
      <c r="AB679" s="20">
        <v>0</v>
      </c>
      <c r="AC679" s="20">
        <v>0</v>
      </c>
      <c r="AD679" s="20">
        <v>0</v>
      </c>
      <c r="AE679" s="20">
        <v>0</v>
      </c>
      <c r="AF679" s="20">
        <v>0</v>
      </c>
      <c r="AG679" s="20">
        <v>0</v>
      </c>
      <c r="AH679" s="20">
        <v>0</v>
      </c>
      <c r="AI679" s="20">
        <v>0</v>
      </c>
      <c r="AJ679" s="20">
        <v>0</v>
      </c>
      <c r="AK679" s="20">
        <v>0</v>
      </c>
      <c r="AL679" s="20">
        <v>0</v>
      </c>
      <c r="AM679" s="20">
        <v>2</v>
      </c>
      <c r="AN679" s="20">
        <v>0</v>
      </c>
      <c r="AO679" s="20">
        <v>0</v>
      </c>
      <c r="AP679" s="20">
        <v>0</v>
      </c>
      <c r="AQ679" s="20">
        <v>0</v>
      </c>
      <c r="AR679" s="20">
        <v>0</v>
      </c>
      <c r="AS679" s="20">
        <v>0</v>
      </c>
      <c r="AT679" s="20">
        <v>0</v>
      </c>
      <c r="AU679" s="20">
        <v>0</v>
      </c>
      <c r="AV679" s="20">
        <v>0</v>
      </c>
      <c r="AW679" s="20">
        <v>0</v>
      </c>
      <c r="AX679" s="20">
        <v>0</v>
      </c>
      <c r="AY679" s="20">
        <v>0</v>
      </c>
      <c r="AZ679" s="20">
        <v>0</v>
      </c>
      <c r="BA679" s="20">
        <v>0</v>
      </c>
      <c r="BB679" s="20">
        <v>0</v>
      </c>
      <c r="BC679" s="20">
        <v>0</v>
      </c>
      <c r="BD679" s="20">
        <v>0</v>
      </c>
      <c r="BE679" s="20">
        <v>0</v>
      </c>
      <c r="BF679" s="20">
        <v>0</v>
      </c>
      <c r="BG679" s="16">
        <f t="shared" si="149"/>
        <v>2</v>
      </c>
      <c r="BH679" s="66">
        <f t="shared" si="150"/>
        <v>2</v>
      </c>
      <c r="BI679" s="66">
        <f t="shared" si="151"/>
        <v>0</v>
      </c>
      <c r="BJ679" s="66">
        <f t="shared" si="152"/>
        <v>0</v>
      </c>
      <c r="BK679" s="66">
        <f t="shared" si="153"/>
        <v>0</v>
      </c>
      <c r="BL679" s="66">
        <f t="shared" si="154"/>
        <v>0</v>
      </c>
      <c r="BM679" s="66">
        <f t="shared" si="155"/>
        <v>0</v>
      </c>
      <c r="BN679" s="66">
        <f t="shared" si="156"/>
        <v>0</v>
      </c>
      <c r="BO679" s="84">
        <f t="shared" si="157"/>
        <v>2</v>
      </c>
      <c r="BP679" s="16">
        <v>71</v>
      </c>
      <c r="BQ679" s="16" t="str">
        <f t="shared" si="147"/>
        <v>Biemmi</v>
      </c>
      <c r="BR679" s="16" t="str">
        <f t="shared" si="148"/>
        <v>Benjamin</v>
      </c>
      <c r="BS679" s="16" t="str">
        <f t="shared" si="159"/>
        <v>Wavre</v>
      </c>
    </row>
    <row r="680" spans="1:71" ht="18.600000000000001" customHeight="1" x14ac:dyDescent="0.25">
      <c r="A680" s="15">
        <v>2002</v>
      </c>
      <c r="B680" s="20" t="s">
        <v>2711</v>
      </c>
      <c r="C680" s="20" t="s">
        <v>2712</v>
      </c>
      <c r="D680" s="39"/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20">
        <v>0</v>
      </c>
      <c r="U680" s="20">
        <v>0</v>
      </c>
      <c r="V680" s="20">
        <v>2</v>
      </c>
      <c r="W680" s="20">
        <v>0</v>
      </c>
      <c r="X680" s="20">
        <v>0</v>
      </c>
      <c r="Y680" s="20">
        <v>0</v>
      </c>
      <c r="Z680" s="20">
        <v>0</v>
      </c>
      <c r="AA680" s="20">
        <v>0</v>
      </c>
      <c r="AB680" s="20">
        <v>0</v>
      </c>
      <c r="AC680" s="20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0">
        <v>0</v>
      </c>
      <c r="AK680" s="20">
        <v>0</v>
      </c>
      <c r="AL680" s="20">
        <v>0</v>
      </c>
      <c r="AM680" s="20">
        <v>0</v>
      </c>
      <c r="AN680" s="20">
        <v>0</v>
      </c>
      <c r="AO680" s="20">
        <v>0</v>
      </c>
      <c r="AP680" s="20">
        <v>0</v>
      </c>
      <c r="AQ680" s="20">
        <v>0</v>
      </c>
      <c r="AR680" s="20">
        <v>0</v>
      </c>
      <c r="AS680" s="20">
        <v>0</v>
      </c>
      <c r="AT680" s="20">
        <v>0</v>
      </c>
      <c r="AU680" s="20">
        <v>0</v>
      </c>
      <c r="AV680" s="20">
        <v>0</v>
      </c>
      <c r="AW680" s="20">
        <v>0</v>
      </c>
      <c r="AX680" s="20">
        <v>0</v>
      </c>
      <c r="AY680" s="20">
        <v>0</v>
      </c>
      <c r="AZ680" s="20">
        <v>0</v>
      </c>
      <c r="BA680" s="20">
        <v>0</v>
      </c>
      <c r="BB680" s="20">
        <v>0</v>
      </c>
      <c r="BC680" s="20">
        <v>0</v>
      </c>
      <c r="BD680" s="20">
        <v>0</v>
      </c>
      <c r="BE680" s="20">
        <v>0</v>
      </c>
      <c r="BF680" s="20">
        <v>0</v>
      </c>
      <c r="BG680" s="16">
        <f t="shared" si="149"/>
        <v>2</v>
      </c>
      <c r="BH680" s="66">
        <f t="shared" si="150"/>
        <v>2</v>
      </c>
      <c r="BI680" s="66">
        <f t="shared" si="151"/>
        <v>0</v>
      </c>
      <c r="BJ680" s="66">
        <f t="shared" si="152"/>
        <v>0</v>
      </c>
      <c r="BK680" s="66">
        <f t="shared" si="153"/>
        <v>0</v>
      </c>
      <c r="BL680" s="66">
        <f t="shared" si="154"/>
        <v>0</v>
      </c>
      <c r="BM680" s="66">
        <f t="shared" si="155"/>
        <v>0</v>
      </c>
      <c r="BN680" s="66">
        <f t="shared" si="156"/>
        <v>0</v>
      </c>
      <c r="BO680" s="84">
        <f t="shared" si="157"/>
        <v>2</v>
      </c>
      <c r="BP680" s="16">
        <v>71</v>
      </c>
      <c r="BQ680" s="16" t="str">
        <f t="shared" si="147"/>
        <v>Boson</v>
      </c>
      <c r="BR680" s="16" t="str">
        <f t="shared" si="148"/>
        <v>Yannis</v>
      </c>
    </row>
    <row r="681" spans="1:71" ht="18.600000000000001" customHeight="1" x14ac:dyDescent="0.25">
      <c r="A681" s="15">
        <v>1991</v>
      </c>
      <c r="B681" s="61" t="s">
        <v>3081</v>
      </c>
      <c r="C681" s="20" t="s">
        <v>3082</v>
      </c>
      <c r="D681" s="39" t="s">
        <v>3050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20">
        <v>0</v>
      </c>
      <c r="U681" s="20">
        <v>0</v>
      </c>
      <c r="V681" s="20">
        <v>0</v>
      </c>
      <c r="W681" s="20">
        <v>0</v>
      </c>
      <c r="X681" s="20">
        <v>0</v>
      </c>
      <c r="Y681" s="20">
        <v>0</v>
      </c>
      <c r="Z681" s="20">
        <v>0</v>
      </c>
      <c r="AA681" s="20">
        <v>0</v>
      </c>
      <c r="AB681" s="20">
        <v>0</v>
      </c>
      <c r="AC681" s="20">
        <v>0</v>
      </c>
      <c r="AD681" s="20">
        <v>0</v>
      </c>
      <c r="AE681" s="20">
        <v>0</v>
      </c>
      <c r="AF681" s="20">
        <v>0</v>
      </c>
      <c r="AG681" s="20">
        <v>2</v>
      </c>
      <c r="AH681" s="20">
        <v>0</v>
      </c>
      <c r="AI681" s="20">
        <v>0</v>
      </c>
      <c r="AJ681" s="20">
        <v>0</v>
      </c>
      <c r="AK681" s="20">
        <v>0</v>
      </c>
      <c r="AL681" s="20">
        <v>0</v>
      </c>
      <c r="AM681" s="20">
        <v>0</v>
      </c>
      <c r="AN681" s="20">
        <v>0</v>
      </c>
      <c r="AO681" s="20">
        <v>0</v>
      </c>
      <c r="AP681" s="20">
        <v>0</v>
      </c>
      <c r="AQ681" s="20">
        <v>0</v>
      </c>
      <c r="AR681" s="20">
        <v>0</v>
      </c>
      <c r="AS681" s="20">
        <v>0</v>
      </c>
      <c r="AT681" s="20">
        <v>0</v>
      </c>
      <c r="AU681" s="20">
        <v>0</v>
      </c>
      <c r="AV681" s="20">
        <v>0</v>
      </c>
      <c r="AW681" s="20">
        <v>0</v>
      </c>
      <c r="AX681" s="20">
        <v>0</v>
      </c>
      <c r="AY681" s="20">
        <v>0</v>
      </c>
      <c r="AZ681" s="20">
        <v>0</v>
      </c>
      <c r="BA681" s="20">
        <v>0</v>
      </c>
      <c r="BB681" s="20">
        <v>0</v>
      </c>
      <c r="BC681" s="20">
        <v>0</v>
      </c>
      <c r="BD681" s="20">
        <v>0</v>
      </c>
      <c r="BE681" s="20">
        <v>0</v>
      </c>
      <c r="BF681" s="20">
        <v>0</v>
      </c>
      <c r="BG681" s="16">
        <f t="shared" si="149"/>
        <v>2</v>
      </c>
      <c r="BH681" s="66">
        <f t="shared" si="150"/>
        <v>2</v>
      </c>
      <c r="BI681" s="66">
        <f t="shared" si="151"/>
        <v>0</v>
      </c>
      <c r="BJ681" s="66">
        <f t="shared" si="152"/>
        <v>0</v>
      </c>
      <c r="BK681" s="66">
        <f t="shared" si="153"/>
        <v>0</v>
      </c>
      <c r="BL681" s="66">
        <f t="shared" si="154"/>
        <v>0</v>
      </c>
      <c r="BM681" s="66">
        <f t="shared" si="155"/>
        <v>0</v>
      </c>
      <c r="BN681" s="66">
        <f t="shared" si="156"/>
        <v>0</v>
      </c>
      <c r="BO681" s="84">
        <f t="shared" si="157"/>
        <v>2</v>
      </c>
      <c r="BP681" s="16">
        <v>71</v>
      </c>
      <c r="BQ681" s="16" t="str">
        <f t="shared" si="147"/>
        <v>Bowen</v>
      </c>
      <c r="BR681" s="16" t="str">
        <f t="shared" si="148"/>
        <v>Moses</v>
      </c>
      <c r="BS681" s="16" t="str">
        <f>D681</f>
        <v>Chêne-Bougeries</v>
      </c>
    </row>
    <row r="682" spans="1:71" ht="18.600000000000001" customHeight="1" x14ac:dyDescent="0.25">
      <c r="A682" s="17">
        <v>1986</v>
      </c>
      <c r="B682" s="61" t="s">
        <v>429</v>
      </c>
      <c r="C682" s="20" t="s">
        <v>576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Z682" s="20">
        <v>0</v>
      </c>
      <c r="AA682" s="20">
        <v>0</v>
      </c>
      <c r="AB682" s="20">
        <v>0</v>
      </c>
      <c r="AC682" s="20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0">
        <v>0</v>
      </c>
      <c r="AL682" s="20">
        <v>0</v>
      </c>
      <c r="AM682" s="20">
        <v>0</v>
      </c>
      <c r="AN682" s="20">
        <v>0</v>
      </c>
      <c r="AO682" s="20">
        <v>0</v>
      </c>
      <c r="AP682" s="20">
        <v>0</v>
      </c>
      <c r="AQ682" s="20">
        <v>0</v>
      </c>
      <c r="AR682" s="20">
        <v>0</v>
      </c>
      <c r="AS682" s="20">
        <v>0</v>
      </c>
      <c r="AT682" s="20">
        <v>0</v>
      </c>
      <c r="AU682" s="20">
        <v>0</v>
      </c>
      <c r="AV682" s="20">
        <v>0</v>
      </c>
      <c r="AW682" s="20">
        <v>0</v>
      </c>
      <c r="AX682" s="20">
        <v>0</v>
      </c>
      <c r="AY682" s="20">
        <v>2</v>
      </c>
      <c r="AZ682" s="20">
        <v>0</v>
      </c>
      <c r="BA682" s="20">
        <v>0</v>
      </c>
      <c r="BB682" s="20">
        <v>0</v>
      </c>
      <c r="BC682" s="20">
        <v>0</v>
      </c>
      <c r="BD682" s="20">
        <v>0</v>
      </c>
      <c r="BE682" s="20">
        <v>0</v>
      </c>
      <c r="BF682" s="20">
        <v>0</v>
      </c>
      <c r="BG682" s="16">
        <f t="shared" si="149"/>
        <v>2</v>
      </c>
      <c r="BH682" s="66">
        <f t="shared" si="150"/>
        <v>2</v>
      </c>
      <c r="BI682" s="66">
        <f t="shared" si="151"/>
        <v>0</v>
      </c>
      <c r="BJ682" s="66">
        <f t="shared" si="152"/>
        <v>0</v>
      </c>
      <c r="BK682" s="66">
        <f t="shared" si="153"/>
        <v>0</v>
      </c>
      <c r="BL682" s="66">
        <f t="shared" si="154"/>
        <v>0</v>
      </c>
      <c r="BM682" s="66">
        <f t="shared" si="155"/>
        <v>0</v>
      </c>
      <c r="BN682" s="66">
        <f t="shared" si="156"/>
        <v>0</v>
      </c>
      <c r="BO682" s="84">
        <f t="shared" si="157"/>
        <v>2</v>
      </c>
      <c r="BP682" s="16">
        <v>71</v>
      </c>
      <c r="BQ682" s="16" t="str">
        <f t="shared" si="147"/>
        <v>Bruchez</v>
      </c>
      <c r="BR682" s="16" t="str">
        <f t="shared" si="148"/>
        <v>Frédéric</v>
      </c>
    </row>
    <row r="683" spans="1:71" ht="18.600000000000001" customHeight="1" x14ac:dyDescent="0.25">
      <c r="A683" s="15">
        <v>1992</v>
      </c>
      <c r="B683" s="20" t="s">
        <v>1691</v>
      </c>
      <c r="C683" s="20" t="s">
        <v>1040</v>
      </c>
      <c r="D683" s="39" t="s">
        <v>1692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2</v>
      </c>
      <c r="S683" s="20">
        <v>0</v>
      </c>
      <c r="T683" s="20">
        <v>0</v>
      </c>
      <c r="U683" s="20">
        <v>0</v>
      </c>
      <c r="V683" s="20">
        <v>0</v>
      </c>
      <c r="W683" s="20">
        <v>0</v>
      </c>
      <c r="X683" s="20">
        <v>0</v>
      </c>
      <c r="Y683" s="20">
        <v>0</v>
      </c>
      <c r="Z683" s="20">
        <v>0</v>
      </c>
      <c r="AA683" s="20">
        <v>0</v>
      </c>
      <c r="AB683" s="20">
        <v>0</v>
      </c>
      <c r="AC683" s="20">
        <v>0</v>
      </c>
      <c r="AD683" s="20">
        <v>0</v>
      </c>
      <c r="AE683" s="20">
        <v>0</v>
      </c>
      <c r="AF683" s="20">
        <v>0</v>
      </c>
      <c r="AG683" s="20">
        <v>0</v>
      </c>
      <c r="AH683" s="20">
        <v>0</v>
      </c>
      <c r="AI683" s="20">
        <v>0</v>
      </c>
      <c r="AJ683" s="20">
        <v>0</v>
      </c>
      <c r="AK683" s="20">
        <v>0</v>
      </c>
      <c r="AL683" s="20">
        <v>0</v>
      </c>
      <c r="AM683" s="20">
        <v>0</v>
      </c>
      <c r="AN683" s="20">
        <v>0</v>
      </c>
      <c r="AO683" s="20">
        <v>0</v>
      </c>
      <c r="AP683" s="20">
        <v>0</v>
      </c>
      <c r="AQ683" s="20">
        <v>0</v>
      </c>
      <c r="AR683" s="20">
        <v>0</v>
      </c>
      <c r="AS683" s="20">
        <v>0</v>
      </c>
      <c r="AT683" s="20">
        <v>0</v>
      </c>
      <c r="AU683" s="20">
        <v>0</v>
      </c>
      <c r="AV683" s="20">
        <v>0</v>
      </c>
      <c r="AW683" s="20">
        <v>0</v>
      </c>
      <c r="AX683" s="20">
        <v>0</v>
      </c>
      <c r="AY683" s="20">
        <v>0</v>
      </c>
      <c r="AZ683" s="20">
        <v>0</v>
      </c>
      <c r="BA683" s="20">
        <v>0</v>
      </c>
      <c r="BB683" s="20">
        <v>0</v>
      </c>
      <c r="BC683" s="20">
        <v>0</v>
      </c>
      <c r="BD683" s="20">
        <v>0</v>
      </c>
      <c r="BE683" s="20">
        <v>0</v>
      </c>
      <c r="BF683" s="20">
        <v>0</v>
      </c>
      <c r="BG683" s="16">
        <f t="shared" si="149"/>
        <v>2</v>
      </c>
      <c r="BH683" s="66">
        <f t="shared" si="150"/>
        <v>2</v>
      </c>
      <c r="BI683" s="66">
        <f t="shared" si="151"/>
        <v>0</v>
      </c>
      <c r="BJ683" s="66">
        <f t="shared" si="152"/>
        <v>0</v>
      </c>
      <c r="BK683" s="66">
        <f t="shared" si="153"/>
        <v>0</v>
      </c>
      <c r="BL683" s="66">
        <f t="shared" si="154"/>
        <v>0</v>
      </c>
      <c r="BM683" s="66">
        <f t="shared" si="155"/>
        <v>0</v>
      </c>
      <c r="BN683" s="66">
        <f t="shared" si="156"/>
        <v>0</v>
      </c>
      <c r="BO683" s="84">
        <f t="shared" si="157"/>
        <v>2</v>
      </c>
      <c r="BP683" s="16">
        <v>71</v>
      </c>
      <c r="BQ683" s="16" t="str">
        <f t="shared" si="147"/>
        <v>Brucker</v>
      </c>
      <c r="BR683" s="16" t="str">
        <f t="shared" si="148"/>
        <v>Manuel</v>
      </c>
      <c r="BS683" s="16" t="str">
        <f t="shared" ref="BS683:BS691" si="160">D683</f>
        <v>D-Kandern</v>
      </c>
    </row>
    <row r="684" spans="1:71" ht="18.600000000000001" customHeight="1" x14ac:dyDescent="0.25">
      <c r="A684" s="15">
        <v>1983</v>
      </c>
      <c r="B684" s="20" t="s">
        <v>571</v>
      </c>
      <c r="C684" s="20" t="s">
        <v>572</v>
      </c>
      <c r="D684" s="41" t="s">
        <v>86</v>
      </c>
      <c r="E684" s="20">
        <v>0</v>
      </c>
      <c r="F684" s="20">
        <v>0</v>
      </c>
      <c r="G684" s="20">
        <v>2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20">
        <v>0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Z684" s="20">
        <v>0</v>
      </c>
      <c r="AA684" s="20">
        <v>0</v>
      </c>
      <c r="AB684" s="20">
        <v>0</v>
      </c>
      <c r="AC684" s="20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0</v>
      </c>
      <c r="AK684" s="20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0</v>
      </c>
      <c r="AT684" s="20">
        <v>0</v>
      </c>
      <c r="AU684" s="20">
        <v>0</v>
      </c>
      <c r="AV684" s="20">
        <v>0</v>
      </c>
      <c r="AW684" s="20">
        <v>0</v>
      </c>
      <c r="AX684" s="20">
        <v>0</v>
      </c>
      <c r="AY684" s="20">
        <v>0</v>
      </c>
      <c r="AZ684" s="20">
        <v>0</v>
      </c>
      <c r="BA684" s="20">
        <v>0</v>
      </c>
      <c r="BB684" s="20">
        <v>0</v>
      </c>
      <c r="BC684" s="20">
        <v>0</v>
      </c>
      <c r="BD684" s="20">
        <v>0</v>
      </c>
      <c r="BE684" s="20">
        <v>0</v>
      </c>
      <c r="BF684" s="20">
        <v>0</v>
      </c>
      <c r="BG684" s="16">
        <f t="shared" si="149"/>
        <v>2</v>
      </c>
      <c r="BH684" s="66">
        <f t="shared" si="150"/>
        <v>2</v>
      </c>
      <c r="BI684" s="66">
        <f t="shared" si="151"/>
        <v>0</v>
      </c>
      <c r="BJ684" s="66">
        <f t="shared" si="152"/>
        <v>0</v>
      </c>
      <c r="BK684" s="66">
        <f t="shared" si="153"/>
        <v>0</v>
      </c>
      <c r="BL684" s="66">
        <f t="shared" si="154"/>
        <v>0</v>
      </c>
      <c r="BM684" s="66">
        <f t="shared" si="155"/>
        <v>0</v>
      </c>
      <c r="BN684" s="66">
        <f t="shared" si="156"/>
        <v>0</v>
      </c>
      <c r="BO684" s="84">
        <f t="shared" si="157"/>
        <v>2</v>
      </c>
      <c r="BP684" s="16">
        <v>71</v>
      </c>
      <c r="BQ684" s="16" t="str">
        <f t="shared" si="147"/>
        <v>Cosma</v>
      </c>
      <c r="BR684" s="16" t="str">
        <f t="shared" si="148"/>
        <v>Claudio</v>
      </c>
      <c r="BS684" s="16" t="str">
        <f t="shared" si="160"/>
        <v>Sierre</v>
      </c>
    </row>
    <row r="685" spans="1:71" ht="18.600000000000001" customHeight="1" x14ac:dyDescent="0.25">
      <c r="A685" s="17">
        <v>1991</v>
      </c>
      <c r="B685" s="61" t="s">
        <v>5394</v>
      </c>
      <c r="C685" s="20" t="s">
        <v>2558</v>
      </c>
      <c r="D685" s="16" t="s">
        <v>259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0</v>
      </c>
      <c r="U685" s="20">
        <v>0</v>
      </c>
      <c r="V685" s="20">
        <v>0</v>
      </c>
      <c r="W685" s="20">
        <v>0</v>
      </c>
      <c r="X685" s="20">
        <v>0</v>
      </c>
      <c r="Y685" s="20">
        <v>0</v>
      </c>
      <c r="Z685" s="20">
        <v>0</v>
      </c>
      <c r="AA685" s="20">
        <v>0</v>
      </c>
      <c r="AB685" s="20">
        <v>0</v>
      </c>
      <c r="AC685" s="20">
        <v>0</v>
      </c>
      <c r="AD685" s="20">
        <v>0</v>
      </c>
      <c r="AE685" s="20">
        <v>0</v>
      </c>
      <c r="AF685" s="20">
        <v>0</v>
      </c>
      <c r="AG685" s="20">
        <v>0</v>
      </c>
      <c r="AH685" s="20">
        <v>0</v>
      </c>
      <c r="AI685" s="20">
        <v>0</v>
      </c>
      <c r="AJ685" s="20">
        <v>0</v>
      </c>
      <c r="AK685" s="20">
        <v>0</v>
      </c>
      <c r="AL685" s="20">
        <v>0</v>
      </c>
      <c r="AM685" s="20">
        <v>0</v>
      </c>
      <c r="AN685" s="20">
        <v>0</v>
      </c>
      <c r="AO685" s="20">
        <v>0</v>
      </c>
      <c r="AP685" s="20">
        <v>0</v>
      </c>
      <c r="AQ685" s="20">
        <v>0</v>
      </c>
      <c r="AR685" s="20">
        <v>0</v>
      </c>
      <c r="AS685" s="20">
        <v>0</v>
      </c>
      <c r="AT685" s="20">
        <v>0</v>
      </c>
      <c r="AU685" s="20">
        <v>0</v>
      </c>
      <c r="AV685" s="20">
        <v>0</v>
      </c>
      <c r="AW685" s="20">
        <v>2</v>
      </c>
      <c r="AX685" s="20">
        <v>0</v>
      </c>
      <c r="AY685" s="20">
        <v>0</v>
      </c>
      <c r="AZ685" s="20">
        <v>0</v>
      </c>
      <c r="BA685" s="20">
        <v>0</v>
      </c>
      <c r="BB685" s="20">
        <v>0</v>
      </c>
      <c r="BC685" s="20">
        <v>0</v>
      </c>
      <c r="BD685" s="20">
        <v>0</v>
      </c>
      <c r="BE685" s="20">
        <v>0</v>
      </c>
      <c r="BF685" s="20">
        <v>0</v>
      </c>
      <c r="BG685" s="16">
        <f t="shared" si="149"/>
        <v>2</v>
      </c>
      <c r="BH685" s="66">
        <f t="shared" si="150"/>
        <v>2</v>
      </c>
      <c r="BI685" s="66">
        <f t="shared" si="151"/>
        <v>0</v>
      </c>
      <c r="BJ685" s="66">
        <f t="shared" si="152"/>
        <v>0</v>
      </c>
      <c r="BK685" s="66">
        <f t="shared" si="153"/>
        <v>0</v>
      </c>
      <c r="BL685" s="66">
        <f t="shared" si="154"/>
        <v>0</v>
      </c>
      <c r="BM685" s="66">
        <f t="shared" si="155"/>
        <v>0</v>
      </c>
      <c r="BN685" s="66">
        <f t="shared" si="156"/>
        <v>0</v>
      </c>
      <c r="BO685" s="84">
        <f t="shared" si="157"/>
        <v>2</v>
      </c>
      <c r="BP685" s="16">
        <v>71</v>
      </c>
      <c r="BQ685" s="16" t="str">
        <f t="shared" si="147"/>
        <v>De Wilde</v>
      </c>
      <c r="BR685" s="16" t="str">
        <f t="shared" si="148"/>
        <v>Tom</v>
      </c>
      <c r="BS685" s="16" t="str">
        <f t="shared" si="160"/>
        <v>Mex</v>
      </c>
    </row>
    <row r="686" spans="1:71" ht="18.600000000000001" customHeight="1" x14ac:dyDescent="0.25">
      <c r="A686" s="17">
        <v>1990</v>
      </c>
      <c r="B686" s="61" t="s">
        <v>1159</v>
      </c>
      <c r="C686" s="20" t="s">
        <v>649</v>
      </c>
      <c r="D686" s="39" t="s">
        <v>1150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2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0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Z686" s="20">
        <v>0</v>
      </c>
      <c r="AA686" s="20">
        <v>0</v>
      </c>
      <c r="AB686" s="20">
        <v>0</v>
      </c>
      <c r="AC686" s="20">
        <v>0</v>
      </c>
      <c r="AD686" s="20">
        <v>0</v>
      </c>
      <c r="AE686" s="20">
        <v>0</v>
      </c>
      <c r="AF686" s="20">
        <v>0</v>
      </c>
      <c r="AG686" s="20">
        <v>0</v>
      </c>
      <c r="AH686" s="20">
        <v>0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0</v>
      </c>
      <c r="AT686" s="20">
        <v>0</v>
      </c>
      <c r="AU686" s="20">
        <v>0</v>
      </c>
      <c r="AV686" s="20">
        <v>0</v>
      </c>
      <c r="AW686" s="20">
        <v>0</v>
      </c>
      <c r="AX686" s="20">
        <v>0</v>
      </c>
      <c r="AY686" s="20">
        <v>0</v>
      </c>
      <c r="AZ686" s="20">
        <v>0</v>
      </c>
      <c r="BA686" s="20">
        <v>0</v>
      </c>
      <c r="BB686" s="20">
        <v>0</v>
      </c>
      <c r="BC686" s="20">
        <v>0</v>
      </c>
      <c r="BD686" s="20">
        <v>0</v>
      </c>
      <c r="BE686" s="20">
        <v>0</v>
      </c>
      <c r="BF686" s="20">
        <v>0</v>
      </c>
      <c r="BG686" s="16">
        <f t="shared" si="149"/>
        <v>2</v>
      </c>
      <c r="BH686" s="66">
        <f t="shared" si="150"/>
        <v>2</v>
      </c>
      <c r="BI686" s="66">
        <f t="shared" si="151"/>
        <v>0</v>
      </c>
      <c r="BJ686" s="66">
        <f t="shared" si="152"/>
        <v>0</v>
      </c>
      <c r="BK686" s="66">
        <f t="shared" si="153"/>
        <v>0</v>
      </c>
      <c r="BL686" s="66">
        <f t="shared" si="154"/>
        <v>0</v>
      </c>
      <c r="BM686" s="66">
        <f t="shared" si="155"/>
        <v>0</v>
      </c>
      <c r="BN686" s="66">
        <f t="shared" si="156"/>
        <v>0</v>
      </c>
      <c r="BO686" s="84">
        <f t="shared" si="157"/>
        <v>2</v>
      </c>
      <c r="BP686" s="16">
        <v>71</v>
      </c>
      <c r="BQ686" s="16" t="str">
        <f t="shared" si="147"/>
        <v>Droz</v>
      </c>
      <c r="BR686" s="16" t="str">
        <f t="shared" si="148"/>
        <v>Blaise</v>
      </c>
      <c r="BS686" s="16" t="str">
        <f t="shared" si="160"/>
        <v>Praz-de-Fort</v>
      </c>
    </row>
    <row r="687" spans="1:71" ht="18.600000000000001" customHeight="1" x14ac:dyDescent="0.25">
      <c r="A687" s="17">
        <v>1990</v>
      </c>
      <c r="B687" s="61" t="s">
        <v>5535</v>
      </c>
      <c r="C687" s="20" t="s">
        <v>123</v>
      </c>
      <c r="D687" s="39" t="s">
        <v>267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20">
        <v>0</v>
      </c>
      <c r="U687" s="20">
        <v>0</v>
      </c>
      <c r="V687" s="20">
        <v>0</v>
      </c>
      <c r="W687" s="20">
        <v>0</v>
      </c>
      <c r="X687" s="20">
        <v>0</v>
      </c>
      <c r="Y687" s="20">
        <v>0</v>
      </c>
      <c r="Z687" s="20">
        <v>0</v>
      </c>
      <c r="AA687" s="20">
        <v>0</v>
      </c>
      <c r="AB687" s="20">
        <v>0</v>
      </c>
      <c r="AC687" s="20">
        <v>0</v>
      </c>
      <c r="AD687" s="20">
        <v>0</v>
      </c>
      <c r="AE687" s="20">
        <v>0</v>
      </c>
      <c r="AF687" s="20">
        <v>0</v>
      </c>
      <c r="AG687" s="20">
        <v>0</v>
      </c>
      <c r="AH687" s="20">
        <v>0</v>
      </c>
      <c r="AI687" s="20">
        <v>0</v>
      </c>
      <c r="AJ687" s="20">
        <v>0</v>
      </c>
      <c r="AK687" s="20">
        <v>0</v>
      </c>
      <c r="AL687" s="20">
        <v>0</v>
      </c>
      <c r="AM687" s="20">
        <v>0</v>
      </c>
      <c r="AN687" s="20">
        <v>0</v>
      </c>
      <c r="AO687" s="20">
        <v>0</v>
      </c>
      <c r="AP687" s="20">
        <v>0</v>
      </c>
      <c r="AQ687" s="20">
        <v>0</v>
      </c>
      <c r="AR687" s="20">
        <v>0</v>
      </c>
      <c r="AS687" s="20">
        <v>0</v>
      </c>
      <c r="AT687" s="20">
        <v>0</v>
      </c>
      <c r="AU687" s="20">
        <v>0</v>
      </c>
      <c r="AV687" s="20">
        <v>0</v>
      </c>
      <c r="AW687" s="20">
        <v>0</v>
      </c>
      <c r="AX687" s="20">
        <v>0</v>
      </c>
      <c r="AY687" s="20">
        <v>0</v>
      </c>
      <c r="AZ687" s="20">
        <v>0</v>
      </c>
      <c r="BA687" s="20">
        <v>0</v>
      </c>
      <c r="BB687" s="20">
        <v>0</v>
      </c>
      <c r="BC687" s="20">
        <v>0</v>
      </c>
      <c r="BD687" s="20">
        <v>0</v>
      </c>
      <c r="BE687" s="20">
        <v>2</v>
      </c>
      <c r="BF687" s="20">
        <v>0</v>
      </c>
      <c r="BG687" s="16">
        <f t="shared" si="149"/>
        <v>2</v>
      </c>
      <c r="BH687" s="66">
        <f t="shared" si="150"/>
        <v>2</v>
      </c>
      <c r="BI687" s="66">
        <f t="shared" si="151"/>
        <v>0</v>
      </c>
      <c r="BJ687" s="66">
        <f t="shared" si="152"/>
        <v>0</v>
      </c>
      <c r="BK687" s="66">
        <f t="shared" si="153"/>
        <v>0</v>
      </c>
      <c r="BL687" s="66">
        <f t="shared" si="154"/>
        <v>0</v>
      </c>
      <c r="BM687" s="66">
        <f t="shared" si="155"/>
        <v>0</v>
      </c>
      <c r="BN687" s="66">
        <f t="shared" si="156"/>
        <v>0</v>
      </c>
      <c r="BO687" s="84">
        <f t="shared" si="157"/>
        <v>2</v>
      </c>
      <c r="BP687" s="16">
        <v>71</v>
      </c>
      <c r="BQ687" s="16" t="str">
        <f t="shared" si="147"/>
        <v>Falquet</v>
      </c>
      <c r="BR687" s="16" t="str">
        <f t="shared" si="148"/>
        <v>Thierry</v>
      </c>
      <c r="BS687" s="16" t="str">
        <f t="shared" si="160"/>
        <v>Saxon</v>
      </c>
    </row>
    <row r="688" spans="1:71" ht="18.600000000000001" customHeight="1" x14ac:dyDescent="0.25">
      <c r="A688" s="17">
        <v>1984</v>
      </c>
      <c r="B688" s="61" t="s">
        <v>5279</v>
      </c>
      <c r="C688" s="20" t="s">
        <v>1164</v>
      </c>
      <c r="D688" s="39" t="s">
        <v>5280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20">
        <v>0</v>
      </c>
      <c r="U688" s="20">
        <v>0</v>
      </c>
      <c r="V688" s="20">
        <v>0</v>
      </c>
      <c r="W688" s="20">
        <v>0</v>
      </c>
      <c r="X688" s="20">
        <v>0</v>
      </c>
      <c r="Y688" s="20">
        <v>0</v>
      </c>
      <c r="Z688" s="20">
        <v>0</v>
      </c>
      <c r="AA688" s="20">
        <v>0</v>
      </c>
      <c r="AB688" s="20">
        <v>0</v>
      </c>
      <c r="AC688" s="20">
        <v>0</v>
      </c>
      <c r="AD688" s="20">
        <v>0</v>
      </c>
      <c r="AE688" s="20">
        <v>0</v>
      </c>
      <c r="AF688" s="20">
        <v>0</v>
      </c>
      <c r="AG688" s="20">
        <v>0</v>
      </c>
      <c r="AH688" s="20">
        <v>0</v>
      </c>
      <c r="AI688" s="20">
        <v>0</v>
      </c>
      <c r="AJ688" s="20">
        <v>0</v>
      </c>
      <c r="AK688" s="20">
        <v>0</v>
      </c>
      <c r="AL688" s="20">
        <v>0</v>
      </c>
      <c r="AM688" s="20">
        <v>0</v>
      </c>
      <c r="AN688" s="20">
        <v>0</v>
      </c>
      <c r="AO688" s="20">
        <v>0</v>
      </c>
      <c r="AP688" s="20">
        <v>0</v>
      </c>
      <c r="AQ688" s="20">
        <v>0</v>
      </c>
      <c r="AR688" s="20">
        <v>0</v>
      </c>
      <c r="AS688" s="20">
        <v>0</v>
      </c>
      <c r="AT688" s="20">
        <v>0</v>
      </c>
      <c r="AU688" s="20">
        <v>0</v>
      </c>
      <c r="AV688" s="20">
        <v>0</v>
      </c>
      <c r="AW688" s="20">
        <v>0</v>
      </c>
      <c r="AX688" s="20">
        <v>0</v>
      </c>
      <c r="AY688" s="20">
        <v>0</v>
      </c>
      <c r="AZ688" s="20">
        <v>0</v>
      </c>
      <c r="BA688" s="20">
        <v>0</v>
      </c>
      <c r="BB688" s="20">
        <v>0</v>
      </c>
      <c r="BC688" s="20">
        <v>2</v>
      </c>
      <c r="BD688" s="20">
        <v>0</v>
      </c>
      <c r="BE688" s="20">
        <v>0</v>
      </c>
      <c r="BF688" s="20">
        <v>0</v>
      </c>
      <c r="BG688" s="16">
        <f t="shared" si="149"/>
        <v>2</v>
      </c>
      <c r="BH688" s="66">
        <f t="shared" si="150"/>
        <v>2</v>
      </c>
      <c r="BI688" s="66">
        <f t="shared" si="151"/>
        <v>0</v>
      </c>
      <c r="BJ688" s="66">
        <f t="shared" si="152"/>
        <v>0</v>
      </c>
      <c r="BK688" s="66">
        <f t="shared" si="153"/>
        <v>0</v>
      </c>
      <c r="BL688" s="66">
        <f t="shared" si="154"/>
        <v>0</v>
      </c>
      <c r="BM688" s="66">
        <f t="shared" si="155"/>
        <v>0</v>
      </c>
      <c r="BN688" s="66">
        <f t="shared" si="156"/>
        <v>0</v>
      </c>
      <c r="BO688" s="84">
        <f t="shared" si="157"/>
        <v>2</v>
      </c>
      <c r="BP688" s="16">
        <v>71</v>
      </c>
      <c r="BQ688" s="16" t="str">
        <f t="shared" si="147"/>
        <v>Finsterwald</v>
      </c>
      <c r="BR688" s="16" t="str">
        <f t="shared" si="148"/>
        <v>Charles</v>
      </c>
      <c r="BS688" s="16" t="str">
        <f t="shared" si="160"/>
        <v>Crassier</v>
      </c>
    </row>
    <row r="689" spans="1:71" ht="18.600000000000001" customHeight="1" x14ac:dyDescent="0.25">
      <c r="A689" s="15">
        <v>1989</v>
      </c>
      <c r="B689" s="20" t="s">
        <v>2015</v>
      </c>
      <c r="C689" s="20" t="s">
        <v>865</v>
      </c>
      <c r="D689" s="39" t="s">
        <v>2016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2</v>
      </c>
      <c r="T689" s="20">
        <v>0</v>
      </c>
      <c r="U689" s="20">
        <v>0</v>
      </c>
      <c r="V689" s="20">
        <v>0</v>
      </c>
      <c r="W689" s="20">
        <v>0</v>
      </c>
      <c r="X689" s="20">
        <v>0</v>
      </c>
      <c r="Y689" s="20">
        <v>0</v>
      </c>
      <c r="Z689" s="20">
        <v>0</v>
      </c>
      <c r="AA689" s="20">
        <v>0</v>
      </c>
      <c r="AB689" s="20">
        <v>0</v>
      </c>
      <c r="AC689" s="20">
        <v>0</v>
      </c>
      <c r="AD689" s="20">
        <v>0</v>
      </c>
      <c r="AE689" s="20">
        <v>0</v>
      </c>
      <c r="AF689" s="20">
        <v>0</v>
      </c>
      <c r="AG689" s="20">
        <v>0</v>
      </c>
      <c r="AH689" s="20">
        <v>0</v>
      </c>
      <c r="AI689" s="20">
        <v>0</v>
      </c>
      <c r="AJ689" s="20">
        <v>0</v>
      </c>
      <c r="AK689" s="20">
        <v>0</v>
      </c>
      <c r="AL689" s="20">
        <v>0</v>
      </c>
      <c r="AM689" s="20">
        <v>0</v>
      </c>
      <c r="AN689" s="20">
        <v>0</v>
      </c>
      <c r="AO689" s="20">
        <v>0</v>
      </c>
      <c r="AP689" s="20">
        <v>0</v>
      </c>
      <c r="AQ689" s="20">
        <v>0</v>
      </c>
      <c r="AR689" s="20">
        <v>0</v>
      </c>
      <c r="AS689" s="20">
        <v>0</v>
      </c>
      <c r="AT689" s="20">
        <v>0</v>
      </c>
      <c r="AU689" s="20">
        <v>0</v>
      </c>
      <c r="AV689" s="20">
        <v>0</v>
      </c>
      <c r="AW689" s="20">
        <v>0</v>
      </c>
      <c r="AX689" s="20">
        <v>0</v>
      </c>
      <c r="AY689" s="20">
        <v>0</v>
      </c>
      <c r="AZ689" s="20">
        <v>0</v>
      </c>
      <c r="BA689" s="20">
        <v>0</v>
      </c>
      <c r="BB689" s="20">
        <v>0</v>
      </c>
      <c r="BC689" s="20">
        <v>0</v>
      </c>
      <c r="BD689" s="20">
        <v>0</v>
      </c>
      <c r="BE689" s="20">
        <v>0</v>
      </c>
      <c r="BF689" s="20">
        <v>0</v>
      </c>
      <c r="BG689" s="16">
        <f t="shared" si="149"/>
        <v>2</v>
      </c>
      <c r="BH689" s="66">
        <f t="shared" si="150"/>
        <v>2</v>
      </c>
      <c r="BI689" s="66">
        <f t="shared" si="151"/>
        <v>0</v>
      </c>
      <c r="BJ689" s="66">
        <f t="shared" si="152"/>
        <v>0</v>
      </c>
      <c r="BK689" s="66">
        <f t="shared" si="153"/>
        <v>0</v>
      </c>
      <c r="BL689" s="66">
        <f t="shared" si="154"/>
        <v>0</v>
      </c>
      <c r="BM689" s="66">
        <f t="shared" si="155"/>
        <v>0</v>
      </c>
      <c r="BN689" s="66">
        <f t="shared" si="156"/>
        <v>0</v>
      </c>
      <c r="BO689" s="84">
        <f t="shared" si="157"/>
        <v>2</v>
      </c>
      <c r="BP689" s="16">
        <v>71</v>
      </c>
      <c r="BQ689" s="16" t="str">
        <f t="shared" si="147"/>
        <v>Friedrich</v>
      </c>
      <c r="BR689" s="16" t="str">
        <f t="shared" si="148"/>
        <v>Marc</v>
      </c>
      <c r="BS689" s="16" t="str">
        <f t="shared" si="160"/>
        <v>Dättwill</v>
      </c>
    </row>
    <row r="690" spans="1:71" ht="18.600000000000001" customHeight="1" x14ac:dyDescent="0.25">
      <c r="A690" s="17">
        <v>1992</v>
      </c>
      <c r="B690" s="61" t="s">
        <v>860</v>
      </c>
      <c r="C690" s="20" t="s">
        <v>5027</v>
      </c>
      <c r="D690" s="39" t="s">
        <v>1464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20">
        <v>0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Z690" s="20">
        <v>0</v>
      </c>
      <c r="AA690" s="20">
        <v>0</v>
      </c>
      <c r="AB690" s="20">
        <v>0</v>
      </c>
      <c r="AC690" s="20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0</v>
      </c>
      <c r="AS690" s="20">
        <v>0</v>
      </c>
      <c r="AT690" s="20">
        <v>0</v>
      </c>
      <c r="AU690" s="20">
        <v>2</v>
      </c>
      <c r="AV690" s="20">
        <v>0</v>
      </c>
      <c r="AW690" s="20">
        <v>0</v>
      </c>
      <c r="AX690" s="20">
        <v>0</v>
      </c>
      <c r="AY690" s="20">
        <v>0</v>
      </c>
      <c r="AZ690" s="20">
        <v>0</v>
      </c>
      <c r="BA690" s="20">
        <v>0</v>
      </c>
      <c r="BB690" s="20">
        <v>0</v>
      </c>
      <c r="BC690" s="20">
        <v>0</v>
      </c>
      <c r="BD690" s="20">
        <v>0</v>
      </c>
      <c r="BE690" s="20">
        <v>0</v>
      </c>
      <c r="BF690" s="20">
        <v>0</v>
      </c>
      <c r="BG690" s="16">
        <f t="shared" si="149"/>
        <v>2</v>
      </c>
      <c r="BH690" s="66">
        <f t="shared" si="150"/>
        <v>2</v>
      </c>
      <c r="BI690" s="66">
        <f t="shared" si="151"/>
        <v>0</v>
      </c>
      <c r="BJ690" s="66">
        <f t="shared" si="152"/>
        <v>0</v>
      </c>
      <c r="BK690" s="66">
        <f t="shared" si="153"/>
        <v>0</v>
      </c>
      <c r="BL690" s="66">
        <f t="shared" si="154"/>
        <v>0</v>
      </c>
      <c r="BM690" s="66">
        <f t="shared" si="155"/>
        <v>0</v>
      </c>
      <c r="BN690" s="66">
        <f t="shared" si="156"/>
        <v>0</v>
      </c>
      <c r="BO690" s="84">
        <f t="shared" si="157"/>
        <v>2</v>
      </c>
      <c r="BP690" s="16">
        <v>71</v>
      </c>
      <c r="BQ690" s="16" t="str">
        <f t="shared" si="147"/>
        <v>Furrer</v>
      </c>
      <c r="BR690" s="16" t="str">
        <f t="shared" si="148"/>
        <v>Fadri</v>
      </c>
      <c r="BS690" s="16" t="str">
        <f t="shared" si="160"/>
        <v>Scuol</v>
      </c>
    </row>
    <row r="691" spans="1:71" ht="18.600000000000001" customHeight="1" x14ac:dyDescent="0.25">
      <c r="A691" s="15">
        <v>1996</v>
      </c>
      <c r="B691" s="61" t="s">
        <v>389</v>
      </c>
      <c r="C691" s="20" t="s">
        <v>108</v>
      </c>
      <c r="D691" s="39" t="s">
        <v>319</v>
      </c>
      <c r="E691" s="20">
        <v>0</v>
      </c>
      <c r="F691" s="20">
        <v>0</v>
      </c>
      <c r="G691" s="20">
        <v>0</v>
      </c>
      <c r="H691" s="20">
        <v>0</v>
      </c>
      <c r="I691" s="20">
        <v>2</v>
      </c>
      <c r="J691" s="20">
        <v>0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0</v>
      </c>
      <c r="U691" s="20">
        <v>0</v>
      </c>
      <c r="V691" s="20">
        <v>0</v>
      </c>
      <c r="W691" s="20">
        <v>0</v>
      </c>
      <c r="X691" s="20">
        <v>0</v>
      </c>
      <c r="Y691" s="20">
        <v>0</v>
      </c>
      <c r="Z691" s="20">
        <v>0</v>
      </c>
      <c r="AA691" s="20">
        <v>0</v>
      </c>
      <c r="AB691" s="20">
        <v>0</v>
      </c>
      <c r="AC691" s="20">
        <v>0</v>
      </c>
      <c r="AD691" s="20">
        <v>0</v>
      </c>
      <c r="AE691" s="20">
        <v>0</v>
      </c>
      <c r="AF691" s="20">
        <v>0</v>
      </c>
      <c r="AG691" s="20">
        <v>0</v>
      </c>
      <c r="AH691" s="20">
        <v>0</v>
      </c>
      <c r="AI691" s="20">
        <v>0</v>
      </c>
      <c r="AJ691" s="20">
        <v>0</v>
      </c>
      <c r="AK691" s="20">
        <v>0</v>
      </c>
      <c r="AL691" s="20">
        <v>0</v>
      </c>
      <c r="AM691" s="20">
        <v>0</v>
      </c>
      <c r="AN691" s="20">
        <v>0</v>
      </c>
      <c r="AO691" s="20">
        <v>0</v>
      </c>
      <c r="AP691" s="20">
        <v>0</v>
      </c>
      <c r="AQ691" s="20">
        <v>0</v>
      </c>
      <c r="AR691" s="20">
        <v>0</v>
      </c>
      <c r="AS691" s="20">
        <v>0</v>
      </c>
      <c r="AT691" s="20">
        <v>0</v>
      </c>
      <c r="AU691" s="20">
        <v>0</v>
      </c>
      <c r="AV691" s="20">
        <v>0</v>
      </c>
      <c r="AW691" s="20">
        <v>0</v>
      </c>
      <c r="AX691" s="20">
        <v>0</v>
      </c>
      <c r="AY691" s="20">
        <v>0</v>
      </c>
      <c r="AZ691" s="20">
        <v>0</v>
      </c>
      <c r="BA691" s="20">
        <v>0</v>
      </c>
      <c r="BB691" s="20">
        <v>0</v>
      </c>
      <c r="BC691" s="20">
        <v>0</v>
      </c>
      <c r="BD691" s="20">
        <v>0</v>
      </c>
      <c r="BE691" s="20">
        <v>0</v>
      </c>
      <c r="BF691" s="20">
        <v>0</v>
      </c>
      <c r="BG691" s="16">
        <f t="shared" si="149"/>
        <v>2</v>
      </c>
      <c r="BH691" s="66">
        <f t="shared" si="150"/>
        <v>2</v>
      </c>
      <c r="BI691" s="66">
        <f t="shared" si="151"/>
        <v>0</v>
      </c>
      <c r="BJ691" s="66">
        <f t="shared" si="152"/>
        <v>0</v>
      </c>
      <c r="BK691" s="66">
        <f t="shared" si="153"/>
        <v>0</v>
      </c>
      <c r="BL691" s="66">
        <f t="shared" si="154"/>
        <v>0</v>
      </c>
      <c r="BM691" s="66">
        <f t="shared" si="155"/>
        <v>0</v>
      </c>
      <c r="BN691" s="66">
        <f t="shared" si="156"/>
        <v>0</v>
      </c>
      <c r="BO691" s="84">
        <f t="shared" si="157"/>
        <v>2</v>
      </c>
      <c r="BP691" s="16">
        <v>71</v>
      </c>
      <c r="BQ691" s="16" t="str">
        <f t="shared" si="147"/>
        <v>Gex-Fabry</v>
      </c>
      <c r="BR691" s="16" t="str">
        <f t="shared" si="148"/>
        <v>Arnaud</v>
      </c>
      <c r="BS691" s="16" t="str">
        <f t="shared" si="160"/>
        <v>Val d'Illiez</v>
      </c>
    </row>
    <row r="692" spans="1:71" ht="18.600000000000001" customHeight="1" x14ac:dyDescent="0.25">
      <c r="A692" s="17">
        <v>1986</v>
      </c>
      <c r="B692" s="61" t="s">
        <v>5679</v>
      </c>
      <c r="C692" s="20" t="s">
        <v>2742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20">
        <v>0</v>
      </c>
      <c r="N692" s="20">
        <v>0</v>
      </c>
      <c r="O692" s="20">
        <v>2</v>
      </c>
      <c r="P692" s="20">
        <v>0</v>
      </c>
      <c r="Q692" s="20">
        <v>0</v>
      </c>
      <c r="R692" s="20">
        <v>0</v>
      </c>
      <c r="S692" s="20">
        <v>0</v>
      </c>
      <c r="T692" s="20">
        <v>0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Z692" s="20">
        <v>0</v>
      </c>
      <c r="AA692" s="20">
        <v>0</v>
      </c>
      <c r="AB692" s="20">
        <v>0</v>
      </c>
      <c r="AC692" s="20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0</v>
      </c>
      <c r="AS692" s="20">
        <v>0</v>
      </c>
      <c r="AT692" s="20">
        <v>0</v>
      </c>
      <c r="AU692" s="20">
        <v>0</v>
      </c>
      <c r="AV692" s="20">
        <v>0</v>
      </c>
      <c r="AW692" s="20">
        <v>0</v>
      </c>
      <c r="AX692" s="20">
        <v>0</v>
      </c>
      <c r="AY692" s="20">
        <v>0</v>
      </c>
      <c r="AZ692" s="20">
        <v>0</v>
      </c>
      <c r="BA692" s="20">
        <v>0</v>
      </c>
      <c r="BB692" s="20">
        <v>0</v>
      </c>
      <c r="BC692" s="20">
        <v>0</v>
      </c>
      <c r="BD692" s="20">
        <v>0</v>
      </c>
      <c r="BE692" s="20">
        <v>0</v>
      </c>
      <c r="BF692" s="20">
        <v>0</v>
      </c>
      <c r="BG692" s="16">
        <f t="shared" si="149"/>
        <v>2</v>
      </c>
      <c r="BH692" s="142">
        <f t="shared" si="150"/>
        <v>2</v>
      </c>
      <c r="BI692" s="142">
        <f t="shared" si="151"/>
        <v>0</v>
      </c>
      <c r="BJ692" s="142">
        <f t="shared" si="152"/>
        <v>0</v>
      </c>
      <c r="BK692" s="142">
        <f t="shared" si="153"/>
        <v>0</v>
      </c>
      <c r="BL692" s="142">
        <f t="shared" si="154"/>
        <v>0</v>
      </c>
      <c r="BM692" s="142">
        <f t="shared" si="155"/>
        <v>0</v>
      </c>
      <c r="BN692" s="142">
        <f t="shared" si="156"/>
        <v>0</v>
      </c>
      <c r="BO692" s="84">
        <f t="shared" si="157"/>
        <v>2</v>
      </c>
      <c r="BP692" s="16">
        <v>71</v>
      </c>
      <c r="BQ692" s="16" t="str">
        <f t="shared" si="147"/>
        <v>Girard-Berthet</v>
      </c>
      <c r="BR692" s="16" t="str">
        <f t="shared" si="148"/>
        <v>Steeve</v>
      </c>
    </row>
    <row r="693" spans="1:71" ht="18.600000000000001" customHeight="1" x14ac:dyDescent="0.25">
      <c r="A693" s="15">
        <v>1988</v>
      </c>
      <c r="B693" s="61" t="s">
        <v>2298</v>
      </c>
      <c r="C693" s="20" t="s">
        <v>2299</v>
      </c>
      <c r="D693" s="39" t="s">
        <v>1282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20">
        <v>2</v>
      </c>
      <c r="U693" s="20">
        <v>0</v>
      </c>
      <c r="V693" s="20">
        <v>0</v>
      </c>
      <c r="W693" s="20">
        <v>0</v>
      </c>
      <c r="X693" s="20">
        <v>0</v>
      </c>
      <c r="Y693" s="20">
        <v>0</v>
      </c>
      <c r="Z693" s="20">
        <v>0</v>
      </c>
      <c r="AA693" s="20">
        <v>0</v>
      </c>
      <c r="AB693" s="20">
        <v>0</v>
      </c>
      <c r="AC693" s="20">
        <v>0</v>
      </c>
      <c r="AD693" s="20">
        <v>0</v>
      </c>
      <c r="AE693" s="20">
        <v>0</v>
      </c>
      <c r="AF693" s="20">
        <v>0</v>
      </c>
      <c r="AG693" s="20">
        <v>0</v>
      </c>
      <c r="AH693" s="20">
        <v>0</v>
      </c>
      <c r="AI693" s="20">
        <v>0</v>
      </c>
      <c r="AJ693" s="20">
        <v>0</v>
      </c>
      <c r="AK693" s="20">
        <v>0</v>
      </c>
      <c r="AL693" s="20">
        <v>0</v>
      </c>
      <c r="AM693" s="20">
        <v>0</v>
      </c>
      <c r="AN693" s="20">
        <v>0</v>
      </c>
      <c r="AO693" s="20">
        <v>0</v>
      </c>
      <c r="AP693" s="20">
        <v>0</v>
      </c>
      <c r="AQ693" s="20">
        <v>0</v>
      </c>
      <c r="AR693" s="20">
        <v>0</v>
      </c>
      <c r="AS693" s="20">
        <v>0</v>
      </c>
      <c r="AT693" s="20">
        <v>0</v>
      </c>
      <c r="AU693" s="20">
        <v>0</v>
      </c>
      <c r="AV693" s="20">
        <v>0</v>
      </c>
      <c r="AW693" s="20">
        <v>0</v>
      </c>
      <c r="AX693" s="20">
        <v>0</v>
      </c>
      <c r="AY693" s="20">
        <v>0</v>
      </c>
      <c r="AZ693" s="20">
        <v>0</v>
      </c>
      <c r="BA693" s="20">
        <v>0</v>
      </c>
      <c r="BB693" s="20">
        <v>0</v>
      </c>
      <c r="BC693" s="20">
        <v>0</v>
      </c>
      <c r="BD693" s="20">
        <v>0</v>
      </c>
      <c r="BE693" s="20">
        <v>0</v>
      </c>
      <c r="BF693" s="20">
        <v>0</v>
      </c>
      <c r="BG693" s="16">
        <f t="shared" si="149"/>
        <v>2</v>
      </c>
      <c r="BH693" s="66">
        <f t="shared" si="150"/>
        <v>2</v>
      </c>
      <c r="BI693" s="66">
        <f t="shared" si="151"/>
        <v>0</v>
      </c>
      <c r="BJ693" s="66">
        <f t="shared" si="152"/>
        <v>0</v>
      </c>
      <c r="BK693" s="66">
        <f t="shared" si="153"/>
        <v>0</v>
      </c>
      <c r="BL693" s="66">
        <f t="shared" si="154"/>
        <v>0</v>
      </c>
      <c r="BM693" s="66">
        <f t="shared" si="155"/>
        <v>0</v>
      </c>
      <c r="BN693" s="66">
        <f t="shared" si="156"/>
        <v>0</v>
      </c>
      <c r="BO693" s="84">
        <f t="shared" si="157"/>
        <v>2</v>
      </c>
      <c r="BP693" s="16">
        <v>71</v>
      </c>
      <c r="BQ693" s="16" t="str">
        <f t="shared" si="147"/>
        <v>Gropp</v>
      </c>
      <c r="BR693" s="16" t="str">
        <f t="shared" si="148"/>
        <v>Cornelius</v>
      </c>
      <c r="BS693" s="16" t="str">
        <f t="shared" ref="BS693:BS699" si="161">D693</f>
        <v>Zürich</v>
      </c>
    </row>
    <row r="694" spans="1:71" ht="18.600000000000001" customHeight="1" x14ac:dyDescent="0.25">
      <c r="A694" s="15">
        <v>1990</v>
      </c>
      <c r="B694" s="61" t="s">
        <v>1062</v>
      </c>
      <c r="C694" s="20" t="s">
        <v>1063</v>
      </c>
      <c r="D694" s="39" t="s">
        <v>913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2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v>0</v>
      </c>
      <c r="T694" s="20">
        <v>0</v>
      </c>
      <c r="U694" s="20">
        <v>0</v>
      </c>
      <c r="V694" s="20">
        <v>0</v>
      </c>
      <c r="W694" s="20">
        <v>0</v>
      </c>
      <c r="X694" s="20">
        <v>0</v>
      </c>
      <c r="Y694" s="20">
        <v>0</v>
      </c>
      <c r="Z694" s="20">
        <v>0</v>
      </c>
      <c r="AA694" s="20">
        <v>0</v>
      </c>
      <c r="AB694" s="20">
        <v>0</v>
      </c>
      <c r="AC694" s="20">
        <v>0</v>
      </c>
      <c r="AD694" s="20">
        <v>0</v>
      </c>
      <c r="AE694" s="20">
        <v>0</v>
      </c>
      <c r="AF694" s="20">
        <v>0</v>
      </c>
      <c r="AG694" s="20">
        <v>0</v>
      </c>
      <c r="AH694" s="20">
        <v>0</v>
      </c>
      <c r="AI694" s="20">
        <v>0</v>
      </c>
      <c r="AJ694" s="20">
        <v>0</v>
      </c>
      <c r="AK694" s="20">
        <v>0</v>
      </c>
      <c r="AL694" s="20">
        <v>0</v>
      </c>
      <c r="AM694" s="20">
        <v>0</v>
      </c>
      <c r="AN694" s="20">
        <v>0</v>
      </c>
      <c r="AO694" s="20">
        <v>0</v>
      </c>
      <c r="AP694" s="20">
        <v>0</v>
      </c>
      <c r="AQ694" s="20">
        <v>0</v>
      </c>
      <c r="AR694" s="20">
        <v>0</v>
      </c>
      <c r="AS694" s="20">
        <v>0</v>
      </c>
      <c r="AT694" s="20">
        <v>0</v>
      </c>
      <c r="AU694" s="20">
        <v>0</v>
      </c>
      <c r="AV694" s="20">
        <v>0</v>
      </c>
      <c r="AW694" s="20">
        <v>0</v>
      </c>
      <c r="AX694" s="20">
        <v>0</v>
      </c>
      <c r="AY694" s="20">
        <v>0</v>
      </c>
      <c r="AZ694" s="20">
        <v>0</v>
      </c>
      <c r="BA694" s="20">
        <v>0</v>
      </c>
      <c r="BB694" s="20">
        <v>0</v>
      </c>
      <c r="BC694" s="20">
        <v>0</v>
      </c>
      <c r="BD694" s="20">
        <v>0</v>
      </c>
      <c r="BE694" s="20">
        <v>0</v>
      </c>
      <c r="BF694" s="20">
        <v>0</v>
      </c>
      <c r="BG694" s="16">
        <f t="shared" si="149"/>
        <v>2</v>
      </c>
      <c r="BH694" s="66">
        <f t="shared" si="150"/>
        <v>2</v>
      </c>
      <c r="BI694" s="66">
        <f t="shared" si="151"/>
        <v>0</v>
      </c>
      <c r="BJ694" s="66">
        <f t="shared" si="152"/>
        <v>0</v>
      </c>
      <c r="BK694" s="66">
        <f t="shared" si="153"/>
        <v>0</v>
      </c>
      <c r="BL694" s="66">
        <f t="shared" si="154"/>
        <v>0</v>
      </c>
      <c r="BM694" s="66">
        <f t="shared" si="155"/>
        <v>0</v>
      </c>
      <c r="BN694" s="66">
        <f t="shared" si="156"/>
        <v>0</v>
      </c>
      <c r="BO694" s="84">
        <f t="shared" si="157"/>
        <v>2</v>
      </c>
      <c r="BP694" s="16">
        <v>71</v>
      </c>
      <c r="BQ694" s="16" t="str">
        <f t="shared" si="147"/>
        <v>Jäger</v>
      </c>
      <c r="BR694" s="16" t="str">
        <f t="shared" si="148"/>
        <v>Janik</v>
      </c>
      <c r="BS694" s="16" t="str">
        <f t="shared" si="161"/>
        <v>Lens</v>
      </c>
    </row>
    <row r="695" spans="1:71" ht="18.600000000000001" customHeight="1" x14ac:dyDescent="0.25">
      <c r="A695" s="17">
        <v>1991</v>
      </c>
      <c r="B695" s="61" t="s">
        <v>3601</v>
      </c>
      <c r="C695" s="20" t="s">
        <v>564</v>
      </c>
      <c r="D695" s="39" t="s">
        <v>3016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v>0</v>
      </c>
      <c r="T695" s="20">
        <v>0</v>
      </c>
      <c r="U695" s="20">
        <v>0</v>
      </c>
      <c r="V695" s="20">
        <v>0</v>
      </c>
      <c r="W695" s="20">
        <v>0</v>
      </c>
      <c r="X695" s="20">
        <v>0</v>
      </c>
      <c r="Y695" s="20">
        <v>0</v>
      </c>
      <c r="Z695" s="20">
        <v>0</v>
      </c>
      <c r="AA695" s="20">
        <v>0</v>
      </c>
      <c r="AB695" s="20">
        <v>0</v>
      </c>
      <c r="AC695" s="20">
        <v>0</v>
      </c>
      <c r="AD695" s="20">
        <v>0</v>
      </c>
      <c r="AE695" s="20">
        <v>0</v>
      </c>
      <c r="AF695" s="20">
        <v>0</v>
      </c>
      <c r="AG695" s="20">
        <v>0</v>
      </c>
      <c r="AH695" s="20">
        <v>2</v>
      </c>
      <c r="AI695" s="20">
        <v>0</v>
      </c>
      <c r="AJ695" s="20">
        <v>0</v>
      </c>
      <c r="AK695" s="20">
        <v>0</v>
      </c>
      <c r="AL695" s="20">
        <v>0</v>
      </c>
      <c r="AM695" s="20">
        <v>0</v>
      </c>
      <c r="AN695" s="20">
        <v>0</v>
      </c>
      <c r="AO695" s="20">
        <v>0</v>
      </c>
      <c r="AP695" s="20">
        <v>0</v>
      </c>
      <c r="AQ695" s="20">
        <v>0</v>
      </c>
      <c r="AR695" s="20">
        <v>0</v>
      </c>
      <c r="AS695" s="20">
        <v>0</v>
      </c>
      <c r="AT695" s="20">
        <v>0</v>
      </c>
      <c r="AU695" s="20">
        <v>0</v>
      </c>
      <c r="AV695" s="20">
        <v>0</v>
      </c>
      <c r="AW695" s="20">
        <v>0</v>
      </c>
      <c r="AX695" s="20">
        <v>0</v>
      </c>
      <c r="AY695" s="20">
        <v>0</v>
      </c>
      <c r="AZ695" s="20">
        <v>0</v>
      </c>
      <c r="BA695" s="20">
        <v>0</v>
      </c>
      <c r="BB695" s="20">
        <v>0</v>
      </c>
      <c r="BC695" s="20">
        <v>0</v>
      </c>
      <c r="BD695" s="20">
        <v>0</v>
      </c>
      <c r="BE695" s="20">
        <v>0</v>
      </c>
      <c r="BF695" s="20">
        <v>0</v>
      </c>
      <c r="BG695" s="16">
        <f t="shared" si="149"/>
        <v>2</v>
      </c>
      <c r="BH695" s="66">
        <f t="shared" si="150"/>
        <v>2</v>
      </c>
      <c r="BI695" s="66">
        <f t="shared" si="151"/>
        <v>0</v>
      </c>
      <c r="BJ695" s="66">
        <f t="shared" si="152"/>
        <v>0</v>
      </c>
      <c r="BK695" s="66">
        <f t="shared" si="153"/>
        <v>0</v>
      </c>
      <c r="BL695" s="66">
        <f t="shared" si="154"/>
        <v>0</v>
      </c>
      <c r="BM695" s="66">
        <f t="shared" si="155"/>
        <v>0</v>
      </c>
      <c r="BN695" s="66">
        <f t="shared" si="156"/>
        <v>0</v>
      </c>
      <c r="BO695" s="84">
        <f t="shared" si="157"/>
        <v>2</v>
      </c>
      <c r="BP695" s="16">
        <v>71</v>
      </c>
      <c r="BQ695" s="16" t="str">
        <f t="shared" si="147"/>
        <v>Kunzi</v>
      </c>
      <c r="BR695" s="16" t="str">
        <f t="shared" si="148"/>
        <v>Mathieu</v>
      </c>
      <c r="BS695" s="16" t="str">
        <f t="shared" si="161"/>
        <v>Petit-Lancy</v>
      </c>
    </row>
    <row r="696" spans="1:71" ht="18.600000000000001" customHeight="1" x14ac:dyDescent="0.25">
      <c r="A696" s="15">
        <v>1991</v>
      </c>
      <c r="B696" s="20" t="s">
        <v>2873</v>
      </c>
      <c r="C696" s="20" t="s">
        <v>961</v>
      </c>
      <c r="D696" s="39" t="s">
        <v>2312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v>0</v>
      </c>
      <c r="T696" s="20">
        <v>0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Z696" s="20">
        <v>0</v>
      </c>
      <c r="AA696" s="20">
        <v>2</v>
      </c>
      <c r="AB696" s="20">
        <v>0</v>
      </c>
      <c r="AC696" s="20">
        <v>0</v>
      </c>
      <c r="AD696" s="20">
        <v>0</v>
      </c>
      <c r="AE696" s="20">
        <v>0</v>
      </c>
      <c r="AF696" s="20">
        <v>0</v>
      </c>
      <c r="AG696" s="20">
        <v>0</v>
      </c>
      <c r="AH696" s="20">
        <v>0</v>
      </c>
      <c r="AI696" s="20">
        <v>0</v>
      </c>
      <c r="AJ696" s="20">
        <v>0</v>
      </c>
      <c r="AK696" s="20">
        <v>0</v>
      </c>
      <c r="AL696" s="20">
        <v>0</v>
      </c>
      <c r="AM696" s="20">
        <v>0</v>
      </c>
      <c r="AN696" s="20">
        <v>0</v>
      </c>
      <c r="AO696" s="20">
        <v>0</v>
      </c>
      <c r="AP696" s="20">
        <v>0</v>
      </c>
      <c r="AQ696" s="20">
        <v>0</v>
      </c>
      <c r="AR696" s="20">
        <v>0</v>
      </c>
      <c r="AS696" s="20">
        <v>0</v>
      </c>
      <c r="AT696" s="20">
        <v>0</v>
      </c>
      <c r="AU696" s="20">
        <v>0</v>
      </c>
      <c r="AV696" s="20">
        <v>0</v>
      </c>
      <c r="AW696" s="20">
        <v>0</v>
      </c>
      <c r="AX696" s="20">
        <v>0</v>
      </c>
      <c r="AY696" s="20">
        <v>0</v>
      </c>
      <c r="AZ696" s="20">
        <v>0</v>
      </c>
      <c r="BA696" s="20">
        <v>0</v>
      </c>
      <c r="BB696" s="20">
        <v>0</v>
      </c>
      <c r="BC696" s="20">
        <v>0</v>
      </c>
      <c r="BD696" s="20">
        <v>0</v>
      </c>
      <c r="BE696" s="20">
        <v>0</v>
      </c>
      <c r="BF696" s="20">
        <v>0</v>
      </c>
      <c r="BG696" s="16">
        <f t="shared" si="149"/>
        <v>2</v>
      </c>
      <c r="BH696" s="66">
        <f t="shared" si="150"/>
        <v>2</v>
      </c>
      <c r="BI696" s="66">
        <f t="shared" si="151"/>
        <v>0</v>
      </c>
      <c r="BJ696" s="66">
        <f t="shared" si="152"/>
        <v>0</v>
      </c>
      <c r="BK696" s="66">
        <f t="shared" si="153"/>
        <v>0</v>
      </c>
      <c r="BL696" s="66">
        <f t="shared" si="154"/>
        <v>0</v>
      </c>
      <c r="BM696" s="66">
        <f t="shared" si="155"/>
        <v>0</v>
      </c>
      <c r="BN696" s="66">
        <f t="shared" si="156"/>
        <v>0</v>
      </c>
      <c r="BO696" s="84">
        <f t="shared" si="157"/>
        <v>2</v>
      </c>
      <c r="BP696" s="16">
        <v>71</v>
      </c>
      <c r="BQ696" s="16" t="str">
        <f t="shared" si="147"/>
        <v>Lahure</v>
      </c>
      <c r="BR696" s="16" t="str">
        <f t="shared" si="148"/>
        <v>Thomas</v>
      </c>
      <c r="BS696" s="16" t="str">
        <f t="shared" si="161"/>
        <v>Zermatt</v>
      </c>
    </row>
    <row r="697" spans="1:71" ht="18.600000000000001" customHeight="1" x14ac:dyDescent="0.25">
      <c r="A697" s="17">
        <v>1983</v>
      </c>
      <c r="B697" s="61" t="s">
        <v>284</v>
      </c>
      <c r="C697" s="20" t="s">
        <v>45</v>
      </c>
      <c r="D697" s="39" t="s">
        <v>5766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0</v>
      </c>
      <c r="T697" s="20">
        <v>0</v>
      </c>
      <c r="U697" s="20">
        <v>0</v>
      </c>
      <c r="V697" s="20">
        <v>0</v>
      </c>
      <c r="W697" s="20">
        <v>0</v>
      </c>
      <c r="X697" s="20">
        <v>2</v>
      </c>
      <c r="Y697" s="20">
        <v>0</v>
      </c>
      <c r="Z697" s="20">
        <v>0</v>
      </c>
      <c r="AA697" s="20">
        <v>0</v>
      </c>
      <c r="AB697" s="20">
        <v>0</v>
      </c>
      <c r="AC697" s="20">
        <v>0</v>
      </c>
      <c r="AD697" s="20">
        <v>0</v>
      </c>
      <c r="AE697" s="20">
        <v>0</v>
      </c>
      <c r="AF697" s="20">
        <v>0</v>
      </c>
      <c r="AG697" s="20">
        <v>0</v>
      </c>
      <c r="AH697" s="20">
        <v>0</v>
      </c>
      <c r="AI697" s="20">
        <v>0</v>
      </c>
      <c r="AJ697" s="20">
        <v>0</v>
      </c>
      <c r="AK697" s="20">
        <v>0</v>
      </c>
      <c r="AL697" s="20">
        <v>0</v>
      </c>
      <c r="AM697" s="20">
        <v>0</v>
      </c>
      <c r="AN697" s="20">
        <v>0</v>
      </c>
      <c r="AO697" s="20">
        <v>0</v>
      </c>
      <c r="AP697" s="20">
        <v>0</v>
      </c>
      <c r="AQ697" s="20">
        <v>0</v>
      </c>
      <c r="AR697" s="20">
        <v>0</v>
      </c>
      <c r="AS697" s="20">
        <v>0</v>
      </c>
      <c r="AT697" s="20">
        <v>0</v>
      </c>
      <c r="AU697" s="20">
        <v>0</v>
      </c>
      <c r="AV697" s="20">
        <v>0</v>
      </c>
      <c r="AW697" s="20">
        <v>0</v>
      </c>
      <c r="AX697" s="20">
        <v>0</v>
      </c>
      <c r="AY697" s="20">
        <v>0</v>
      </c>
      <c r="AZ697" s="20">
        <v>0</v>
      </c>
      <c r="BA697" s="20">
        <v>0</v>
      </c>
      <c r="BB697" s="20">
        <v>0</v>
      </c>
      <c r="BC697" s="20">
        <v>0</v>
      </c>
      <c r="BD697" s="20">
        <v>0</v>
      </c>
      <c r="BE697" s="20">
        <v>0</v>
      </c>
      <c r="BF697" s="20">
        <v>0</v>
      </c>
      <c r="BG697" s="16">
        <f t="shared" si="149"/>
        <v>2</v>
      </c>
      <c r="BH697" s="142">
        <f t="shared" si="150"/>
        <v>2</v>
      </c>
      <c r="BI697" s="142">
        <f t="shared" si="151"/>
        <v>0</v>
      </c>
      <c r="BJ697" s="142">
        <f t="shared" si="152"/>
        <v>0</v>
      </c>
      <c r="BK697" s="142">
        <f t="shared" si="153"/>
        <v>0</v>
      </c>
      <c r="BL697" s="142">
        <f t="shared" si="154"/>
        <v>0</v>
      </c>
      <c r="BM697" s="142">
        <f t="shared" si="155"/>
        <v>0</v>
      </c>
      <c r="BN697" s="142">
        <f t="shared" si="156"/>
        <v>0</v>
      </c>
      <c r="BO697" s="84">
        <f t="shared" si="157"/>
        <v>2</v>
      </c>
      <c r="BP697" s="16">
        <v>71</v>
      </c>
      <c r="BQ697" s="16" t="str">
        <f t="shared" si="147"/>
        <v>Michel</v>
      </c>
      <c r="BR697" s="16" t="str">
        <f t="shared" si="148"/>
        <v>Pierre-André</v>
      </c>
      <c r="BS697" s="16" t="str">
        <f t="shared" si="161"/>
        <v>Strasbourg</v>
      </c>
    </row>
    <row r="698" spans="1:71" ht="18.600000000000001" customHeight="1" x14ac:dyDescent="0.25">
      <c r="A698" s="17">
        <v>1992</v>
      </c>
      <c r="B698" s="61" t="s">
        <v>370</v>
      </c>
      <c r="C698" s="20" t="s">
        <v>1183</v>
      </c>
      <c r="D698" s="16" t="s">
        <v>85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20">
        <v>0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Z698" s="20">
        <v>0</v>
      </c>
      <c r="AA698" s="20">
        <v>0</v>
      </c>
      <c r="AB698" s="20">
        <v>0</v>
      </c>
      <c r="AC698" s="20">
        <v>0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0</v>
      </c>
      <c r="AQ698" s="20">
        <v>0</v>
      </c>
      <c r="AR698" s="20">
        <v>0</v>
      </c>
      <c r="AS698" s="20">
        <v>0</v>
      </c>
      <c r="AT698" s="20">
        <v>2</v>
      </c>
      <c r="AU698" s="20">
        <v>0</v>
      </c>
      <c r="AV698" s="20">
        <v>0</v>
      </c>
      <c r="AW698" s="20">
        <v>0</v>
      </c>
      <c r="AX698" s="20">
        <v>0</v>
      </c>
      <c r="AY698" s="20">
        <v>0</v>
      </c>
      <c r="AZ698" s="20">
        <v>0</v>
      </c>
      <c r="BA698" s="20">
        <v>0</v>
      </c>
      <c r="BB698" s="20">
        <v>0</v>
      </c>
      <c r="BC698" s="20">
        <v>0</v>
      </c>
      <c r="BD698" s="20">
        <v>0</v>
      </c>
      <c r="BE698" s="20">
        <v>0</v>
      </c>
      <c r="BF698" s="20">
        <v>0</v>
      </c>
      <c r="BG698" s="16">
        <f t="shared" si="149"/>
        <v>2</v>
      </c>
      <c r="BH698" s="66">
        <f t="shared" si="150"/>
        <v>2</v>
      </c>
      <c r="BI698" s="66">
        <f t="shared" si="151"/>
        <v>0</v>
      </c>
      <c r="BJ698" s="66">
        <f t="shared" si="152"/>
        <v>0</v>
      </c>
      <c r="BK698" s="66">
        <f t="shared" si="153"/>
        <v>0</v>
      </c>
      <c r="BL698" s="66">
        <f t="shared" si="154"/>
        <v>0</v>
      </c>
      <c r="BM698" s="66">
        <f t="shared" si="155"/>
        <v>0</v>
      </c>
      <c r="BN698" s="66">
        <f t="shared" si="156"/>
        <v>0</v>
      </c>
      <c r="BO698" s="84">
        <f t="shared" si="157"/>
        <v>2</v>
      </c>
      <c r="BP698" s="16">
        <v>71</v>
      </c>
      <c r="BQ698" s="16" t="str">
        <f t="shared" si="147"/>
        <v>Morand</v>
      </c>
      <c r="BR698" s="16" t="str">
        <f t="shared" si="148"/>
        <v>Grégory</v>
      </c>
      <c r="BS698" s="16" t="str">
        <f t="shared" si="161"/>
        <v>Sion</v>
      </c>
    </row>
    <row r="699" spans="1:71" ht="18.600000000000001" customHeight="1" x14ac:dyDescent="0.25">
      <c r="A699" s="17">
        <v>1998</v>
      </c>
      <c r="B699" s="61" t="s">
        <v>479</v>
      </c>
      <c r="C699" s="20" t="s">
        <v>2892</v>
      </c>
      <c r="D699" s="39" t="s">
        <v>436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0</v>
      </c>
      <c r="U699" s="20">
        <v>0</v>
      </c>
      <c r="V699" s="20">
        <v>0</v>
      </c>
      <c r="W699" s="20">
        <v>0</v>
      </c>
      <c r="X699" s="20">
        <v>0</v>
      </c>
      <c r="Y699" s="20">
        <v>0</v>
      </c>
      <c r="Z699" s="20">
        <v>0</v>
      </c>
      <c r="AA699" s="20">
        <v>0</v>
      </c>
      <c r="AB699" s="20">
        <v>0</v>
      </c>
      <c r="AC699" s="20">
        <v>0</v>
      </c>
      <c r="AD699" s="20">
        <v>0</v>
      </c>
      <c r="AE699" s="20">
        <v>0</v>
      </c>
      <c r="AF699" s="20">
        <v>0</v>
      </c>
      <c r="AG699" s="20">
        <v>0</v>
      </c>
      <c r="AH699" s="20">
        <v>0</v>
      </c>
      <c r="AI699" s="20">
        <v>0</v>
      </c>
      <c r="AJ699" s="20">
        <v>0</v>
      </c>
      <c r="AK699" s="20">
        <v>0</v>
      </c>
      <c r="AL699" s="20">
        <v>2</v>
      </c>
      <c r="AM699" s="20">
        <v>0</v>
      </c>
      <c r="AN699" s="20">
        <v>0</v>
      </c>
      <c r="AO699" s="20">
        <v>0</v>
      </c>
      <c r="AP699" s="20">
        <v>0</v>
      </c>
      <c r="AQ699" s="20">
        <v>0</v>
      </c>
      <c r="AR699" s="20">
        <v>0</v>
      </c>
      <c r="AS699" s="20">
        <v>0</v>
      </c>
      <c r="AT699" s="20">
        <v>0</v>
      </c>
      <c r="AU699" s="20">
        <v>0</v>
      </c>
      <c r="AV699" s="20">
        <v>0</v>
      </c>
      <c r="AW699" s="20">
        <v>0</v>
      </c>
      <c r="AX699" s="20">
        <v>0</v>
      </c>
      <c r="AY699" s="20">
        <v>0</v>
      </c>
      <c r="AZ699" s="20">
        <v>0</v>
      </c>
      <c r="BA699" s="20">
        <v>0</v>
      </c>
      <c r="BB699" s="20">
        <v>0</v>
      </c>
      <c r="BC699" s="20">
        <v>0</v>
      </c>
      <c r="BD699" s="20">
        <v>0</v>
      </c>
      <c r="BE699" s="20">
        <v>0</v>
      </c>
      <c r="BF699" s="20">
        <v>0</v>
      </c>
      <c r="BG699" s="16">
        <f t="shared" si="149"/>
        <v>2</v>
      </c>
      <c r="BH699" s="66">
        <f t="shared" si="150"/>
        <v>2</v>
      </c>
      <c r="BI699" s="66">
        <f t="shared" si="151"/>
        <v>0</v>
      </c>
      <c r="BJ699" s="66">
        <f t="shared" si="152"/>
        <v>0</v>
      </c>
      <c r="BK699" s="66">
        <f t="shared" si="153"/>
        <v>0</v>
      </c>
      <c r="BL699" s="66">
        <f t="shared" si="154"/>
        <v>0</v>
      </c>
      <c r="BM699" s="66">
        <f t="shared" si="155"/>
        <v>0</v>
      </c>
      <c r="BN699" s="66">
        <f t="shared" si="156"/>
        <v>0</v>
      </c>
      <c r="BO699" s="84">
        <f t="shared" si="157"/>
        <v>2</v>
      </c>
      <c r="BP699" s="16">
        <v>71</v>
      </c>
      <c r="BQ699" s="16" t="str">
        <f t="shared" si="147"/>
        <v>Müller</v>
      </c>
      <c r="BR699" s="16" t="str">
        <f t="shared" si="148"/>
        <v>Florian</v>
      </c>
      <c r="BS699" s="16" t="str">
        <f t="shared" si="161"/>
        <v>Pully</v>
      </c>
    </row>
    <row r="700" spans="1:71" ht="18.600000000000001" customHeight="1" x14ac:dyDescent="0.25">
      <c r="A700" s="17">
        <v>1991</v>
      </c>
      <c r="B700" s="61" t="s">
        <v>5623</v>
      </c>
      <c r="C700" s="20" t="s">
        <v>5624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20">
        <v>0</v>
      </c>
      <c r="N700" s="20">
        <v>2</v>
      </c>
      <c r="O700" s="20">
        <v>0</v>
      </c>
      <c r="P700" s="20">
        <v>0</v>
      </c>
      <c r="Q700" s="20">
        <v>0</v>
      </c>
      <c r="R700" s="20">
        <v>0</v>
      </c>
      <c r="S700" s="20">
        <v>0</v>
      </c>
      <c r="T700" s="20">
        <v>0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Z700" s="20">
        <v>0</v>
      </c>
      <c r="AA700" s="20">
        <v>0</v>
      </c>
      <c r="AB700" s="20">
        <v>0</v>
      </c>
      <c r="AC700" s="20">
        <v>0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0</v>
      </c>
      <c r="AK700" s="20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0</v>
      </c>
      <c r="AQ700" s="20">
        <v>0</v>
      </c>
      <c r="AR700" s="20">
        <v>0</v>
      </c>
      <c r="AS700" s="20">
        <v>0</v>
      </c>
      <c r="AT700" s="20">
        <v>0</v>
      </c>
      <c r="AU700" s="20">
        <v>0</v>
      </c>
      <c r="AV700" s="20">
        <v>0</v>
      </c>
      <c r="AW700" s="20">
        <v>0</v>
      </c>
      <c r="AX700" s="20">
        <v>0</v>
      </c>
      <c r="AY700" s="20">
        <v>0</v>
      </c>
      <c r="AZ700" s="20">
        <v>0</v>
      </c>
      <c r="BA700" s="20">
        <v>0</v>
      </c>
      <c r="BB700" s="20">
        <v>0</v>
      </c>
      <c r="BC700" s="20">
        <v>0</v>
      </c>
      <c r="BD700" s="20">
        <v>0</v>
      </c>
      <c r="BE700" s="20">
        <v>0</v>
      </c>
      <c r="BF700" s="20">
        <v>0</v>
      </c>
      <c r="BG700" s="16">
        <f t="shared" si="149"/>
        <v>2</v>
      </c>
      <c r="BH700" s="142">
        <f t="shared" si="150"/>
        <v>2</v>
      </c>
      <c r="BI700" s="142">
        <f t="shared" si="151"/>
        <v>0</v>
      </c>
      <c r="BJ700" s="142">
        <f t="shared" si="152"/>
        <v>0</v>
      </c>
      <c r="BK700" s="142">
        <f t="shared" si="153"/>
        <v>0</v>
      </c>
      <c r="BL700" s="142">
        <f t="shared" si="154"/>
        <v>0</v>
      </c>
      <c r="BM700" s="142">
        <f t="shared" si="155"/>
        <v>0</v>
      </c>
      <c r="BN700" s="142">
        <f t="shared" si="156"/>
        <v>0</v>
      </c>
      <c r="BO700" s="84">
        <f t="shared" si="157"/>
        <v>2</v>
      </c>
      <c r="BP700" s="16">
        <v>71</v>
      </c>
      <c r="BQ700" s="16" t="str">
        <f t="shared" ref="BQ700:BQ737" si="162">B700</f>
        <v>Nardin</v>
      </c>
      <c r="BR700" s="16" t="str">
        <f t="shared" ref="BR700:BR737" si="163">C700</f>
        <v>Benedikt</v>
      </c>
    </row>
    <row r="701" spans="1:71" ht="18.600000000000001" customHeight="1" x14ac:dyDescent="0.25">
      <c r="A701" s="17">
        <v>2000</v>
      </c>
      <c r="B701" s="61" t="s">
        <v>5222</v>
      </c>
      <c r="C701" s="20" t="s">
        <v>1675</v>
      </c>
      <c r="D701" s="39" t="s">
        <v>84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</v>
      </c>
      <c r="U701" s="20">
        <v>0</v>
      </c>
      <c r="V701" s="20">
        <v>0</v>
      </c>
      <c r="W701" s="20">
        <v>0</v>
      </c>
      <c r="X701" s="20">
        <v>0</v>
      </c>
      <c r="Y701" s="20">
        <v>0</v>
      </c>
      <c r="Z701" s="20">
        <v>0</v>
      </c>
      <c r="AA701" s="20">
        <v>0</v>
      </c>
      <c r="AB701" s="20">
        <v>0</v>
      </c>
      <c r="AC701" s="20">
        <v>0</v>
      </c>
      <c r="AD701" s="20">
        <v>0</v>
      </c>
      <c r="AE701" s="20">
        <v>0</v>
      </c>
      <c r="AF701" s="20">
        <v>0</v>
      </c>
      <c r="AG701" s="20">
        <v>0</v>
      </c>
      <c r="AH701" s="20">
        <v>0</v>
      </c>
      <c r="AI701" s="20">
        <v>0</v>
      </c>
      <c r="AJ701" s="20">
        <v>0</v>
      </c>
      <c r="AK701" s="20">
        <v>0</v>
      </c>
      <c r="AL701" s="20">
        <v>0</v>
      </c>
      <c r="AM701" s="20">
        <v>0</v>
      </c>
      <c r="AN701" s="20">
        <v>0</v>
      </c>
      <c r="AO701" s="20">
        <v>0</v>
      </c>
      <c r="AP701" s="20">
        <v>0</v>
      </c>
      <c r="AQ701" s="20">
        <v>0</v>
      </c>
      <c r="AR701" s="20">
        <v>0</v>
      </c>
      <c r="AS701" s="20">
        <v>0</v>
      </c>
      <c r="AT701" s="20">
        <v>0</v>
      </c>
      <c r="AU701" s="20">
        <v>0</v>
      </c>
      <c r="AV701" s="20">
        <v>0</v>
      </c>
      <c r="AW701" s="20">
        <v>0</v>
      </c>
      <c r="AX701" s="20">
        <v>0</v>
      </c>
      <c r="AY701" s="20">
        <v>0</v>
      </c>
      <c r="AZ701" s="20">
        <v>0</v>
      </c>
      <c r="BA701" s="20">
        <v>0</v>
      </c>
      <c r="BB701" s="20">
        <v>2</v>
      </c>
      <c r="BC701" s="20">
        <v>0</v>
      </c>
      <c r="BD701" s="20">
        <v>0</v>
      </c>
      <c r="BE701" s="20">
        <v>0</v>
      </c>
      <c r="BF701" s="20">
        <v>0</v>
      </c>
      <c r="BG701" s="16">
        <f t="shared" si="149"/>
        <v>2</v>
      </c>
      <c r="BH701" s="66">
        <f t="shared" si="150"/>
        <v>2</v>
      </c>
      <c r="BI701" s="66">
        <f t="shared" si="151"/>
        <v>0</v>
      </c>
      <c r="BJ701" s="66">
        <f t="shared" si="152"/>
        <v>0</v>
      </c>
      <c r="BK701" s="66">
        <f t="shared" si="153"/>
        <v>0</v>
      </c>
      <c r="BL701" s="66">
        <f t="shared" si="154"/>
        <v>0</v>
      </c>
      <c r="BM701" s="66">
        <f t="shared" si="155"/>
        <v>0</v>
      </c>
      <c r="BN701" s="66">
        <f t="shared" si="156"/>
        <v>0</v>
      </c>
      <c r="BO701" s="84">
        <f t="shared" si="157"/>
        <v>2</v>
      </c>
      <c r="BP701" s="16">
        <v>71</v>
      </c>
      <c r="BQ701" s="16" t="str">
        <f t="shared" si="162"/>
        <v>Peter Paniagua</v>
      </c>
      <c r="BR701" s="16" t="str">
        <f t="shared" si="163"/>
        <v>Walter</v>
      </c>
      <c r="BS701" s="16" t="str">
        <f t="shared" ref="BS701:BS710" si="164">D701</f>
        <v>Aigle</v>
      </c>
    </row>
    <row r="702" spans="1:71" ht="18.600000000000001" customHeight="1" x14ac:dyDescent="0.25">
      <c r="A702" s="15">
        <v>1990</v>
      </c>
      <c r="B702" s="61" t="s">
        <v>3797</v>
      </c>
      <c r="C702" s="20" t="s">
        <v>99</v>
      </c>
      <c r="D702" s="39" t="s">
        <v>3798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20">
        <v>0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Z702" s="20">
        <v>0</v>
      </c>
      <c r="AA702" s="20">
        <v>0</v>
      </c>
      <c r="AB702" s="20">
        <v>0</v>
      </c>
      <c r="AC702" s="20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2</v>
      </c>
      <c r="AJ702" s="20">
        <v>0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20">
        <v>0</v>
      </c>
      <c r="AU702" s="20">
        <v>0</v>
      </c>
      <c r="AV702" s="20">
        <v>0</v>
      </c>
      <c r="AW702" s="20">
        <v>0</v>
      </c>
      <c r="AX702" s="20">
        <v>0</v>
      </c>
      <c r="AY702" s="20">
        <v>0</v>
      </c>
      <c r="AZ702" s="20">
        <v>0</v>
      </c>
      <c r="BA702" s="20">
        <v>0</v>
      </c>
      <c r="BB702" s="20">
        <v>0</v>
      </c>
      <c r="BC702" s="20">
        <v>0</v>
      </c>
      <c r="BD702" s="20">
        <v>0</v>
      </c>
      <c r="BE702" s="20">
        <v>0</v>
      </c>
      <c r="BF702" s="20">
        <v>0</v>
      </c>
      <c r="BG702" s="16">
        <f t="shared" si="149"/>
        <v>2</v>
      </c>
      <c r="BH702" s="66">
        <f t="shared" si="150"/>
        <v>2</v>
      </c>
      <c r="BI702" s="66">
        <f t="shared" si="151"/>
        <v>0</v>
      </c>
      <c r="BJ702" s="66">
        <f t="shared" si="152"/>
        <v>0</v>
      </c>
      <c r="BK702" s="66">
        <f t="shared" si="153"/>
        <v>0</v>
      </c>
      <c r="BL702" s="66">
        <f t="shared" si="154"/>
        <v>0</v>
      </c>
      <c r="BM702" s="66">
        <f t="shared" si="155"/>
        <v>0</v>
      </c>
      <c r="BN702" s="66">
        <f t="shared" si="156"/>
        <v>0</v>
      </c>
      <c r="BO702" s="84">
        <f t="shared" si="157"/>
        <v>2</v>
      </c>
      <c r="BP702" s="16">
        <v>71</v>
      </c>
      <c r="BQ702" s="16" t="str">
        <f t="shared" si="162"/>
        <v>Racine</v>
      </c>
      <c r="BR702" s="16" t="str">
        <f t="shared" si="163"/>
        <v>Sébastien</v>
      </c>
      <c r="BS702" s="16" t="str">
        <f t="shared" si="164"/>
        <v>Boveresse</v>
      </c>
    </row>
    <row r="703" spans="1:71" ht="18.600000000000001" customHeight="1" x14ac:dyDescent="0.25">
      <c r="A703" s="15">
        <v>1994</v>
      </c>
      <c r="B703" s="61" t="s">
        <v>313</v>
      </c>
      <c r="C703" s="20" t="s">
        <v>3527</v>
      </c>
      <c r="D703" s="37" t="s">
        <v>1359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20">
        <v>0</v>
      </c>
      <c r="U703" s="20">
        <v>0</v>
      </c>
      <c r="V703" s="20">
        <v>0</v>
      </c>
      <c r="W703" s="20">
        <v>0</v>
      </c>
      <c r="X703" s="20">
        <v>0</v>
      </c>
      <c r="Y703" s="20">
        <v>0</v>
      </c>
      <c r="Z703" s="20">
        <v>0</v>
      </c>
      <c r="AA703" s="20">
        <v>0</v>
      </c>
      <c r="AB703" s="20">
        <v>0</v>
      </c>
      <c r="AC703" s="20">
        <v>0</v>
      </c>
      <c r="AD703" s="20">
        <v>0</v>
      </c>
      <c r="AE703" s="20">
        <v>0</v>
      </c>
      <c r="AF703" s="20">
        <v>2</v>
      </c>
      <c r="AG703" s="20">
        <v>0</v>
      </c>
      <c r="AH703" s="20">
        <v>0</v>
      </c>
      <c r="AI703" s="20">
        <v>0</v>
      </c>
      <c r="AJ703" s="20">
        <v>0</v>
      </c>
      <c r="AK703" s="20">
        <v>0</v>
      </c>
      <c r="AL703" s="20">
        <v>0</v>
      </c>
      <c r="AM703" s="20">
        <v>0</v>
      </c>
      <c r="AN703" s="20">
        <v>0</v>
      </c>
      <c r="AO703" s="20">
        <v>0</v>
      </c>
      <c r="AP703" s="20">
        <v>0</v>
      </c>
      <c r="AQ703" s="20">
        <v>0</v>
      </c>
      <c r="AR703" s="20">
        <v>0</v>
      </c>
      <c r="AS703" s="20">
        <v>0</v>
      </c>
      <c r="AT703" s="20">
        <v>0</v>
      </c>
      <c r="AU703" s="20">
        <v>0</v>
      </c>
      <c r="AV703" s="20">
        <v>0</v>
      </c>
      <c r="AW703" s="20">
        <v>0</v>
      </c>
      <c r="AX703" s="20">
        <v>0</v>
      </c>
      <c r="AY703" s="20">
        <v>0</v>
      </c>
      <c r="AZ703" s="20">
        <v>0</v>
      </c>
      <c r="BA703" s="20">
        <v>0</v>
      </c>
      <c r="BB703" s="20">
        <v>0</v>
      </c>
      <c r="BC703" s="20">
        <v>0</v>
      </c>
      <c r="BD703" s="20">
        <v>0</v>
      </c>
      <c r="BE703" s="20">
        <v>0</v>
      </c>
      <c r="BF703" s="20">
        <v>0</v>
      </c>
      <c r="BG703" s="16">
        <f t="shared" si="149"/>
        <v>2</v>
      </c>
      <c r="BH703" s="66">
        <f t="shared" si="150"/>
        <v>2</v>
      </c>
      <c r="BI703" s="66">
        <f t="shared" si="151"/>
        <v>0</v>
      </c>
      <c r="BJ703" s="66">
        <f t="shared" si="152"/>
        <v>0</v>
      </c>
      <c r="BK703" s="66">
        <f t="shared" si="153"/>
        <v>0</v>
      </c>
      <c r="BL703" s="66">
        <f t="shared" si="154"/>
        <v>0</v>
      </c>
      <c r="BM703" s="66">
        <f t="shared" si="155"/>
        <v>0</v>
      </c>
      <c r="BN703" s="66">
        <f t="shared" si="156"/>
        <v>0</v>
      </c>
      <c r="BO703" s="84">
        <f t="shared" si="157"/>
        <v>2</v>
      </c>
      <c r="BP703" s="16">
        <v>71</v>
      </c>
      <c r="BQ703" s="16" t="str">
        <f t="shared" si="162"/>
        <v>Ribeiro</v>
      </c>
      <c r="BR703" s="16" t="str">
        <f t="shared" si="163"/>
        <v>Rafael</v>
      </c>
      <c r="BS703" s="16" t="str">
        <f t="shared" si="164"/>
        <v>Glis</v>
      </c>
    </row>
    <row r="704" spans="1:71" ht="18.600000000000001" customHeight="1" x14ac:dyDescent="0.25">
      <c r="A704" s="17">
        <v>1991</v>
      </c>
      <c r="B704" s="61" t="s">
        <v>2560</v>
      </c>
      <c r="C704" s="20" t="s">
        <v>1043</v>
      </c>
      <c r="D704" s="39" t="s">
        <v>896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20">
        <v>0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Z704" s="20">
        <v>0</v>
      </c>
      <c r="AA704" s="20">
        <v>0</v>
      </c>
      <c r="AB704" s="20">
        <v>0</v>
      </c>
      <c r="AC704" s="20">
        <v>0</v>
      </c>
      <c r="AD704" s="20">
        <v>0</v>
      </c>
      <c r="AE704" s="20">
        <v>0</v>
      </c>
      <c r="AF704" s="20">
        <v>0</v>
      </c>
      <c r="AG704" s="20">
        <v>0</v>
      </c>
      <c r="AH704" s="20">
        <v>0</v>
      </c>
      <c r="AI704" s="20">
        <v>0</v>
      </c>
      <c r="AJ704" s="20">
        <v>0</v>
      </c>
      <c r="AK704" s="20">
        <v>0</v>
      </c>
      <c r="AL704" s="20">
        <v>0</v>
      </c>
      <c r="AM704" s="20">
        <v>0</v>
      </c>
      <c r="AN704" s="20">
        <v>0</v>
      </c>
      <c r="AO704" s="20">
        <v>0</v>
      </c>
      <c r="AP704" s="20">
        <v>0</v>
      </c>
      <c r="AQ704" s="20">
        <v>0</v>
      </c>
      <c r="AR704" s="20">
        <v>0</v>
      </c>
      <c r="AS704" s="20">
        <v>0</v>
      </c>
      <c r="AT704" s="20">
        <v>0</v>
      </c>
      <c r="AU704" s="20">
        <v>0</v>
      </c>
      <c r="AV704" s="20">
        <v>0</v>
      </c>
      <c r="AW704" s="20">
        <v>0</v>
      </c>
      <c r="AX704" s="20">
        <v>0</v>
      </c>
      <c r="AY704" s="20">
        <v>0</v>
      </c>
      <c r="AZ704" s="20">
        <v>0</v>
      </c>
      <c r="BA704" s="20">
        <v>0</v>
      </c>
      <c r="BB704" s="20">
        <v>0</v>
      </c>
      <c r="BC704" s="20">
        <v>0</v>
      </c>
      <c r="BD704" s="20">
        <v>2</v>
      </c>
      <c r="BE704" s="20">
        <v>0</v>
      </c>
      <c r="BF704" s="20">
        <v>0</v>
      </c>
      <c r="BG704" s="16">
        <f t="shared" si="149"/>
        <v>2</v>
      </c>
      <c r="BH704" s="66">
        <f t="shared" si="150"/>
        <v>2</v>
      </c>
      <c r="BI704" s="66">
        <f t="shared" si="151"/>
        <v>0</v>
      </c>
      <c r="BJ704" s="66">
        <f t="shared" si="152"/>
        <v>0</v>
      </c>
      <c r="BK704" s="66">
        <f t="shared" si="153"/>
        <v>0</v>
      </c>
      <c r="BL704" s="66">
        <f t="shared" si="154"/>
        <v>0</v>
      </c>
      <c r="BM704" s="66">
        <f t="shared" si="155"/>
        <v>0</v>
      </c>
      <c r="BN704" s="66">
        <f t="shared" si="156"/>
        <v>0</v>
      </c>
      <c r="BO704" s="84">
        <f t="shared" si="157"/>
        <v>2</v>
      </c>
      <c r="BP704" s="16">
        <v>71</v>
      </c>
      <c r="BQ704" s="16" t="str">
        <f t="shared" si="162"/>
        <v>Siggen</v>
      </c>
      <c r="BR704" s="16" t="str">
        <f t="shared" si="163"/>
        <v>Arthur</v>
      </c>
      <c r="BS704" s="16" t="str">
        <f t="shared" si="164"/>
        <v>Vercorin</v>
      </c>
    </row>
    <row r="705" spans="1:71" ht="18.600000000000001" customHeight="1" x14ac:dyDescent="0.25">
      <c r="A705" s="15">
        <v>1988</v>
      </c>
      <c r="B705" s="61" t="s">
        <v>983</v>
      </c>
      <c r="C705" s="20" t="s">
        <v>158</v>
      </c>
      <c r="D705" s="39" t="s">
        <v>49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2</v>
      </c>
      <c r="K705" s="20">
        <v>0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v>0</v>
      </c>
      <c r="T705" s="20">
        <v>0</v>
      </c>
      <c r="U705" s="20">
        <v>0</v>
      </c>
      <c r="V705" s="20">
        <v>0</v>
      </c>
      <c r="W705" s="20">
        <v>0</v>
      </c>
      <c r="X705" s="20">
        <v>0</v>
      </c>
      <c r="Y705" s="20">
        <v>0</v>
      </c>
      <c r="Z705" s="20">
        <v>0</v>
      </c>
      <c r="AA705" s="20">
        <v>0</v>
      </c>
      <c r="AB705" s="20">
        <v>0</v>
      </c>
      <c r="AC705" s="20">
        <v>0</v>
      </c>
      <c r="AD705" s="20">
        <v>0</v>
      </c>
      <c r="AE705" s="20">
        <v>0</v>
      </c>
      <c r="AF705" s="20">
        <v>0</v>
      </c>
      <c r="AG705" s="20">
        <v>0</v>
      </c>
      <c r="AH705" s="20">
        <v>0</v>
      </c>
      <c r="AI705" s="20">
        <v>0</v>
      </c>
      <c r="AJ705" s="20">
        <v>0</v>
      </c>
      <c r="AK705" s="20">
        <v>0</v>
      </c>
      <c r="AL705" s="20">
        <v>0</v>
      </c>
      <c r="AM705" s="20">
        <v>0</v>
      </c>
      <c r="AN705" s="20">
        <v>0</v>
      </c>
      <c r="AO705" s="20">
        <v>0</v>
      </c>
      <c r="AP705" s="20">
        <v>0</v>
      </c>
      <c r="AQ705" s="20">
        <v>0</v>
      </c>
      <c r="AR705" s="20">
        <v>0</v>
      </c>
      <c r="AS705" s="20">
        <v>0</v>
      </c>
      <c r="AT705" s="20">
        <v>0</v>
      </c>
      <c r="AU705" s="20">
        <v>0</v>
      </c>
      <c r="AV705" s="20">
        <v>0</v>
      </c>
      <c r="AW705" s="20">
        <v>0</v>
      </c>
      <c r="AX705" s="20">
        <v>0</v>
      </c>
      <c r="AY705" s="20">
        <v>0</v>
      </c>
      <c r="AZ705" s="20">
        <v>0</v>
      </c>
      <c r="BA705" s="20">
        <v>0</v>
      </c>
      <c r="BB705" s="20">
        <v>0</v>
      </c>
      <c r="BC705" s="20">
        <v>0</v>
      </c>
      <c r="BD705" s="20">
        <v>0</v>
      </c>
      <c r="BE705" s="20">
        <v>0</v>
      </c>
      <c r="BF705" s="20">
        <v>0</v>
      </c>
      <c r="BG705" s="16">
        <f t="shared" si="149"/>
        <v>2</v>
      </c>
      <c r="BH705" s="66">
        <f t="shared" si="150"/>
        <v>2</v>
      </c>
      <c r="BI705" s="66">
        <f t="shared" si="151"/>
        <v>0</v>
      </c>
      <c r="BJ705" s="66">
        <f t="shared" si="152"/>
        <v>0</v>
      </c>
      <c r="BK705" s="66">
        <f t="shared" si="153"/>
        <v>0</v>
      </c>
      <c r="BL705" s="66">
        <f t="shared" si="154"/>
        <v>0</v>
      </c>
      <c r="BM705" s="66">
        <f t="shared" si="155"/>
        <v>0</v>
      </c>
      <c r="BN705" s="66">
        <f t="shared" si="156"/>
        <v>0</v>
      </c>
      <c r="BO705" s="84">
        <f t="shared" si="157"/>
        <v>2</v>
      </c>
      <c r="BP705" s="16">
        <v>71</v>
      </c>
      <c r="BQ705" s="16" t="str">
        <f t="shared" si="162"/>
        <v xml:space="preserve">Torrent </v>
      </c>
      <c r="BR705" s="16" t="str">
        <f t="shared" si="163"/>
        <v>Cyril</v>
      </c>
      <c r="BS705" s="16" t="str">
        <f t="shared" si="164"/>
        <v>Saillon</v>
      </c>
    </row>
    <row r="706" spans="1:71" ht="18.600000000000001" customHeight="1" x14ac:dyDescent="0.25">
      <c r="A706" s="17">
        <v>1988</v>
      </c>
      <c r="B706" s="61" t="s">
        <v>4682</v>
      </c>
      <c r="C706" s="20" t="s">
        <v>1299</v>
      </c>
      <c r="D706" s="39" t="s">
        <v>4683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20">
        <v>0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Z706" s="20">
        <v>0</v>
      </c>
      <c r="AA706" s="20">
        <v>0</v>
      </c>
      <c r="AB706" s="20">
        <v>0</v>
      </c>
      <c r="AC706" s="20">
        <v>0</v>
      </c>
      <c r="AD706" s="20">
        <v>0</v>
      </c>
      <c r="AE706" s="20">
        <v>0</v>
      </c>
      <c r="AF706" s="20">
        <v>0</v>
      </c>
      <c r="AG706" s="20">
        <v>0</v>
      </c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  <c r="AN706" s="20">
        <v>0</v>
      </c>
      <c r="AO706" s="20">
        <v>0</v>
      </c>
      <c r="AP706" s="20">
        <v>2</v>
      </c>
      <c r="AQ706" s="20">
        <v>0</v>
      </c>
      <c r="AR706" s="20">
        <v>0</v>
      </c>
      <c r="AS706" s="20">
        <v>0</v>
      </c>
      <c r="AT706" s="20">
        <v>0</v>
      </c>
      <c r="AU706" s="20">
        <v>0</v>
      </c>
      <c r="AV706" s="20">
        <v>0</v>
      </c>
      <c r="AW706" s="20">
        <v>0</v>
      </c>
      <c r="AX706" s="20">
        <v>0</v>
      </c>
      <c r="AY706" s="20">
        <v>0</v>
      </c>
      <c r="AZ706" s="20">
        <v>0</v>
      </c>
      <c r="BA706" s="20">
        <v>0</v>
      </c>
      <c r="BB706" s="20">
        <v>0</v>
      </c>
      <c r="BC706" s="20">
        <v>0</v>
      </c>
      <c r="BD706" s="20">
        <v>0</v>
      </c>
      <c r="BE706" s="20">
        <v>0</v>
      </c>
      <c r="BF706" s="20">
        <v>0</v>
      </c>
      <c r="BG706" s="16">
        <f t="shared" si="149"/>
        <v>2</v>
      </c>
      <c r="BH706" s="66">
        <f t="shared" si="150"/>
        <v>2</v>
      </c>
      <c r="BI706" s="66">
        <f t="shared" si="151"/>
        <v>0</v>
      </c>
      <c r="BJ706" s="66">
        <f t="shared" si="152"/>
        <v>0</v>
      </c>
      <c r="BK706" s="66">
        <f t="shared" si="153"/>
        <v>0</v>
      </c>
      <c r="BL706" s="66">
        <f t="shared" si="154"/>
        <v>0</v>
      </c>
      <c r="BM706" s="66">
        <f t="shared" si="155"/>
        <v>0</v>
      </c>
      <c r="BN706" s="66">
        <f t="shared" si="156"/>
        <v>0</v>
      </c>
      <c r="BO706" s="84">
        <f t="shared" si="157"/>
        <v>2</v>
      </c>
      <c r="BP706" s="16">
        <v>71</v>
      </c>
      <c r="BQ706" s="16" t="str">
        <f t="shared" si="162"/>
        <v>Torri</v>
      </c>
      <c r="BR706" s="16" t="str">
        <f t="shared" si="163"/>
        <v>Elie</v>
      </c>
      <c r="BS706" s="16" t="str">
        <f t="shared" si="164"/>
        <v>Cully</v>
      </c>
    </row>
    <row r="707" spans="1:71" ht="18.600000000000001" customHeight="1" x14ac:dyDescent="0.25">
      <c r="A707" s="15">
        <v>1983</v>
      </c>
      <c r="B707" s="20" t="s">
        <v>677</v>
      </c>
      <c r="C707" s="20" t="s">
        <v>99</v>
      </c>
      <c r="D707" s="39" t="s">
        <v>489</v>
      </c>
      <c r="E707" s="20">
        <v>0</v>
      </c>
      <c r="F707" s="20">
        <v>0</v>
      </c>
      <c r="G707" s="20">
        <v>0</v>
      </c>
      <c r="H707" s="20">
        <v>2</v>
      </c>
      <c r="I707" s="20">
        <v>0</v>
      </c>
      <c r="J707" s="20">
        <v>0</v>
      </c>
      <c r="K707" s="20">
        <v>0</v>
      </c>
      <c r="L707" s="20">
        <v>0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20">
        <v>0</v>
      </c>
      <c r="U707" s="20">
        <v>0</v>
      </c>
      <c r="V707" s="20">
        <v>0</v>
      </c>
      <c r="W707" s="20">
        <v>0</v>
      </c>
      <c r="X707" s="20">
        <v>0</v>
      </c>
      <c r="Y707" s="20">
        <v>0</v>
      </c>
      <c r="Z707" s="20">
        <v>0</v>
      </c>
      <c r="AA707" s="20">
        <v>0</v>
      </c>
      <c r="AB707" s="20">
        <v>0</v>
      </c>
      <c r="AC707" s="20">
        <v>0</v>
      </c>
      <c r="AD707" s="20">
        <v>0</v>
      </c>
      <c r="AE707" s="20">
        <v>0</v>
      </c>
      <c r="AF707" s="20">
        <v>0</v>
      </c>
      <c r="AG707" s="20">
        <v>0</v>
      </c>
      <c r="AH707" s="20">
        <v>0</v>
      </c>
      <c r="AI707" s="20">
        <v>0</v>
      </c>
      <c r="AJ707" s="20">
        <v>0</v>
      </c>
      <c r="AK707" s="20">
        <v>0</v>
      </c>
      <c r="AL707" s="20">
        <v>0</v>
      </c>
      <c r="AM707" s="20">
        <v>0</v>
      </c>
      <c r="AN707" s="20">
        <v>0</v>
      </c>
      <c r="AO707" s="20">
        <v>0</v>
      </c>
      <c r="AP707" s="20">
        <v>0</v>
      </c>
      <c r="AQ707" s="20">
        <v>0</v>
      </c>
      <c r="AR707" s="20">
        <v>0</v>
      </c>
      <c r="AS707" s="20">
        <v>0</v>
      </c>
      <c r="AT707" s="20">
        <v>0</v>
      </c>
      <c r="AU707" s="20">
        <v>0</v>
      </c>
      <c r="AV707" s="20">
        <v>0</v>
      </c>
      <c r="AW707" s="20">
        <v>0</v>
      </c>
      <c r="AX707" s="20">
        <v>0</v>
      </c>
      <c r="AY707" s="20">
        <v>0</v>
      </c>
      <c r="AZ707" s="20">
        <v>0</v>
      </c>
      <c r="BA707" s="20">
        <v>0</v>
      </c>
      <c r="BB707" s="20">
        <v>0</v>
      </c>
      <c r="BC707" s="20">
        <v>0</v>
      </c>
      <c r="BD707" s="20">
        <v>0</v>
      </c>
      <c r="BE707" s="20">
        <v>0</v>
      </c>
      <c r="BF707" s="20">
        <v>0</v>
      </c>
      <c r="BG707" s="16">
        <f t="shared" si="149"/>
        <v>2</v>
      </c>
      <c r="BH707" s="66">
        <f t="shared" si="150"/>
        <v>2</v>
      </c>
      <c r="BI707" s="66">
        <f t="shared" si="151"/>
        <v>0</v>
      </c>
      <c r="BJ707" s="66">
        <f t="shared" si="152"/>
        <v>0</v>
      </c>
      <c r="BK707" s="66">
        <f t="shared" si="153"/>
        <v>0</v>
      </c>
      <c r="BL707" s="66">
        <f t="shared" si="154"/>
        <v>0</v>
      </c>
      <c r="BM707" s="66">
        <f t="shared" si="155"/>
        <v>0</v>
      </c>
      <c r="BN707" s="66">
        <f t="shared" si="156"/>
        <v>0</v>
      </c>
      <c r="BO707" s="84">
        <f t="shared" si="157"/>
        <v>2</v>
      </c>
      <c r="BP707" s="16">
        <v>71</v>
      </c>
      <c r="BQ707" s="16" t="str">
        <f t="shared" si="162"/>
        <v>Urben</v>
      </c>
      <c r="BR707" s="16" t="str">
        <f t="shared" si="163"/>
        <v>Sébastien</v>
      </c>
      <c r="BS707" s="16" t="str">
        <f t="shared" si="164"/>
        <v>Venthône</v>
      </c>
    </row>
    <row r="708" spans="1:71" ht="18.600000000000001" customHeight="1" x14ac:dyDescent="0.25">
      <c r="A708" s="15">
        <v>2000</v>
      </c>
      <c r="B708" s="20" t="s">
        <v>4221</v>
      </c>
      <c r="C708" s="20" t="s">
        <v>4222</v>
      </c>
      <c r="D708" s="39" t="s">
        <v>4223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20">
        <v>0</v>
      </c>
      <c r="U708" s="20">
        <v>0</v>
      </c>
      <c r="V708" s="20">
        <v>0</v>
      </c>
      <c r="W708" s="20">
        <v>0</v>
      </c>
      <c r="X708" s="20">
        <v>0</v>
      </c>
      <c r="Y708" s="20">
        <v>0</v>
      </c>
      <c r="Z708" s="20">
        <v>0</v>
      </c>
      <c r="AA708" s="20">
        <v>0</v>
      </c>
      <c r="AB708" s="20">
        <v>0</v>
      </c>
      <c r="AC708" s="20">
        <v>0</v>
      </c>
      <c r="AD708" s="20">
        <v>0</v>
      </c>
      <c r="AE708" s="20">
        <v>0</v>
      </c>
      <c r="AF708" s="20">
        <v>0</v>
      </c>
      <c r="AG708" s="20">
        <v>0</v>
      </c>
      <c r="AH708" s="20">
        <v>0</v>
      </c>
      <c r="AI708" s="20">
        <v>0</v>
      </c>
      <c r="AJ708" s="20">
        <v>0</v>
      </c>
      <c r="AK708" s="20">
        <v>2</v>
      </c>
      <c r="AL708" s="20">
        <v>0</v>
      </c>
      <c r="AM708" s="20">
        <v>0</v>
      </c>
      <c r="AN708" s="20">
        <v>0</v>
      </c>
      <c r="AO708" s="20">
        <v>0</v>
      </c>
      <c r="AP708" s="20">
        <v>0</v>
      </c>
      <c r="AQ708" s="20">
        <v>0</v>
      </c>
      <c r="AR708" s="20">
        <v>0</v>
      </c>
      <c r="AS708" s="20">
        <v>0</v>
      </c>
      <c r="AT708" s="20">
        <v>0</v>
      </c>
      <c r="AU708" s="20">
        <v>0</v>
      </c>
      <c r="AV708" s="20">
        <v>0</v>
      </c>
      <c r="AW708" s="20">
        <v>0</v>
      </c>
      <c r="AX708" s="20">
        <v>0</v>
      </c>
      <c r="AY708" s="20">
        <v>0</v>
      </c>
      <c r="AZ708" s="20">
        <v>0</v>
      </c>
      <c r="BA708" s="20">
        <v>0</v>
      </c>
      <c r="BB708" s="20">
        <v>0</v>
      </c>
      <c r="BC708" s="20">
        <v>0</v>
      </c>
      <c r="BD708" s="20">
        <v>0</v>
      </c>
      <c r="BE708" s="20">
        <v>0</v>
      </c>
      <c r="BF708" s="20">
        <v>0</v>
      </c>
      <c r="BG708" s="16">
        <f t="shared" si="149"/>
        <v>2</v>
      </c>
      <c r="BH708" s="66">
        <f t="shared" si="150"/>
        <v>2</v>
      </c>
      <c r="BI708" s="66">
        <f t="shared" si="151"/>
        <v>0</v>
      </c>
      <c r="BJ708" s="66">
        <f t="shared" si="152"/>
        <v>0</v>
      </c>
      <c r="BK708" s="66">
        <f t="shared" si="153"/>
        <v>0</v>
      </c>
      <c r="BL708" s="66">
        <f t="shared" si="154"/>
        <v>0</v>
      </c>
      <c r="BM708" s="66">
        <f t="shared" si="155"/>
        <v>0</v>
      </c>
      <c r="BN708" s="66">
        <f t="shared" si="156"/>
        <v>0</v>
      </c>
      <c r="BO708" s="84">
        <f t="shared" si="157"/>
        <v>2</v>
      </c>
      <c r="BP708" s="16">
        <v>71</v>
      </c>
      <c r="BQ708" s="16" t="str">
        <f t="shared" si="162"/>
        <v>Van Haevermaet</v>
      </c>
      <c r="BR708" s="16" t="str">
        <f t="shared" si="163"/>
        <v>Jasoer</v>
      </c>
      <c r="BS708" s="16" t="str">
        <f t="shared" si="164"/>
        <v>Belsele</v>
      </c>
    </row>
    <row r="709" spans="1:71" ht="18.600000000000001" customHeight="1" x14ac:dyDescent="0.25">
      <c r="A709" s="15">
        <v>1991</v>
      </c>
      <c r="B709" s="61" t="s">
        <v>4126</v>
      </c>
      <c r="C709" s="20" t="s">
        <v>309</v>
      </c>
      <c r="D709" s="39" t="s">
        <v>3654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20">
        <v>0</v>
      </c>
      <c r="U709" s="20">
        <v>0</v>
      </c>
      <c r="V709" s="20">
        <v>0</v>
      </c>
      <c r="W709" s="20">
        <v>0</v>
      </c>
      <c r="X709" s="20">
        <v>0</v>
      </c>
      <c r="Y709" s="20">
        <v>0</v>
      </c>
      <c r="Z709" s="20">
        <v>0</v>
      </c>
      <c r="AA709" s="20">
        <v>0</v>
      </c>
      <c r="AB709" s="20">
        <v>0</v>
      </c>
      <c r="AC709" s="20">
        <v>0</v>
      </c>
      <c r="AD709" s="20">
        <v>0</v>
      </c>
      <c r="AE709" s="20">
        <v>0</v>
      </c>
      <c r="AF709" s="20">
        <v>0</v>
      </c>
      <c r="AG709" s="20">
        <v>0</v>
      </c>
      <c r="AH709" s="20">
        <v>0</v>
      </c>
      <c r="AI709" s="20">
        <v>0</v>
      </c>
      <c r="AJ709" s="20">
        <v>1</v>
      </c>
      <c r="AK709" s="20">
        <v>0</v>
      </c>
      <c r="AL709" s="20">
        <v>0</v>
      </c>
      <c r="AM709" s="20">
        <v>0</v>
      </c>
      <c r="AN709" s="20">
        <v>0</v>
      </c>
      <c r="AO709" s="20">
        <v>0</v>
      </c>
      <c r="AP709" s="20">
        <v>0</v>
      </c>
      <c r="AQ709" s="20">
        <v>0</v>
      </c>
      <c r="AR709" s="20">
        <v>0</v>
      </c>
      <c r="AS709" s="20">
        <v>0</v>
      </c>
      <c r="AT709" s="20">
        <v>0</v>
      </c>
      <c r="AU709" s="20">
        <v>0</v>
      </c>
      <c r="AV709" s="20">
        <v>0</v>
      </c>
      <c r="AW709" s="20">
        <v>0</v>
      </c>
      <c r="AX709" s="20">
        <v>0</v>
      </c>
      <c r="AY709" s="20">
        <v>0</v>
      </c>
      <c r="AZ709" s="20">
        <v>0</v>
      </c>
      <c r="BA709" s="20">
        <v>0</v>
      </c>
      <c r="BB709" s="20">
        <v>0</v>
      </c>
      <c r="BC709" s="20">
        <v>0</v>
      </c>
      <c r="BD709" s="20">
        <v>0</v>
      </c>
      <c r="BE709" s="20">
        <v>0</v>
      </c>
      <c r="BF709" s="20">
        <v>0</v>
      </c>
      <c r="BG709" s="16">
        <f t="shared" si="149"/>
        <v>1</v>
      </c>
      <c r="BH709" s="66">
        <f t="shared" si="150"/>
        <v>1</v>
      </c>
      <c r="BI709" s="66">
        <f t="shared" si="151"/>
        <v>0</v>
      </c>
      <c r="BJ709" s="66">
        <f t="shared" si="152"/>
        <v>0</v>
      </c>
      <c r="BK709" s="66">
        <f t="shared" si="153"/>
        <v>0</v>
      </c>
      <c r="BL709" s="66">
        <f t="shared" si="154"/>
        <v>0</v>
      </c>
      <c r="BM709" s="66">
        <f t="shared" si="155"/>
        <v>0</v>
      </c>
      <c r="BN709" s="66">
        <f t="shared" si="156"/>
        <v>0</v>
      </c>
      <c r="BO709" s="84">
        <f t="shared" si="157"/>
        <v>1</v>
      </c>
      <c r="BP709" s="16">
        <v>72</v>
      </c>
      <c r="BQ709" s="16" t="str">
        <f t="shared" si="162"/>
        <v>Adler</v>
      </c>
      <c r="BR709" s="16" t="str">
        <f t="shared" si="163"/>
        <v>Olivier</v>
      </c>
      <c r="BS709" s="16" t="str">
        <f t="shared" si="164"/>
        <v>Carouge</v>
      </c>
    </row>
    <row r="710" spans="1:71" ht="18.600000000000001" customHeight="1" x14ac:dyDescent="0.25">
      <c r="A710" s="17">
        <v>1997</v>
      </c>
      <c r="B710" s="61" t="s">
        <v>5767</v>
      </c>
      <c r="C710" s="20" t="s">
        <v>4679</v>
      </c>
      <c r="D710" s="39" t="s">
        <v>85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20">
        <v>0</v>
      </c>
      <c r="U710" s="20">
        <v>0</v>
      </c>
      <c r="V710" s="20">
        <v>0</v>
      </c>
      <c r="W710" s="20">
        <v>0</v>
      </c>
      <c r="X710" s="20">
        <v>1</v>
      </c>
      <c r="Y710" s="20">
        <v>0</v>
      </c>
      <c r="Z710" s="20">
        <v>0</v>
      </c>
      <c r="AA710" s="20">
        <v>0</v>
      </c>
      <c r="AB710" s="20">
        <v>0</v>
      </c>
      <c r="AC710" s="20">
        <v>0</v>
      </c>
      <c r="AD710" s="20">
        <v>0</v>
      </c>
      <c r="AE710" s="20">
        <v>0</v>
      </c>
      <c r="AF710" s="20">
        <v>0</v>
      </c>
      <c r="AG710" s="20">
        <v>0</v>
      </c>
      <c r="AH710" s="20">
        <v>0</v>
      </c>
      <c r="AI710" s="20">
        <v>0</v>
      </c>
      <c r="AJ710" s="20">
        <v>0</v>
      </c>
      <c r="AK710" s="20">
        <v>0</v>
      </c>
      <c r="AL710" s="20">
        <v>0</v>
      </c>
      <c r="AM710" s="20">
        <v>0</v>
      </c>
      <c r="AN710" s="20">
        <v>0</v>
      </c>
      <c r="AO710" s="20">
        <v>0</v>
      </c>
      <c r="AP710" s="20">
        <v>0</v>
      </c>
      <c r="AQ710" s="20">
        <v>0</v>
      </c>
      <c r="AR710" s="20">
        <v>0</v>
      </c>
      <c r="AS710" s="20">
        <v>0</v>
      </c>
      <c r="AT710" s="20">
        <v>0</v>
      </c>
      <c r="AU710" s="20">
        <v>0</v>
      </c>
      <c r="AV710" s="20">
        <v>0</v>
      </c>
      <c r="AW710" s="20">
        <v>0</v>
      </c>
      <c r="AX710" s="20">
        <v>0</v>
      </c>
      <c r="AY710" s="20">
        <v>0</v>
      </c>
      <c r="AZ710" s="20">
        <v>0</v>
      </c>
      <c r="BA710" s="20">
        <v>0</v>
      </c>
      <c r="BB710" s="20">
        <v>0</v>
      </c>
      <c r="BC710" s="20">
        <v>0</v>
      </c>
      <c r="BD710" s="20">
        <v>0</v>
      </c>
      <c r="BE710" s="20">
        <v>0</v>
      </c>
      <c r="BF710" s="20">
        <v>0</v>
      </c>
      <c r="BG710" s="16">
        <f t="shared" ref="BG710:BG737" si="165">SUM(E710:BF710)</f>
        <v>1</v>
      </c>
      <c r="BH710" s="142">
        <f t="shared" ref="BH710:BH737" si="166">IF(BG710=0,0,LARGE(E710:BF710,1))</f>
        <v>1</v>
      </c>
      <c r="BI710" s="142">
        <f t="shared" ref="BI710:BI737" si="167">IF(BG710=0,0,LARGE(E710:BF710,2))</f>
        <v>0</v>
      </c>
      <c r="BJ710" s="142">
        <f t="shared" ref="BJ710:BJ737" si="168">IF(BG710=0,0,LARGE(E710:BF710,3))</f>
        <v>0</v>
      </c>
      <c r="BK710" s="142">
        <f t="shared" ref="BK710:BK737" si="169">IF(BG710=0,0,LARGE(E710:BF710,4))</f>
        <v>0</v>
      </c>
      <c r="BL710" s="142">
        <f t="shared" ref="BL710:BL737" si="170">IF(BG710=0,0,LARGE(E710:BF710,5))</f>
        <v>0</v>
      </c>
      <c r="BM710" s="142">
        <f t="shared" ref="BM710:BM737" si="171">IF(BG710=0,0,LARGE(E710:BF710,6))</f>
        <v>0</v>
      </c>
      <c r="BN710" s="142">
        <f t="shared" ref="BN710:BN737" si="172">IF(BG710=0,0,LARGE(E710:BF710,7))</f>
        <v>0</v>
      </c>
      <c r="BO710" s="84">
        <f t="shared" ref="BO710:BO737" si="173">SUM(BH710:BN710)</f>
        <v>1</v>
      </c>
      <c r="BP710" s="16">
        <v>72</v>
      </c>
      <c r="BQ710" s="16" t="str">
        <f t="shared" si="162"/>
        <v>Allegro</v>
      </c>
      <c r="BR710" s="16" t="str">
        <f t="shared" si="163"/>
        <v>Tristan</v>
      </c>
      <c r="BS710" s="16" t="str">
        <f t="shared" si="164"/>
        <v>Sion</v>
      </c>
    </row>
    <row r="711" spans="1:71" ht="18.600000000000001" customHeight="1" x14ac:dyDescent="0.25">
      <c r="A711" s="17">
        <v>1993</v>
      </c>
      <c r="B711" s="20" t="s">
        <v>215</v>
      </c>
      <c r="C711" s="20" t="s">
        <v>216</v>
      </c>
      <c r="D711" s="39"/>
      <c r="E711" s="20">
        <v>1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v>0</v>
      </c>
      <c r="T711" s="20">
        <v>0</v>
      </c>
      <c r="U711" s="20">
        <v>0</v>
      </c>
      <c r="V711" s="20">
        <v>0</v>
      </c>
      <c r="W711" s="20">
        <v>0</v>
      </c>
      <c r="X711" s="20">
        <v>0</v>
      </c>
      <c r="Y711" s="20">
        <v>0</v>
      </c>
      <c r="Z711" s="20">
        <v>0</v>
      </c>
      <c r="AA711" s="20">
        <v>0</v>
      </c>
      <c r="AB711" s="20">
        <v>0</v>
      </c>
      <c r="AC711" s="20">
        <v>0</v>
      </c>
      <c r="AD711" s="20">
        <v>0</v>
      </c>
      <c r="AE711" s="20">
        <v>0</v>
      </c>
      <c r="AF711" s="20">
        <v>0</v>
      </c>
      <c r="AG711" s="20">
        <v>0</v>
      </c>
      <c r="AH711" s="20">
        <v>0</v>
      </c>
      <c r="AI711" s="20">
        <v>0</v>
      </c>
      <c r="AJ711" s="20">
        <v>0</v>
      </c>
      <c r="AK711" s="20">
        <v>0</v>
      </c>
      <c r="AL711" s="20">
        <v>0</v>
      </c>
      <c r="AM711" s="20">
        <v>0</v>
      </c>
      <c r="AN711" s="20">
        <v>0</v>
      </c>
      <c r="AO711" s="20">
        <v>0</v>
      </c>
      <c r="AP711" s="20">
        <v>0</v>
      </c>
      <c r="AQ711" s="20">
        <v>0</v>
      </c>
      <c r="AR711" s="20">
        <v>0</v>
      </c>
      <c r="AS711" s="20">
        <v>0</v>
      </c>
      <c r="AT711" s="20">
        <v>0</v>
      </c>
      <c r="AU711" s="20">
        <v>0</v>
      </c>
      <c r="AV711" s="20">
        <v>0</v>
      </c>
      <c r="AW711" s="20">
        <v>0</v>
      </c>
      <c r="AX711" s="20">
        <v>0</v>
      </c>
      <c r="AY711" s="20">
        <v>0</v>
      </c>
      <c r="AZ711" s="20">
        <v>0</v>
      </c>
      <c r="BA711" s="20">
        <v>0</v>
      </c>
      <c r="BB711" s="20">
        <v>0</v>
      </c>
      <c r="BC711" s="20">
        <v>0</v>
      </c>
      <c r="BD711" s="20">
        <v>0</v>
      </c>
      <c r="BE711" s="20">
        <v>0</v>
      </c>
      <c r="BF711" s="20">
        <v>0</v>
      </c>
      <c r="BG711" s="16">
        <f t="shared" si="165"/>
        <v>1</v>
      </c>
      <c r="BH711" s="66">
        <f t="shared" si="166"/>
        <v>1</v>
      </c>
      <c r="BI711" s="66">
        <f t="shared" si="167"/>
        <v>0</v>
      </c>
      <c r="BJ711" s="66">
        <f t="shared" si="168"/>
        <v>0</v>
      </c>
      <c r="BK711" s="66">
        <f t="shared" si="169"/>
        <v>0</v>
      </c>
      <c r="BL711" s="66">
        <f t="shared" si="170"/>
        <v>0</v>
      </c>
      <c r="BM711" s="66">
        <f t="shared" si="171"/>
        <v>0</v>
      </c>
      <c r="BN711" s="66">
        <f t="shared" si="172"/>
        <v>0</v>
      </c>
      <c r="BO711" s="84">
        <f t="shared" si="173"/>
        <v>1</v>
      </c>
      <c r="BP711" s="16">
        <v>72</v>
      </c>
      <c r="BQ711" s="16" t="str">
        <f t="shared" si="162"/>
        <v>Antonov</v>
      </c>
      <c r="BR711" s="16" t="str">
        <f t="shared" si="163"/>
        <v>Luri</v>
      </c>
    </row>
    <row r="712" spans="1:71" ht="18.600000000000001" customHeight="1" x14ac:dyDescent="0.25">
      <c r="A712" s="17">
        <v>1993</v>
      </c>
      <c r="B712" s="61" t="s">
        <v>5223</v>
      </c>
      <c r="C712" s="20" t="s">
        <v>1988</v>
      </c>
      <c r="D712" s="39" t="s">
        <v>137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20">
        <v>0</v>
      </c>
      <c r="U712" s="20">
        <v>0</v>
      </c>
      <c r="V712" s="20">
        <v>0</v>
      </c>
      <c r="W712" s="20">
        <v>0</v>
      </c>
      <c r="X712" s="20">
        <v>0</v>
      </c>
      <c r="Y712" s="20">
        <v>0</v>
      </c>
      <c r="Z712" s="20">
        <v>0</v>
      </c>
      <c r="AA712" s="20">
        <v>0</v>
      </c>
      <c r="AB712" s="20">
        <v>0</v>
      </c>
      <c r="AC712" s="20">
        <v>0</v>
      </c>
      <c r="AD712" s="20">
        <v>0</v>
      </c>
      <c r="AE712" s="20">
        <v>0</v>
      </c>
      <c r="AF712" s="20">
        <v>0</v>
      </c>
      <c r="AG712" s="20">
        <v>0</v>
      </c>
      <c r="AH712" s="20">
        <v>0</v>
      </c>
      <c r="AI712" s="20">
        <v>0</v>
      </c>
      <c r="AJ712" s="20">
        <v>0</v>
      </c>
      <c r="AK712" s="20">
        <v>0</v>
      </c>
      <c r="AL712" s="20">
        <v>0</v>
      </c>
      <c r="AM712" s="20">
        <v>0</v>
      </c>
      <c r="AN712" s="20">
        <v>0</v>
      </c>
      <c r="AO712" s="20">
        <v>0</v>
      </c>
      <c r="AP712" s="20">
        <v>0</v>
      </c>
      <c r="AQ712" s="20">
        <v>0</v>
      </c>
      <c r="AR712" s="20">
        <v>0</v>
      </c>
      <c r="AS712" s="20">
        <v>0</v>
      </c>
      <c r="AT712" s="20">
        <v>0</v>
      </c>
      <c r="AU712" s="20">
        <v>0</v>
      </c>
      <c r="AV712" s="20">
        <v>0</v>
      </c>
      <c r="AW712" s="20">
        <v>0</v>
      </c>
      <c r="AX712" s="20">
        <v>0</v>
      </c>
      <c r="AY712" s="20">
        <v>0</v>
      </c>
      <c r="AZ712" s="20">
        <v>0</v>
      </c>
      <c r="BA712" s="20">
        <v>0</v>
      </c>
      <c r="BB712" s="20">
        <v>1</v>
      </c>
      <c r="BC712" s="20">
        <v>0</v>
      </c>
      <c r="BD712" s="20">
        <v>0</v>
      </c>
      <c r="BE712" s="20">
        <v>0</v>
      </c>
      <c r="BF712" s="20">
        <v>0</v>
      </c>
      <c r="BG712" s="16">
        <f t="shared" si="165"/>
        <v>1</v>
      </c>
      <c r="BH712" s="66">
        <f t="shared" si="166"/>
        <v>1</v>
      </c>
      <c r="BI712" s="66">
        <f t="shared" si="167"/>
        <v>0</v>
      </c>
      <c r="BJ712" s="66">
        <f t="shared" si="168"/>
        <v>0</v>
      </c>
      <c r="BK712" s="66">
        <f t="shared" si="169"/>
        <v>0</v>
      </c>
      <c r="BL712" s="66">
        <f t="shared" si="170"/>
        <v>0</v>
      </c>
      <c r="BM712" s="66">
        <f t="shared" si="171"/>
        <v>0</v>
      </c>
      <c r="BN712" s="66">
        <f t="shared" si="172"/>
        <v>0</v>
      </c>
      <c r="BO712" s="84">
        <f t="shared" si="173"/>
        <v>1</v>
      </c>
      <c r="BP712" s="16">
        <v>72</v>
      </c>
      <c r="BQ712" s="16" t="str">
        <f t="shared" si="162"/>
        <v>Borgeaud</v>
      </c>
      <c r="BR712" s="16" t="str">
        <f t="shared" si="163"/>
        <v>Clément</v>
      </c>
      <c r="BS712" s="16" t="str">
        <f>D712</f>
        <v>Monthey</v>
      </c>
    </row>
    <row r="713" spans="1:71" ht="18.600000000000001" customHeight="1" x14ac:dyDescent="0.25">
      <c r="A713" s="17">
        <v>1988</v>
      </c>
      <c r="B713" s="61" t="s">
        <v>4755</v>
      </c>
      <c r="C713" s="20" t="s">
        <v>46</v>
      </c>
      <c r="D713" s="39" t="s">
        <v>84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20">
        <v>0</v>
      </c>
      <c r="U713" s="20">
        <v>0</v>
      </c>
      <c r="V713" s="20">
        <v>0</v>
      </c>
      <c r="W713" s="20">
        <v>0</v>
      </c>
      <c r="X713" s="20">
        <v>0</v>
      </c>
      <c r="Y713" s="20">
        <v>0</v>
      </c>
      <c r="Z713" s="20">
        <v>0</v>
      </c>
      <c r="AA713" s="20">
        <v>0</v>
      </c>
      <c r="AB713" s="20">
        <v>0</v>
      </c>
      <c r="AC713" s="20">
        <v>0</v>
      </c>
      <c r="AD713" s="20">
        <v>0</v>
      </c>
      <c r="AE713" s="20">
        <v>0</v>
      </c>
      <c r="AF713" s="20">
        <v>0</v>
      </c>
      <c r="AG713" s="20">
        <v>0</v>
      </c>
      <c r="AH713" s="20">
        <v>0</v>
      </c>
      <c r="AI713" s="20">
        <v>0</v>
      </c>
      <c r="AJ713" s="20">
        <v>0</v>
      </c>
      <c r="AK713" s="20">
        <v>0</v>
      </c>
      <c r="AL713" s="20">
        <v>0</v>
      </c>
      <c r="AM713" s="20">
        <v>0</v>
      </c>
      <c r="AN713" s="20">
        <v>0</v>
      </c>
      <c r="AO713" s="20">
        <v>0</v>
      </c>
      <c r="AP713" s="20">
        <v>0</v>
      </c>
      <c r="AQ713" s="20">
        <v>0</v>
      </c>
      <c r="AR713" s="20">
        <v>1</v>
      </c>
      <c r="AS713" s="20">
        <v>0</v>
      </c>
      <c r="AT713" s="20">
        <v>0</v>
      </c>
      <c r="AU713" s="20">
        <v>0</v>
      </c>
      <c r="AV713" s="20">
        <v>0</v>
      </c>
      <c r="AW713" s="20">
        <v>0</v>
      </c>
      <c r="AX713" s="20">
        <v>0</v>
      </c>
      <c r="AY713" s="20">
        <v>0</v>
      </c>
      <c r="AZ713" s="20">
        <v>0</v>
      </c>
      <c r="BA713" s="20">
        <v>0</v>
      </c>
      <c r="BB713" s="20">
        <v>0</v>
      </c>
      <c r="BC713" s="20">
        <v>0</v>
      </c>
      <c r="BD713" s="20">
        <v>0</v>
      </c>
      <c r="BE713" s="20">
        <v>0</v>
      </c>
      <c r="BF713" s="20">
        <v>0</v>
      </c>
      <c r="BG713" s="16">
        <f t="shared" si="165"/>
        <v>1</v>
      </c>
      <c r="BH713" s="66">
        <f t="shared" si="166"/>
        <v>1</v>
      </c>
      <c r="BI713" s="66">
        <f t="shared" si="167"/>
        <v>0</v>
      </c>
      <c r="BJ713" s="66">
        <f t="shared" si="168"/>
        <v>0</v>
      </c>
      <c r="BK713" s="66">
        <f t="shared" si="169"/>
        <v>0</v>
      </c>
      <c r="BL713" s="66">
        <f t="shared" si="170"/>
        <v>0</v>
      </c>
      <c r="BM713" s="66">
        <f t="shared" si="171"/>
        <v>0</v>
      </c>
      <c r="BN713" s="66">
        <f t="shared" si="172"/>
        <v>0</v>
      </c>
      <c r="BO713" s="84">
        <f t="shared" si="173"/>
        <v>1</v>
      </c>
      <c r="BP713" s="16">
        <v>72</v>
      </c>
      <c r="BQ713" s="16" t="str">
        <f t="shared" si="162"/>
        <v>Breu</v>
      </c>
      <c r="BR713" s="16" t="str">
        <f t="shared" si="163"/>
        <v>Pascal</v>
      </c>
      <c r="BS713" s="16" t="str">
        <f>D713</f>
        <v>Aigle</v>
      </c>
    </row>
    <row r="714" spans="1:71" ht="18.600000000000001" customHeight="1" x14ac:dyDescent="0.25">
      <c r="A714" s="15">
        <v>1995</v>
      </c>
      <c r="B714" s="61" t="s">
        <v>1125</v>
      </c>
      <c r="C714" s="20" t="s">
        <v>1184</v>
      </c>
      <c r="D714" s="39" t="s">
        <v>1185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20">
        <v>1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v>0</v>
      </c>
      <c r="T714" s="20">
        <v>0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Z714" s="20">
        <v>0</v>
      </c>
      <c r="AA714" s="20">
        <v>0</v>
      </c>
      <c r="AB714" s="20">
        <v>0</v>
      </c>
      <c r="AC714" s="20">
        <v>0</v>
      </c>
      <c r="AD714" s="20">
        <v>0</v>
      </c>
      <c r="AE714" s="20">
        <v>0</v>
      </c>
      <c r="AF714" s="20">
        <v>0</v>
      </c>
      <c r="AG714" s="20">
        <v>0</v>
      </c>
      <c r="AH714" s="20">
        <v>0</v>
      </c>
      <c r="AI714" s="20">
        <v>0</v>
      </c>
      <c r="AJ714" s="20">
        <v>0</v>
      </c>
      <c r="AK714" s="20">
        <v>0</v>
      </c>
      <c r="AL714" s="20">
        <v>0</v>
      </c>
      <c r="AM714" s="20">
        <v>0</v>
      </c>
      <c r="AN714" s="20">
        <v>0</v>
      </c>
      <c r="AO714" s="20">
        <v>0</v>
      </c>
      <c r="AP714" s="20">
        <v>0</v>
      </c>
      <c r="AQ714" s="20">
        <v>0</v>
      </c>
      <c r="AR714" s="20">
        <v>0</v>
      </c>
      <c r="AS714" s="20">
        <v>0</v>
      </c>
      <c r="AT714" s="20">
        <v>0</v>
      </c>
      <c r="AU714" s="20">
        <v>0</v>
      </c>
      <c r="AV714" s="20">
        <v>0</v>
      </c>
      <c r="AW714" s="20">
        <v>0</v>
      </c>
      <c r="AX714" s="20">
        <v>0</v>
      </c>
      <c r="AY714" s="20">
        <v>0</v>
      </c>
      <c r="AZ714" s="20">
        <v>0</v>
      </c>
      <c r="BA714" s="20">
        <v>0</v>
      </c>
      <c r="BB714" s="20">
        <v>0</v>
      </c>
      <c r="BC714" s="20">
        <v>0</v>
      </c>
      <c r="BD714" s="20">
        <v>0</v>
      </c>
      <c r="BE714" s="20">
        <v>0</v>
      </c>
      <c r="BF714" s="20">
        <v>0</v>
      </c>
      <c r="BG714" s="16">
        <f t="shared" si="165"/>
        <v>1</v>
      </c>
      <c r="BH714" s="66">
        <f t="shared" si="166"/>
        <v>1</v>
      </c>
      <c r="BI714" s="66">
        <f t="shared" si="167"/>
        <v>0</v>
      </c>
      <c r="BJ714" s="66">
        <f t="shared" si="168"/>
        <v>0</v>
      </c>
      <c r="BK714" s="66">
        <f t="shared" si="169"/>
        <v>0</v>
      </c>
      <c r="BL714" s="66">
        <f t="shared" si="170"/>
        <v>0</v>
      </c>
      <c r="BM714" s="66">
        <f t="shared" si="171"/>
        <v>0</v>
      </c>
      <c r="BN714" s="66">
        <f t="shared" si="172"/>
        <v>0</v>
      </c>
      <c r="BO714" s="84">
        <f t="shared" si="173"/>
        <v>1</v>
      </c>
      <c r="BP714" s="16">
        <v>72</v>
      </c>
      <c r="BQ714" s="16" t="str">
        <f t="shared" si="162"/>
        <v>Chardon</v>
      </c>
      <c r="BR714" s="16" t="str">
        <f t="shared" si="163"/>
        <v>William</v>
      </c>
      <c r="BS714" s="16" t="str">
        <f>D714</f>
        <v>Nyon</v>
      </c>
    </row>
    <row r="715" spans="1:71" ht="18.600000000000001" customHeight="1" x14ac:dyDescent="0.25">
      <c r="A715" s="17">
        <v>2001</v>
      </c>
      <c r="B715" s="61" t="s">
        <v>5680</v>
      </c>
      <c r="C715" s="20" t="s">
        <v>4685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1</v>
      </c>
      <c r="P715" s="20">
        <v>0</v>
      </c>
      <c r="Q715" s="20">
        <v>0</v>
      </c>
      <c r="R715" s="20">
        <v>0</v>
      </c>
      <c r="S715" s="20">
        <v>0</v>
      </c>
      <c r="T715" s="20">
        <v>0</v>
      </c>
      <c r="U715" s="20">
        <v>0</v>
      </c>
      <c r="V715" s="20">
        <v>0</v>
      </c>
      <c r="W715" s="20">
        <v>0</v>
      </c>
      <c r="X715" s="20">
        <v>0</v>
      </c>
      <c r="Y715" s="20">
        <v>0</v>
      </c>
      <c r="Z715" s="20">
        <v>0</v>
      </c>
      <c r="AA715" s="20">
        <v>0</v>
      </c>
      <c r="AB715" s="20">
        <v>0</v>
      </c>
      <c r="AC715" s="20">
        <v>0</v>
      </c>
      <c r="AD715" s="20">
        <v>0</v>
      </c>
      <c r="AE715" s="20">
        <v>0</v>
      </c>
      <c r="AF715" s="20">
        <v>0</v>
      </c>
      <c r="AG715" s="20">
        <v>0</v>
      </c>
      <c r="AH715" s="20">
        <v>0</v>
      </c>
      <c r="AI715" s="20">
        <v>0</v>
      </c>
      <c r="AJ715" s="20">
        <v>0</v>
      </c>
      <c r="AK715" s="20">
        <v>0</v>
      </c>
      <c r="AL715" s="20">
        <v>0</v>
      </c>
      <c r="AM715" s="20">
        <v>0</v>
      </c>
      <c r="AN715" s="20">
        <v>0</v>
      </c>
      <c r="AO715" s="20">
        <v>0</v>
      </c>
      <c r="AP715" s="20">
        <v>0</v>
      </c>
      <c r="AQ715" s="20">
        <v>0</v>
      </c>
      <c r="AR715" s="20">
        <v>0</v>
      </c>
      <c r="AS715" s="20">
        <v>0</v>
      </c>
      <c r="AT715" s="20">
        <v>0</v>
      </c>
      <c r="AU715" s="20">
        <v>0</v>
      </c>
      <c r="AV715" s="20">
        <v>0</v>
      </c>
      <c r="AW715" s="20">
        <v>0</v>
      </c>
      <c r="AX715" s="20">
        <v>0</v>
      </c>
      <c r="AY715" s="20">
        <v>0</v>
      </c>
      <c r="AZ715" s="20">
        <v>0</v>
      </c>
      <c r="BA715" s="20">
        <v>0</v>
      </c>
      <c r="BB715" s="20">
        <v>0</v>
      </c>
      <c r="BC715" s="20">
        <v>0</v>
      </c>
      <c r="BD715" s="20">
        <v>0</v>
      </c>
      <c r="BE715" s="20">
        <v>0</v>
      </c>
      <c r="BF715" s="20">
        <v>0</v>
      </c>
      <c r="BG715" s="16">
        <f t="shared" si="165"/>
        <v>1</v>
      </c>
      <c r="BH715" s="142">
        <f t="shared" si="166"/>
        <v>1</v>
      </c>
      <c r="BI715" s="142">
        <f t="shared" si="167"/>
        <v>0</v>
      </c>
      <c r="BJ715" s="142">
        <f t="shared" si="168"/>
        <v>0</v>
      </c>
      <c r="BK715" s="142">
        <f t="shared" si="169"/>
        <v>0</v>
      </c>
      <c r="BL715" s="142">
        <f t="shared" si="170"/>
        <v>0</v>
      </c>
      <c r="BM715" s="142">
        <f t="shared" si="171"/>
        <v>0</v>
      </c>
      <c r="BN715" s="142">
        <f t="shared" si="172"/>
        <v>0</v>
      </c>
      <c r="BO715" s="84">
        <f t="shared" si="173"/>
        <v>1</v>
      </c>
      <c r="BP715" s="16">
        <v>72</v>
      </c>
      <c r="BQ715" s="16" t="str">
        <f t="shared" si="162"/>
        <v>Chardonnens</v>
      </c>
      <c r="BR715" s="16" t="str">
        <f t="shared" si="163"/>
        <v>Arno</v>
      </c>
    </row>
    <row r="716" spans="1:71" ht="18.600000000000001" customHeight="1" x14ac:dyDescent="0.25">
      <c r="A716" s="15">
        <v>1989</v>
      </c>
      <c r="B716" s="20" t="s">
        <v>3517</v>
      </c>
      <c r="C716" s="20" t="s">
        <v>103</v>
      </c>
      <c r="D716" s="41" t="s">
        <v>1017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20">
        <v>0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Z716" s="20">
        <v>0</v>
      </c>
      <c r="AA716" s="20">
        <v>0</v>
      </c>
      <c r="AB716" s="20">
        <v>0</v>
      </c>
      <c r="AC716" s="20">
        <v>0</v>
      </c>
      <c r="AD716" s="20">
        <v>0</v>
      </c>
      <c r="AE716" s="20">
        <v>0</v>
      </c>
      <c r="AF716" s="20">
        <v>1</v>
      </c>
      <c r="AG716" s="20">
        <v>0</v>
      </c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0</v>
      </c>
      <c r="AN716" s="20">
        <v>0</v>
      </c>
      <c r="AO716" s="20">
        <v>0</v>
      </c>
      <c r="AP716" s="20">
        <v>0</v>
      </c>
      <c r="AQ716" s="20">
        <v>0</v>
      </c>
      <c r="AR716" s="20">
        <v>0</v>
      </c>
      <c r="AS716" s="20">
        <v>0</v>
      </c>
      <c r="AT716" s="20">
        <v>0</v>
      </c>
      <c r="AU716" s="20">
        <v>0</v>
      </c>
      <c r="AV716" s="20">
        <v>0</v>
      </c>
      <c r="AW716" s="20">
        <v>0</v>
      </c>
      <c r="AX716" s="20">
        <v>0</v>
      </c>
      <c r="AY716" s="20">
        <v>0</v>
      </c>
      <c r="AZ716" s="20">
        <v>0</v>
      </c>
      <c r="BA716" s="20">
        <v>0</v>
      </c>
      <c r="BB716" s="20">
        <v>0</v>
      </c>
      <c r="BC716" s="20">
        <v>0</v>
      </c>
      <c r="BD716" s="20">
        <v>0</v>
      </c>
      <c r="BE716" s="20">
        <v>0</v>
      </c>
      <c r="BF716" s="20">
        <v>0</v>
      </c>
      <c r="BG716" s="16">
        <f t="shared" si="165"/>
        <v>1</v>
      </c>
      <c r="BH716" s="66">
        <f t="shared" si="166"/>
        <v>1</v>
      </c>
      <c r="BI716" s="66">
        <f t="shared" si="167"/>
        <v>0</v>
      </c>
      <c r="BJ716" s="66">
        <f t="shared" si="168"/>
        <v>0</v>
      </c>
      <c r="BK716" s="66">
        <f t="shared" si="169"/>
        <v>0</v>
      </c>
      <c r="BL716" s="66">
        <f t="shared" si="170"/>
        <v>0</v>
      </c>
      <c r="BM716" s="66">
        <f t="shared" si="171"/>
        <v>0</v>
      </c>
      <c r="BN716" s="66">
        <f t="shared" si="172"/>
        <v>0</v>
      </c>
      <c r="BO716" s="84">
        <f t="shared" si="173"/>
        <v>1</v>
      </c>
      <c r="BP716" s="16">
        <v>72</v>
      </c>
      <c r="BQ716" s="16" t="str">
        <f t="shared" si="162"/>
        <v>Colonna</v>
      </c>
      <c r="BR716" s="16" t="str">
        <f t="shared" si="163"/>
        <v>Luca</v>
      </c>
      <c r="BS716" s="16" t="str">
        <f>D716</f>
        <v>Brig</v>
      </c>
    </row>
    <row r="717" spans="1:71" ht="18.600000000000001" customHeight="1" x14ac:dyDescent="0.25">
      <c r="A717" s="15">
        <v>1989</v>
      </c>
      <c r="B717" s="61" t="s">
        <v>3602</v>
      </c>
      <c r="C717" s="20" t="s">
        <v>121</v>
      </c>
      <c r="D717" s="39" t="s">
        <v>3603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0</v>
      </c>
      <c r="T717" s="20">
        <v>0</v>
      </c>
      <c r="U717" s="20">
        <v>0</v>
      </c>
      <c r="V717" s="20">
        <v>0</v>
      </c>
      <c r="W717" s="20">
        <v>0</v>
      </c>
      <c r="X717" s="20">
        <v>0</v>
      </c>
      <c r="Y717" s="20">
        <v>0</v>
      </c>
      <c r="Z717" s="20">
        <v>0</v>
      </c>
      <c r="AA717" s="20">
        <v>0</v>
      </c>
      <c r="AB717" s="20">
        <v>0</v>
      </c>
      <c r="AC717" s="20">
        <v>0</v>
      </c>
      <c r="AD717" s="20">
        <v>0</v>
      </c>
      <c r="AE717" s="20">
        <v>0</v>
      </c>
      <c r="AF717" s="20">
        <v>0</v>
      </c>
      <c r="AG717" s="20">
        <v>0</v>
      </c>
      <c r="AH717" s="20">
        <v>1</v>
      </c>
      <c r="AI717" s="20">
        <v>0</v>
      </c>
      <c r="AJ717" s="20">
        <v>0</v>
      </c>
      <c r="AK717" s="20">
        <v>0</v>
      </c>
      <c r="AL717" s="20">
        <v>0</v>
      </c>
      <c r="AM717" s="20">
        <v>0</v>
      </c>
      <c r="AN717" s="20">
        <v>0</v>
      </c>
      <c r="AO717" s="20">
        <v>0</v>
      </c>
      <c r="AP717" s="20">
        <v>0</v>
      </c>
      <c r="AQ717" s="20">
        <v>0</v>
      </c>
      <c r="AR717" s="20">
        <v>0</v>
      </c>
      <c r="AS717" s="20">
        <v>0</v>
      </c>
      <c r="AT717" s="20">
        <v>0</v>
      </c>
      <c r="AU717" s="20">
        <v>0</v>
      </c>
      <c r="AV717" s="20">
        <v>0</v>
      </c>
      <c r="AW717" s="20">
        <v>0</v>
      </c>
      <c r="AX717" s="20">
        <v>0</v>
      </c>
      <c r="AY717" s="20">
        <v>0</v>
      </c>
      <c r="AZ717" s="20">
        <v>0</v>
      </c>
      <c r="BA717" s="20">
        <v>0</v>
      </c>
      <c r="BB717" s="20">
        <v>0</v>
      </c>
      <c r="BC717" s="20">
        <v>0</v>
      </c>
      <c r="BD717" s="20">
        <v>0</v>
      </c>
      <c r="BE717" s="20">
        <v>0</v>
      </c>
      <c r="BF717" s="20">
        <v>0</v>
      </c>
      <c r="BG717" s="16">
        <f t="shared" si="165"/>
        <v>1</v>
      </c>
      <c r="BH717" s="66">
        <f t="shared" si="166"/>
        <v>1</v>
      </c>
      <c r="BI717" s="66">
        <f t="shared" si="167"/>
        <v>0</v>
      </c>
      <c r="BJ717" s="66">
        <f t="shared" si="168"/>
        <v>0</v>
      </c>
      <c r="BK717" s="66">
        <f t="shared" si="169"/>
        <v>0</v>
      </c>
      <c r="BL717" s="66">
        <f t="shared" si="170"/>
        <v>0</v>
      </c>
      <c r="BM717" s="66">
        <f t="shared" si="171"/>
        <v>0</v>
      </c>
      <c r="BN717" s="66">
        <f t="shared" si="172"/>
        <v>0</v>
      </c>
      <c r="BO717" s="84">
        <f t="shared" si="173"/>
        <v>1</v>
      </c>
      <c r="BP717" s="16">
        <v>72</v>
      </c>
      <c r="BQ717" s="16" t="str">
        <f t="shared" si="162"/>
        <v>Couallier</v>
      </c>
      <c r="BR717" s="16" t="str">
        <f t="shared" si="163"/>
        <v>Maxime</v>
      </c>
      <c r="BS717" s="16" t="str">
        <f>D717</f>
        <v>F-Le Mans</v>
      </c>
    </row>
    <row r="718" spans="1:71" ht="18.600000000000001" customHeight="1" x14ac:dyDescent="0.25">
      <c r="A718" s="17">
        <v>1983</v>
      </c>
      <c r="B718" s="20" t="s">
        <v>523</v>
      </c>
      <c r="C718" s="20" t="s">
        <v>573</v>
      </c>
      <c r="D718" s="39" t="s">
        <v>574</v>
      </c>
      <c r="E718" s="20">
        <v>0</v>
      </c>
      <c r="F718" s="20">
        <v>0</v>
      </c>
      <c r="G718" s="20">
        <v>1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0</v>
      </c>
      <c r="T718" s="20">
        <v>0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Z718" s="20">
        <v>0</v>
      </c>
      <c r="AA718" s="20">
        <v>0</v>
      </c>
      <c r="AB718" s="20">
        <v>0</v>
      </c>
      <c r="AC718" s="20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20">
        <v>0</v>
      </c>
      <c r="AU718" s="20">
        <v>0</v>
      </c>
      <c r="AV718" s="20">
        <v>0</v>
      </c>
      <c r="AW718" s="20">
        <v>0</v>
      </c>
      <c r="AX718" s="20">
        <v>0</v>
      </c>
      <c r="AY718" s="20">
        <v>0</v>
      </c>
      <c r="AZ718" s="20">
        <v>0</v>
      </c>
      <c r="BA718" s="20">
        <v>0</v>
      </c>
      <c r="BB718" s="20">
        <v>0</v>
      </c>
      <c r="BC718" s="20">
        <v>0</v>
      </c>
      <c r="BD718" s="20">
        <v>0</v>
      </c>
      <c r="BE718" s="20">
        <v>0</v>
      </c>
      <c r="BF718" s="20">
        <v>0</v>
      </c>
      <c r="BG718" s="16">
        <f t="shared" si="165"/>
        <v>1</v>
      </c>
      <c r="BH718" s="66">
        <f t="shared" si="166"/>
        <v>1</v>
      </c>
      <c r="BI718" s="66">
        <f t="shared" si="167"/>
        <v>0</v>
      </c>
      <c r="BJ718" s="66">
        <f t="shared" si="168"/>
        <v>0</v>
      </c>
      <c r="BK718" s="66">
        <f t="shared" si="169"/>
        <v>0</v>
      </c>
      <c r="BL718" s="66">
        <f t="shared" si="170"/>
        <v>0</v>
      </c>
      <c r="BM718" s="66">
        <f t="shared" si="171"/>
        <v>0</v>
      </c>
      <c r="BN718" s="66">
        <f t="shared" si="172"/>
        <v>0</v>
      </c>
      <c r="BO718" s="84">
        <f t="shared" si="173"/>
        <v>1</v>
      </c>
      <c r="BP718" s="16">
        <v>72</v>
      </c>
      <c r="BQ718" s="16" t="str">
        <f t="shared" si="162"/>
        <v>Emery</v>
      </c>
      <c r="BR718" s="16" t="str">
        <f t="shared" si="163"/>
        <v>Christian</v>
      </c>
      <c r="BS718" s="16" t="str">
        <f>D718</f>
        <v>St-Romain</v>
      </c>
    </row>
    <row r="719" spans="1:71" ht="18.600000000000001" customHeight="1" x14ac:dyDescent="0.25">
      <c r="A719" s="15">
        <v>1993</v>
      </c>
      <c r="B719" s="20" t="s">
        <v>678</v>
      </c>
      <c r="C719" s="20" t="s">
        <v>674</v>
      </c>
      <c r="D719" s="39" t="s">
        <v>86</v>
      </c>
      <c r="E719" s="20">
        <v>0</v>
      </c>
      <c r="F719" s="20">
        <v>0</v>
      </c>
      <c r="G719" s="20">
        <v>0</v>
      </c>
      <c r="H719" s="20">
        <v>1</v>
      </c>
      <c r="I719" s="20">
        <v>0</v>
      </c>
      <c r="J719" s="20">
        <v>0</v>
      </c>
      <c r="K719" s="20">
        <v>0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20">
        <v>0</v>
      </c>
      <c r="U719" s="20">
        <v>0</v>
      </c>
      <c r="V719" s="20">
        <v>0</v>
      </c>
      <c r="W719" s="20">
        <v>0</v>
      </c>
      <c r="X719" s="20">
        <v>0</v>
      </c>
      <c r="Y719" s="20">
        <v>0</v>
      </c>
      <c r="Z719" s="20">
        <v>0</v>
      </c>
      <c r="AA719" s="20">
        <v>0</v>
      </c>
      <c r="AB719" s="20">
        <v>0</v>
      </c>
      <c r="AC719" s="20">
        <v>0</v>
      </c>
      <c r="AD719" s="20">
        <v>0</v>
      </c>
      <c r="AE719" s="20">
        <v>0</v>
      </c>
      <c r="AF719" s="20">
        <v>0</v>
      </c>
      <c r="AG719" s="20">
        <v>0</v>
      </c>
      <c r="AH719" s="20">
        <v>0</v>
      </c>
      <c r="AI719" s="20">
        <v>0</v>
      </c>
      <c r="AJ719" s="20">
        <v>0</v>
      </c>
      <c r="AK719" s="20">
        <v>0</v>
      </c>
      <c r="AL719" s="20">
        <v>0</v>
      </c>
      <c r="AM719" s="20">
        <v>0</v>
      </c>
      <c r="AN719" s="20">
        <v>0</v>
      </c>
      <c r="AO719" s="20">
        <v>0</v>
      </c>
      <c r="AP719" s="20">
        <v>0</v>
      </c>
      <c r="AQ719" s="20">
        <v>0</v>
      </c>
      <c r="AR719" s="20">
        <v>0</v>
      </c>
      <c r="AS719" s="20">
        <v>0</v>
      </c>
      <c r="AT719" s="20">
        <v>0</v>
      </c>
      <c r="AU719" s="20">
        <v>0</v>
      </c>
      <c r="AV719" s="20">
        <v>0</v>
      </c>
      <c r="AW719" s="20">
        <v>0</v>
      </c>
      <c r="AX719" s="20">
        <v>0</v>
      </c>
      <c r="AY719" s="20">
        <v>0</v>
      </c>
      <c r="AZ719" s="20">
        <v>0</v>
      </c>
      <c r="BA719" s="20">
        <v>0</v>
      </c>
      <c r="BB719" s="20">
        <v>0</v>
      </c>
      <c r="BC719" s="20">
        <v>0</v>
      </c>
      <c r="BD719" s="20">
        <v>0</v>
      </c>
      <c r="BE719" s="20">
        <v>0</v>
      </c>
      <c r="BF719" s="20">
        <v>0</v>
      </c>
      <c r="BG719" s="16">
        <f t="shared" si="165"/>
        <v>1</v>
      </c>
      <c r="BH719" s="66">
        <f t="shared" si="166"/>
        <v>1</v>
      </c>
      <c r="BI719" s="66">
        <f t="shared" si="167"/>
        <v>0</v>
      </c>
      <c r="BJ719" s="66">
        <f t="shared" si="168"/>
        <v>0</v>
      </c>
      <c r="BK719" s="66">
        <f t="shared" si="169"/>
        <v>0</v>
      </c>
      <c r="BL719" s="66">
        <f t="shared" si="170"/>
        <v>0</v>
      </c>
      <c r="BM719" s="66">
        <f t="shared" si="171"/>
        <v>0</v>
      </c>
      <c r="BN719" s="66">
        <f t="shared" si="172"/>
        <v>0</v>
      </c>
      <c r="BO719" s="84">
        <f t="shared" si="173"/>
        <v>1</v>
      </c>
      <c r="BP719" s="16">
        <v>72</v>
      </c>
      <c r="BQ719" s="16" t="str">
        <f t="shared" si="162"/>
        <v>Escher</v>
      </c>
      <c r="BR719" s="16" t="str">
        <f t="shared" si="163"/>
        <v>Valentin</v>
      </c>
      <c r="BS719" s="16" t="str">
        <f>D719</f>
        <v>Sierre</v>
      </c>
    </row>
    <row r="720" spans="1:71" ht="18.600000000000001" customHeight="1" x14ac:dyDescent="0.25">
      <c r="A720" s="17">
        <v>1995</v>
      </c>
      <c r="B720" s="61" t="s">
        <v>2713</v>
      </c>
      <c r="C720" s="20" t="s">
        <v>1299</v>
      </c>
      <c r="D720" s="39"/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v>0</v>
      </c>
      <c r="T720" s="20">
        <v>0</v>
      </c>
      <c r="U720" s="20">
        <v>0</v>
      </c>
      <c r="V720" s="20">
        <v>1</v>
      </c>
      <c r="W720" s="20">
        <v>0</v>
      </c>
      <c r="X720" s="20">
        <v>0</v>
      </c>
      <c r="Y720" s="20">
        <v>0</v>
      </c>
      <c r="Z720" s="20">
        <v>0</v>
      </c>
      <c r="AA720" s="20">
        <v>0</v>
      </c>
      <c r="AB720" s="20">
        <v>0</v>
      </c>
      <c r="AC720" s="20">
        <v>0</v>
      </c>
      <c r="AD720" s="20">
        <v>0</v>
      </c>
      <c r="AE720" s="20">
        <v>0</v>
      </c>
      <c r="AF720" s="20">
        <v>0</v>
      </c>
      <c r="AG720" s="20">
        <v>0</v>
      </c>
      <c r="AH720" s="20">
        <v>0</v>
      </c>
      <c r="AI720" s="20">
        <v>0</v>
      </c>
      <c r="AJ720" s="20">
        <v>0</v>
      </c>
      <c r="AK720" s="20">
        <v>0</v>
      </c>
      <c r="AL720" s="20">
        <v>0</v>
      </c>
      <c r="AM720" s="20">
        <v>0</v>
      </c>
      <c r="AN720" s="20">
        <v>0</v>
      </c>
      <c r="AO720" s="20">
        <v>0</v>
      </c>
      <c r="AP720" s="20">
        <v>0</v>
      </c>
      <c r="AQ720" s="20">
        <v>0</v>
      </c>
      <c r="AR720" s="20">
        <v>0</v>
      </c>
      <c r="AS720" s="20">
        <v>0</v>
      </c>
      <c r="AT720" s="20">
        <v>0</v>
      </c>
      <c r="AU720" s="20">
        <v>0</v>
      </c>
      <c r="AV720" s="20">
        <v>0</v>
      </c>
      <c r="AW720" s="20">
        <v>0</v>
      </c>
      <c r="AX720" s="20">
        <v>0</v>
      </c>
      <c r="AY720" s="20">
        <v>0</v>
      </c>
      <c r="AZ720" s="20">
        <v>0</v>
      </c>
      <c r="BA720" s="20">
        <v>0</v>
      </c>
      <c r="BB720" s="20">
        <v>0</v>
      </c>
      <c r="BC720" s="20">
        <v>0</v>
      </c>
      <c r="BD720" s="20">
        <v>0</v>
      </c>
      <c r="BE720" s="20">
        <v>0</v>
      </c>
      <c r="BF720" s="20">
        <v>0</v>
      </c>
      <c r="BG720" s="16">
        <f t="shared" si="165"/>
        <v>1</v>
      </c>
      <c r="BH720" s="66">
        <f t="shared" si="166"/>
        <v>1</v>
      </c>
      <c r="BI720" s="66">
        <f t="shared" si="167"/>
        <v>0</v>
      </c>
      <c r="BJ720" s="66">
        <f t="shared" si="168"/>
        <v>0</v>
      </c>
      <c r="BK720" s="66">
        <f t="shared" si="169"/>
        <v>0</v>
      </c>
      <c r="BL720" s="66">
        <f t="shared" si="170"/>
        <v>0</v>
      </c>
      <c r="BM720" s="66">
        <f t="shared" si="171"/>
        <v>0</v>
      </c>
      <c r="BN720" s="66">
        <f t="shared" si="172"/>
        <v>0</v>
      </c>
      <c r="BO720" s="84">
        <f t="shared" si="173"/>
        <v>1</v>
      </c>
      <c r="BP720" s="16">
        <v>72</v>
      </c>
      <c r="BQ720" s="16" t="str">
        <f t="shared" si="162"/>
        <v>Gostel</v>
      </c>
      <c r="BR720" s="16" t="str">
        <f t="shared" si="163"/>
        <v>Elie</v>
      </c>
    </row>
    <row r="721" spans="1:71" ht="18.600000000000001" customHeight="1" x14ac:dyDescent="0.25">
      <c r="A721" s="15">
        <v>1983</v>
      </c>
      <c r="B721" s="61" t="s">
        <v>984</v>
      </c>
      <c r="C721" s="20" t="s">
        <v>985</v>
      </c>
      <c r="D721" s="39" t="s">
        <v>977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1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0</v>
      </c>
      <c r="U721" s="20">
        <v>0</v>
      </c>
      <c r="V721" s="20">
        <v>0</v>
      </c>
      <c r="W721" s="20">
        <v>0</v>
      </c>
      <c r="X721" s="20">
        <v>0</v>
      </c>
      <c r="Y721" s="20">
        <v>0</v>
      </c>
      <c r="Z721" s="20">
        <v>0</v>
      </c>
      <c r="AA721" s="20">
        <v>0</v>
      </c>
      <c r="AB721" s="20">
        <v>0</v>
      </c>
      <c r="AC721" s="20">
        <v>0</v>
      </c>
      <c r="AD721" s="20">
        <v>0</v>
      </c>
      <c r="AE721" s="20">
        <v>0</v>
      </c>
      <c r="AF721" s="20">
        <v>0</v>
      </c>
      <c r="AG721" s="20">
        <v>0</v>
      </c>
      <c r="AH721" s="20">
        <v>0</v>
      </c>
      <c r="AI721" s="20">
        <v>0</v>
      </c>
      <c r="AJ721" s="20">
        <v>0</v>
      </c>
      <c r="AK721" s="20">
        <v>0</v>
      </c>
      <c r="AL721" s="20">
        <v>0</v>
      </c>
      <c r="AM721" s="20">
        <v>0</v>
      </c>
      <c r="AN721" s="20">
        <v>0</v>
      </c>
      <c r="AO721" s="20">
        <v>0</v>
      </c>
      <c r="AP721" s="20">
        <v>0</v>
      </c>
      <c r="AQ721" s="20">
        <v>0</v>
      </c>
      <c r="AR721" s="20">
        <v>0</v>
      </c>
      <c r="AS721" s="20">
        <v>0</v>
      </c>
      <c r="AT721" s="20">
        <v>0</v>
      </c>
      <c r="AU721" s="20">
        <v>0</v>
      </c>
      <c r="AV721" s="20">
        <v>0</v>
      </c>
      <c r="AW721" s="20">
        <v>0</v>
      </c>
      <c r="AX721" s="20">
        <v>0</v>
      </c>
      <c r="AY721" s="20">
        <v>0</v>
      </c>
      <c r="AZ721" s="20">
        <v>0</v>
      </c>
      <c r="BA721" s="20">
        <v>0</v>
      </c>
      <c r="BB721" s="20">
        <v>0</v>
      </c>
      <c r="BC721" s="20">
        <v>0</v>
      </c>
      <c r="BD721" s="20">
        <v>0</v>
      </c>
      <c r="BE721" s="20">
        <v>0</v>
      </c>
      <c r="BF721" s="20">
        <v>0</v>
      </c>
      <c r="BG721" s="16">
        <f t="shared" si="165"/>
        <v>1</v>
      </c>
      <c r="BH721" s="66">
        <f t="shared" si="166"/>
        <v>1</v>
      </c>
      <c r="BI721" s="66">
        <f t="shared" si="167"/>
        <v>0</v>
      </c>
      <c r="BJ721" s="66">
        <f t="shared" si="168"/>
        <v>0</v>
      </c>
      <c r="BK721" s="66">
        <f t="shared" si="169"/>
        <v>0</v>
      </c>
      <c r="BL721" s="66">
        <f t="shared" si="170"/>
        <v>0</v>
      </c>
      <c r="BM721" s="66">
        <f t="shared" si="171"/>
        <v>0</v>
      </c>
      <c r="BN721" s="66">
        <f t="shared" si="172"/>
        <v>0</v>
      </c>
      <c r="BO721" s="84">
        <f t="shared" si="173"/>
        <v>1</v>
      </c>
      <c r="BP721" s="16">
        <v>72</v>
      </c>
      <c r="BQ721" s="16" t="str">
        <f t="shared" si="162"/>
        <v>Lipka</v>
      </c>
      <c r="BR721" s="16" t="str">
        <f t="shared" si="163"/>
        <v>Tomasz</v>
      </c>
      <c r="BS721" s="16" t="str">
        <f>D721</f>
        <v>Haute-Nendaz</v>
      </c>
    </row>
    <row r="722" spans="1:71" ht="18.600000000000001" customHeight="1" x14ac:dyDescent="0.25">
      <c r="A722" s="15">
        <v>1998</v>
      </c>
      <c r="B722" s="61" t="s">
        <v>1064</v>
      </c>
      <c r="C722" s="20" t="s">
        <v>1065</v>
      </c>
      <c r="D722" s="39" t="s">
        <v>1066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1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20">
        <v>0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Z722" s="20">
        <v>0</v>
      </c>
      <c r="AA722" s="20">
        <v>0</v>
      </c>
      <c r="AB722" s="20">
        <v>0</v>
      </c>
      <c r="AC722" s="20">
        <v>0</v>
      </c>
      <c r="AD722" s="20">
        <v>0</v>
      </c>
      <c r="AE722" s="20">
        <v>0</v>
      </c>
      <c r="AF722" s="20">
        <v>0</v>
      </c>
      <c r="AG722" s="20">
        <v>0</v>
      </c>
      <c r="AH722" s="20">
        <v>0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</v>
      </c>
      <c r="AQ722" s="20">
        <v>0</v>
      </c>
      <c r="AR722" s="20">
        <v>0</v>
      </c>
      <c r="AS722" s="20">
        <v>0</v>
      </c>
      <c r="AT722" s="20">
        <v>0</v>
      </c>
      <c r="AU722" s="20">
        <v>0</v>
      </c>
      <c r="AV722" s="20">
        <v>0</v>
      </c>
      <c r="AW722" s="20">
        <v>0</v>
      </c>
      <c r="AX722" s="20">
        <v>0</v>
      </c>
      <c r="AY722" s="20">
        <v>0</v>
      </c>
      <c r="AZ722" s="20">
        <v>0</v>
      </c>
      <c r="BA722" s="20">
        <v>0</v>
      </c>
      <c r="BB722" s="20">
        <v>0</v>
      </c>
      <c r="BC722" s="20">
        <v>0</v>
      </c>
      <c r="BD722" s="20">
        <v>0</v>
      </c>
      <c r="BE722" s="20">
        <v>0</v>
      </c>
      <c r="BF722" s="20">
        <v>0</v>
      </c>
      <c r="BG722" s="16">
        <f t="shared" si="165"/>
        <v>1</v>
      </c>
      <c r="BH722" s="66">
        <f t="shared" si="166"/>
        <v>1</v>
      </c>
      <c r="BI722" s="66">
        <f t="shared" si="167"/>
        <v>0</v>
      </c>
      <c r="BJ722" s="66">
        <f t="shared" si="168"/>
        <v>0</v>
      </c>
      <c r="BK722" s="66">
        <f t="shared" si="169"/>
        <v>0</v>
      </c>
      <c r="BL722" s="66">
        <f t="shared" si="170"/>
        <v>0</v>
      </c>
      <c r="BM722" s="66">
        <f t="shared" si="171"/>
        <v>0</v>
      </c>
      <c r="BN722" s="66">
        <f t="shared" si="172"/>
        <v>0</v>
      </c>
      <c r="BO722" s="84">
        <f t="shared" si="173"/>
        <v>1</v>
      </c>
      <c r="BP722" s="16">
        <v>72</v>
      </c>
      <c r="BQ722" s="16" t="str">
        <f t="shared" si="162"/>
        <v>Lucas Iriondo</v>
      </c>
      <c r="BR722" s="16" t="str">
        <f t="shared" si="163"/>
        <v>Jokin</v>
      </c>
      <c r="BS722" s="16" t="str">
        <f>D722</f>
        <v>Saint Imier</v>
      </c>
    </row>
    <row r="723" spans="1:71" ht="18.600000000000001" customHeight="1" x14ac:dyDescent="0.25">
      <c r="A723" s="17">
        <v>1993</v>
      </c>
      <c r="B723" s="61" t="s">
        <v>1472</v>
      </c>
      <c r="C723" s="20" t="s">
        <v>1342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1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0</v>
      </c>
      <c r="X723" s="20">
        <v>0</v>
      </c>
      <c r="Y723" s="20">
        <v>0</v>
      </c>
      <c r="Z723" s="20">
        <v>0</v>
      </c>
      <c r="AA723" s="20">
        <v>0</v>
      </c>
      <c r="AB723" s="20">
        <v>0</v>
      </c>
      <c r="AC723" s="20">
        <v>0</v>
      </c>
      <c r="AD723" s="20">
        <v>0</v>
      </c>
      <c r="AE723" s="20">
        <v>0</v>
      </c>
      <c r="AF723" s="20">
        <v>0</v>
      </c>
      <c r="AG723" s="20">
        <v>0</v>
      </c>
      <c r="AH723" s="20">
        <v>0</v>
      </c>
      <c r="AI723" s="20">
        <v>0</v>
      </c>
      <c r="AJ723" s="20">
        <v>0</v>
      </c>
      <c r="AK723" s="20">
        <v>0</v>
      </c>
      <c r="AL723" s="20">
        <v>0</v>
      </c>
      <c r="AM723" s="20">
        <v>0</v>
      </c>
      <c r="AN723" s="20">
        <v>0</v>
      </c>
      <c r="AO723" s="20">
        <v>0</v>
      </c>
      <c r="AP723" s="20">
        <v>0</v>
      </c>
      <c r="AQ723" s="20">
        <v>0</v>
      </c>
      <c r="AR723" s="20">
        <v>0</v>
      </c>
      <c r="AS723" s="20">
        <v>0</v>
      </c>
      <c r="AT723" s="20">
        <v>0</v>
      </c>
      <c r="AU723" s="20">
        <v>0</v>
      </c>
      <c r="AV723" s="20">
        <v>0</v>
      </c>
      <c r="AW723" s="20">
        <v>0</v>
      </c>
      <c r="AX723" s="20">
        <v>0</v>
      </c>
      <c r="AY723" s="20">
        <v>0</v>
      </c>
      <c r="AZ723" s="20">
        <v>0</v>
      </c>
      <c r="BA723" s="20">
        <v>0</v>
      </c>
      <c r="BB723" s="20">
        <v>0</v>
      </c>
      <c r="BC723" s="20">
        <v>0</v>
      </c>
      <c r="BD723" s="20">
        <v>0</v>
      </c>
      <c r="BE723" s="20">
        <v>0</v>
      </c>
      <c r="BF723" s="20">
        <v>0</v>
      </c>
      <c r="BG723" s="16">
        <f t="shared" si="165"/>
        <v>1</v>
      </c>
      <c r="BH723" s="142">
        <f t="shared" si="166"/>
        <v>1</v>
      </c>
      <c r="BI723" s="142">
        <f t="shared" si="167"/>
        <v>0</v>
      </c>
      <c r="BJ723" s="142">
        <f t="shared" si="168"/>
        <v>0</v>
      </c>
      <c r="BK723" s="142">
        <f t="shared" si="169"/>
        <v>0</v>
      </c>
      <c r="BL723" s="142">
        <f t="shared" si="170"/>
        <v>0</v>
      </c>
      <c r="BM723" s="142">
        <f t="shared" si="171"/>
        <v>0</v>
      </c>
      <c r="BN723" s="142">
        <f t="shared" si="172"/>
        <v>0</v>
      </c>
      <c r="BO723" s="84">
        <f t="shared" si="173"/>
        <v>1</v>
      </c>
      <c r="BP723" s="16">
        <v>72</v>
      </c>
      <c r="BQ723" s="16" t="str">
        <f t="shared" si="162"/>
        <v>Lutz</v>
      </c>
      <c r="BR723" s="16" t="str">
        <f t="shared" si="163"/>
        <v>Andreas</v>
      </c>
    </row>
    <row r="724" spans="1:71" ht="18.600000000000001" customHeight="1" x14ac:dyDescent="0.25">
      <c r="A724" s="15">
        <v>1984</v>
      </c>
      <c r="B724" s="61" t="s">
        <v>4351</v>
      </c>
      <c r="C724" s="20" t="s">
        <v>3594</v>
      </c>
      <c r="D724" s="39" t="s">
        <v>4352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Z724" s="20">
        <v>0</v>
      </c>
      <c r="AA724" s="20">
        <v>0</v>
      </c>
      <c r="AB724" s="20">
        <v>0</v>
      </c>
      <c r="AC724" s="20">
        <v>0</v>
      </c>
      <c r="AD724" s="20">
        <v>0</v>
      </c>
      <c r="AE724" s="20">
        <v>0</v>
      </c>
      <c r="AF724" s="20">
        <v>0</v>
      </c>
      <c r="AG724" s="20">
        <v>0</v>
      </c>
      <c r="AH724" s="20">
        <v>0</v>
      </c>
      <c r="AI724" s="20">
        <v>0</v>
      </c>
      <c r="AJ724" s="20">
        <v>0</v>
      </c>
      <c r="AK724" s="20">
        <v>0</v>
      </c>
      <c r="AL724" s="20">
        <v>1</v>
      </c>
      <c r="AM724" s="20">
        <v>0</v>
      </c>
      <c r="AN724" s="20">
        <v>0</v>
      </c>
      <c r="AO724" s="20">
        <v>0</v>
      </c>
      <c r="AP724" s="20">
        <v>0</v>
      </c>
      <c r="AQ724" s="20">
        <v>0</v>
      </c>
      <c r="AR724" s="20">
        <v>0</v>
      </c>
      <c r="AS724" s="20">
        <v>0</v>
      </c>
      <c r="AT724" s="20">
        <v>0</v>
      </c>
      <c r="AU724" s="20">
        <v>0</v>
      </c>
      <c r="AV724" s="20">
        <v>0</v>
      </c>
      <c r="AW724" s="20">
        <v>0</v>
      </c>
      <c r="AX724" s="20">
        <v>0</v>
      </c>
      <c r="AY724" s="20">
        <v>0</v>
      </c>
      <c r="AZ724" s="20">
        <v>0</v>
      </c>
      <c r="BA724" s="20">
        <v>0</v>
      </c>
      <c r="BB724" s="20">
        <v>0</v>
      </c>
      <c r="BC724" s="20">
        <v>0</v>
      </c>
      <c r="BD724" s="20">
        <v>0</v>
      </c>
      <c r="BE724" s="20">
        <v>0</v>
      </c>
      <c r="BF724" s="20">
        <v>0</v>
      </c>
      <c r="BG724" s="16">
        <f t="shared" si="165"/>
        <v>1</v>
      </c>
      <c r="BH724" s="66">
        <f t="shared" si="166"/>
        <v>1</v>
      </c>
      <c r="BI724" s="66">
        <f t="shared" si="167"/>
        <v>0</v>
      </c>
      <c r="BJ724" s="66">
        <f t="shared" si="168"/>
        <v>0</v>
      </c>
      <c r="BK724" s="66">
        <f t="shared" si="169"/>
        <v>0</v>
      </c>
      <c r="BL724" s="66">
        <f t="shared" si="170"/>
        <v>0</v>
      </c>
      <c r="BM724" s="66">
        <f t="shared" si="171"/>
        <v>0</v>
      </c>
      <c r="BN724" s="66">
        <f t="shared" si="172"/>
        <v>0</v>
      </c>
      <c r="BO724" s="84">
        <f t="shared" si="173"/>
        <v>1</v>
      </c>
      <c r="BP724" s="16">
        <v>72</v>
      </c>
      <c r="BQ724" s="16" t="str">
        <f t="shared" si="162"/>
        <v>Manning</v>
      </c>
      <c r="BR724" s="16" t="str">
        <f t="shared" si="163"/>
        <v>Matt</v>
      </c>
      <c r="BS724" s="16" t="str">
        <f t="shared" ref="BS724:BS735" si="174">D724</f>
        <v>Wilderswil</v>
      </c>
    </row>
    <row r="725" spans="1:71" ht="18.600000000000001" customHeight="1" x14ac:dyDescent="0.25">
      <c r="A725" s="15">
        <v>1992</v>
      </c>
      <c r="B725" s="61" t="s">
        <v>2300</v>
      </c>
      <c r="C725" s="20" t="s">
        <v>2301</v>
      </c>
      <c r="D725" s="39" t="s">
        <v>2302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20">
        <v>1</v>
      </c>
      <c r="U725" s="20">
        <v>0</v>
      </c>
      <c r="V725" s="20">
        <v>0</v>
      </c>
      <c r="W725" s="20">
        <v>0</v>
      </c>
      <c r="X725" s="20">
        <v>0</v>
      </c>
      <c r="Y725" s="20">
        <v>0</v>
      </c>
      <c r="Z725" s="20">
        <v>0</v>
      </c>
      <c r="AA725" s="20">
        <v>0</v>
      </c>
      <c r="AB725" s="20">
        <v>0</v>
      </c>
      <c r="AC725" s="20">
        <v>0</v>
      </c>
      <c r="AD725" s="20">
        <v>0</v>
      </c>
      <c r="AE725" s="20">
        <v>0</v>
      </c>
      <c r="AF725" s="20">
        <v>0</v>
      </c>
      <c r="AG725" s="20">
        <v>0</v>
      </c>
      <c r="AH725" s="20">
        <v>0</v>
      </c>
      <c r="AI725" s="20">
        <v>0</v>
      </c>
      <c r="AJ725" s="20">
        <v>0</v>
      </c>
      <c r="AK725" s="20">
        <v>0</v>
      </c>
      <c r="AL725" s="20">
        <v>0</v>
      </c>
      <c r="AM725" s="20">
        <v>0</v>
      </c>
      <c r="AN725" s="20">
        <v>0</v>
      </c>
      <c r="AO725" s="20">
        <v>0</v>
      </c>
      <c r="AP725" s="20">
        <v>0</v>
      </c>
      <c r="AQ725" s="20">
        <v>0</v>
      </c>
      <c r="AR725" s="20">
        <v>0</v>
      </c>
      <c r="AS725" s="20">
        <v>0</v>
      </c>
      <c r="AT725" s="20">
        <v>0</v>
      </c>
      <c r="AU725" s="20">
        <v>0</v>
      </c>
      <c r="AV725" s="20">
        <v>0</v>
      </c>
      <c r="AW725" s="20">
        <v>0</v>
      </c>
      <c r="AX725" s="20">
        <v>0</v>
      </c>
      <c r="AY725" s="20">
        <v>0</v>
      </c>
      <c r="AZ725" s="20">
        <v>0</v>
      </c>
      <c r="BA725" s="20">
        <v>0</v>
      </c>
      <c r="BB725" s="20">
        <v>0</v>
      </c>
      <c r="BC725" s="20">
        <v>0</v>
      </c>
      <c r="BD725" s="20">
        <v>0</v>
      </c>
      <c r="BE725" s="20">
        <v>0</v>
      </c>
      <c r="BF725" s="20">
        <v>0</v>
      </c>
      <c r="BG725" s="16">
        <f t="shared" si="165"/>
        <v>1</v>
      </c>
      <c r="BH725" s="66">
        <f t="shared" si="166"/>
        <v>1</v>
      </c>
      <c r="BI725" s="66">
        <f t="shared" si="167"/>
        <v>0</v>
      </c>
      <c r="BJ725" s="66">
        <f t="shared" si="168"/>
        <v>0</v>
      </c>
      <c r="BK725" s="66">
        <f t="shared" si="169"/>
        <v>0</v>
      </c>
      <c r="BL725" s="66">
        <f t="shared" si="170"/>
        <v>0</v>
      </c>
      <c r="BM725" s="66">
        <f t="shared" si="171"/>
        <v>0</v>
      </c>
      <c r="BN725" s="66">
        <f t="shared" si="172"/>
        <v>0</v>
      </c>
      <c r="BO725" s="84">
        <f t="shared" si="173"/>
        <v>1</v>
      </c>
      <c r="BP725" s="16">
        <v>72</v>
      </c>
      <c r="BQ725" s="16" t="str">
        <f t="shared" si="162"/>
        <v>Marques</v>
      </c>
      <c r="BR725" s="16" t="str">
        <f t="shared" si="163"/>
        <v>Ricardo</v>
      </c>
      <c r="BS725" s="16" t="str">
        <f t="shared" si="174"/>
        <v>Russin</v>
      </c>
    </row>
    <row r="726" spans="1:71" ht="18.600000000000001" customHeight="1" x14ac:dyDescent="0.25">
      <c r="A726" s="17">
        <v>1985</v>
      </c>
      <c r="B726" s="61" t="s">
        <v>1916</v>
      </c>
      <c r="C726" s="20" t="s">
        <v>275</v>
      </c>
      <c r="D726" s="16" t="s">
        <v>136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20">
        <v>0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Z726" s="20">
        <v>0</v>
      </c>
      <c r="AA726" s="20">
        <v>0</v>
      </c>
      <c r="AB726" s="20">
        <v>0</v>
      </c>
      <c r="AC726" s="20">
        <v>0</v>
      </c>
      <c r="AD726" s="20">
        <v>0</v>
      </c>
      <c r="AE726" s="20">
        <v>0</v>
      </c>
      <c r="AF726" s="20">
        <v>0</v>
      </c>
      <c r="AG726" s="20">
        <v>0</v>
      </c>
      <c r="AH726" s="20">
        <v>0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</v>
      </c>
      <c r="AQ726" s="20">
        <v>0</v>
      </c>
      <c r="AR726" s="20">
        <v>0</v>
      </c>
      <c r="AS726" s="20">
        <v>0</v>
      </c>
      <c r="AT726" s="20">
        <v>0</v>
      </c>
      <c r="AU726" s="20">
        <v>0</v>
      </c>
      <c r="AV726" s="20">
        <v>0</v>
      </c>
      <c r="AW726" s="20">
        <v>1</v>
      </c>
      <c r="AX726" s="20">
        <v>0</v>
      </c>
      <c r="AY726" s="20">
        <v>0</v>
      </c>
      <c r="AZ726" s="20">
        <v>0</v>
      </c>
      <c r="BA726" s="20">
        <v>0</v>
      </c>
      <c r="BB726" s="20">
        <v>0</v>
      </c>
      <c r="BC726" s="20">
        <v>0</v>
      </c>
      <c r="BD726" s="20">
        <v>0</v>
      </c>
      <c r="BE726" s="20">
        <v>0</v>
      </c>
      <c r="BF726" s="20">
        <v>0</v>
      </c>
      <c r="BG726" s="16">
        <f t="shared" si="165"/>
        <v>1</v>
      </c>
      <c r="BH726" s="66">
        <f t="shared" si="166"/>
        <v>1</v>
      </c>
      <c r="BI726" s="66">
        <f t="shared" si="167"/>
        <v>0</v>
      </c>
      <c r="BJ726" s="66">
        <f t="shared" si="168"/>
        <v>0</v>
      </c>
      <c r="BK726" s="66">
        <f t="shared" si="169"/>
        <v>0</v>
      </c>
      <c r="BL726" s="66">
        <f t="shared" si="170"/>
        <v>0</v>
      </c>
      <c r="BM726" s="66">
        <f t="shared" si="171"/>
        <v>0</v>
      </c>
      <c r="BN726" s="66">
        <f t="shared" si="172"/>
        <v>0</v>
      </c>
      <c r="BO726" s="84">
        <f t="shared" si="173"/>
        <v>1</v>
      </c>
      <c r="BP726" s="16">
        <v>72</v>
      </c>
      <c r="BQ726" s="16" t="str">
        <f t="shared" si="162"/>
        <v>Mathis</v>
      </c>
      <c r="BR726" s="16" t="str">
        <f t="shared" si="163"/>
        <v>Julien</v>
      </c>
      <c r="BS726" s="16" t="str">
        <f t="shared" si="174"/>
        <v>Bramois</v>
      </c>
    </row>
    <row r="727" spans="1:71" ht="18.600000000000001" customHeight="1" x14ac:dyDescent="0.25">
      <c r="A727" s="17">
        <v>1994</v>
      </c>
      <c r="B727" s="61" t="s">
        <v>1448</v>
      </c>
      <c r="C727" s="20" t="s">
        <v>112</v>
      </c>
      <c r="D727" s="39" t="s">
        <v>1450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20">
        <v>0</v>
      </c>
      <c r="U727" s="20">
        <v>0</v>
      </c>
      <c r="V727" s="20">
        <v>0</v>
      </c>
      <c r="W727" s="20">
        <v>0</v>
      </c>
      <c r="X727" s="20">
        <v>0</v>
      </c>
      <c r="Y727" s="20">
        <v>0</v>
      </c>
      <c r="Z727" s="20">
        <v>0</v>
      </c>
      <c r="AA727" s="20">
        <v>0</v>
      </c>
      <c r="AB727" s="20">
        <v>0</v>
      </c>
      <c r="AC727" s="20">
        <v>0</v>
      </c>
      <c r="AD727" s="20">
        <v>0</v>
      </c>
      <c r="AE727" s="20">
        <v>0</v>
      </c>
      <c r="AF727" s="20">
        <v>0</v>
      </c>
      <c r="AG727" s="20">
        <v>0</v>
      </c>
      <c r="AH727" s="20">
        <v>0</v>
      </c>
      <c r="AI727" s="20">
        <v>0</v>
      </c>
      <c r="AJ727" s="20">
        <v>0</v>
      </c>
      <c r="AK727" s="20">
        <v>0</v>
      </c>
      <c r="AL727" s="20">
        <v>0</v>
      </c>
      <c r="AM727" s="20">
        <v>0</v>
      </c>
      <c r="AN727" s="20">
        <v>0</v>
      </c>
      <c r="AO727" s="20">
        <v>0</v>
      </c>
      <c r="AP727" s="20">
        <v>0</v>
      </c>
      <c r="AQ727" s="20">
        <v>0</v>
      </c>
      <c r="AR727" s="20">
        <v>0</v>
      </c>
      <c r="AS727" s="20">
        <v>0</v>
      </c>
      <c r="AT727" s="20">
        <v>0</v>
      </c>
      <c r="AU727" s="20">
        <v>0</v>
      </c>
      <c r="AV727" s="20">
        <v>0</v>
      </c>
      <c r="AW727" s="20">
        <v>0</v>
      </c>
      <c r="AX727" s="20">
        <v>0</v>
      </c>
      <c r="AY727" s="20">
        <v>0</v>
      </c>
      <c r="AZ727" s="20">
        <v>0</v>
      </c>
      <c r="BA727" s="20">
        <v>0</v>
      </c>
      <c r="BB727" s="20">
        <v>0</v>
      </c>
      <c r="BC727" s="20">
        <v>0</v>
      </c>
      <c r="BD727" s="20">
        <v>1</v>
      </c>
      <c r="BE727" s="20">
        <v>0</v>
      </c>
      <c r="BF727" s="20">
        <v>0</v>
      </c>
      <c r="BG727" s="16">
        <f t="shared" si="165"/>
        <v>1</v>
      </c>
      <c r="BH727" s="66">
        <f t="shared" si="166"/>
        <v>1</v>
      </c>
      <c r="BI727" s="66">
        <f t="shared" si="167"/>
        <v>0</v>
      </c>
      <c r="BJ727" s="66">
        <f t="shared" si="168"/>
        <v>0</v>
      </c>
      <c r="BK727" s="66">
        <f t="shared" si="169"/>
        <v>0</v>
      </c>
      <c r="BL727" s="66">
        <f t="shared" si="170"/>
        <v>0</v>
      </c>
      <c r="BM727" s="66">
        <f t="shared" si="171"/>
        <v>0</v>
      </c>
      <c r="BN727" s="66">
        <f t="shared" si="172"/>
        <v>0</v>
      </c>
      <c r="BO727" s="84">
        <f t="shared" si="173"/>
        <v>1</v>
      </c>
      <c r="BP727" s="16">
        <v>72</v>
      </c>
      <c r="BQ727" s="16" t="str">
        <f t="shared" si="162"/>
        <v>Millius</v>
      </c>
      <c r="BR727" s="16" t="str">
        <f t="shared" si="163"/>
        <v>Emmanuel</v>
      </c>
      <c r="BS727" s="16" t="str">
        <f t="shared" si="174"/>
        <v>Baltschieder</v>
      </c>
    </row>
    <row r="728" spans="1:71" ht="18.600000000000001" customHeight="1" x14ac:dyDescent="0.25">
      <c r="A728" s="17">
        <v>1999</v>
      </c>
      <c r="B728" s="61" t="s">
        <v>4522</v>
      </c>
      <c r="C728" s="20" t="s">
        <v>4523</v>
      </c>
      <c r="D728" s="39" t="s">
        <v>3237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Z728" s="20">
        <v>0</v>
      </c>
      <c r="AA728" s="20">
        <v>0</v>
      </c>
      <c r="AB728" s="20">
        <v>0</v>
      </c>
      <c r="AC728" s="20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0">
        <v>0</v>
      </c>
      <c r="AK728" s="20">
        <v>0</v>
      </c>
      <c r="AL728" s="20">
        <v>0</v>
      </c>
      <c r="AM728" s="20">
        <v>1</v>
      </c>
      <c r="AN728" s="20">
        <v>0</v>
      </c>
      <c r="AO728" s="20">
        <v>0</v>
      </c>
      <c r="AP728" s="20">
        <v>0</v>
      </c>
      <c r="AQ728" s="20">
        <v>0</v>
      </c>
      <c r="AR728" s="20">
        <v>0</v>
      </c>
      <c r="AS728" s="20">
        <v>0</v>
      </c>
      <c r="AT728" s="20">
        <v>0</v>
      </c>
      <c r="AU728" s="20">
        <v>0</v>
      </c>
      <c r="AV728" s="20">
        <v>0</v>
      </c>
      <c r="AW728" s="20">
        <v>0</v>
      </c>
      <c r="AX728" s="20">
        <v>0</v>
      </c>
      <c r="AY728" s="20">
        <v>0</v>
      </c>
      <c r="AZ728" s="20">
        <v>0</v>
      </c>
      <c r="BA728" s="20">
        <v>0</v>
      </c>
      <c r="BB728" s="20">
        <v>0</v>
      </c>
      <c r="BC728" s="20">
        <v>0</v>
      </c>
      <c r="BD728" s="20">
        <v>0</v>
      </c>
      <c r="BE728" s="20">
        <v>0</v>
      </c>
      <c r="BF728" s="20">
        <v>0</v>
      </c>
      <c r="BG728" s="16">
        <f t="shared" si="165"/>
        <v>1</v>
      </c>
      <c r="BH728" s="66">
        <f t="shared" si="166"/>
        <v>1</v>
      </c>
      <c r="BI728" s="66">
        <f t="shared" si="167"/>
        <v>0</v>
      </c>
      <c r="BJ728" s="66">
        <f t="shared" si="168"/>
        <v>0</v>
      </c>
      <c r="BK728" s="66">
        <f t="shared" si="169"/>
        <v>0</v>
      </c>
      <c r="BL728" s="66">
        <f t="shared" si="170"/>
        <v>0</v>
      </c>
      <c r="BM728" s="66">
        <f t="shared" si="171"/>
        <v>0</v>
      </c>
      <c r="BN728" s="66">
        <f t="shared" si="172"/>
        <v>0</v>
      </c>
      <c r="BO728" s="84">
        <f t="shared" si="173"/>
        <v>1</v>
      </c>
      <c r="BP728" s="16">
        <v>72</v>
      </c>
      <c r="BQ728" s="16" t="str">
        <f t="shared" si="162"/>
        <v>Niggli</v>
      </c>
      <c r="BR728" s="16" t="str">
        <f t="shared" si="163"/>
        <v>Loïs</v>
      </c>
      <c r="BS728" s="16" t="str">
        <f t="shared" si="174"/>
        <v>Les Hauts-Geneveys</v>
      </c>
    </row>
    <row r="729" spans="1:71" ht="18.600000000000001" customHeight="1" x14ac:dyDescent="0.25">
      <c r="A729" s="15">
        <v>1983</v>
      </c>
      <c r="B729" s="61" t="s">
        <v>3045</v>
      </c>
      <c r="C729" s="20" t="s">
        <v>600</v>
      </c>
      <c r="D729" s="39" t="s">
        <v>3046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  <c r="Z729" s="20">
        <v>0</v>
      </c>
      <c r="AA729" s="20">
        <v>0</v>
      </c>
      <c r="AB729" s="20">
        <v>0</v>
      </c>
      <c r="AC729" s="20">
        <v>1</v>
      </c>
      <c r="AD729" s="20">
        <v>0</v>
      </c>
      <c r="AE729" s="20">
        <v>0</v>
      </c>
      <c r="AF729" s="20">
        <v>0</v>
      </c>
      <c r="AG729" s="20">
        <v>0</v>
      </c>
      <c r="AH729" s="20">
        <v>0</v>
      </c>
      <c r="AI729" s="20">
        <v>0</v>
      </c>
      <c r="AJ729" s="20">
        <v>0</v>
      </c>
      <c r="AK729" s="20">
        <v>0</v>
      </c>
      <c r="AL729" s="20">
        <v>0</v>
      </c>
      <c r="AM729" s="20">
        <v>0</v>
      </c>
      <c r="AN729" s="20">
        <v>0</v>
      </c>
      <c r="AO729" s="20">
        <v>0</v>
      </c>
      <c r="AP729" s="20">
        <v>0</v>
      </c>
      <c r="AQ729" s="20">
        <v>0</v>
      </c>
      <c r="AR729" s="20">
        <v>0</v>
      </c>
      <c r="AS729" s="20">
        <v>0</v>
      </c>
      <c r="AT729" s="20">
        <v>0</v>
      </c>
      <c r="AU729" s="20">
        <v>0</v>
      </c>
      <c r="AV729" s="20">
        <v>0</v>
      </c>
      <c r="AW729" s="20">
        <v>0</v>
      </c>
      <c r="AX729" s="20">
        <v>0</v>
      </c>
      <c r="AY729" s="20">
        <v>0</v>
      </c>
      <c r="AZ729" s="20">
        <v>0</v>
      </c>
      <c r="BA729" s="20">
        <v>0</v>
      </c>
      <c r="BB729" s="20">
        <v>0</v>
      </c>
      <c r="BC729" s="20">
        <v>0</v>
      </c>
      <c r="BD729" s="20">
        <v>0</v>
      </c>
      <c r="BE729" s="20">
        <v>0</v>
      </c>
      <c r="BF729" s="20">
        <v>0</v>
      </c>
      <c r="BG729" s="16">
        <f t="shared" si="165"/>
        <v>1</v>
      </c>
      <c r="BH729" s="66">
        <f t="shared" si="166"/>
        <v>1</v>
      </c>
      <c r="BI729" s="66">
        <f t="shared" si="167"/>
        <v>0</v>
      </c>
      <c r="BJ729" s="66">
        <f t="shared" si="168"/>
        <v>0</v>
      </c>
      <c r="BK729" s="66">
        <f t="shared" si="169"/>
        <v>0</v>
      </c>
      <c r="BL729" s="66">
        <f t="shared" si="170"/>
        <v>0</v>
      </c>
      <c r="BM729" s="66">
        <f t="shared" si="171"/>
        <v>0</v>
      </c>
      <c r="BN729" s="66">
        <f t="shared" si="172"/>
        <v>0</v>
      </c>
      <c r="BO729" s="84">
        <f t="shared" si="173"/>
        <v>1</v>
      </c>
      <c r="BP729" s="16">
        <v>72</v>
      </c>
      <c r="BQ729" s="16" t="str">
        <f t="shared" si="162"/>
        <v>Nikles</v>
      </c>
      <c r="BR729" s="16" t="str">
        <f t="shared" si="163"/>
        <v>Philippe</v>
      </c>
      <c r="BS729" s="16" t="str">
        <f t="shared" si="174"/>
        <v>St. Imier</v>
      </c>
    </row>
    <row r="730" spans="1:71" ht="18.600000000000001" customHeight="1" x14ac:dyDescent="0.25">
      <c r="A730" s="15">
        <v>1989</v>
      </c>
      <c r="B730" s="20" t="s">
        <v>1693</v>
      </c>
      <c r="C730" s="20" t="s">
        <v>1694</v>
      </c>
      <c r="D730" s="39" t="s">
        <v>1695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1</v>
      </c>
      <c r="S730" s="20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  <c r="Z730" s="20">
        <v>0</v>
      </c>
      <c r="AA730" s="20">
        <v>0</v>
      </c>
      <c r="AB730" s="20">
        <v>0</v>
      </c>
      <c r="AC730" s="20">
        <v>0</v>
      </c>
      <c r="AD730" s="20">
        <v>0</v>
      </c>
      <c r="AE730" s="20">
        <v>0</v>
      </c>
      <c r="AF730" s="20">
        <v>0</v>
      </c>
      <c r="AG730" s="20">
        <v>0</v>
      </c>
      <c r="AH730" s="20">
        <v>0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0</v>
      </c>
      <c r="AQ730" s="20">
        <v>0</v>
      </c>
      <c r="AR730" s="20">
        <v>0</v>
      </c>
      <c r="AS730" s="20">
        <v>0</v>
      </c>
      <c r="AT730" s="20">
        <v>0</v>
      </c>
      <c r="AU730" s="20">
        <v>0</v>
      </c>
      <c r="AV730" s="20">
        <v>0</v>
      </c>
      <c r="AW730" s="20">
        <v>0</v>
      </c>
      <c r="AX730" s="20">
        <v>0</v>
      </c>
      <c r="AY730" s="20">
        <v>0</v>
      </c>
      <c r="AZ730" s="20">
        <v>0</v>
      </c>
      <c r="BA730" s="20">
        <v>0</v>
      </c>
      <c r="BB730" s="20">
        <v>0</v>
      </c>
      <c r="BC730" s="20">
        <v>0</v>
      </c>
      <c r="BD730" s="20">
        <v>0</v>
      </c>
      <c r="BE730" s="20">
        <v>0</v>
      </c>
      <c r="BF730" s="20">
        <v>0</v>
      </c>
      <c r="BG730" s="16">
        <f t="shared" si="165"/>
        <v>1</v>
      </c>
      <c r="BH730" s="66">
        <f t="shared" si="166"/>
        <v>1</v>
      </c>
      <c r="BI730" s="66">
        <f t="shared" si="167"/>
        <v>0</v>
      </c>
      <c r="BJ730" s="66">
        <f t="shared" si="168"/>
        <v>0</v>
      </c>
      <c r="BK730" s="66">
        <f t="shared" si="169"/>
        <v>0</v>
      </c>
      <c r="BL730" s="66">
        <f t="shared" si="170"/>
        <v>0</v>
      </c>
      <c r="BM730" s="66">
        <f t="shared" si="171"/>
        <v>0</v>
      </c>
      <c r="BN730" s="66">
        <f t="shared" si="172"/>
        <v>0</v>
      </c>
      <c r="BO730" s="84">
        <f t="shared" si="173"/>
        <v>1</v>
      </c>
      <c r="BP730" s="16">
        <v>72</v>
      </c>
      <c r="BQ730" s="16" t="str">
        <f t="shared" si="162"/>
        <v>Ottka</v>
      </c>
      <c r="BR730" s="16" t="str">
        <f t="shared" si="163"/>
        <v>Ossi</v>
      </c>
      <c r="BS730" s="16" t="str">
        <f t="shared" si="174"/>
        <v>Wädenswil</v>
      </c>
    </row>
    <row r="731" spans="1:71" ht="18.600000000000001" customHeight="1" x14ac:dyDescent="0.25">
      <c r="A731" s="17">
        <v>1995</v>
      </c>
      <c r="B731" s="61" t="s">
        <v>5281</v>
      </c>
      <c r="C731" s="20" t="s">
        <v>564</v>
      </c>
      <c r="D731" s="39" t="s">
        <v>4635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  <c r="Z731" s="20">
        <v>0</v>
      </c>
      <c r="AA731" s="20">
        <v>0</v>
      </c>
      <c r="AB731" s="20">
        <v>0</v>
      </c>
      <c r="AC731" s="20">
        <v>0</v>
      </c>
      <c r="AD731" s="20">
        <v>0</v>
      </c>
      <c r="AE731" s="20">
        <v>0</v>
      </c>
      <c r="AF731" s="20">
        <v>0</v>
      </c>
      <c r="AG731" s="20">
        <v>0</v>
      </c>
      <c r="AH731" s="20">
        <v>0</v>
      </c>
      <c r="AI731" s="20">
        <v>0</v>
      </c>
      <c r="AJ731" s="20">
        <v>0</v>
      </c>
      <c r="AK731" s="20">
        <v>0</v>
      </c>
      <c r="AL731" s="20">
        <v>0</v>
      </c>
      <c r="AM731" s="20">
        <v>0</v>
      </c>
      <c r="AN731" s="20">
        <v>0</v>
      </c>
      <c r="AO731" s="20">
        <v>0</v>
      </c>
      <c r="AP731" s="20">
        <v>0</v>
      </c>
      <c r="AQ731" s="20">
        <v>0</v>
      </c>
      <c r="AR731" s="20">
        <v>0</v>
      </c>
      <c r="AS731" s="20">
        <v>0</v>
      </c>
      <c r="AT731" s="20">
        <v>0</v>
      </c>
      <c r="AU731" s="20">
        <v>0</v>
      </c>
      <c r="AV731" s="20">
        <v>0</v>
      </c>
      <c r="AW731" s="20">
        <v>0</v>
      </c>
      <c r="AX731" s="20">
        <v>0</v>
      </c>
      <c r="AY731" s="20">
        <v>0</v>
      </c>
      <c r="AZ731" s="20">
        <v>0</v>
      </c>
      <c r="BA731" s="20">
        <v>0</v>
      </c>
      <c r="BB731" s="20">
        <v>0</v>
      </c>
      <c r="BC731" s="20">
        <v>1</v>
      </c>
      <c r="BD731" s="20">
        <v>0</v>
      </c>
      <c r="BE731" s="20">
        <v>0</v>
      </c>
      <c r="BF731" s="20">
        <v>0</v>
      </c>
      <c r="BG731" s="16">
        <f t="shared" si="165"/>
        <v>1</v>
      </c>
      <c r="BH731" s="66">
        <f t="shared" si="166"/>
        <v>1</v>
      </c>
      <c r="BI731" s="66">
        <f t="shared" si="167"/>
        <v>0</v>
      </c>
      <c r="BJ731" s="66">
        <f t="shared" si="168"/>
        <v>0</v>
      </c>
      <c r="BK731" s="66">
        <f t="shared" si="169"/>
        <v>0</v>
      </c>
      <c r="BL731" s="66">
        <f t="shared" si="170"/>
        <v>0</v>
      </c>
      <c r="BM731" s="66">
        <f t="shared" si="171"/>
        <v>0</v>
      </c>
      <c r="BN731" s="66">
        <f t="shared" si="172"/>
        <v>0</v>
      </c>
      <c r="BO731" s="84">
        <f t="shared" si="173"/>
        <v>1</v>
      </c>
      <c r="BP731" s="16">
        <v>72</v>
      </c>
      <c r="BQ731" s="16" t="str">
        <f t="shared" si="162"/>
        <v>Paley</v>
      </c>
      <c r="BR731" s="16" t="str">
        <f t="shared" si="163"/>
        <v>Mathieu</v>
      </c>
      <c r="BS731" s="16" t="str">
        <f t="shared" si="174"/>
        <v>Savigny</v>
      </c>
    </row>
    <row r="732" spans="1:71" ht="18.600000000000001" customHeight="1" x14ac:dyDescent="0.25">
      <c r="A732" s="15">
        <v>2002</v>
      </c>
      <c r="B732" s="61" t="s">
        <v>842</v>
      </c>
      <c r="C732" s="20" t="s">
        <v>843</v>
      </c>
      <c r="D732" s="39" t="s">
        <v>273</v>
      </c>
      <c r="E732" s="20">
        <v>0</v>
      </c>
      <c r="F732" s="20">
        <v>0</v>
      </c>
      <c r="G732" s="20">
        <v>0</v>
      </c>
      <c r="H732" s="20">
        <v>0</v>
      </c>
      <c r="I732" s="20">
        <v>1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Z732" s="20">
        <v>0</v>
      </c>
      <c r="AA732" s="20">
        <v>0</v>
      </c>
      <c r="AB732" s="20">
        <v>0</v>
      </c>
      <c r="AC732" s="20">
        <v>0</v>
      </c>
      <c r="AD732" s="20">
        <v>0</v>
      </c>
      <c r="AE732" s="20">
        <v>0</v>
      </c>
      <c r="AF732" s="20">
        <v>0</v>
      </c>
      <c r="AG732" s="20">
        <v>0</v>
      </c>
      <c r="AH732" s="20">
        <v>0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  <c r="AN732" s="20">
        <v>0</v>
      </c>
      <c r="AO732" s="20">
        <v>0</v>
      </c>
      <c r="AP732" s="20">
        <v>0</v>
      </c>
      <c r="AQ732" s="20">
        <v>0</v>
      </c>
      <c r="AR732" s="20">
        <v>0</v>
      </c>
      <c r="AS732" s="20">
        <v>0</v>
      </c>
      <c r="AT732" s="20">
        <v>0</v>
      </c>
      <c r="AU732" s="20">
        <v>0</v>
      </c>
      <c r="AV732" s="20">
        <v>0</v>
      </c>
      <c r="AW732" s="20">
        <v>0</v>
      </c>
      <c r="AX732" s="20">
        <v>0</v>
      </c>
      <c r="AY732" s="20">
        <v>0</v>
      </c>
      <c r="AZ732" s="20">
        <v>0</v>
      </c>
      <c r="BA732" s="20">
        <v>0</v>
      </c>
      <c r="BB732" s="20">
        <v>0</v>
      </c>
      <c r="BC732" s="20">
        <v>0</v>
      </c>
      <c r="BD732" s="20">
        <v>0</v>
      </c>
      <c r="BE732" s="20">
        <v>0</v>
      </c>
      <c r="BF732" s="20">
        <v>0</v>
      </c>
      <c r="BG732" s="16">
        <f t="shared" si="165"/>
        <v>1</v>
      </c>
      <c r="BH732" s="66">
        <f t="shared" si="166"/>
        <v>1</v>
      </c>
      <c r="BI732" s="66">
        <f t="shared" si="167"/>
        <v>0</v>
      </c>
      <c r="BJ732" s="66">
        <f t="shared" si="168"/>
        <v>0</v>
      </c>
      <c r="BK732" s="66">
        <f t="shared" si="169"/>
        <v>0</v>
      </c>
      <c r="BL732" s="66">
        <f t="shared" si="170"/>
        <v>0</v>
      </c>
      <c r="BM732" s="66">
        <f t="shared" si="171"/>
        <v>0</v>
      </c>
      <c r="BN732" s="66">
        <f t="shared" si="172"/>
        <v>0</v>
      </c>
      <c r="BO732" s="84">
        <f t="shared" si="173"/>
        <v>1</v>
      </c>
      <c r="BP732" s="16">
        <v>72</v>
      </c>
      <c r="BQ732" s="16" t="str">
        <f t="shared" si="162"/>
        <v>Payot</v>
      </c>
      <c r="BR732" s="16" t="str">
        <f t="shared" si="163"/>
        <v>Loris</v>
      </c>
      <c r="BS732" s="16" t="str">
        <f t="shared" si="174"/>
        <v>Bex</v>
      </c>
    </row>
    <row r="733" spans="1:71" ht="18.600000000000001" customHeight="1" x14ac:dyDescent="0.25">
      <c r="A733" s="17">
        <v>1984</v>
      </c>
      <c r="B733" s="61" t="s">
        <v>4975</v>
      </c>
      <c r="C733" s="20" t="s">
        <v>961</v>
      </c>
      <c r="D733" s="16" t="s">
        <v>80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0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  <c r="Z733" s="20">
        <v>0</v>
      </c>
      <c r="AA733" s="20">
        <v>0</v>
      </c>
      <c r="AB733" s="20">
        <v>0</v>
      </c>
      <c r="AC733" s="20">
        <v>0</v>
      </c>
      <c r="AD733" s="20">
        <v>0</v>
      </c>
      <c r="AE733" s="20">
        <v>0</v>
      </c>
      <c r="AF733" s="20">
        <v>0</v>
      </c>
      <c r="AG733" s="20">
        <v>0</v>
      </c>
      <c r="AH733" s="20">
        <v>0</v>
      </c>
      <c r="AI733" s="20">
        <v>0</v>
      </c>
      <c r="AJ733" s="20">
        <v>0</v>
      </c>
      <c r="AK733" s="20">
        <v>0</v>
      </c>
      <c r="AL733" s="20">
        <v>0</v>
      </c>
      <c r="AM733" s="20">
        <v>0</v>
      </c>
      <c r="AN733" s="20">
        <v>0</v>
      </c>
      <c r="AO733" s="20">
        <v>0</v>
      </c>
      <c r="AP733" s="20">
        <v>0</v>
      </c>
      <c r="AQ733" s="20">
        <v>0</v>
      </c>
      <c r="AR733" s="20">
        <v>0</v>
      </c>
      <c r="AS733" s="20">
        <v>0</v>
      </c>
      <c r="AT733" s="20">
        <v>1</v>
      </c>
      <c r="AU733" s="20">
        <v>0</v>
      </c>
      <c r="AV733" s="20">
        <v>0</v>
      </c>
      <c r="AW733" s="20">
        <v>0</v>
      </c>
      <c r="AX733" s="20">
        <v>0</v>
      </c>
      <c r="AY733" s="20">
        <v>0</v>
      </c>
      <c r="AZ733" s="20">
        <v>0</v>
      </c>
      <c r="BA733" s="20">
        <v>0</v>
      </c>
      <c r="BB733" s="20">
        <v>0</v>
      </c>
      <c r="BC733" s="20">
        <v>0</v>
      </c>
      <c r="BD733" s="20">
        <v>0</v>
      </c>
      <c r="BE733" s="20">
        <v>0</v>
      </c>
      <c r="BF733" s="20">
        <v>0</v>
      </c>
      <c r="BG733" s="16">
        <f t="shared" si="165"/>
        <v>1</v>
      </c>
      <c r="BH733" s="66">
        <f t="shared" si="166"/>
        <v>1</v>
      </c>
      <c r="BI733" s="66">
        <f t="shared" si="167"/>
        <v>0</v>
      </c>
      <c r="BJ733" s="66">
        <f t="shared" si="168"/>
        <v>0</v>
      </c>
      <c r="BK733" s="66">
        <f t="shared" si="169"/>
        <v>0</v>
      </c>
      <c r="BL733" s="66">
        <f t="shared" si="170"/>
        <v>0</v>
      </c>
      <c r="BM733" s="66">
        <f t="shared" si="171"/>
        <v>0</v>
      </c>
      <c r="BN733" s="66">
        <f t="shared" si="172"/>
        <v>0</v>
      </c>
      <c r="BO733" s="84">
        <f t="shared" si="173"/>
        <v>1</v>
      </c>
      <c r="BP733" s="16">
        <v>72</v>
      </c>
      <c r="BQ733" s="16" t="str">
        <f t="shared" si="162"/>
        <v>Reymond</v>
      </c>
      <c r="BR733" s="16" t="str">
        <f t="shared" si="163"/>
        <v>Thomas</v>
      </c>
      <c r="BS733" s="16" t="str">
        <f t="shared" si="174"/>
        <v>Grimisuat</v>
      </c>
    </row>
    <row r="734" spans="1:71" ht="18.600000000000001" customHeight="1" x14ac:dyDescent="0.25">
      <c r="A734" s="15">
        <v>1985</v>
      </c>
      <c r="B734" s="20" t="s">
        <v>2017</v>
      </c>
      <c r="C734" s="20" t="s">
        <v>865</v>
      </c>
      <c r="D734" s="39" t="s">
        <v>2018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1</v>
      </c>
      <c r="T734" s="20">
        <v>0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  <c r="Z734" s="20">
        <v>0</v>
      </c>
      <c r="AA734" s="20">
        <v>0</v>
      </c>
      <c r="AB734" s="20">
        <v>0</v>
      </c>
      <c r="AC734" s="20">
        <v>0</v>
      </c>
      <c r="AD734" s="20">
        <v>0</v>
      </c>
      <c r="AE734" s="20">
        <v>0</v>
      </c>
      <c r="AF734" s="20">
        <v>0</v>
      </c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  <c r="AN734" s="20">
        <v>0</v>
      </c>
      <c r="AO734" s="20">
        <v>0</v>
      </c>
      <c r="AP734" s="20">
        <v>0</v>
      </c>
      <c r="AQ734" s="20">
        <v>0</v>
      </c>
      <c r="AR734" s="20">
        <v>0</v>
      </c>
      <c r="AS734" s="20">
        <v>0</v>
      </c>
      <c r="AT734" s="20">
        <v>0</v>
      </c>
      <c r="AU734" s="20">
        <v>0</v>
      </c>
      <c r="AV734" s="20">
        <v>0</v>
      </c>
      <c r="AW734" s="20">
        <v>0</v>
      </c>
      <c r="AX734" s="20">
        <v>0</v>
      </c>
      <c r="AY734" s="20">
        <v>0</v>
      </c>
      <c r="AZ734" s="20">
        <v>0</v>
      </c>
      <c r="BA734" s="20">
        <v>0</v>
      </c>
      <c r="BB734" s="20">
        <v>0</v>
      </c>
      <c r="BC734" s="20">
        <v>0</v>
      </c>
      <c r="BD734" s="20">
        <v>0</v>
      </c>
      <c r="BE734" s="20">
        <v>0</v>
      </c>
      <c r="BF734" s="20">
        <v>0</v>
      </c>
      <c r="BG734" s="16">
        <f t="shared" si="165"/>
        <v>1</v>
      </c>
      <c r="BH734" s="66">
        <f t="shared" si="166"/>
        <v>1</v>
      </c>
      <c r="BI734" s="66">
        <f t="shared" si="167"/>
        <v>0</v>
      </c>
      <c r="BJ734" s="66">
        <f t="shared" si="168"/>
        <v>0</v>
      </c>
      <c r="BK734" s="66">
        <f t="shared" si="169"/>
        <v>0</v>
      </c>
      <c r="BL734" s="66">
        <f t="shared" si="170"/>
        <v>0</v>
      </c>
      <c r="BM734" s="66">
        <f t="shared" si="171"/>
        <v>0</v>
      </c>
      <c r="BN734" s="66">
        <f t="shared" si="172"/>
        <v>0</v>
      </c>
      <c r="BO734" s="84">
        <f t="shared" si="173"/>
        <v>1</v>
      </c>
      <c r="BP734" s="16">
        <v>72</v>
      </c>
      <c r="BQ734" s="16" t="str">
        <f t="shared" si="162"/>
        <v>Treder</v>
      </c>
      <c r="BR734" s="16" t="str">
        <f t="shared" si="163"/>
        <v>Marc</v>
      </c>
      <c r="BS734" s="16" t="str">
        <f t="shared" si="174"/>
        <v>USA-Belleville</v>
      </c>
    </row>
    <row r="735" spans="1:71" ht="18.600000000000001" customHeight="1" x14ac:dyDescent="0.25">
      <c r="A735" s="17">
        <v>1996</v>
      </c>
      <c r="B735" s="61" t="s">
        <v>5028</v>
      </c>
      <c r="C735" s="20" t="s">
        <v>121</v>
      </c>
      <c r="D735" s="39" t="s">
        <v>5029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0</v>
      </c>
      <c r="U735" s="20">
        <v>0</v>
      </c>
      <c r="V735" s="20">
        <v>0</v>
      </c>
      <c r="W735" s="20">
        <v>0</v>
      </c>
      <c r="X735" s="20">
        <v>0</v>
      </c>
      <c r="Y735" s="20">
        <v>0</v>
      </c>
      <c r="Z735" s="20">
        <v>0</v>
      </c>
      <c r="AA735" s="20">
        <v>0</v>
      </c>
      <c r="AB735" s="20">
        <v>0</v>
      </c>
      <c r="AC735" s="20">
        <v>0</v>
      </c>
      <c r="AD735" s="20">
        <v>0</v>
      </c>
      <c r="AE735" s="20">
        <v>0</v>
      </c>
      <c r="AF735" s="20">
        <v>0</v>
      </c>
      <c r="AG735" s="20">
        <v>0</v>
      </c>
      <c r="AH735" s="20">
        <v>0</v>
      </c>
      <c r="AI735" s="20">
        <v>0</v>
      </c>
      <c r="AJ735" s="20">
        <v>0</v>
      </c>
      <c r="AK735" s="20">
        <v>0</v>
      </c>
      <c r="AL735" s="20">
        <v>0</v>
      </c>
      <c r="AM735" s="20">
        <v>0</v>
      </c>
      <c r="AN735" s="20">
        <v>0</v>
      </c>
      <c r="AO735" s="20">
        <v>0</v>
      </c>
      <c r="AP735" s="20">
        <v>0</v>
      </c>
      <c r="AQ735" s="20">
        <v>0</v>
      </c>
      <c r="AR735" s="20">
        <v>0</v>
      </c>
      <c r="AS735" s="20">
        <v>0</v>
      </c>
      <c r="AT735" s="20">
        <v>0</v>
      </c>
      <c r="AU735" s="20">
        <v>1</v>
      </c>
      <c r="AV735" s="20">
        <v>0</v>
      </c>
      <c r="AW735" s="20">
        <v>0</v>
      </c>
      <c r="AX735" s="20">
        <v>0</v>
      </c>
      <c r="AY735" s="20">
        <v>0</v>
      </c>
      <c r="AZ735" s="20">
        <v>0</v>
      </c>
      <c r="BA735" s="20">
        <v>0</v>
      </c>
      <c r="BB735" s="20">
        <v>0</v>
      </c>
      <c r="BC735" s="20">
        <v>0</v>
      </c>
      <c r="BD735" s="20">
        <v>0</v>
      </c>
      <c r="BE735" s="20">
        <v>0</v>
      </c>
      <c r="BF735" s="20">
        <v>0</v>
      </c>
      <c r="BG735" s="16">
        <f t="shared" si="165"/>
        <v>1</v>
      </c>
      <c r="BH735" s="66">
        <f t="shared" si="166"/>
        <v>1</v>
      </c>
      <c r="BI735" s="66">
        <f t="shared" si="167"/>
        <v>0</v>
      </c>
      <c r="BJ735" s="66">
        <f t="shared" si="168"/>
        <v>0</v>
      </c>
      <c r="BK735" s="66">
        <f t="shared" si="169"/>
        <v>0</v>
      </c>
      <c r="BL735" s="66">
        <f t="shared" si="170"/>
        <v>0</v>
      </c>
      <c r="BM735" s="66">
        <f t="shared" si="171"/>
        <v>0</v>
      </c>
      <c r="BN735" s="66">
        <f t="shared" si="172"/>
        <v>0</v>
      </c>
      <c r="BO735" s="84">
        <f t="shared" si="173"/>
        <v>1</v>
      </c>
      <c r="BP735" s="16">
        <v>72</v>
      </c>
      <c r="BQ735" s="16" t="str">
        <f t="shared" si="162"/>
        <v>Violini</v>
      </c>
      <c r="BR735" s="16" t="str">
        <f t="shared" si="163"/>
        <v>Maxime</v>
      </c>
      <c r="BS735" s="16" t="str">
        <f t="shared" si="174"/>
        <v>Wuenheim</v>
      </c>
    </row>
    <row r="736" spans="1:71" ht="18.600000000000001" customHeight="1" x14ac:dyDescent="0.25">
      <c r="A736" s="15">
        <v>1985</v>
      </c>
      <c r="B736" s="61" t="s">
        <v>2563</v>
      </c>
      <c r="C736" s="20" t="s">
        <v>371</v>
      </c>
      <c r="D736" s="78"/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0</v>
      </c>
      <c r="U736" s="20">
        <v>1</v>
      </c>
      <c r="V736" s="20">
        <v>0</v>
      </c>
      <c r="W736" s="20">
        <v>0</v>
      </c>
      <c r="X736" s="20">
        <v>0</v>
      </c>
      <c r="Y736" s="20">
        <v>0</v>
      </c>
      <c r="Z736" s="20">
        <v>0</v>
      </c>
      <c r="AA736" s="20">
        <v>0</v>
      </c>
      <c r="AB736" s="20">
        <v>0</v>
      </c>
      <c r="AC736" s="20">
        <v>0</v>
      </c>
      <c r="AD736" s="20">
        <v>0</v>
      </c>
      <c r="AE736" s="20">
        <v>0</v>
      </c>
      <c r="AF736" s="20">
        <v>0</v>
      </c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  <c r="AN736" s="20">
        <v>0</v>
      </c>
      <c r="AO736" s="20">
        <v>0</v>
      </c>
      <c r="AP736" s="20">
        <v>0</v>
      </c>
      <c r="AQ736" s="20">
        <v>0</v>
      </c>
      <c r="AR736" s="20">
        <v>0</v>
      </c>
      <c r="AS736" s="20">
        <v>0</v>
      </c>
      <c r="AT736" s="20">
        <v>0</v>
      </c>
      <c r="AU736" s="20">
        <v>0</v>
      </c>
      <c r="AV736" s="20">
        <v>0</v>
      </c>
      <c r="AW736" s="20">
        <v>0</v>
      </c>
      <c r="AX736" s="20">
        <v>0</v>
      </c>
      <c r="AY736" s="20">
        <v>0</v>
      </c>
      <c r="AZ736" s="20">
        <v>0</v>
      </c>
      <c r="BA736" s="20">
        <v>0</v>
      </c>
      <c r="BB736" s="20">
        <v>0</v>
      </c>
      <c r="BC736" s="20">
        <v>0</v>
      </c>
      <c r="BD736" s="20">
        <v>0</v>
      </c>
      <c r="BE736" s="20">
        <v>0</v>
      </c>
      <c r="BF736" s="20">
        <v>0</v>
      </c>
      <c r="BG736" s="16">
        <f t="shared" si="165"/>
        <v>1</v>
      </c>
      <c r="BH736" s="66">
        <f t="shared" si="166"/>
        <v>1</v>
      </c>
      <c r="BI736" s="66">
        <f t="shared" si="167"/>
        <v>0</v>
      </c>
      <c r="BJ736" s="66">
        <f t="shared" si="168"/>
        <v>0</v>
      </c>
      <c r="BK736" s="66">
        <f t="shared" si="169"/>
        <v>0</v>
      </c>
      <c r="BL736" s="66">
        <f t="shared" si="170"/>
        <v>0</v>
      </c>
      <c r="BM736" s="66">
        <f t="shared" si="171"/>
        <v>0</v>
      </c>
      <c r="BN736" s="66">
        <f t="shared" si="172"/>
        <v>0</v>
      </c>
      <c r="BO736" s="84">
        <f t="shared" si="173"/>
        <v>1</v>
      </c>
      <c r="BP736" s="16">
        <v>72</v>
      </c>
      <c r="BQ736" s="16" t="str">
        <f t="shared" si="162"/>
        <v>Voumard</v>
      </c>
      <c r="BR736" s="16" t="str">
        <f t="shared" si="163"/>
        <v>Michaël</v>
      </c>
    </row>
    <row r="737" spans="1:71" x14ac:dyDescent="0.25">
      <c r="A737" s="17">
        <v>1997</v>
      </c>
      <c r="B737" s="61" t="s">
        <v>5536</v>
      </c>
      <c r="C737" s="20" t="s">
        <v>961</v>
      </c>
      <c r="D737" s="39" t="s">
        <v>86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0</v>
      </c>
      <c r="W737" s="20">
        <v>0</v>
      </c>
      <c r="X737" s="20">
        <v>0</v>
      </c>
      <c r="Y737" s="20">
        <v>0</v>
      </c>
      <c r="Z737" s="20">
        <v>0</v>
      </c>
      <c r="AA737" s="20">
        <v>0</v>
      </c>
      <c r="AB737" s="20">
        <v>0</v>
      </c>
      <c r="AC737" s="20">
        <v>0</v>
      </c>
      <c r="AD737" s="20">
        <v>0</v>
      </c>
      <c r="AE737" s="20">
        <v>0</v>
      </c>
      <c r="AF737" s="20">
        <v>0</v>
      </c>
      <c r="AG737" s="20">
        <v>0</v>
      </c>
      <c r="AH737" s="20">
        <v>0</v>
      </c>
      <c r="AI737" s="20">
        <v>0</v>
      </c>
      <c r="AJ737" s="20">
        <v>0</v>
      </c>
      <c r="AK737" s="20">
        <v>0</v>
      </c>
      <c r="AL737" s="20">
        <v>0</v>
      </c>
      <c r="AM737" s="20">
        <v>0</v>
      </c>
      <c r="AN737" s="20">
        <v>0</v>
      </c>
      <c r="AO737" s="20">
        <v>0</v>
      </c>
      <c r="AP737" s="20">
        <v>0</v>
      </c>
      <c r="AQ737" s="20">
        <v>0</v>
      </c>
      <c r="AR737" s="20">
        <v>0</v>
      </c>
      <c r="AS737" s="20">
        <v>0</v>
      </c>
      <c r="AT737" s="20">
        <v>0</v>
      </c>
      <c r="AU737" s="20">
        <v>0</v>
      </c>
      <c r="AV737" s="20">
        <v>0</v>
      </c>
      <c r="AW737" s="20">
        <v>0</v>
      </c>
      <c r="AX737" s="20">
        <v>0</v>
      </c>
      <c r="AY737" s="20">
        <v>0</v>
      </c>
      <c r="AZ737" s="20">
        <v>0</v>
      </c>
      <c r="BA737" s="20">
        <v>0</v>
      </c>
      <c r="BB737" s="20">
        <v>0</v>
      </c>
      <c r="BC737" s="20">
        <v>0</v>
      </c>
      <c r="BD737" s="20">
        <v>0</v>
      </c>
      <c r="BE737" s="20">
        <v>1</v>
      </c>
      <c r="BF737" s="20">
        <v>0</v>
      </c>
      <c r="BG737" s="16">
        <f t="shared" si="165"/>
        <v>1</v>
      </c>
      <c r="BH737" s="66">
        <f t="shared" si="166"/>
        <v>1</v>
      </c>
      <c r="BI737" s="66">
        <f t="shared" si="167"/>
        <v>0</v>
      </c>
      <c r="BJ737" s="66">
        <f t="shared" si="168"/>
        <v>0</v>
      </c>
      <c r="BK737" s="66">
        <f t="shared" si="169"/>
        <v>0</v>
      </c>
      <c r="BL737" s="66">
        <f t="shared" si="170"/>
        <v>0</v>
      </c>
      <c r="BM737" s="66">
        <f t="shared" si="171"/>
        <v>0</v>
      </c>
      <c r="BN737" s="66">
        <f t="shared" si="172"/>
        <v>0</v>
      </c>
      <c r="BO737" s="84">
        <f t="shared" si="173"/>
        <v>1</v>
      </c>
      <c r="BP737" s="16">
        <v>72</v>
      </c>
      <c r="BQ737" s="16" t="str">
        <f t="shared" si="162"/>
        <v>Weekers</v>
      </c>
      <c r="BR737" s="16" t="str">
        <f t="shared" si="163"/>
        <v>Thomas</v>
      </c>
      <c r="BS737" s="16" t="str">
        <f>D737</f>
        <v>Sierre</v>
      </c>
    </row>
    <row r="738" spans="1:71" x14ac:dyDescent="0.25">
      <c r="A738" s="17"/>
    </row>
  </sheetData>
  <sheetProtection selectLockedCells="1" selectUnlockedCells="1"/>
  <sortState ref="A6:BS737">
    <sortCondition descending="1" ref="BG6:BG737"/>
  </sortState>
  <mergeCells count="12">
    <mergeCell ref="BO3:BO5"/>
    <mergeCell ref="C4:D4"/>
    <mergeCell ref="A3:C3"/>
    <mergeCell ref="A1:BF1"/>
    <mergeCell ref="A2:BF2"/>
    <mergeCell ref="BJ3:BJ5"/>
    <mergeCell ref="BH3:BH5"/>
    <mergeCell ref="BI3:BI5"/>
    <mergeCell ref="BK3:BK5"/>
    <mergeCell ref="BL3:BL5"/>
    <mergeCell ref="BM3:BM5"/>
    <mergeCell ref="BN3:BN5"/>
  </mergeCells>
  <pageMargins left="0.7" right="0.7" top="0.75" bottom="0.75" header="0.3" footer="0.3"/>
  <pageSetup paperSize="9" orientation="portrait" horizont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V306"/>
  <sheetViews>
    <sheetView topLeftCell="BC1" zoomScale="110" zoomScaleNormal="110" workbookViewId="0">
      <selection activeCell="BS232" sqref="BS232"/>
    </sheetView>
  </sheetViews>
  <sheetFormatPr baseColWidth="10" defaultRowHeight="15" x14ac:dyDescent="0.25"/>
  <cols>
    <col min="1" max="1" width="9.85546875" style="16" bestFit="1" customWidth="1"/>
    <col min="2" max="2" width="20.140625" style="16" bestFit="1" customWidth="1"/>
    <col min="3" max="3" width="16.28515625" style="16" bestFit="1" customWidth="1"/>
    <col min="4" max="4" width="25.28515625" style="16" customWidth="1"/>
    <col min="5" max="5" width="11.7109375" style="16" customWidth="1"/>
    <col min="6" max="7" width="11.5703125" style="16" customWidth="1"/>
    <col min="8" max="8" width="7.85546875" style="16" customWidth="1"/>
    <col min="9" max="9" width="8.5703125" style="16" customWidth="1"/>
    <col min="10" max="10" width="7.85546875" style="16" customWidth="1"/>
    <col min="11" max="12" width="8.85546875" style="16" customWidth="1"/>
    <col min="13" max="13" width="9.85546875" style="16" customWidth="1"/>
    <col min="14" max="14" width="11.28515625" style="16" customWidth="1"/>
    <col min="15" max="15" width="11.42578125" style="16" customWidth="1"/>
    <col min="16" max="16" width="8.7109375" style="16" customWidth="1"/>
    <col min="17" max="17" width="8.140625" style="16" customWidth="1"/>
    <col min="18" max="18" width="11" style="16" customWidth="1"/>
    <col min="19" max="19" width="9.7109375" style="16" customWidth="1"/>
    <col min="20" max="21" width="8.7109375" style="16" customWidth="1"/>
    <col min="22" max="25" width="9.5703125" style="16" customWidth="1"/>
    <col min="26" max="26" width="7.7109375" style="16" customWidth="1"/>
    <col min="27" max="27" width="8.5703125" style="16" customWidth="1"/>
    <col min="28" max="28" width="11" style="16" customWidth="1"/>
    <col min="29" max="29" width="10.42578125" style="16" customWidth="1"/>
    <col min="30" max="30" width="8.7109375" style="16" customWidth="1"/>
    <col min="31" max="31" width="9.28515625" style="16" customWidth="1"/>
    <col min="32" max="32" width="9.85546875" style="16" customWidth="1"/>
    <col min="33" max="34" width="8.7109375" style="16" customWidth="1"/>
    <col min="35" max="35" width="10.5703125" style="16" customWidth="1"/>
    <col min="36" max="36" width="10.140625" style="16" customWidth="1"/>
    <col min="37" max="37" width="8.7109375" style="16" customWidth="1"/>
    <col min="38" max="38" width="9.28515625" style="16" customWidth="1"/>
    <col min="39" max="39" width="8.7109375" style="16" customWidth="1"/>
    <col min="40" max="40" width="10" style="16" customWidth="1"/>
    <col min="41" max="42" width="9.42578125" style="16" customWidth="1"/>
    <col min="43" max="43" width="8.7109375" customWidth="1"/>
    <col min="44" max="44" width="10.140625" customWidth="1"/>
    <col min="45" max="45" width="8.7109375" customWidth="1"/>
    <col min="46" max="46" width="11.5703125" customWidth="1"/>
    <col min="47" max="47" width="10.7109375" customWidth="1"/>
    <col min="48" max="48" width="8.7109375" customWidth="1"/>
    <col min="49" max="49" width="10.140625" customWidth="1"/>
    <col min="50" max="52" width="8.7109375" customWidth="1"/>
    <col min="53" max="58" width="9" customWidth="1"/>
    <col min="63" max="70" width="10.7109375" customWidth="1"/>
    <col min="72" max="72" width="19" bestFit="1" customWidth="1"/>
    <col min="73" max="73" width="15.140625" bestFit="1" customWidth="1"/>
    <col min="74" max="74" width="23.42578125" bestFit="1" customWidth="1"/>
  </cols>
  <sheetData>
    <row r="1" spans="1:74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</row>
    <row r="2" spans="1:74" x14ac:dyDescent="0.25">
      <c r="A2" s="162" t="s">
        <v>246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</row>
    <row r="3" spans="1:74" ht="44.25" customHeight="1" x14ac:dyDescent="0.25">
      <c r="A3" s="149"/>
      <c r="B3" s="149"/>
      <c r="C3" s="150"/>
      <c r="D3" s="24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5637</v>
      </c>
      <c r="P3" s="4" t="s">
        <v>185</v>
      </c>
      <c r="Q3" s="4" t="s">
        <v>183</v>
      </c>
      <c r="R3" s="116" t="s">
        <v>184</v>
      </c>
      <c r="S3" s="116" t="s">
        <v>171</v>
      </c>
      <c r="T3" s="116" t="s">
        <v>171</v>
      </c>
      <c r="U3" s="116" t="s">
        <v>171</v>
      </c>
      <c r="V3" s="116" t="s">
        <v>172</v>
      </c>
      <c r="W3" s="116" t="s">
        <v>172</v>
      </c>
      <c r="X3" s="4" t="s">
        <v>186</v>
      </c>
      <c r="Y3" s="4" t="s">
        <v>186</v>
      </c>
      <c r="Z3" s="4" t="s">
        <v>186</v>
      </c>
      <c r="AA3" s="4" t="s">
        <v>186</v>
      </c>
      <c r="AB3" s="117" t="s">
        <v>173</v>
      </c>
      <c r="AC3" s="5" t="s">
        <v>187</v>
      </c>
      <c r="AD3" s="5" t="s">
        <v>189</v>
      </c>
      <c r="AE3" s="5" t="s">
        <v>188</v>
      </c>
      <c r="AF3" s="5" t="s">
        <v>188</v>
      </c>
      <c r="AG3" s="5" t="s">
        <v>188</v>
      </c>
      <c r="AH3" s="118" t="s">
        <v>174</v>
      </c>
      <c r="AI3" s="5" t="s">
        <v>190</v>
      </c>
      <c r="AJ3" s="5" t="s">
        <v>190</v>
      </c>
      <c r="AK3" s="5" t="s">
        <v>190</v>
      </c>
      <c r="AL3" s="5" t="s">
        <v>190</v>
      </c>
      <c r="AM3" s="5" t="s">
        <v>190</v>
      </c>
      <c r="AN3" s="118" t="s">
        <v>192</v>
      </c>
      <c r="AO3" s="118" t="s">
        <v>192</v>
      </c>
      <c r="AP3" s="118" t="s">
        <v>192</v>
      </c>
      <c r="AQ3" s="5" t="s">
        <v>193</v>
      </c>
      <c r="AR3" s="5" t="s">
        <v>193</v>
      </c>
      <c r="AS3" s="118" t="s">
        <v>175</v>
      </c>
      <c r="AT3" s="5" t="s">
        <v>194</v>
      </c>
      <c r="AU3" s="118" t="s">
        <v>176</v>
      </c>
      <c r="AV3" s="118" t="s">
        <v>176</v>
      </c>
      <c r="AW3" s="5" t="s">
        <v>195</v>
      </c>
      <c r="AX3" s="5" t="s">
        <v>197</v>
      </c>
      <c r="AY3" s="5" t="s">
        <v>198</v>
      </c>
      <c r="AZ3" s="5" t="s">
        <v>198</v>
      </c>
      <c r="BA3" s="5" t="s">
        <v>198</v>
      </c>
      <c r="BB3" s="5" t="s">
        <v>199</v>
      </c>
      <c r="BC3" s="119" t="s">
        <v>177</v>
      </c>
      <c r="BD3" s="5" t="s">
        <v>5452</v>
      </c>
      <c r="BE3" s="5" t="s">
        <v>5452</v>
      </c>
      <c r="BF3" s="5" t="s">
        <v>5452</v>
      </c>
      <c r="BG3" s="119" t="s">
        <v>178</v>
      </c>
      <c r="BH3" s="5" t="s">
        <v>5510</v>
      </c>
      <c r="BI3" s="5" t="s">
        <v>5510</v>
      </c>
      <c r="BJ3" s="14" t="s">
        <v>7</v>
      </c>
      <c r="BK3" s="153" t="s">
        <v>30</v>
      </c>
      <c r="BL3" s="153" t="s">
        <v>31</v>
      </c>
      <c r="BM3" s="153" t="s">
        <v>32</v>
      </c>
      <c r="BN3" s="153" t="s">
        <v>33</v>
      </c>
      <c r="BO3" s="153" t="s">
        <v>34</v>
      </c>
      <c r="BP3" s="153" t="s">
        <v>35</v>
      </c>
      <c r="BQ3" s="153" t="s">
        <v>37</v>
      </c>
      <c r="BR3" s="146" t="s">
        <v>7</v>
      </c>
      <c r="BS3" s="13" t="s">
        <v>8</v>
      </c>
      <c r="BT3" s="13" t="s">
        <v>9</v>
      </c>
      <c r="BU3" s="13" t="s">
        <v>10</v>
      </c>
      <c r="BV3" s="13" t="s">
        <v>11</v>
      </c>
    </row>
    <row r="4" spans="1:74" x14ac:dyDescent="0.25">
      <c r="A4" s="23"/>
      <c r="B4" s="25"/>
      <c r="C4" s="147" t="s">
        <v>1</v>
      </c>
      <c r="D4" s="148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11.5</v>
      </c>
      <c r="N4" s="28">
        <v>11.4</v>
      </c>
      <c r="O4" s="28">
        <v>27</v>
      </c>
      <c r="P4" s="28">
        <v>11</v>
      </c>
      <c r="Q4" s="28">
        <v>7.4</v>
      </c>
      <c r="R4" s="49">
        <v>21.1</v>
      </c>
      <c r="S4" s="28">
        <v>45.6</v>
      </c>
      <c r="T4" s="28">
        <v>42.2</v>
      </c>
      <c r="U4" s="28">
        <v>21</v>
      </c>
      <c r="V4" s="48">
        <v>17</v>
      </c>
      <c r="W4" s="48">
        <v>25</v>
      </c>
      <c r="X4" s="48">
        <v>45</v>
      </c>
      <c r="Y4" s="48">
        <v>21</v>
      </c>
      <c r="Z4" s="28">
        <v>6.8</v>
      </c>
      <c r="AA4" s="28">
        <v>13</v>
      </c>
      <c r="AB4" s="28">
        <v>8.9</v>
      </c>
      <c r="AC4" s="28">
        <v>7.44</v>
      </c>
      <c r="AD4" s="28">
        <v>16.350000000000001</v>
      </c>
      <c r="AE4" s="48" t="s">
        <v>27</v>
      </c>
      <c r="AF4" s="28">
        <v>42</v>
      </c>
      <c r="AG4" s="28">
        <v>28</v>
      </c>
      <c r="AH4" s="28">
        <v>31</v>
      </c>
      <c r="AI4" s="28">
        <v>49</v>
      </c>
      <c r="AJ4" s="28">
        <v>32</v>
      </c>
      <c r="AK4" s="28">
        <v>19</v>
      </c>
      <c r="AL4" s="28">
        <v>6.3</v>
      </c>
      <c r="AM4" s="28">
        <v>25</v>
      </c>
      <c r="AN4" s="28">
        <v>31.2</v>
      </c>
      <c r="AO4" s="28">
        <v>70.3</v>
      </c>
      <c r="AP4" s="28">
        <v>16.3</v>
      </c>
      <c r="AQ4" s="28">
        <v>10.5</v>
      </c>
      <c r="AR4" s="28">
        <v>21.1</v>
      </c>
      <c r="AS4" s="28">
        <v>8.4</v>
      </c>
      <c r="AT4" s="28">
        <v>6.3</v>
      </c>
      <c r="AU4" s="28">
        <v>21.3</v>
      </c>
      <c r="AV4" s="28">
        <v>8</v>
      </c>
      <c r="AW4" s="28">
        <v>12</v>
      </c>
      <c r="AX4" s="28">
        <v>7.7</v>
      </c>
      <c r="AY4" s="28">
        <v>25.8</v>
      </c>
      <c r="AZ4" s="28">
        <v>42.2</v>
      </c>
      <c r="BA4" s="28">
        <v>7.3</v>
      </c>
      <c r="BB4" s="28">
        <v>5.8</v>
      </c>
      <c r="BC4" s="28">
        <v>6.2</v>
      </c>
      <c r="BD4" s="28">
        <v>13</v>
      </c>
      <c r="BE4" s="28">
        <v>25.4</v>
      </c>
      <c r="BF4" s="28">
        <v>44.3</v>
      </c>
      <c r="BG4" s="28">
        <v>6.2</v>
      </c>
      <c r="BH4" s="50">
        <v>5</v>
      </c>
      <c r="BI4" s="50">
        <v>10</v>
      </c>
      <c r="BK4" s="154"/>
      <c r="BL4" s="154"/>
      <c r="BM4" s="154"/>
      <c r="BN4" s="154"/>
      <c r="BO4" s="154"/>
      <c r="BP4" s="154"/>
      <c r="BQ4" s="154"/>
      <c r="BR4" s="146"/>
    </row>
    <row r="5" spans="1:74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 t="s">
        <v>25</v>
      </c>
      <c r="T5" s="51"/>
      <c r="U5" s="51" t="s">
        <v>26</v>
      </c>
      <c r="V5" s="51"/>
      <c r="W5" s="51"/>
      <c r="X5" s="51"/>
      <c r="Y5" s="51"/>
      <c r="Z5" s="51"/>
      <c r="AA5" s="51"/>
      <c r="AB5" s="51"/>
      <c r="AC5" s="89"/>
      <c r="AD5" s="51"/>
      <c r="AE5" s="51" t="s">
        <v>28</v>
      </c>
      <c r="AF5" s="51"/>
      <c r="AG5" s="51" t="s">
        <v>3562</v>
      </c>
      <c r="AH5" s="51"/>
      <c r="AI5" s="51" t="s">
        <v>24</v>
      </c>
      <c r="AJ5" s="51" t="s">
        <v>23</v>
      </c>
      <c r="AK5" s="51" t="s">
        <v>22</v>
      </c>
      <c r="AL5" s="51" t="s">
        <v>4201</v>
      </c>
      <c r="AM5" s="51" t="s">
        <v>44</v>
      </c>
      <c r="AN5" s="51"/>
      <c r="AO5" s="51"/>
      <c r="AP5" s="51"/>
      <c r="AQ5" s="51" t="s">
        <v>53</v>
      </c>
      <c r="AR5" s="51" t="s">
        <v>53</v>
      </c>
      <c r="AS5" s="51"/>
      <c r="AT5" s="51"/>
      <c r="AU5" s="52" t="s">
        <v>50</v>
      </c>
      <c r="AV5" s="51"/>
      <c r="AW5" s="52"/>
      <c r="AX5" s="51" t="s">
        <v>19</v>
      </c>
      <c r="AY5" s="51"/>
      <c r="AZ5" s="51"/>
      <c r="BA5" s="51"/>
      <c r="BB5" s="51"/>
      <c r="BC5" s="51"/>
      <c r="BD5" s="52"/>
      <c r="BE5" s="52"/>
      <c r="BF5" s="52"/>
      <c r="BG5" s="52"/>
      <c r="BH5" s="82"/>
      <c r="BI5" s="82"/>
      <c r="BK5" s="155"/>
      <c r="BL5" s="155"/>
      <c r="BM5" s="155"/>
      <c r="BN5" s="155"/>
      <c r="BO5" s="155"/>
      <c r="BP5" s="155"/>
      <c r="BQ5" s="155"/>
      <c r="BR5" s="146"/>
    </row>
    <row r="6" spans="1:74" ht="18" customHeight="1" x14ac:dyDescent="0.25">
      <c r="A6" s="15">
        <v>1971</v>
      </c>
      <c r="B6" s="20" t="s">
        <v>98</v>
      </c>
      <c r="C6" t="s">
        <v>73</v>
      </c>
      <c r="D6" s="71" t="s">
        <v>251</v>
      </c>
      <c r="E6" s="20">
        <v>21</v>
      </c>
      <c r="F6" s="20">
        <v>46</v>
      </c>
      <c r="G6" s="20">
        <v>19</v>
      </c>
      <c r="H6" s="16">
        <v>0</v>
      </c>
      <c r="I6" s="16">
        <v>15</v>
      </c>
      <c r="J6" s="20">
        <v>0</v>
      </c>
      <c r="K6" s="20">
        <v>0</v>
      </c>
      <c r="L6" s="20">
        <v>21</v>
      </c>
      <c r="M6" s="20">
        <v>0</v>
      </c>
      <c r="N6" s="20">
        <v>0</v>
      </c>
      <c r="O6" s="20">
        <v>0</v>
      </c>
      <c r="P6" s="20">
        <v>0</v>
      </c>
      <c r="Q6" s="20">
        <v>21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19</v>
      </c>
      <c r="AT6" s="20">
        <v>23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0</v>
      </c>
      <c r="BA6" s="20">
        <v>15</v>
      </c>
      <c r="BB6" s="20">
        <v>25</v>
      </c>
      <c r="BC6" s="20">
        <v>25</v>
      </c>
      <c r="BD6" s="20">
        <v>0</v>
      </c>
      <c r="BE6" s="20">
        <v>0</v>
      </c>
      <c r="BF6" s="20">
        <v>0</v>
      </c>
      <c r="BG6" s="20">
        <v>15</v>
      </c>
      <c r="BH6" s="20">
        <v>21</v>
      </c>
      <c r="BI6" s="20">
        <v>0</v>
      </c>
      <c r="BJ6">
        <f>SUM(E6:BI6)</f>
        <v>286</v>
      </c>
      <c r="BK6" s="58">
        <f t="shared" ref="BK6:BK69" si="0">IF(BJ6=0,0,LARGE(E6:BI6,1))</f>
        <v>46</v>
      </c>
      <c r="BL6" s="58">
        <f t="shared" ref="BL6:BL69" si="1">IF(BJ6=0,0,LARGE(E6:BI6,2))</f>
        <v>25</v>
      </c>
      <c r="BM6" s="58">
        <f t="shared" ref="BM6:BM69" si="2">IF(BJ6=0,0,LARGE(E6:BI6,3))</f>
        <v>25</v>
      </c>
      <c r="BN6" s="58">
        <f t="shared" ref="BN6:BN69" si="3">IF(BJ6=0,0,LARGE(E6:BI6,4))</f>
        <v>23</v>
      </c>
      <c r="BO6" s="58">
        <f t="shared" ref="BO6:BO69" si="4">IF(BJ6=0,0,LARGE(E6:BI6,5))</f>
        <v>21</v>
      </c>
      <c r="BP6" s="58">
        <f t="shared" ref="BP6:BP69" si="5">IF(BJ6=0,0,LARGE(E6:BI6,6))</f>
        <v>21</v>
      </c>
      <c r="BQ6" s="58">
        <f t="shared" ref="BQ6:BQ69" si="6">IF(BJ6=0,0,LARGE(E6:BI6,7))</f>
        <v>21</v>
      </c>
      <c r="BR6" s="84">
        <f t="shared" ref="BR6:BR69" si="7">SUM(BK6:BQ6)</f>
        <v>182</v>
      </c>
      <c r="BS6">
        <v>1</v>
      </c>
      <c r="BT6" t="str">
        <f t="shared" ref="BT6:BT22" si="8">B6</f>
        <v>Theytaz</v>
      </c>
      <c r="BU6" t="str">
        <f t="shared" ref="BU6:BU22" si="9">C6</f>
        <v>Christine</v>
      </c>
      <c r="BV6" t="str">
        <f t="shared" ref="BV6:BV22" si="10">D6</f>
        <v>Chemin</v>
      </c>
    </row>
    <row r="7" spans="1:74" x14ac:dyDescent="0.25">
      <c r="A7" s="15">
        <v>1963</v>
      </c>
      <c r="B7" s="20" t="s">
        <v>145</v>
      </c>
      <c r="C7" s="20" t="s">
        <v>106</v>
      </c>
      <c r="D7" s="71" t="s">
        <v>248</v>
      </c>
      <c r="E7" s="20">
        <v>19</v>
      </c>
      <c r="F7" s="20">
        <v>42</v>
      </c>
      <c r="G7" s="20">
        <v>0</v>
      </c>
      <c r="H7" s="16">
        <v>0</v>
      </c>
      <c r="I7" s="20">
        <v>17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13</v>
      </c>
      <c r="W7" s="20">
        <v>0</v>
      </c>
      <c r="X7" s="20">
        <v>0</v>
      </c>
      <c r="Y7" s="20">
        <v>0</v>
      </c>
      <c r="Z7" s="20">
        <v>21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21</v>
      </c>
      <c r="AT7" s="20">
        <v>21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0</v>
      </c>
      <c r="BA7" s="20">
        <v>17</v>
      </c>
      <c r="BB7" s="20">
        <v>0</v>
      </c>
      <c r="BC7" s="20">
        <v>23</v>
      </c>
      <c r="BD7" s="20">
        <v>0</v>
      </c>
      <c r="BE7" s="20">
        <v>0</v>
      </c>
      <c r="BF7" s="20">
        <v>0</v>
      </c>
      <c r="BG7" s="20">
        <v>19</v>
      </c>
      <c r="BH7" s="20">
        <v>23</v>
      </c>
      <c r="BI7" s="20">
        <v>0</v>
      </c>
      <c r="BJ7">
        <f t="shared" ref="BJ7:BJ70" si="11">SUM(E7:BI7)</f>
        <v>236</v>
      </c>
      <c r="BK7" s="58">
        <f t="shared" si="0"/>
        <v>42</v>
      </c>
      <c r="BL7" s="58">
        <f t="shared" si="1"/>
        <v>23</v>
      </c>
      <c r="BM7" s="58">
        <f t="shared" si="2"/>
        <v>23</v>
      </c>
      <c r="BN7" s="58">
        <f t="shared" si="3"/>
        <v>21</v>
      </c>
      <c r="BO7" s="58">
        <f t="shared" si="4"/>
        <v>21</v>
      </c>
      <c r="BP7" s="58">
        <f t="shared" si="5"/>
        <v>21</v>
      </c>
      <c r="BQ7" s="58">
        <f t="shared" si="6"/>
        <v>19</v>
      </c>
      <c r="BR7" s="84">
        <f t="shared" si="7"/>
        <v>170</v>
      </c>
      <c r="BS7">
        <v>2</v>
      </c>
      <c r="BT7" t="str">
        <f t="shared" si="8"/>
        <v>Rithner</v>
      </c>
      <c r="BU7" t="str">
        <f t="shared" si="9"/>
        <v>Evelyne</v>
      </c>
      <c r="BV7" t="str">
        <f t="shared" si="10"/>
        <v>Chöex</v>
      </c>
    </row>
    <row r="8" spans="1:74" x14ac:dyDescent="0.25">
      <c r="A8" s="15">
        <v>1972</v>
      </c>
      <c r="B8" s="20" t="s">
        <v>533</v>
      </c>
      <c r="C8" s="20" t="s">
        <v>534</v>
      </c>
      <c r="D8" s="39" t="s">
        <v>93</v>
      </c>
      <c r="E8" s="20">
        <v>0</v>
      </c>
      <c r="F8" s="20">
        <v>0</v>
      </c>
      <c r="G8" s="20">
        <v>25</v>
      </c>
      <c r="H8" s="16">
        <v>0</v>
      </c>
      <c r="I8" s="16">
        <v>21</v>
      </c>
      <c r="J8" s="20">
        <v>0</v>
      </c>
      <c r="K8" s="20">
        <v>0</v>
      </c>
      <c r="L8" s="20">
        <v>23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0</v>
      </c>
      <c r="AA8" s="20">
        <v>25</v>
      </c>
      <c r="AB8" s="20">
        <v>0</v>
      </c>
      <c r="AC8" s="20">
        <v>0</v>
      </c>
      <c r="AD8" s="20">
        <v>19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23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0</v>
      </c>
      <c r="BG8" s="20">
        <v>0</v>
      </c>
      <c r="BH8" s="20">
        <v>0</v>
      </c>
      <c r="BI8" s="20">
        <v>15</v>
      </c>
      <c r="BJ8">
        <f t="shared" si="11"/>
        <v>151</v>
      </c>
      <c r="BK8" s="58">
        <f t="shared" si="0"/>
        <v>25</v>
      </c>
      <c r="BL8" s="58">
        <f t="shared" si="1"/>
        <v>25</v>
      </c>
      <c r="BM8" s="58">
        <f t="shared" si="2"/>
        <v>23</v>
      </c>
      <c r="BN8" s="58">
        <f t="shared" si="3"/>
        <v>23</v>
      </c>
      <c r="BO8" s="58">
        <f t="shared" si="4"/>
        <v>21</v>
      </c>
      <c r="BP8" s="58">
        <f t="shared" si="5"/>
        <v>19</v>
      </c>
      <c r="BQ8" s="58">
        <f t="shared" si="6"/>
        <v>15</v>
      </c>
      <c r="BR8" s="84">
        <f t="shared" si="7"/>
        <v>151</v>
      </c>
      <c r="BS8">
        <v>3</v>
      </c>
      <c r="BT8" t="str">
        <f t="shared" si="8"/>
        <v>Silva</v>
      </c>
      <c r="BU8" t="str">
        <f t="shared" si="9"/>
        <v>Carmo</v>
      </c>
      <c r="BV8" t="str">
        <f t="shared" si="10"/>
        <v>Fully</v>
      </c>
    </row>
    <row r="9" spans="1:74" x14ac:dyDescent="0.25">
      <c r="A9" s="17">
        <v>1971</v>
      </c>
      <c r="B9" s="20" t="s">
        <v>313</v>
      </c>
      <c r="C9" s="20" t="s">
        <v>527</v>
      </c>
      <c r="D9" s="39" t="s">
        <v>312</v>
      </c>
      <c r="E9" s="20">
        <v>0</v>
      </c>
      <c r="F9" s="20">
        <v>0</v>
      </c>
      <c r="G9" s="20">
        <v>0</v>
      </c>
      <c r="H9" s="20">
        <v>0</v>
      </c>
      <c r="I9" s="20">
        <v>19</v>
      </c>
      <c r="J9" s="20">
        <v>0</v>
      </c>
      <c r="K9" s="20">
        <v>0</v>
      </c>
      <c r="L9" s="20">
        <v>25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11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21</v>
      </c>
      <c r="AE9" s="20">
        <v>0</v>
      </c>
      <c r="AF9" s="20">
        <v>0</v>
      </c>
      <c r="AG9" s="20">
        <v>0</v>
      </c>
      <c r="AH9" s="20">
        <v>25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23</v>
      </c>
      <c r="BB9" s="20">
        <v>0</v>
      </c>
      <c r="BC9" s="20">
        <v>0</v>
      </c>
      <c r="BD9" s="20">
        <v>0</v>
      </c>
      <c r="BE9" s="20">
        <v>0</v>
      </c>
      <c r="BF9" s="20">
        <v>0</v>
      </c>
      <c r="BG9" s="20">
        <v>0</v>
      </c>
      <c r="BH9" s="20">
        <v>25</v>
      </c>
      <c r="BI9" s="20">
        <v>0</v>
      </c>
      <c r="BJ9">
        <f t="shared" si="11"/>
        <v>149</v>
      </c>
      <c r="BK9" s="58">
        <f t="shared" si="0"/>
        <v>25</v>
      </c>
      <c r="BL9" s="58">
        <f t="shared" si="1"/>
        <v>25</v>
      </c>
      <c r="BM9" s="58">
        <f t="shared" si="2"/>
        <v>25</v>
      </c>
      <c r="BN9" s="58">
        <f t="shared" si="3"/>
        <v>23</v>
      </c>
      <c r="BO9" s="58">
        <f t="shared" si="4"/>
        <v>21</v>
      </c>
      <c r="BP9" s="58">
        <f t="shared" si="5"/>
        <v>19</v>
      </c>
      <c r="BQ9" s="58">
        <f t="shared" si="6"/>
        <v>11</v>
      </c>
      <c r="BR9" s="84">
        <f t="shared" si="7"/>
        <v>149</v>
      </c>
      <c r="BS9">
        <v>4</v>
      </c>
      <c r="BT9" t="str">
        <f t="shared" si="8"/>
        <v>Ribeiro</v>
      </c>
      <c r="BU9" t="str">
        <f t="shared" si="9"/>
        <v>Cristina</v>
      </c>
      <c r="BV9" t="str">
        <f t="shared" si="10"/>
        <v>Les Agettes</v>
      </c>
    </row>
    <row r="10" spans="1:74" x14ac:dyDescent="0.25">
      <c r="A10" s="17">
        <v>1969</v>
      </c>
      <c r="B10" s="20" t="s">
        <v>1294</v>
      </c>
      <c r="C10" s="20" t="s">
        <v>786</v>
      </c>
      <c r="D10" s="39" t="s">
        <v>1295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25</v>
      </c>
      <c r="R10" s="20">
        <v>0</v>
      </c>
      <c r="S10" s="20">
        <v>0</v>
      </c>
      <c r="T10" s="20">
        <v>0</v>
      </c>
      <c r="U10" s="20">
        <v>8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23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19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19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 s="20">
        <v>21</v>
      </c>
      <c r="BH10" s="20">
        <v>0</v>
      </c>
      <c r="BI10" s="20">
        <v>13</v>
      </c>
      <c r="BJ10">
        <f t="shared" si="11"/>
        <v>128</v>
      </c>
      <c r="BK10" s="58">
        <f t="shared" si="0"/>
        <v>25</v>
      </c>
      <c r="BL10" s="58">
        <f t="shared" si="1"/>
        <v>23</v>
      </c>
      <c r="BM10" s="58">
        <f t="shared" si="2"/>
        <v>21</v>
      </c>
      <c r="BN10" s="58">
        <f t="shared" si="3"/>
        <v>19</v>
      </c>
      <c r="BO10" s="58">
        <f t="shared" si="4"/>
        <v>19</v>
      </c>
      <c r="BP10" s="58">
        <f t="shared" si="5"/>
        <v>13</v>
      </c>
      <c r="BQ10" s="58">
        <f t="shared" si="6"/>
        <v>8</v>
      </c>
      <c r="BR10" s="84">
        <f t="shared" si="7"/>
        <v>128</v>
      </c>
      <c r="BS10">
        <v>5</v>
      </c>
      <c r="BT10" t="str">
        <f t="shared" si="8"/>
        <v>Beeler</v>
      </c>
      <c r="BU10" t="str">
        <f t="shared" si="9"/>
        <v>Daniela</v>
      </c>
      <c r="BV10" t="str">
        <f t="shared" si="10"/>
        <v>Albinen</v>
      </c>
    </row>
    <row r="11" spans="1:74" x14ac:dyDescent="0.25">
      <c r="A11" s="15">
        <v>1970</v>
      </c>
      <c r="B11" s="20" t="s">
        <v>390</v>
      </c>
      <c r="C11" s="20" t="s">
        <v>391</v>
      </c>
      <c r="D11" s="39" t="s">
        <v>49</v>
      </c>
      <c r="E11" s="20">
        <v>0</v>
      </c>
      <c r="F11" s="20">
        <v>38</v>
      </c>
      <c r="G11" s="20">
        <v>0</v>
      </c>
      <c r="H11" s="16">
        <v>23</v>
      </c>
      <c r="I11" s="16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23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0</v>
      </c>
      <c r="BD11" s="20">
        <v>0</v>
      </c>
      <c r="BE11" s="20">
        <v>0</v>
      </c>
      <c r="BF11" s="20">
        <v>0</v>
      </c>
      <c r="BG11" s="20">
        <v>0</v>
      </c>
      <c r="BH11" s="20">
        <v>0</v>
      </c>
      <c r="BI11" s="20">
        <v>17</v>
      </c>
      <c r="BJ11">
        <f t="shared" si="11"/>
        <v>101</v>
      </c>
      <c r="BK11" s="58">
        <f t="shared" si="0"/>
        <v>38</v>
      </c>
      <c r="BL11" s="58">
        <f t="shared" si="1"/>
        <v>23</v>
      </c>
      <c r="BM11" s="58">
        <f t="shared" si="2"/>
        <v>23</v>
      </c>
      <c r="BN11" s="58">
        <f t="shared" si="3"/>
        <v>17</v>
      </c>
      <c r="BO11" s="58">
        <f t="shared" si="4"/>
        <v>0</v>
      </c>
      <c r="BP11" s="58">
        <f t="shared" si="5"/>
        <v>0</v>
      </c>
      <c r="BQ11" s="58">
        <f t="shared" si="6"/>
        <v>0</v>
      </c>
      <c r="BR11" s="84">
        <f t="shared" si="7"/>
        <v>101</v>
      </c>
      <c r="BS11">
        <v>6</v>
      </c>
      <c r="BT11" t="str">
        <f t="shared" si="8"/>
        <v>Vouillamoz</v>
      </c>
      <c r="BU11" t="str">
        <f t="shared" si="9"/>
        <v>Brigitte</v>
      </c>
      <c r="BV11" t="str">
        <f t="shared" si="10"/>
        <v>Saillon</v>
      </c>
    </row>
    <row r="12" spans="1:74" x14ac:dyDescent="0.25">
      <c r="A12" s="15">
        <v>1971</v>
      </c>
      <c r="B12" s="20" t="s">
        <v>1238</v>
      </c>
      <c r="C12" s="20" t="s">
        <v>388</v>
      </c>
      <c r="D12" s="39" t="s">
        <v>1136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17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23</v>
      </c>
      <c r="AA12" s="20">
        <v>0</v>
      </c>
      <c r="AB12" s="20">
        <v>0</v>
      </c>
      <c r="AC12" s="20">
        <v>23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23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0</v>
      </c>
      <c r="BI12" s="20">
        <v>0</v>
      </c>
      <c r="BJ12">
        <f t="shared" si="11"/>
        <v>86</v>
      </c>
      <c r="BK12" s="58">
        <f t="shared" si="0"/>
        <v>23</v>
      </c>
      <c r="BL12" s="58">
        <f t="shared" si="1"/>
        <v>23</v>
      </c>
      <c r="BM12" s="58">
        <f t="shared" si="2"/>
        <v>23</v>
      </c>
      <c r="BN12" s="58">
        <f t="shared" si="3"/>
        <v>17</v>
      </c>
      <c r="BO12" s="58">
        <f t="shared" si="4"/>
        <v>0</v>
      </c>
      <c r="BP12" s="58">
        <f t="shared" si="5"/>
        <v>0</v>
      </c>
      <c r="BQ12" s="58">
        <f t="shared" si="6"/>
        <v>0</v>
      </c>
      <c r="BR12" s="84">
        <f t="shared" si="7"/>
        <v>86</v>
      </c>
      <c r="BS12">
        <v>7</v>
      </c>
      <c r="BT12" t="str">
        <f t="shared" si="8"/>
        <v>Métroz</v>
      </c>
      <c r="BU12" t="str">
        <f t="shared" si="9"/>
        <v>Chantal</v>
      </c>
      <c r="BV12" t="str">
        <f t="shared" si="10"/>
        <v>Sembrancher</v>
      </c>
    </row>
    <row r="13" spans="1:74" x14ac:dyDescent="0.25">
      <c r="A13" s="22">
        <v>1971</v>
      </c>
      <c r="B13" s="64" t="s">
        <v>647</v>
      </c>
      <c r="C13" s="20" t="s">
        <v>648</v>
      </c>
      <c r="D13" s="39" t="s">
        <v>85</v>
      </c>
      <c r="E13" s="20">
        <v>0</v>
      </c>
      <c r="F13" s="20">
        <v>0</v>
      </c>
      <c r="G13" s="20">
        <v>0</v>
      </c>
      <c r="H13" s="20">
        <v>21</v>
      </c>
      <c r="I13" s="16">
        <v>0</v>
      </c>
      <c r="J13" s="20">
        <v>0</v>
      </c>
      <c r="K13" s="20">
        <v>23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17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15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20">
        <v>0</v>
      </c>
      <c r="BJ13">
        <f t="shared" si="11"/>
        <v>76</v>
      </c>
      <c r="BK13" s="58">
        <f t="shared" si="0"/>
        <v>23</v>
      </c>
      <c r="BL13" s="58">
        <f t="shared" si="1"/>
        <v>21</v>
      </c>
      <c r="BM13" s="58">
        <f t="shared" si="2"/>
        <v>17</v>
      </c>
      <c r="BN13" s="58">
        <f t="shared" si="3"/>
        <v>15</v>
      </c>
      <c r="BO13" s="58">
        <f t="shared" si="4"/>
        <v>0</v>
      </c>
      <c r="BP13" s="58">
        <f t="shared" si="5"/>
        <v>0</v>
      </c>
      <c r="BQ13" s="58">
        <f t="shared" si="6"/>
        <v>0</v>
      </c>
      <c r="BR13" s="84">
        <f t="shared" si="7"/>
        <v>76</v>
      </c>
      <c r="BS13">
        <v>8</v>
      </c>
      <c r="BT13" t="str">
        <f t="shared" si="8"/>
        <v>Coquoz</v>
      </c>
      <c r="BU13" t="str">
        <f t="shared" si="9"/>
        <v>Anne-Catherine</v>
      </c>
      <c r="BV13" t="str">
        <f t="shared" si="10"/>
        <v>Sion</v>
      </c>
    </row>
    <row r="14" spans="1:74" x14ac:dyDescent="0.25">
      <c r="A14" s="17">
        <v>1972</v>
      </c>
      <c r="B14" s="20" t="s">
        <v>389</v>
      </c>
      <c r="C14" s="20" t="s">
        <v>73</v>
      </c>
      <c r="D14" s="39" t="s">
        <v>343</v>
      </c>
      <c r="E14" s="20">
        <v>0</v>
      </c>
      <c r="F14" s="20">
        <v>50</v>
      </c>
      <c r="G14" s="20">
        <v>0</v>
      </c>
      <c r="H14" s="16">
        <v>0</v>
      </c>
      <c r="I14" s="20">
        <v>25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 s="20">
        <v>0</v>
      </c>
      <c r="BJ14">
        <f t="shared" si="11"/>
        <v>75</v>
      </c>
      <c r="BK14" s="58">
        <f t="shared" si="0"/>
        <v>50</v>
      </c>
      <c r="BL14" s="58">
        <f t="shared" si="1"/>
        <v>25</v>
      </c>
      <c r="BM14" s="58">
        <f t="shared" si="2"/>
        <v>0</v>
      </c>
      <c r="BN14" s="58">
        <f t="shared" si="3"/>
        <v>0</v>
      </c>
      <c r="BO14" s="58">
        <f t="shared" si="4"/>
        <v>0</v>
      </c>
      <c r="BP14" s="58">
        <f t="shared" si="5"/>
        <v>0</v>
      </c>
      <c r="BQ14" s="58">
        <f t="shared" si="6"/>
        <v>0</v>
      </c>
      <c r="BR14" s="84">
        <f t="shared" si="7"/>
        <v>75</v>
      </c>
      <c r="BS14">
        <v>9</v>
      </c>
      <c r="BT14" t="str">
        <f t="shared" si="8"/>
        <v>Gex-Fabry</v>
      </c>
      <c r="BU14" t="str">
        <f t="shared" si="9"/>
        <v>Christine</v>
      </c>
      <c r="BV14" t="str">
        <f t="shared" si="10"/>
        <v>Collombey</v>
      </c>
    </row>
    <row r="15" spans="1:74" x14ac:dyDescent="0.25">
      <c r="A15" s="76">
        <v>1967</v>
      </c>
      <c r="B15" s="20" t="s">
        <v>1110</v>
      </c>
      <c r="C15" s="20" t="s">
        <v>1111</v>
      </c>
      <c r="D15" s="39" t="s">
        <v>378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25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14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23</v>
      </c>
      <c r="BE15" s="20">
        <v>0</v>
      </c>
      <c r="BF15" s="20">
        <v>0</v>
      </c>
      <c r="BG15" s="20">
        <v>0</v>
      </c>
      <c r="BH15" s="20">
        <v>0</v>
      </c>
      <c r="BI15" s="20">
        <v>11</v>
      </c>
      <c r="BJ15">
        <f t="shared" si="11"/>
        <v>73</v>
      </c>
      <c r="BK15" s="58">
        <f t="shared" si="0"/>
        <v>25</v>
      </c>
      <c r="BL15" s="58">
        <f t="shared" si="1"/>
        <v>23</v>
      </c>
      <c r="BM15" s="58">
        <f t="shared" si="2"/>
        <v>14</v>
      </c>
      <c r="BN15" s="58">
        <f t="shared" si="3"/>
        <v>11</v>
      </c>
      <c r="BO15" s="58">
        <f t="shared" si="4"/>
        <v>0</v>
      </c>
      <c r="BP15" s="58">
        <f t="shared" si="5"/>
        <v>0</v>
      </c>
      <c r="BQ15" s="58">
        <f t="shared" si="6"/>
        <v>0</v>
      </c>
      <c r="BR15" s="84">
        <f t="shared" si="7"/>
        <v>73</v>
      </c>
      <c r="BS15">
        <v>10</v>
      </c>
      <c r="BT15" t="str">
        <f t="shared" si="8"/>
        <v>Seiler</v>
      </c>
      <c r="BU15" t="str">
        <f t="shared" si="9"/>
        <v>Sigrid</v>
      </c>
      <c r="BV15" t="str">
        <f t="shared" si="10"/>
        <v>Naters</v>
      </c>
    </row>
    <row r="16" spans="1:74" x14ac:dyDescent="0.25">
      <c r="A16" s="15">
        <v>1964</v>
      </c>
      <c r="B16" s="20" t="s">
        <v>392</v>
      </c>
      <c r="C16" s="20" t="s">
        <v>393</v>
      </c>
      <c r="D16" s="39" t="s">
        <v>372</v>
      </c>
      <c r="E16" s="20">
        <v>0</v>
      </c>
      <c r="F16" s="20">
        <v>34</v>
      </c>
      <c r="G16" s="20">
        <v>0</v>
      </c>
      <c r="H16" s="16">
        <v>0</v>
      </c>
      <c r="I16" s="16">
        <v>13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11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9</v>
      </c>
      <c r="BJ16">
        <f t="shared" si="11"/>
        <v>67</v>
      </c>
      <c r="BK16" s="58">
        <f t="shared" si="0"/>
        <v>34</v>
      </c>
      <c r="BL16" s="58">
        <f t="shared" si="1"/>
        <v>13</v>
      </c>
      <c r="BM16" s="58">
        <f t="shared" si="2"/>
        <v>11</v>
      </c>
      <c r="BN16" s="58">
        <f t="shared" si="3"/>
        <v>9</v>
      </c>
      <c r="BO16" s="58">
        <f t="shared" si="4"/>
        <v>0</v>
      </c>
      <c r="BP16" s="58">
        <f t="shared" si="5"/>
        <v>0</v>
      </c>
      <c r="BQ16" s="58">
        <f t="shared" si="6"/>
        <v>0</v>
      </c>
      <c r="BR16" s="84">
        <f t="shared" si="7"/>
        <v>67</v>
      </c>
      <c r="BS16">
        <v>11</v>
      </c>
      <c r="BT16" t="str">
        <f t="shared" si="8"/>
        <v>Henchoz</v>
      </c>
      <c r="BU16" t="str">
        <f t="shared" si="9"/>
        <v>Corinne</v>
      </c>
      <c r="BV16" t="str">
        <f t="shared" si="10"/>
        <v>Massongex</v>
      </c>
    </row>
    <row r="17" spans="1:74" x14ac:dyDescent="0.25">
      <c r="A17" s="17">
        <v>1965</v>
      </c>
      <c r="B17" s="20" t="s">
        <v>4673</v>
      </c>
      <c r="C17" s="20" t="s">
        <v>394</v>
      </c>
      <c r="D17" s="39" t="s">
        <v>372</v>
      </c>
      <c r="E17" s="20">
        <v>0</v>
      </c>
      <c r="F17" s="20">
        <v>30</v>
      </c>
      <c r="G17" s="20">
        <v>0</v>
      </c>
      <c r="H17" s="16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17</v>
      </c>
      <c r="AT17" s="20">
        <v>19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0</v>
      </c>
      <c r="BI17" s="20">
        <v>0</v>
      </c>
      <c r="BJ17">
        <f t="shared" si="11"/>
        <v>66</v>
      </c>
      <c r="BK17" s="58">
        <f t="shared" si="0"/>
        <v>30</v>
      </c>
      <c r="BL17" s="58">
        <f t="shared" si="1"/>
        <v>19</v>
      </c>
      <c r="BM17" s="58">
        <f t="shared" si="2"/>
        <v>17</v>
      </c>
      <c r="BN17" s="58">
        <f t="shared" si="3"/>
        <v>0</v>
      </c>
      <c r="BO17" s="58">
        <f t="shared" si="4"/>
        <v>0</v>
      </c>
      <c r="BP17" s="58">
        <f t="shared" si="5"/>
        <v>0</v>
      </c>
      <c r="BQ17" s="58">
        <f t="shared" si="6"/>
        <v>0</v>
      </c>
      <c r="BR17" s="84">
        <f t="shared" si="7"/>
        <v>66</v>
      </c>
      <c r="BS17">
        <v>12</v>
      </c>
      <c r="BT17" t="str">
        <f t="shared" si="8"/>
        <v>Lunker</v>
      </c>
      <c r="BU17" t="str">
        <f t="shared" si="9"/>
        <v>Janine</v>
      </c>
      <c r="BV17" t="str">
        <f t="shared" si="10"/>
        <v>Massongex</v>
      </c>
    </row>
    <row r="18" spans="1:74" x14ac:dyDescent="0.25">
      <c r="A18" s="17">
        <v>1965</v>
      </c>
      <c r="B18" s="20" t="s">
        <v>1373</v>
      </c>
      <c r="C18" s="20" t="s">
        <v>1935</v>
      </c>
      <c r="D18" s="39" t="s">
        <v>682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21</v>
      </c>
      <c r="AY18" s="20">
        <v>0</v>
      </c>
      <c r="AZ18" s="20">
        <v>0</v>
      </c>
      <c r="BA18" s="20">
        <v>21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21</v>
      </c>
      <c r="BJ18">
        <f t="shared" si="11"/>
        <v>63</v>
      </c>
      <c r="BK18" s="58">
        <f t="shared" si="0"/>
        <v>21</v>
      </c>
      <c r="BL18" s="58">
        <f t="shared" si="1"/>
        <v>21</v>
      </c>
      <c r="BM18" s="58">
        <f t="shared" si="2"/>
        <v>21</v>
      </c>
      <c r="BN18" s="58">
        <f t="shared" si="3"/>
        <v>0</v>
      </c>
      <c r="BO18" s="58">
        <f t="shared" si="4"/>
        <v>0</v>
      </c>
      <c r="BP18" s="58">
        <f t="shared" si="5"/>
        <v>0</v>
      </c>
      <c r="BQ18" s="58">
        <f t="shared" si="6"/>
        <v>0</v>
      </c>
      <c r="BR18" s="84">
        <f t="shared" si="7"/>
        <v>63</v>
      </c>
      <c r="BS18">
        <v>13</v>
      </c>
      <c r="BT18" t="str">
        <f t="shared" si="8"/>
        <v>Epiney</v>
      </c>
      <c r="BU18" t="str">
        <f t="shared" si="9"/>
        <v>Astrid</v>
      </c>
      <c r="BV18" t="str">
        <f t="shared" si="10"/>
        <v>Vissoie</v>
      </c>
    </row>
    <row r="19" spans="1:74" x14ac:dyDescent="0.25">
      <c r="A19" s="17">
        <v>1966</v>
      </c>
      <c r="B19" s="20" t="s">
        <v>1865</v>
      </c>
      <c r="C19" s="20" t="s">
        <v>393</v>
      </c>
      <c r="D19" s="39" t="s">
        <v>1918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14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21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25</v>
      </c>
      <c r="BJ19">
        <f t="shared" si="11"/>
        <v>60</v>
      </c>
      <c r="BK19" s="58">
        <f t="shared" si="0"/>
        <v>25</v>
      </c>
      <c r="BL19" s="58">
        <f t="shared" si="1"/>
        <v>21</v>
      </c>
      <c r="BM19" s="58">
        <f t="shared" si="2"/>
        <v>14</v>
      </c>
      <c r="BN19" s="58">
        <f t="shared" si="3"/>
        <v>0</v>
      </c>
      <c r="BO19" s="58">
        <f t="shared" si="4"/>
        <v>0</v>
      </c>
      <c r="BP19" s="58">
        <f t="shared" si="5"/>
        <v>0</v>
      </c>
      <c r="BQ19" s="58">
        <f t="shared" si="6"/>
        <v>0</v>
      </c>
      <c r="BR19" s="84">
        <f t="shared" si="7"/>
        <v>60</v>
      </c>
      <c r="BS19">
        <v>14</v>
      </c>
      <c r="BT19" t="str">
        <f t="shared" si="8"/>
        <v>Isler</v>
      </c>
      <c r="BU19" t="str">
        <f t="shared" si="9"/>
        <v>Corinne</v>
      </c>
      <c r="BV19" t="str">
        <f t="shared" si="10"/>
        <v>La Cibourg</v>
      </c>
    </row>
    <row r="20" spans="1:74" x14ac:dyDescent="0.25">
      <c r="A20" s="15">
        <v>1966</v>
      </c>
      <c r="B20" s="20" t="s">
        <v>2849</v>
      </c>
      <c r="C20" s="20" t="s">
        <v>411</v>
      </c>
      <c r="D20" s="39" t="s">
        <v>1017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19</v>
      </c>
      <c r="AC20" s="20">
        <v>0</v>
      </c>
      <c r="AD20" s="20">
        <v>0</v>
      </c>
      <c r="AE20" s="20">
        <v>0</v>
      </c>
      <c r="AF20" s="20">
        <v>0</v>
      </c>
      <c r="AG20" s="20">
        <v>25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20">
        <v>13</v>
      </c>
      <c r="BH20" s="20">
        <v>0</v>
      </c>
      <c r="BI20" s="20">
        <v>0</v>
      </c>
      <c r="BJ20">
        <f t="shared" si="11"/>
        <v>57</v>
      </c>
      <c r="BK20" s="58">
        <f t="shared" si="0"/>
        <v>25</v>
      </c>
      <c r="BL20" s="58">
        <f t="shared" si="1"/>
        <v>19</v>
      </c>
      <c r="BM20" s="58">
        <f t="shared" si="2"/>
        <v>13</v>
      </c>
      <c r="BN20" s="58">
        <f t="shared" si="3"/>
        <v>0</v>
      </c>
      <c r="BO20" s="58">
        <f t="shared" si="4"/>
        <v>0</v>
      </c>
      <c r="BP20" s="58">
        <f t="shared" si="5"/>
        <v>0</v>
      </c>
      <c r="BQ20" s="58">
        <f t="shared" si="6"/>
        <v>0</v>
      </c>
      <c r="BR20" s="84">
        <f t="shared" si="7"/>
        <v>57</v>
      </c>
      <c r="BS20">
        <v>15</v>
      </c>
      <c r="BT20" t="str">
        <f t="shared" si="8"/>
        <v>Bartolozzi</v>
      </c>
      <c r="BU20" t="str">
        <f t="shared" si="9"/>
        <v>Sylvie</v>
      </c>
      <c r="BV20" t="str">
        <f t="shared" si="10"/>
        <v>Brig</v>
      </c>
    </row>
    <row r="21" spans="1:74" x14ac:dyDescent="0.25">
      <c r="A21" s="15">
        <v>1970</v>
      </c>
      <c r="B21" s="20" t="s">
        <v>1598</v>
      </c>
      <c r="C21" s="20" t="s">
        <v>1599</v>
      </c>
      <c r="D21" s="39" t="s">
        <v>1600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6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25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23</v>
      </c>
      <c r="BH21" s="20">
        <v>0</v>
      </c>
      <c r="BI21" s="20">
        <v>0</v>
      </c>
      <c r="BJ21">
        <f t="shared" si="11"/>
        <v>54</v>
      </c>
      <c r="BK21" s="58">
        <f t="shared" si="0"/>
        <v>25</v>
      </c>
      <c r="BL21" s="58">
        <f t="shared" si="1"/>
        <v>23</v>
      </c>
      <c r="BM21" s="58">
        <f t="shared" si="2"/>
        <v>6</v>
      </c>
      <c r="BN21" s="58">
        <f t="shared" si="3"/>
        <v>0</v>
      </c>
      <c r="BO21" s="58">
        <f t="shared" si="4"/>
        <v>0</v>
      </c>
      <c r="BP21" s="58">
        <f t="shared" si="5"/>
        <v>0</v>
      </c>
      <c r="BQ21" s="58">
        <f t="shared" si="6"/>
        <v>0</v>
      </c>
      <c r="BR21" s="84">
        <f t="shared" si="7"/>
        <v>54</v>
      </c>
      <c r="BS21">
        <v>16</v>
      </c>
      <c r="BT21" t="str">
        <f t="shared" si="8"/>
        <v>Hischier</v>
      </c>
      <c r="BU21" t="str">
        <f t="shared" si="9"/>
        <v>Claudia</v>
      </c>
      <c r="BV21" t="str">
        <f t="shared" si="10"/>
        <v>Oberwald</v>
      </c>
    </row>
    <row r="22" spans="1:74" x14ac:dyDescent="0.25">
      <c r="A22" s="17">
        <v>1963</v>
      </c>
      <c r="B22" s="20" t="s">
        <v>1211</v>
      </c>
      <c r="C22" s="20" t="s">
        <v>1878</v>
      </c>
      <c r="D22" s="39" t="s">
        <v>1167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25</v>
      </c>
      <c r="Y22" s="20">
        <v>0</v>
      </c>
      <c r="Z22" s="20">
        <v>0</v>
      </c>
      <c r="AA22" s="20">
        <v>0</v>
      </c>
      <c r="AB22" s="20">
        <v>0</v>
      </c>
      <c r="AC22" s="20">
        <v>25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>
        <f t="shared" si="11"/>
        <v>50</v>
      </c>
      <c r="BK22" s="58">
        <f t="shared" si="0"/>
        <v>25</v>
      </c>
      <c r="BL22" s="58">
        <f t="shared" si="1"/>
        <v>25</v>
      </c>
      <c r="BM22" s="58">
        <f t="shared" si="2"/>
        <v>0</v>
      </c>
      <c r="BN22" s="58">
        <f t="shared" si="3"/>
        <v>0</v>
      </c>
      <c r="BO22" s="58">
        <f t="shared" si="4"/>
        <v>0</v>
      </c>
      <c r="BP22" s="58">
        <f t="shared" si="5"/>
        <v>0</v>
      </c>
      <c r="BQ22" s="58">
        <f t="shared" si="6"/>
        <v>0</v>
      </c>
      <c r="BR22" s="84">
        <f t="shared" si="7"/>
        <v>50</v>
      </c>
      <c r="BS22">
        <v>17</v>
      </c>
      <c r="BT22" t="str">
        <f t="shared" si="8"/>
        <v>Darbellay</v>
      </c>
      <c r="BU22" t="str">
        <f t="shared" si="9"/>
        <v>Nicole</v>
      </c>
      <c r="BV22" t="str">
        <f t="shared" si="10"/>
        <v>Liddes</v>
      </c>
    </row>
    <row r="23" spans="1:74" x14ac:dyDescent="0.25">
      <c r="A23" s="15">
        <v>1968</v>
      </c>
      <c r="B23" s="20" t="s">
        <v>2692</v>
      </c>
      <c r="C23" s="20" t="s">
        <v>2693</v>
      </c>
      <c r="D23" s="71"/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25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25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0</v>
      </c>
      <c r="BI23" s="20">
        <v>0</v>
      </c>
      <c r="BJ23">
        <f t="shared" si="11"/>
        <v>50</v>
      </c>
      <c r="BK23" s="58">
        <f t="shared" si="0"/>
        <v>25</v>
      </c>
      <c r="BL23" s="58">
        <f t="shared" si="1"/>
        <v>25</v>
      </c>
      <c r="BM23" s="58">
        <f t="shared" si="2"/>
        <v>0</v>
      </c>
      <c r="BN23" s="58">
        <f t="shared" si="3"/>
        <v>0</v>
      </c>
      <c r="BO23" s="58">
        <f t="shared" si="4"/>
        <v>0</v>
      </c>
      <c r="BP23" s="58">
        <f t="shared" si="5"/>
        <v>0</v>
      </c>
      <c r="BQ23" s="58">
        <f t="shared" si="6"/>
        <v>0</v>
      </c>
      <c r="BR23" s="84">
        <f t="shared" si="7"/>
        <v>50</v>
      </c>
      <c r="BS23">
        <v>17</v>
      </c>
      <c r="BT23" t="str">
        <f t="shared" ref="BT23:BT86" si="12">B23</f>
        <v>Odegaard</v>
      </c>
      <c r="BU23" t="str">
        <f t="shared" ref="BU23:BU86" si="13">C23</f>
        <v>Anne Lene</v>
      </c>
    </row>
    <row r="24" spans="1:74" x14ac:dyDescent="0.25">
      <c r="A24" s="17">
        <v>1972</v>
      </c>
      <c r="B24" s="20" t="s">
        <v>1121</v>
      </c>
      <c r="C24" s="20" t="s">
        <v>2942</v>
      </c>
      <c r="D24" s="39" t="s">
        <v>2943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25</v>
      </c>
      <c r="AE24" s="20">
        <v>0</v>
      </c>
      <c r="AF24" s="20">
        <v>0</v>
      </c>
      <c r="AG24" s="20">
        <v>0</v>
      </c>
      <c r="AH24" s="20">
        <v>0</v>
      </c>
      <c r="AI24" s="20">
        <v>25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 s="20">
        <v>0</v>
      </c>
      <c r="BJ24">
        <f t="shared" si="11"/>
        <v>50</v>
      </c>
      <c r="BK24" s="58">
        <f t="shared" si="0"/>
        <v>25</v>
      </c>
      <c r="BL24" s="58">
        <f t="shared" si="1"/>
        <v>25</v>
      </c>
      <c r="BM24" s="58">
        <f t="shared" si="2"/>
        <v>0</v>
      </c>
      <c r="BN24" s="58">
        <f t="shared" si="3"/>
        <v>0</v>
      </c>
      <c r="BO24" s="58">
        <f t="shared" si="4"/>
        <v>0</v>
      </c>
      <c r="BP24" s="58">
        <f t="shared" si="5"/>
        <v>0</v>
      </c>
      <c r="BQ24" s="58">
        <f t="shared" si="6"/>
        <v>0</v>
      </c>
      <c r="BR24" s="84">
        <f t="shared" si="7"/>
        <v>50</v>
      </c>
      <c r="BS24">
        <v>17</v>
      </c>
      <c r="BT24" t="str">
        <f t="shared" si="12"/>
        <v>Yerly</v>
      </c>
      <c r="BU24" t="str">
        <f t="shared" si="13"/>
        <v>Laurence</v>
      </c>
      <c r="BV24" t="str">
        <f t="shared" ref="BV24:BV29" si="14">D24</f>
        <v>Cernier</v>
      </c>
    </row>
    <row r="25" spans="1:74" x14ac:dyDescent="0.25">
      <c r="A25" s="17">
        <v>1972</v>
      </c>
      <c r="B25" s="20" t="s">
        <v>2845</v>
      </c>
      <c r="C25" s="20" t="s">
        <v>2496</v>
      </c>
      <c r="D25" s="39" t="s">
        <v>2846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25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25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 s="20">
        <v>0</v>
      </c>
      <c r="BJ25">
        <f t="shared" si="11"/>
        <v>50</v>
      </c>
      <c r="BK25" s="58">
        <f t="shared" si="0"/>
        <v>25</v>
      </c>
      <c r="BL25" s="58">
        <f t="shared" si="1"/>
        <v>25</v>
      </c>
      <c r="BM25" s="58">
        <f t="shared" si="2"/>
        <v>0</v>
      </c>
      <c r="BN25" s="58">
        <f t="shared" si="3"/>
        <v>0</v>
      </c>
      <c r="BO25" s="58">
        <f t="shared" si="4"/>
        <v>0</v>
      </c>
      <c r="BP25" s="58">
        <f t="shared" si="5"/>
        <v>0</v>
      </c>
      <c r="BQ25" s="58">
        <f t="shared" si="6"/>
        <v>0</v>
      </c>
      <c r="BR25" s="84">
        <f t="shared" si="7"/>
        <v>50</v>
      </c>
      <c r="BS25">
        <v>17</v>
      </c>
      <c r="BT25" t="str">
        <f t="shared" si="12"/>
        <v>Zurbrügg</v>
      </c>
      <c r="BU25" t="str">
        <f t="shared" si="13"/>
        <v>Edith</v>
      </c>
      <c r="BV25" t="str">
        <f t="shared" si="14"/>
        <v>Adelboden</v>
      </c>
    </row>
    <row r="26" spans="1:74" x14ac:dyDescent="0.25">
      <c r="A26" s="15">
        <v>1968</v>
      </c>
      <c r="B26" s="20" t="s">
        <v>89</v>
      </c>
      <c r="C26" s="20" t="s">
        <v>90</v>
      </c>
      <c r="D26" s="39" t="s">
        <v>91</v>
      </c>
      <c r="E26" s="20">
        <v>25</v>
      </c>
      <c r="F26" s="20">
        <v>0</v>
      </c>
      <c r="G26" s="20">
        <v>0</v>
      </c>
      <c r="H26" s="16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25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0</v>
      </c>
      <c r="BJ26">
        <f t="shared" si="11"/>
        <v>50</v>
      </c>
      <c r="BK26" s="58">
        <f t="shared" si="0"/>
        <v>25</v>
      </c>
      <c r="BL26" s="58">
        <f t="shared" si="1"/>
        <v>25</v>
      </c>
      <c r="BM26" s="58">
        <f t="shared" si="2"/>
        <v>0</v>
      </c>
      <c r="BN26" s="58">
        <f t="shared" si="3"/>
        <v>0</v>
      </c>
      <c r="BO26" s="58">
        <f t="shared" si="4"/>
        <v>0</v>
      </c>
      <c r="BP26" s="58">
        <f t="shared" si="5"/>
        <v>0</v>
      </c>
      <c r="BQ26" s="58">
        <f t="shared" si="6"/>
        <v>0</v>
      </c>
      <c r="BR26" s="84">
        <f t="shared" si="7"/>
        <v>50</v>
      </c>
      <c r="BS26">
        <v>17</v>
      </c>
      <c r="BT26" t="str">
        <f t="shared" si="12"/>
        <v>Kiondo</v>
      </c>
      <c r="BU26" t="str">
        <f t="shared" si="13"/>
        <v>Penuel</v>
      </c>
      <c r="BV26" t="str">
        <f t="shared" si="14"/>
        <v>Grand-Lancy</v>
      </c>
    </row>
    <row r="27" spans="1:74" x14ac:dyDescent="0.25">
      <c r="A27" s="17">
        <v>1966</v>
      </c>
      <c r="B27" s="20" t="s">
        <v>1629</v>
      </c>
      <c r="C27" s="20" t="s">
        <v>1935</v>
      </c>
      <c r="D27" s="39" t="s">
        <v>2493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23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25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 s="20">
        <v>0</v>
      </c>
      <c r="BJ27">
        <f t="shared" si="11"/>
        <v>48</v>
      </c>
      <c r="BK27" s="58">
        <f t="shared" si="0"/>
        <v>25</v>
      </c>
      <c r="BL27" s="58">
        <f t="shared" si="1"/>
        <v>23</v>
      </c>
      <c r="BM27" s="58">
        <f t="shared" si="2"/>
        <v>0</v>
      </c>
      <c r="BN27" s="58">
        <f t="shared" si="3"/>
        <v>0</v>
      </c>
      <c r="BO27" s="58">
        <f t="shared" si="4"/>
        <v>0</v>
      </c>
      <c r="BP27" s="58">
        <f t="shared" si="5"/>
        <v>0</v>
      </c>
      <c r="BQ27" s="58">
        <f t="shared" si="6"/>
        <v>0</v>
      </c>
      <c r="BR27" s="84">
        <f t="shared" si="7"/>
        <v>48</v>
      </c>
      <c r="BS27">
        <v>18</v>
      </c>
      <c r="BT27" t="str">
        <f t="shared" si="12"/>
        <v>Schmid</v>
      </c>
      <c r="BU27" t="str">
        <f t="shared" si="13"/>
        <v>Astrid</v>
      </c>
      <c r="BV27" t="str">
        <f t="shared" si="14"/>
        <v>Reichenbach im Kandertal</v>
      </c>
    </row>
    <row r="28" spans="1:74" x14ac:dyDescent="0.25">
      <c r="A28" s="15">
        <v>1970</v>
      </c>
      <c r="B28" s="20" t="s">
        <v>134</v>
      </c>
      <c r="C28" s="20" t="s">
        <v>377</v>
      </c>
      <c r="D28" s="39" t="s">
        <v>4573</v>
      </c>
      <c r="E28" s="20">
        <v>17</v>
      </c>
      <c r="F28" s="20">
        <v>0</v>
      </c>
      <c r="G28" s="20">
        <v>0</v>
      </c>
      <c r="H28" s="16">
        <v>0</v>
      </c>
      <c r="I28" s="16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21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10</v>
      </c>
      <c r="BJ28">
        <f t="shared" si="11"/>
        <v>48</v>
      </c>
      <c r="BK28" s="58">
        <f t="shared" si="0"/>
        <v>21</v>
      </c>
      <c r="BL28" s="58">
        <f t="shared" si="1"/>
        <v>17</v>
      </c>
      <c r="BM28" s="58">
        <f t="shared" si="2"/>
        <v>10</v>
      </c>
      <c r="BN28" s="58">
        <f t="shared" si="3"/>
        <v>0</v>
      </c>
      <c r="BO28" s="58">
        <f t="shared" si="4"/>
        <v>0</v>
      </c>
      <c r="BP28" s="58">
        <f t="shared" si="5"/>
        <v>0</v>
      </c>
      <c r="BQ28" s="58">
        <f t="shared" si="6"/>
        <v>0</v>
      </c>
      <c r="BR28" s="84">
        <f t="shared" si="7"/>
        <v>48</v>
      </c>
      <c r="BS28">
        <v>18</v>
      </c>
      <c r="BT28" t="str">
        <f t="shared" si="12"/>
        <v>Marquis</v>
      </c>
      <c r="BU28" t="str">
        <f t="shared" si="13"/>
        <v>Catherine</v>
      </c>
      <c r="BV28" t="str">
        <f t="shared" si="14"/>
        <v>Panex</v>
      </c>
    </row>
    <row r="29" spans="1:74" x14ac:dyDescent="0.25">
      <c r="A29" s="17">
        <v>1970</v>
      </c>
      <c r="B29" s="20" t="s">
        <v>535</v>
      </c>
      <c r="C29" s="20" t="s">
        <v>417</v>
      </c>
      <c r="D29" s="39" t="s">
        <v>80</v>
      </c>
      <c r="E29" s="20">
        <v>0</v>
      </c>
      <c r="F29" s="20">
        <v>0</v>
      </c>
      <c r="G29" s="20">
        <v>23</v>
      </c>
      <c r="H29" s="16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25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>
        <f t="shared" si="11"/>
        <v>48</v>
      </c>
      <c r="BK29" s="58">
        <f t="shared" si="0"/>
        <v>25</v>
      </c>
      <c r="BL29" s="58">
        <f t="shared" si="1"/>
        <v>23</v>
      </c>
      <c r="BM29" s="58">
        <f t="shared" si="2"/>
        <v>0</v>
      </c>
      <c r="BN29" s="58">
        <f t="shared" si="3"/>
        <v>0</v>
      </c>
      <c r="BO29" s="58">
        <f t="shared" si="4"/>
        <v>0</v>
      </c>
      <c r="BP29" s="58">
        <f t="shared" si="5"/>
        <v>0</v>
      </c>
      <c r="BQ29" s="58">
        <f t="shared" si="6"/>
        <v>0</v>
      </c>
      <c r="BR29" s="84">
        <f t="shared" si="7"/>
        <v>48</v>
      </c>
      <c r="BS29">
        <v>18</v>
      </c>
      <c r="BT29" t="str">
        <f t="shared" si="12"/>
        <v>Van Hoeymissen</v>
      </c>
      <c r="BU29" t="str">
        <f t="shared" si="13"/>
        <v>Véronique</v>
      </c>
      <c r="BV29" t="str">
        <f t="shared" si="14"/>
        <v>Grimisuat</v>
      </c>
    </row>
    <row r="30" spans="1:74" x14ac:dyDescent="0.25">
      <c r="A30" s="15">
        <v>1971</v>
      </c>
      <c r="B30" s="20" t="s">
        <v>2694</v>
      </c>
      <c r="C30" s="20" t="s">
        <v>537</v>
      </c>
      <c r="D30" s="39"/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23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21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0</v>
      </c>
      <c r="BI30" s="20">
        <v>0</v>
      </c>
      <c r="BJ30">
        <f t="shared" si="11"/>
        <v>44</v>
      </c>
      <c r="BK30" s="58">
        <f t="shared" si="0"/>
        <v>23</v>
      </c>
      <c r="BL30" s="58">
        <f t="shared" si="1"/>
        <v>21</v>
      </c>
      <c r="BM30" s="58">
        <f t="shared" si="2"/>
        <v>0</v>
      </c>
      <c r="BN30" s="58">
        <f t="shared" si="3"/>
        <v>0</v>
      </c>
      <c r="BO30" s="58">
        <f t="shared" si="4"/>
        <v>0</v>
      </c>
      <c r="BP30" s="58">
        <f t="shared" si="5"/>
        <v>0</v>
      </c>
      <c r="BQ30" s="58">
        <f t="shared" si="6"/>
        <v>0</v>
      </c>
      <c r="BR30" s="84">
        <f t="shared" si="7"/>
        <v>44</v>
      </c>
      <c r="BS30">
        <v>19</v>
      </c>
      <c r="BT30" t="str">
        <f t="shared" si="12"/>
        <v>Schalbetter</v>
      </c>
      <c r="BU30" t="str">
        <f t="shared" si="13"/>
        <v>Isabelle</v>
      </c>
    </row>
    <row r="31" spans="1:74" x14ac:dyDescent="0.25">
      <c r="A31" s="17">
        <v>1972</v>
      </c>
      <c r="B31" s="20" t="s">
        <v>1379</v>
      </c>
      <c r="C31" s="20" t="s">
        <v>48</v>
      </c>
      <c r="D31" s="39" t="s">
        <v>5332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25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19</v>
      </c>
      <c r="BJ31">
        <f t="shared" si="11"/>
        <v>44</v>
      </c>
      <c r="BK31" s="58">
        <f t="shared" si="0"/>
        <v>25</v>
      </c>
      <c r="BL31" s="58">
        <f t="shared" si="1"/>
        <v>19</v>
      </c>
      <c r="BM31" s="58">
        <f t="shared" si="2"/>
        <v>0</v>
      </c>
      <c r="BN31" s="58">
        <f t="shared" si="3"/>
        <v>0</v>
      </c>
      <c r="BO31" s="58">
        <f t="shared" si="4"/>
        <v>0</v>
      </c>
      <c r="BP31" s="58">
        <f t="shared" si="5"/>
        <v>0</v>
      </c>
      <c r="BQ31" s="58">
        <f t="shared" si="6"/>
        <v>0</v>
      </c>
      <c r="BR31" s="84">
        <f t="shared" si="7"/>
        <v>44</v>
      </c>
      <c r="BS31">
        <v>19</v>
      </c>
      <c r="BT31" t="str">
        <f t="shared" si="12"/>
        <v>Schnyder</v>
      </c>
      <c r="BU31" t="str">
        <f t="shared" si="13"/>
        <v>Carmen</v>
      </c>
      <c r="BV31" t="str">
        <f t="shared" ref="BV31:BV66" si="15">D31</f>
        <v>Erschmatt</v>
      </c>
    </row>
    <row r="32" spans="1:74" x14ac:dyDescent="0.25">
      <c r="A32" s="17">
        <v>1971</v>
      </c>
      <c r="B32" s="20" t="s">
        <v>2600</v>
      </c>
      <c r="C32" s="20" t="s">
        <v>411</v>
      </c>
      <c r="D32" s="71" t="s">
        <v>93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15</v>
      </c>
      <c r="W32" s="20">
        <v>0</v>
      </c>
      <c r="X32" s="20">
        <v>0</v>
      </c>
      <c r="Y32" s="20">
        <v>0</v>
      </c>
      <c r="Z32" s="20">
        <v>25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>
        <f t="shared" si="11"/>
        <v>40</v>
      </c>
      <c r="BK32" s="58">
        <f t="shared" si="0"/>
        <v>25</v>
      </c>
      <c r="BL32" s="58">
        <f t="shared" si="1"/>
        <v>15</v>
      </c>
      <c r="BM32" s="58">
        <f t="shared" si="2"/>
        <v>0</v>
      </c>
      <c r="BN32" s="58">
        <f t="shared" si="3"/>
        <v>0</v>
      </c>
      <c r="BO32" s="58">
        <f t="shared" si="4"/>
        <v>0</v>
      </c>
      <c r="BP32" s="58">
        <f t="shared" si="5"/>
        <v>0</v>
      </c>
      <c r="BQ32" s="58">
        <f t="shared" si="6"/>
        <v>0</v>
      </c>
      <c r="BR32" s="84">
        <f t="shared" si="7"/>
        <v>40</v>
      </c>
      <c r="BS32">
        <v>20</v>
      </c>
      <c r="BT32" t="str">
        <f t="shared" si="12"/>
        <v>Carron Mottet</v>
      </c>
      <c r="BU32" t="str">
        <f t="shared" si="13"/>
        <v>Sylvie</v>
      </c>
      <c r="BV32" t="str">
        <f t="shared" si="15"/>
        <v>Fully</v>
      </c>
    </row>
    <row r="33" spans="1:74" x14ac:dyDescent="0.25">
      <c r="A33" s="15">
        <v>1971</v>
      </c>
      <c r="B33" s="20" t="s">
        <v>2697</v>
      </c>
      <c r="C33" s="20" t="s">
        <v>2698</v>
      </c>
      <c r="D33" s="71" t="s">
        <v>40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21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19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0</v>
      </c>
      <c r="BJ33">
        <f t="shared" si="11"/>
        <v>40</v>
      </c>
      <c r="BK33" s="58">
        <f t="shared" si="0"/>
        <v>21</v>
      </c>
      <c r="BL33" s="58">
        <f t="shared" si="1"/>
        <v>19</v>
      </c>
      <c r="BM33" s="58">
        <f t="shared" si="2"/>
        <v>0</v>
      </c>
      <c r="BN33" s="58">
        <f t="shared" si="3"/>
        <v>0</v>
      </c>
      <c r="BO33" s="58">
        <f t="shared" si="4"/>
        <v>0</v>
      </c>
      <c r="BP33" s="58">
        <f t="shared" si="5"/>
        <v>0</v>
      </c>
      <c r="BQ33" s="58">
        <f t="shared" si="6"/>
        <v>0</v>
      </c>
      <c r="BR33" s="84">
        <f t="shared" si="7"/>
        <v>40</v>
      </c>
      <c r="BS33">
        <v>20</v>
      </c>
      <c r="BT33" t="str">
        <f t="shared" si="12"/>
        <v>Rebstein Mutti</v>
      </c>
      <c r="BU33" t="str">
        <f t="shared" si="13"/>
        <v>Julia</v>
      </c>
      <c r="BV33" t="str">
        <f t="shared" si="15"/>
        <v>Lausanne</v>
      </c>
    </row>
    <row r="34" spans="1:74" x14ac:dyDescent="0.25">
      <c r="A34" s="15">
        <v>1965</v>
      </c>
      <c r="B34" s="20" t="s">
        <v>2763</v>
      </c>
      <c r="C34" s="20" t="s">
        <v>394</v>
      </c>
      <c r="D34" s="39" t="s">
        <v>372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19</v>
      </c>
      <c r="AA34" s="20">
        <v>0</v>
      </c>
      <c r="AB34" s="20">
        <v>0</v>
      </c>
      <c r="AC34" s="20">
        <v>19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0</v>
      </c>
      <c r="BI34" s="20">
        <v>0</v>
      </c>
      <c r="BJ34">
        <f t="shared" si="11"/>
        <v>38</v>
      </c>
      <c r="BK34" s="58">
        <f t="shared" si="0"/>
        <v>19</v>
      </c>
      <c r="BL34" s="58">
        <f t="shared" si="1"/>
        <v>19</v>
      </c>
      <c r="BM34" s="58">
        <f t="shared" si="2"/>
        <v>0</v>
      </c>
      <c r="BN34" s="58">
        <f t="shared" si="3"/>
        <v>0</v>
      </c>
      <c r="BO34" s="58">
        <f t="shared" si="4"/>
        <v>0</v>
      </c>
      <c r="BP34" s="58">
        <f t="shared" si="5"/>
        <v>0</v>
      </c>
      <c r="BQ34" s="58">
        <f t="shared" si="6"/>
        <v>0</v>
      </c>
      <c r="BR34" s="84">
        <f t="shared" si="7"/>
        <v>38</v>
      </c>
      <c r="BS34">
        <v>21</v>
      </c>
      <c r="BT34" t="str">
        <f t="shared" si="12"/>
        <v>Iunker</v>
      </c>
      <c r="BU34" t="str">
        <f t="shared" si="13"/>
        <v>Janine</v>
      </c>
      <c r="BV34" t="str">
        <f t="shared" si="15"/>
        <v>Massongex</v>
      </c>
    </row>
    <row r="35" spans="1:74" x14ac:dyDescent="0.25">
      <c r="A35" s="15">
        <v>1969</v>
      </c>
      <c r="B35" s="20" t="s">
        <v>4065</v>
      </c>
      <c r="C35" s="20" t="s">
        <v>4066</v>
      </c>
      <c r="D35" s="39" t="s">
        <v>4067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14</v>
      </c>
      <c r="AL35" s="20">
        <v>23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 s="20">
        <v>0</v>
      </c>
      <c r="BJ35">
        <f t="shared" si="11"/>
        <v>37</v>
      </c>
      <c r="BK35" s="58">
        <f t="shared" si="0"/>
        <v>23</v>
      </c>
      <c r="BL35" s="58">
        <f t="shared" si="1"/>
        <v>14</v>
      </c>
      <c r="BM35" s="58">
        <f t="shared" si="2"/>
        <v>0</v>
      </c>
      <c r="BN35" s="58">
        <f t="shared" si="3"/>
        <v>0</v>
      </c>
      <c r="BO35" s="58">
        <f t="shared" si="4"/>
        <v>0</v>
      </c>
      <c r="BP35" s="58">
        <f t="shared" si="5"/>
        <v>0</v>
      </c>
      <c r="BQ35" s="58">
        <f t="shared" si="6"/>
        <v>0</v>
      </c>
      <c r="BR35" s="84">
        <f t="shared" si="7"/>
        <v>37</v>
      </c>
      <c r="BS35">
        <v>22</v>
      </c>
      <c r="BT35" t="str">
        <f t="shared" si="12"/>
        <v>Renard</v>
      </c>
      <c r="BU35" t="str">
        <f t="shared" si="13"/>
        <v>Laurence-Sophie</v>
      </c>
      <c r="BV35" t="str">
        <f t="shared" si="15"/>
        <v>Vich</v>
      </c>
    </row>
    <row r="36" spans="1:74" x14ac:dyDescent="0.25">
      <c r="A36" s="15">
        <v>1968</v>
      </c>
      <c r="B36" s="20" t="s">
        <v>955</v>
      </c>
      <c r="C36" s="20" t="s">
        <v>956</v>
      </c>
      <c r="D36" s="39" t="s">
        <v>93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23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13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>
        <f t="shared" si="11"/>
        <v>36</v>
      </c>
      <c r="BK36" s="58">
        <f t="shared" si="0"/>
        <v>23</v>
      </c>
      <c r="BL36" s="58">
        <f t="shared" si="1"/>
        <v>13</v>
      </c>
      <c r="BM36" s="58">
        <f t="shared" si="2"/>
        <v>0</v>
      </c>
      <c r="BN36" s="58">
        <f t="shared" si="3"/>
        <v>0</v>
      </c>
      <c r="BO36" s="58">
        <f t="shared" si="4"/>
        <v>0</v>
      </c>
      <c r="BP36" s="58">
        <f t="shared" si="5"/>
        <v>0</v>
      </c>
      <c r="BQ36" s="58">
        <f t="shared" si="6"/>
        <v>0</v>
      </c>
      <c r="BR36" s="84">
        <f t="shared" si="7"/>
        <v>36</v>
      </c>
      <c r="BS36">
        <v>23</v>
      </c>
      <c r="BT36" t="str">
        <f t="shared" si="12"/>
        <v>Forré</v>
      </c>
      <c r="BU36" t="str">
        <f t="shared" si="13"/>
        <v>Erica</v>
      </c>
      <c r="BV36" t="str">
        <f t="shared" si="15"/>
        <v>Fully</v>
      </c>
    </row>
    <row r="37" spans="1:74" x14ac:dyDescent="0.25">
      <c r="A37" s="15">
        <v>1969</v>
      </c>
      <c r="B37" s="20" t="s">
        <v>247</v>
      </c>
      <c r="C37" s="20" t="s">
        <v>72</v>
      </c>
      <c r="D37" s="39" t="s">
        <v>282</v>
      </c>
      <c r="E37" s="16">
        <v>23</v>
      </c>
      <c r="F37" s="16">
        <v>0</v>
      </c>
      <c r="G37" s="16">
        <v>0</v>
      </c>
      <c r="H37" s="16">
        <v>0</v>
      </c>
      <c r="I37" s="16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13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0</v>
      </c>
      <c r="BJ37">
        <f t="shared" si="11"/>
        <v>36</v>
      </c>
      <c r="BK37" s="58">
        <f t="shared" si="0"/>
        <v>23</v>
      </c>
      <c r="BL37" s="58">
        <f t="shared" si="1"/>
        <v>13</v>
      </c>
      <c r="BM37" s="58">
        <f t="shared" si="2"/>
        <v>0</v>
      </c>
      <c r="BN37" s="58">
        <f t="shared" si="3"/>
        <v>0</v>
      </c>
      <c r="BO37" s="58">
        <f t="shared" si="4"/>
        <v>0</v>
      </c>
      <c r="BP37" s="58">
        <f t="shared" si="5"/>
        <v>0</v>
      </c>
      <c r="BQ37" s="58">
        <f t="shared" si="6"/>
        <v>0</v>
      </c>
      <c r="BR37" s="84">
        <f t="shared" si="7"/>
        <v>36</v>
      </c>
      <c r="BS37">
        <v>23</v>
      </c>
      <c r="BT37" t="str">
        <f t="shared" si="12"/>
        <v>Sbaï</v>
      </c>
      <c r="BU37" t="str">
        <f t="shared" si="13"/>
        <v>Nathalie</v>
      </c>
      <c r="BV37" t="str">
        <f t="shared" si="15"/>
        <v>Savièse</v>
      </c>
    </row>
    <row r="38" spans="1:74" x14ac:dyDescent="0.25">
      <c r="A38" s="15">
        <v>1965</v>
      </c>
      <c r="B38" s="20" t="s">
        <v>1919</v>
      </c>
      <c r="C38" s="20" t="s">
        <v>1920</v>
      </c>
      <c r="D38" s="39" t="s">
        <v>4325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11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5</v>
      </c>
      <c r="AJ38" s="20">
        <v>0</v>
      </c>
      <c r="AK38" s="20">
        <v>0</v>
      </c>
      <c r="AL38" s="20">
        <v>19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0</v>
      </c>
      <c r="BJ38">
        <f t="shared" si="11"/>
        <v>35</v>
      </c>
      <c r="BK38" s="58">
        <f t="shared" si="0"/>
        <v>19</v>
      </c>
      <c r="BL38" s="58">
        <f t="shared" si="1"/>
        <v>11</v>
      </c>
      <c r="BM38" s="58">
        <f t="shared" si="2"/>
        <v>5</v>
      </c>
      <c r="BN38" s="58">
        <f t="shared" si="3"/>
        <v>0</v>
      </c>
      <c r="BO38" s="58">
        <f t="shared" si="4"/>
        <v>0</v>
      </c>
      <c r="BP38" s="58">
        <f t="shared" si="5"/>
        <v>0</v>
      </c>
      <c r="BQ38" s="58">
        <f t="shared" si="6"/>
        <v>0</v>
      </c>
      <c r="BR38" s="84">
        <f t="shared" si="7"/>
        <v>35</v>
      </c>
      <c r="BS38">
        <v>24</v>
      </c>
      <c r="BT38" t="str">
        <f t="shared" si="12"/>
        <v>Zawar</v>
      </c>
      <c r="BU38" t="str">
        <f t="shared" si="13"/>
        <v>Ulrike</v>
      </c>
      <c r="BV38" t="str">
        <f t="shared" si="15"/>
        <v>AUT-Sulzbach</v>
      </c>
    </row>
    <row r="39" spans="1:74" x14ac:dyDescent="0.25">
      <c r="A39" s="15">
        <v>1967</v>
      </c>
      <c r="B39" s="20" t="s">
        <v>1921</v>
      </c>
      <c r="C39" s="20" t="s">
        <v>1922</v>
      </c>
      <c r="D39" s="39" t="s">
        <v>1923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9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25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>
        <f t="shared" si="11"/>
        <v>34</v>
      </c>
      <c r="BK39" s="58">
        <f t="shared" si="0"/>
        <v>25</v>
      </c>
      <c r="BL39" s="58">
        <f t="shared" si="1"/>
        <v>9</v>
      </c>
      <c r="BM39" s="58">
        <f t="shared" si="2"/>
        <v>0</v>
      </c>
      <c r="BN39" s="58">
        <f t="shared" si="3"/>
        <v>0</v>
      </c>
      <c r="BO39" s="58">
        <f t="shared" si="4"/>
        <v>0</v>
      </c>
      <c r="BP39" s="58">
        <f t="shared" si="5"/>
        <v>0</v>
      </c>
      <c r="BQ39" s="58">
        <f t="shared" si="6"/>
        <v>0</v>
      </c>
      <c r="BR39" s="84">
        <f t="shared" si="7"/>
        <v>34</v>
      </c>
      <c r="BS39">
        <v>25</v>
      </c>
      <c r="BT39" t="str">
        <f t="shared" si="12"/>
        <v>Koenig</v>
      </c>
      <c r="BU39" t="str">
        <f t="shared" si="13"/>
        <v>Sabine</v>
      </c>
      <c r="BV39" t="str">
        <f t="shared" si="15"/>
        <v>D-Lörrach</v>
      </c>
    </row>
    <row r="40" spans="1:74" x14ac:dyDescent="0.25">
      <c r="A40" s="17">
        <v>1972</v>
      </c>
      <c r="B40" s="20" t="s">
        <v>4068</v>
      </c>
      <c r="C40" s="20" t="s">
        <v>1224</v>
      </c>
      <c r="D40" s="39" t="s">
        <v>4069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13</v>
      </c>
      <c r="AL40" s="20">
        <v>21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>
        <f t="shared" si="11"/>
        <v>34</v>
      </c>
      <c r="BK40" s="58">
        <f t="shared" si="0"/>
        <v>21</v>
      </c>
      <c r="BL40" s="58">
        <f t="shared" si="1"/>
        <v>13</v>
      </c>
      <c r="BM40" s="58">
        <f t="shared" si="2"/>
        <v>0</v>
      </c>
      <c r="BN40" s="58">
        <f t="shared" si="3"/>
        <v>0</v>
      </c>
      <c r="BO40" s="58">
        <f t="shared" si="4"/>
        <v>0</v>
      </c>
      <c r="BP40" s="58">
        <f t="shared" si="5"/>
        <v>0</v>
      </c>
      <c r="BQ40" s="58">
        <f t="shared" si="6"/>
        <v>0</v>
      </c>
      <c r="BR40" s="84">
        <f t="shared" si="7"/>
        <v>34</v>
      </c>
      <c r="BS40">
        <v>25</v>
      </c>
      <c r="BT40" t="str">
        <f t="shared" si="12"/>
        <v>Macchi</v>
      </c>
      <c r="BU40" t="str">
        <f t="shared" si="13"/>
        <v>Anouck</v>
      </c>
      <c r="BV40" t="str">
        <f t="shared" si="15"/>
        <v>Pampigny</v>
      </c>
    </row>
    <row r="41" spans="1:74" x14ac:dyDescent="0.25">
      <c r="A41" s="15">
        <v>1967</v>
      </c>
      <c r="B41" s="20" t="s">
        <v>807</v>
      </c>
      <c r="C41" s="20" t="s">
        <v>87</v>
      </c>
      <c r="D41" s="37" t="s">
        <v>137</v>
      </c>
      <c r="E41" s="20">
        <v>0</v>
      </c>
      <c r="F41" s="20">
        <v>0</v>
      </c>
      <c r="G41" s="20">
        <v>0</v>
      </c>
      <c r="H41" s="20">
        <v>0</v>
      </c>
      <c r="I41" s="20">
        <v>11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21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 s="20">
        <v>0</v>
      </c>
      <c r="BJ41">
        <f t="shared" si="11"/>
        <v>32</v>
      </c>
      <c r="BK41" s="58">
        <f t="shared" si="0"/>
        <v>21</v>
      </c>
      <c r="BL41" s="58">
        <f t="shared" si="1"/>
        <v>11</v>
      </c>
      <c r="BM41" s="58">
        <f t="shared" si="2"/>
        <v>0</v>
      </c>
      <c r="BN41" s="58">
        <f t="shared" si="3"/>
        <v>0</v>
      </c>
      <c r="BO41" s="58">
        <f t="shared" si="4"/>
        <v>0</v>
      </c>
      <c r="BP41" s="58">
        <f t="shared" si="5"/>
        <v>0</v>
      </c>
      <c r="BQ41" s="58">
        <f t="shared" si="6"/>
        <v>0</v>
      </c>
      <c r="BR41" s="84">
        <f t="shared" si="7"/>
        <v>32</v>
      </c>
      <c r="BS41">
        <v>26</v>
      </c>
      <c r="BT41" t="str">
        <f t="shared" si="12"/>
        <v>Colombara</v>
      </c>
      <c r="BU41" t="str">
        <f t="shared" si="13"/>
        <v>Valérie</v>
      </c>
      <c r="BV41" t="str">
        <f t="shared" si="15"/>
        <v>Monthey</v>
      </c>
    </row>
    <row r="42" spans="1:74" x14ac:dyDescent="0.25">
      <c r="A42" s="17">
        <v>1966</v>
      </c>
      <c r="B42" s="20" t="s">
        <v>2598</v>
      </c>
      <c r="C42" s="20" t="s">
        <v>1240</v>
      </c>
      <c r="D42" s="71" t="s">
        <v>85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19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12</v>
      </c>
      <c r="BJ42">
        <f t="shared" si="11"/>
        <v>31</v>
      </c>
      <c r="BK42" s="58">
        <f t="shared" si="0"/>
        <v>19</v>
      </c>
      <c r="BL42" s="58">
        <f t="shared" si="1"/>
        <v>12</v>
      </c>
      <c r="BM42" s="58">
        <f t="shared" si="2"/>
        <v>0</v>
      </c>
      <c r="BN42" s="58">
        <f t="shared" si="3"/>
        <v>0</v>
      </c>
      <c r="BO42" s="58">
        <f t="shared" si="4"/>
        <v>0</v>
      </c>
      <c r="BP42" s="58">
        <f t="shared" si="5"/>
        <v>0</v>
      </c>
      <c r="BQ42" s="58">
        <f t="shared" si="6"/>
        <v>0</v>
      </c>
      <c r="BR42" s="84">
        <f t="shared" si="7"/>
        <v>31</v>
      </c>
      <c r="BS42">
        <v>27</v>
      </c>
      <c r="BT42" t="str">
        <f t="shared" si="12"/>
        <v>Caloz</v>
      </c>
      <c r="BU42" t="str">
        <f t="shared" si="13"/>
        <v>Monique</v>
      </c>
      <c r="BV42" t="str">
        <f t="shared" si="15"/>
        <v>Sion</v>
      </c>
    </row>
    <row r="43" spans="1:74" x14ac:dyDescent="0.25">
      <c r="A43" s="15">
        <v>1972</v>
      </c>
      <c r="B43" s="20" t="s">
        <v>2599</v>
      </c>
      <c r="C43" s="20" t="s">
        <v>1878</v>
      </c>
      <c r="D43" s="39" t="s">
        <v>814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17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14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0</v>
      </c>
      <c r="BI43" s="20">
        <v>0</v>
      </c>
      <c r="BJ43">
        <f t="shared" si="11"/>
        <v>31</v>
      </c>
      <c r="BK43" s="58">
        <f t="shared" si="0"/>
        <v>17</v>
      </c>
      <c r="BL43" s="58">
        <f t="shared" si="1"/>
        <v>14</v>
      </c>
      <c r="BM43" s="58">
        <f t="shared" si="2"/>
        <v>0</v>
      </c>
      <c r="BN43" s="58">
        <f t="shared" si="3"/>
        <v>0</v>
      </c>
      <c r="BO43" s="58">
        <f t="shared" si="4"/>
        <v>0</v>
      </c>
      <c r="BP43" s="58">
        <f t="shared" si="5"/>
        <v>0</v>
      </c>
      <c r="BQ43" s="58">
        <f t="shared" si="6"/>
        <v>0</v>
      </c>
      <c r="BR43" s="84">
        <f t="shared" si="7"/>
        <v>31</v>
      </c>
      <c r="BS43">
        <v>27</v>
      </c>
      <c r="BT43" t="str">
        <f t="shared" si="12"/>
        <v>Peier</v>
      </c>
      <c r="BU43" t="str">
        <f t="shared" si="13"/>
        <v>Nicole</v>
      </c>
      <c r="BV43" t="str">
        <f t="shared" si="15"/>
        <v>Blonay</v>
      </c>
    </row>
    <row r="44" spans="1:74" x14ac:dyDescent="0.25">
      <c r="A44" s="15">
        <v>1970</v>
      </c>
      <c r="B44" s="20" t="s">
        <v>1169</v>
      </c>
      <c r="C44" s="20" t="s">
        <v>388</v>
      </c>
      <c r="D44" s="39" t="s">
        <v>899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12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19</v>
      </c>
      <c r="BI44" s="20">
        <v>0</v>
      </c>
      <c r="BJ44">
        <f t="shared" si="11"/>
        <v>31</v>
      </c>
      <c r="BK44" s="58">
        <f t="shared" si="0"/>
        <v>19</v>
      </c>
      <c r="BL44" s="58">
        <f t="shared" si="1"/>
        <v>12</v>
      </c>
      <c r="BM44" s="58">
        <f t="shared" si="2"/>
        <v>0</v>
      </c>
      <c r="BN44" s="58">
        <f t="shared" si="3"/>
        <v>0</v>
      </c>
      <c r="BO44" s="58">
        <f t="shared" si="4"/>
        <v>0</v>
      </c>
      <c r="BP44" s="58">
        <f t="shared" si="5"/>
        <v>0</v>
      </c>
      <c r="BQ44" s="58">
        <f t="shared" si="6"/>
        <v>0</v>
      </c>
      <c r="BR44" s="84">
        <f t="shared" si="7"/>
        <v>31</v>
      </c>
      <c r="BS44">
        <v>27</v>
      </c>
      <c r="BT44" t="str">
        <f t="shared" si="12"/>
        <v>Rausis</v>
      </c>
      <c r="BU44" t="str">
        <f t="shared" si="13"/>
        <v>Chantal</v>
      </c>
      <c r="BV44" t="str">
        <f t="shared" si="15"/>
        <v>Conthey</v>
      </c>
    </row>
    <row r="45" spans="1:74" x14ac:dyDescent="0.25">
      <c r="A45" s="17">
        <v>1972</v>
      </c>
      <c r="B45" s="20" t="s">
        <v>395</v>
      </c>
      <c r="C45" s="20" t="s">
        <v>396</v>
      </c>
      <c r="D45" s="39" t="s">
        <v>397</v>
      </c>
      <c r="E45" s="20">
        <v>0</v>
      </c>
      <c r="F45" s="20">
        <v>28</v>
      </c>
      <c r="G45" s="20">
        <v>0</v>
      </c>
      <c r="H45" s="16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 s="20">
        <v>0</v>
      </c>
      <c r="BJ45">
        <f t="shared" si="11"/>
        <v>28</v>
      </c>
      <c r="BK45" s="58">
        <f t="shared" si="0"/>
        <v>28</v>
      </c>
      <c r="BL45" s="58">
        <f t="shared" si="1"/>
        <v>0</v>
      </c>
      <c r="BM45" s="58">
        <f t="shared" si="2"/>
        <v>0</v>
      </c>
      <c r="BN45" s="58">
        <f t="shared" si="3"/>
        <v>0</v>
      </c>
      <c r="BO45" s="58">
        <f t="shared" si="4"/>
        <v>0</v>
      </c>
      <c r="BP45" s="58">
        <f t="shared" si="5"/>
        <v>0</v>
      </c>
      <c r="BQ45" s="58">
        <f t="shared" si="6"/>
        <v>0</v>
      </c>
      <c r="BR45" s="84">
        <f t="shared" si="7"/>
        <v>28</v>
      </c>
      <c r="BS45">
        <v>28</v>
      </c>
      <c r="BT45" t="str">
        <f t="shared" si="12"/>
        <v>Delaloye</v>
      </c>
      <c r="BU45" t="str">
        <f t="shared" si="13"/>
        <v>Lise</v>
      </c>
      <c r="BV45" t="str">
        <f t="shared" si="15"/>
        <v>Ardon</v>
      </c>
    </row>
    <row r="46" spans="1:74" x14ac:dyDescent="0.25">
      <c r="A46" s="15">
        <v>1969</v>
      </c>
      <c r="B46" s="20" t="s">
        <v>1587</v>
      </c>
      <c r="C46" s="20" t="s">
        <v>1588</v>
      </c>
      <c r="D46" s="39" t="s">
        <v>1589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13</v>
      </c>
      <c r="S46" s="20">
        <v>0</v>
      </c>
      <c r="T46" s="20">
        <v>0</v>
      </c>
      <c r="U46" s="20">
        <v>14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>
        <f t="shared" si="11"/>
        <v>27</v>
      </c>
      <c r="BK46" s="58">
        <f t="shared" si="0"/>
        <v>14</v>
      </c>
      <c r="BL46" s="58">
        <f t="shared" si="1"/>
        <v>13</v>
      </c>
      <c r="BM46" s="58">
        <f t="shared" si="2"/>
        <v>0</v>
      </c>
      <c r="BN46" s="58">
        <f t="shared" si="3"/>
        <v>0</v>
      </c>
      <c r="BO46" s="58">
        <f t="shared" si="4"/>
        <v>0</v>
      </c>
      <c r="BP46" s="58">
        <f t="shared" si="5"/>
        <v>0</v>
      </c>
      <c r="BQ46" s="58">
        <f t="shared" si="6"/>
        <v>0</v>
      </c>
      <c r="BR46" s="84">
        <f t="shared" si="7"/>
        <v>27</v>
      </c>
      <c r="BS46">
        <v>29</v>
      </c>
      <c r="BT46" t="str">
        <f t="shared" si="12"/>
        <v>Keiser</v>
      </c>
      <c r="BU46" t="str">
        <f t="shared" si="13"/>
        <v>Judith</v>
      </c>
      <c r="BV46" t="str">
        <f t="shared" si="15"/>
        <v>Fulenbach</v>
      </c>
    </row>
    <row r="47" spans="1:74" x14ac:dyDescent="0.25">
      <c r="A47" s="15">
        <v>1965</v>
      </c>
      <c r="B47" s="20" t="s">
        <v>1615</v>
      </c>
      <c r="C47" s="20" t="s">
        <v>1616</v>
      </c>
      <c r="D47" s="39" t="s">
        <v>1617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2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25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 s="20">
        <v>0</v>
      </c>
      <c r="BJ47">
        <f t="shared" si="11"/>
        <v>27</v>
      </c>
      <c r="BK47" s="58">
        <f t="shared" si="0"/>
        <v>25</v>
      </c>
      <c r="BL47" s="58">
        <f t="shared" si="1"/>
        <v>2</v>
      </c>
      <c r="BM47" s="58">
        <f t="shared" si="2"/>
        <v>0</v>
      </c>
      <c r="BN47" s="58">
        <f t="shared" si="3"/>
        <v>0</v>
      </c>
      <c r="BO47" s="58">
        <f t="shared" si="4"/>
        <v>0</v>
      </c>
      <c r="BP47" s="58">
        <f t="shared" si="5"/>
        <v>0</v>
      </c>
      <c r="BQ47" s="58">
        <f t="shared" si="6"/>
        <v>0</v>
      </c>
      <c r="BR47" s="84">
        <f t="shared" si="7"/>
        <v>27</v>
      </c>
      <c r="BS47">
        <v>29</v>
      </c>
      <c r="BT47" t="str">
        <f t="shared" si="12"/>
        <v>Montandon Brunner</v>
      </c>
      <c r="BU47" t="str">
        <f t="shared" si="13"/>
        <v>Dominique</v>
      </c>
      <c r="BV47" t="str">
        <f t="shared" si="15"/>
        <v>La Chaux-du-Milieu</v>
      </c>
    </row>
    <row r="48" spans="1:74" x14ac:dyDescent="0.25">
      <c r="A48" s="17">
        <v>1967</v>
      </c>
      <c r="B48" s="20" t="s">
        <v>398</v>
      </c>
      <c r="C48" s="20" t="s">
        <v>399</v>
      </c>
      <c r="D48" s="39" t="s">
        <v>397</v>
      </c>
      <c r="E48" s="20">
        <v>0</v>
      </c>
      <c r="F48" s="20">
        <v>26</v>
      </c>
      <c r="G48" s="20">
        <v>0</v>
      </c>
      <c r="H48" s="16">
        <v>0</v>
      </c>
      <c r="I48" s="16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 s="20">
        <v>0</v>
      </c>
      <c r="BJ48">
        <f t="shared" si="11"/>
        <v>26</v>
      </c>
      <c r="BK48" s="58">
        <f t="shared" si="0"/>
        <v>26</v>
      </c>
      <c r="BL48" s="58">
        <f t="shared" si="1"/>
        <v>0</v>
      </c>
      <c r="BM48" s="58">
        <f t="shared" si="2"/>
        <v>0</v>
      </c>
      <c r="BN48" s="58">
        <f t="shared" si="3"/>
        <v>0</v>
      </c>
      <c r="BO48" s="58">
        <f t="shared" si="4"/>
        <v>0</v>
      </c>
      <c r="BP48" s="58">
        <f t="shared" si="5"/>
        <v>0</v>
      </c>
      <c r="BQ48" s="58">
        <f t="shared" si="6"/>
        <v>0</v>
      </c>
      <c r="BR48" s="84">
        <f t="shared" si="7"/>
        <v>26</v>
      </c>
      <c r="BS48">
        <v>30</v>
      </c>
      <c r="BT48" t="str">
        <f t="shared" si="12"/>
        <v>Bonvin</v>
      </c>
      <c r="BU48" t="str">
        <f t="shared" si="13"/>
        <v>Florence</v>
      </c>
      <c r="BV48" t="str">
        <f t="shared" si="15"/>
        <v>Ardon</v>
      </c>
    </row>
    <row r="49" spans="1:74" x14ac:dyDescent="0.25">
      <c r="A49" s="15">
        <v>1965</v>
      </c>
      <c r="B49" s="20" t="s">
        <v>952</v>
      </c>
      <c r="C49" s="20" t="s">
        <v>953</v>
      </c>
      <c r="D49" s="39" t="s">
        <v>954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25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 s="20">
        <v>0</v>
      </c>
      <c r="BJ49">
        <f t="shared" si="11"/>
        <v>25</v>
      </c>
      <c r="BK49" s="58">
        <f t="shared" si="0"/>
        <v>25</v>
      </c>
      <c r="BL49" s="58">
        <f t="shared" si="1"/>
        <v>0</v>
      </c>
      <c r="BM49" s="58">
        <f t="shared" si="2"/>
        <v>0</v>
      </c>
      <c r="BN49" s="58">
        <f t="shared" si="3"/>
        <v>0</v>
      </c>
      <c r="BO49" s="58">
        <f t="shared" si="4"/>
        <v>0</v>
      </c>
      <c r="BP49" s="58">
        <f t="shared" si="5"/>
        <v>0</v>
      </c>
      <c r="BQ49" s="58">
        <f t="shared" si="6"/>
        <v>0</v>
      </c>
      <c r="BR49" s="84">
        <f t="shared" si="7"/>
        <v>25</v>
      </c>
      <c r="BS49">
        <v>31</v>
      </c>
      <c r="BT49" t="str">
        <f t="shared" si="12"/>
        <v>Aebischer</v>
      </c>
      <c r="BU49" t="str">
        <f t="shared" si="13"/>
        <v>Barbara</v>
      </c>
      <c r="BV49" t="str">
        <f t="shared" si="15"/>
        <v>Attalens</v>
      </c>
    </row>
    <row r="50" spans="1:74" x14ac:dyDescent="0.25">
      <c r="A50" s="17">
        <v>1969</v>
      </c>
      <c r="B50" s="20" t="s">
        <v>1060</v>
      </c>
      <c r="C50" s="20" t="s">
        <v>1849</v>
      </c>
      <c r="D50" s="39" t="s">
        <v>1490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25</v>
      </c>
      <c r="BH50" s="20">
        <v>0</v>
      </c>
      <c r="BI50" s="20">
        <v>0</v>
      </c>
      <c r="BJ50">
        <f t="shared" si="11"/>
        <v>25</v>
      </c>
      <c r="BK50" s="58">
        <f t="shared" si="0"/>
        <v>25</v>
      </c>
      <c r="BL50" s="58">
        <f t="shared" si="1"/>
        <v>0</v>
      </c>
      <c r="BM50" s="58">
        <f t="shared" si="2"/>
        <v>0</v>
      </c>
      <c r="BN50" s="58">
        <f t="shared" si="3"/>
        <v>0</v>
      </c>
      <c r="BO50" s="58">
        <f t="shared" si="4"/>
        <v>0</v>
      </c>
      <c r="BP50" s="58">
        <f t="shared" si="5"/>
        <v>0</v>
      </c>
      <c r="BQ50" s="58">
        <f t="shared" si="6"/>
        <v>0</v>
      </c>
      <c r="BR50" s="84">
        <f t="shared" si="7"/>
        <v>25</v>
      </c>
      <c r="BS50">
        <v>31</v>
      </c>
      <c r="BT50" t="str">
        <f t="shared" si="12"/>
        <v>Blatter</v>
      </c>
      <c r="BU50" t="str">
        <f t="shared" si="13"/>
        <v>Cornelia</v>
      </c>
      <c r="BV50" t="str">
        <f t="shared" si="15"/>
        <v>Ried-Brig</v>
      </c>
    </row>
    <row r="51" spans="1:74" x14ac:dyDescent="0.25">
      <c r="A51" s="76">
        <v>1963</v>
      </c>
      <c r="B51" s="20" t="s">
        <v>1152</v>
      </c>
      <c r="C51" s="20" t="s">
        <v>1153</v>
      </c>
      <c r="D51" s="39" t="s">
        <v>1154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25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20">
        <v>0</v>
      </c>
      <c r="BJ51">
        <f t="shared" si="11"/>
        <v>25</v>
      </c>
      <c r="BK51" s="58">
        <f t="shared" si="0"/>
        <v>25</v>
      </c>
      <c r="BL51" s="58">
        <f t="shared" si="1"/>
        <v>0</v>
      </c>
      <c r="BM51" s="58">
        <f t="shared" si="2"/>
        <v>0</v>
      </c>
      <c r="BN51" s="58">
        <f t="shared" si="3"/>
        <v>0</v>
      </c>
      <c r="BO51" s="58">
        <f t="shared" si="4"/>
        <v>0</v>
      </c>
      <c r="BP51" s="58">
        <f t="shared" si="5"/>
        <v>0</v>
      </c>
      <c r="BQ51" s="58">
        <f t="shared" si="6"/>
        <v>0</v>
      </c>
      <c r="BR51" s="84">
        <f t="shared" si="7"/>
        <v>25</v>
      </c>
      <c r="BS51">
        <v>31</v>
      </c>
      <c r="BT51" t="str">
        <f t="shared" si="12"/>
        <v>Bouquet</v>
      </c>
      <c r="BU51" t="str">
        <f t="shared" si="13"/>
        <v>Christiane</v>
      </c>
      <c r="BV51" t="str">
        <f t="shared" si="15"/>
        <v>Stre-Croix</v>
      </c>
    </row>
    <row r="52" spans="1:74" x14ac:dyDescent="0.25">
      <c r="A52" s="15">
        <v>1967</v>
      </c>
      <c r="B52" s="20" t="s">
        <v>3501</v>
      </c>
      <c r="C52" s="20" t="s">
        <v>3502</v>
      </c>
      <c r="D52" s="39" t="s">
        <v>3503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25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0</v>
      </c>
      <c r="BJ52">
        <f t="shared" si="11"/>
        <v>25</v>
      </c>
      <c r="BK52" s="58">
        <f t="shared" si="0"/>
        <v>25</v>
      </c>
      <c r="BL52" s="58">
        <f t="shared" si="1"/>
        <v>0</v>
      </c>
      <c r="BM52" s="58">
        <f t="shared" si="2"/>
        <v>0</v>
      </c>
      <c r="BN52" s="58">
        <f t="shared" si="3"/>
        <v>0</v>
      </c>
      <c r="BO52" s="58">
        <f t="shared" si="4"/>
        <v>0</v>
      </c>
      <c r="BP52" s="58">
        <f t="shared" si="5"/>
        <v>0</v>
      </c>
      <c r="BQ52" s="58">
        <f t="shared" si="6"/>
        <v>0</v>
      </c>
      <c r="BR52" s="84">
        <f t="shared" si="7"/>
        <v>25</v>
      </c>
      <c r="BS52">
        <v>31</v>
      </c>
      <c r="BT52" t="str">
        <f t="shared" si="12"/>
        <v>Demisch</v>
      </c>
      <c r="BU52" t="str">
        <f t="shared" si="13"/>
        <v>Sibylle</v>
      </c>
      <c r="BV52" t="str">
        <f t="shared" si="15"/>
        <v>D-Rastatt</v>
      </c>
    </row>
    <row r="53" spans="1:74" x14ac:dyDescent="0.25">
      <c r="A53" s="17">
        <v>1968</v>
      </c>
      <c r="B53" s="20" t="s">
        <v>5359</v>
      </c>
      <c r="C53" s="20" t="s">
        <v>2942</v>
      </c>
      <c r="D53" s="39" t="s">
        <v>5360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25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0</v>
      </c>
      <c r="BI53" s="20">
        <v>0</v>
      </c>
      <c r="BJ53">
        <f t="shared" si="11"/>
        <v>25</v>
      </c>
      <c r="BK53" s="58">
        <f t="shared" si="0"/>
        <v>25</v>
      </c>
      <c r="BL53" s="58">
        <f t="shared" si="1"/>
        <v>0</v>
      </c>
      <c r="BM53" s="58">
        <f t="shared" si="2"/>
        <v>0</v>
      </c>
      <c r="BN53" s="58">
        <f t="shared" si="3"/>
        <v>0</v>
      </c>
      <c r="BO53" s="58">
        <f t="shared" si="4"/>
        <v>0</v>
      </c>
      <c r="BP53" s="58">
        <f t="shared" si="5"/>
        <v>0</v>
      </c>
      <c r="BQ53" s="58">
        <f t="shared" si="6"/>
        <v>0</v>
      </c>
      <c r="BR53" s="84">
        <f t="shared" si="7"/>
        <v>25</v>
      </c>
      <c r="BS53">
        <v>31</v>
      </c>
      <c r="BT53" t="str">
        <f t="shared" si="12"/>
        <v>Faure</v>
      </c>
      <c r="BU53" t="str">
        <f t="shared" si="13"/>
        <v>Laurence</v>
      </c>
      <c r="BV53" t="str">
        <f t="shared" si="15"/>
        <v>Barbentane</v>
      </c>
    </row>
    <row r="54" spans="1:74" x14ac:dyDescent="0.25">
      <c r="A54" s="17">
        <v>1970</v>
      </c>
      <c r="B54" s="20" t="s">
        <v>637</v>
      </c>
      <c r="C54" s="20" t="s">
        <v>393</v>
      </c>
      <c r="D54" s="39" t="s">
        <v>5037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25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 s="20">
        <v>0</v>
      </c>
      <c r="BJ54">
        <f t="shared" si="11"/>
        <v>25</v>
      </c>
      <c r="BK54" s="58">
        <f t="shared" si="0"/>
        <v>25</v>
      </c>
      <c r="BL54" s="58">
        <f t="shared" si="1"/>
        <v>0</v>
      </c>
      <c r="BM54" s="58">
        <f t="shared" si="2"/>
        <v>0</v>
      </c>
      <c r="BN54" s="58">
        <f t="shared" si="3"/>
        <v>0</v>
      </c>
      <c r="BO54" s="58">
        <f t="shared" si="4"/>
        <v>0</v>
      </c>
      <c r="BP54" s="58">
        <f t="shared" si="5"/>
        <v>0</v>
      </c>
      <c r="BQ54" s="58">
        <f t="shared" si="6"/>
        <v>0</v>
      </c>
      <c r="BR54" s="84">
        <f t="shared" si="7"/>
        <v>25</v>
      </c>
      <c r="BS54">
        <v>31</v>
      </c>
      <c r="BT54" t="str">
        <f t="shared" si="12"/>
        <v>Favre</v>
      </c>
      <c r="BU54" t="str">
        <f t="shared" si="13"/>
        <v>Corinne</v>
      </c>
      <c r="BV54" t="str">
        <f t="shared" si="15"/>
        <v>Avrieux</v>
      </c>
    </row>
    <row r="55" spans="1:74" x14ac:dyDescent="0.25">
      <c r="A55" s="15">
        <v>1969</v>
      </c>
      <c r="B55" s="20" t="s">
        <v>1870</v>
      </c>
      <c r="C55" s="20" t="s">
        <v>2238</v>
      </c>
      <c r="D55" s="39" t="s">
        <v>2062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25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20">
        <v>0</v>
      </c>
      <c r="BJ55">
        <f t="shared" si="11"/>
        <v>25</v>
      </c>
      <c r="BK55" s="58">
        <f t="shared" si="0"/>
        <v>25</v>
      </c>
      <c r="BL55" s="58">
        <f t="shared" si="1"/>
        <v>0</v>
      </c>
      <c r="BM55" s="58">
        <f t="shared" si="2"/>
        <v>0</v>
      </c>
      <c r="BN55" s="58">
        <f t="shared" si="3"/>
        <v>0</v>
      </c>
      <c r="BO55" s="58">
        <f t="shared" si="4"/>
        <v>0</v>
      </c>
      <c r="BP55" s="58">
        <f t="shared" si="5"/>
        <v>0</v>
      </c>
      <c r="BQ55" s="58">
        <f t="shared" si="6"/>
        <v>0</v>
      </c>
      <c r="BR55" s="84">
        <f t="shared" si="7"/>
        <v>25</v>
      </c>
      <c r="BS55">
        <v>31</v>
      </c>
      <c r="BT55" t="str">
        <f t="shared" si="12"/>
        <v>Frieden</v>
      </c>
      <c r="BU55" t="str">
        <f t="shared" si="13"/>
        <v>Petra</v>
      </c>
      <c r="BV55" t="str">
        <f t="shared" si="15"/>
        <v>Kollbrunn</v>
      </c>
    </row>
    <row r="56" spans="1:74" x14ac:dyDescent="0.25">
      <c r="A56" s="17">
        <v>1963</v>
      </c>
      <c r="B56" s="20" t="s">
        <v>5205</v>
      </c>
      <c r="C56" s="20" t="s">
        <v>5206</v>
      </c>
      <c r="D56" s="39" t="s">
        <v>5207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25</v>
      </c>
      <c r="BF56" s="20">
        <v>0</v>
      </c>
      <c r="BG56" s="20">
        <v>0</v>
      </c>
      <c r="BH56" s="20">
        <v>0</v>
      </c>
      <c r="BI56" s="20">
        <v>0</v>
      </c>
      <c r="BJ56">
        <f t="shared" si="11"/>
        <v>25</v>
      </c>
      <c r="BK56" s="58">
        <f t="shared" si="0"/>
        <v>25</v>
      </c>
      <c r="BL56" s="58">
        <f t="shared" si="1"/>
        <v>0</v>
      </c>
      <c r="BM56" s="58">
        <f t="shared" si="2"/>
        <v>0</v>
      </c>
      <c r="BN56" s="58">
        <f t="shared" si="3"/>
        <v>0</v>
      </c>
      <c r="BO56" s="58">
        <f t="shared" si="4"/>
        <v>0</v>
      </c>
      <c r="BP56" s="58">
        <f t="shared" si="5"/>
        <v>0</v>
      </c>
      <c r="BQ56" s="58">
        <f t="shared" si="6"/>
        <v>0</v>
      </c>
      <c r="BR56" s="84">
        <f t="shared" si="7"/>
        <v>25</v>
      </c>
      <c r="BS56">
        <v>31</v>
      </c>
      <c r="BT56" t="str">
        <f t="shared" si="12"/>
        <v>Gattlen Debbiche</v>
      </c>
      <c r="BU56" t="str">
        <f t="shared" si="13"/>
        <v>Djazira</v>
      </c>
      <c r="BV56" t="str">
        <f t="shared" si="15"/>
        <v>Vernir</v>
      </c>
    </row>
    <row r="57" spans="1:74" x14ac:dyDescent="0.25">
      <c r="A57" s="17">
        <v>1972</v>
      </c>
      <c r="B57" s="20" t="s">
        <v>4575</v>
      </c>
      <c r="C57" s="20" t="s">
        <v>1074</v>
      </c>
      <c r="D57" s="39" t="s">
        <v>4574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25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 s="20">
        <v>0</v>
      </c>
      <c r="BJ57">
        <f t="shared" si="11"/>
        <v>25</v>
      </c>
      <c r="BK57" s="58">
        <f t="shared" si="0"/>
        <v>25</v>
      </c>
      <c r="BL57" s="58">
        <f t="shared" si="1"/>
        <v>0</v>
      </c>
      <c r="BM57" s="58">
        <f t="shared" si="2"/>
        <v>0</v>
      </c>
      <c r="BN57" s="58">
        <f t="shared" si="3"/>
        <v>0</v>
      </c>
      <c r="BO57" s="58">
        <f t="shared" si="4"/>
        <v>0</v>
      </c>
      <c r="BP57" s="58">
        <f t="shared" si="5"/>
        <v>0</v>
      </c>
      <c r="BQ57" s="58">
        <f t="shared" si="6"/>
        <v>0</v>
      </c>
      <c r="BR57" s="84">
        <f t="shared" si="7"/>
        <v>25</v>
      </c>
      <c r="BS57">
        <v>31</v>
      </c>
      <c r="BT57" t="str">
        <f t="shared" si="12"/>
        <v>Hennel</v>
      </c>
      <c r="BU57" t="str">
        <f t="shared" si="13"/>
        <v>Elisabeth</v>
      </c>
      <c r="BV57" t="str">
        <f t="shared" si="15"/>
        <v>Arzier-le-Muids</v>
      </c>
    </row>
    <row r="58" spans="1:74" x14ac:dyDescent="0.25">
      <c r="A58" s="15">
        <v>1969</v>
      </c>
      <c r="B58" s="20" t="s">
        <v>1578</v>
      </c>
      <c r="C58" s="20" t="s">
        <v>1579</v>
      </c>
      <c r="D58" s="39" t="s">
        <v>1580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25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 s="20">
        <v>0</v>
      </c>
      <c r="BI58" s="20">
        <v>0</v>
      </c>
      <c r="BJ58">
        <f t="shared" si="11"/>
        <v>25</v>
      </c>
      <c r="BK58" s="58">
        <f t="shared" si="0"/>
        <v>25</v>
      </c>
      <c r="BL58" s="58">
        <f t="shared" si="1"/>
        <v>0</v>
      </c>
      <c r="BM58" s="58">
        <f t="shared" si="2"/>
        <v>0</v>
      </c>
      <c r="BN58" s="58">
        <f t="shared" si="3"/>
        <v>0</v>
      </c>
      <c r="BO58" s="58">
        <f t="shared" si="4"/>
        <v>0</v>
      </c>
      <c r="BP58" s="58">
        <f t="shared" si="5"/>
        <v>0</v>
      </c>
      <c r="BQ58" s="58">
        <f t="shared" si="6"/>
        <v>0</v>
      </c>
      <c r="BR58" s="84">
        <f t="shared" si="7"/>
        <v>25</v>
      </c>
      <c r="BS58">
        <v>31</v>
      </c>
      <c r="BT58" t="str">
        <f t="shared" si="12"/>
        <v>Jaun</v>
      </c>
      <c r="BU58" t="str">
        <f t="shared" si="13"/>
        <v>Karin</v>
      </c>
      <c r="BV58" t="str">
        <f t="shared" si="15"/>
        <v>Unterseen</v>
      </c>
    </row>
    <row r="59" spans="1:74" x14ac:dyDescent="0.25">
      <c r="A59" s="17">
        <v>1969</v>
      </c>
      <c r="B59" s="20" t="s">
        <v>644</v>
      </c>
      <c r="C59" s="20" t="s">
        <v>645</v>
      </c>
      <c r="D59" s="39" t="s">
        <v>646</v>
      </c>
      <c r="E59" s="20">
        <v>0</v>
      </c>
      <c r="F59" s="20">
        <v>0</v>
      </c>
      <c r="G59" s="20">
        <v>0</v>
      </c>
      <c r="H59" s="20">
        <v>25</v>
      </c>
      <c r="I59" s="16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 s="20">
        <v>0</v>
      </c>
      <c r="BI59" s="20">
        <v>0</v>
      </c>
      <c r="BJ59">
        <f t="shared" si="11"/>
        <v>25</v>
      </c>
      <c r="BK59" s="58">
        <f t="shared" si="0"/>
        <v>25</v>
      </c>
      <c r="BL59" s="58">
        <f t="shared" si="1"/>
        <v>0</v>
      </c>
      <c r="BM59" s="58">
        <f t="shared" si="2"/>
        <v>0</v>
      </c>
      <c r="BN59" s="58">
        <f t="shared" si="3"/>
        <v>0</v>
      </c>
      <c r="BO59" s="58">
        <f t="shared" si="4"/>
        <v>0</v>
      </c>
      <c r="BP59" s="58">
        <f t="shared" si="5"/>
        <v>0</v>
      </c>
      <c r="BQ59" s="58">
        <f t="shared" si="6"/>
        <v>0</v>
      </c>
      <c r="BR59" s="84">
        <f t="shared" si="7"/>
        <v>25</v>
      </c>
      <c r="BS59">
        <v>31</v>
      </c>
      <c r="BT59" t="str">
        <f t="shared" si="12"/>
        <v>Kilmartin</v>
      </c>
      <c r="BU59" t="str">
        <f t="shared" si="13"/>
        <v>Jane</v>
      </c>
      <c r="BV59" t="str">
        <f t="shared" si="15"/>
        <v>Chêne Bougeries</v>
      </c>
    </row>
    <row r="60" spans="1:74" x14ac:dyDescent="0.25">
      <c r="A60" s="22">
        <v>1969</v>
      </c>
      <c r="B60" s="64" t="s">
        <v>1934</v>
      </c>
      <c r="C60" s="20" t="s">
        <v>1606</v>
      </c>
      <c r="D60" s="39" t="s">
        <v>592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25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>
        <f t="shared" si="11"/>
        <v>25</v>
      </c>
      <c r="BK60" s="58">
        <f t="shared" si="0"/>
        <v>25</v>
      </c>
      <c r="BL60" s="58">
        <f t="shared" si="1"/>
        <v>0</v>
      </c>
      <c r="BM60" s="58">
        <f t="shared" si="2"/>
        <v>0</v>
      </c>
      <c r="BN60" s="58">
        <f t="shared" si="3"/>
        <v>0</v>
      </c>
      <c r="BO60" s="58">
        <f t="shared" si="4"/>
        <v>0</v>
      </c>
      <c r="BP60" s="58">
        <f t="shared" si="5"/>
        <v>0</v>
      </c>
      <c r="BQ60" s="58">
        <f t="shared" si="6"/>
        <v>0</v>
      </c>
      <c r="BR60" s="84">
        <f t="shared" si="7"/>
        <v>25</v>
      </c>
      <c r="BS60">
        <v>31</v>
      </c>
      <c r="BT60" t="str">
        <f t="shared" si="12"/>
        <v>Krenger</v>
      </c>
      <c r="BU60" t="str">
        <f t="shared" si="13"/>
        <v>Doris</v>
      </c>
      <c r="BV60" t="str">
        <f t="shared" si="15"/>
        <v>Thun</v>
      </c>
    </row>
    <row r="61" spans="1:74" x14ac:dyDescent="0.25">
      <c r="A61" s="17">
        <v>1972</v>
      </c>
      <c r="B61" s="20" t="s">
        <v>5123</v>
      </c>
      <c r="C61" s="20" t="s">
        <v>5124</v>
      </c>
      <c r="D61" s="39" t="s">
        <v>3608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25</v>
      </c>
      <c r="BE61" s="20">
        <v>0</v>
      </c>
      <c r="BF61" s="20">
        <v>0</v>
      </c>
      <c r="BG61" s="20">
        <v>0</v>
      </c>
      <c r="BH61" s="20">
        <v>0</v>
      </c>
      <c r="BI61" s="20">
        <v>0</v>
      </c>
      <c r="BJ61">
        <f t="shared" si="11"/>
        <v>25</v>
      </c>
      <c r="BK61" s="58">
        <f t="shared" si="0"/>
        <v>25</v>
      </c>
      <c r="BL61" s="58">
        <f t="shared" si="1"/>
        <v>0</v>
      </c>
      <c r="BM61" s="58">
        <f t="shared" si="2"/>
        <v>0</v>
      </c>
      <c r="BN61" s="58">
        <f t="shared" si="3"/>
        <v>0</v>
      </c>
      <c r="BO61" s="58">
        <f t="shared" si="4"/>
        <v>0</v>
      </c>
      <c r="BP61" s="58">
        <f t="shared" si="5"/>
        <v>0</v>
      </c>
      <c r="BQ61" s="58">
        <f t="shared" si="6"/>
        <v>0</v>
      </c>
      <c r="BR61" s="84">
        <f t="shared" si="7"/>
        <v>25</v>
      </c>
      <c r="BS61">
        <v>31</v>
      </c>
      <c r="BT61" t="str">
        <f t="shared" si="12"/>
        <v>Lane</v>
      </c>
      <c r="BU61" t="str">
        <f t="shared" si="13"/>
        <v>Kate</v>
      </c>
      <c r="BV61" t="str">
        <f t="shared" si="15"/>
        <v>Gryon</v>
      </c>
    </row>
    <row r="62" spans="1:74" x14ac:dyDescent="0.25">
      <c r="A62" s="17">
        <v>1972</v>
      </c>
      <c r="B62" s="20" t="s">
        <v>1117</v>
      </c>
      <c r="C62" s="20" t="s">
        <v>377</v>
      </c>
      <c r="D62" s="39" t="s">
        <v>282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25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0</v>
      </c>
      <c r="BI62" s="20">
        <v>0</v>
      </c>
      <c r="BJ62">
        <f t="shared" si="11"/>
        <v>25</v>
      </c>
      <c r="BK62" s="58">
        <f t="shared" si="0"/>
        <v>25</v>
      </c>
      <c r="BL62" s="58">
        <f t="shared" si="1"/>
        <v>0</v>
      </c>
      <c r="BM62" s="58">
        <f t="shared" si="2"/>
        <v>0</v>
      </c>
      <c r="BN62" s="58">
        <f t="shared" si="3"/>
        <v>0</v>
      </c>
      <c r="BO62" s="58">
        <f t="shared" si="4"/>
        <v>0</v>
      </c>
      <c r="BP62" s="58">
        <f t="shared" si="5"/>
        <v>0</v>
      </c>
      <c r="BQ62" s="58">
        <f t="shared" si="6"/>
        <v>0</v>
      </c>
      <c r="BR62" s="84">
        <f t="shared" si="7"/>
        <v>25</v>
      </c>
      <c r="BS62">
        <v>31</v>
      </c>
      <c r="BT62" t="str">
        <f t="shared" si="12"/>
        <v>Lonfat</v>
      </c>
      <c r="BU62" t="str">
        <f t="shared" si="13"/>
        <v>Catherine</v>
      </c>
      <c r="BV62" t="str">
        <f t="shared" si="15"/>
        <v>Savièse</v>
      </c>
    </row>
    <row r="63" spans="1:74" x14ac:dyDescent="0.25">
      <c r="A63" s="15">
        <v>1972</v>
      </c>
      <c r="B63" s="20" t="s">
        <v>2474</v>
      </c>
      <c r="C63" s="20" t="s">
        <v>1595</v>
      </c>
      <c r="D63" s="39" t="s">
        <v>1682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25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0</v>
      </c>
      <c r="BJ63">
        <f t="shared" si="11"/>
        <v>25</v>
      </c>
      <c r="BK63" s="58">
        <f t="shared" si="0"/>
        <v>25</v>
      </c>
      <c r="BL63" s="58">
        <f t="shared" si="1"/>
        <v>0</v>
      </c>
      <c r="BM63" s="58">
        <f t="shared" si="2"/>
        <v>0</v>
      </c>
      <c r="BN63" s="58">
        <f t="shared" si="3"/>
        <v>0</v>
      </c>
      <c r="BO63" s="58">
        <f t="shared" si="4"/>
        <v>0</v>
      </c>
      <c r="BP63" s="58">
        <f t="shared" si="5"/>
        <v>0</v>
      </c>
      <c r="BQ63" s="58">
        <f t="shared" si="6"/>
        <v>0</v>
      </c>
      <c r="BR63" s="84">
        <f t="shared" si="7"/>
        <v>25</v>
      </c>
      <c r="BS63">
        <v>31</v>
      </c>
      <c r="BT63" t="str">
        <f t="shared" si="12"/>
        <v>Okle</v>
      </c>
      <c r="BU63" t="str">
        <f t="shared" si="13"/>
        <v>Marianne</v>
      </c>
      <c r="BV63" t="str">
        <f t="shared" si="15"/>
        <v>Köniz</v>
      </c>
    </row>
    <row r="64" spans="1:74" x14ac:dyDescent="0.25">
      <c r="A64" s="17">
        <v>1968</v>
      </c>
      <c r="B64" s="20" t="s">
        <v>1495</v>
      </c>
      <c r="C64" s="20" t="s">
        <v>4090</v>
      </c>
      <c r="D64" s="39" t="s">
        <v>4264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25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0</v>
      </c>
      <c r="BI64" s="20">
        <v>0</v>
      </c>
      <c r="BJ64">
        <f t="shared" si="11"/>
        <v>25</v>
      </c>
      <c r="BK64" s="58">
        <f t="shared" si="0"/>
        <v>25</v>
      </c>
      <c r="BL64" s="58">
        <f t="shared" si="1"/>
        <v>0</v>
      </c>
      <c r="BM64" s="58">
        <f t="shared" si="2"/>
        <v>0</v>
      </c>
      <c r="BN64" s="58">
        <f t="shared" si="3"/>
        <v>0</v>
      </c>
      <c r="BO64" s="58">
        <f t="shared" si="4"/>
        <v>0</v>
      </c>
      <c r="BP64" s="58">
        <f t="shared" si="5"/>
        <v>0</v>
      </c>
      <c r="BQ64" s="58">
        <f t="shared" si="6"/>
        <v>0</v>
      </c>
      <c r="BR64" s="84">
        <f t="shared" si="7"/>
        <v>25</v>
      </c>
      <c r="BS64">
        <v>31</v>
      </c>
      <c r="BT64" t="str">
        <f t="shared" si="12"/>
        <v>Richard</v>
      </c>
      <c r="BU64" t="str">
        <f t="shared" si="13"/>
        <v>Marie-Claude</v>
      </c>
      <c r="BV64" t="str">
        <f t="shared" si="15"/>
        <v>Cudrefin</v>
      </c>
    </row>
    <row r="65" spans="1:74" x14ac:dyDescent="0.25">
      <c r="A65" s="17">
        <v>1972</v>
      </c>
      <c r="B65" s="20" t="s">
        <v>4472</v>
      </c>
      <c r="C65" s="20" t="s">
        <v>4473</v>
      </c>
      <c r="D65" s="39" t="s">
        <v>708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25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0</v>
      </c>
      <c r="BI65" s="20">
        <v>0</v>
      </c>
      <c r="BJ65">
        <f t="shared" si="11"/>
        <v>25</v>
      </c>
      <c r="BK65" s="58">
        <f t="shared" si="0"/>
        <v>25</v>
      </c>
      <c r="BL65" s="58">
        <f t="shared" si="1"/>
        <v>0</v>
      </c>
      <c r="BM65" s="58">
        <f t="shared" si="2"/>
        <v>0</v>
      </c>
      <c r="BN65" s="58">
        <f t="shared" si="3"/>
        <v>0</v>
      </c>
      <c r="BO65" s="58">
        <f t="shared" si="4"/>
        <v>0</v>
      </c>
      <c r="BP65" s="58">
        <f t="shared" si="5"/>
        <v>0</v>
      </c>
      <c r="BQ65" s="58">
        <f t="shared" si="6"/>
        <v>0</v>
      </c>
      <c r="BR65" s="84">
        <f t="shared" si="7"/>
        <v>25</v>
      </c>
      <c r="BS65">
        <v>31</v>
      </c>
      <c r="BT65" t="str">
        <f t="shared" si="12"/>
        <v>Sand</v>
      </c>
      <c r="BU65" t="str">
        <f t="shared" si="13"/>
        <v>Janna</v>
      </c>
      <c r="BV65" t="str">
        <f t="shared" si="15"/>
        <v>Basel</v>
      </c>
    </row>
    <row r="66" spans="1:74" x14ac:dyDescent="0.25">
      <c r="A66" s="17">
        <v>1964</v>
      </c>
      <c r="B66" s="20" t="s">
        <v>5730</v>
      </c>
      <c r="C66" s="20" t="s">
        <v>5731</v>
      </c>
      <c r="D66" s="39" t="s">
        <v>39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25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 s="20">
        <v>0</v>
      </c>
      <c r="BJ66">
        <f t="shared" si="11"/>
        <v>25</v>
      </c>
      <c r="BK66" s="58">
        <f t="shared" si="0"/>
        <v>25</v>
      </c>
      <c r="BL66" s="58">
        <f t="shared" si="1"/>
        <v>0</v>
      </c>
      <c r="BM66" s="58">
        <f t="shared" si="2"/>
        <v>0</v>
      </c>
      <c r="BN66" s="58">
        <f t="shared" si="3"/>
        <v>0</v>
      </c>
      <c r="BO66" s="58">
        <f t="shared" si="4"/>
        <v>0</v>
      </c>
      <c r="BP66" s="58">
        <f t="shared" si="5"/>
        <v>0</v>
      </c>
      <c r="BQ66" s="58">
        <f t="shared" si="6"/>
        <v>0</v>
      </c>
      <c r="BR66" s="84">
        <f t="shared" si="7"/>
        <v>25</v>
      </c>
      <c r="BS66">
        <v>31</v>
      </c>
      <c r="BT66" t="str">
        <f t="shared" si="12"/>
        <v>Zarri</v>
      </c>
      <c r="BU66" t="str">
        <f t="shared" si="13"/>
        <v>Mirka</v>
      </c>
      <c r="BV66" t="str">
        <f t="shared" si="15"/>
        <v>Genève</v>
      </c>
    </row>
    <row r="67" spans="1:74" x14ac:dyDescent="0.25">
      <c r="A67" s="17">
        <v>1969</v>
      </c>
      <c r="B67" s="20" t="s">
        <v>5608</v>
      </c>
      <c r="C67" s="20" t="s">
        <v>2426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25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>
        <f t="shared" si="11"/>
        <v>25</v>
      </c>
      <c r="BK67" s="58">
        <f t="shared" si="0"/>
        <v>25</v>
      </c>
      <c r="BL67" s="58">
        <f t="shared" si="1"/>
        <v>0</v>
      </c>
      <c r="BM67" s="58">
        <f t="shared" si="2"/>
        <v>0</v>
      </c>
      <c r="BN67" s="58">
        <f t="shared" si="3"/>
        <v>0</v>
      </c>
      <c r="BO67" s="58">
        <f t="shared" si="4"/>
        <v>0</v>
      </c>
      <c r="BP67" s="58">
        <f t="shared" si="5"/>
        <v>0</v>
      </c>
      <c r="BQ67" s="58">
        <f t="shared" si="6"/>
        <v>0</v>
      </c>
      <c r="BR67" s="84">
        <f t="shared" si="7"/>
        <v>25</v>
      </c>
      <c r="BS67">
        <v>31</v>
      </c>
      <c r="BT67" t="str">
        <f t="shared" si="12"/>
        <v>Zimmerman</v>
      </c>
      <c r="BU67" t="str">
        <f t="shared" si="13"/>
        <v>Flavia</v>
      </c>
    </row>
    <row r="68" spans="1:74" x14ac:dyDescent="0.25">
      <c r="A68" s="17">
        <v>1967</v>
      </c>
      <c r="B68" s="20" t="s">
        <v>400</v>
      </c>
      <c r="C68" s="20" t="s">
        <v>401</v>
      </c>
      <c r="D68" s="39" t="s">
        <v>343</v>
      </c>
      <c r="E68" s="20">
        <v>0</v>
      </c>
      <c r="F68" s="20">
        <v>24</v>
      </c>
      <c r="G68" s="20">
        <v>0</v>
      </c>
      <c r="H68" s="16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0</v>
      </c>
      <c r="BI68" s="20">
        <v>0</v>
      </c>
      <c r="BJ68">
        <f t="shared" si="11"/>
        <v>24</v>
      </c>
      <c r="BK68" s="58">
        <f t="shared" si="0"/>
        <v>24</v>
      </c>
      <c r="BL68" s="58">
        <f t="shared" si="1"/>
        <v>0</v>
      </c>
      <c r="BM68" s="58">
        <f t="shared" si="2"/>
        <v>0</v>
      </c>
      <c r="BN68" s="58">
        <f t="shared" si="3"/>
        <v>0</v>
      </c>
      <c r="BO68" s="58">
        <f t="shared" si="4"/>
        <v>0</v>
      </c>
      <c r="BP68" s="58">
        <f t="shared" si="5"/>
        <v>0</v>
      </c>
      <c r="BQ68" s="58">
        <f t="shared" si="6"/>
        <v>0</v>
      </c>
      <c r="BR68" s="84">
        <f t="shared" si="7"/>
        <v>24</v>
      </c>
      <c r="BS68">
        <v>32</v>
      </c>
      <c r="BT68" t="str">
        <f t="shared" si="12"/>
        <v>Marquis Weber</v>
      </c>
      <c r="BU68" t="str">
        <f t="shared" si="13"/>
        <v>Françoise</v>
      </c>
      <c r="BV68" t="str">
        <f t="shared" ref="BV68:BV74" si="16">D68</f>
        <v>Collombey</v>
      </c>
    </row>
    <row r="69" spans="1:74" x14ac:dyDescent="0.25">
      <c r="A69" s="15">
        <v>1965</v>
      </c>
      <c r="B69" s="20" t="s">
        <v>2944</v>
      </c>
      <c r="C69" s="20" t="s">
        <v>2201</v>
      </c>
      <c r="D69" s="39" t="s">
        <v>2846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23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20">
        <v>0</v>
      </c>
      <c r="BH69" s="20">
        <v>0</v>
      </c>
      <c r="BI69" s="20">
        <v>0</v>
      </c>
      <c r="BJ69">
        <f t="shared" si="11"/>
        <v>23</v>
      </c>
      <c r="BK69" s="58">
        <f t="shared" si="0"/>
        <v>23</v>
      </c>
      <c r="BL69" s="58">
        <f t="shared" si="1"/>
        <v>0</v>
      </c>
      <c r="BM69" s="58">
        <f t="shared" si="2"/>
        <v>0</v>
      </c>
      <c r="BN69" s="58">
        <f t="shared" si="3"/>
        <v>0</v>
      </c>
      <c r="BO69" s="58">
        <f t="shared" si="4"/>
        <v>0</v>
      </c>
      <c r="BP69" s="58">
        <f t="shared" si="5"/>
        <v>0</v>
      </c>
      <c r="BQ69" s="58">
        <f t="shared" si="6"/>
        <v>0</v>
      </c>
      <c r="BR69" s="84">
        <f t="shared" si="7"/>
        <v>23</v>
      </c>
      <c r="BS69">
        <v>33</v>
      </c>
      <c r="BT69" t="str">
        <f t="shared" si="12"/>
        <v>Bärtschi</v>
      </c>
      <c r="BU69" t="str">
        <f t="shared" si="13"/>
        <v>Béatrice</v>
      </c>
      <c r="BV69" t="str">
        <f t="shared" si="16"/>
        <v>Adelboden</v>
      </c>
    </row>
    <row r="70" spans="1:74" x14ac:dyDescent="0.25">
      <c r="A70" s="17">
        <v>1970</v>
      </c>
      <c r="B70" s="20" t="s">
        <v>5732</v>
      </c>
      <c r="C70" s="20" t="s">
        <v>411</v>
      </c>
      <c r="D70" s="39" t="s">
        <v>5733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23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0</v>
      </c>
      <c r="BJ70">
        <f t="shared" si="11"/>
        <v>23</v>
      </c>
      <c r="BK70" s="58">
        <f t="shared" ref="BK70:BK133" si="17">IF(BJ70=0,0,LARGE(E70:BI70,1))</f>
        <v>23</v>
      </c>
      <c r="BL70" s="58">
        <f t="shared" ref="BL70:BL133" si="18">IF(BJ70=0,0,LARGE(E70:BI70,2))</f>
        <v>0</v>
      </c>
      <c r="BM70" s="58">
        <f t="shared" ref="BM70:BM133" si="19">IF(BJ70=0,0,LARGE(E70:BI70,3))</f>
        <v>0</v>
      </c>
      <c r="BN70" s="58">
        <f t="shared" ref="BN70:BN133" si="20">IF(BJ70=0,0,LARGE(E70:BI70,4))</f>
        <v>0</v>
      </c>
      <c r="BO70" s="58">
        <f t="shared" ref="BO70:BO133" si="21">IF(BJ70=0,0,LARGE(E70:BI70,5))</f>
        <v>0</v>
      </c>
      <c r="BP70" s="58">
        <f t="shared" ref="BP70:BP133" si="22">IF(BJ70=0,0,LARGE(E70:BI70,6))</f>
        <v>0</v>
      </c>
      <c r="BQ70" s="58">
        <f t="shared" ref="BQ70:BQ133" si="23">IF(BJ70=0,0,LARGE(E70:BI70,7))</f>
        <v>0</v>
      </c>
      <c r="BR70" s="84">
        <f t="shared" ref="BR70:BR133" si="24">SUM(BK70:BQ70)</f>
        <v>23</v>
      </c>
      <c r="BS70">
        <v>33</v>
      </c>
      <c r="BT70" t="str">
        <f t="shared" si="12"/>
        <v>Bénet</v>
      </c>
      <c r="BU70" t="str">
        <f t="shared" si="13"/>
        <v>Sylvie</v>
      </c>
      <c r="BV70" t="str">
        <f t="shared" si="16"/>
        <v>Bouveret</v>
      </c>
    </row>
    <row r="71" spans="1:74" x14ac:dyDescent="0.25">
      <c r="A71" s="17">
        <v>1971</v>
      </c>
      <c r="B71" s="20" t="s">
        <v>803</v>
      </c>
      <c r="C71" s="20" t="s">
        <v>804</v>
      </c>
      <c r="D71" s="39" t="s">
        <v>299</v>
      </c>
      <c r="E71" s="20">
        <v>0</v>
      </c>
      <c r="F71" s="20">
        <v>0</v>
      </c>
      <c r="G71" s="20">
        <v>0</v>
      </c>
      <c r="H71" s="20">
        <v>0</v>
      </c>
      <c r="I71" s="20">
        <v>23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 s="20">
        <v>0</v>
      </c>
      <c r="BI71" s="20">
        <v>0</v>
      </c>
      <c r="BJ71">
        <f t="shared" ref="BJ71:BJ134" si="25">SUM(E71:BI71)</f>
        <v>23</v>
      </c>
      <c r="BK71" s="58">
        <f t="shared" si="17"/>
        <v>23</v>
      </c>
      <c r="BL71" s="58">
        <f t="shared" si="18"/>
        <v>0</v>
      </c>
      <c r="BM71" s="58">
        <f t="shared" si="19"/>
        <v>0</v>
      </c>
      <c r="BN71" s="58">
        <f t="shared" si="20"/>
        <v>0</v>
      </c>
      <c r="BO71" s="58">
        <f t="shared" si="21"/>
        <v>0</v>
      </c>
      <c r="BP71" s="58">
        <f t="shared" si="22"/>
        <v>0</v>
      </c>
      <c r="BQ71" s="58">
        <f t="shared" si="23"/>
        <v>0</v>
      </c>
      <c r="BR71" s="84">
        <f t="shared" si="24"/>
        <v>23</v>
      </c>
      <c r="BS71">
        <v>33</v>
      </c>
      <c r="BT71" t="str">
        <f t="shared" si="12"/>
        <v>Berchtold Pannatier</v>
      </c>
      <c r="BU71" t="str">
        <f t="shared" si="13"/>
        <v>Sandra</v>
      </c>
      <c r="BV71" t="str">
        <f t="shared" si="16"/>
        <v>Troistorrents</v>
      </c>
    </row>
    <row r="72" spans="1:74" x14ac:dyDescent="0.25">
      <c r="A72" s="15">
        <v>1963</v>
      </c>
      <c r="B72" s="20" t="s">
        <v>3915</v>
      </c>
      <c r="C72" s="20" t="s">
        <v>3916</v>
      </c>
      <c r="D72" s="39" t="s">
        <v>39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23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0</v>
      </c>
      <c r="BJ72">
        <f t="shared" si="25"/>
        <v>23</v>
      </c>
      <c r="BK72" s="58">
        <f t="shared" si="17"/>
        <v>23</v>
      </c>
      <c r="BL72" s="58">
        <f t="shared" si="18"/>
        <v>0</v>
      </c>
      <c r="BM72" s="58">
        <f t="shared" si="19"/>
        <v>0</v>
      </c>
      <c r="BN72" s="58">
        <f t="shared" si="20"/>
        <v>0</v>
      </c>
      <c r="BO72" s="58">
        <f t="shared" si="21"/>
        <v>0</v>
      </c>
      <c r="BP72" s="58">
        <f t="shared" si="22"/>
        <v>0</v>
      </c>
      <c r="BQ72" s="58">
        <f t="shared" si="23"/>
        <v>0</v>
      </c>
      <c r="BR72" s="84">
        <f t="shared" si="24"/>
        <v>23</v>
      </c>
      <c r="BS72">
        <v>33</v>
      </c>
      <c r="BT72" t="str">
        <f t="shared" si="12"/>
        <v>Bolumar</v>
      </c>
      <c r="BU72" t="str">
        <f t="shared" si="13"/>
        <v>Danielle</v>
      </c>
      <c r="BV72" t="str">
        <f t="shared" si="16"/>
        <v>Genève</v>
      </c>
    </row>
    <row r="73" spans="1:74" x14ac:dyDescent="0.25">
      <c r="A73" s="17">
        <v>1964</v>
      </c>
      <c r="B73" s="20" t="s">
        <v>5038</v>
      </c>
      <c r="C73" s="20" t="s">
        <v>1628</v>
      </c>
      <c r="D73" s="39" t="s">
        <v>5039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23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 s="20">
        <v>0</v>
      </c>
      <c r="BJ73">
        <f t="shared" si="25"/>
        <v>23</v>
      </c>
      <c r="BK73" s="58">
        <f t="shared" si="17"/>
        <v>23</v>
      </c>
      <c r="BL73" s="58">
        <f t="shared" si="18"/>
        <v>0</v>
      </c>
      <c r="BM73" s="58">
        <f t="shared" si="19"/>
        <v>0</v>
      </c>
      <c r="BN73" s="58">
        <f t="shared" si="20"/>
        <v>0</v>
      </c>
      <c r="BO73" s="58">
        <f t="shared" si="21"/>
        <v>0</v>
      </c>
      <c r="BP73" s="58">
        <f t="shared" si="22"/>
        <v>0</v>
      </c>
      <c r="BQ73" s="58">
        <f t="shared" si="23"/>
        <v>0</v>
      </c>
      <c r="BR73" s="84">
        <f t="shared" si="24"/>
        <v>23</v>
      </c>
      <c r="BS73">
        <v>33</v>
      </c>
      <c r="BT73" t="str">
        <f t="shared" si="12"/>
        <v>Borcard</v>
      </c>
      <c r="BU73" t="str">
        <f t="shared" si="13"/>
        <v>Colette</v>
      </c>
      <c r="BV73" t="str">
        <f t="shared" si="16"/>
        <v>Neirivue</v>
      </c>
    </row>
    <row r="74" spans="1:74" x14ac:dyDescent="0.25">
      <c r="A74" s="17">
        <v>1972</v>
      </c>
      <c r="B74" s="20" t="s">
        <v>4770</v>
      </c>
      <c r="C74" s="20" t="s">
        <v>1922</v>
      </c>
      <c r="D74" s="39" t="s">
        <v>378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20">
        <v>0</v>
      </c>
      <c r="AU74" s="20">
        <v>0</v>
      </c>
      <c r="AV74" s="20">
        <v>23</v>
      </c>
      <c r="AW74" s="20">
        <v>0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20">
        <v>0</v>
      </c>
      <c r="BH74" s="20">
        <v>0</v>
      </c>
      <c r="BI74" s="20">
        <v>0</v>
      </c>
      <c r="BJ74">
        <f t="shared" si="25"/>
        <v>23</v>
      </c>
      <c r="BK74" s="58">
        <f t="shared" si="17"/>
        <v>23</v>
      </c>
      <c r="BL74" s="58">
        <f t="shared" si="18"/>
        <v>0</v>
      </c>
      <c r="BM74" s="58">
        <f t="shared" si="19"/>
        <v>0</v>
      </c>
      <c r="BN74" s="58">
        <f t="shared" si="20"/>
        <v>0</v>
      </c>
      <c r="BO74" s="58">
        <f t="shared" si="21"/>
        <v>0</v>
      </c>
      <c r="BP74" s="58">
        <f t="shared" si="22"/>
        <v>0</v>
      </c>
      <c r="BQ74" s="58">
        <f t="shared" si="23"/>
        <v>0</v>
      </c>
      <c r="BR74" s="84">
        <f t="shared" si="24"/>
        <v>23</v>
      </c>
      <c r="BS74">
        <v>33</v>
      </c>
      <c r="BT74" t="str">
        <f t="shared" si="12"/>
        <v>Burgener</v>
      </c>
      <c r="BU74" t="str">
        <f t="shared" si="13"/>
        <v>Sabine</v>
      </c>
      <c r="BV74" t="str">
        <f t="shared" si="16"/>
        <v>Naters</v>
      </c>
    </row>
    <row r="75" spans="1:74" x14ac:dyDescent="0.25">
      <c r="A75" s="17">
        <v>1966</v>
      </c>
      <c r="B75" s="20" t="s">
        <v>5681</v>
      </c>
      <c r="C75" s="20" t="s">
        <v>1146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23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0</v>
      </c>
      <c r="BJ75">
        <f t="shared" si="25"/>
        <v>23</v>
      </c>
      <c r="BK75" s="58">
        <f t="shared" si="17"/>
        <v>23</v>
      </c>
      <c r="BL75" s="58">
        <f t="shared" si="18"/>
        <v>0</v>
      </c>
      <c r="BM75" s="58">
        <f t="shared" si="19"/>
        <v>0</v>
      </c>
      <c r="BN75" s="58">
        <f t="shared" si="20"/>
        <v>0</v>
      </c>
      <c r="BO75" s="58">
        <f t="shared" si="21"/>
        <v>0</v>
      </c>
      <c r="BP75" s="58">
        <f t="shared" si="22"/>
        <v>0</v>
      </c>
      <c r="BQ75" s="58">
        <f t="shared" si="23"/>
        <v>0</v>
      </c>
      <c r="BR75" s="84">
        <f t="shared" si="24"/>
        <v>23</v>
      </c>
      <c r="BS75">
        <v>33</v>
      </c>
      <c r="BT75" t="str">
        <f t="shared" si="12"/>
        <v>De Maillard</v>
      </c>
      <c r="BU75" t="str">
        <f t="shared" si="13"/>
        <v>Ruth</v>
      </c>
    </row>
    <row r="76" spans="1:74" x14ac:dyDescent="0.25">
      <c r="A76" s="17">
        <v>1972</v>
      </c>
      <c r="B76" s="20" t="s">
        <v>4996</v>
      </c>
      <c r="C76" s="20" t="s">
        <v>2698</v>
      </c>
      <c r="D76" s="39" t="s">
        <v>5568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 s="20">
        <v>23</v>
      </c>
      <c r="BJ76">
        <f t="shared" si="25"/>
        <v>23</v>
      </c>
      <c r="BK76" s="58">
        <f t="shared" si="17"/>
        <v>23</v>
      </c>
      <c r="BL76" s="58">
        <f t="shared" si="18"/>
        <v>0</v>
      </c>
      <c r="BM76" s="58">
        <f t="shared" si="19"/>
        <v>0</v>
      </c>
      <c r="BN76" s="58">
        <f t="shared" si="20"/>
        <v>0</v>
      </c>
      <c r="BO76" s="58">
        <f t="shared" si="21"/>
        <v>0</v>
      </c>
      <c r="BP76" s="58">
        <f t="shared" si="22"/>
        <v>0</v>
      </c>
      <c r="BQ76" s="58">
        <f t="shared" si="23"/>
        <v>0</v>
      </c>
      <c r="BR76" s="84">
        <f t="shared" si="24"/>
        <v>23</v>
      </c>
      <c r="BS76">
        <v>33</v>
      </c>
      <c r="BT76" t="str">
        <f t="shared" si="12"/>
        <v>Fatton</v>
      </c>
      <c r="BU76" t="str">
        <f t="shared" si="13"/>
        <v>Julia</v>
      </c>
      <c r="BV76" t="str">
        <f t="shared" ref="BV76:BV82" si="26">D76</f>
        <v>Noiraigue</v>
      </c>
    </row>
    <row r="77" spans="1:74" x14ac:dyDescent="0.25">
      <c r="A77" s="17">
        <v>1967</v>
      </c>
      <c r="B77" s="20" t="s">
        <v>637</v>
      </c>
      <c r="C77" s="20" t="s">
        <v>87</v>
      </c>
      <c r="D77" s="39" t="s">
        <v>47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23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v>0</v>
      </c>
      <c r="AS77" s="20">
        <v>0</v>
      </c>
      <c r="AT77" s="20">
        <v>0</v>
      </c>
      <c r="AU77" s="20"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v>0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 s="20">
        <v>0</v>
      </c>
      <c r="BI77" s="20">
        <v>0</v>
      </c>
      <c r="BJ77">
        <f t="shared" si="25"/>
        <v>23</v>
      </c>
      <c r="BK77" s="58">
        <f t="shared" si="17"/>
        <v>23</v>
      </c>
      <c r="BL77" s="58">
        <f t="shared" si="18"/>
        <v>0</v>
      </c>
      <c r="BM77" s="58">
        <f t="shared" si="19"/>
        <v>0</v>
      </c>
      <c r="BN77" s="58">
        <f t="shared" si="20"/>
        <v>0</v>
      </c>
      <c r="BO77" s="58">
        <f t="shared" si="21"/>
        <v>0</v>
      </c>
      <c r="BP77" s="58">
        <f t="shared" si="22"/>
        <v>0</v>
      </c>
      <c r="BQ77" s="58">
        <f t="shared" si="23"/>
        <v>0</v>
      </c>
      <c r="BR77" s="84">
        <f t="shared" si="24"/>
        <v>23</v>
      </c>
      <c r="BS77">
        <v>33</v>
      </c>
      <c r="BT77" t="str">
        <f t="shared" si="12"/>
        <v>Favre</v>
      </c>
      <c r="BU77" t="str">
        <f t="shared" si="13"/>
        <v>Valérie</v>
      </c>
      <c r="BV77" t="str">
        <f t="shared" si="26"/>
        <v>Lutry</v>
      </c>
    </row>
    <row r="78" spans="1:74" x14ac:dyDescent="0.25">
      <c r="A78" s="17">
        <v>1972</v>
      </c>
      <c r="B78" s="20" t="s">
        <v>2783</v>
      </c>
      <c r="C78" s="20" t="s">
        <v>1077</v>
      </c>
      <c r="D78" s="39" t="s">
        <v>2784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23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 s="20">
        <v>0</v>
      </c>
      <c r="BJ78">
        <f t="shared" si="25"/>
        <v>23</v>
      </c>
      <c r="BK78" s="58">
        <f t="shared" si="17"/>
        <v>23</v>
      </c>
      <c r="BL78" s="58">
        <f t="shared" si="18"/>
        <v>0</v>
      </c>
      <c r="BM78" s="58">
        <f t="shared" si="19"/>
        <v>0</v>
      </c>
      <c r="BN78" s="58">
        <f t="shared" si="20"/>
        <v>0</v>
      </c>
      <c r="BO78" s="58">
        <f t="shared" si="21"/>
        <v>0</v>
      </c>
      <c r="BP78" s="58">
        <f t="shared" si="22"/>
        <v>0</v>
      </c>
      <c r="BQ78" s="58">
        <f t="shared" si="23"/>
        <v>0</v>
      </c>
      <c r="BR78" s="84">
        <f t="shared" si="24"/>
        <v>23</v>
      </c>
      <c r="BS78">
        <v>33</v>
      </c>
      <c r="BT78" t="str">
        <f t="shared" si="12"/>
        <v>Gavoile</v>
      </c>
      <c r="BU78" t="str">
        <f t="shared" si="13"/>
        <v>Carole</v>
      </c>
      <c r="BV78" t="str">
        <f t="shared" si="26"/>
        <v>FR-Nancy</v>
      </c>
    </row>
    <row r="79" spans="1:74" x14ac:dyDescent="0.25">
      <c r="A79" s="15">
        <v>1969</v>
      </c>
      <c r="B79" s="20" t="s">
        <v>3442</v>
      </c>
      <c r="C79" s="20" t="s">
        <v>48</v>
      </c>
      <c r="D79" s="39" t="s">
        <v>3443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23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>
        <f t="shared" si="25"/>
        <v>23</v>
      </c>
      <c r="BK79" s="58">
        <f t="shared" si="17"/>
        <v>23</v>
      </c>
      <c r="BL79" s="58">
        <f t="shared" si="18"/>
        <v>0</v>
      </c>
      <c r="BM79" s="58">
        <f t="shared" si="19"/>
        <v>0</v>
      </c>
      <c r="BN79" s="58">
        <f t="shared" si="20"/>
        <v>0</v>
      </c>
      <c r="BO79" s="58">
        <f t="shared" si="21"/>
        <v>0</v>
      </c>
      <c r="BP79" s="58">
        <f t="shared" si="22"/>
        <v>0</v>
      </c>
      <c r="BQ79" s="58">
        <f t="shared" si="23"/>
        <v>0</v>
      </c>
      <c r="BR79" s="84">
        <f t="shared" si="24"/>
        <v>23</v>
      </c>
      <c r="BS79">
        <v>33</v>
      </c>
      <c r="BT79" t="str">
        <f t="shared" si="12"/>
        <v>Hildebrand</v>
      </c>
      <c r="BU79" t="str">
        <f t="shared" si="13"/>
        <v>Carmen</v>
      </c>
      <c r="BV79" t="str">
        <f t="shared" si="26"/>
        <v>Hedingen</v>
      </c>
    </row>
    <row r="80" spans="1:74" x14ac:dyDescent="0.25">
      <c r="A80" s="17">
        <v>1967</v>
      </c>
      <c r="B80" s="20" t="s">
        <v>2390</v>
      </c>
      <c r="C80" s="20" t="s">
        <v>4866</v>
      </c>
      <c r="D80" s="16" t="s">
        <v>5609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23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20">
        <v>0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 s="20">
        <v>0</v>
      </c>
      <c r="BI80" s="20">
        <v>0</v>
      </c>
      <c r="BJ80">
        <f t="shared" si="25"/>
        <v>23</v>
      </c>
      <c r="BK80" s="58">
        <f t="shared" si="17"/>
        <v>23</v>
      </c>
      <c r="BL80" s="58">
        <f t="shared" si="18"/>
        <v>0</v>
      </c>
      <c r="BM80" s="58">
        <f t="shared" si="19"/>
        <v>0</v>
      </c>
      <c r="BN80" s="58">
        <f t="shared" si="20"/>
        <v>0</v>
      </c>
      <c r="BO80" s="58">
        <f t="shared" si="21"/>
        <v>0</v>
      </c>
      <c r="BP80" s="58">
        <f t="shared" si="22"/>
        <v>0</v>
      </c>
      <c r="BQ80" s="58">
        <f t="shared" si="23"/>
        <v>0</v>
      </c>
      <c r="BR80" s="84">
        <f t="shared" si="24"/>
        <v>23</v>
      </c>
      <c r="BS80">
        <v>33</v>
      </c>
      <c r="BT80" t="str">
        <f t="shared" si="12"/>
        <v>Ittig</v>
      </c>
      <c r="BU80" t="str">
        <f t="shared" si="13"/>
        <v>Nadja</v>
      </c>
      <c r="BV80" t="str">
        <f t="shared" si="26"/>
        <v>Sodalis</v>
      </c>
    </row>
    <row r="81" spans="1:74" x14ac:dyDescent="0.25">
      <c r="A81" s="15">
        <v>1972</v>
      </c>
      <c r="B81" s="20" t="s">
        <v>1581</v>
      </c>
      <c r="C81" s="20" t="s">
        <v>1582</v>
      </c>
      <c r="D81" s="39" t="s">
        <v>1583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23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0</v>
      </c>
      <c r="BI81" s="20">
        <v>0</v>
      </c>
      <c r="BJ81">
        <f t="shared" si="25"/>
        <v>23</v>
      </c>
      <c r="BK81" s="58">
        <f t="shared" si="17"/>
        <v>23</v>
      </c>
      <c r="BL81" s="58">
        <f t="shared" si="18"/>
        <v>0</v>
      </c>
      <c r="BM81" s="58">
        <f t="shared" si="19"/>
        <v>0</v>
      </c>
      <c r="BN81" s="58">
        <f t="shared" si="20"/>
        <v>0</v>
      </c>
      <c r="BO81" s="58">
        <f t="shared" si="21"/>
        <v>0</v>
      </c>
      <c r="BP81" s="58">
        <f t="shared" si="22"/>
        <v>0</v>
      </c>
      <c r="BQ81" s="58">
        <f t="shared" si="23"/>
        <v>0</v>
      </c>
      <c r="BR81" s="84">
        <f t="shared" si="24"/>
        <v>23</v>
      </c>
      <c r="BS81">
        <v>33</v>
      </c>
      <c r="BT81" t="str">
        <f t="shared" si="12"/>
        <v>Jorquera</v>
      </c>
      <c r="BU81" t="str">
        <f t="shared" si="13"/>
        <v>Pia</v>
      </c>
      <c r="BV81" t="str">
        <f t="shared" si="26"/>
        <v>Bremgarten b, Bern</v>
      </c>
    </row>
    <row r="82" spans="1:74" x14ac:dyDescent="0.25">
      <c r="A82" s="17">
        <v>1972</v>
      </c>
      <c r="B82" s="20" t="s">
        <v>4394</v>
      </c>
      <c r="C82" s="20" t="s">
        <v>907</v>
      </c>
      <c r="D82" s="39" t="s">
        <v>4576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23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>
        <f t="shared" si="25"/>
        <v>23</v>
      </c>
      <c r="BK82" s="58">
        <f t="shared" si="17"/>
        <v>23</v>
      </c>
      <c r="BL82" s="58">
        <f t="shared" si="18"/>
        <v>0</v>
      </c>
      <c r="BM82" s="58">
        <f t="shared" si="19"/>
        <v>0</v>
      </c>
      <c r="BN82" s="58">
        <f t="shared" si="20"/>
        <v>0</v>
      </c>
      <c r="BO82" s="58">
        <f t="shared" si="21"/>
        <v>0</v>
      </c>
      <c r="BP82" s="58">
        <f t="shared" si="22"/>
        <v>0</v>
      </c>
      <c r="BQ82" s="58">
        <f t="shared" si="23"/>
        <v>0</v>
      </c>
      <c r="BR82" s="84">
        <f t="shared" si="24"/>
        <v>23</v>
      </c>
      <c r="BS82">
        <v>33</v>
      </c>
      <c r="BT82" t="str">
        <f t="shared" si="12"/>
        <v>Margot</v>
      </c>
      <c r="BU82" t="str">
        <f t="shared" si="13"/>
        <v>Joëlle</v>
      </c>
      <c r="BV82" t="str">
        <f t="shared" si="26"/>
        <v>Chapelle-Glâne</v>
      </c>
    </row>
    <row r="83" spans="1:74" x14ac:dyDescent="0.25">
      <c r="A83" s="15">
        <v>1970</v>
      </c>
      <c r="B83" s="20" t="s">
        <v>3252</v>
      </c>
      <c r="C83" s="20" t="s">
        <v>1878</v>
      </c>
      <c r="D83" s="71"/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23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>
        <f t="shared" si="25"/>
        <v>23</v>
      </c>
      <c r="BK83" s="58">
        <f t="shared" si="17"/>
        <v>23</v>
      </c>
      <c r="BL83" s="58">
        <f t="shared" si="18"/>
        <v>0</v>
      </c>
      <c r="BM83" s="58">
        <f t="shared" si="19"/>
        <v>0</v>
      </c>
      <c r="BN83" s="58">
        <f t="shared" si="20"/>
        <v>0</v>
      </c>
      <c r="BO83" s="58">
        <f t="shared" si="21"/>
        <v>0</v>
      </c>
      <c r="BP83" s="58">
        <f t="shared" si="22"/>
        <v>0</v>
      </c>
      <c r="BQ83" s="58">
        <f t="shared" si="23"/>
        <v>0</v>
      </c>
      <c r="BR83" s="84">
        <f t="shared" si="24"/>
        <v>23</v>
      </c>
      <c r="BS83">
        <v>33</v>
      </c>
      <c r="BT83" t="str">
        <f t="shared" si="12"/>
        <v xml:space="preserve">Murray </v>
      </c>
      <c r="BU83" t="str">
        <f t="shared" si="13"/>
        <v>Nicole</v>
      </c>
    </row>
    <row r="84" spans="1:74" x14ac:dyDescent="0.25">
      <c r="A84" s="17">
        <v>1972</v>
      </c>
      <c r="B84" s="20" t="s">
        <v>4927</v>
      </c>
      <c r="C84" s="20" t="s">
        <v>766</v>
      </c>
      <c r="D84" s="39" t="s">
        <v>2312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0">
        <v>0</v>
      </c>
      <c r="AU84" s="20">
        <v>23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20">
        <v>0</v>
      </c>
      <c r="BJ84">
        <f t="shared" si="25"/>
        <v>23</v>
      </c>
      <c r="BK84" s="58">
        <f t="shared" si="17"/>
        <v>23</v>
      </c>
      <c r="BL84" s="58">
        <f t="shared" si="18"/>
        <v>0</v>
      </c>
      <c r="BM84" s="58">
        <f t="shared" si="19"/>
        <v>0</v>
      </c>
      <c r="BN84" s="58">
        <f t="shared" si="20"/>
        <v>0</v>
      </c>
      <c r="BO84" s="58">
        <f t="shared" si="21"/>
        <v>0</v>
      </c>
      <c r="BP84" s="58">
        <f t="shared" si="22"/>
        <v>0</v>
      </c>
      <c r="BQ84" s="58">
        <f t="shared" si="23"/>
        <v>0</v>
      </c>
      <c r="BR84" s="84">
        <f t="shared" si="24"/>
        <v>23</v>
      </c>
      <c r="BS84">
        <v>33</v>
      </c>
      <c r="BT84" t="str">
        <f t="shared" si="12"/>
        <v>Neuberger</v>
      </c>
      <c r="BU84" t="str">
        <f t="shared" si="13"/>
        <v>Laura</v>
      </c>
      <c r="BV84" t="str">
        <f>D84</f>
        <v>Zermatt</v>
      </c>
    </row>
    <row r="85" spans="1:74" x14ac:dyDescent="0.25">
      <c r="A85" s="15">
        <v>1964</v>
      </c>
      <c r="B85" s="20" t="s">
        <v>3922</v>
      </c>
      <c r="C85" s="20" t="s">
        <v>73</v>
      </c>
      <c r="D85" s="39" t="s">
        <v>3050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15</v>
      </c>
      <c r="AK85" s="20">
        <v>0</v>
      </c>
      <c r="AL85" s="20">
        <v>8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 s="20">
        <v>0</v>
      </c>
      <c r="BJ85">
        <f t="shared" si="25"/>
        <v>23</v>
      </c>
      <c r="BK85" s="58">
        <f t="shared" si="17"/>
        <v>15</v>
      </c>
      <c r="BL85" s="58">
        <f t="shared" si="18"/>
        <v>8</v>
      </c>
      <c r="BM85" s="58">
        <f t="shared" si="19"/>
        <v>0</v>
      </c>
      <c r="BN85" s="58">
        <f t="shared" si="20"/>
        <v>0</v>
      </c>
      <c r="BO85" s="58">
        <f t="shared" si="21"/>
        <v>0</v>
      </c>
      <c r="BP85" s="58">
        <f t="shared" si="22"/>
        <v>0</v>
      </c>
      <c r="BQ85" s="58">
        <f t="shared" si="23"/>
        <v>0</v>
      </c>
      <c r="BR85" s="84">
        <f t="shared" si="24"/>
        <v>23</v>
      </c>
      <c r="BS85">
        <v>33</v>
      </c>
      <c r="BT85" t="str">
        <f t="shared" si="12"/>
        <v>Noussan Hodara</v>
      </c>
      <c r="BU85" t="str">
        <f t="shared" si="13"/>
        <v>Christine</v>
      </c>
      <c r="BV85" t="str">
        <f>D85</f>
        <v>Chêne-Bougeries</v>
      </c>
    </row>
    <row r="86" spans="1:74" x14ac:dyDescent="0.25">
      <c r="A86" s="15">
        <v>1972</v>
      </c>
      <c r="B86" s="20" t="s">
        <v>1061</v>
      </c>
      <c r="C86" s="20" t="s">
        <v>1935</v>
      </c>
      <c r="D86" s="39" t="s">
        <v>1936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23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 s="20">
        <v>0</v>
      </c>
      <c r="BI86" s="20">
        <v>0</v>
      </c>
      <c r="BJ86">
        <f t="shared" si="25"/>
        <v>23</v>
      </c>
      <c r="BK86" s="58">
        <f t="shared" si="17"/>
        <v>23</v>
      </c>
      <c r="BL86" s="58">
        <f t="shared" si="18"/>
        <v>0</v>
      </c>
      <c r="BM86" s="58">
        <f t="shared" si="19"/>
        <v>0</v>
      </c>
      <c r="BN86" s="58">
        <f t="shared" si="20"/>
        <v>0</v>
      </c>
      <c r="BO86" s="58">
        <f t="shared" si="21"/>
        <v>0</v>
      </c>
      <c r="BP86" s="58">
        <f t="shared" si="22"/>
        <v>0</v>
      </c>
      <c r="BQ86" s="58">
        <f t="shared" si="23"/>
        <v>0</v>
      </c>
      <c r="BR86" s="84">
        <f t="shared" si="24"/>
        <v>23</v>
      </c>
      <c r="BS86">
        <v>33</v>
      </c>
      <c r="BT86" t="str">
        <f t="shared" si="12"/>
        <v>Pfammatter</v>
      </c>
      <c r="BU86" t="str">
        <f t="shared" si="13"/>
        <v>Astrid</v>
      </c>
      <c r="BV86" t="str">
        <f>D86</f>
        <v>Mund</v>
      </c>
    </row>
    <row r="87" spans="1:74" x14ac:dyDescent="0.25">
      <c r="A87" s="15">
        <v>1972</v>
      </c>
      <c r="B87" s="20" t="s">
        <v>2594</v>
      </c>
      <c r="C87" s="20" t="s">
        <v>2595</v>
      </c>
      <c r="D87" s="71"/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23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 s="20">
        <v>0</v>
      </c>
      <c r="BJ87">
        <f t="shared" si="25"/>
        <v>23</v>
      </c>
      <c r="BK87" s="58">
        <f t="shared" si="17"/>
        <v>23</v>
      </c>
      <c r="BL87" s="58">
        <f t="shared" si="18"/>
        <v>0</v>
      </c>
      <c r="BM87" s="58">
        <f t="shared" si="19"/>
        <v>0</v>
      </c>
      <c r="BN87" s="58">
        <f t="shared" si="20"/>
        <v>0</v>
      </c>
      <c r="BO87" s="58">
        <f t="shared" si="21"/>
        <v>0</v>
      </c>
      <c r="BP87" s="58">
        <f t="shared" si="22"/>
        <v>0</v>
      </c>
      <c r="BQ87" s="58">
        <f t="shared" si="23"/>
        <v>0</v>
      </c>
      <c r="BR87" s="84">
        <f t="shared" si="24"/>
        <v>23</v>
      </c>
      <c r="BS87">
        <v>33</v>
      </c>
      <c r="BT87" t="str">
        <f t="shared" ref="BT87:BT150" si="27">B87</f>
        <v>Planchamp</v>
      </c>
      <c r="BU87" t="str">
        <f t="shared" ref="BU87:BU150" si="28">C87</f>
        <v>Anni8ck</v>
      </c>
    </row>
    <row r="88" spans="1:74" x14ac:dyDescent="0.25">
      <c r="A88" s="15">
        <v>1969</v>
      </c>
      <c r="B88" s="20" t="s">
        <v>716</v>
      </c>
      <c r="C88" s="20" t="s">
        <v>537</v>
      </c>
      <c r="D88" s="39" t="s">
        <v>3631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23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 s="20">
        <v>0</v>
      </c>
      <c r="BJ88">
        <f t="shared" si="25"/>
        <v>23</v>
      </c>
      <c r="BK88" s="58">
        <f t="shared" si="17"/>
        <v>23</v>
      </c>
      <c r="BL88" s="58">
        <f t="shared" si="18"/>
        <v>0</v>
      </c>
      <c r="BM88" s="58">
        <f t="shared" si="19"/>
        <v>0</v>
      </c>
      <c r="BN88" s="58">
        <f t="shared" si="20"/>
        <v>0</v>
      </c>
      <c r="BO88" s="58">
        <f t="shared" si="21"/>
        <v>0</v>
      </c>
      <c r="BP88" s="58">
        <f t="shared" si="22"/>
        <v>0</v>
      </c>
      <c r="BQ88" s="58">
        <f t="shared" si="23"/>
        <v>0</v>
      </c>
      <c r="BR88" s="84">
        <f t="shared" si="24"/>
        <v>23</v>
      </c>
      <c r="BS88">
        <v>33</v>
      </c>
      <c r="BT88" t="str">
        <f t="shared" si="27"/>
        <v>Russo</v>
      </c>
      <c r="BU88" t="str">
        <f t="shared" si="28"/>
        <v>Isabelle</v>
      </c>
      <c r="BV88" t="str">
        <f t="shared" ref="BV88:BV97" si="29">D88</f>
        <v>Boudry</v>
      </c>
    </row>
    <row r="89" spans="1:74" x14ac:dyDescent="0.25">
      <c r="A89" s="17">
        <v>1971</v>
      </c>
      <c r="B89" s="20" t="s">
        <v>4059</v>
      </c>
      <c r="C89" s="20" t="s">
        <v>4060</v>
      </c>
      <c r="D89" s="39" t="s">
        <v>39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23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0</v>
      </c>
      <c r="BJ89">
        <f t="shared" si="25"/>
        <v>23</v>
      </c>
      <c r="BK89" s="58">
        <f t="shared" si="17"/>
        <v>23</v>
      </c>
      <c r="BL89" s="58">
        <f t="shared" si="18"/>
        <v>0</v>
      </c>
      <c r="BM89" s="58">
        <f t="shared" si="19"/>
        <v>0</v>
      </c>
      <c r="BN89" s="58">
        <f t="shared" si="20"/>
        <v>0</v>
      </c>
      <c r="BO89" s="58">
        <f t="shared" si="21"/>
        <v>0</v>
      </c>
      <c r="BP89" s="58">
        <f t="shared" si="22"/>
        <v>0</v>
      </c>
      <c r="BQ89" s="58">
        <f t="shared" si="23"/>
        <v>0</v>
      </c>
      <c r="BR89" s="84">
        <f t="shared" si="24"/>
        <v>23</v>
      </c>
      <c r="BS89">
        <v>33</v>
      </c>
      <c r="BT89" t="str">
        <f t="shared" si="27"/>
        <v>Senatore</v>
      </c>
      <c r="BU89" t="str">
        <f t="shared" si="28"/>
        <v>Raffaella</v>
      </c>
      <c r="BV89" t="str">
        <f t="shared" si="29"/>
        <v>Genève</v>
      </c>
    </row>
    <row r="90" spans="1:74" x14ac:dyDescent="0.25">
      <c r="A90" s="15">
        <v>1964</v>
      </c>
      <c r="B90" s="20" t="s">
        <v>3568</v>
      </c>
      <c r="C90" s="20" t="s">
        <v>3569</v>
      </c>
      <c r="D90" s="39" t="s">
        <v>3570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23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 s="20">
        <v>0</v>
      </c>
      <c r="BJ90">
        <f t="shared" si="25"/>
        <v>23</v>
      </c>
      <c r="BK90" s="58">
        <f t="shared" si="17"/>
        <v>23</v>
      </c>
      <c r="BL90" s="58">
        <f t="shared" si="18"/>
        <v>0</v>
      </c>
      <c r="BM90" s="58">
        <f t="shared" si="19"/>
        <v>0</v>
      </c>
      <c r="BN90" s="58">
        <f t="shared" si="20"/>
        <v>0</v>
      </c>
      <c r="BO90" s="58">
        <f t="shared" si="21"/>
        <v>0</v>
      </c>
      <c r="BP90" s="58">
        <f t="shared" si="22"/>
        <v>0</v>
      </c>
      <c r="BQ90" s="58">
        <f t="shared" si="23"/>
        <v>0</v>
      </c>
      <c r="BR90" s="84">
        <f t="shared" si="24"/>
        <v>23</v>
      </c>
      <c r="BS90">
        <v>33</v>
      </c>
      <c r="BT90" t="str">
        <f t="shared" si="27"/>
        <v>Van der Kun</v>
      </c>
      <c r="BU90" t="str">
        <f t="shared" si="28"/>
        <v>Eugénie</v>
      </c>
      <c r="BV90" t="str">
        <f t="shared" si="29"/>
        <v>NL-Amsterdam</v>
      </c>
    </row>
    <row r="91" spans="1:74" x14ac:dyDescent="0.25">
      <c r="A91" s="15">
        <v>1971</v>
      </c>
      <c r="B91" s="20" t="s">
        <v>2239</v>
      </c>
      <c r="C91" s="20" t="s">
        <v>1922</v>
      </c>
      <c r="D91" s="39" t="s">
        <v>2240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23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 s="20">
        <v>0</v>
      </c>
      <c r="BJ91">
        <f t="shared" si="25"/>
        <v>23</v>
      </c>
      <c r="BK91" s="58">
        <f t="shared" si="17"/>
        <v>23</v>
      </c>
      <c r="BL91" s="58">
        <f t="shared" si="18"/>
        <v>0</v>
      </c>
      <c r="BM91" s="58">
        <f t="shared" si="19"/>
        <v>0</v>
      </c>
      <c r="BN91" s="58">
        <f t="shared" si="20"/>
        <v>0</v>
      </c>
      <c r="BO91" s="58">
        <f t="shared" si="21"/>
        <v>0</v>
      </c>
      <c r="BP91" s="58">
        <f t="shared" si="22"/>
        <v>0</v>
      </c>
      <c r="BQ91" s="58">
        <f t="shared" si="23"/>
        <v>0</v>
      </c>
      <c r="BR91" s="84">
        <f t="shared" si="24"/>
        <v>23</v>
      </c>
      <c r="BS91">
        <v>33</v>
      </c>
      <c r="BT91" t="str">
        <f t="shared" si="27"/>
        <v>Vogel</v>
      </c>
      <c r="BU91" t="str">
        <f t="shared" si="28"/>
        <v>Sabine</v>
      </c>
      <c r="BV91" t="str">
        <f t="shared" si="29"/>
        <v>Baden</v>
      </c>
    </row>
    <row r="92" spans="1:74" x14ac:dyDescent="0.25">
      <c r="A92" s="17">
        <v>1968</v>
      </c>
      <c r="B92" s="20" t="s">
        <v>1239</v>
      </c>
      <c r="C92" s="20" t="s">
        <v>1240</v>
      </c>
      <c r="D92" s="39" t="s">
        <v>39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14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9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 s="20">
        <v>0</v>
      </c>
      <c r="BI92" s="20">
        <v>0</v>
      </c>
      <c r="BJ92">
        <f t="shared" si="25"/>
        <v>23</v>
      </c>
      <c r="BK92" s="58">
        <f t="shared" si="17"/>
        <v>14</v>
      </c>
      <c r="BL92" s="58">
        <f t="shared" si="18"/>
        <v>9</v>
      </c>
      <c r="BM92" s="58">
        <f t="shared" si="19"/>
        <v>0</v>
      </c>
      <c r="BN92" s="58">
        <f t="shared" si="20"/>
        <v>0</v>
      </c>
      <c r="BO92" s="58">
        <f t="shared" si="21"/>
        <v>0</v>
      </c>
      <c r="BP92" s="58">
        <f t="shared" si="22"/>
        <v>0</v>
      </c>
      <c r="BQ92" s="58">
        <f t="shared" si="23"/>
        <v>0</v>
      </c>
      <c r="BR92" s="84">
        <f t="shared" si="24"/>
        <v>23</v>
      </c>
      <c r="BS92">
        <v>33</v>
      </c>
      <c r="BT92" t="str">
        <f t="shared" si="27"/>
        <v>Watson</v>
      </c>
      <c r="BU92" t="str">
        <f t="shared" si="28"/>
        <v>Monique</v>
      </c>
      <c r="BV92" t="str">
        <f t="shared" si="29"/>
        <v>Genève</v>
      </c>
    </row>
    <row r="93" spans="1:74" x14ac:dyDescent="0.25">
      <c r="A93" s="15">
        <v>1967</v>
      </c>
      <c r="B93" s="20" t="s">
        <v>805</v>
      </c>
      <c r="C93" s="20" t="s">
        <v>488</v>
      </c>
      <c r="D93" s="39" t="s">
        <v>319</v>
      </c>
      <c r="E93" s="20">
        <v>0</v>
      </c>
      <c r="F93" s="20">
        <v>0</v>
      </c>
      <c r="G93" s="20">
        <v>0</v>
      </c>
      <c r="H93" s="20">
        <v>0</v>
      </c>
      <c r="I93" s="20">
        <v>14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8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 s="20">
        <v>0</v>
      </c>
      <c r="BJ93">
        <f t="shared" si="25"/>
        <v>22</v>
      </c>
      <c r="BK93" s="58">
        <f t="shared" si="17"/>
        <v>14</v>
      </c>
      <c r="BL93" s="58">
        <f t="shared" si="18"/>
        <v>8</v>
      </c>
      <c r="BM93" s="58">
        <f t="shared" si="19"/>
        <v>0</v>
      </c>
      <c r="BN93" s="58">
        <f t="shared" si="20"/>
        <v>0</v>
      </c>
      <c r="BO93" s="58">
        <f t="shared" si="21"/>
        <v>0</v>
      </c>
      <c r="BP93" s="58">
        <f t="shared" si="22"/>
        <v>0</v>
      </c>
      <c r="BQ93" s="58">
        <f t="shared" si="23"/>
        <v>0</v>
      </c>
      <c r="BR93" s="84">
        <f t="shared" si="24"/>
        <v>22</v>
      </c>
      <c r="BS93">
        <v>34</v>
      </c>
      <c r="BT93" t="str">
        <f t="shared" si="27"/>
        <v>Boldireff</v>
      </c>
      <c r="BU93" t="str">
        <f t="shared" si="28"/>
        <v>Alexandra</v>
      </c>
      <c r="BV93" t="str">
        <f t="shared" si="29"/>
        <v>Val d'Illiez</v>
      </c>
    </row>
    <row r="94" spans="1:74" x14ac:dyDescent="0.25">
      <c r="A94" s="17">
        <v>1971</v>
      </c>
      <c r="B94" s="20" t="s">
        <v>41</v>
      </c>
      <c r="C94" s="20" t="s">
        <v>958</v>
      </c>
      <c r="D94" s="39" t="s">
        <v>4062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17</v>
      </c>
      <c r="AL94" s="20">
        <v>5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0</v>
      </c>
      <c r="BI94" s="20">
        <v>0</v>
      </c>
      <c r="BJ94">
        <f t="shared" si="25"/>
        <v>22</v>
      </c>
      <c r="BK94" s="58">
        <f t="shared" si="17"/>
        <v>17</v>
      </c>
      <c r="BL94" s="58">
        <f t="shared" si="18"/>
        <v>5</v>
      </c>
      <c r="BM94" s="58">
        <f t="shared" si="19"/>
        <v>0</v>
      </c>
      <c r="BN94" s="58">
        <f t="shared" si="20"/>
        <v>0</v>
      </c>
      <c r="BO94" s="58">
        <f t="shared" si="21"/>
        <v>0</v>
      </c>
      <c r="BP94" s="58">
        <f t="shared" si="22"/>
        <v>0</v>
      </c>
      <c r="BQ94" s="58">
        <f t="shared" si="23"/>
        <v>0</v>
      </c>
      <c r="BR94" s="84">
        <f t="shared" si="24"/>
        <v>22</v>
      </c>
      <c r="BS94">
        <v>34</v>
      </c>
      <c r="BT94" t="str">
        <f t="shared" si="27"/>
        <v>Daniel</v>
      </c>
      <c r="BU94" t="str">
        <f t="shared" si="28"/>
        <v>Monika</v>
      </c>
      <c r="BV94" t="str">
        <f t="shared" si="29"/>
        <v>Kempten</v>
      </c>
    </row>
    <row r="95" spans="1:74" x14ac:dyDescent="0.25">
      <c r="A95" s="15">
        <v>1963</v>
      </c>
      <c r="B95" s="20" t="s">
        <v>402</v>
      </c>
      <c r="C95" s="20" t="s">
        <v>403</v>
      </c>
      <c r="D95" s="39" t="s">
        <v>84</v>
      </c>
      <c r="E95" s="20">
        <v>0</v>
      </c>
      <c r="F95" s="20">
        <v>22</v>
      </c>
      <c r="G95" s="20">
        <v>0</v>
      </c>
      <c r="H95" s="16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 s="20">
        <v>0</v>
      </c>
      <c r="BJ95">
        <f t="shared" si="25"/>
        <v>22</v>
      </c>
      <c r="BK95" s="58">
        <f t="shared" si="17"/>
        <v>22</v>
      </c>
      <c r="BL95" s="58">
        <f t="shared" si="18"/>
        <v>0</v>
      </c>
      <c r="BM95" s="58">
        <f t="shared" si="19"/>
        <v>0</v>
      </c>
      <c r="BN95" s="58">
        <f t="shared" si="20"/>
        <v>0</v>
      </c>
      <c r="BO95" s="58">
        <f t="shared" si="21"/>
        <v>0</v>
      </c>
      <c r="BP95" s="58">
        <f t="shared" si="22"/>
        <v>0</v>
      </c>
      <c r="BQ95" s="58">
        <f t="shared" si="23"/>
        <v>0</v>
      </c>
      <c r="BR95" s="84">
        <f t="shared" si="24"/>
        <v>22</v>
      </c>
      <c r="BS95">
        <v>34</v>
      </c>
      <c r="BT95" t="str">
        <f t="shared" si="27"/>
        <v>Cacho</v>
      </c>
      <c r="BU95" t="str">
        <f t="shared" si="28"/>
        <v>Esther</v>
      </c>
      <c r="BV95" t="str">
        <f t="shared" si="29"/>
        <v>Aigle</v>
      </c>
    </row>
    <row r="96" spans="1:74" x14ac:dyDescent="0.25">
      <c r="A96" s="17">
        <v>1966</v>
      </c>
      <c r="B96" s="20" t="s">
        <v>5125</v>
      </c>
      <c r="C96" s="20" t="s">
        <v>5126</v>
      </c>
      <c r="D96" s="39" t="s">
        <v>5127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21</v>
      </c>
      <c r="BE96" s="20">
        <v>0</v>
      </c>
      <c r="BF96" s="20">
        <v>0</v>
      </c>
      <c r="BG96" s="20">
        <v>0</v>
      </c>
      <c r="BH96" s="20">
        <v>0</v>
      </c>
      <c r="BI96" s="20">
        <v>0</v>
      </c>
      <c r="BJ96">
        <f t="shared" si="25"/>
        <v>21</v>
      </c>
      <c r="BK96" s="58">
        <f t="shared" si="17"/>
        <v>21</v>
      </c>
      <c r="BL96" s="58">
        <f t="shared" si="18"/>
        <v>0</v>
      </c>
      <c r="BM96" s="58">
        <f t="shared" si="19"/>
        <v>0</v>
      </c>
      <c r="BN96" s="58">
        <f t="shared" si="20"/>
        <v>0</v>
      </c>
      <c r="BO96" s="58">
        <f t="shared" si="21"/>
        <v>0</v>
      </c>
      <c r="BP96" s="58">
        <f t="shared" si="22"/>
        <v>0</v>
      </c>
      <c r="BQ96" s="58">
        <f t="shared" si="23"/>
        <v>0</v>
      </c>
      <c r="BR96" s="84">
        <f t="shared" si="24"/>
        <v>21</v>
      </c>
      <c r="BS96">
        <v>35</v>
      </c>
      <c r="BT96" t="str">
        <f t="shared" si="27"/>
        <v>Bartimote</v>
      </c>
      <c r="BU96" t="str">
        <f t="shared" si="28"/>
        <v>Joan</v>
      </c>
      <c r="BV96" t="str">
        <f t="shared" si="29"/>
        <v>Noville</v>
      </c>
    </row>
    <row r="97" spans="1:74" x14ac:dyDescent="0.25">
      <c r="A97" s="15">
        <v>1972</v>
      </c>
      <c r="B97" s="20" t="s">
        <v>2475</v>
      </c>
      <c r="C97" s="20" t="s">
        <v>2476</v>
      </c>
      <c r="D97" s="39" t="s">
        <v>2477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21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0</v>
      </c>
      <c r="BJ97">
        <f t="shared" si="25"/>
        <v>21</v>
      </c>
      <c r="BK97" s="58">
        <f t="shared" si="17"/>
        <v>21</v>
      </c>
      <c r="BL97" s="58">
        <f t="shared" si="18"/>
        <v>0</v>
      </c>
      <c r="BM97" s="58">
        <f t="shared" si="19"/>
        <v>0</v>
      </c>
      <c r="BN97" s="58">
        <f t="shared" si="20"/>
        <v>0</v>
      </c>
      <c r="BO97" s="58">
        <f t="shared" si="21"/>
        <v>0</v>
      </c>
      <c r="BP97" s="58">
        <f t="shared" si="22"/>
        <v>0</v>
      </c>
      <c r="BQ97" s="58">
        <f t="shared" si="23"/>
        <v>0</v>
      </c>
      <c r="BR97" s="84">
        <f t="shared" si="24"/>
        <v>21</v>
      </c>
      <c r="BS97">
        <v>35</v>
      </c>
      <c r="BT97" t="str">
        <f t="shared" si="27"/>
        <v>Bendels</v>
      </c>
      <c r="BU97" t="str">
        <f t="shared" si="28"/>
        <v>Stefanie</v>
      </c>
      <c r="BV97" t="str">
        <f t="shared" si="29"/>
        <v>Riehen</v>
      </c>
    </row>
    <row r="98" spans="1:74" x14ac:dyDescent="0.25">
      <c r="A98" s="15">
        <v>1972</v>
      </c>
      <c r="B98" s="20" t="s">
        <v>2695</v>
      </c>
      <c r="C98" s="20" t="s">
        <v>2696</v>
      </c>
      <c r="D98" s="39"/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21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0</v>
      </c>
      <c r="BJ98">
        <f t="shared" si="25"/>
        <v>21</v>
      </c>
      <c r="BK98" s="58">
        <f t="shared" si="17"/>
        <v>21</v>
      </c>
      <c r="BL98" s="58">
        <f t="shared" si="18"/>
        <v>0</v>
      </c>
      <c r="BM98" s="58">
        <f t="shared" si="19"/>
        <v>0</v>
      </c>
      <c r="BN98" s="58">
        <f t="shared" si="20"/>
        <v>0</v>
      </c>
      <c r="BO98" s="58">
        <f t="shared" si="21"/>
        <v>0</v>
      </c>
      <c r="BP98" s="58">
        <f t="shared" si="22"/>
        <v>0</v>
      </c>
      <c r="BQ98" s="58">
        <f t="shared" si="23"/>
        <v>0</v>
      </c>
      <c r="BR98" s="84">
        <f t="shared" si="24"/>
        <v>21</v>
      </c>
      <c r="BS98">
        <v>35</v>
      </c>
      <c r="BT98" t="str">
        <f t="shared" si="27"/>
        <v>Bochud</v>
      </c>
      <c r="BU98" t="str">
        <f t="shared" si="28"/>
        <v>Ghyslaine</v>
      </c>
    </row>
    <row r="99" spans="1:74" x14ac:dyDescent="0.25">
      <c r="A99" s="17">
        <v>1970</v>
      </c>
      <c r="B99" s="20" t="s">
        <v>4061</v>
      </c>
      <c r="C99" s="20" t="s">
        <v>87</v>
      </c>
      <c r="D99" s="39" t="s">
        <v>15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21</v>
      </c>
      <c r="AL99" s="20">
        <v>0</v>
      </c>
      <c r="AM99" s="20">
        <v>0</v>
      </c>
      <c r="AN99" s="20">
        <v>0</v>
      </c>
      <c r="AO99" s="20">
        <v>0</v>
      </c>
      <c r="AP99" s="20">
        <v>0</v>
      </c>
      <c r="AQ99" s="20">
        <v>0</v>
      </c>
      <c r="AR99" s="20">
        <v>0</v>
      </c>
      <c r="AS99" s="20">
        <v>0</v>
      </c>
      <c r="AT99" s="20">
        <v>0</v>
      </c>
      <c r="AU99" s="20"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v>0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 s="20">
        <v>0</v>
      </c>
      <c r="BJ99">
        <f t="shared" si="25"/>
        <v>21</v>
      </c>
      <c r="BK99" s="58">
        <f t="shared" si="17"/>
        <v>21</v>
      </c>
      <c r="BL99" s="58">
        <f t="shared" si="18"/>
        <v>0</v>
      </c>
      <c r="BM99" s="58">
        <f t="shared" si="19"/>
        <v>0</v>
      </c>
      <c r="BN99" s="58">
        <f t="shared" si="20"/>
        <v>0</v>
      </c>
      <c r="BO99" s="58">
        <f t="shared" si="21"/>
        <v>0</v>
      </c>
      <c r="BP99" s="58">
        <f t="shared" si="22"/>
        <v>0</v>
      </c>
      <c r="BQ99" s="58">
        <f t="shared" si="23"/>
        <v>0</v>
      </c>
      <c r="BR99" s="84">
        <f t="shared" si="24"/>
        <v>21</v>
      </c>
      <c r="BS99">
        <v>35</v>
      </c>
      <c r="BT99" t="str">
        <f t="shared" si="27"/>
        <v>Bortone</v>
      </c>
      <c r="BU99" t="str">
        <f t="shared" si="28"/>
        <v>Valérie</v>
      </c>
      <c r="BV99" t="str">
        <f t="shared" ref="BV99:BV112" si="30">D99</f>
        <v>Martigny</v>
      </c>
    </row>
    <row r="100" spans="1:74" x14ac:dyDescent="0.25">
      <c r="A100" s="15">
        <v>1963</v>
      </c>
      <c r="B100" s="20" t="s">
        <v>2473</v>
      </c>
      <c r="C100" s="20" t="s">
        <v>1081</v>
      </c>
      <c r="D100" s="39" t="s">
        <v>1136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13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8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0">
        <v>0</v>
      </c>
      <c r="AU100" s="20"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v>0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0</v>
      </c>
      <c r="BI100" s="20">
        <v>0</v>
      </c>
      <c r="BJ100">
        <f t="shared" si="25"/>
        <v>21</v>
      </c>
      <c r="BK100" s="58">
        <f t="shared" si="17"/>
        <v>13</v>
      </c>
      <c r="BL100" s="58">
        <f t="shared" si="18"/>
        <v>8</v>
      </c>
      <c r="BM100" s="58">
        <f t="shared" si="19"/>
        <v>0</v>
      </c>
      <c r="BN100" s="58">
        <f t="shared" si="20"/>
        <v>0</v>
      </c>
      <c r="BO100" s="58">
        <f t="shared" si="21"/>
        <v>0</v>
      </c>
      <c r="BP100" s="58">
        <f t="shared" si="22"/>
        <v>0</v>
      </c>
      <c r="BQ100" s="58">
        <f t="shared" si="23"/>
        <v>0</v>
      </c>
      <c r="BR100" s="84">
        <f t="shared" si="24"/>
        <v>21</v>
      </c>
      <c r="BS100">
        <v>35</v>
      </c>
      <c r="BT100" t="str">
        <f t="shared" si="27"/>
        <v>Bruchez-Emonet</v>
      </c>
      <c r="BU100" t="str">
        <f t="shared" si="28"/>
        <v>Hélène</v>
      </c>
      <c r="BV100" t="str">
        <f t="shared" si="30"/>
        <v>Sembrancher</v>
      </c>
    </row>
    <row r="101" spans="1:74" x14ac:dyDescent="0.25">
      <c r="A101" s="15">
        <v>1970</v>
      </c>
      <c r="B101" s="20" t="s">
        <v>1937</v>
      </c>
      <c r="C101" s="20" t="s">
        <v>1938</v>
      </c>
      <c r="D101" s="39" t="s">
        <v>1939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21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 s="20">
        <v>0</v>
      </c>
      <c r="BJ101">
        <f t="shared" si="25"/>
        <v>21</v>
      </c>
      <c r="BK101" s="58">
        <f t="shared" si="17"/>
        <v>21</v>
      </c>
      <c r="BL101" s="58">
        <f t="shared" si="18"/>
        <v>0</v>
      </c>
      <c r="BM101" s="58">
        <f t="shared" si="19"/>
        <v>0</v>
      </c>
      <c r="BN101" s="58">
        <f t="shared" si="20"/>
        <v>0</v>
      </c>
      <c r="BO101" s="58">
        <f t="shared" si="21"/>
        <v>0</v>
      </c>
      <c r="BP101" s="58">
        <f t="shared" si="22"/>
        <v>0</v>
      </c>
      <c r="BQ101" s="58">
        <f t="shared" si="23"/>
        <v>0</v>
      </c>
      <c r="BR101" s="84">
        <f t="shared" si="24"/>
        <v>21</v>
      </c>
      <c r="BS101">
        <v>35</v>
      </c>
      <c r="BT101" t="str">
        <f t="shared" si="27"/>
        <v>Burton</v>
      </c>
      <c r="BU101" t="str">
        <f t="shared" si="28"/>
        <v>Rachel</v>
      </c>
      <c r="BV101" t="str">
        <f t="shared" si="30"/>
        <v>GB-Chesterfield</v>
      </c>
    </row>
    <row r="102" spans="1:74" x14ac:dyDescent="0.25">
      <c r="A102" s="15">
        <v>1970</v>
      </c>
      <c r="B102" s="20" t="s">
        <v>3917</v>
      </c>
      <c r="C102" s="20" t="s">
        <v>87</v>
      </c>
      <c r="D102" s="39" t="s">
        <v>3918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21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 s="20">
        <v>0</v>
      </c>
      <c r="BJ102">
        <f t="shared" si="25"/>
        <v>21</v>
      </c>
      <c r="BK102" s="58">
        <f t="shared" si="17"/>
        <v>21</v>
      </c>
      <c r="BL102" s="58">
        <f t="shared" si="18"/>
        <v>0</v>
      </c>
      <c r="BM102" s="58">
        <f t="shared" si="19"/>
        <v>0</v>
      </c>
      <c r="BN102" s="58">
        <f t="shared" si="20"/>
        <v>0</v>
      </c>
      <c r="BO102" s="58">
        <f t="shared" si="21"/>
        <v>0</v>
      </c>
      <c r="BP102" s="58">
        <f t="shared" si="22"/>
        <v>0</v>
      </c>
      <c r="BQ102" s="58">
        <f t="shared" si="23"/>
        <v>0</v>
      </c>
      <c r="BR102" s="84">
        <f t="shared" si="24"/>
        <v>21</v>
      </c>
      <c r="BS102">
        <v>35</v>
      </c>
      <c r="BT102" t="str">
        <f t="shared" si="27"/>
        <v>Chailly Duvoisin</v>
      </c>
      <c r="BU102" t="str">
        <f t="shared" si="28"/>
        <v>Valérie</v>
      </c>
      <c r="BV102" t="str">
        <f t="shared" si="30"/>
        <v>Val-de-RUZ</v>
      </c>
    </row>
    <row r="103" spans="1:74" x14ac:dyDescent="0.25">
      <c r="A103" s="15">
        <v>1971</v>
      </c>
      <c r="B103" s="20" t="s">
        <v>3392</v>
      </c>
      <c r="C103" s="20" t="s">
        <v>3571</v>
      </c>
      <c r="D103" s="39" t="s">
        <v>3394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21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>
        <f t="shared" si="25"/>
        <v>21</v>
      </c>
      <c r="BK103" s="58">
        <f t="shared" si="17"/>
        <v>21</v>
      </c>
      <c r="BL103" s="58">
        <f t="shared" si="18"/>
        <v>0</v>
      </c>
      <c r="BM103" s="58">
        <f t="shared" si="19"/>
        <v>0</v>
      </c>
      <c r="BN103" s="58">
        <f t="shared" si="20"/>
        <v>0</v>
      </c>
      <c r="BO103" s="58">
        <f t="shared" si="21"/>
        <v>0</v>
      </c>
      <c r="BP103" s="58">
        <f t="shared" si="22"/>
        <v>0</v>
      </c>
      <c r="BQ103" s="58">
        <f t="shared" si="23"/>
        <v>0</v>
      </c>
      <c r="BR103" s="84">
        <f t="shared" si="24"/>
        <v>21</v>
      </c>
      <c r="BS103">
        <v>35</v>
      </c>
      <c r="BT103" t="str">
        <f t="shared" si="27"/>
        <v>Etverk</v>
      </c>
      <c r="BU103" t="str">
        <f t="shared" si="28"/>
        <v>Merike</v>
      </c>
      <c r="BV103" t="str">
        <f t="shared" si="30"/>
        <v>EE-Rakvere</v>
      </c>
    </row>
    <row r="104" spans="1:74" x14ac:dyDescent="0.25">
      <c r="A104" s="17">
        <v>1971</v>
      </c>
      <c r="B104" s="20" t="s">
        <v>464</v>
      </c>
      <c r="C104" s="20" t="s">
        <v>73</v>
      </c>
      <c r="D104" s="39" t="s">
        <v>5396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21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0</v>
      </c>
      <c r="BI104" s="20">
        <v>0</v>
      </c>
      <c r="BJ104">
        <f t="shared" si="25"/>
        <v>21</v>
      </c>
      <c r="BK104" s="58">
        <f t="shared" si="17"/>
        <v>21</v>
      </c>
      <c r="BL104" s="58">
        <f t="shared" si="18"/>
        <v>0</v>
      </c>
      <c r="BM104" s="58">
        <f t="shared" si="19"/>
        <v>0</v>
      </c>
      <c r="BN104" s="58">
        <f t="shared" si="20"/>
        <v>0</v>
      </c>
      <c r="BO104" s="58">
        <f t="shared" si="21"/>
        <v>0</v>
      </c>
      <c r="BP104" s="58">
        <f t="shared" si="22"/>
        <v>0</v>
      </c>
      <c r="BQ104" s="58">
        <f t="shared" si="23"/>
        <v>0</v>
      </c>
      <c r="BR104" s="84">
        <f t="shared" si="24"/>
        <v>21</v>
      </c>
      <c r="BS104">
        <v>35</v>
      </c>
      <c r="BT104" t="str">
        <f t="shared" si="27"/>
        <v>Farquet</v>
      </c>
      <c r="BU104" t="str">
        <f t="shared" si="28"/>
        <v>Christine</v>
      </c>
      <c r="BV104" t="str">
        <f t="shared" si="30"/>
        <v>SC Bagnes</v>
      </c>
    </row>
    <row r="105" spans="1:74" x14ac:dyDescent="0.25">
      <c r="A105" s="17">
        <v>1967</v>
      </c>
      <c r="B105" s="20" t="s">
        <v>2527</v>
      </c>
      <c r="C105" s="20" t="s">
        <v>3444</v>
      </c>
      <c r="D105" s="39" t="s">
        <v>3399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21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 s="20">
        <v>0</v>
      </c>
      <c r="BJ105">
        <f t="shared" si="25"/>
        <v>21</v>
      </c>
      <c r="BK105" s="58">
        <f t="shared" si="17"/>
        <v>21</v>
      </c>
      <c r="BL105" s="58">
        <f t="shared" si="18"/>
        <v>0</v>
      </c>
      <c r="BM105" s="58">
        <f t="shared" si="19"/>
        <v>0</v>
      </c>
      <c r="BN105" s="58">
        <f t="shared" si="20"/>
        <v>0</v>
      </c>
      <c r="BO105" s="58">
        <f t="shared" si="21"/>
        <v>0</v>
      </c>
      <c r="BP105" s="58">
        <f t="shared" si="22"/>
        <v>0</v>
      </c>
      <c r="BQ105" s="58">
        <f t="shared" si="23"/>
        <v>0</v>
      </c>
      <c r="BR105" s="84">
        <f t="shared" si="24"/>
        <v>21</v>
      </c>
      <c r="BS105">
        <v>35</v>
      </c>
      <c r="BT105" t="str">
        <f t="shared" si="27"/>
        <v>Flury</v>
      </c>
      <c r="BU105" t="str">
        <f t="shared" si="28"/>
        <v>Paola</v>
      </c>
      <c r="BV105" t="str">
        <f t="shared" si="30"/>
        <v>Aus-Berwick</v>
      </c>
    </row>
    <row r="106" spans="1:74" x14ac:dyDescent="0.25">
      <c r="A106" s="76">
        <v>1966</v>
      </c>
      <c r="B106" s="20" t="s">
        <v>2817</v>
      </c>
      <c r="C106" s="20" t="s">
        <v>2847</v>
      </c>
      <c r="D106" s="39" t="s">
        <v>2848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21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>
        <f t="shared" si="25"/>
        <v>21</v>
      </c>
      <c r="BK106" s="58">
        <f t="shared" si="17"/>
        <v>21</v>
      </c>
      <c r="BL106" s="58">
        <f t="shared" si="18"/>
        <v>0</v>
      </c>
      <c r="BM106" s="58">
        <f t="shared" si="19"/>
        <v>0</v>
      </c>
      <c r="BN106" s="58">
        <f t="shared" si="20"/>
        <v>0</v>
      </c>
      <c r="BO106" s="58">
        <f t="shared" si="21"/>
        <v>0</v>
      </c>
      <c r="BP106" s="58">
        <f t="shared" si="22"/>
        <v>0</v>
      </c>
      <c r="BQ106" s="58">
        <f t="shared" si="23"/>
        <v>0</v>
      </c>
      <c r="BR106" s="84">
        <f t="shared" si="24"/>
        <v>21</v>
      </c>
      <c r="BS106">
        <v>35</v>
      </c>
      <c r="BT106" t="str">
        <f t="shared" si="27"/>
        <v>Haller</v>
      </c>
      <c r="BU106" t="str">
        <f t="shared" si="28"/>
        <v>Sandra Catherine</v>
      </c>
      <c r="BV106" t="str">
        <f t="shared" si="30"/>
        <v>Perchtolsdorf</v>
      </c>
    </row>
    <row r="107" spans="1:74" x14ac:dyDescent="0.25">
      <c r="A107" s="15">
        <v>1966</v>
      </c>
      <c r="B107" s="20" t="s">
        <v>3742</v>
      </c>
      <c r="C107" s="20" t="s">
        <v>927</v>
      </c>
      <c r="D107" s="39" t="s">
        <v>3743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21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0</v>
      </c>
      <c r="BI107" s="20">
        <v>0</v>
      </c>
      <c r="BJ107">
        <f t="shared" si="25"/>
        <v>21</v>
      </c>
      <c r="BK107" s="58">
        <f t="shared" si="17"/>
        <v>21</v>
      </c>
      <c r="BL107" s="58">
        <f t="shared" si="18"/>
        <v>0</v>
      </c>
      <c r="BM107" s="58">
        <f t="shared" si="19"/>
        <v>0</v>
      </c>
      <c r="BN107" s="58">
        <f t="shared" si="20"/>
        <v>0</v>
      </c>
      <c r="BO107" s="58">
        <f t="shared" si="21"/>
        <v>0</v>
      </c>
      <c r="BP107" s="58">
        <f t="shared" si="22"/>
        <v>0</v>
      </c>
      <c r="BQ107" s="58">
        <f t="shared" si="23"/>
        <v>0</v>
      </c>
      <c r="BR107" s="84">
        <f t="shared" si="24"/>
        <v>21</v>
      </c>
      <c r="BS107">
        <v>35</v>
      </c>
      <c r="BT107" t="str">
        <f t="shared" si="27"/>
        <v>Jean-Richard</v>
      </c>
      <c r="BU107" t="str">
        <f t="shared" si="28"/>
        <v>Maryline</v>
      </c>
      <c r="BV107" t="str">
        <f t="shared" si="30"/>
        <v>Les VieuxPrés</v>
      </c>
    </row>
    <row r="108" spans="1:74" x14ac:dyDescent="0.25">
      <c r="A108" s="15">
        <v>1966</v>
      </c>
      <c r="B108" s="20" t="s">
        <v>1112</v>
      </c>
      <c r="C108" s="20" t="s">
        <v>1074</v>
      </c>
      <c r="D108" s="39" t="s">
        <v>1113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21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 s="20">
        <v>0</v>
      </c>
      <c r="BJ108">
        <f t="shared" si="25"/>
        <v>21</v>
      </c>
      <c r="BK108" s="58">
        <f t="shared" si="17"/>
        <v>21</v>
      </c>
      <c r="BL108" s="58">
        <f t="shared" si="18"/>
        <v>0</v>
      </c>
      <c r="BM108" s="58">
        <f t="shared" si="19"/>
        <v>0</v>
      </c>
      <c r="BN108" s="58">
        <f t="shared" si="20"/>
        <v>0</v>
      </c>
      <c r="BO108" s="58">
        <f t="shared" si="21"/>
        <v>0</v>
      </c>
      <c r="BP108" s="58">
        <f t="shared" si="22"/>
        <v>0</v>
      </c>
      <c r="BQ108" s="58">
        <f t="shared" si="23"/>
        <v>0</v>
      </c>
      <c r="BR108" s="84">
        <f t="shared" si="24"/>
        <v>21</v>
      </c>
      <c r="BS108">
        <v>35</v>
      </c>
      <c r="BT108" t="str">
        <f t="shared" si="27"/>
        <v>Laferma</v>
      </c>
      <c r="BU108" t="str">
        <f t="shared" si="28"/>
        <v>Elisabeth</v>
      </c>
      <c r="BV108" t="str">
        <f t="shared" si="30"/>
        <v>Confignon</v>
      </c>
    </row>
    <row r="109" spans="1:74" x14ac:dyDescent="0.25">
      <c r="A109" s="17">
        <v>1965</v>
      </c>
      <c r="B109" s="20" t="s">
        <v>4825</v>
      </c>
      <c r="C109" s="20" t="s">
        <v>106</v>
      </c>
      <c r="D109" s="39" t="s">
        <v>4826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21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0</v>
      </c>
      <c r="BI109" s="20">
        <v>0</v>
      </c>
      <c r="BJ109">
        <f t="shared" si="25"/>
        <v>21</v>
      </c>
      <c r="BK109" s="58">
        <f t="shared" si="17"/>
        <v>21</v>
      </c>
      <c r="BL109" s="58">
        <f t="shared" si="18"/>
        <v>0</v>
      </c>
      <c r="BM109" s="58">
        <f t="shared" si="19"/>
        <v>0</v>
      </c>
      <c r="BN109" s="58">
        <f t="shared" si="20"/>
        <v>0</v>
      </c>
      <c r="BO109" s="58">
        <f t="shared" si="21"/>
        <v>0</v>
      </c>
      <c r="BP109" s="58">
        <f t="shared" si="22"/>
        <v>0</v>
      </c>
      <c r="BQ109" s="58">
        <f t="shared" si="23"/>
        <v>0</v>
      </c>
      <c r="BR109" s="84">
        <f t="shared" si="24"/>
        <v>21</v>
      </c>
      <c r="BS109">
        <v>35</v>
      </c>
      <c r="BT109" t="str">
        <f t="shared" si="27"/>
        <v>Matzinger</v>
      </c>
      <c r="BU109" t="str">
        <f t="shared" si="28"/>
        <v>Evelyne</v>
      </c>
      <c r="BV109" t="str">
        <f t="shared" si="30"/>
        <v>Saland</v>
      </c>
    </row>
    <row r="110" spans="1:74" x14ac:dyDescent="0.25">
      <c r="A110" s="15">
        <v>1972</v>
      </c>
      <c r="B110" s="20" t="s">
        <v>2596</v>
      </c>
      <c r="C110" s="20" t="s">
        <v>411</v>
      </c>
      <c r="D110" s="71" t="s">
        <v>2597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21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0</v>
      </c>
      <c r="BI110" s="20">
        <v>0</v>
      </c>
      <c r="BJ110">
        <f t="shared" si="25"/>
        <v>21</v>
      </c>
      <c r="BK110" s="58">
        <f t="shared" si="17"/>
        <v>21</v>
      </c>
      <c r="BL110" s="58">
        <f t="shared" si="18"/>
        <v>0</v>
      </c>
      <c r="BM110" s="58">
        <f t="shared" si="19"/>
        <v>0</v>
      </c>
      <c r="BN110" s="58">
        <f t="shared" si="20"/>
        <v>0</v>
      </c>
      <c r="BO110" s="58">
        <f t="shared" si="21"/>
        <v>0</v>
      </c>
      <c r="BP110" s="58">
        <f t="shared" si="22"/>
        <v>0</v>
      </c>
      <c r="BQ110" s="58">
        <f t="shared" si="23"/>
        <v>0</v>
      </c>
      <c r="BR110" s="84">
        <f t="shared" si="24"/>
        <v>21</v>
      </c>
      <c r="BS110">
        <v>35</v>
      </c>
      <c r="BT110" t="str">
        <f t="shared" si="27"/>
        <v>Pillonel</v>
      </c>
      <c r="BU110" t="str">
        <f t="shared" si="28"/>
        <v>Sylvie</v>
      </c>
      <c r="BV110" t="str">
        <f t="shared" si="30"/>
        <v>Cugy</v>
      </c>
    </row>
    <row r="111" spans="1:74" x14ac:dyDescent="0.25">
      <c r="A111" s="17">
        <v>1970</v>
      </c>
      <c r="B111" s="20" t="s">
        <v>957</v>
      </c>
      <c r="C111" s="20" t="s">
        <v>958</v>
      </c>
      <c r="D111" s="39" t="s">
        <v>282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21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 s="20">
        <v>0</v>
      </c>
      <c r="BJ111">
        <f t="shared" si="25"/>
        <v>21</v>
      </c>
      <c r="BK111" s="58">
        <f t="shared" si="17"/>
        <v>21</v>
      </c>
      <c r="BL111" s="58">
        <f t="shared" si="18"/>
        <v>0</v>
      </c>
      <c r="BM111" s="58">
        <f t="shared" si="19"/>
        <v>0</v>
      </c>
      <c r="BN111" s="58">
        <f t="shared" si="20"/>
        <v>0</v>
      </c>
      <c r="BO111" s="58">
        <f t="shared" si="21"/>
        <v>0</v>
      </c>
      <c r="BP111" s="58">
        <f t="shared" si="22"/>
        <v>0</v>
      </c>
      <c r="BQ111" s="58">
        <f t="shared" si="23"/>
        <v>0</v>
      </c>
      <c r="BR111" s="84">
        <f t="shared" si="24"/>
        <v>21</v>
      </c>
      <c r="BS111">
        <v>35</v>
      </c>
      <c r="BT111" t="str">
        <f t="shared" si="27"/>
        <v>Plaschy</v>
      </c>
      <c r="BU111" t="str">
        <f t="shared" si="28"/>
        <v>Monika</v>
      </c>
      <c r="BV111" t="str">
        <f t="shared" si="30"/>
        <v>Savièse</v>
      </c>
    </row>
    <row r="112" spans="1:74" x14ac:dyDescent="0.25">
      <c r="A112" s="17">
        <v>1972</v>
      </c>
      <c r="B112" s="20" t="s">
        <v>4934</v>
      </c>
      <c r="C112" s="20" t="s">
        <v>399</v>
      </c>
      <c r="D112" s="39" t="s">
        <v>3992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0">
        <v>0</v>
      </c>
      <c r="AU112" s="20">
        <v>0</v>
      </c>
      <c r="AV112" s="20">
        <v>21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20">
        <v>0</v>
      </c>
      <c r="BJ112">
        <f t="shared" si="25"/>
        <v>21</v>
      </c>
      <c r="BK112" s="58">
        <f t="shared" si="17"/>
        <v>21</v>
      </c>
      <c r="BL112" s="58">
        <f t="shared" si="18"/>
        <v>0</v>
      </c>
      <c r="BM112" s="58">
        <f t="shared" si="19"/>
        <v>0</v>
      </c>
      <c r="BN112" s="58">
        <f t="shared" si="20"/>
        <v>0</v>
      </c>
      <c r="BO112" s="58">
        <f t="shared" si="21"/>
        <v>0</v>
      </c>
      <c r="BP112" s="58">
        <f t="shared" si="22"/>
        <v>0</v>
      </c>
      <c r="BQ112" s="58">
        <f t="shared" si="23"/>
        <v>0</v>
      </c>
      <c r="BR112" s="84">
        <f t="shared" si="24"/>
        <v>21</v>
      </c>
      <c r="BS112">
        <v>35</v>
      </c>
      <c r="BT112" t="str">
        <f t="shared" si="27"/>
        <v>Siegel</v>
      </c>
      <c r="BU112" t="str">
        <f t="shared" si="28"/>
        <v>Florence</v>
      </c>
      <c r="BV112" t="str">
        <f t="shared" si="30"/>
        <v>Saas-Fee</v>
      </c>
    </row>
    <row r="113" spans="1:74" x14ac:dyDescent="0.25">
      <c r="A113" s="17">
        <v>1970</v>
      </c>
      <c r="B113" s="20" t="s">
        <v>5610</v>
      </c>
      <c r="C113" s="20" t="s">
        <v>2489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21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v>0</v>
      </c>
      <c r="AN113" s="20">
        <v>0</v>
      </c>
      <c r="AO113" s="20">
        <v>0</v>
      </c>
      <c r="AP113" s="20">
        <v>0</v>
      </c>
      <c r="AQ113" s="20">
        <v>0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0</v>
      </c>
      <c r="BI113" s="20">
        <v>0</v>
      </c>
      <c r="BJ113">
        <f t="shared" si="25"/>
        <v>21</v>
      </c>
      <c r="BK113" s="58">
        <f t="shared" si="17"/>
        <v>21</v>
      </c>
      <c r="BL113" s="58">
        <f t="shared" si="18"/>
        <v>0</v>
      </c>
      <c r="BM113" s="58">
        <f t="shared" si="19"/>
        <v>0</v>
      </c>
      <c r="BN113" s="58">
        <f t="shared" si="20"/>
        <v>0</v>
      </c>
      <c r="BO113" s="58">
        <f t="shared" si="21"/>
        <v>0</v>
      </c>
      <c r="BP113" s="58">
        <f t="shared" si="22"/>
        <v>0</v>
      </c>
      <c r="BQ113" s="58">
        <f t="shared" si="23"/>
        <v>0</v>
      </c>
      <c r="BR113" s="84">
        <f t="shared" si="24"/>
        <v>21</v>
      </c>
      <c r="BS113">
        <v>35</v>
      </c>
      <c r="BT113" t="str">
        <f t="shared" si="27"/>
        <v>Stoffel</v>
      </c>
      <c r="BU113" t="str">
        <f t="shared" si="28"/>
        <v>Bea</v>
      </c>
    </row>
    <row r="114" spans="1:74" x14ac:dyDescent="0.25">
      <c r="A114" s="15">
        <v>1972</v>
      </c>
      <c r="B114" s="20" t="s">
        <v>2241</v>
      </c>
      <c r="C114" s="20" t="s">
        <v>627</v>
      </c>
      <c r="D114" s="39" t="s">
        <v>2242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21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20">
        <v>0</v>
      </c>
      <c r="BJ114">
        <f t="shared" si="25"/>
        <v>21</v>
      </c>
      <c r="BK114" s="58">
        <f t="shared" si="17"/>
        <v>21</v>
      </c>
      <c r="BL114" s="58">
        <f t="shared" si="18"/>
        <v>0</v>
      </c>
      <c r="BM114" s="58">
        <f t="shared" si="19"/>
        <v>0</v>
      </c>
      <c r="BN114" s="58">
        <f t="shared" si="20"/>
        <v>0</v>
      </c>
      <c r="BO114" s="58">
        <f t="shared" si="21"/>
        <v>0</v>
      </c>
      <c r="BP114" s="58">
        <f t="shared" si="22"/>
        <v>0</v>
      </c>
      <c r="BQ114" s="58">
        <f t="shared" si="23"/>
        <v>0</v>
      </c>
      <c r="BR114" s="84">
        <f t="shared" si="24"/>
        <v>21</v>
      </c>
      <c r="BS114">
        <v>35</v>
      </c>
      <c r="BT114" t="str">
        <f t="shared" si="27"/>
        <v>Tramonti</v>
      </c>
      <c r="BU114" t="str">
        <f t="shared" si="28"/>
        <v>Sonja</v>
      </c>
      <c r="BV114" t="str">
        <f t="shared" ref="BV114:BV125" si="31">D114</f>
        <v>Bürglen</v>
      </c>
    </row>
    <row r="115" spans="1:74" x14ac:dyDescent="0.25">
      <c r="A115" s="15">
        <v>1972</v>
      </c>
      <c r="B115" s="20" t="s">
        <v>536</v>
      </c>
      <c r="C115" s="20" t="s">
        <v>537</v>
      </c>
      <c r="D115" s="39" t="s">
        <v>85</v>
      </c>
      <c r="E115" s="20">
        <v>0</v>
      </c>
      <c r="F115" s="20">
        <v>0</v>
      </c>
      <c r="G115" s="20">
        <v>21</v>
      </c>
      <c r="H115" s="16">
        <v>0</v>
      </c>
      <c r="I115" s="16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0</v>
      </c>
      <c r="AP115" s="20">
        <v>0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 s="20">
        <v>0</v>
      </c>
      <c r="BJ115">
        <f t="shared" si="25"/>
        <v>21</v>
      </c>
      <c r="BK115" s="58">
        <f t="shared" si="17"/>
        <v>21</v>
      </c>
      <c r="BL115" s="58">
        <f t="shared" si="18"/>
        <v>0</v>
      </c>
      <c r="BM115" s="58">
        <f t="shared" si="19"/>
        <v>0</v>
      </c>
      <c r="BN115" s="58">
        <f t="shared" si="20"/>
        <v>0</v>
      </c>
      <c r="BO115" s="58">
        <f t="shared" si="21"/>
        <v>0</v>
      </c>
      <c r="BP115" s="58">
        <f t="shared" si="22"/>
        <v>0</v>
      </c>
      <c r="BQ115" s="58">
        <f t="shared" si="23"/>
        <v>0</v>
      </c>
      <c r="BR115" s="84">
        <f t="shared" si="24"/>
        <v>21</v>
      </c>
      <c r="BS115">
        <v>35</v>
      </c>
      <c r="BT115" t="str">
        <f t="shared" si="27"/>
        <v>Plan</v>
      </c>
      <c r="BU115" t="str">
        <f t="shared" si="28"/>
        <v>Isabelle</v>
      </c>
      <c r="BV115" t="str">
        <f t="shared" si="31"/>
        <v>Sion</v>
      </c>
    </row>
    <row r="116" spans="1:74" x14ac:dyDescent="0.25">
      <c r="A116" s="15">
        <v>1969</v>
      </c>
      <c r="B116" s="20" t="s">
        <v>2602</v>
      </c>
      <c r="C116" s="20" t="s">
        <v>2603</v>
      </c>
      <c r="D116" s="39" t="s">
        <v>3251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12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8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0</v>
      </c>
      <c r="BI116" s="20">
        <v>0</v>
      </c>
      <c r="BJ116">
        <f t="shared" si="25"/>
        <v>20</v>
      </c>
      <c r="BK116" s="58">
        <f t="shared" si="17"/>
        <v>12</v>
      </c>
      <c r="BL116" s="58">
        <f t="shared" si="18"/>
        <v>8</v>
      </c>
      <c r="BM116" s="58">
        <f t="shared" si="19"/>
        <v>0</v>
      </c>
      <c r="BN116" s="58">
        <f t="shared" si="20"/>
        <v>0</v>
      </c>
      <c r="BO116" s="58">
        <f t="shared" si="21"/>
        <v>0</v>
      </c>
      <c r="BP116" s="58">
        <f t="shared" si="22"/>
        <v>0</v>
      </c>
      <c r="BQ116" s="58">
        <f t="shared" si="23"/>
        <v>0</v>
      </c>
      <c r="BR116" s="84">
        <f t="shared" si="24"/>
        <v>20</v>
      </c>
      <c r="BS116">
        <v>36</v>
      </c>
      <c r="BT116" t="str">
        <f t="shared" si="27"/>
        <v>Rothen</v>
      </c>
      <c r="BU116" t="str">
        <f t="shared" si="28"/>
        <v>Margarita</v>
      </c>
      <c r="BV116" t="str">
        <f t="shared" si="31"/>
        <v>Corsier-sur-Vevey</v>
      </c>
    </row>
    <row r="117" spans="1:74" x14ac:dyDescent="0.25">
      <c r="A117" s="15">
        <v>1968</v>
      </c>
      <c r="B117" s="20" t="s">
        <v>649</v>
      </c>
      <c r="C117" s="20" t="s">
        <v>650</v>
      </c>
      <c r="D117" s="39" t="s">
        <v>651</v>
      </c>
      <c r="E117" s="20">
        <v>0</v>
      </c>
      <c r="F117" s="20">
        <v>0</v>
      </c>
      <c r="G117" s="20">
        <v>0</v>
      </c>
      <c r="H117" s="20">
        <v>19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0</v>
      </c>
      <c r="AP117" s="20">
        <v>0</v>
      </c>
      <c r="AQ117" s="20">
        <v>0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 s="20">
        <v>0</v>
      </c>
      <c r="BJ117">
        <f t="shared" si="25"/>
        <v>19</v>
      </c>
      <c r="BK117" s="58">
        <f t="shared" si="17"/>
        <v>19</v>
      </c>
      <c r="BL117" s="58">
        <f t="shared" si="18"/>
        <v>0</v>
      </c>
      <c r="BM117" s="58">
        <f t="shared" si="19"/>
        <v>0</v>
      </c>
      <c r="BN117" s="58">
        <f t="shared" si="20"/>
        <v>0</v>
      </c>
      <c r="BO117" s="58">
        <f t="shared" si="21"/>
        <v>0</v>
      </c>
      <c r="BP117" s="58">
        <f t="shared" si="22"/>
        <v>0</v>
      </c>
      <c r="BQ117" s="58">
        <f t="shared" si="23"/>
        <v>0</v>
      </c>
      <c r="BR117" s="84">
        <f t="shared" si="24"/>
        <v>19</v>
      </c>
      <c r="BS117">
        <v>37</v>
      </c>
      <c r="BT117" t="str">
        <f t="shared" si="27"/>
        <v>Blaise</v>
      </c>
      <c r="BU117" t="str">
        <f t="shared" si="28"/>
        <v>Charlotte</v>
      </c>
      <c r="BV117" t="str">
        <f t="shared" si="31"/>
        <v>Rossinière</v>
      </c>
    </row>
    <row r="118" spans="1:74" x14ac:dyDescent="0.25">
      <c r="A118" s="17">
        <v>1964</v>
      </c>
      <c r="B118" s="20" t="s">
        <v>5128</v>
      </c>
      <c r="C118" s="20" t="s">
        <v>5116</v>
      </c>
      <c r="D118" s="39" t="s">
        <v>273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v>0</v>
      </c>
      <c r="BA118" s="20">
        <v>0</v>
      </c>
      <c r="BB118" s="20">
        <v>0</v>
      </c>
      <c r="BC118" s="20">
        <v>0</v>
      </c>
      <c r="BD118" s="20">
        <v>19</v>
      </c>
      <c r="BE118" s="20">
        <v>0</v>
      </c>
      <c r="BF118" s="20">
        <v>0</v>
      </c>
      <c r="BG118" s="20">
        <v>0</v>
      </c>
      <c r="BH118" s="20">
        <v>0</v>
      </c>
      <c r="BI118" s="20">
        <v>0</v>
      </c>
      <c r="BJ118">
        <f t="shared" si="25"/>
        <v>19</v>
      </c>
      <c r="BK118" s="58">
        <f t="shared" si="17"/>
        <v>19</v>
      </c>
      <c r="BL118" s="58">
        <f t="shared" si="18"/>
        <v>0</v>
      </c>
      <c r="BM118" s="58">
        <f t="shared" si="19"/>
        <v>0</v>
      </c>
      <c r="BN118" s="58">
        <f t="shared" si="20"/>
        <v>0</v>
      </c>
      <c r="BO118" s="58">
        <f t="shared" si="21"/>
        <v>0</v>
      </c>
      <c r="BP118" s="58">
        <f t="shared" si="22"/>
        <v>0</v>
      </c>
      <c r="BQ118" s="58">
        <f t="shared" si="23"/>
        <v>0</v>
      </c>
      <c r="BR118" s="84">
        <f t="shared" si="24"/>
        <v>19</v>
      </c>
      <c r="BS118">
        <v>37</v>
      </c>
      <c r="BT118" t="str">
        <f t="shared" si="27"/>
        <v>Croisier</v>
      </c>
      <c r="BU118" t="str">
        <f t="shared" si="28"/>
        <v>Ariane</v>
      </c>
      <c r="BV118" t="str">
        <f t="shared" si="31"/>
        <v>Bex</v>
      </c>
    </row>
    <row r="119" spans="1:74" x14ac:dyDescent="0.25">
      <c r="A119" s="15">
        <v>1970</v>
      </c>
      <c r="B119" s="20" t="s">
        <v>1159</v>
      </c>
      <c r="C119" s="20" t="s">
        <v>1616</v>
      </c>
      <c r="D119" s="39" t="s">
        <v>814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19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>
        <f t="shared" si="25"/>
        <v>19</v>
      </c>
      <c r="BK119" s="58">
        <f t="shared" si="17"/>
        <v>19</v>
      </c>
      <c r="BL119" s="58">
        <f t="shared" si="18"/>
        <v>0</v>
      </c>
      <c r="BM119" s="58">
        <f t="shared" si="19"/>
        <v>0</v>
      </c>
      <c r="BN119" s="58">
        <f t="shared" si="20"/>
        <v>0</v>
      </c>
      <c r="BO119" s="58">
        <f t="shared" si="21"/>
        <v>0</v>
      </c>
      <c r="BP119" s="58">
        <f t="shared" si="22"/>
        <v>0</v>
      </c>
      <c r="BQ119" s="58">
        <f t="shared" si="23"/>
        <v>0</v>
      </c>
      <c r="BR119" s="84">
        <f t="shared" si="24"/>
        <v>19</v>
      </c>
      <c r="BS119">
        <v>37</v>
      </c>
      <c r="BT119" t="str">
        <f t="shared" si="27"/>
        <v>Droz</v>
      </c>
      <c r="BU119" t="str">
        <f t="shared" si="28"/>
        <v>Dominique</v>
      </c>
      <c r="BV119" t="str">
        <f t="shared" si="31"/>
        <v>Blonay</v>
      </c>
    </row>
    <row r="120" spans="1:74" x14ac:dyDescent="0.25">
      <c r="A120" s="17">
        <v>1965</v>
      </c>
      <c r="B120" s="20" t="s">
        <v>2222</v>
      </c>
      <c r="C120" s="20" t="s">
        <v>645</v>
      </c>
      <c r="D120" s="39" t="s">
        <v>432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19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20">
        <v>0</v>
      </c>
      <c r="AU120" s="20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0</v>
      </c>
      <c r="BI120" s="20">
        <v>0</v>
      </c>
      <c r="BJ120">
        <f t="shared" si="25"/>
        <v>19</v>
      </c>
      <c r="BK120" s="58">
        <f t="shared" si="17"/>
        <v>19</v>
      </c>
      <c r="BL120" s="58">
        <f t="shared" si="18"/>
        <v>0</v>
      </c>
      <c r="BM120" s="58">
        <f t="shared" si="19"/>
        <v>0</v>
      </c>
      <c r="BN120" s="58">
        <f t="shared" si="20"/>
        <v>0</v>
      </c>
      <c r="BO120" s="58">
        <f t="shared" si="21"/>
        <v>0</v>
      </c>
      <c r="BP120" s="58">
        <f t="shared" si="22"/>
        <v>0</v>
      </c>
      <c r="BQ120" s="58">
        <f t="shared" si="23"/>
        <v>0</v>
      </c>
      <c r="BR120" s="84">
        <f t="shared" si="24"/>
        <v>19</v>
      </c>
      <c r="BS120">
        <v>37</v>
      </c>
      <c r="BT120" t="str">
        <f t="shared" si="27"/>
        <v>Dubach</v>
      </c>
      <c r="BU120" t="str">
        <f t="shared" si="28"/>
        <v>Jane</v>
      </c>
      <c r="BV120" t="str">
        <f t="shared" si="31"/>
        <v>Susten</v>
      </c>
    </row>
    <row r="121" spans="1:74" x14ac:dyDescent="0.25">
      <c r="A121" s="15">
        <v>1972</v>
      </c>
      <c r="B121" s="20" t="s">
        <v>3744</v>
      </c>
      <c r="C121" s="20" t="s">
        <v>2942</v>
      </c>
      <c r="D121" s="39" t="s">
        <v>3745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19</v>
      </c>
      <c r="AJ121" s="20">
        <v>0</v>
      </c>
      <c r="AK121" s="20">
        <v>0</v>
      </c>
      <c r="AL121" s="20">
        <v>0</v>
      </c>
      <c r="AM121" s="20">
        <v>0</v>
      </c>
      <c r="AN121" s="20">
        <v>0</v>
      </c>
      <c r="AO121" s="20">
        <v>0</v>
      </c>
      <c r="AP121" s="20">
        <v>0</v>
      </c>
      <c r="AQ121" s="20">
        <v>0</v>
      </c>
      <c r="AR121" s="20">
        <v>0</v>
      </c>
      <c r="AS121" s="20">
        <v>0</v>
      </c>
      <c r="AT121" s="20">
        <v>0</v>
      </c>
      <c r="AU121" s="20"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0</v>
      </c>
      <c r="BH121" s="20">
        <v>0</v>
      </c>
      <c r="BI121" s="20">
        <v>0</v>
      </c>
      <c r="BJ121">
        <f t="shared" si="25"/>
        <v>19</v>
      </c>
      <c r="BK121" s="58">
        <f t="shared" si="17"/>
        <v>19</v>
      </c>
      <c r="BL121" s="58">
        <f t="shared" si="18"/>
        <v>0</v>
      </c>
      <c r="BM121" s="58">
        <f t="shared" si="19"/>
        <v>0</v>
      </c>
      <c r="BN121" s="58">
        <f t="shared" si="20"/>
        <v>0</v>
      </c>
      <c r="BO121" s="58">
        <f t="shared" si="21"/>
        <v>0</v>
      </c>
      <c r="BP121" s="58">
        <f t="shared" si="22"/>
        <v>0</v>
      </c>
      <c r="BQ121" s="58">
        <f t="shared" si="23"/>
        <v>0</v>
      </c>
      <c r="BR121" s="84">
        <f t="shared" si="24"/>
        <v>19</v>
      </c>
      <c r="BS121">
        <v>37</v>
      </c>
      <c r="BT121" t="str">
        <f t="shared" si="27"/>
        <v>Gandner</v>
      </c>
      <c r="BU121" t="str">
        <f t="shared" si="28"/>
        <v>Laurence</v>
      </c>
      <c r="BV121" t="str">
        <f t="shared" si="31"/>
        <v>F-Bernardville</v>
      </c>
    </row>
    <row r="122" spans="1:74" x14ac:dyDescent="0.25">
      <c r="A122" s="17">
        <v>1969</v>
      </c>
      <c r="B122" s="20" t="s">
        <v>2535</v>
      </c>
      <c r="C122" s="20" t="s">
        <v>3916</v>
      </c>
      <c r="D122" s="39" t="s">
        <v>3753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19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20">
        <v>0</v>
      </c>
      <c r="AU122" s="20"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0</v>
      </c>
      <c r="BI122" s="20">
        <v>0</v>
      </c>
      <c r="BJ122">
        <f t="shared" si="25"/>
        <v>19</v>
      </c>
      <c r="BK122" s="58">
        <f t="shared" si="17"/>
        <v>19</v>
      </c>
      <c r="BL122" s="58">
        <f t="shared" si="18"/>
        <v>0</v>
      </c>
      <c r="BM122" s="58">
        <f t="shared" si="19"/>
        <v>0</v>
      </c>
      <c r="BN122" s="58">
        <f t="shared" si="20"/>
        <v>0</v>
      </c>
      <c r="BO122" s="58">
        <f t="shared" si="21"/>
        <v>0</v>
      </c>
      <c r="BP122" s="58">
        <f t="shared" si="22"/>
        <v>0</v>
      </c>
      <c r="BQ122" s="58">
        <f t="shared" si="23"/>
        <v>0</v>
      </c>
      <c r="BR122" s="84">
        <f t="shared" si="24"/>
        <v>19</v>
      </c>
      <c r="BS122">
        <v>37</v>
      </c>
      <c r="BT122" t="str">
        <f t="shared" si="27"/>
        <v>Monney</v>
      </c>
      <c r="BU122" t="str">
        <f t="shared" si="28"/>
        <v>Danielle</v>
      </c>
      <c r="BV122" t="str">
        <f t="shared" si="31"/>
        <v>Pont</v>
      </c>
    </row>
    <row r="123" spans="1:74" x14ac:dyDescent="0.25">
      <c r="A123" s="15">
        <v>1960</v>
      </c>
      <c r="B123" s="20" t="s">
        <v>3253</v>
      </c>
      <c r="C123" s="20" t="s">
        <v>3254</v>
      </c>
      <c r="D123" s="71" t="s">
        <v>3255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19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0</v>
      </c>
      <c r="BJ123">
        <f t="shared" si="25"/>
        <v>19</v>
      </c>
      <c r="BK123" s="58">
        <f t="shared" si="17"/>
        <v>19</v>
      </c>
      <c r="BL123" s="58">
        <f t="shared" si="18"/>
        <v>0</v>
      </c>
      <c r="BM123" s="58">
        <f t="shared" si="19"/>
        <v>0</v>
      </c>
      <c r="BN123" s="58">
        <f t="shared" si="20"/>
        <v>0</v>
      </c>
      <c r="BO123" s="58">
        <f t="shared" si="21"/>
        <v>0</v>
      </c>
      <c r="BP123" s="58">
        <f t="shared" si="22"/>
        <v>0</v>
      </c>
      <c r="BQ123" s="58">
        <f t="shared" si="23"/>
        <v>0</v>
      </c>
      <c r="BR123" s="84">
        <f t="shared" si="24"/>
        <v>19</v>
      </c>
      <c r="BS123">
        <v>37</v>
      </c>
      <c r="BT123" t="str">
        <f t="shared" si="27"/>
        <v>Rossetti</v>
      </c>
      <c r="BU123" t="str">
        <f t="shared" si="28"/>
        <v>Nicoletta</v>
      </c>
      <c r="BV123" t="str">
        <f t="shared" si="31"/>
        <v>I-Pieve Vergonte</v>
      </c>
    </row>
    <row r="124" spans="1:74" x14ac:dyDescent="0.25">
      <c r="A124" s="17">
        <v>1972</v>
      </c>
      <c r="B124" s="79" t="s">
        <v>3445</v>
      </c>
      <c r="C124" s="20" t="s">
        <v>1930</v>
      </c>
      <c r="D124" s="39" t="s">
        <v>1767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19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 s="20">
        <v>0</v>
      </c>
      <c r="BJ124">
        <f t="shared" si="25"/>
        <v>19</v>
      </c>
      <c r="BK124" s="58">
        <f t="shared" si="17"/>
        <v>19</v>
      </c>
      <c r="BL124" s="58">
        <f t="shared" si="18"/>
        <v>0</v>
      </c>
      <c r="BM124" s="58">
        <f t="shared" si="19"/>
        <v>0</v>
      </c>
      <c r="BN124" s="58">
        <f t="shared" si="20"/>
        <v>0</v>
      </c>
      <c r="BO124" s="58">
        <f t="shared" si="21"/>
        <v>0</v>
      </c>
      <c r="BP124" s="58">
        <f t="shared" si="22"/>
        <v>0</v>
      </c>
      <c r="BQ124" s="58">
        <f t="shared" si="23"/>
        <v>0</v>
      </c>
      <c r="BR124" s="84">
        <f t="shared" si="24"/>
        <v>19</v>
      </c>
      <c r="BS124">
        <v>37</v>
      </c>
      <c r="BT124" t="str">
        <f t="shared" si="27"/>
        <v>Santacroce</v>
      </c>
      <c r="BU124" t="str">
        <f t="shared" si="28"/>
        <v>Katharina</v>
      </c>
      <c r="BV124" t="str">
        <f t="shared" si="31"/>
        <v>D-Konstanz</v>
      </c>
    </row>
    <row r="125" spans="1:74" x14ac:dyDescent="0.25">
      <c r="A125" s="17">
        <v>1972</v>
      </c>
      <c r="B125" s="20" t="s">
        <v>1405</v>
      </c>
      <c r="C125" s="20" t="s">
        <v>2839</v>
      </c>
      <c r="D125" s="39" t="s">
        <v>4935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0</v>
      </c>
      <c r="AQ125" s="20">
        <v>0</v>
      </c>
      <c r="AR125" s="20">
        <v>0</v>
      </c>
      <c r="AS125" s="20">
        <v>0</v>
      </c>
      <c r="AT125" s="20">
        <v>0</v>
      </c>
      <c r="AU125" s="20">
        <v>0</v>
      </c>
      <c r="AV125" s="20">
        <v>19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 s="20">
        <v>0</v>
      </c>
      <c r="BJ125">
        <f t="shared" si="25"/>
        <v>19</v>
      </c>
      <c r="BK125" s="58">
        <f t="shared" si="17"/>
        <v>19</v>
      </c>
      <c r="BL125" s="58">
        <f t="shared" si="18"/>
        <v>0</v>
      </c>
      <c r="BM125" s="58">
        <f t="shared" si="19"/>
        <v>0</v>
      </c>
      <c r="BN125" s="58">
        <f t="shared" si="20"/>
        <v>0</v>
      </c>
      <c r="BO125" s="58">
        <f t="shared" si="21"/>
        <v>0</v>
      </c>
      <c r="BP125" s="58">
        <f t="shared" si="22"/>
        <v>0</v>
      </c>
      <c r="BQ125" s="58">
        <f t="shared" si="23"/>
        <v>0</v>
      </c>
      <c r="BR125" s="84">
        <f t="shared" si="24"/>
        <v>19</v>
      </c>
      <c r="BS125">
        <v>37</v>
      </c>
      <c r="BT125" t="str">
        <f t="shared" si="27"/>
        <v>Stettler</v>
      </c>
      <c r="BU125" t="str">
        <f t="shared" si="28"/>
        <v>Jolanda</v>
      </c>
      <c r="BV125" t="str">
        <f t="shared" si="31"/>
        <v>Saas-Grung</v>
      </c>
    </row>
    <row r="126" spans="1:74" x14ac:dyDescent="0.25">
      <c r="A126" s="17">
        <v>1969</v>
      </c>
      <c r="B126" s="20" t="s">
        <v>5610</v>
      </c>
      <c r="C126" s="20" t="s">
        <v>1599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19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0">
        <v>0</v>
      </c>
      <c r="AU126" s="20"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v>0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 s="20">
        <v>0</v>
      </c>
      <c r="BJ126">
        <f t="shared" si="25"/>
        <v>19</v>
      </c>
      <c r="BK126" s="58">
        <f t="shared" si="17"/>
        <v>19</v>
      </c>
      <c r="BL126" s="58">
        <f t="shared" si="18"/>
        <v>0</v>
      </c>
      <c r="BM126" s="58">
        <f t="shared" si="19"/>
        <v>0</v>
      </c>
      <c r="BN126" s="58">
        <f t="shared" si="20"/>
        <v>0</v>
      </c>
      <c r="BO126" s="58">
        <f t="shared" si="21"/>
        <v>0</v>
      </c>
      <c r="BP126" s="58">
        <f t="shared" si="22"/>
        <v>0</v>
      </c>
      <c r="BQ126" s="58">
        <f t="shared" si="23"/>
        <v>0</v>
      </c>
      <c r="BR126" s="84">
        <f t="shared" si="24"/>
        <v>19</v>
      </c>
      <c r="BS126">
        <v>37</v>
      </c>
      <c r="BT126" t="str">
        <f t="shared" si="27"/>
        <v>Stoffel</v>
      </c>
      <c r="BU126" t="str">
        <f t="shared" si="28"/>
        <v>Claudia</v>
      </c>
    </row>
    <row r="127" spans="1:74" x14ac:dyDescent="0.25">
      <c r="A127" s="15">
        <v>1969</v>
      </c>
      <c r="B127" s="20" t="s">
        <v>2478</v>
      </c>
      <c r="C127" s="20" t="s">
        <v>1948</v>
      </c>
      <c r="D127" s="39" t="s">
        <v>2312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19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0</v>
      </c>
      <c r="AP127" s="20">
        <v>0</v>
      </c>
      <c r="AQ127" s="20">
        <v>0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 s="20">
        <v>0</v>
      </c>
      <c r="BJ127">
        <f t="shared" si="25"/>
        <v>19</v>
      </c>
      <c r="BK127" s="58">
        <f t="shared" si="17"/>
        <v>19</v>
      </c>
      <c r="BL127" s="58">
        <f t="shared" si="18"/>
        <v>0</v>
      </c>
      <c r="BM127" s="58">
        <f t="shared" si="19"/>
        <v>0</v>
      </c>
      <c r="BN127" s="58">
        <f t="shared" si="20"/>
        <v>0</v>
      </c>
      <c r="BO127" s="58">
        <f t="shared" si="21"/>
        <v>0</v>
      </c>
      <c r="BP127" s="58">
        <f t="shared" si="22"/>
        <v>0</v>
      </c>
      <c r="BQ127" s="58">
        <f t="shared" si="23"/>
        <v>0</v>
      </c>
      <c r="BR127" s="84">
        <f t="shared" si="24"/>
        <v>19</v>
      </c>
      <c r="BS127">
        <v>37</v>
      </c>
      <c r="BT127" t="str">
        <f t="shared" si="27"/>
        <v>Sulliger-Perren</v>
      </c>
      <c r="BU127" t="str">
        <f t="shared" si="28"/>
        <v>Bettina</v>
      </c>
      <c r="BV127" t="str">
        <f>D127</f>
        <v>Zermatt</v>
      </c>
    </row>
    <row r="128" spans="1:74" x14ac:dyDescent="0.25">
      <c r="A128" s="17">
        <v>1972</v>
      </c>
      <c r="B128" s="20" t="s">
        <v>4577</v>
      </c>
      <c r="C128" s="20" t="s">
        <v>12</v>
      </c>
      <c r="D128" s="39" t="s">
        <v>358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19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 s="20">
        <v>0</v>
      </c>
      <c r="BH128" s="20">
        <v>0</v>
      </c>
      <c r="BI128" s="20">
        <v>0</v>
      </c>
      <c r="BJ128">
        <f t="shared" si="25"/>
        <v>19</v>
      </c>
      <c r="BK128" s="58">
        <f t="shared" si="17"/>
        <v>19</v>
      </c>
      <c r="BL128" s="58">
        <f t="shared" si="18"/>
        <v>0</v>
      </c>
      <c r="BM128" s="58">
        <f t="shared" si="19"/>
        <v>0</v>
      </c>
      <c r="BN128" s="58">
        <f t="shared" si="20"/>
        <v>0</v>
      </c>
      <c r="BO128" s="58">
        <f t="shared" si="21"/>
        <v>0</v>
      </c>
      <c r="BP128" s="58">
        <f t="shared" si="22"/>
        <v>0</v>
      </c>
      <c r="BQ128" s="58">
        <f t="shared" si="23"/>
        <v>0</v>
      </c>
      <c r="BR128" s="84">
        <f t="shared" si="24"/>
        <v>19</v>
      </c>
      <c r="BS128">
        <v>37</v>
      </c>
      <c r="BT128" t="str">
        <f t="shared" si="27"/>
        <v>Thierrin</v>
      </c>
      <c r="BU128" t="str">
        <f t="shared" si="28"/>
        <v>Myriam</v>
      </c>
      <c r="BV128" t="str">
        <f>D128</f>
        <v>Mézières</v>
      </c>
    </row>
    <row r="129" spans="1:74" x14ac:dyDescent="0.25">
      <c r="A129" s="17">
        <v>1965</v>
      </c>
      <c r="B129" s="20" t="s">
        <v>1526</v>
      </c>
      <c r="C129" s="20" t="s">
        <v>448</v>
      </c>
      <c r="D129" s="39" t="s">
        <v>1282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19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0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v>0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 s="20">
        <v>0</v>
      </c>
      <c r="BJ129">
        <f t="shared" si="25"/>
        <v>19</v>
      </c>
      <c r="BK129" s="58">
        <f t="shared" si="17"/>
        <v>19</v>
      </c>
      <c r="BL129" s="58">
        <f t="shared" si="18"/>
        <v>0</v>
      </c>
      <c r="BM129" s="58">
        <f t="shared" si="19"/>
        <v>0</v>
      </c>
      <c r="BN129" s="58">
        <f t="shared" si="20"/>
        <v>0</v>
      </c>
      <c r="BO129" s="58">
        <f t="shared" si="21"/>
        <v>0</v>
      </c>
      <c r="BP129" s="58">
        <f t="shared" si="22"/>
        <v>0</v>
      </c>
      <c r="BQ129" s="58">
        <f t="shared" si="23"/>
        <v>0</v>
      </c>
      <c r="BR129" s="84">
        <f t="shared" si="24"/>
        <v>19</v>
      </c>
      <c r="BS129">
        <v>37</v>
      </c>
      <c r="BT129" t="str">
        <f t="shared" si="27"/>
        <v>Troxler</v>
      </c>
      <c r="BU129" t="str">
        <f t="shared" si="28"/>
        <v>Véronika</v>
      </c>
      <c r="BV129" t="str">
        <f>D129</f>
        <v>Zürich</v>
      </c>
    </row>
    <row r="130" spans="1:74" x14ac:dyDescent="0.25">
      <c r="A130" s="17">
        <v>1965</v>
      </c>
      <c r="B130" s="20" t="s">
        <v>5682</v>
      </c>
      <c r="C130" s="20" t="s">
        <v>160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19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0</v>
      </c>
      <c r="BJ130">
        <f t="shared" si="25"/>
        <v>19</v>
      </c>
      <c r="BK130" s="58">
        <f t="shared" si="17"/>
        <v>19</v>
      </c>
      <c r="BL130" s="58">
        <f t="shared" si="18"/>
        <v>0</v>
      </c>
      <c r="BM130" s="58">
        <f t="shared" si="19"/>
        <v>0</v>
      </c>
      <c r="BN130" s="58">
        <f t="shared" si="20"/>
        <v>0</v>
      </c>
      <c r="BO130" s="58">
        <f t="shared" si="21"/>
        <v>0</v>
      </c>
      <c r="BP130" s="58">
        <f t="shared" si="22"/>
        <v>0</v>
      </c>
      <c r="BQ130" s="58">
        <f t="shared" si="23"/>
        <v>0</v>
      </c>
      <c r="BR130" s="84">
        <f t="shared" si="24"/>
        <v>19</v>
      </c>
      <c r="BS130">
        <v>37</v>
      </c>
      <c r="BT130" t="str">
        <f t="shared" si="27"/>
        <v>Vincent Loewer</v>
      </c>
      <c r="BU130" t="str">
        <f t="shared" si="28"/>
        <v>Cécile</v>
      </c>
    </row>
    <row r="131" spans="1:74" x14ac:dyDescent="0.25">
      <c r="A131" s="15">
        <v>1967</v>
      </c>
      <c r="B131" s="20" t="s">
        <v>390</v>
      </c>
      <c r="C131" s="20" t="s">
        <v>1237</v>
      </c>
      <c r="D131" s="39" t="s">
        <v>747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19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v>0</v>
      </c>
      <c r="AN131" s="20">
        <v>0</v>
      </c>
      <c r="AO131" s="20">
        <v>0</v>
      </c>
      <c r="AP131" s="20">
        <v>0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0</v>
      </c>
      <c r="BI131" s="20">
        <v>0</v>
      </c>
      <c r="BJ131">
        <f t="shared" si="25"/>
        <v>19</v>
      </c>
      <c r="BK131" s="58">
        <f t="shared" si="17"/>
        <v>19</v>
      </c>
      <c r="BL131" s="58">
        <f t="shared" si="18"/>
        <v>0</v>
      </c>
      <c r="BM131" s="58">
        <f t="shared" si="19"/>
        <v>0</v>
      </c>
      <c r="BN131" s="58">
        <f t="shared" si="20"/>
        <v>0</v>
      </c>
      <c r="BO131" s="58">
        <f t="shared" si="21"/>
        <v>0</v>
      </c>
      <c r="BP131" s="58">
        <f t="shared" si="22"/>
        <v>0</v>
      </c>
      <c r="BQ131" s="58">
        <f t="shared" si="23"/>
        <v>0</v>
      </c>
      <c r="BR131" s="84">
        <f t="shared" si="24"/>
        <v>19</v>
      </c>
      <c r="BS131">
        <v>37</v>
      </c>
      <c r="BT131" t="str">
        <f t="shared" si="27"/>
        <v>Vouillamoz</v>
      </c>
      <c r="BU131" t="str">
        <f t="shared" si="28"/>
        <v>Janique</v>
      </c>
      <c r="BV131" t="str">
        <f>D131</f>
        <v>Isérables</v>
      </c>
    </row>
    <row r="132" spans="1:74" x14ac:dyDescent="0.25">
      <c r="A132" s="17">
        <v>1963</v>
      </c>
      <c r="B132" s="20" t="s">
        <v>3919</v>
      </c>
      <c r="C132" s="20" t="s">
        <v>3920</v>
      </c>
      <c r="D132" s="39" t="s">
        <v>3921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17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20">
        <v>0</v>
      </c>
      <c r="AU132" s="20"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0</v>
      </c>
      <c r="BI132" s="20">
        <v>0</v>
      </c>
      <c r="BJ132">
        <f t="shared" si="25"/>
        <v>17</v>
      </c>
      <c r="BK132" s="58">
        <f t="shared" si="17"/>
        <v>17</v>
      </c>
      <c r="BL132" s="58">
        <f t="shared" si="18"/>
        <v>0</v>
      </c>
      <c r="BM132" s="58">
        <f t="shared" si="19"/>
        <v>0</v>
      </c>
      <c r="BN132" s="58">
        <f t="shared" si="20"/>
        <v>0</v>
      </c>
      <c r="BO132" s="58">
        <f t="shared" si="21"/>
        <v>0</v>
      </c>
      <c r="BP132" s="58">
        <f t="shared" si="22"/>
        <v>0</v>
      </c>
      <c r="BQ132" s="58">
        <f t="shared" si="23"/>
        <v>0</v>
      </c>
      <c r="BR132" s="84">
        <f t="shared" si="24"/>
        <v>17</v>
      </c>
      <c r="BS132">
        <v>38</v>
      </c>
      <c r="BT132" t="str">
        <f t="shared" si="27"/>
        <v>Bach</v>
      </c>
      <c r="BU132" t="str">
        <f t="shared" si="28"/>
        <v>Francine</v>
      </c>
      <c r="BV132" t="str">
        <f>D132</f>
        <v>Lussy</v>
      </c>
    </row>
    <row r="133" spans="1:74" x14ac:dyDescent="0.25">
      <c r="A133" s="17">
        <v>1964</v>
      </c>
      <c r="B133" s="20" t="s">
        <v>1451</v>
      </c>
      <c r="C133" s="20" t="s">
        <v>2516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17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v>0</v>
      </c>
      <c r="AN133" s="20">
        <v>0</v>
      </c>
      <c r="AO133" s="20">
        <v>0</v>
      </c>
      <c r="AP133" s="20">
        <v>0</v>
      </c>
      <c r="AQ133" s="20">
        <v>0</v>
      </c>
      <c r="AR133" s="20">
        <v>0</v>
      </c>
      <c r="AS133" s="20">
        <v>0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 s="20">
        <v>0</v>
      </c>
      <c r="BJ133">
        <f t="shared" si="25"/>
        <v>17</v>
      </c>
      <c r="BK133" s="58">
        <f t="shared" si="17"/>
        <v>17</v>
      </c>
      <c r="BL133" s="58">
        <f t="shared" si="18"/>
        <v>0</v>
      </c>
      <c r="BM133" s="58">
        <f t="shared" si="19"/>
        <v>0</v>
      </c>
      <c r="BN133" s="58">
        <f t="shared" si="20"/>
        <v>0</v>
      </c>
      <c r="BO133" s="58">
        <f t="shared" si="21"/>
        <v>0</v>
      </c>
      <c r="BP133" s="58">
        <f t="shared" si="22"/>
        <v>0</v>
      </c>
      <c r="BQ133" s="58">
        <f t="shared" si="23"/>
        <v>0</v>
      </c>
      <c r="BR133" s="84">
        <f t="shared" si="24"/>
        <v>17</v>
      </c>
      <c r="BS133">
        <v>38</v>
      </c>
      <c r="BT133" t="str">
        <f t="shared" si="27"/>
        <v>Bittel</v>
      </c>
      <c r="BU133" t="str">
        <f t="shared" si="28"/>
        <v>Vroni</v>
      </c>
    </row>
    <row r="134" spans="1:74" x14ac:dyDescent="0.25">
      <c r="A134" s="17">
        <v>1971</v>
      </c>
      <c r="B134" s="20" t="s">
        <v>5129</v>
      </c>
      <c r="C134" s="20" t="s">
        <v>5130</v>
      </c>
      <c r="D134" s="39" t="s">
        <v>137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20">
        <v>0</v>
      </c>
      <c r="AU134" s="20"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v>0</v>
      </c>
      <c r="BA134" s="20">
        <v>0</v>
      </c>
      <c r="BB134" s="20">
        <v>0</v>
      </c>
      <c r="BC134" s="20">
        <v>0</v>
      </c>
      <c r="BD134" s="20">
        <v>17</v>
      </c>
      <c r="BE134" s="20">
        <v>0</v>
      </c>
      <c r="BF134" s="20">
        <v>0</v>
      </c>
      <c r="BG134" s="20">
        <v>0</v>
      </c>
      <c r="BH134" s="20">
        <v>0</v>
      </c>
      <c r="BI134" s="20">
        <v>0</v>
      </c>
      <c r="BJ134">
        <f t="shared" si="25"/>
        <v>17</v>
      </c>
      <c r="BK134" s="58">
        <f t="shared" ref="BK134:BK197" si="32">IF(BJ134=0,0,LARGE(E134:BI134,1))</f>
        <v>17</v>
      </c>
      <c r="BL134" s="58">
        <f t="shared" ref="BL134:BL197" si="33">IF(BJ134=0,0,LARGE(E134:BI134,2))</f>
        <v>0</v>
      </c>
      <c r="BM134" s="58">
        <f t="shared" ref="BM134:BM197" si="34">IF(BJ134=0,0,LARGE(E134:BI134,3))</f>
        <v>0</v>
      </c>
      <c r="BN134" s="58">
        <f t="shared" ref="BN134:BN197" si="35">IF(BJ134=0,0,LARGE(E134:BI134,4))</f>
        <v>0</v>
      </c>
      <c r="BO134" s="58">
        <f t="shared" ref="BO134:BO197" si="36">IF(BJ134=0,0,LARGE(E134:BI134,5))</f>
        <v>0</v>
      </c>
      <c r="BP134" s="58">
        <f t="shared" ref="BP134:BP197" si="37">IF(BJ134=0,0,LARGE(E134:BI134,6))</f>
        <v>0</v>
      </c>
      <c r="BQ134" s="58">
        <f t="shared" ref="BQ134:BQ197" si="38">IF(BJ134=0,0,LARGE(E134:BI134,7))</f>
        <v>0</v>
      </c>
      <c r="BR134" s="84">
        <f t="shared" ref="BR134:BR197" si="39">SUM(BK134:BQ134)</f>
        <v>17</v>
      </c>
      <c r="BS134">
        <v>38</v>
      </c>
      <c r="BT134" t="str">
        <f t="shared" si="27"/>
        <v>Björnefur</v>
      </c>
      <c r="BU134" t="str">
        <f t="shared" si="28"/>
        <v>Malin</v>
      </c>
      <c r="BV134" t="str">
        <f>D134</f>
        <v>Monthey</v>
      </c>
    </row>
    <row r="135" spans="1:74" x14ac:dyDescent="0.25">
      <c r="A135" s="17">
        <v>1968</v>
      </c>
      <c r="B135" s="20" t="s">
        <v>5683</v>
      </c>
      <c r="C135" s="20" t="s">
        <v>1599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17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v>0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0</v>
      </c>
      <c r="BJ135">
        <f t="shared" ref="BJ135:BJ198" si="40">SUM(E135:BI135)</f>
        <v>17</v>
      </c>
      <c r="BK135" s="58">
        <f t="shared" si="32"/>
        <v>17</v>
      </c>
      <c r="BL135" s="58">
        <f t="shared" si="33"/>
        <v>0</v>
      </c>
      <c r="BM135" s="58">
        <f t="shared" si="34"/>
        <v>0</v>
      </c>
      <c r="BN135" s="58">
        <f t="shared" si="35"/>
        <v>0</v>
      </c>
      <c r="BO135" s="58">
        <f t="shared" si="36"/>
        <v>0</v>
      </c>
      <c r="BP135" s="58">
        <f t="shared" si="37"/>
        <v>0</v>
      </c>
      <c r="BQ135" s="58">
        <f t="shared" si="38"/>
        <v>0</v>
      </c>
      <c r="BR135" s="84">
        <f t="shared" si="39"/>
        <v>17</v>
      </c>
      <c r="BS135">
        <v>38</v>
      </c>
      <c r="BT135" t="str">
        <f t="shared" si="27"/>
        <v>Buschini</v>
      </c>
      <c r="BU135" t="str">
        <f t="shared" si="28"/>
        <v>Claudia</v>
      </c>
    </row>
    <row r="136" spans="1:74" x14ac:dyDescent="0.25">
      <c r="A136" s="17">
        <v>1970</v>
      </c>
      <c r="B136" s="20" t="s">
        <v>1940</v>
      </c>
      <c r="C136" s="20" t="s">
        <v>377</v>
      </c>
      <c r="D136" s="39" t="s">
        <v>1941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17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0</v>
      </c>
      <c r="BJ136">
        <f t="shared" si="40"/>
        <v>17</v>
      </c>
      <c r="BK136" s="58">
        <f t="shared" si="32"/>
        <v>17</v>
      </c>
      <c r="BL136" s="58">
        <f t="shared" si="33"/>
        <v>0</v>
      </c>
      <c r="BM136" s="58">
        <f t="shared" si="34"/>
        <v>0</v>
      </c>
      <c r="BN136" s="58">
        <f t="shared" si="35"/>
        <v>0</v>
      </c>
      <c r="BO136" s="58">
        <f t="shared" si="36"/>
        <v>0</v>
      </c>
      <c r="BP136" s="58">
        <f t="shared" si="37"/>
        <v>0</v>
      </c>
      <c r="BQ136" s="58">
        <f t="shared" si="38"/>
        <v>0</v>
      </c>
      <c r="BR136" s="84">
        <f t="shared" si="39"/>
        <v>17</v>
      </c>
      <c r="BS136">
        <v>38</v>
      </c>
      <c r="BT136" t="str">
        <f t="shared" si="27"/>
        <v>Carney</v>
      </c>
      <c r="BU136" t="str">
        <f t="shared" si="28"/>
        <v>Catherine</v>
      </c>
      <c r="BV136" t="str">
        <f t="shared" ref="BV136:BV151" si="41">D136</f>
        <v>GB-Hyde</v>
      </c>
    </row>
    <row r="137" spans="1:74" x14ac:dyDescent="0.25">
      <c r="A137" s="15">
        <v>1967</v>
      </c>
      <c r="B137" s="20" t="s">
        <v>2494</v>
      </c>
      <c r="C137" s="20" t="s">
        <v>524</v>
      </c>
      <c r="D137" s="39" t="s">
        <v>409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17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v>0</v>
      </c>
      <c r="AN137" s="20">
        <v>0</v>
      </c>
      <c r="AO137" s="20">
        <v>0</v>
      </c>
      <c r="AP137" s="20">
        <v>0</v>
      </c>
      <c r="AQ137" s="20">
        <v>0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v>0</v>
      </c>
      <c r="BA137" s="20">
        <v>0</v>
      </c>
      <c r="BB137" s="20">
        <v>0</v>
      </c>
      <c r="BC137" s="20">
        <v>0</v>
      </c>
      <c r="BD137" s="20">
        <v>0</v>
      </c>
      <c r="BE137" s="20">
        <v>0</v>
      </c>
      <c r="BF137" s="20">
        <v>0</v>
      </c>
      <c r="BG137" s="20">
        <v>0</v>
      </c>
      <c r="BH137" s="20">
        <v>0</v>
      </c>
      <c r="BI137" s="20">
        <v>0</v>
      </c>
      <c r="BJ137">
        <f t="shared" si="40"/>
        <v>17</v>
      </c>
      <c r="BK137" s="58">
        <f t="shared" si="32"/>
        <v>17</v>
      </c>
      <c r="BL137" s="58">
        <f t="shared" si="33"/>
        <v>0</v>
      </c>
      <c r="BM137" s="58">
        <f t="shared" si="34"/>
        <v>0</v>
      </c>
      <c r="BN137" s="58">
        <f t="shared" si="35"/>
        <v>0</v>
      </c>
      <c r="BO137" s="58">
        <f t="shared" si="36"/>
        <v>0</v>
      </c>
      <c r="BP137" s="58">
        <f t="shared" si="37"/>
        <v>0</v>
      </c>
      <c r="BQ137" s="58">
        <f t="shared" si="38"/>
        <v>0</v>
      </c>
      <c r="BR137" s="84">
        <f t="shared" si="39"/>
        <v>17</v>
      </c>
      <c r="BS137">
        <v>38</v>
      </c>
      <c r="BT137" t="str">
        <f t="shared" si="27"/>
        <v>Cavillier</v>
      </c>
      <c r="BU137" t="str">
        <f t="shared" si="28"/>
        <v>Claudine</v>
      </c>
      <c r="BV137" t="str">
        <f t="shared" si="41"/>
        <v>Hauteville</v>
      </c>
    </row>
    <row r="138" spans="1:74" x14ac:dyDescent="0.25">
      <c r="A138" s="17">
        <v>1970</v>
      </c>
      <c r="B138" s="20" t="s">
        <v>1584</v>
      </c>
      <c r="C138" s="20" t="s">
        <v>1585</v>
      </c>
      <c r="D138" s="39" t="s">
        <v>1586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17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0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 s="20">
        <v>0</v>
      </c>
      <c r="BJ138">
        <f t="shared" si="40"/>
        <v>17</v>
      </c>
      <c r="BK138" s="58">
        <f t="shared" si="32"/>
        <v>17</v>
      </c>
      <c r="BL138" s="58">
        <f t="shared" si="33"/>
        <v>0</v>
      </c>
      <c r="BM138" s="58">
        <f t="shared" si="34"/>
        <v>0</v>
      </c>
      <c r="BN138" s="58">
        <f t="shared" si="35"/>
        <v>0</v>
      </c>
      <c r="BO138" s="58">
        <f t="shared" si="36"/>
        <v>0</v>
      </c>
      <c r="BP138" s="58">
        <f t="shared" si="37"/>
        <v>0</v>
      </c>
      <c r="BQ138" s="58">
        <f t="shared" si="38"/>
        <v>0</v>
      </c>
      <c r="BR138" s="84">
        <f t="shared" si="39"/>
        <v>17</v>
      </c>
      <c r="BS138">
        <v>38</v>
      </c>
      <c r="BT138" t="str">
        <f t="shared" si="27"/>
        <v>Danner</v>
      </c>
      <c r="BU138" t="str">
        <f t="shared" si="28"/>
        <v>Michaela</v>
      </c>
      <c r="BV138" t="str">
        <f t="shared" si="41"/>
        <v>D-Ingolstadt</v>
      </c>
    </row>
    <row r="139" spans="1:74" ht="16.5" customHeight="1" x14ac:dyDescent="0.25">
      <c r="A139" s="15">
        <v>1972</v>
      </c>
      <c r="B139" s="20" t="s">
        <v>2263</v>
      </c>
      <c r="C139" s="20" t="s">
        <v>52</v>
      </c>
      <c r="D139" s="39" t="s">
        <v>2264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2</v>
      </c>
      <c r="U139" s="20">
        <v>0</v>
      </c>
      <c r="V139" s="20">
        <v>0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15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v>0</v>
      </c>
      <c r="AN139" s="20">
        <v>0</v>
      </c>
      <c r="AO139" s="20">
        <v>0</v>
      </c>
      <c r="AP139" s="20">
        <v>0</v>
      </c>
      <c r="AQ139" s="20">
        <v>0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 s="20">
        <v>0</v>
      </c>
      <c r="BJ139">
        <f t="shared" si="40"/>
        <v>17</v>
      </c>
      <c r="BK139" s="58">
        <f t="shared" si="32"/>
        <v>15</v>
      </c>
      <c r="BL139" s="58">
        <f t="shared" si="33"/>
        <v>2</v>
      </c>
      <c r="BM139" s="58">
        <f t="shared" si="34"/>
        <v>0</v>
      </c>
      <c r="BN139" s="58">
        <f t="shared" si="35"/>
        <v>0</v>
      </c>
      <c r="BO139" s="58">
        <f t="shared" si="36"/>
        <v>0</v>
      </c>
      <c r="BP139" s="58">
        <f t="shared" si="37"/>
        <v>0</v>
      </c>
      <c r="BQ139" s="58">
        <f t="shared" si="38"/>
        <v>0</v>
      </c>
      <c r="BR139" s="84">
        <f t="shared" si="39"/>
        <v>17</v>
      </c>
      <c r="BS139">
        <v>38</v>
      </c>
      <c r="BT139" t="str">
        <f t="shared" si="27"/>
        <v>Dufour</v>
      </c>
      <c r="BU139" t="str">
        <f t="shared" si="28"/>
        <v>Camille</v>
      </c>
      <c r="BV139" t="str">
        <f t="shared" si="41"/>
        <v>Villiers</v>
      </c>
    </row>
    <row r="140" spans="1:74" x14ac:dyDescent="0.25">
      <c r="A140" s="17">
        <v>1970</v>
      </c>
      <c r="B140" s="20" t="s">
        <v>2187</v>
      </c>
      <c r="C140" s="20" t="s">
        <v>3229</v>
      </c>
      <c r="D140" s="39" t="s">
        <v>1758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20">
        <v>0</v>
      </c>
      <c r="AU140" s="20">
        <v>17</v>
      </c>
      <c r="AV140" s="20">
        <v>0</v>
      </c>
      <c r="AW140" s="20">
        <v>0</v>
      </c>
      <c r="AX140" s="20">
        <v>0</v>
      </c>
      <c r="AY140" s="20">
        <v>0</v>
      </c>
      <c r="AZ140" s="20">
        <v>0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20">
        <v>0</v>
      </c>
      <c r="BJ140">
        <f t="shared" si="40"/>
        <v>17</v>
      </c>
      <c r="BK140" s="58">
        <f t="shared" si="32"/>
        <v>17</v>
      </c>
      <c r="BL140" s="58">
        <f t="shared" si="33"/>
        <v>0</v>
      </c>
      <c r="BM140" s="58">
        <f t="shared" si="34"/>
        <v>0</v>
      </c>
      <c r="BN140" s="58">
        <f t="shared" si="35"/>
        <v>0</v>
      </c>
      <c r="BO140" s="58">
        <f t="shared" si="36"/>
        <v>0</v>
      </c>
      <c r="BP140" s="58">
        <f t="shared" si="37"/>
        <v>0</v>
      </c>
      <c r="BQ140" s="58">
        <f t="shared" si="38"/>
        <v>0</v>
      </c>
      <c r="BR140" s="84">
        <f t="shared" si="39"/>
        <v>17</v>
      </c>
      <c r="BS140">
        <v>38</v>
      </c>
      <c r="BT140" t="str">
        <f t="shared" si="27"/>
        <v>Eich</v>
      </c>
      <c r="BU140" t="str">
        <f t="shared" si="28"/>
        <v>Suzanne</v>
      </c>
      <c r="BV140" t="str">
        <f t="shared" si="41"/>
        <v>winterthur</v>
      </c>
    </row>
    <row r="141" spans="1:74" x14ac:dyDescent="0.25">
      <c r="A141" s="17">
        <v>1966</v>
      </c>
      <c r="B141" s="20" t="s">
        <v>2673</v>
      </c>
      <c r="C141" s="20" t="s">
        <v>73</v>
      </c>
      <c r="D141" s="39" t="s">
        <v>1655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v>0</v>
      </c>
      <c r="AN141" s="20">
        <v>17</v>
      </c>
      <c r="AO141" s="20">
        <v>0</v>
      </c>
      <c r="AP141" s="20">
        <v>0</v>
      </c>
      <c r="AQ141" s="20">
        <v>0</v>
      </c>
      <c r="AR141" s="20">
        <v>0</v>
      </c>
      <c r="AS141" s="20">
        <v>0</v>
      </c>
      <c r="AT141" s="20">
        <v>0</v>
      </c>
      <c r="AU141" s="20"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v>0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20">
        <v>0</v>
      </c>
      <c r="BH141" s="20">
        <v>0</v>
      </c>
      <c r="BI141" s="20">
        <v>0</v>
      </c>
      <c r="BJ141">
        <f t="shared" si="40"/>
        <v>17</v>
      </c>
      <c r="BK141" s="58">
        <f t="shared" si="32"/>
        <v>17</v>
      </c>
      <c r="BL141" s="58">
        <f t="shared" si="33"/>
        <v>0</v>
      </c>
      <c r="BM141" s="58">
        <f t="shared" si="34"/>
        <v>0</v>
      </c>
      <c r="BN141" s="58">
        <f t="shared" si="35"/>
        <v>0</v>
      </c>
      <c r="BO141" s="58">
        <f t="shared" si="36"/>
        <v>0</v>
      </c>
      <c r="BP141" s="58">
        <f t="shared" si="37"/>
        <v>0</v>
      </c>
      <c r="BQ141" s="58">
        <f t="shared" si="38"/>
        <v>0</v>
      </c>
      <c r="BR141" s="84">
        <f t="shared" si="39"/>
        <v>17</v>
      </c>
      <c r="BS141">
        <v>38</v>
      </c>
      <c r="BT141" t="str">
        <f t="shared" si="27"/>
        <v>Kehren</v>
      </c>
      <c r="BU141" t="str">
        <f t="shared" si="28"/>
        <v>Christine</v>
      </c>
      <c r="BV141" t="str">
        <f t="shared" si="41"/>
        <v>La Tour-de-Trême</v>
      </c>
    </row>
    <row r="142" spans="1:74" x14ac:dyDescent="0.25">
      <c r="A142" s="15">
        <v>1972</v>
      </c>
      <c r="B142" s="20" t="s">
        <v>3446</v>
      </c>
      <c r="C142" s="20" t="s">
        <v>3447</v>
      </c>
      <c r="D142" s="39" t="s">
        <v>3448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17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 s="20">
        <v>0</v>
      </c>
      <c r="BJ142">
        <f t="shared" si="40"/>
        <v>17</v>
      </c>
      <c r="BK142" s="58">
        <f t="shared" si="32"/>
        <v>17</v>
      </c>
      <c r="BL142" s="58">
        <f t="shared" si="33"/>
        <v>0</v>
      </c>
      <c r="BM142" s="58">
        <f t="shared" si="34"/>
        <v>0</v>
      </c>
      <c r="BN142" s="58">
        <f t="shared" si="35"/>
        <v>0</v>
      </c>
      <c r="BO142" s="58">
        <f t="shared" si="36"/>
        <v>0</v>
      </c>
      <c r="BP142" s="58">
        <f t="shared" si="37"/>
        <v>0</v>
      </c>
      <c r="BQ142" s="58">
        <f t="shared" si="38"/>
        <v>0</v>
      </c>
      <c r="BR142" s="84">
        <f t="shared" si="39"/>
        <v>17</v>
      </c>
      <c r="BS142">
        <v>38</v>
      </c>
      <c r="BT142" t="str">
        <f t="shared" si="27"/>
        <v>Muirhead</v>
      </c>
      <c r="BU142" t="str">
        <f t="shared" si="28"/>
        <v>Lorna</v>
      </c>
      <c r="BV142" t="str">
        <f t="shared" si="41"/>
        <v>Belfaux</v>
      </c>
    </row>
    <row r="143" spans="1:74" x14ac:dyDescent="0.25">
      <c r="A143" s="15">
        <v>1969</v>
      </c>
      <c r="B143" s="20" t="s">
        <v>1743</v>
      </c>
      <c r="C143" s="20" t="s">
        <v>2945</v>
      </c>
      <c r="D143" s="39" t="s">
        <v>2946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17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v>0</v>
      </c>
      <c r="AN143" s="20">
        <v>0</v>
      </c>
      <c r="AO143" s="20">
        <v>0</v>
      </c>
      <c r="AP143" s="20">
        <v>0</v>
      </c>
      <c r="AQ143" s="20">
        <v>0</v>
      </c>
      <c r="AR143" s="20">
        <v>0</v>
      </c>
      <c r="AS143" s="20">
        <v>0</v>
      </c>
      <c r="AT143" s="20">
        <v>0</v>
      </c>
      <c r="AU143" s="20"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v>0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 s="20">
        <v>0</v>
      </c>
      <c r="BJ143">
        <f t="shared" si="40"/>
        <v>17</v>
      </c>
      <c r="BK143" s="58">
        <f t="shared" si="32"/>
        <v>17</v>
      </c>
      <c r="BL143" s="58">
        <f t="shared" si="33"/>
        <v>0</v>
      </c>
      <c r="BM143" s="58">
        <f t="shared" si="34"/>
        <v>0</v>
      </c>
      <c r="BN143" s="58">
        <f t="shared" si="35"/>
        <v>0</v>
      </c>
      <c r="BO143" s="58">
        <f t="shared" si="36"/>
        <v>0</v>
      </c>
      <c r="BP143" s="58">
        <f t="shared" si="37"/>
        <v>0</v>
      </c>
      <c r="BQ143" s="58">
        <f t="shared" si="38"/>
        <v>0</v>
      </c>
      <c r="BR143" s="84">
        <f t="shared" si="39"/>
        <v>17</v>
      </c>
      <c r="BS143">
        <v>38</v>
      </c>
      <c r="BT143" t="str">
        <f t="shared" si="27"/>
        <v>Muller</v>
      </c>
      <c r="BU143" t="str">
        <f t="shared" si="28"/>
        <v>Annie</v>
      </c>
      <c r="BV143" t="str">
        <f t="shared" si="41"/>
        <v>Mouthe</v>
      </c>
    </row>
    <row r="144" spans="1:74" x14ac:dyDescent="0.25">
      <c r="A144" s="15">
        <v>1972</v>
      </c>
      <c r="B144" s="20" t="s">
        <v>2244</v>
      </c>
      <c r="C144" s="20" t="s">
        <v>2243</v>
      </c>
      <c r="D144" s="39" t="s">
        <v>1910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17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0</v>
      </c>
      <c r="BJ144">
        <f t="shared" si="40"/>
        <v>17</v>
      </c>
      <c r="BK144" s="58">
        <f t="shared" si="32"/>
        <v>17</v>
      </c>
      <c r="BL144" s="58">
        <f t="shared" si="33"/>
        <v>0</v>
      </c>
      <c r="BM144" s="58">
        <f t="shared" si="34"/>
        <v>0</v>
      </c>
      <c r="BN144" s="58">
        <f t="shared" si="35"/>
        <v>0</v>
      </c>
      <c r="BO144" s="58">
        <f t="shared" si="36"/>
        <v>0</v>
      </c>
      <c r="BP144" s="58">
        <f t="shared" si="37"/>
        <v>0</v>
      </c>
      <c r="BQ144" s="58">
        <f t="shared" si="38"/>
        <v>0</v>
      </c>
      <c r="BR144" s="84">
        <f t="shared" si="39"/>
        <v>17</v>
      </c>
      <c r="BS144">
        <v>38</v>
      </c>
      <c r="BT144" t="str">
        <f t="shared" si="27"/>
        <v>Nanzer</v>
      </c>
      <c r="BU144" t="str">
        <f t="shared" si="28"/>
        <v>Lilian</v>
      </c>
      <c r="BV144" t="str">
        <f t="shared" si="41"/>
        <v>Trimbach</v>
      </c>
    </row>
    <row r="145" spans="1:74" x14ac:dyDescent="0.25">
      <c r="A145" s="15">
        <v>1961</v>
      </c>
      <c r="B145" s="20" t="s">
        <v>3256</v>
      </c>
      <c r="C145" s="20" t="s">
        <v>1938</v>
      </c>
      <c r="D145" s="71" t="s">
        <v>3257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17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20">
        <v>0</v>
      </c>
      <c r="AO145" s="20">
        <v>0</v>
      </c>
      <c r="AP145" s="20">
        <v>0</v>
      </c>
      <c r="AQ145" s="20">
        <v>0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 s="20">
        <v>0</v>
      </c>
      <c r="BJ145">
        <f t="shared" si="40"/>
        <v>17</v>
      </c>
      <c r="BK145" s="58">
        <f t="shared" si="32"/>
        <v>17</v>
      </c>
      <c r="BL145" s="58">
        <f t="shared" si="33"/>
        <v>0</v>
      </c>
      <c r="BM145" s="58">
        <f t="shared" si="34"/>
        <v>0</v>
      </c>
      <c r="BN145" s="58">
        <f t="shared" si="35"/>
        <v>0</v>
      </c>
      <c r="BO145" s="58">
        <f t="shared" si="36"/>
        <v>0</v>
      </c>
      <c r="BP145" s="58">
        <f t="shared" si="37"/>
        <v>0</v>
      </c>
      <c r="BQ145" s="58">
        <f t="shared" si="38"/>
        <v>0</v>
      </c>
      <c r="BR145" s="84">
        <f t="shared" si="39"/>
        <v>17</v>
      </c>
      <c r="BS145">
        <v>38</v>
      </c>
      <c r="BT145" t="str">
        <f t="shared" si="27"/>
        <v>Reboul</v>
      </c>
      <c r="BU145" t="str">
        <f t="shared" si="28"/>
        <v>Rachel</v>
      </c>
      <c r="BV145" t="str">
        <f t="shared" si="41"/>
        <v>F-Nimes</v>
      </c>
    </row>
    <row r="146" spans="1:74" x14ac:dyDescent="0.25">
      <c r="A146" s="17">
        <v>1969</v>
      </c>
      <c r="B146" s="20" t="s">
        <v>4827</v>
      </c>
      <c r="C146" s="20" t="s">
        <v>1922</v>
      </c>
      <c r="D146" s="39" t="s">
        <v>4829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20">
        <v>0</v>
      </c>
      <c r="AU146" s="20">
        <v>0</v>
      </c>
      <c r="AV146" s="20">
        <v>17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 s="20">
        <v>0</v>
      </c>
      <c r="BJ146">
        <f t="shared" si="40"/>
        <v>17</v>
      </c>
      <c r="BK146" s="58">
        <f t="shared" si="32"/>
        <v>17</v>
      </c>
      <c r="BL146" s="58">
        <f t="shared" si="33"/>
        <v>0</v>
      </c>
      <c r="BM146" s="58">
        <f t="shared" si="34"/>
        <v>0</v>
      </c>
      <c r="BN146" s="58">
        <f t="shared" si="35"/>
        <v>0</v>
      </c>
      <c r="BO146" s="58">
        <f t="shared" si="36"/>
        <v>0</v>
      </c>
      <c r="BP146" s="58">
        <f t="shared" si="37"/>
        <v>0</v>
      </c>
      <c r="BQ146" s="58">
        <f t="shared" si="38"/>
        <v>0</v>
      </c>
      <c r="BR146" s="84">
        <f t="shared" si="39"/>
        <v>17</v>
      </c>
      <c r="BS146">
        <v>38</v>
      </c>
      <c r="BT146" t="str">
        <f t="shared" si="27"/>
        <v>Rumpel</v>
      </c>
      <c r="BU146" t="str">
        <f t="shared" si="28"/>
        <v>Sabine</v>
      </c>
      <c r="BV146" t="str">
        <f t="shared" si="41"/>
        <v>Habsburg</v>
      </c>
    </row>
    <row r="147" spans="1:74" x14ac:dyDescent="0.25">
      <c r="A147" s="17">
        <v>1970</v>
      </c>
      <c r="B147" s="20" t="s">
        <v>4311</v>
      </c>
      <c r="C147" s="20" t="s">
        <v>1878</v>
      </c>
      <c r="D147" s="39" t="s">
        <v>2628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0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17</v>
      </c>
      <c r="BH147" s="20">
        <v>0</v>
      </c>
      <c r="BI147" s="20">
        <v>0</v>
      </c>
      <c r="BJ147">
        <f t="shared" si="40"/>
        <v>17</v>
      </c>
      <c r="BK147" s="58">
        <f t="shared" si="32"/>
        <v>17</v>
      </c>
      <c r="BL147" s="58">
        <f t="shared" si="33"/>
        <v>0</v>
      </c>
      <c r="BM147" s="58">
        <f t="shared" si="34"/>
        <v>0</v>
      </c>
      <c r="BN147" s="58">
        <f t="shared" si="35"/>
        <v>0</v>
      </c>
      <c r="BO147" s="58">
        <f t="shared" si="36"/>
        <v>0</v>
      </c>
      <c r="BP147" s="58">
        <f t="shared" si="37"/>
        <v>0</v>
      </c>
      <c r="BQ147" s="58">
        <f t="shared" si="38"/>
        <v>0</v>
      </c>
      <c r="BR147" s="84">
        <f t="shared" si="39"/>
        <v>17</v>
      </c>
      <c r="BS147">
        <v>38</v>
      </c>
      <c r="BT147" t="str">
        <f t="shared" si="27"/>
        <v>Savary</v>
      </c>
      <c r="BU147" t="str">
        <f t="shared" si="28"/>
        <v>Nicole</v>
      </c>
      <c r="BV147" t="str">
        <f t="shared" si="41"/>
        <v>Marsens</v>
      </c>
    </row>
    <row r="148" spans="1:74" x14ac:dyDescent="0.25">
      <c r="A148" s="15">
        <v>1970</v>
      </c>
      <c r="B148" s="20" t="s">
        <v>3746</v>
      </c>
      <c r="C148" s="20" t="s">
        <v>3747</v>
      </c>
      <c r="D148" s="39" t="s">
        <v>1365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17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0</v>
      </c>
      <c r="BI148" s="20">
        <v>0</v>
      </c>
      <c r="BJ148">
        <f t="shared" si="40"/>
        <v>17</v>
      </c>
      <c r="BK148" s="58">
        <f t="shared" si="32"/>
        <v>17</v>
      </c>
      <c r="BL148" s="58">
        <f t="shared" si="33"/>
        <v>0</v>
      </c>
      <c r="BM148" s="58">
        <f t="shared" si="34"/>
        <v>0</v>
      </c>
      <c r="BN148" s="58">
        <f t="shared" si="35"/>
        <v>0</v>
      </c>
      <c r="BO148" s="58">
        <f t="shared" si="36"/>
        <v>0</v>
      </c>
      <c r="BP148" s="58">
        <f t="shared" si="37"/>
        <v>0</v>
      </c>
      <c r="BQ148" s="58">
        <f t="shared" si="38"/>
        <v>0</v>
      </c>
      <c r="BR148" s="84">
        <f t="shared" si="39"/>
        <v>17</v>
      </c>
      <c r="BS148">
        <v>38</v>
      </c>
      <c r="BT148" t="str">
        <f t="shared" si="27"/>
        <v>Stampbach Aebischer</v>
      </c>
      <c r="BU148" t="str">
        <f t="shared" si="28"/>
        <v>Aude</v>
      </c>
      <c r="BV148" t="str">
        <f t="shared" si="41"/>
        <v>La Chaux-de-Fonds</v>
      </c>
    </row>
    <row r="149" spans="1:74" x14ac:dyDescent="0.25">
      <c r="A149" s="15">
        <v>1961</v>
      </c>
      <c r="B149" s="20" t="s">
        <v>382</v>
      </c>
      <c r="C149" s="20" t="s">
        <v>383</v>
      </c>
      <c r="D149" s="39" t="s">
        <v>384</v>
      </c>
      <c r="E149" s="20">
        <v>0</v>
      </c>
      <c r="F149" s="20">
        <v>0</v>
      </c>
      <c r="G149" s="20">
        <v>0</v>
      </c>
      <c r="H149" s="20">
        <v>17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v>0</v>
      </c>
      <c r="AN149" s="20">
        <v>0</v>
      </c>
      <c r="AO149" s="20">
        <v>0</v>
      </c>
      <c r="AP149" s="20">
        <v>0</v>
      </c>
      <c r="AQ149" s="20">
        <v>0</v>
      </c>
      <c r="AR149" s="20">
        <v>0</v>
      </c>
      <c r="AS149" s="20">
        <v>0</v>
      </c>
      <c r="AT149" s="20">
        <v>0</v>
      </c>
      <c r="AU149" s="20"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v>0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20">
        <v>0</v>
      </c>
      <c r="BH149" s="20">
        <v>0</v>
      </c>
      <c r="BI149" s="20">
        <v>0</v>
      </c>
      <c r="BJ149">
        <f t="shared" si="40"/>
        <v>17</v>
      </c>
      <c r="BK149" s="58">
        <f t="shared" si="32"/>
        <v>17</v>
      </c>
      <c r="BL149" s="58">
        <f t="shared" si="33"/>
        <v>0</v>
      </c>
      <c r="BM149" s="58">
        <f t="shared" si="34"/>
        <v>0</v>
      </c>
      <c r="BN149" s="58">
        <f t="shared" si="35"/>
        <v>0</v>
      </c>
      <c r="BO149" s="58">
        <f t="shared" si="36"/>
        <v>0</v>
      </c>
      <c r="BP149" s="58">
        <f t="shared" si="37"/>
        <v>0</v>
      </c>
      <c r="BQ149" s="58">
        <f t="shared" si="38"/>
        <v>0</v>
      </c>
      <c r="BR149" s="84">
        <f t="shared" si="39"/>
        <v>17</v>
      </c>
      <c r="BS149">
        <v>38</v>
      </c>
      <c r="BT149" t="str">
        <f t="shared" si="27"/>
        <v>Tapparel</v>
      </c>
      <c r="BU149" t="str">
        <f t="shared" si="28"/>
        <v>Mariette</v>
      </c>
      <c r="BV149" t="str">
        <f t="shared" si="41"/>
        <v>Montana</v>
      </c>
    </row>
    <row r="150" spans="1:74" x14ac:dyDescent="0.25">
      <c r="A150" s="17">
        <v>1966</v>
      </c>
      <c r="B150" s="20" t="s">
        <v>4326</v>
      </c>
      <c r="C150" s="20" t="s">
        <v>3738</v>
      </c>
      <c r="D150" s="39" t="s">
        <v>4327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17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0</v>
      </c>
      <c r="BJ150">
        <f t="shared" si="40"/>
        <v>17</v>
      </c>
      <c r="BK150" s="58">
        <f t="shared" si="32"/>
        <v>17</v>
      </c>
      <c r="BL150" s="58">
        <f t="shared" si="33"/>
        <v>0</v>
      </c>
      <c r="BM150" s="58">
        <f t="shared" si="34"/>
        <v>0</v>
      </c>
      <c r="BN150" s="58">
        <f t="shared" si="35"/>
        <v>0</v>
      </c>
      <c r="BO150" s="58">
        <f t="shared" si="36"/>
        <v>0</v>
      </c>
      <c r="BP150" s="58">
        <f t="shared" si="37"/>
        <v>0</v>
      </c>
      <c r="BQ150" s="58">
        <f t="shared" si="38"/>
        <v>0</v>
      </c>
      <c r="BR150" s="84">
        <f t="shared" si="39"/>
        <v>17</v>
      </c>
      <c r="BS150">
        <v>38</v>
      </c>
      <c r="BT150" t="str">
        <f t="shared" si="27"/>
        <v>Usseglio</v>
      </c>
      <c r="BU150" t="str">
        <f t="shared" si="28"/>
        <v>Roberta</v>
      </c>
      <c r="BV150" t="str">
        <f t="shared" si="41"/>
        <v>Sant Antonino</v>
      </c>
    </row>
    <row r="151" spans="1:74" x14ac:dyDescent="0.25">
      <c r="A151" s="15">
        <v>1970</v>
      </c>
      <c r="B151" s="20" t="s">
        <v>286</v>
      </c>
      <c r="C151" s="20" t="s">
        <v>538</v>
      </c>
      <c r="D151" s="39" t="s">
        <v>85</v>
      </c>
      <c r="E151" s="20">
        <v>0</v>
      </c>
      <c r="F151" s="20">
        <v>0</v>
      </c>
      <c r="G151" s="20">
        <v>17</v>
      </c>
      <c r="H151" s="16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0">
        <v>0</v>
      </c>
      <c r="AR151" s="20">
        <v>0</v>
      </c>
      <c r="AS151" s="20">
        <v>0</v>
      </c>
      <c r="AT151" s="20">
        <v>0</v>
      </c>
      <c r="AU151" s="20"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v>0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0</v>
      </c>
      <c r="BI151" s="20">
        <v>0</v>
      </c>
      <c r="BJ151">
        <f t="shared" si="40"/>
        <v>17</v>
      </c>
      <c r="BK151" s="58">
        <f t="shared" si="32"/>
        <v>17</v>
      </c>
      <c r="BL151" s="58">
        <f t="shared" si="33"/>
        <v>0</v>
      </c>
      <c r="BM151" s="58">
        <f t="shared" si="34"/>
        <v>0</v>
      </c>
      <c r="BN151" s="58">
        <f t="shared" si="35"/>
        <v>0</v>
      </c>
      <c r="BO151" s="58">
        <f t="shared" si="36"/>
        <v>0</v>
      </c>
      <c r="BP151" s="58">
        <f t="shared" si="37"/>
        <v>0</v>
      </c>
      <c r="BQ151" s="58">
        <f t="shared" si="38"/>
        <v>0</v>
      </c>
      <c r="BR151" s="84">
        <f t="shared" si="39"/>
        <v>17</v>
      </c>
      <c r="BS151">
        <v>38</v>
      </c>
      <c r="BT151" t="str">
        <f t="shared" ref="BT151:BT214" si="42">B151</f>
        <v>Schibli</v>
      </c>
      <c r="BU151" t="str">
        <f t="shared" ref="BU151:BU214" si="43">C151</f>
        <v>Marie-France</v>
      </c>
      <c r="BV151" t="str">
        <f t="shared" si="41"/>
        <v>Sion</v>
      </c>
    </row>
    <row r="152" spans="1:74" x14ac:dyDescent="0.25">
      <c r="A152" s="17">
        <v>1970</v>
      </c>
      <c r="B152" s="20" t="s">
        <v>2699</v>
      </c>
      <c r="C152" s="20" t="s">
        <v>2700</v>
      </c>
      <c r="D152" s="39"/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15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20">
        <v>0</v>
      </c>
      <c r="BJ152">
        <f t="shared" si="40"/>
        <v>15</v>
      </c>
      <c r="BK152" s="58">
        <f t="shared" si="32"/>
        <v>15</v>
      </c>
      <c r="BL152" s="58">
        <f t="shared" si="33"/>
        <v>0</v>
      </c>
      <c r="BM152" s="58">
        <f t="shared" si="34"/>
        <v>0</v>
      </c>
      <c r="BN152" s="58">
        <f t="shared" si="35"/>
        <v>0</v>
      </c>
      <c r="BO152" s="58">
        <f t="shared" si="36"/>
        <v>0</v>
      </c>
      <c r="BP152" s="58">
        <f t="shared" si="37"/>
        <v>0</v>
      </c>
      <c r="BQ152" s="58">
        <f t="shared" si="38"/>
        <v>0</v>
      </c>
      <c r="BR152" s="84">
        <f t="shared" si="39"/>
        <v>15</v>
      </c>
      <c r="BS152">
        <v>39</v>
      </c>
      <c r="BT152" t="str">
        <f t="shared" si="42"/>
        <v>Bacher</v>
      </c>
      <c r="BU152" t="str">
        <f t="shared" si="43"/>
        <v>Sabrina</v>
      </c>
    </row>
    <row r="153" spans="1:74" x14ac:dyDescent="0.25">
      <c r="A153" s="17">
        <v>1965</v>
      </c>
      <c r="B153" s="20" t="s">
        <v>4063</v>
      </c>
      <c r="C153" s="20" t="s">
        <v>528</v>
      </c>
      <c r="D153" s="39" t="s">
        <v>4064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15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 s="20">
        <v>0</v>
      </c>
      <c r="BJ153">
        <f t="shared" si="40"/>
        <v>15</v>
      </c>
      <c r="BK153" s="58">
        <f t="shared" si="32"/>
        <v>15</v>
      </c>
      <c r="BL153" s="58">
        <f t="shared" si="33"/>
        <v>0</v>
      </c>
      <c r="BM153" s="58">
        <f t="shared" si="34"/>
        <v>0</v>
      </c>
      <c r="BN153" s="58">
        <f t="shared" si="35"/>
        <v>0</v>
      </c>
      <c r="BO153" s="58">
        <f t="shared" si="36"/>
        <v>0</v>
      </c>
      <c r="BP153" s="58">
        <f t="shared" si="37"/>
        <v>0</v>
      </c>
      <c r="BQ153" s="58">
        <f t="shared" si="38"/>
        <v>0</v>
      </c>
      <c r="BR153" s="84">
        <f t="shared" si="39"/>
        <v>15</v>
      </c>
      <c r="BS153">
        <v>39</v>
      </c>
      <c r="BT153" t="str">
        <f t="shared" si="42"/>
        <v>Filgueiras</v>
      </c>
      <c r="BU153" t="str">
        <f t="shared" si="43"/>
        <v>Sarah</v>
      </c>
      <c r="BV153" t="str">
        <f t="shared" ref="BV153:BV162" si="44">D153</f>
        <v>Juiz de Fora</v>
      </c>
    </row>
    <row r="154" spans="1:74" x14ac:dyDescent="0.25">
      <c r="A154" s="15">
        <v>1966</v>
      </c>
      <c r="B154" s="20" t="s">
        <v>3748</v>
      </c>
      <c r="C154" s="20" t="s">
        <v>393</v>
      </c>
      <c r="D154" s="39" t="s">
        <v>3749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15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20">
        <v>0</v>
      </c>
      <c r="AU154" s="20"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v>0</v>
      </c>
      <c r="BA154" s="20">
        <v>0</v>
      </c>
      <c r="BB154" s="20">
        <v>0</v>
      </c>
      <c r="BC154" s="20">
        <v>0</v>
      </c>
      <c r="BD154" s="20">
        <v>0</v>
      </c>
      <c r="BE154" s="20">
        <v>0</v>
      </c>
      <c r="BF154" s="20">
        <v>0</v>
      </c>
      <c r="BG154" s="20">
        <v>0</v>
      </c>
      <c r="BH154" s="20">
        <v>0</v>
      </c>
      <c r="BI154" s="20">
        <v>0</v>
      </c>
      <c r="BJ154">
        <f t="shared" si="40"/>
        <v>15</v>
      </c>
      <c r="BK154" s="58">
        <f t="shared" si="32"/>
        <v>15</v>
      </c>
      <c r="BL154" s="58">
        <f t="shared" si="33"/>
        <v>0</v>
      </c>
      <c r="BM154" s="58">
        <f t="shared" si="34"/>
        <v>0</v>
      </c>
      <c r="BN154" s="58">
        <f t="shared" si="35"/>
        <v>0</v>
      </c>
      <c r="BO154" s="58">
        <f t="shared" si="36"/>
        <v>0</v>
      </c>
      <c r="BP154" s="58">
        <f t="shared" si="37"/>
        <v>0</v>
      </c>
      <c r="BQ154" s="58">
        <f t="shared" si="38"/>
        <v>0</v>
      </c>
      <c r="BR154" s="84">
        <f t="shared" si="39"/>
        <v>15</v>
      </c>
      <c r="BS154">
        <v>39</v>
      </c>
      <c r="BT154" t="str">
        <f t="shared" si="42"/>
        <v>Gremaud</v>
      </c>
      <c r="BU154" t="str">
        <f t="shared" si="43"/>
        <v>Corinne</v>
      </c>
      <c r="BV154" t="str">
        <f t="shared" si="44"/>
        <v>Enney</v>
      </c>
    </row>
    <row r="155" spans="1:74" x14ac:dyDescent="0.25">
      <c r="A155" s="17">
        <v>1967</v>
      </c>
      <c r="B155" s="20" t="s">
        <v>4578</v>
      </c>
      <c r="C155" s="20" t="s">
        <v>3889</v>
      </c>
      <c r="D155" s="39" t="s">
        <v>4579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15</v>
      </c>
      <c r="AO155" s="20">
        <v>0</v>
      </c>
      <c r="AP155" s="20">
        <v>0</v>
      </c>
      <c r="AQ155" s="20">
        <v>0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20">
        <v>0</v>
      </c>
      <c r="BJ155">
        <f t="shared" si="40"/>
        <v>15</v>
      </c>
      <c r="BK155" s="58">
        <f t="shared" si="32"/>
        <v>15</v>
      </c>
      <c r="BL155" s="58">
        <f t="shared" si="33"/>
        <v>0</v>
      </c>
      <c r="BM155" s="58">
        <f t="shared" si="34"/>
        <v>0</v>
      </c>
      <c r="BN155" s="58">
        <f t="shared" si="35"/>
        <v>0</v>
      </c>
      <c r="BO155" s="58">
        <f t="shared" si="36"/>
        <v>0</v>
      </c>
      <c r="BP155" s="58">
        <f t="shared" si="37"/>
        <v>0</v>
      </c>
      <c r="BQ155" s="58">
        <f t="shared" si="38"/>
        <v>0</v>
      </c>
      <c r="BR155" s="84">
        <f t="shared" si="39"/>
        <v>15</v>
      </c>
      <c r="BS155">
        <v>39</v>
      </c>
      <c r="BT155" t="str">
        <f t="shared" si="42"/>
        <v>Hari</v>
      </c>
      <c r="BU155" t="str">
        <f t="shared" si="43"/>
        <v>Ellen</v>
      </c>
      <c r="BV155" t="str">
        <f t="shared" si="44"/>
        <v>Reichenbach i. K.</v>
      </c>
    </row>
    <row r="156" spans="1:74" x14ac:dyDescent="0.25">
      <c r="A156" s="17">
        <v>1969</v>
      </c>
      <c r="B156" s="20" t="s">
        <v>4936</v>
      </c>
      <c r="C156" s="20" t="s">
        <v>1538</v>
      </c>
      <c r="D156" s="39" t="s">
        <v>4831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20">
        <v>0</v>
      </c>
      <c r="AU156" s="20">
        <v>0</v>
      </c>
      <c r="AV156" s="20">
        <v>15</v>
      </c>
      <c r="AW156" s="20">
        <v>0</v>
      </c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 s="20">
        <v>0</v>
      </c>
      <c r="BJ156">
        <f t="shared" si="40"/>
        <v>15</v>
      </c>
      <c r="BK156" s="58">
        <f t="shared" si="32"/>
        <v>15</v>
      </c>
      <c r="BL156" s="58">
        <f t="shared" si="33"/>
        <v>0</v>
      </c>
      <c r="BM156" s="58">
        <f t="shared" si="34"/>
        <v>0</v>
      </c>
      <c r="BN156" s="58">
        <f t="shared" si="35"/>
        <v>0</v>
      </c>
      <c r="BO156" s="58">
        <f t="shared" si="36"/>
        <v>0</v>
      </c>
      <c r="BP156" s="58">
        <f t="shared" si="37"/>
        <v>0</v>
      </c>
      <c r="BQ156" s="58">
        <f t="shared" si="38"/>
        <v>0</v>
      </c>
      <c r="BR156" s="84">
        <f t="shared" si="39"/>
        <v>15</v>
      </c>
      <c r="BS156">
        <v>39</v>
      </c>
      <c r="BT156" t="str">
        <f t="shared" si="42"/>
        <v>Hett</v>
      </c>
      <c r="BU156" t="str">
        <f t="shared" si="43"/>
        <v>Tanja</v>
      </c>
      <c r="BV156" t="str">
        <f t="shared" si="44"/>
        <v>Bad Homburg</v>
      </c>
    </row>
    <row r="157" spans="1:74" x14ac:dyDescent="0.25">
      <c r="A157" s="17">
        <v>1966</v>
      </c>
      <c r="B157" s="20" t="s">
        <v>4328</v>
      </c>
      <c r="C157" s="20" t="s">
        <v>2686</v>
      </c>
      <c r="D157" s="39" t="s">
        <v>4069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15</v>
      </c>
      <c r="AM157" s="20">
        <v>0</v>
      </c>
      <c r="AN157" s="20">
        <v>0</v>
      </c>
      <c r="AO157" s="20">
        <v>0</v>
      </c>
      <c r="AP157" s="20">
        <v>0</v>
      </c>
      <c r="AQ157" s="20">
        <v>0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0</v>
      </c>
      <c r="BJ157">
        <f t="shared" si="40"/>
        <v>15</v>
      </c>
      <c r="BK157" s="58">
        <f t="shared" si="32"/>
        <v>15</v>
      </c>
      <c r="BL157" s="58">
        <f t="shared" si="33"/>
        <v>0</v>
      </c>
      <c r="BM157" s="58">
        <f t="shared" si="34"/>
        <v>0</v>
      </c>
      <c r="BN157" s="58">
        <f t="shared" si="35"/>
        <v>0</v>
      </c>
      <c r="BO157" s="58">
        <f t="shared" si="36"/>
        <v>0</v>
      </c>
      <c r="BP157" s="58">
        <f t="shared" si="37"/>
        <v>0</v>
      </c>
      <c r="BQ157" s="58">
        <f t="shared" si="38"/>
        <v>0</v>
      </c>
      <c r="BR157" s="84">
        <f t="shared" si="39"/>
        <v>15</v>
      </c>
      <c r="BS157">
        <v>39</v>
      </c>
      <c r="BT157" t="str">
        <f t="shared" si="42"/>
        <v>Kern</v>
      </c>
      <c r="BU157" t="str">
        <f t="shared" si="43"/>
        <v>Karine</v>
      </c>
      <c r="BV157" t="str">
        <f t="shared" si="44"/>
        <v>Pampigny</v>
      </c>
    </row>
    <row r="158" spans="1:74" x14ac:dyDescent="0.25">
      <c r="A158" s="17">
        <v>1972</v>
      </c>
      <c r="B158" s="20" t="s">
        <v>3260</v>
      </c>
      <c r="C158" s="20" t="s">
        <v>3258</v>
      </c>
      <c r="D158" s="71" t="s">
        <v>3259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15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20">
        <v>0</v>
      </c>
      <c r="BJ158">
        <f t="shared" si="40"/>
        <v>15</v>
      </c>
      <c r="BK158" s="58">
        <f t="shared" si="32"/>
        <v>15</v>
      </c>
      <c r="BL158" s="58">
        <f t="shared" si="33"/>
        <v>0</v>
      </c>
      <c r="BM158" s="58">
        <f t="shared" si="34"/>
        <v>0</v>
      </c>
      <c r="BN158" s="58">
        <f t="shared" si="35"/>
        <v>0</v>
      </c>
      <c r="BO158" s="58">
        <f t="shared" si="36"/>
        <v>0</v>
      </c>
      <c r="BP158" s="58">
        <f t="shared" si="37"/>
        <v>0</v>
      </c>
      <c r="BQ158" s="58">
        <f t="shared" si="38"/>
        <v>0</v>
      </c>
      <c r="BR158" s="84">
        <f t="shared" si="39"/>
        <v>15</v>
      </c>
      <c r="BS158">
        <v>39</v>
      </c>
      <c r="BT158" t="str">
        <f t="shared" si="42"/>
        <v>Kubo</v>
      </c>
      <c r="BU158" t="str">
        <f t="shared" si="43"/>
        <v>Kitty</v>
      </c>
      <c r="BV158" t="str">
        <f t="shared" si="44"/>
        <v>E-Tallinn</v>
      </c>
    </row>
    <row r="159" spans="1:74" x14ac:dyDescent="0.25">
      <c r="A159" s="17">
        <v>1968</v>
      </c>
      <c r="B159" s="20" t="s">
        <v>2470</v>
      </c>
      <c r="C159" s="20" t="s">
        <v>388</v>
      </c>
      <c r="D159" s="39" t="s">
        <v>3652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0">
        <v>0</v>
      </c>
      <c r="AR159" s="20">
        <v>0</v>
      </c>
      <c r="AS159" s="20">
        <v>15</v>
      </c>
      <c r="AT159" s="20">
        <v>0</v>
      </c>
      <c r="AU159" s="20"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v>0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0</v>
      </c>
      <c r="BI159" s="20">
        <v>0</v>
      </c>
      <c r="BJ159">
        <f t="shared" si="40"/>
        <v>15</v>
      </c>
      <c r="BK159" s="58">
        <f t="shared" si="32"/>
        <v>15</v>
      </c>
      <c r="BL159" s="58">
        <f t="shared" si="33"/>
        <v>0</v>
      </c>
      <c r="BM159" s="58">
        <f t="shared" si="34"/>
        <v>0</v>
      </c>
      <c r="BN159" s="58">
        <f t="shared" si="35"/>
        <v>0</v>
      </c>
      <c r="BO159" s="58">
        <f t="shared" si="36"/>
        <v>0</v>
      </c>
      <c r="BP159" s="58">
        <f t="shared" si="37"/>
        <v>0</v>
      </c>
      <c r="BQ159" s="58">
        <f t="shared" si="38"/>
        <v>0</v>
      </c>
      <c r="BR159" s="84">
        <f t="shared" si="39"/>
        <v>15</v>
      </c>
      <c r="BS159">
        <v>39</v>
      </c>
      <c r="BT159" t="str">
        <f t="shared" si="42"/>
        <v>Overney</v>
      </c>
      <c r="BU159" t="str">
        <f t="shared" si="43"/>
        <v>Chantal</v>
      </c>
      <c r="BV159" t="str">
        <f t="shared" si="44"/>
        <v>Broc</v>
      </c>
    </row>
    <row r="160" spans="1:74" x14ac:dyDescent="0.25">
      <c r="A160" s="15">
        <v>1971</v>
      </c>
      <c r="B160" s="20" t="s">
        <v>1942</v>
      </c>
      <c r="C160" s="20" t="s">
        <v>1943</v>
      </c>
      <c r="D160" s="39" t="s">
        <v>1944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15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0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20">
        <v>0</v>
      </c>
      <c r="AU160" s="20"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v>0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 s="20">
        <v>0</v>
      </c>
      <c r="BJ160">
        <f t="shared" si="40"/>
        <v>15</v>
      </c>
      <c r="BK160" s="58">
        <f t="shared" si="32"/>
        <v>15</v>
      </c>
      <c r="BL160" s="58">
        <f t="shared" si="33"/>
        <v>0</v>
      </c>
      <c r="BM160" s="58">
        <f t="shared" si="34"/>
        <v>0</v>
      </c>
      <c r="BN160" s="58">
        <f t="shared" si="35"/>
        <v>0</v>
      </c>
      <c r="BO160" s="58">
        <f t="shared" si="36"/>
        <v>0</v>
      </c>
      <c r="BP160" s="58">
        <f t="shared" si="37"/>
        <v>0</v>
      </c>
      <c r="BQ160" s="58">
        <f t="shared" si="38"/>
        <v>0</v>
      </c>
      <c r="BR160" s="84">
        <f t="shared" si="39"/>
        <v>15</v>
      </c>
      <c r="BS160">
        <v>39</v>
      </c>
      <c r="BT160" t="str">
        <f t="shared" si="42"/>
        <v>Platzgummer</v>
      </c>
      <c r="BU160" t="str">
        <f t="shared" si="43"/>
        <v>Helga</v>
      </c>
      <c r="BV160" t="str">
        <f t="shared" si="44"/>
        <v>I-Meran</v>
      </c>
    </row>
    <row r="161" spans="1:74" x14ac:dyDescent="0.25">
      <c r="A161" s="17">
        <v>1968</v>
      </c>
      <c r="B161" s="20" t="s">
        <v>4807</v>
      </c>
      <c r="C161" s="20" t="s">
        <v>3505</v>
      </c>
      <c r="D161" s="39" t="s">
        <v>592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0">
        <v>0</v>
      </c>
      <c r="AR161" s="20">
        <v>0</v>
      </c>
      <c r="AS161" s="20">
        <v>0</v>
      </c>
      <c r="AT161" s="20">
        <v>0</v>
      </c>
      <c r="AU161" s="20">
        <v>15</v>
      </c>
      <c r="AV161" s="20">
        <v>0</v>
      </c>
      <c r="AW161" s="20">
        <v>0</v>
      </c>
      <c r="AX161" s="20">
        <v>0</v>
      </c>
      <c r="AY161" s="20">
        <v>0</v>
      </c>
      <c r="AZ161" s="20">
        <v>0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 s="20">
        <v>0</v>
      </c>
      <c r="BJ161">
        <f t="shared" si="40"/>
        <v>15</v>
      </c>
      <c r="BK161" s="58">
        <f t="shared" si="32"/>
        <v>15</v>
      </c>
      <c r="BL161" s="58">
        <f t="shared" si="33"/>
        <v>0</v>
      </c>
      <c r="BM161" s="58">
        <f t="shared" si="34"/>
        <v>0</v>
      </c>
      <c r="BN161" s="58">
        <f t="shared" si="35"/>
        <v>0</v>
      </c>
      <c r="BO161" s="58">
        <f t="shared" si="36"/>
        <v>0</v>
      </c>
      <c r="BP161" s="58">
        <f t="shared" si="37"/>
        <v>0</v>
      </c>
      <c r="BQ161" s="58">
        <f t="shared" si="38"/>
        <v>0</v>
      </c>
      <c r="BR161" s="84">
        <f t="shared" si="39"/>
        <v>15</v>
      </c>
      <c r="BS161">
        <v>39</v>
      </c>
      <c r="BT161" t="str">
        <f t="shared" si="42"/>
        <v>Pritz</v>
      </c>
      <c r="BU161" t="str">
        <f t="shared" si="43"/>
        <v>Christa</v>
      </c>
      <c r="BV161" t="str">
        <f t="shared" si="44"/>
        <v>Thun</v>
      </c>
    </row>
    <row r="162" spans="1:74" x14ac:dyDescent="0.25">
      <c r="A162" s="15">
        <v>1965</v>
      </c>
      <c r="B162" s="20" t="s">
        <v>1603</v>
      </c>
      <c r="C162" s="20" t="s">
        <v>1517</v>
      </c>
      <c r="D162" s="39" t="s">
        <v>1604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15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0</v>
      </c>
      <c r="BI162" s="20">
        <v>0</v>
      </c>
      <c r="BJ162">
        <f t="shared" si="40"/>
        <v>15</v>
      </c>
      <c r="BK162" s="58">
        <f t="shared" si="32"/>
        <v>15</v>
      </c>
      <c r="BL162" s="58">
        <f t="shared" si="33"/>
        <v>0</v>
      </c>
      <c r="BM162" s="58">
        <f t="shared" si="34"/>
        <v>0</v>
      </c>
      <c r="BN162" s="58">
        <f t="shared" si="35"/>
        <v>0</v>
      </c>
      <c r="BO162" s="58">
        <f t="shared" si="36"/>
        <v>0</v>
      </c>
      <c r="BP162" s="58">
        <f t="shared" si="37"/>
        <v>0</v>
      </c>
      <c r="BQ162" s="58">
        <f t="shared" si="38"/>
        <v>0</v>
      </c>
      <c r="BR162" s="84">
        <f t="shared" si="39"/>
        <v>15</v>
      </c>
      <c r="BS162">
        <v>39</v>
      </c>
      <c r="BT162" t="str">
        <f t="shared" si="42"/>
        <v>Raeber Burgdorfer</v>
      </c>
      <c r="BU162" t="str">
        <f t="shared" si="43"/>
        <v>Bernadette</v>
      </c>
      <c r="BV162" t="str">
        <f t="shared" si="44"/>
        <v>St-Légier</v>
      </c>
    </row>
    <row r="163" spans="1:74" x14ac:dyDescent="0.25">
      <c r="A163" s="17">
        <v>1965</v>
      </c>
      <c r="B163" s="20" t="s">
        <v>1382</v>
      </c>
      <c r="C163" s="20" t="s">
        <v>5611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15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0</v>
      </c>
      <c r="BI163" s="20">
        <v>0</v>
      </c>
      <c r="BJ163">
        <f t="shared" si="40"/>
        <v>15</v>
      </c>
      <c r="BK163" s="58">
        <f t="shared" si="32"/>
        <v>15</v>
      </c>
      <c r="BL163" s="58">
        <f t="shared" si="33"/>
        <v>0</v>
      </c>
      <c r="BM163" s="58">
        <f t="shared" si="34"/>
        <v>0</v>
      </c>
      <c r="BN163" s="58">
        <f t="shared" si="35"/>
        <v>0</v>
      </c>
      <c r="BO163" s="58">
        <f t="shared" si="36"/>
        <v>0</v>
      </c>
      <c r="BP163" s="58">
        <f t="shared" si="37"/>
        <v>0</v>
      </c>
      <c r="BQ163" s="58">
        <f t="shared" si="38"/>
        <v>0</v>
      </c>
      <c r="BR163" s="84">
        <f t="shared" si="39"/>
        <v>15</v>
      </c>
      <c r="BS163">
        <v>39</v>
      </c>
      <c r="BT163" t="str">
        <f t="shared" si="42"/>
        <v>Schmidt</v>
      </c>
      <c r="BU163" t="str">
        <f t="shared" si="43"/>
        <v>Hanny</v>
      </c>
    </row>
    <row r="164" spans="1:74" x14ac:dyDescent="0.25">
      <c r="A164" s="17">
        <v>1968</v>
      </c>
      <c r="B164" s="20" t="s">
        <v>5684</v>
      </c>
      <c r="C164" s="20" t="s">
        <v>1609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15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0">
        <v>0</v>
      </c>
      <c r="AU164" s="20"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v>0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 s="20">
        <v>0</v>
      </c>
      <c r="BJ164">
        <f t="shared" si="40"/>
        <v>15</v>
      </c>
      <c r="BK164" s="58">
        <f t="shared" si="32"/>
        <v>15</v>
      </c>
      <c r="BL164" s="58">
        <f t="shared" si="33"/>
        <v>0</v>
      </c>
      <c r="BM164" s="58">
        <f t="shared" si="34"/>
        <v>0</v>
      </c>
      <c r="BN164" s="58">
        <f t="shared" si="35"/>
        <v>0</v>
      </c>
      <c r="BO164" s="58">
        <f t="shared" si="36"/>
        <v>0</v>
      </c>
      <c r="BP164" s="58">
        <f t="shared" si="37"/>
        <v>0</v>
      </c>
      <c r="BQ164" s="58">
        <f t="shared" si="38"/>
        <v>0</v>
      </c>
      <c r="BR164" s="84">
        <f t="shared" si="39"/>
        <v>15</v>
      </c>
      <c r="BS164">
        <v>39</v>
      </c>
      <c r="BT164" t="str">
        <f t="shared" si="42"/>
        <v>Toro</v>
      </c>
      <c r="BU164" t="str">
        <f t="shared" si="43"/>
        <v>Andrea</v>
      </c>
    </row>
    <row r="165" spans="1:74" x14ac:dyDescent="0.25">
      <c r="A165" s="15">
        <v>1966</v>
      </c>
      <c r="B165" s="20" t="s">
        <v>2223</v>
      </c>
      <c r="C165" s="20" t="s">
        <v>2224</v>
      </c>
      <c r="D165" s="39" t="s">
        <v>1038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15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0">
        <v>0</v>
      </c>
      <c r="AR165" s="20">
        <v>0</v>
      </c>
      <c r="AS165" s="20">
        <v>0</v>
      </c>
      <c r="AT165" s="20">
        <v>0</v>
      </c>
      <c r="AU165" s="20"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v>0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0</v>
      </c>
      <c r="BI165" s="20">
        <v>0</v>
      </c>
      <c r="BJ165">
        <f t="shared" si="40"/>
        <v>15</v>
      </c>
      <c r="BK165" s="58">
        <f t="shared" si="32"/>
        <v>15</v>
      </c>
      <c r="BL165" s="58">
        <f t="shared" si="33"/>
        <v>0</v>
      </c>
      <c r="BM165" s="58">
        <f t="shared" si="34"/>
        <v>0</v>
      </c>
      <c r="BN165" s="58">
        <f t="shared" si="35"/>
        <v>0</v>
      </c>
      <c r="BO165" s="58">
        <f t="shared" si="36"/>
        <v>0</v>
      </c>
      <c r="BP165" s="58">
        <f t="shared" si="37"/>
        <v>0</v>
      </c>
      <c r="BQ165" s="58">
        <f t="shared" si="38"/>
        <v>0</v>
      </c>
      <c r="BR165" s="84">
        <f t="shared" si="39"/>
        <v>15</v>
      </c>
      <c r="BS165">
        <v>39</v>
      </c>
      <c r="BT165" t="str">
        <f t="shared" si="42"/>
        <v>Traba</v>
      </c>
      <c r="BU165" t="str">
        <f t="shared" si="43"/>
        <v>Fatima</v>
      </c>
      <c r="BV165" t="str">
        <f t="shared" ref="BV165:BV172" si="45">D165</f>
        <v>Fribourg</v>
      </c>
    </row>
    <row r="166" spans="1:74" x14ac:dyDescent="0.25">
      <c r="A166" s="15">
        <v>1964</v>
      </c>
      <c r="B166" s="20" t="s">
        <v>224</v>
      </c>
      <c r="C166" s="20" t="s">
        <v>417</v>
      </c>
      <c r="D166" s="39" t="s">
        <v>1136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15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20">
        <v>0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0</v>
      </c>
      <c r="BJ166">
        <f t="shared" si="40"/>
        <v>15</v>
      </c>
      <c r="BK166" s="58">
        <f t="shared" si="32"/>
        <v>15</v>
      </c>
      <c r="BL166" s="58">
        <f t="shared" si="33"/>
        <v>0</v>
      </c>
      <c r="BM166" s="58">
        <f t="shared" si="34"/>
        <v>0</v>
      </c>
      <c r="BN166" s="58">
        <f t="shared" si="35"/>
        <v>0</v>
      </c>
      <c r="BO166" s="58">
        <f t="shared" si="36"/>
        <v>0</v>
      </c>
      <c r="BP166" s="58">
        <f t="shared" si="37"/>
        <v>0</v>
      </c>
      <c r="BQ166" s="58">
        <f t="shared" si="38"/>
        <v>0</v>
      </c>
      <c r="BR166" s="84">
        <f t="shared" si="39"/>
        <v>15</v>
      </c>
      <c r="BS166">
        <v>39</v>
      </c>
      <c r="BT166" t="str">
        <f t="shared" si="42"/>
        <v>Voutaz</v>
      </c>
      <c r="BU166" t="str">
        <f t="shared" si="43"/>
        <v>Véronique</v>
      </c>
      <c r="BV166" t="str">
        <f t="shared" si="45"/>
        <v>Sembrancher</v>
      </c>
    </row>
    <row r="167" spans="1:74" x14ac:dyDescent="0.25">
      <c r="A167" s="15">
        <v>1964</v>
      </c>
      <c r="B167" s="20" t="s">
        <v>2495</v>
      </c>
      <c r="C167" s="20" t="s">
        <v>2496</v>
      </c>
      <c r="D167" s="39" t="s">
        <v>2497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15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 s="20">
        <v>0</v>
      </c>
      <c r="BJ167">
        <f t="shared" si="40"/>
        <v>15</v>
      </c>
      <c r="BK167" s="58">
        <f t="shared" si="32"/>
        <v>15</v>
      </c>
      <c r="BL167" s="58">
        <f t="shared" si="33"/>
        <v>0</v>
      </c>
      <c r="BM167" s="58">
        <f t="shared" si="34"/>
        <v>0</v>
      </c>
      <c r="BN167" s="58">
        <f t="shared" si="35"/>
        <v>0</v>
      </c>
      <c r="BO167" s="58">
        <f t="shared" si="36"/>
        <v>0</v>
      </c>
      <c r="BP167" s="58">
        <f t="shared" si="37"/>
        <v>0</v>
      </c>
      <c r="BQ167" s="58">
        <f t="shared" si="38"/>
        <v>0</v>
      </c>
      <c r="BR167" s="84">
        <f t="shared" si="39"/>
        <v>15</v>
      </c>
      <c r="BS167">
        <v>39</v>
      </c>
      <c r="BT167" t="str">
        <f t="shared" si="42"/>
        <v>Zihlmann</v>
      </c>
      <c r="BU167" t="str">
        <f t="shared" si="43"/>
        <v>Edith</v>
      </c>
      <c r="BV167" t="str">
        <f t="shared" si="45"/>
        <v>Döttingen</v>
      </c>
    </row>
    <row r="168" spans="1:74" x14ac:dyDescent="0.25">
      <c r="A168" s="15">
        <v>1966</v>
      </c>
      <c r="B168" s="20" t="s">
        <v>539</v>
      </c>
      <c r="C168" s="20" t="s">
        <v>540</v>
      </c>
      <c r="D168" s="39" t="s">
        <v>541</v>
      </c>
      <c r="E168" s="20">
        <v>0</v>
      </c>
      <c r="F168" s="20">
        <v>0</v>
      </c>
      <c r="G168" s="20">
        <v>15</v>
      </c>
      <c r="H168" s="16">
        <v>0</v>
      </c>
      <c r="I168" s="16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0</v>
      </c>
      <c r="BI168" s="20">
        <v>0</v>
      </c>
      <c r="BJ168">
        <f t="shared" si="40"/>
        <v>15</v>
      </c>
      <c r="BK168" s="58">
        <f t="shared" si="32"/>
        <v>15</v>
      </c>
      <c r="BL168" s="58">
        <f t="shared" si="33"/>
        <v>0</v>
      </c>
      <c r="BM168" s="58">
        <f t="shared" si="34"/>
        <v>0</v>
      </c>
      <c r="BN168" s="58">
        <f t="shared" si="35"/>
        <v>0</v>
      </c>
      <c r="BO168" s="58">
        <f t="shared" si="36"/>
        <v>0</v>
      </c>
      <c r="BP168" s="58">
        <f t="shared" si="37"/>
        <v>0</v>
      </c>
      <c r="BQ168" s="58">
        <f t="shared" si="38"/>
        <v>0</v>
      </c>
      <c r="BR168" s="84">
        <f t="shared" si="39"/>
        <v>15</v>
      </c>
      <c r="BS168">
        <v>39</v>
      </c>
      <c r="BT168" t="str">
        <f t="shared" si="42"/>
        <v>Falcomata</v>
      </c>
      <c r="BU168" t="str">
        <f t="shared" si="43"/>
        <v>Simonetta</v>
      </c>
      <c r="BV168" t="str">
        <f t="shared" si="45"/>
        <v>Chantovent</v>
      </c>
    </row>
    <row r="169" spans="1:74" x14ac:dyDescent="0.25">
      <c r="A169" s="17">
        <v>1968</v>
      </c>
      <c r="B169" s="20" t="s">
        <v>2506</v>
      </c>
      <c r="C169" s="20" t="s">
        <v>2417</v>
      </c>
      <c r="D169" s="39" t="s">
        <v>682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14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0">
        <v>0</v>
      </c>
      <c r="AR169" s="20">
        <v>0</v>
      </c>
      <c r="AS169" s="20">
        <v>0</v>
      </c>
      <c r="AT169" s="20">
        <v>0</v>
      </c>
      <c r="AU169" s="20"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 s="20">
        <v>0</v>
      </c>
      <c r="BJ169">
        <f t="shared" si="40"/>
        <v>14</v>
      </c>
      <c r="BK169" s="58">
        <f t="shared" si="32"/>
        <v>14</v>
      </c>
      <c r="BL169" s="58">
        <f t="shared" si="33"/>
        <v>0</v>
      </c>
      <c r="BM169" s="58">
        <f t="shared" si="34"/>
        <v>0</v>
      </c>
      <c r="BN169" s="58">
        <f t="shared" si="35"/>
        <v>0</v>
      </c>
      <c r="BO169" s="58">
        <f t="shared" si="36"/>
        <v>0</v>
      </c>
      <c r="BP169" s="58">
        <f t="shared" si="37"/>
        <v>0</v>
      </c>
      <c r="BQ169" s="58">
        <f t="shared" si="38"/>
        <v>0</v>
      </c>
      <c r="BR169" s="84">
        <f t="shared" si="39"/>
        <v>14</v>
      </c>
      <c r="BS169">
        <v>40</v>
      </c>
      <c r="BT169" t="str">
        <f t="shared" si="42"/>
        <v>Andenmatten</v>
      </c>
      <c r="BU169" t="str">
        <f t="shared" si="43"/>
        <v>Franziska</v>
      </c>
      <c r="BV169" t="str">
        <f t="shared" si="45"/>
        <v>Vissoie</v>
      </c>
    </row>
    <row r="170" spans="1:74" x14ac:dyDescent="0.25">
      <c r="A170" s="15">
        <v>1963</v>
      </c>
      <c r="B170" s="20" t="s">
        <v>1469</v>
      </c>
      <c r="C170" s="20" t="s">
        <v>776</v>
      </c>
      <c r="D170" s="39" t="s">
        <v>1470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14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20">
        <v>0</v>
      </c>
      <c r="AU170" s="20"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v>0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0</v>
      </c>
      <c r="BI170" s="20">
        <v>0</v>
      </c>
      <c r="BJ170">
        <f t="shared" si="40"/>
        <v>14</v>
      </c>
      <c r="BK170" s="58">
        <f t="shared" si="32"/>
        <v>14</v>
      </c>
      <c r="BL170" s="58">
        <f t="shared" si="33"/>
        <v>0</v>
      </c>
      <c r="BM170" s="58">
        <f t="shared" si="34"/>
        <v>0</v>
      </c>
      <c r="BN170" s="58">
        <f t="shared" si="35"/>
        <v>0</v>
      </c>
      <c r="BO170" s="58">
        <f t="shared" si="36"/>
        <v>0</v>
      </c>
      <c r="BP170" s="58">
        <f t="shared" si="37"/>
        <v>0</v>
      </c>
      <c r="BQ170" s="58">
        <f t="shared" si="38"/>
        <v>0</v>
      </c>
      <c r="BR170" s="84">
        <f t="shared" si="39"/>
        <v>14</v>
      </c>
      <c r="BS170">
        <v>40</v>
      </c>
      <c r="BT170" t="str">
        <f t="shared" si="42"/>
        <v>Aubrey</v>
      </c>
      <c r="BU170" t="str">
        <f t="shared" si="43"/>
        <v>Kathleen</v>
      </c>
      <c r="BV170" t="str">
        <f t="shared" si="45"/>
        <v>GB-Kendal</v>
      </c>
    </row>
    <row r="171" spans="1:74" x14ac:dyDescent="0.25">
      <c r="A171" s="15">
        <v>1965</v>
      </c>
      <c r="B171" s="20" t="s">
        <v>3326</v>
      </c>
      <c r="C171" s="20" t="s">
        <v>3923</v>
      </c>
      <c r="D171" s="39" t="s">
        <v>3924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14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0">
        <v>0</v>
      </c>
      <c r="AR171" s="20">
        <v>0</v>
      </c>
      <c r="AS171" s="20">
        <v>0</v>
      </c>
      <c r="AT171" s="20">
        <v>0</v>
      </c>
      <c r="AU171" s="20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 s="20">
        <v>0</v>
      </c>
      <c r="BJ171">
        <f t="shared" si="40"/>
        <v>14</v>
      </c>
      <c r="BK171" s="58">
        <f t="shared" si="32"/>
        <v>14</v>
      </c>
      <c r="BL171" s="58">
        <f t="shared" si="33"/>
        <v>0</v>
      </c>
      <c r="BM171" s="58">
        <f t="shared" si="34"/>
        <v>0</v>
      </c>
      <c r="BN171" s="58">
        <f t="shared" si="35"/>
        <v>0</v>
      </c>
      <c r="BO171" s="58">
        <f t="shared" si="36"/>
        <v>0</v>
      </c>
      <c r="BP171" s="58">
        <f t="shared" si="37"/>
        <v>0</v>
      </c>
      <c r="BQ171" s="58">
        <f t="shared" si="38"/>
        <v>0</v>
      </c>
      <c r="BR171" s="84">
        <f t="shared" si="39"/>
        <v>14</v>
      </c>
      <c r="BS171">
        <v>40</v>
      </c>
      <c r="BT171" t="str">
        <f t="shared" si="42"/>
        <v>Barben</v>
      </c>
      <c r="BU171" t="str">
        <f t="shared" si="43"/>
        <v>Roos</v>
      </c>
      <c r="BV171" t="str">
        <f t="shared" si="45"/>
        <v>Reutigen</v>
      </c>
    </row>
    <row r="172" spans="1:74" x14ac:dyDescent="0.25">
      <c r="A172" s="17">
        <v>1972</v>
      </c>
      <c r="B172" s="20" t="s">
        <v>4580</v>
      </c>
      <c r="C172" s="20" t="s">
        <v>65</v>
      </c>
      <c r="D172" s="39" t="s">
        <v>4581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14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v>0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 s="20">
        <v>0</v>
      </c>
      <c r="BJ172">
        <f t="shared" si="40"/>
        <v>14</v>
      </c>
      <c r="BK172" s="58">
        <f t="shared" si="32"/>
        <v>14</v>
      </c>
      <c r="BL172" s="58">
        <f t="shared" si="33"/>
        <v>0</v>
      </c>
      <c r="BM172" s="58">
        <f t="shared" si="34"/>
        <v>0</v>
      </c>
      <c r="BN172" s="58">
        <f t="shared" si="35"/>
        <v>0</v>
      </c>
      <c r="BO172" s="58">
        <f t="shared" si="36"/>
        <v>0</v>
      </c>
      <c r="BP172" s="58">
        <f t="shared" si="37"/>
        <v>0</v>
      </c>
      <c r="BQ172" s="58">
        <f t="shared" si="38"/>
        <v>0</v>
      </c>
      <c r="BR172" s="84">
        <f t="shared" si="39"/>
        <v>14</v>
      </c>
      <c r="BS172">
        <v>40</v>
      </c>
      <c r="BT172" t="str">
        <f t="shared" si="42"/>
        <v>Barrard</v>
      </c>
      <c r="BU172" t="str">
        <f t="shared" si="43"/>
        <v>Stéphanie</v>
      </c>
      <c r="BV172" t="str">
        <f t="shared" si="45"/>
        <v>Bière</v>
      </c>
    </row>
    <row r="173" spans="1:74" x14ac:dyDescent="0.25">
      <c r="A173" s="17">
        <v>1972</v>
      </c>
      <c r="B173" s="20" t="s">
        <v>2601</v>
      </c>
      <c r="C173" s="20" t="s">
        <v>804</v>
      </c>
      <c r="D173" s="71"/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14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0">
        <v>0</v>
      </c>
      <c r="AR173" s="20">
        <v>0</v>
      </c>
      <c r="AS173" s="20">
        <v>0</v>
      </c>
      <c r="AT173" s="20">
        <v>0</v>
      </c>
      <c r="AU173" s="20"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v>0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0</v>
      </c>
      <c r="BI173" s="20">
        <v>0</v>
      </c>
      <c r="BJ173">
        <f t="shared" si="40"/>
        <v>14</v>
      </c>
      <c r="BK173" s="58">
        <f t="shared" si="32"/>
        <v>14</v>
      </c>
      <c r="BL173" s="58">
        <f t="shared" si="33"/>
        <v>0</v>
      </c>
      <c r="BM173" s="58">
        <f t="shared" si="34"/>
        <v>0</v>
      </c>
      <c r="BN173" s="58">
        <f t="shared" si="35"/>
        <v>0</v>
      </c>
      <c r="BO173" s="58">
        <f t="shared" si="36"/>
        <v>0</v>
      </c>
      <c r="BP173" s="58">
        <f t="shared" si="37"/>
        <v>0</v>
      </c>
      <c r="BQ173" s="58">
        <f t="shared" si="38"/>
        <v>0</v>
      </c>
      <c r="BR173" s="84">
        <f t="shared" si="39"/>
        <v>14</v>
      </c>
      <c r="BS173">
        <v>40</v>
      </c>
      <c r="BT173" t="str">
        <f t="shared" si="42"/>
        <v>Carrel</v>
      </c>
      <c r="BU173" t="str">
        <f t="shared" si="43"/>
        <v>Sandra</v>
      </c>
    </row>
    <row r="174" spans="1:74" x14ac:dyDescent="0.25">
      <c r="A174" s="17">
        <v>1963</v>
      </c>
      <c r="B174" s="20" t="s">
        <v>4928</v>
      </c>
      <c r="C174" s="20" t="s">
        <v>918</v>
      </c>
      <c r="D174" s="39" t="s">
        <v>4635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</v>
      </c>
      <c r="AT174" s="20">
        <v>0</v>
      </c>
      <c r="AU174" s="20">
        <v>14</v>
      </c>
      <c r="AV174" s="20">
        <v>0</v>
      </c>
      <c r="AW174" s="20">
        <v>0</v>
      </c>
      <c r="AX174" s="20">
        <v>0</v>
      </c>
      <c r="AY174" s="20">
        <v>0</v>
      </c>
      <c r="AZ174" s="20">
        <v>0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>
        <f t="shared" si="40"/>
        <v>14</v>
      </c>
      <c r="BK174" s="58">
        <f t="shared" si="32"/>
        <v>14</v>
      </c>
      <c r="BL174" s="58">
        <f t="shared" si="33"/>
        <v>0</v>
      </c>
      <c r="BM174" s="58">
        <f t="shared" si="34"/>
        <v>0</v>
      </c>
      <c r="BN174" s="58">
        <f t="shared" si="35"/>
        <v>0</v>
      </c>
      <c r="BO174" s="58">
        <f t="shared" si="36"/>
        <v>0</v>
      </c>
      <c r="BP174" s="58">
        <f t="shared" si="37"/>
        <v>0</v>
      </c>
      <c r="BQ174" s="58">
        <f t="shared" si="38"/>
        <v>0</v>
      </c>
      <c r="BR174" s="84">
        <f t="shared" si="39"/>
        <v>14</v>
      </c>
      <c r="BS174">
        <v>40</v>
      </c>
      <c r="BT174" t="str">
        <f t="shared" si="42"/>
        <v>De La Baume</v>
      </c>
      <c r="BU174" t="str">
        <f t="shared" si="43"/>
        <v>Katia</v>
      </c>
      <c r="BV174" t="str">
        <f>D174</f>
        <v>Savigny</v>
      </c>
    </row>
    <row r="175" spans="1:74" x14ac:dyDescent="0.25">
      <c r="A175" s="17">
        <v>1972</v>
      </c>
      <c r="B175" s="20" t="s">
        <v>1274</v>
      </c>
      <c r="C175" s="20" t="s">
        <v>576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14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0">
        <v>0</v>
      </c>
      <c r="AR175" s="20">
        <v>0</v>
      </c>
      <c r="AS175" s="20">
        <v>0</v>
      </c>
      <c r="AT175" s="20">
        <v>0</v>
      </c>
      <c r="AU175" s="20"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 s="20">
        <v>0</v>
      </c>
      <c r="BJ175">
        <f t="shared" si="40"/>
        <v>14</v>
      </c>
      <c r="BK175" s="58">
        <f t="shared" si="32"/>
        <v>14</v>
      </c>
      <c r="BL175" s="58">
        <f t="shared" si="33"/>
        <v>0</v>
      </c>
      <c r="BM175" s="58">
        <f t="shared" si="34"/>
        <v>0</v>
      </c>
      <c r="BN175" s="58">
        <f t="shared" si="35"/>
        <v>0</v>
      </c>
      <c r="BO175" s="58">
        <f t="shared" si="36"/>
        <v>0</v>
      </c>
      <c r="BP175" s="58">
        <f t="shared" si="37"/>
        <v>0</v>
      </c>
      <c r="BQ175" s="58">
        <f t="shared" si="38"/>
        <v>0</v>
      </c>
      <c r="BR175" s="84">
        <f t="shared" si="39"/>
        <v>14</v>
      </c>
      <c r="BS175">
        <v>40</v>
      </c>
      <c r="BT175" t="str">
        <f t="shared" si="42"/>
        <v>Dupont</v>
      </c>
      <c r="BU175" t="str">
        <f t="shared" si="43"/>
        <v>Frédéric</v>
      </c>
    </row>
    <row r="176" spans="1:74" x14ac:dyDescent="0.25">
      <c r="A176" s="15">
        <v>1964</v>
      </c>
      <c r="B176" s="20" t="s">
        <v>2947</v>
      </c>
      <c r="C176" s="20" t="s">
        <v>2948</v>
      </c>
      <c r="D176" s="39" t="s">
        <v>899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0</v>
      </c>
      <c r="AD176" s="20">
        <v>14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20">
        <v>0</v>
      </c>
      <c r="AU176" s="20"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 s="20">
        <v>0</v>
      </c>
      <c r="BJ176">
        <f t="shared" si="40"/>
        <v>14</v>
      </c>
      <c r="BK176" s="58">
        <f t="shared" si="32"/>
        <v>14</v>
      </c>
      <c r="BL176" s="58">
        <f t="shared" si="33"/>
        <v>0</v>
      </c>
      <c r="BM176" s="58">
        <f t="shared" si="34"/>
        <v>0</v>
      </c>
      <c r="BN176" s="58">
        <f t="shared" si="35"/>
        <v>0</v>
      </c>
      <c r="BO176" s="58">
        <f t="shared" si="36"/>
        <v>0</v>
      </c>
      <c r="BP176" s="58">
        <f t="shared" si="37"/>
        <v>0</v>
      </c>
      <c r="BQ176" s="58">
        <f t="shared" si="38"/>
        <v>0</v>
      </c>
      <c r="BR176" s="84">
        <f t="shared" si="39"/>
        <v>14</v>
      </c>
      <c r="BS176">
        <v>40</v>
      </c>
      <c r="BT176" t="str">
        <f t="shared" si="42"/>
        <v>Eschmann</v>
      </c>
      <c r="BU176" t="str">
        <f t="shared" si="43"/>
        <v>Marielle</v>
      </c>
      <c r="BV176" t="str">
        <f>D176</f>
        <v>Conthey</v>
      </c>
    </row>
    <row r="177" spans="1:74" x14ac:dyDescent="0.25">
      <c r="A177" s="17">
        <v>1965</v>
      </c>
      <c r="B177" s="20" t="s">
        <v>4937</v>
      </c>
      <c r="C177" s="20" t="s">
        <v>1559</v>
      </c>
      <c r="D177" s="39" t="s">
        <v>4898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0">
        <v>0</v>
      </c>
      <c r="AR177" s="20">
        <v>0</v>
      </c>
      <c r="AS177" s="20">
        <v>0</v>
      </c>
      <c r="AT177" s="20">
        <v>0</v>
      </c>
      <c r="AU177" s="20">
        <v>0</v>
      </c>
      <c r="AV177" s="20">
        <v>14</v>
      </c>
      <c r="AW177" s="20">
        <v>0</v>
      </c>
      <c r="AX177" s="20">
        <v>0</v>
      </c>
      <c r="AY177" s="20">
        <v>0</v>
      </c>
      <c r="AZ177" s="20">
        <v>0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0</v>
      </c>
      <c r="BI177" s="20">
        <v>0</v>
      </c>
      <c r="BJ177">
        <f t="shared" si="40"/>
        <v>14</v>
      </c>
      <c r="BK177" s="58">
        <f t="shared" si="32"/>
        <v>14</v>
      </c>
      <c r="BL177" s="58">
        <f t="shared" si="33"/>
        <v>0</v>
      </c>
      <c r="BM177" s="58">
        <f t="shared" si="34"/>
        <v>0</v>
      </c>
      <c r="BN177" s="58">
        <f t="shared" si="35"/>
        <v>0</v>
      </c>
      <c r="BO177" s="58">
        <f t="shared" si="36"/>
        <v>0</v>
      </c>
      <c r="BP177" s="58">
        <f t="shared" si="37"/>
        <v>0</v>
      </c>
      <c r="BQ177" s="58">
        <f t="shared" si="38"/>
        <v>0</v>
      </c>
      <c r="BR177" s="84">
        <f t="shared" si="39"/>
        <v>14</v>
      </c>
      <c r="BS177">
        <v>40</v>
      </c>
      <c r="BT177" t="str">
        <f t="shared" si="42"/>
        <v>Jacobs</v>
      </c>
      <c r="BU177" t="str">
        <f t="shared" si="43"/>
        <v>Michèle</v>
      </c>
      <c r="BV177" t="str">
        <f>D177</f>
        <v>Aarwangen</v>
      </c>
    </row>
    <row r="178" spans="1:74" x14ac:dyDescent="0.25">
      <c r="A178" s="15">
        <v>1972</v>
      </c>
      <c r="B178" s="20" t="s">
        <v>2701</v>
      </c>
      <c r="C178" s="20" t="s">
        <v>399</v>
      </c>
      <c r="D178" s="39"/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14</v>
      </c>
      <c r="X178" s="20">
        <v>0</v>
      </c>
      <c r="Y178" s="20">
        <v>0</v>
      </c>
      <c r="Z178" s="20">
        <v>0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20">
        <v>0</v>
      </c>
      <c r="BJ178">
        <f t="shared" si="40"/>
        <v>14</v>
      </c>
      <c r="BK178" s="58">
        <f t="shared" si="32"/>
        <v>14</v>
      </c>
      <c r="BL178" s="58">
        <f t="shared" si="33"/>
        <v>0</v>
      </c>
      <c r="BM178" s="58">
        <f t="shared" si="34"/>
        <v>0</v>
      </c>
      <c r="BN178" s="58">
        <f t="shared" si="35"/>
        <v>0</v>
      </c>
      <c r="BO178" s="58">
        <f t="shared" si="36"/>
        <v>0</v>
      </c>
      <c r="BP178" s="58">
        <f t="shared" si="37"/>
        <v>0</v>
      </c>
      <c r="BQ178" s="58">
        <f t="shared" si="38"/>
        <v>0</v>
      </c>
      <c r="BR178" s="84">
        <f t="shared" si="39"/>
        <v>14</v>
      </c>
      <c r="BS178">
        <v>40</v>
      </c>
      <c r="BT178" t="str">
        <f t="shared" si="42"/>
        <v>Kieffer</v>
      </c>
      <c r="BU178" t="str">
        <f t="shared" si="43"/>
        <v>Florence</v>
      </c>
    </row>
    <row r="179" spans="1:74" x14ac:dyDescent="0.25">
      <c r="A179" s="17">
        <v>1972</v>
      </c>
      <c r="B179" s="20" t="s">
        <v>5569</v>
      </c>
      <c r="C179" s="20" t="s">
        <v>940</v>
      </c>
      <c r="D179" s="39" t="s">
        <v>896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0">
        <v>0</v>
      </c>
      <c r="AR179" s="20">
        <v>0</v>
      </c>
      <c r="AS179" s="20">
        <v>0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0</v>
      </c>
      <c r="BI179" s="20">
        <v>14</v>
      </c>
      <c r="BJ179">
        <f t="shared" si="40"/>
        <v>14</v>
      </c>
      <c r="BK179" s="58">
        <f t="shared" si="32"/>
        <v>14</v>
      </c>
      <c r="BL179" s="58">
        <f t="shared" si="33"/>
        <v>0</v>
      </c>
      <c r="BM179" s="58">
        <f t="shared" si="34"/>
        <v>0</v>
      </c>
      <c r="BN179" s="58">
        <f t="shared" si="35"/>
        <v>0</v>
      </c>
      <c r="BO179" s="58">
        <f t="shared" si="36"/>
        <v>0</v>
      </c>
      <c r="BP179" s="58">
        <f t="shared" si="37"/>
        <v>0</v>
      </c>
      <c r="BQ179" s="58">
        <f t="shared" si="38"/>
        <v>0</v>
      </c>
      <c r="BR179" s="84">
        <f t="shared" si="39"/>
        <v>14</v>
      </c>
      <c r="BS179">
        <v>40</v>
      </c>
      <c r="BT179" t="str">
        <f t="shared" si="42"/>
        <v>Pistorius Albasini</v>
      </c>
      <c r="BU179" t="str">
        <f t="shared" si="43"/>
        <v>Patricia</v>
      </c>
      <c r="BV179" t="str">
        <f>D179</f>
        <v>Vercorin</v>
      </c>
    </row>
    <row r="180" spans="1:74" x14ac:dyDescent="0.25">
      <c r="A180" s="17">
        <v>1963</v>
      </c>
      <c r="B180" s="20" t="s">
        <v>2225</v>
      </c>
      <c r="C180" s="20" t="s">
        <v>1595</v>
      </c>
      <c r="D180" s="39" t="s">
        <v>2226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14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0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20">
        <v>0</v>
      </c>
      <c r="AU180" s="20"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v>0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0</v>
      </c>
      <c r="BI180" s="20">
        <v>0</v>
      </c>
      <c r="BJ180">
        <f t="shared" si="40"/>
        <v>14</v>
      </c>
      <c r="BK180" s="58">
        <f t="shared" si="32"/>
        <v>14</v>
      </c>
      <c r="BL180" s="58">
        <f t="shared" si="33"/>
        <v>0</v>
      </c>
      <c r="BM180" s="58">
        <f t="shared" si="34"/>
        <v>0</v>
      </c>
      <c r="BN180" s="58">
        <f t="shared" si="35"/>
        <v>0</v>
      </c>
      <c r="BO180" s="58">
        <f t="shared" si="36"/>
        <v>0</v>
      </c>
      <c r="BP180" s="58">
        <f t="shared" si="37"/>
        <v>0</v>
      </c>
      <c r="BQ180" s="58">
        <f t="shared" si="38"/>
        <v>0</v>
      </c>
      <c r="BR180" s="84">
        <f t="shared" si="39"/>
        <v>14</v>
      </c>
      <c r="BS180">
        <v>40</v>
      </c>
      <c r="BT180" t="str">
        <f t="shared" si="42"/>
        <v>Sallin</v>
      </c>
      <c r="BU180" t="str">
        <f t="shared" si="43"/>
        <v>Marianne</v>
      </c>
      <c r="BV180" t="str">
        <f>D180</f>
        <v>Marly</v>
      </c>
    </row>
    <row r="181" spans="1:74" x14ac:dyDescent="0.25">
      <c r="A181" s="17">
        <v>1970</v>
      </c>
      <c r="B181" s="20" t="s">
        <v>5475</v>
      </c>
      <c r="C181" s="20" t="s">
        <v>1562</v>
      </c>
      <c r="D181" s="39" t="s">
        <v>5476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0">
        <v>0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14</v>
      </c>
      <c r="BH181" s="20">
        <v>0</v>
      </c>
      <c r="BI181" s="20">
        <v>0</v>
      </c>
      <c r="BJ181">
        <f t="shared" si="40"/>
        <v>14</v>
      </c>
      <c r="BK181" s="58">
        <f t="shared" si="32"/>
        <v>14</v>
      </c>
      <c r="BL181" s="58">
        <f t="shared" si="33"/>
        <v>0</v>
      </c>
      <c r="BM181" s="58">
        <f t="shared" si="34"/>
        <v>0</v>
      </c>
      <c r="BN181" s="58">
        <f t="shared" si="35"/>
        <v>0</v>
      </c>
      <c r="BO181" s="58">
        <f t="shared" si="36"/>
        <v>0</v>
      </c>
      <c r="BP181" s="58">
        <f t="shared" si="37"/>
        <v>0</v>
      </c>
      <c r="BQ181" s="58">
        <f t="shared" si="38"/>
        <v>0</v>
      </c>
      <c r="BR181" s="84">
        <f t="shared" si="39"/>
        <v>14</v>
      </c>
      <c r="BS181">
        <v>40</v>
      </c>
      <c r="BT181" t="str">
        <f t="shared" si="42"/>
        <v>Stüdi</v>
      </c>
      <c r="BU181" t="str">
        <f t="shared" si="43"/>
        <v>Ursula</v>
      </c>
      <c r="BV181" t="str">
        <f>D181</f>
        <v>Birgisch</v>
      </c>
    </row>
    <row r="182" spans="1:74" x14ac:dyDescent="0.25">
      <c r="A182" s="17">
        <v>1970</v>
      </c>
      <c r="B182" s="20" t="s">
        <v>4329</v>
      </c>
      <c r="C182" s="20" t="s">
        <v>504</v>
      </c>
      <c r="D182" s="39" t="s">
        <v>2041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13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20">
        <v>0</v>
      </c>
      <c r="AU182" s="20"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0</v>
      </c>
      <c r="BI182" s="20">
        <v>0</v>
      </c>
      <c r="BJ182">
        <f t="shared" si="40"/>
        <v>13</v>
      </c>
      <c r="BK182" s="58">
        <f t="shared" si="32"/>
        <v>13</v>
      </c>
      <c r="BL182" s="58">
        <f t="shared" si="33"/>
        <v>0</v>
      </c>
      <c r="BM182" s="58">
        <f t="shared" si="34"/>
        <v>0</v>
      </c>
      <c r="BN182" s="58">
        <f t="shared" si="35"/>
        <v>0</v>
      </c>
      <c r="BO182" s="58">
        <f t="shared" si="36"/>
        <v>0</v>
      </c>
      <c r="BP182" s="58">
        <f t="shared" si="37"/>
        <v>0</v>
      </c>
      <c r="BQ182" s="58">
        <f t="shared" si="38"/>
        <v>0</v>
      </c>
      <c r="BR182" s="84">
        <f t="shared" si="39"/>
        <v>13</v>
      </c>
      <c r="BS182">
        <v>41</v>
      </c>
      <c r="BT182" t="str">
        <f t="shared" si="42"/>
        <v>Caduff</v>
      </c>
      <c r="BU182" t="str">
        <f t="shared" si="43"/>
        <v>Sandrine</v>
      </c>
      <c r="BV182" t="str">
        <f>D182</f>
        <v>Buchs</v>
      </c>
    </row>
    <row r="183" spans="1:74" x14ac:dyDescent="0.25">
      <c r="A183" s="15">
        <v>1968</v>
      </c>
      <c r="B183" s="20" t="s">
        <v>955</v>
      </c>
      <c r="C183" s="20" t="s">
        <v>956</v>
      </c>
      <c r="D183" s="71"/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13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0">
        <v>0</v>
      </c>
      <c r="AR183" s="20">
        <v>0</v>
      </c>
      <c r="AS183" s="20">
        <v>0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 s="20">
        <v>0</v>
      </c>
      <c r="BJ183">
        <f t="shared" si="40"/>
        <v>13</v>
      </c>
      <c r="BK183" s="58">
        <f t="shared" si="32"/>
        <v>13</v>
      </c>
      <c r="BL183" s="58">
        <f t="shared" si="33"/>
        <v>0</v>
      </c>
      <c r="BM183" s="58">
        <f t="shared" si="34"/>
        <v>0</v>
      </c>
      <c r="BN183" s="58">
        <f t="shared" si="35"/>
        <v>0</v>
      </c>
      <c r="BO183" s="58">
        <f t="shared" si="36"/>
        <v>0</v>
      </c>
      <c r="BP183" s="58">
        <f t="shared" si="37"/>
        <v>0</v>
      </c>
      <c r="BQ183" s="58">
        <f t="shared" si="38"/>
        <v>0</v>
      </c>
      <c r="BR183" s="84">
        <f t="shared" si="39"/>
        <v>13</v>
      </c>
      <c r="BS183">
        <v>41</v>
      </c>
      <c r="BT183" t="str">
        <f t="shared" si="42"/>
        <v>Forré</v>
      </c>
      <c r="BU183" t="str">
        <f t="shared" si="43"/>
        <v>Erica</v>
      </c>
    </row>
    <row r="184" spans="1:74" x14ac:dyDescent="0.25">
      <c r="A184" s="17">
        <v>1967</v>
      </c>
      <c r="B184" s="20" t="s">
        <v>860</v>
      </c>
      <c r="C184" s="20" t="s">
        <v>1588</v>
      </c>
      <c r="D184" s="39" t="s">
        <v>1357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20">
        <v>0</v>
      </c>
      <c r="AU184" s="20">
        <v>0</v>
      </c>
      <c r="AV184" s="20">
        <v>13</v>
      </c>
      <c r="AW184" s="20">
        <v>0</v>
      </c>
      <c r="AX184" s="20">
        <v>0</v>
      </c>
      <c r="AY184" s="20">
        <v>0</v>
      </c>
      <c r="AZ184" s="20">
        <v>0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0</v>
      </c>
      <c r="BI184" s="20">
        <v>0</v>
      </c>
      <c r="BJ184">
        <f t="shared" si="40"/>
        <v>13</v>
      </c>
      <c r="BK184" s="58">
        <f t="shared" si="32"/>
        <v>13</v>
      </c>
      <c r="BL184" s="58">
        <f t="shared" si="33"/>
        <v>0</v>
      </c>
      <c r="BM184" s="58">
        <f t="shared" si="34"/>
        <v>0</v>
      </c>
      <c r="BN184" s="58">
        <f t="shared" si="35"/>
        <v>0</v>
      </c>
      <c r="BO184" s="58">
        <f t="shared" si="36"/>
        <v>0</v>
      </c>
      <c r="BP184" s="58">
        <f t="shared" si="37"/>
        <v>0</v>
      </c>
      <c r="BQ184" s="58">
        <f t="shared" si="38"/>
        <v>0</v>
      </c>
      <c r="BR184" s="84">
        <f t="shared" si="39"/>
        <v>13</v>
      </c>
      <c r="BS184">
        <v>41</v>
      </c>
      <c r="BT184" t="str">
        <f t="shared" si="42"/>
        <v>Furrer</v>
      </c>
      <c r="BU184" t="str">
        <f t="shared" si="43"/>
        <v>Judith</v>
      </c>
      <c r="BV184" t="str">
        <f t="shared" ref="BV184:BV211" si="46">D184</f>
        <v>Visp</v>
      </c>
    </row>
    <row r="185" spans="1:74" x14ac:dyDescent="0.25">
      <c r="A185" s="15">
        <v>1971</v>
      </c>
      <c r="B185" s="20" t="s">
        <v>2245</v>
      </c>
      <c r="C185" s="20" t="s">
        <v>2246</v>
      </c>
      <c r="D185" s="39" t="s">
        <v>2247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13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0">
        <v>0</v>
      </c>
      <c r="AR185" s="20">
        <v>0</v>
      </c>
      <c r="AS185" s="20">
        <v>0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0</v>
      </c>
      <c r="BI185" s="20">
        <v>0</v>
      </c>
      <c r="BJ185">
        <f t="shared" si="40"/>
        <v>13</v>
      </c>
      <c r="BK185" s="58">
        <f t="shared" si="32"/>
        <v>13</v>
      </c>
      <c r="BL185" s="58">
        <f t="shared" si="33"/>
        <v>0</v>
      </c>
      <c r="BM185" s="58">
        <f t="shared" si="34"/>
        <v>0</v>
      </c>
      <c r="BN185" s="58">
        <f t="shared" si="35"/>
        <v>0</v>
      </c>
      <c r="BO185" s="58">
        <f t="shared" si="36"/>
        <v>0</v>
      </c>
      <c r="BP185" s="58">
        <f t="shared" si="37"/>
        <v>0</v>
      </c>
      <c r="BQ185" s="58">
        <f t="shared" si="38"/>
        <v>0</v>
      </c>
      <c r="BR185" s="84">
        <f t="shared" si="39"/>
        <v>13</v>
      </c>
      <c r="BS185">
        <v>41</v>
      </c>
      <c r="BT185" t="str">
        <f t="shared" si="42"/>
        <v>Gazda</v>
      </c>
      <c r="BU185" t="str">
        <f t="shared" si="43"/>
        <v>Renata</v>
      </c>
      <c r="BV185" t="str">
        <f t="shared" si="46"/>
        <v>PL-Krosno</v>
      </c>
    </row>
    <row r="186" spans="1:74" x14ac:dyDescent="0.25">
      <c r="A186" s="76">
        <v>1964</v>
      </c>
      <c r="B186" s="20" t="s">
        <v>1601</v>
      </c>
      <c r="C186" s="20" t="s">
        <v>1595</v>
      </c>
      <c r="D186" s="39" t="s">
        <v>1602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13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0</v>
      </c>
      <c r="BJ186">
        <f t="shared" si="40"/>
        <v>13</v>
      </c>
      <c r="BK186" s="58">
        <f t="shared" si="32"/>
        <v>13</v>
      </c>
      <c r="BL186" s="58">
        <f t="shared" si="33"/>
        <v>0</v>
      </c>
      <c r="BM186" s="58">
        <f t="shared" si="34"/>
        <v>0</v>
      </c>
      <c r="BN186" s="58">
        <f t="shared" si="35"/>
        <v>0</v>
      </c>
      <c r="BO186" s="58">
        <f t="shared" si="36"/>
        <v>0</v>
      </c>
      <c r="BP186" s="58">
        <f t="shared" si="37"/>
        <v>0</v>
      </c>
      <c r="BQ186" s="58">
        <f t="shared" si="38"/>
        <v>0</v>
      </c>
      <c r="BR186" s="84">
        <f t="shared" si="39"/>
        <v>13</v>
      </c>
      <c r="BS186">
        <v>41</v>
      </c>
      <c r="BT186" t="str">
        <f t="shared" si="42"/>
        <v>Kämpf</v>
      </c>
      <c r="BU186" t="str">
        <f t="shared" si="43"/>
        <v>Marianne</v>
      </c>
      <c r="BV186" t="str">
        <f t="shared" si="46"/>
        <v>Ittigen</v>
      </c>
    </row>
    <row r="187" spans="1:74" x14ac:dyDescent="0.25">
      <c r="A187" s="15">
        <v>1971</v>
      </c>
      <c r="B187" s="20" t="s">
        <v>1945</v>
      </c>
      <c r="C187" s="20" t="s">
        <v>809</v>
      </c>
      <c r="D187" s="39" t="s">
        <v>1946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13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0">
        <v>0</v>
      </c>
      <c r="AR187" s="20">
        <v>0</v>
      </c>
      <c r="AS187" s="20">
        <v>0</v>
      </c>
      <c r="AT187" s="20">
        <v>0</v>
      </c>
      <c r="AU187" s="20"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v>0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0</v>
      </c>
      <c r="BI187" s="20">
        <v>0</v>
      </c>
      <c r="BJ187">
        <f t="shared" si="40"/>
        <v>13</v>
      </c>
      <c r="BK187" s="58">
        <f t="shared" si="32"/>
        <v>13</v>
      </c>
      <c r="BL187" s="58">
        <f t="shared" si="33"/>
        <v>0</v>
      </c>
      <c r="BM187" s="58">
        <f t="shared" si="34"/>
        <v>0</v>
      </c>
      <c r="BN187" s="58">
        <f t="shared" si="35"/>
        <v>0</v>
      </c>
      <c r="BO187" s="58">
        <f t="shared" si="36"/>
        <v>0</v>
      </c>
      <c r="BP187" s="58">
        <f t="shared" si="37"/>
        <v>0</v>
      </c>
      <c r="BQ187" s="58">
        <f t="shared" si="38"/>
        <v>0</v>
      </c>
      <c r="BR187" s="84">
        <f t="shared" si="39"/>
        <v>13</v>
      </c>
      <c r="BS187">
        <v>41</v>
      </c>
      <c r="BT187" t="str">
        <f t="shared" si="42"/>
        <v>Kuner</v>
      </c>
      <c r="BU187" t="str">
        <f t="shared" si="43"/>
        <v>Isabel</v>
      </c>
      <c r="BV187" t="str">
        <f t="shared" si="46"/>
        <v>D-Schonach</v>
      </c>
    </row>
    <row r="188" spans="1:74" x14ac:dyDescent="0.25">
      <c r="A188" s="17">
        <v>1968</v>
      </c>
      <c r="B188" s="20" t="s">
        <v>2949</v>
      </c>
      <c r="C188" s="20" t="s">
        <v>1856</v>
      </c>
      <c r="D188" s="39" t="s">
        <v>2459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13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v>0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0</v>
      </c>
      <c r="BI188" s="20">
        <v>0</v>
      </c>
      <c r="BJ188">
        <f t="shared" si="40"/>
        <v>13</v>
      </c>
      <c r="BK188" s="58">
        <f t="shared" si="32"/>
        <v>13</v>
      </c>
      <c r="BL188" s="58">
        <f t="shared" si="33"/>
        <v>0</v>
      </c>
      <c r="BM188" s="58">
        <f t="shared" si="34"/>
        <v>0</v>
      </c>
      <c r="BN188" s="58">
        <f t="shared" si="35"/>
        <v>0</v>
      </c>
      <c r="BO188" s="58">
        <f t="shared" si="36"/>
        <v>0</v>
      </c>
      <c r="BP188" s="58">
        <f t="shared" si="37"/>
        <v>0</v>
      </c>
      <c r="BQ188" s="58">
        <f t="shared" si="38"/>
        <v>0</v>
      </c>
      <c r="BR188" s="84">
        <f t="shared" si="39"/>
        <v>13</v>
      </c>
      <c r="BS188">
        <v>41</v>
      </c>
      <c r="BT188" t="str">
        <f t="shared" si="42"/>
        <v>Regev</v>
      </c>
      <c r="BU188" t="str">
        <f t="shared" si="43"/>
        <v>Maria</v>
      </c>
      <c r="BV188" t="str">
        <f t="shared" si="46"/>
        <v>Etoy</v>
      </c>
    </row>
    <row r="189" spans="1:74" x14ac:dyDescent="0.25">
      <c r="A189" s="15">
        <v>1969</v>
      </c>
      <c r="B189" s="20" t="s">
        <v>3261</v>
      </c>
      <c r="C189" s="20" t="s">
        <v>1146</v>
      </c>
      <c r="D189" s="71" t="s">
        <v>2960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13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  <c r="AN189" s="20">
        <v>0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 s="20">
        <v>0</v>
      </c>
      <c r="BJ189">
        <f t="shared" si="40"/>
        <v>13</v>
      </c>
      <c r="BK189" s="58">
        <f t="shared" si="32"/>
        <v>13</v>
      </c>
      <c r="BL189" s="58">
        <f t="shared" si="33"/>
        <v>0</v>
      </c>
      <c r="BM189" s="58">
        <f t="shared" si="34"/>
        <v>0</v>
      </c>
      <c r="BN189" s="58">
        <f t="shared" si="35"/>
        <v>0</v>
      </c>
      <c r="BO189" s="58">
        <f t="shared" si="36"/>
        <v>0</v>
      </c>
      <c r="BP189" s="58">
        <f t="shared" si="37"/>
        <v>0</v>
      </c>
      <c r="BQ189" s="58">
        <f t="shared" si="38"/>
        <v>0</v>
      </c>
      <c r="BR189" s="84">
        <f t="shared" si="39"/>
        <v>13</v>
      </c>
      <c r="BS189">
        <v>41</v>
      </c>
      <c r="BT189" t="str">
        <f t="shared" si="42"/>
        <v>Ruffieux</v>
      </c>
      <c r="BU189" t="str">
        <f t="shared" si="43"/>
        <v>Ruth</v>
      </c>
      <c r="BV189" t="str">
        <f t="shared" si="46"/>
        <v>Bassins</v>
      </c>
    </row>
    <row r="190" spans="1:74" x14ac:dyDescent="0.25">
      <c r="A190" s="15">
        <v>1966</v>
      </c>
      <c r="B190" s="20" t="s">
        <v>2498</v>
      </c>
      <c r="C190" s="20" t="s">
        <v>953</v>
      </c>
      <c r="D190" s="39" t="s">
        <v>592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13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v>0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0</v>
      </c>
      <c r="BI190" s="20">
        <v>0</v>
      </c>
      <c r="BJ190">
        <f t="shared" si="40"/>
        <v>13</v>
      </c>
      <c r="BK190" s="58">
        <f t="shared" si="32"/>
        <v>13</v>
      </c>
      <c r="BL190" s="58">
        <f t="shared" si="33"/>
        <v>0</v>
      </c>
      <c r="BM190" s="58">
        <f t="shared" si="34"/>
        <v>0</v>
      </c>
      <c r="BN190" s="58">
        <f t="shared" si="35"/>
        <v>0</v>
      </c>
      <c r="BO190" s="58">
        <f t="shared" si="36"/>
        <v>0</v>
      </c>
      <c r="BP190" s="58">
        <f t="shared" si="37"/>
        <v>0</v>
      </c>
      <c r="BQ190" s="58">
        <f t="shared" si="38"/>
        <v>0</v>
      </c>
      <c r="BR190" s="84">
        <f t="shared" si="39"/>
        <v>13</v>
      </c>
      <c r="BS190">
        <v>41</v>
      </c>
      <c r="BT190" t="str">
        <f t="shared" si="42"/>
        <v>Schönenberger</v>
      </c>
      <c r="BU190" t="str">
        <f t="shared" si="43"/>
        <v>Barbara</v>
      </c>
      <c r="BV190" t="str">
        <f t="shared" si="46"/>
        <v>Thun</v>
      </c>
    </row>
    <row r="191" spans="1:74" x14ac:dyDescent="0.25">
      <c r="A191" s="17">
        <v>1964</v>
      </c>
      <c r="B191" s="20" t="s">
        <v>4582</v>
      </c>
      <c r="C191" s="20" t="s">
        <v>4583</v>
      </c>
      <c r="D191" s="39" t="s">
        <v>4584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0</v>
      </c>
      <c r="AN191" s="20">
        <v>13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 s="20">
        <v>0</v>
      </c>
      <c r="BJ191">
        <f t="shared" si="40"/>
        <v>13</v>
      </c>
      <c r="BK191" s="58">
        <f t="shared" si="32"/>
        <v>13</v>
      </c>
      <c r="BL191" s="58">
        <f t="shared" si="33"/>
        <v>0</v>
      </c>
      <c r="BM191" s="58">
        <f t="shared" si="34"/>
        <v>0</v>
      </c>
      <c r="BN191" s="58">
        <f t="shared" si="35"/>
        <v>0</v>
      </c>
      <c r="BO191" s="58">
        <f t="shared" si="36"/>
        <v>0</v>
      </c>
      <c r="BP191" s="58">
        <f t="shared" si="37"/>
        <v>0</v>
      </c>
      <c r="BQ191" s="58">
        <f t="shared" si="38"/>
        <v>0</v>
      </c>
      <c r="BR191" s="84">
        <f t="shared" si="39"/>
        <v>13</v>
      </c>
      <c r="BS191">
        <v>41</v>
      </c>
      <c r="BT191" t="str">
        <f t="shared" si="42"/>
        <v>Van Veldhuisen-Bodde</v>
      </c>
      <c r="BU191" t="str">
        <f t="shared" si="43"/>
        <v>Jet</v>
      </c>
      <c r="BV191" t="str">
        <f t="shared" si="46"/>
        <v>Niiiiiijkert</v>
      </c>
    </row>
    <row r="192" spans="1:74" x14ac:dyDescent="0.25">
      <c r="A192" s="15">
        <v>1972</v>
      </c>
      <c r="B192" s="20" t="s">
        <v>3925</v>
      </c>
      <c r="C192" s="20" t="s">
        <v>537</v>
      </c>
      <c r="D192" s="39" t="s">
        <v>3926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13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 s="20">
        <v>0</v>
      </c>
      <c r="BJ192">
        <f t="shared" si="40"/>
        <v>13</v>
      </c>
      <c r="BK192" s="58">
        <f t="shared" si="32"/>
        <v>13</v>
      </c>
      <c r="BL192" s="58">
        <f t="shared" si="33"/>
        <v>0</v>
      </c>
      <c r="BM192" s="58">
        <f t="shared" si="34"/>
        <v>0</v>
      </c>
      <c r="BN192" s="58">
        <f t="shared" si="35"/>
        <v>0</v>
      </c>
      <c r="BO192" s="58">
        <f t="shared" si="36"/>
        <v>0</v>
      </c>
      <c r="BP192" s="58">
        <f t="shared" si="37"/>
        <v>0</v>
      </c>
      <c r="BQ192" s="58">
        <f t="shared" si="38"/>
        <v>0</v>
      </c>
      <c r="BR192" s="84">
        <f t="shared" si="39"/>
        <v>13</v>
      </c>
      <c r="BS192">
        <v>41</v>
      </c>
      <c r="BT192" t="str">
        <f t="shared" si="42"/>
        <v>Vivier</v>
      </c>
      <c r="BU192" t="str">
        <f t="shared" si="43"/>
        <v>Isabelle</v>
      </c>
      <c r="BV192" t="str">
        <f t="shared" si="46"/>
        <v>F-Challes les Eaux</v>
      </c>
    </row>
    <row r="193" spans="1:74" x14ac:dyDescent="0.25">
      <c r="A193" s="17">
        <v>1964</v>
      </c>
      <c r="B193" s="20" t="s">
        <v>581</v>
      </c>
      <c r="C193" s="20" t="s">
        <v>4929</v>
      </c>
      <c r="D193" s="39" t="s">
        <v>2312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  <c r="AN193" s="20">
        <v>0</v>
      </c>
      <c r="AO193" s="20">
        <v>0</v>
      </c>
      <c r="AP193" s="20">
        <v>0</v>
      </c>
      <c r="AQ193" s="20">
        <v>0</v>
      </c>
      <c r="AR193" s="20">
        <v>0</v>
      </c>
      <c r="AS193" s="20">
        <v>0</v>
      </c>
      <c r="AT193" s="20">
        <v>0</v>
      </c>
      <c r="AU193" s="20">
        <v>13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0</v>
      </c>
      <c r="BJ193">
        <f t="shared" si="40"/>
        <v>13</v>
      </c>
      <c r="BK193" s="58">
        <f t="shared" si="32"/>
        <v>13</v>
      </c>
      <c r="BL193" s="58">
        <f t="shared" si="33"/>
        <v>0</v>
      </c>
      <c r="BM193" s="58">
        <f t="shared" si="34"/>
        <v>0</v>
      </c>
      <c r="BN193" s="58">
        <f t="shared" si="35"/>
        <v>0</v>
      </c>
      <c r="BO193" s="58">
        <f t="shared" si="36"/>
        <v>0</v>
      </c>
      <c r="BP193" s="58">
        <f t="shared" si="37"/>
        <v>0</v>
      </c>
      <c r="BQ193" s="58">
        <f t="shared" si="38"/>
        <v>0</v>
      </c>
      <c r="BR193" s="84">
        <f t="shared" si="39"/>
        <v>13</v>
      </c>
      <c r="BS193">
        <v>41</v>
      </c>
      <c r="BT193" t="str">
        <f t="shared" si="42"/>
        <v>Willisch</v>
      </c>
      <c r="BU193" t="str">
        <f t="shared" si="43"/>
        <v>Elke</v>
      </c>
      <c r="BV193" t="str">
        <f t="shared" si="46"/>
        <v>Zermatt</v>
      </c>
    </row>
    <row r="194" spans="1:74" x14ac:dyDescent="0.25">
      <c r="A194" s="15">
        <v>1972</v>
      </c>
      <c r="B194" s="20" t="s">
        <v>3927</v>
      </c>
      <c r="C194" s="20" t="s">
        <v>1635</v>
      </c>
      <c r="D194" s="39" t="s">
        <v>3654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12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20">
        <v>0</v>
      </c>
      <c r="AU194" s="20"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v>0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0</v>
      </c>
      <c r="BI194" s="20">
        <v>0</v>
      </c>
      <c r="BJ194">
        <f t="shared" si="40"/>
        <v>12</v>
      </c>
      <c r="BK194" s="58">
        <f t="shared" si="32"/>
        <v>12</v>
      </c>
      <c r="BL194" s="58">
        <f t="shared" si="33"/>
        <v>0</v>
      </c>
      <c r="BM194" s="58">
        <f t="shared" si="34"/>
        <v>0</v>
      </c>
      <c r="BN194" s="58">
        <f t="shared" si="35"/>
        <v>0</v>
      </c>
      <c r="BO194" s="58">
        <f t="shared" si="36"/>
        <v>0</v>
      </c>
      <c r="BP194" s="58">
        <f t="shared" si="37"/>
        <v>0</v>
      </c>
      <c r="BQ194" s="58">
        <f t="shared" si="38"/>
        <v>0</v>
      </c>
      <c r="BR194" s="84">
        <f t="shared" si="39"/>
        <v>12</v>
      </c>
      <c r="BS194">
        <v>42</v>
      </c>
      <c r="BT194" t="str">
        <f t="shared" si="42"/>
        <v>Baudillon</v>
      </c>
      <c r="BU194" t="str">
        <f t="shared" si="43"/>
        <v>Anita</v>
      </c>
      <c r="BV194" t="str">
        <f t="shared" si="46"/>
        <v>Carouge</v>
      </c>
    </row>
    <row r="195" spans="1:74" x14ac:dyDescent="0.25">
      <c r="A195" s="15">
        <v>1969</v>
      </c>
      <c r="B195" s="20" t="s">
        <v>4025</v>
      </c>
      <c r="C195" s="20" t="s">
        <v>2180</v>
      </c>
      <c r="D195" s="39" t="s">
        <v>1607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12</v>
      </c>
      <c r="AL195" s="20">
        <v>0</v>
      </c>
      <c r="AM195" s="20">
        <v>0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0</v>
      </c>
      <c r="BJ195">
        <f t="shared" si="40"/>
        <v>12</v>
      </c>
      <c r="BK195" s="58">
        <f t="shared" si="32"/>
        <v>12</v>
      </c>
      <c r="BL195" s="58">
        <f t="shared" si="33"/>
        <v>0</v>
      </c>
      <c r="BM195" s="58">
        <f t="shared" si="34"/>
        <v>0</v>
      </c>
      <c r="BN195" s="58">
        <f t="shared" si="35"/>
        <v>0</v>
      </c>
      <c r="BO195" s="58">
        <f t="shared" si="36"/>
        <v>0</v>
      </c>
      <c r="BP195" s="58">
        <f t="shared" si="37"/>
        <v>0</v>
      </c>
      <c r="BQ195" s="58">
        <f t="shared" si="38"/>
        <v>0</v>
      </c>
      <c r="BR195" s="84">
        <f t="shared" si="39"/>
        <v>12</v>
      </c>
      <c r="BS195">
        <v>42</v>
      </c>
      <c r="BT195" t="str">
        <f t="shared" si="42"/>
        <v>Fankhauser</v>
      </c>
      <c r="BU195" t="str">
        <f t="shared" si="43"/>
        <v>Pascale</v>
      </c>
      <c r="BV195" t="str">
        <f t="shared" si="46"/>
        <v>Zug</v>
      </c>
    </row>
    <row r="196" spans="1:74" x14ac:dyDescent="0.25">
      <c r="A196" s="17">
        <v>1969</v>
      </c>
      <c r="B196" s="20" t="s">
        <v>3262</v>
      </c>
      <c r="C196" s="20" t="s">
        <v>3263</v>
      </c>
      <c r="D196" s="71" t="s">
        <v>3264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12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20">
        <v>0</v>
      </c>
      <c r="BJ196">
        <f t="shared" si="40"/>
        <v>12</v>
      </c>
      <c r="BK196" s="58">
        <f t="shared" si="32"/>
        <v>12</v>
      </c>
      <c r="BL196" s="58">
        <f t="shared" si="33"/>
        <v>0</v>
      </c>
      <c r="BM196" s="58">
        <f t="shared" si="34"/>
        <v>0</v>
      </c>
      <c r="BN196" s="58">
        <f t="shared" si="35"/>
        <v>0</v>
      </c>
      <c r="BO196" s="58">
        <f t="shared" si="36"/>
        <v>0</v>
      </c>
      <c r="BP196" s="58">
        <f t="shared" si="37"/>
        <v>0</v>
      </c>
      <c r="BQ196" s="58">
        <f t="shared" si="38"/>
        <v>0</v>
      </c>
      <c r="BR196" s="84">
        <f t="shared" si="39"/>
        <v>12</v>
      </c>
      <c r="BS196">
        <v>42</v>
      </c>
      <c r="BT196" t="str">
        <f t="shared" si="42"/>
        <v>Fernandez Villa</v>
      </c>
      <c r="BU196" t="str">
        <f t="shared" si="43"/>
        <v>Miren Idola</v>
      </c>
      <c r="BV196" t="str">
        <f t="shared" si="46"/>
        <v>E-Cidamon</v>
      </c>
    </row>
    <row r="197" spans="1:74" x14ac:dyDescent="0.25">
      <c r="A197" s="17">
        <v>1968</v>
      </c>
      <c r="B197" s="20" t="s">
        <v>5477</v>
      </c>
      <c r="C197" s="20" t="s">
        <v>1562</v>
      </c>
      <c r="D197" s="39" t="s">
        <v>916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v>0</v>
      </c>
      <c r="AN197" s="20">
        <v>0</v>
      </c>
      <c r="AO197" s="20">
        <v>0</v>
      </c>
      <c r="AP197" s="20">
        <v>0</v>
      </c>
      <c r="AQ197" s="20">
        <v>0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12</v>
      </c>
      <c r="BH197" s="20">
        <v>0</v>
      </c>
      <c r="BI197" s="20">
        <v>0</v>
      </c>
      <c r="BJ197">
        <f t="shared" si="40"/>
        <v>12</v>
      </c>
      <c r="BK197" s="58">
        <f t="shared" si="32"/>
        <v>12</v>
      </c>
      <c r="BL197" s="58">
        <f t="shared" si="33"/>
        <v>0</v>
      </c>
      <c r="BM197" s="58">
        <f t="shared" si="34"/>
        <v>0</v>
      </c>
      <c r="BN197" s="58">
        <f t="shared" si="35"/>
        <v>0</v>
      </c>
      <c r="BO197" s="58">
        <f t="shared" si="36"/>
        <v>0</v>
      </c>
      <c r="BP197" s="58">
        <f t="shared" si="37"/>
        <v>0</v>
      </c>
      <c r="BQ197" s="58">
        <f t="shared" si="38"/>
        <v>0</v>
      </c>
      <c r="BR197" s="84">
        <f t="shared" si="39"/>
        <v>12</v>
      </c>
      <c r="BS197">
        <v>42</v>
      </c>
      <c r="BT197" t="str">
        <f t="shared" si="42"/>
        <v>Fragnière</v>
      </c>
      <c r="BU197" t="str">
        <f t="shared" si="43"/>
        <v>Ursula</v>
      </c>
      <c r="BV197" t="str">
        <f t="shared" si="46"/>
        <v>Vuadens</v>
      </c>
    </row>
    <row r="198" spans="1:74" x14ac:dyDescent="0.25">
      <c r="A198" s="15">
        <v>1965</v>
      </c>
      <c r="B198" s="20" t="s">
        <v>1605</v>
      </c>
      <c r="C198" s="20" t="s">
        <v>1606</v>
      </c>
      <c r="D198" s="39" t="s">
        <v>1607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12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0</v>
      </c>
      <c r="BJ198">
        <f t="shared" si="40"/>
        <v>12</v>
      </c>
      <c r="BK198" s="58">
        <f t="shared" ref="BK198:BK261" si="47">IF(BJ198=0,0,LARGE(E198:BI198,1))</f>
        <v>12</v>
      </c>
      <c r="BL198" s="58">
        <f t="shared" ref="BL198:BL261" si="48">IF(BJ198=0,0,LARGE(E198:BI198,2))</f>
        <v>0</v>
      </c>
      <c r="BM198" s="58">
        <f t="shared" ref="BM198:BM261" si="49">IF(BJ198=0,0,LARGE(E198:BI198,3))</f>
        <v>0</v>
      </c>
      <c r="BN198" s="58">
        <f t="shared" ref="BN198:BN261" si="50">IF(BJ198=0,0,LARGE(E198:BI198,4))</f>
        <v>0</v>
      </c>
      <c r="BO198" s="58">
        <f t="shared" ref="BO198:BO261" si="51">IF(BJ198=0,0,LARGE(E198:BI198,5))</f>
        <v>0</v>
      </c>
      <c r="BP198" s="58">
        <f t="shared" ref="BP198:BP261" si="52">IF(BJ198=0,0,LARGE(E198:BI198,6))</f>
        <v>0</v>
      </c>
      <c r="BQ198" s="58">
        <f t="shared" ref="BQ198:BQ261" si="53">IF(BJ198=0,0,LARGE(E198:BI198,7))</f>
        <v>0</v>
      </c>
      <c r="BR198" s="84">
        <f t="shared" ref="BR198:BR261" si="54">SUM(BK198:BQ198)</f>
        <v>12</v>
      </c>
      <c r="BS198">
        <v>42</v>
      </c>
      <c r="BT198" t="str">
        <f t="shared" si="42"/>
        <v xml:space="preserve">Holenstein </v>
      </c>
      <c r="BU198" t="str">
        <f t="shared" si="43"/>
        <v>Doris</v>
      </c>
      <c r="BV198" t="str">
        <f t="shared" si="46"/>
        <v>Zug</v>
      </c>
    </row>
    <row r="199" spans="1:74" x14ac:dyDescent="0.25">
      <c r="A199" s="17">
        <v>1971</v>
      </c>
      <c r="B199" s="20" t="s">
        <v>4330</v>
      </c>
      <c r="C199" s="20" t="s">
        <v>1599</v>
      </c>
      <c r="D199" s="39" t="s">
        <v>4331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12</v>
      </c>
      <c r="AM199" s="20">
        <v>0</v>
      </c>
      <c r="AN199" s="20">
        <v>0</v>
      </c>
      <c r="AO199" s="20">
        <v>0</v>
      </c>
      <c r="AP199" s="20">
        <v>0</v>
      </c>
      <c r="AQ199" s="20">
        <v>0</v>
      </c>
      <c r="AR199" s="20">
        <v>0</v>
      </c>
      <c r="AS199" s="20">
        <v>0</v>
      </c>
      <c r="AT199" s="20">
        <v>0</v>
      </c>
      <c r="AU199" s="20"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 s="20">
        <v>0</v>
      </c>
      <c r="BJ199">
        <f t="shared" ref="BJ199:BJ262" si="55">SUM(E199:BI199)</f>
        <v>12</v>
      </c>
      <c r="BK199" s="58">
        <f t="shared" si="47"/>
        <v>12</v>
      </c>
      <c r="BL199" s="58">
        <f t="shared" si="48"/>
        <v>0</v>
      </c>
      <c r="BM199" s="58">
        <f t="shared" si="49"/>
        <v>0</v>
      </c>
      <c r="BN199" s="58">
        <f t="shared" si="50"/>
        <v>0</v>
      </c>
      <c r="BO199" s="58">
        <f t="shared" si="51"/>
        <v>0</v>
      </c>
      <c r="BP199" s="58">
        <f t="shared" si="52"/>
        <v>0</v>
      </c>
      <c r="BQ199" s="58">
        <f t="shared" si="53"/>
        <v>0</v>
      </c>
      <c r="BR199" s="84">
        <f t="shared" si="54"/>
        <v>12</v>
      </c>
      <c r="BS199">
        <v>42</v>
      </c>
      <c r="BT199" t="str">
        <f t="shared" si="42"/>
        <v>Iten</v>
      </c>
      <c r="BU199" t="str">
        <f t="shared" si="43"/>
        <v>Claudia</v>
      </c>
      <c r="BV199" t="str">
        <f t="shared" si="46"/>
        <v>Kappel am Albis</v>
      </c>
    </row>
    <row r="200" spans="1:74" x14ac:dyDescent="0.25">
      <c r="A200" s="17">
        <v>1971</v>
      </c>
      <c r="B200" s="20" t="s">
        <v>4930</v>
      </c>
      <c r="C200" s="20" t="s">
        <v>4931</v>
      </c>
      <c r="D200" s="39" t="s">
        <v>1282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0">
        <v>0</v>
      </c>
      <c r="AU200" s="20">
        <v>12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0</v>
      </c>
      <c r="BJ200">
        <f t="shared" si="55"/>
        <v>12</v>
      </c>
      <c r="BK200" s="58">
        <f t="shared" si="47"/>
        <v>12</v>
      </c>
      <c r="BL200" s="58">
        <f t="shared" si="48"/>
        <v>0</v>
      </c>
      <c r="BM200" s="58">
        <f t="shared" si="49"/>
        <v>0</v>
      </c>
      <c r="BN200" s="58">
        <f t="shared" si="50"/>
        <v>0</v>
      </c>
      <c r="BO200" s="58">
        <f t="shared" si="51"/>
        <v>0</v>
      </c>
      <c r="BP200" s="58">
        <f t="shared" si="52"/>
        <v>0</v>
      </c>
      <c r="BQ200" s="58">
        <f t="shared" si="53"/>
        <v>0</v>
      </c>
      <c r="BR200" s="84">
        <f t="shared" si="54"/>
        <v>12</v>
      </c>
      <c r="BS200">
        <v>42</v>
      </c>
      <c r="BT200" t="str">
        <f t="shared" si="42"/>
        <v>Lignelli</v>
      </c>
      <c r="BU200" t="str">
        <f t="shared" si="43"/>
        <v>Annamaria</v>
      </c>
      <c r="BV200" t="str">
        <f t="shared" si="46"/>
        <v>Zürich</v>
      </c>
    </row>
    <row r="201" spans="1:74" x14ac:dyDescent="0.25">
      <c r="A201" s="15">
        <v>1971</v>
      </c>
      <c r="B201" s="20" t="s">
        <v>669</v>
      </c>
      <c r="C201" s="20" t="s">
        <v>1077</v>
      </c>
      <c r="D201" s="39" t="s">
        <v>2248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12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20">
        <v>0</v>
      </c>
      <c r="AI201" s="20">
        <v>0</v>
      </c>
      <c r="AJ201" s="20">
        <v>0</v>
      </c>
      <c r="AK201" s="20">
        <v>0</v>
      </c>
      <c r="AL201" s="20">
        <v>0</v>
      </c>
      <c r="AM201" s="20">
        <v>0</v>
      </c>
      <c r="AN201" s="20">
        <v>0</v>
      </c>
      <c r="AO201" s="20">
        <v>0</v>
      </c>
      <c r="AP201" s="20">
        <v>0</v>
      </c>
      <c r="AQ201" s="20">
        <v>0</v>
      </c>
      <c r="AR201" s="20">
        <v>0</v>
      </c>
      <c r="AS201" s="20">
        <v>0</v>
      </c>
      <c r="AT201" s="20">
        <v>0</v>
      </c>
      <c r="AU201" s="20">
        <v>0</v>
      </c>
      <c r="AV201" s="20">
        <v>0</v>
      </c>
      <c r="AW201" s="20">
        <v>0</v>
      </c>
      <c r="AX201" s="20">
        <v>0</v>
      </c>
      <c r="AY201" s="20">
        <v>0</v>
      </c>
      <c r="AZ201" s="20">
        <v>0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 s="20">
        <v>0</v>
      </c>
      <c r="BJ201">
        <f t="shared" si="55"/>
        <v>12</v>
      </c>
      <c r="BK201" s="58">
        <f t="shared" si="47"/>
        <v>12</v>
      </c>
      <c r="BL201" s="58">
        <f t="shared" si="48"/>
        <v>0</v>
      </c>
      <c r="BM201" s="58">
        <f t="shared" si="49"/>
        <v>0</v>
      </c>
      <c r="BN201" s="58">
        <f t="shared" si="50"/>
        <v>0</v>
      </c>
      <c r="BO201" s="58">
        <f t="shared" si="51"/>
        <v>0</v>
      </c>
      <c r="BP201" s="58">
        <f t="shared" si="52"/>
        <v>0</v>
      </c>
      <c r="BQ201" s="58">
        <f t="shared" si="53"/>
        <v>0</v>
      </c>
      <c r="BR201" s="84">
        <f t="shared" si="54"/>
        <v>12</v>
      </c>
      <c r="BS201">
        <v>42</v>
      </c>
      <c r="BT201" t="str">
        <f t="shared" si="42"/>
        <v>Martin</v>
      </c>
      <c r="BU201" t="str">
        <f t="shared" si="43"/>
        <v>Carole</v>
      </c>
      <c r="BV201" t="str">
        <f t="shared" si="46"/>
        <v>Cheseaux-Noréaz</v>
      </c>
    </row>
    <row r="202" spans="1:74" x14ac:dyDescent="0.25">
      <c r="A202" s="15">
        <v>1972</v>
      </c>
      <c r="B202" s="20" t="s">
        <v>1947</v>
      </c>
      <c r="C202" s="20" t="s">
        <v>1948</v>
      </c>
      <c r="D202" s="39" t="s">
        <v>1949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12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0</v>
      </c>
      <c r="AX202" s="20">
        <v>0</v>
      </c>
      <c r="AY202" s="20">
        <v>0</v>
      </c>
      <c r="AZ202" s="20">
        <v>0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0</v>
      </c>
      <c r="BJ202">
        <f t="shared" si="55"/>
        <v>12</v>
      </c>
      <c r="BK202" s="58">
        <f t="shared" si="47"/>
        <v>12</v>
      </c>
      <c r="BL202" s="58">
        <f t="shared" si="48"/>
        <v>0</v>
      </c>
      <c r="BM202" s="58">
        <f t="shared" si="49"/>
        <v>0</v>
      </c>
      <c r="BN202" s="58">
        <f t="shared" si="50"/>
        <v>0</v>
      </c>
      <c r="BO202" s="58">
        <f t="shared" si="51"/>
        <v>0</v>
      </c>
      <c r="BP202" s="58">
        <f t="shared" si="52"/>
        <v>0</v>
      </c>
      <c r="BQ202" s="58">
        <f t="shared" si="53"/>
        <v>0</v>
      </c>
      <c r="BR202" s="84">
        <f t="shared" si="54"/>
        <v>12</v>
      </c>
      <c r="BS202">
        <v>42</v>
      </c>
      <c r="BT202" t="str">
        <f t="shared" si="42"/>
        <v>Neuman</v>
      </c>
      <c r="BU202" t="str">
        <f t="shared" si="43"/>
        <v>Bettina</v>
      </c>
      <c r="BV202" t="str">
        <f t="shared" si="46"/>
        <v>Arlesheim</v>
      </c>
    </row>
    <row r="203" spans="1:74" x14ac:dyDescent="0.25">
      <c r="A203" s="17">
        <v>1963</v>
      </c>
      <c r="B203" s="20" t="s">
        <v>806</v>
      </c>
      <c r="C203" s="20" t="s">
        <v>46</v>
      </c>
      <c r="D203" s="39" t="s">
        <v>343</v>
      </c>
      <c r="E203" s="20">
        <v>0</v>
      </c>
      <c r="F203" s="20">
        <v>0</v>
      </c>
      <c r="G203" s="20">
        <v>0</v>
      </c>
      <c r="H203" s="20">
        <v>0</v>
      </c>
      <c r="I203" s="20">
        <v>12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0</v>
      </c>
      <c r="AF203" s="20">
        <v>0</v>
      </c>
      <c r="AG203" s="20">
        <v>0</v>
      </c>
      <c r="AH203" s="20">
        <v>0</v>
      </c>
      <c r="AI203" s="20">
        <v>0</v>
      </c>
      <c r="AJ203" s="20">
        <v>0</v>
      </c>
      <c r="AK203" s="20">
        <v>0</v>
      </c>
      <c r="AL203" s="20">
        <v>0</v>
      </c>
      <c r="AM203" s="20">
        <v>0</v>
      </c>
      <c r="AN203" s="20">
        <v>0</v>
      </c>
      <c r="AO203" s="20">
        <v>0</v>
      </c>
      <c r="AP203" s="20">
        <v>0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 s="20">
        <v>0</v>
      </c>
      <c r="BJ203">
        <f t="shared" si="55"/>
        <v>12</v>
      </c>
      <c r="BK203" s="58">
        <f t="shared" si="47"/>
        <v>12</v>
      </c>
      <c r="BL203" s="58">
        <f t="shared" si="48"/>
        <v>0</v>
      </c>
      <c r="BM203" s="58">
        <f t="shared" si="49"/>
        <v>0</v>
      </c>
      <c r="BN203" s="58">
        <f t="shared" si="50"/>
        <v>0</v>
      </c>
      <c r="BO203" s="58">
        <f t="shared" si="51"/>
        <v>0</v>
      </c>
      <c r="BP203" s="58">
        <f t="shared" si="52"/>
        <v>0</v>
      </c>
      <c r="BQ203" s="58">
        <f t="shared" si="53"/>
        <v>0</v>
      </c>
      <c r="BR203" s="84">
        <f t="shared" si="54"/>
        <v>12</v>
      </c>
      <c r="BS203">
        <v>42</v>
      </c>
      <c r="BT203" t="str">
        <f t="shared" si="42"/>
        <v>Puippe</v>
      </c>
      <c r="BU203" t="str">
        <f t="shared" si="43"/>
        <v>Pascal</v>
      </c>
      <c r="BV203" t="str">
        <f t="shared" si="46"/>
        <v>Collombey</v>
      </c>
    </row>
    <row r="204" spans="1:74" x14ac:dyDescent="0.25">
      <c r="A204" s="15">
        <v>1965</v>
      </c>
      <c r="B204" s="20" t="s">
        <v>2499</v>
      </c>
      <c r="C204" s="20" t="s">
        <v>2500</v>
      </c>
      <c r="D204" s="39" t="s">
        <v>2501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12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20">
        <v>0</v>
      </c>
      <c r="BJ204">
        <f t="shared" si="55"/>
        <v>12</v>
      </c>
      <c r="BK204" s="58">
        <f t="shared" si="47"/>
        <v>12</v>
      </c>
      <c r="BL204" s="58">
        <f t="shared" si="48"/>
        <v>0</v>
      </c>
      <c r="BM204" s="58">
        <f t="shared" si="49"/>
        <v>0</v>
      </c>
      <c r="BN204" s="58">
        <f t="shared" si="50"/>
        <v>0</v>
      </c>
      <c r="BO204" s="58">
        <f t="shared" si="51"/>
        <v>0</v>
      </c>
      <c r="BP204" s="58">
        <f t="shared" si="52"/>
        <v>0</v>
      </c>
      <c r="BQ204" s="58">
        <f t="shared" si="53"/>
        <v>0</v>
      </c>
      <c r="BR204" s="84">
        <f t="shared" si="54"/>
        <v>12</v>
      </c>
      <c r="BS204">
        <v>42</v>
      </c>
      <c r="BT204" t="str">
        <f t="shared" si="42"/>
        <v>Rutishauser</v>
      </c>
      <c r="BU204" t="str">
        <f t="shared" si="43"/>
        <v>Erika</v>
      </c>
      <c r="BV204" t="str">
        <f t="shared" si="46"/>
        <v>Rossrüti</v>
      </c>
    </row>
    <row r="205" spans="1:74" x14ac:dyDescent="0.25">
      <c r="A205" s="15">
        <v>1968</v>
      </c>
      <c r="B205" s="20" t="s">
        <v>1241</v>
      </c>
      <c r="C205" s="20" t="s">
        <v>73</v>
      </c>
      <c r="D205" s="39" t="s">
        <v>1136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12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v>0</v>
      </c>
      <c r="AN205" s="20">
        <v>0</v>
      </c>
      <c r="AO205" s="20">
        <v>0</v>
      </c>
      <c r="AP205" s="20">
        <v>0</v>
      </c>
      <c r="AQ205" s="20">
        <v>0</v>
      </c>
      <c r="AR205" s="20">
        <v>0</v>
      </c>
      <c r="AS205" s="20">
        <v>0</v>
      </c>
      <c r="AT205" s="20">
        <v>0</v>
      </c>
      <c r="AU205" s="20"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v>0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0</v>
      </c>
      <c r="BH205" s="20">
        <v>0</v>
      </c>
      <c r="BI205" s="20">
        <v>0</v>
      </c>
      <c r="BJ205">
        <f t="shared" si="55"/>
        <v>12</v>
      </c>
      <c r="BK205" s="58">
        <f t="shared" si="47"/>
        <v>12</v>
      </c>
      <c r="BL205" s="58">
        <f t="shared" si="48"/>
        <v>0</v>
      </c>
      <c r="BM205" s="58">
        <f t="shared" si="49"/>
        <v>0</v>
      </c>
      <c r="BN205" s="58">
        <f t="shared" si="50"/>
        <v>0</v>
      </c>
      <c r="BO205" s="58">
        <f t="shared" si="51"/>
        <v>0</v>
      </c>
      <c r="BP205" s="58">
        <f t="shared" si="52"/>
        <v>0</v>
      </c>
      <c r="BQ205" s="58">
        <f t="shared" si="53"/>
        <v>0</v>
      </c>
      <c r="BR205" s="84">
        <f t="shared" si="54"/>
        <v>12</v>
      </c>
      <c r="BS205">
        <v>42</v>
      </c>
      <c r="BT205" t="str">
        <f t="shared" si="42"/>
        <v>Sarrasin</v>
      </c>
      <c r="BU205" t="str">
        <f t="shared" si="43"/>
        <v>Christine</v>
      </c>
      <c r="BV205" t="str">
        <f t="shared" si="46"/>
        <v>Sembrancher</v>
      </c>
    </row>
    <row r="206" spans="1:74" x14ac:dyDescent="0.25">
      <c r="A206" s="17">
        <v>1972</v>
      </c>
      <c r="B206" s="20" t="s">
        <v>4938</v>
      </c>
      <c r="C206" s="20" t="s">
        <v>4939</v>
      </c>
      <c r="D206" s="39" t="s">
        <v>4940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20">
        <v>0</v>
      </c>
      <c r="AU206" s="20">
        <v>0</v>
      </c>
      <c r="AV206" s="20">
        <v>12</v>
      </c>
      <c r="AW206" s="20">
        <v>0</v>
      </c>
      <c r="AX206" s="20">
        <v>0</v>
      </c>
      <c r="AY206" s="20">
        <v>0</v>
      </c>
      <c r="AZ206" s="20">
        <v>0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0</v>
      </c>
      <c r="BI206" s="20">
        <v>0</v>
      </c>
      <c r="BJ206">
        <f t="shared" si="55"/>
        <v>12</v>
      </c>
      <c r="BK206" s="58">
        <f t="shared" si="47"/>
        <v>12</v>
      </c>
      <c r="BL206" s="58">
        <f t="shared" si="48"/>
        <v>0</v>
      </c>
      <c r="BM206" s="58">
        <f t="shared" si="49"/>
        <v>0</v>
      </c>
      <c r="BN206" s="58">
        <f t="shared" si="50"/>
        <v>0</v>
      </c>
      <c r="BO206" s="58">
        <f t="shared" si="51"/>
        <v>0</v>
      </c>
      <c r="BP206" s="58">
        <f t="shared" si="52"/>
        <v>0</v>
      </c>
      <c r="BQ206" s="58">
        <f t="shared" si="53"/>
        <v>0</v>
      </c>
      <c r="BR206" s="84">
        <f t="shared" si="54"/>
        <v>12</v>
      </c>
      <c r="BS206">
        <v>42</v>
      </c>
      <c r="BT206" t="str">
        <f t="shared" si="42"/>
        <v>Zberg</v>
      </c>
      <c r="BU206" t="str">
        <f t="shared" si="43"/>
        <v>Cornélia</v>
      </c>
      <c r="BV206" t="str">
        <f t="shared" si="46"/>
        <v>St. Jakob in Haus</v>
      </c>
    </row>
    <row r="207" spans="1:74" x14ac:dyDescent="0.25">
      <c r="A207" s="15">
        <v>1969</v>
      </c>
      <c r="B207" s="20" t="s">
        <v>3750</v>
      </c>
      <c r="C207" s="20" t="s">
        <v>953</v>
      </c>
      <c r="D207" s="39" t="s">
        <v>1037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12</v>
      </c>
      <c r="AJ207" s="20">
        <v>0</v>
      </c>
      <c r="AK207" s="20">
        <v>0</v>
      </c>
      <c r="AL207" s="20">
        <v>0</v>
      </c>
      <c r="AM207" s="20">
        <v>0</v>
      </c>
      <c r="AN207" s="20">
        <v>0</v>
      </c>
      <c r="AO207" s="20">
        <v>0</v>
      </c>
      <c r="AP207" s="20">
        <v>0</v>
      </c>
      <c r="AQ207" s="20">
        <v>0</v>
      </c>
      <c r="AR207" s="20">
        <v>0</v>
      </c>
      <c r="AS207" s="20">
        <v>0</v>
      </c>
      <c r="AT207" s="20">
        <v>0</v>
      </c>
      <c r="AU207" s="20"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v>0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0</v>
      </c>
      <c r="BI207" s="20">
        <v>0</v>
      </c>
      <c r="BJ207">
        <f t="shared" si="55"/>
        <v>12</v>
      </c>
      <c r="BK207" s="58">
        <f t="shared" si="47"/>
        <v>12</v>
      </c>
      <c r="BL207" s="58">
        <f t="shared" si="48"/>
        <v>0</v>
      </c>
      <c r="BM207" s="58">
        <f t="shared" si="49"/>
        <v>0</v>
      </c>
      <c r="BN207" s="58">
        <f t="shared" si="50"/>
        <v>0</v>
      </c>
      <c r="BO207" s="58">
        <f t="shared" si="51"/>
        <v>0</v>
      </c>
      <c r="BP207" s="58">
        <f t="shared" si="52"/>
        <v>0</v>
      </c>
      <c r="BQ207" s="58">
        <f t="shared" si="53"/>
        <v>0</v>
      </c>
      <c r="BR207" s="84">
        <f t="shared" si="54"/>
        <v>12</v>
      </c>
      <c r="BS207">
        <v>42</v>
      </c>
      <c r="BT207" t="str">
        <f t="shared" si="42"/>
        <v>Zurbruegg-Jossi</v>
      </c>
      <c r="BU207" t="str">
        <f t="shared" si="43"/>
        <v>Barbara</v>
      </c>
      <c r="BV207" t="str">
        <f t="shared" si="46"/>
        <v>Reichenbach</v>
      </c>
    </row>
    <row r="208" spans="1:74" x14ac:dyDescent="0.25">
      <c r="A208" s="15">
        <v>1969</v>
      </c>
      <c r="B208" s="20" t="s">
        <v>2249</v>
      </c>
      <c r="C208" s="20" t="s">
        <v>514</v>
      </c>
      <c r="D208" s="39" t="s">
        <v>2250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11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>
        <f t="shared" si="55"/>
        <v>11</v>
      </c>
      <c r="BK208" s="58">
        <f t="shared" si="47"/>
        <v>11</v>
      </c>
      <c r="BL208" s="58">
        <f t="shared" si="48"/>
        <v>0</v>
      </c>
      <c r="BM208" s="58">
        <f t="shared" si="49"/>
        <v>0</v>
      </c>
      <c r="BN208" s="58">
        <f t="shared" si="50"/>
        <v>0</v>
      </c>
      <c r="BO208" s="58">
        <f t="shared" si="51"/>
        <v>0</v>
      </c>
      <c r="BP208" s="58">
        <f t="shared" si="52"/>
        <v>0</v>
      </c>
      <c r="BQ208" s="58">
        <f t="shared" si="53"/>
        <v>0</v>
      </c>
      <c r="BR208" s="84">
        <f t="shared" si="54"/>
        <v>11</v>
      </c>
      <c r="BS208">
        <v>43</v>
      </c>
      <c r="BT208" t="str">
        <f t="shared" si="42"/>
        <v>Amstutz</v>
      </c>
      <c r="BU208" t="str">
        <f t="shared" si="43"/>
        <v>Marina</v>
      </c>
      <c r="BV208" t="str">
        <f t="shared" si="46"/>
        <v>Grächen</v>
      </c>
    </row>
    <row r="209" spans="1:74" x14ac:dyDescent="0.25">
      <c r="A209" s="17">
        <v>1972</v>
      </c>
      <c r="B209" s="20" t="s">
        <v>3928</v>
      </c>
      <c r="C209" s="20" t="s">
        <v>3929</v>
      </c>
      <c r="D209" s="39" t="s">
        <v>2986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11</v>
      </c>
      <c r="AK209" s="20">
        <v>0</v>
      </c>
      <c r="AL209" s="20">
        <v>0</v>
      </c>
      <c r="AM209" s="20">
        <v>0</v>
      </c>
      <c r="AN209" s="20">
        <v>0</v>
      </c>
      <c r="AO209" s="20">
        <v>0</v>
      </c>
      <c r="AP209" s="20">
        <v>0</v>
      </c>
      <c r="AQ209" s="20">
        <v>0</v>
      </c>
      <c r="AR209" s="20">
        <v>0</v>
      </c>
      <c r="AS209" s="20">
        <v>0</v>
      </c>
      <c r="AT209" s="20">
        <v>0</v>
      </c>
      <c r="AU209" s="20"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v>0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 s="20">
        <v>0</v>
      </c>
      <c r="BJ209">
        <f t="shared" si="55"/>
        <v>11</v>
      </c>
      <c r="BK209" s="58">
        <f t="shared" si="47"/>
        <v>11</v>
      </c>
      <c r="BL209" s="58">
        <f t="shared" si="48"/>
        <v>0</v>
      </c>
      <c r="BM209" s="58">
        <f t="shared" si="49"/>
        <v>0</v>
      </c>
      <c r="BN209" s="58">
        <f t="shared" si="50"/>
        <v>0</v>
      </c>
      <c r="BO209" s="58">
        <f t="shared" si="51"/>
        <v>0</v>
      </c>
      <c r="BP209" s="58">
        <f t="shared" si="52"/>
        <v>0</v>
      </c>
      <c r="BQ209" s="58">
        <f t="shared" si="53"/>
        <v>0</v>
      </c>
      <c r="BR209" s="84">
        <f t="shared" si="54"/>
        <v>11</v>
      </c>
      <c r="BS209">
        <v>43</v>
      </c>
      <c r="BT209" t="str">
        <f t="shared" si="42"/>
        <v>Clark</v>
      </c>
      <c r="BU209" t="str">
        <f t="shared" si="43"/>
        <v>Janice</v>
      </c>
      <c r="BV209" t="str">
        <f t="shared" si="46"/>
        <v>Colombier</v>
      </c>
    </row>
    <row r="210" spans="1:74" x14ac:dyDescent="0.25">
      <c r="A210" s="15">
        <v>1963</v>
      </c>
      <c r="B210" s="20" t="s">
        <v>3265</v>
      </c>
      <c r="C210" s="20" t="s">
        <v>1609</v>
      </c>
      <c r="D210" s="39" t="s">
        <v>3266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11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v>0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 s="20">
        <v>0</v>
      </c>
      <c r="BJ210">
        <f t="shared" si="55"/>
        <v>11</v>
      </c>
      <c r="BK210" s="58">
        <f t="shared" si="47"/>
        <v>11</v>
      </c>
      <c r="BL210" s="58">
        <f t="shared" si="48"/>
        <v>0</v>
      </c>
      <c r="BM210" s="58">
        <f t="shared" si="49"/>
        <v>0</v>
      </c>
      <c r="BN210" s="58">
        <f t="shared" si="50"/>
        <v>0</v>
      </c>
      <c r="BO210" s="58">
        <f t="shared" si="51"/>
        <v>0</v>
      </c>
      <c r="BP210" s="58">
        <f t="shared" si="52"/>
        <v>0</v>
      </c>
      <c r="BQ210" s="58">
        <f t="shared" si="53"/>
        <v>0</v>
      </c>
      <c r="BR210" s="84">
        <f t="shared" si="54"/>
        <v>11</v>
      </c>
      <c r="BS210">
        <v>43</v>
      </c>
      <c r="BT210" t="str">
        <f t="shared" si="42"/>
        <v>Dobrynski</v>
      </c>
      <c r="BU210" t="str">
        <f t="shared" si="43"/>
        <v>Andrea</v>
      </c>
      <c r="BV210" t="str">
        <f t="shared" si="46"/>
        <v>Genthod</v>
      </c>
    </row>
    <row r="211" spans="1:74" x14ac:dyDescent="0.25">
      <c r="A211" s="15">
        <v>1972</v>
      </c>
      <c r="B211" s="20" t="s">
        <v>2479</v>
      </c>
      <c r="C211" s="20" t="s">
        <v>120</v>
      </c>
      <c r="D211" s="39" t="s">
        <v>2480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11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v>0</v>
      </c>
      <c r="AN211" s="20">
        <v>0</v>
      </c>
      <c r="AO211" s="20">
        <v>0</v>
      </c>
      <c r="AP211" s="20">
        <v>0</v>
      </c>
      <c r="AQ211" s="20">
        <v>0</v>
      </c>
      <c r="AR211" s="20">
        <v>0</v>
      </c>
      <c r="AS211" s="20">
        <v>0</v>
      </c>
      <c r="AT211" s="20">
        <v>0</v>
      </c>
      <c r="AU211" s="20"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v>0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 s="20">
        <v>0</v>
      </c>
      <c r="BJ211">
        <f t="shared" si="55"/>
        <v>11</v>
      </c>
      <c r="BK211" s="58">
        <f t="shared" si="47"/>
        <v>11</v>
      </c>
      <c r="BL211" s="58">
        <f t="shared" si="48"/>
        <v>0</v>
      </c>
      <c r="BM211" s="58">
        <f t="shared" si="49"/>
        <v>0</v>
      </c>
      <c r="BN211" s="58">
        <f t="shared" si="50"/>
        <v>0</v>
      </c>
      <c r="BO211" s="58">
        <f t="shared" si="51"/>
        <v>0</v>
      </c>
      <c r="BP211" s="58">
        <f t="shared" si="52"/>
        <v>0</v>
      </c>
      <c r="BQ211" s="58">
        <f t="shared" si="53"/>
        <v>0</v>
      </c>
      <c r="BR211" s="84">
        <f t="shared" si="54"/>
        <v>11</v>
      </c>
      <c r="BS211">
        <v>43</v>
      </c>
      <c r="BT211" t="str">
        <f t="shared" si="42"/>
        <v>Guntern</v>
      </c>
      <c r="BU211" t="str">
        <f t="shared" si="43"/>
        <v>Céline</v>
      </c>
      <c r="BV211" t="str">
        <f t="shared" si="46"/>
        <v>Sornard Nendaz</v>
      </c>
    </row>
    <row r="212" spans="1:74" x14ac:dyDescent="0.25">
      <c r="A212" s="15">
        <v>1968</v>
      </c>
      <c r="B212" s="20" t="s">
        <v>2604</v>
      </c>
      <c r="C212" s="20" t="s">
        <v>2605</v>
      </c>
      <c r="D212" s="71"/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11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20">
        <v>0</v>
      </c>
      <c r="AU212" s="20"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v>0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0</v>
      </c>
      <c r="BI212" s="20">
        <v>0</v>
      </c>
      <c r="BJ212">
        <f t="shared" si="55"/>
        <v>11</v>
      </c>
      <c r="BK212" s="58">
        <f t="shared" si="47"/>
        <v>11</v>
      </c>
      <c r="BL212" s="58">
        <f t="shared" si="48"/>
        <v>0</v>
      </c>
      <c r="BM212" s="58">
        <f t="shared" si="49"/>
        <v>0</v>
      </c>
      <c r="BN212" s="58">
        <f t="shared" si="50"/>
        <v>0</v>
      </c>
      <c r="BO212" s="58">
        <f t="shared" si="51"/>
        <v>0</v>
      </c>
      <c r="BP212" s="58">
        <f t="shared" si="52"/>
        <v>0</v>
      </c>
      <c r="BQ212" s="58">
        <f t="shared" si="53"/>
        <v>0</v>
      </c>
      <c r="BR212" s="84">
        <f t="shared" si="54"/>
        <v>11</v>
      </c>
      <c r="BS212">
        <v>43</v>
      </c>
      <c r="BT212" t="str">
        <f t="shared" si="42"/>
        <v>Hugonnet</v>
      </c>
      <c r="BU212" t="str">
        <f t="shared" si="43"/>
        <v>Marcia</v>
      </c>
    </row>
    <row r="213" spans="1:74" x14ac:dyDescent="0.25">
      <c r="A213" s="17">
        <v>1966</v>
      </c>
      <c r="B213" s="20" t="s">
        <v>465</v>
      </c>
      <c r="C213" s="20" t="s">
        <v>1146</v>
      </c>
      <c r="D213" s="39" t="s">
        <v>3509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v>0</v>
      </c>
      <c r="AN213" s="20">
        <v>0</v>
      </c>
      <c r="AO213" s="20">
        <v>0</v>
      </c>
      <c r="AP213" s="20">
        <v>0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v>0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11</v>
      </c>
      <c r="BH213" s="20">
        <v>0</v>
      </c>
      <c r="BI213" s="20">
        <v>0</v>
      </c>
      <c r="BJ213">
        <f t="shared" si="55"/>
        <v>11</v>
      </c>
      <c r="BK213" s="58">
        <f t="shared" si="47"/>
        <v>11</v>
      </c>
      <c r="BL213" s="58">
        <f t="shared" si="48"/>
        <v>0</v>
      </c>
      <c r="BM213" s="58">
        <f t="shared" si="49"/>
        <v>0</v>
      </c>
      <c r="BN213" s="58">
        <f t="shared" si="50"/>
        <v>0</v>
      </c>
      <c r="BO213" s="58">
        <f t="shared" si="51"/>
        <v>0</v>
      </c>
      <c r="BP213" s="58">
        <f t="shared" si="52"/>
        <v>0</v>
      </c>
      <c r="BQ213" s="58">
        <f t="shared" si="53"/>
        <v>0</v>
      </c>
      <c r="BR213" s="84">
        <f t="shared" si="54"/>
        <v>11</v>
      </c>
      <c r="BS213">
        <v>43</v>
      </c>
      <c r="BT213" t="str">
        <f t="shared" si="42"/>
        <v>Jordan</v>
      </c>
      <c r="BU213" t="str">
        <f t="shared" si="43"/>
        <v>Ruth</v>
      </c>
      <c r="BV213" t="str">
        <f t="shared" ref="BV213:BV224" si="56">D213</f>
        <v>Ecublens</v>
      </c>
    </row>
    <row r="214" spans="1:74" x14ac:dyDescent="0.25">
      <c r="A214" s="15">
        <v>1964</v>
      </c>
      <c r="B214" s="20" t="s">
        <v>3751</v>
      </c>
      <c r="C214" s="20" t="s">
        <v>3752</v>
      </c>
      <c r="D214" s="39" t="s">
        <v>1282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11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 s="20">
        <v>0</v>
      </c>
      <c r="BJ214">
        <f t="shared" si="55"/>
        <v>11</v>
      </c>
      <c r="BK214" s="58">
        <f t="shared" si="47"/>
        <v>11</v>
      </c>
      <c r="BL214" s="58">
        <f t="shared" si="48"/>
        <v>0</v>
      </c>
      <c r="BM214" s="58">
        <f t="shared" si="49"/>
        <v>0</v>
      </c>
      <c r="BN214" s="58">
        <f t="shared" si="50"/>
        <v>0</v>
      </c>
      <c r="BO214" s="58">
        <f t="shared" si="51"/>
        <v>0</v>
      </c>
      <c r="BP214" s="58">
        <f t="shared" si="52"/>
        <v>0</v>
      </c>
      <c r="BQ214" s="58">
        <f t="shared" si="53"/>
        <v>0</v>
      </c>
      <c r="BR214" s="84">
        <f t="shared" si="54"/>
        <v>11</v>
      </c>
      <c r="BS214">
        <v>43</v>
      </c>
      <c r="BT214" t="str">
        <f t="shared" si="42"/>
        <v>Jost</v>
      </c>
      <c r="BU214" t="str">
        <f t="shared" si="43"/>
        <v>Gisela</v>
      </c>
      <c r="BV214" t="str">
        <f t="shared" si="56"/>
        <v>Zürich</v>
      </c>
    </row>
    <row r="215" spans="1:74" x14ac:dyDescent="0.25">
      <c r="A215" s="17">
        <v>1964</v>
      </c>
      <c r="B215" s="20" t="s">
        <v>4941</v>
      </c>
      <c r="C215" s="20" t="s">
        <v>4942</v>
      </c>
      <c r="D215" s="39" t="s">
        <v>4816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v>0</v>
      </c>
      <c r="AN215" s="20">
        <v>0</v>
      </c>
      <c r="AO215" s="20">
        <v>0</v>
      </c>
      <c r="AP215" s="20">
        <v>0</v>
      </c>
      <c r="AQ215" s="20">
        <v>0</v>
      </c>
      <c r="AR215" s="20">
        <v>0</v>
      </c>
      <c r="AS215" s="20">
        <v>0</v>
      </c>
      <c r="AT215" s="20">
        <v>0</v>
      </c>
      <c r="AU215" s="20">
        <v>0</v>
      </c>
      <c r="AV215" s="20">
        <v>11</v>
      </c>
      <c r="AW215" s="20">
        <v>0</v>
      </c>
      <c r="AX215" s="20">
        <v>0</v>
      </c>
      <c r="AY215" s="20">
        <v>0</v>
      </c>
      <c r="AZ215" s="20">
        <v>0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0</v>
      </c>
      <c r="BI215" s="20">
        <v>0</v>
      </c>
      <c r="BJ215">
        <f t="shared" si="55"/>
        <v>11</v>
      </c>
      <c r="BK215" s="58">
        <f t="shared" si="47"/>
        <v>11</v>
      </c>
      <c r="BL215" s="58">
        <f t="shared" si="48"/>
        <v>0</v>
      </c>
      <c r="BM215" s="58">
        <f t="shared" si="49"/>
        <v>0</v>
      </c>
      <c r="BN215" s="58">
        <f t="shared" si="50"/>
        <v>0</v>
      </c>
      <c r="BO215" s="58">
        <f t="shared" si="51"/>
        <v>0</v>
      </c>
      <c r="BP215" s="58">
        <f t="shared" si="52"/>
        <v>0</v>
      </c>
      <c r="BQ215" s="58">
        <f t="shared" si="53"/>
        <v>0</v>
      </c>
      <c r="BR215" s="84">
        <f t="shared" si="54"/>
        <v>11</v>
      </c>
      <c r="BS215">
        <v>43</v>
      </c>
      <c r="BT215" t="str">
        <f t="shared" ref="BT215:BT278" si="57">B215</f>
        <v>Kabermatter</v>
      </c>
      <c r="BU215" t="str">
        <f t="shared" ref="BU215:BU278" si="58">C215</f>
        <v>Aice</v>
      </c>
      <c r="BV215" t="str">
        <f t="shared" si="56"/>
        <v>Saas Balen</v>
      </c>
    </row>
    <row r="216" spans="1:74" x14ac:dyDescent="0.25">
      <c r="A216" s="17">
        <v>1972</v>
      </c>
      <c r="B216" s="20" t="s">
        <v>2330</v>
      </c>
      <c r="C216" s="20" t="s">
        <v>3920</v>
      </c>
      <c r="D216" s="39" t="s">
        <v>3628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11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0</v>
      </c>
      <c r="BJ216">
        <f t="shared" si="55"/>
        <v>11</v>
      </c>
      <c r="BK216" s="58">
        <f t="shared" si="47"/>
        <v>11</v>
      </c>
      <c r="BL216" s="58">
        <f t="shared" si="48"/>
        <v>0</v>
      </c>
      <c r="BM216" s="58">
        <f t="shared" si="49"/>
        <v>0</v>
      </c>
      <c r="BN216" s="58">
        <f t="shared" si="50"/>
        <v>0</v>
      </c>
      <c r="BO216" s="58">
        <f t="shared" si="51"/>
        <v>0</v>
      </c>
      <c r="BP216" s="58">
        <f t="shared" si="52"/>
        <v>0</v>
      </c>
      <c r="BQ216" s="58">
        <f t="shared" si="53"/>
        <v>0</v>
      </c>
      <c r="BR216" s="84">
        <f t="shared" si="54"/>
        <v>11</v>
      </c>
      <c r="BS216">
        <v>43</v>
      </c>
      <c r="BT216" t="str">
        <f t="shared" si="57"/>
        <v>Meier</v>
      </c>
      <c r="BU216" t="str">
        <f t="shared" si="58"/>
        <v>Francine</v>
      </c>
      <c r="BV216" t="str">
        <f t="shared" si="56"/>
        <v>Soral</v>
      </c>
    </row>
    <row r="217" spans="1:74" x14ac:dyDescent="0.25">
      <c r="A217" s="17">
        <v>1968</v>
      </c>
      <c r="B217" s="20" t="s">
        <v>4932</v>
      </c>
      <c r="C217" s="20" t="s">
        <v>2238</v>
      </c>
      <c r="D217" s="39" t="s">
        <v>4933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v>0</v>
      </c>
      <c r="AN217" s="20">
        <v>0</v>
      </c>
      <c r="AO217" s="20">
        <v>0</v>
      </c>
      <c r="AP217" s="20">
        <v>0</v>
      </c>
      <c r="AQ217" s="20">
        <v>0</v>
      </c>
      <c r="AR217" s="20">
        <v>0</v>
      </c>
      <c r="AS217" s="20">
        <v>0</v>
      </c>
      <c r="AT217" s="20">
        <v>0</v>
      </c>
      <c r="AU217" s="20">
        <v>11</v>
      </c>
      <c r="AV217" s="20">
        <v>0</v>
      </c>
      <c r="AW217" s="20">
        <v>0</v>
      </c>
      <c r="AX217" s="20">
        <v>0</v>
      </c>
      <c r="AY217" s="20">
        <v>0</v>
      </c>
      <c r="AZ217" s="20">
        <v>0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0</v>
      </c>
      <c r="BI217" s="20">
        <v>0</v>
      </c>
      <c r="BJ217">
        <f t="shared" si="55"/>
        <v>11</v>
      </c>
      <c r="BK217" s="58">
        <f t="shared" si="47"/>
        <v>11</v>
      </c>
      <c r="BL217" s="58">
        <f t="shared" si="48"/>
        <v>0</v>
      </c>
      <c r="BM217" s="58">
        <f t="shared" si="49"/>
        <v>0</v>
      </c>
      <c r="BN217" s="58">
        <f t="shared" si="50"/>
        <v>0</v>
      </c>
      <c r="BO217" s="58">
        <f t="shared" si="51"/>
        <v>0</v>
      </c>
      <c r="BP217" s="58">
        <f t="shared" si="52"/>
        <v>0</v>
      </c>
      <c r="BQ217" s="58">
        <f t="shared" si="53"/>
        <v>0</v>
      </c>
      <c r="BR217" s="84">
        <f t="shared" si="54"/>
        <v>11</v>
      </c>
      <c r="BS217">
        <v>43</v>
      </c>
      <c r="BT217" t="str">
        <f t="shared" si="57"/>
        <v>Nilles</v>
      </c>
      <c r="BU217" t="str">
        <f t="shared" si="58"/>
        <v>Petra</v>
      </c>
      <c r="BV217" t="str">
        <f t="shared" si="56"/>
        <v>Merzig</v>
      </c>
    </row>
    <row r="218" spans="1:74" x14ac:dyDescent="0.25">
      <c r="A218" s="17">
        <v>1967</v>
      </c>
      <c r="B218" s="20" t="s">
        <v>2731</v>
      </c>
      <c r="C218" s="20" t="s">
        <v>2608</v>
      </c>
      <c r="D218" s="39" t="s">
        <v>4332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11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0</v>
      </c>
      <c r="BJ218">
        <f t="shared" si="55"/>
        <v>11</v>
      </c>
      <c r="BK218" s="58">
        <f t="shared" si="47"/>
        <v>11</v>
      </c>
      <c r="BL218" s="58">
        <f t="shared" si="48"/>
        <v>0</v>
      </c>
      <c r="BM218" s="58">
        <f t="shared" si="49"/>
        <v>0</v>
      </c>
      <c r="BN218" s="58">
        <f t="shared" si="50"/>
        <v>0</v>
      </c>
      <c r="BO218" s="58">
        <f t="shared" si="51"/>
        <v>0</v>
      </c>
      <c r="BP218" s="58">
        <f t="shared" si="52"/>
        <v>0</v>
      </c>
      <c r="BQ218" s="58">
        <f t="shared" si="53"/>
        <v>0</v>
      </c>
      <c r="BR218" s="84">
        <f t="shared" si="54"/>
        <v>11</v>
      </c>
      <c r="BS218">
        <v>43</v>
      </c>
      <c r="BT218" t="str">
        <f t="shared" si="57"/>
        <v>Rochat</v>
      </c>
      <c r="BU218" t="str">
        <f t="shared" si="58"/>
        <v>Anne</v>
      </c>
      <c r="BV218" t="str">
        <f t="shared" si="56"/>
        <v>Villars-sur-Gläne</v>
      </c>
    </row>
    <row r="219" spans="1:74" x14ac:dyDescent="0.25">
      <c r="A219" s="15">
        <v>1967</v>
      </c>
      <c r="B219" s="20" t="s">
        <v>224</v>
      </c>
      <c r="C219" s="20" t="s">
        <v>1242</v>
      </c>
      <c r="D219" s="39" t="s">
        <v>1136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11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v>0</v>
      </c>
      <c r="AN219" s="20">
        <v>0</v>
      </c>
      <c r="AO219" s="20">
        <v>0</v>
      </c>
      <c r="AP219" s="20">
        <v>0</v>
      </c>
      <c r="AQ219" s="20">
        <v>0</v>
      </c>
      <c r="AR219" s="20">
        <v>0</v>
      </c>
      <c r="AS219" s="20">
        <v>0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 s="20">
        <v>0</v>
      </c>
      <c r="BJ219">
        <f t="shared" si="55"/>
        <v>11</v>
      </c>
      <c r="BK219" s="58">
        <f t="shared" si="47"/>
        <v>11</v>
      </c>
      <c r="BL219" s="58">
        <f t="shared" si="48"/>
        <v>0</v>
      </c>
      <c r="BM219" s="58">
        <f t="shared" si="49"/>
        <v>0</v>
      </c>
      <c r="BN219" s="58">
        <f t="shared" si="50"/>
        <v>0</v>
      </c>
      <c r="BO219" s="58">
        <f t="shared" si="51"/>
        <v>0</v>
      </c>
      <c r="BP219" s="58">
        <f t="shared" si="52"/>
        <v>0</v>
      </c>
      <c r="BQ219" s="58">
        <f t="shared" si="53"/>
        <v>0</v>
      </c>
      <c r="BR219" s="84">
        <f t="shared" si="54"/>
        <v>11</v>
      </c>
      <c r="BS219">
        <v>43</v>
      </c>
      <c r="BT219" t="str">
        <f t="shared" si="57"/>
        <v>Voutaz</v>
      </c>
      <c r="BU219" t="str">
        <f t="shared" si="58"/>
        <v>Antoinette</v>
      </c>
      <c r="BV219" t="str">
        <f t="shared" si="56"/>
        <v>Sembrancher</v>
      </c>
    </row>
    <row r="220" spans="1:74" x14ac:dyDescent="0.25">
      <c r="A220" s="15">
        <v>1970</v>
      </c>
      <c r="B220" s="20" t="s">
        <v>3993</v>
      </c>
      <c r="C220" s="20" t="s">
        <v>4070</v>
      </c>
      <c r="D220" s="39" t="s">
        <v>2962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10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 s="20">
        <v>0</v>
      </c>
      <c r="BJ220">
        <f t="shared" si="55"/>
        <v>10</v>
      </c>
      <c r="BK220" s="58">
        <f t="shared" si="47"/>
        <v>10</v>
      </c>
      <c r="BL220" s="58">
        <f t="shared" si="48"/>
        <v>0</v>
      </c>
      <c r="BM220" s="58">
        <f t="shared" si="49"/>
        <v>0</v>
      </c>
      <c r="BN220" s="58">
        <f t="shared" si="50"/>
        <v>0</v>
      </c>
      <c r="BO220" s="58">
        <f t="shared" si="51"/>
        <v>0</v>
      </c>
      <c r="BP220" s="58">
        <f t="shared" si="52"/>
        <v>0</v>
      </c>
      <c r="BQ220" s="58">
        <f t="shared" si="53"/>
        <v>0</v>
      </c>
      <c r="BR220" s="84">
        <f t="shared" si="54"/>
        <v>10</v>
      </c>
      <c r="BS220">
        <v>44</v>
      </c>
      <c r="BT220" t="str">
        <f t="shared" si="57"/>
        <v>Bachmann</v>
      </c>
      <c r="BU220" t="str">
        <f t="shared" si="58"/>
        <v>Mala</v>
      </c>
      <c r="BV220" t="str">
        <f t="shared" si="56"/>
        <v>London</v>
      </c>
    </row>
    <row r="221" spans="1:74" x14ac:dyDescent="0.25">
      <c r="A221" s="17">
        <v>1968</v>
      </c>
      <c r="B221" s="20" t="s">
        <v>4304</v>
      </c>
      <c r="C221" s="20" t="s">
        <v>87</v>
      </c>
      <c r="D221" s="39" t="s">
        <v>3116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10</v>
      </c>
      <c r="AM221" s="20">
        <v>0</v>
      </c>
      <c r="AN221" s="20">
        <v>0</v>
      </c>
      <c r="AO221" s="20">
        <v>0</v>
      </c>
      <c r="AP221" s="20">
        <v>0</v>
      </c>
      <c r="AQ221" s="20">
        <v>0</v>
      </c>
      <c r="AR221" s="20">
        <v>0</v>
      </c>
      <c r="AS221" s="20">
        <v>0</v>
      </c>
      <c r="AT221" s="20">
        <v>0</v>
      </c>
      <c r="AU221" s="20"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0</v>
      </c>
      <c r="BI221" s="20">
        <v>0</v>
      </c>
      <c r="BJ221">
        <f t="shared" si="55"/>
        <v>10</v>
      </c>
      <c r="BK221" s="58">
        <f t="shared" si="47"/>
        <v>10</v>
      </c>
      <c r="BL221" s="58">
        <f t="shared" si="48"/>
        <v>0</v>
      </c>
      <c r="BM221" s="58">
        <f t="shared" si="49"/>
        <v>0</v>
      </c>
      <c r="BN221" s="58">
        <f t="shared" si="50"/>
        <v>0</v>
      </c>
      <c r="BO221" s="58">
        <f t="shared" si="51"/>
        <v>0</v>
      </c>
      <c r="BP221" s="58">
        <f t="shared" si="52"/>
        <v>0</v>
      </c>
      <c r="BQ221" s="58">
        <f t="shared" si="53"/>
        <v>0</v>
      </c>
      <c r="BR221" s="84">
        <f t="shared" si="54"/>
        <v>10</v>
      </c>
      <c r="BS221">
        <v>44</v>
      </c>
      <c r="BT221" t="str">
        <f t="shared" si="57"/>
        <v>Dubuis</v>
      </c>
      <c r="BU221" t="str">
        <f t="shared" si="58"/>
        <v>Valérie</v>
      </c>
      <c r="BV221" t="str">
        <f t="shared" si="56"/>
        <v>Thônex</v>
      </c>
    </row>
    <row r="222" spans="1:74" x14ac:dyDescent="0.25">
      <c r="A222" s="15">
        <v>1963</v>
      </c>
      <c r="B222" s="20" t="s">
        <v>3930</v>
      </c>
      <c r="C222" s="20" t="s">
        <v>1074</v>
      </c>
      <c r="D222" s="39" t="s">
        <v>3242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10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v>0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20">
        <v>0</v>
      </c>
      <c r="BH222" s="20">
        <v>0</v>
      </c>
      <c r="BI222" s="20">
        <v>0</v>
      </c>
      <c r="BJ222">
        <f t="shared" si="55"/>
        <v>10</v>
      </c>
      <c r="BK222" s="58">
        <f t="shared" si="47"/>
        <v>10</v>
      </c>
      <c r="BL222" s="58">
        <f t="shared" si="48"/>
        <v>0</v>
      </c>
      <c r="BM222" s="58">
        <f t="shared" si="49"/>
        <v>0</v>
      </c>
      <c r="BN222" s="58">
        <f t="shared" si="50"/>
        <v>0</v>
      </c>
      <c r="BO222" s="58">
        <f t="shared" si="51"/>
        <v>0</v>
      </c>
      <c r="BP222" s="58">
        <f t="shared" si="52"/>
        <v>0</v>
      </c>
      <c r="BQ222" s="58">
        <f t="shared" si="53"/>
        <v>0</v>
      </c>
      <c r="BR222" s="84">
        <f t="shared" si="54"/>
        <v>10</v>
      </c>
      <c r="BS222">
        <v>44</v>
      </c>
      <c r="BT222" t="str">
        <f t="shared" si="57"/>
        <v>Hauller</v>
      </c>
      <c r="BU222" t="str">
        <f t="shared" si="58"/>
        <v>Elisabeth</v>
      </c>
      <c r="BV222" t="str">
        <f t="shared" si="56"/>
        <v>Ennetbaden</v>
      </c>
    </row>
    <row r="223" spans="1:74" x14ac:dyDescent="0.25">
      <c r="A223" s="17">
        <v>1972</v>
      </c>
      <c r="B223" s="20" t="s">
        <v>2251</v>
      </c>
      <c r="C223" s="20" t="s">
        <v>2252</v>
      </c>
      <c r="D223" s="39" t="s">
        <v>2078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10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v>0</v>
      </c>
      <c r="AN223" s="20">
        <v>0</v>
      </c>
      <c r="AO223" s="20">
        <v>0</v>
      </c>
      <c r="AP223" s="20">
        <v>0</v>
      </c>
      <c r="AQ223" s="20">
        <v>0</v>
      </c>
      <c r="AR223" s="20">
        <v>0</v>
      </c>
      <c r="AS223" s="20">
        <v>0</v>
      </c>
      <c r="AT223" s="20">
        <v>0</v>
      </c>
      <c r="AU223" s="20"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v>0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20">
        <v>0</v>
      </c>
      <c r="BH223" s="20">
        <v>0</v>
      </c>
      <c r="BI223" s="20">
        <v>0</v>
      </c>
      <c r="BJ223">
        <f t="shared" si="55"/>
        <v>10</v>
      </c>
      <c r="BK223" s="58">
        <f t="shared" si="47"/>
        <v>10</v>
      </c>
      <c r="BL223" s="58">
        <f t="shared" si="48"/>
        <v>0</v>
      </c>
      <c r="BM223" s="58">
        <f t="shared" si="49"/>
        <v>0</v>
      </c>
      <c r="BN223" s="58">
        <f t="shared" si="50"/>
        <v>0</v>
      </c>
      <c r="BO223" s="58">
        <f t="shared" si="51"/>
        <v>0</v>
      </c>
      <c r="BP223" s="58">
        <f t="shared" si="52"/>
        <v>0</v>
      </c>
      <c r="BQ223" s="58">
        <f t="shared" si="53"/>
        <v>0</v>
      </c>
      <c r="BR223" s="84">
        <f t="shared" si="54"/>
        <v>10</v>
      </c>
      <c r="BS223">
        <v>44</v>
      </c>
      <c r="BT223" t="str">
        <f t="shared" si="57"/>
        <v>Hauser-Walti</v>
      </c>
      <c r="BU223" t="str">
        <f t="shared" si="58"/>
        <v>Majy</v>
      </c>
      <c r="BV223" t="str">
        <f t="shared" si="56"/>
        <v>Seengen</v>
      </c>
    </row>
    <row r="224" spans="1:74" x14ac:dyDescent="0.25">
      <c r="A224" s="15">
        <v>1966</v>
      </c>
      <c r="B224" s="20" t="s">
        <v>2749</v>
      </c>
      <c r="C224" s="20" t="s">
        <v>3267</v>
      </c>
      <c r="D224" s="39" t="s">
        <v>3268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10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v>0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20">
        <v>0</v>
      </c>
      <c r="BH224" s="20">
        <v>0</v>
      </c>
      <c r="BI224" s="20">
        <v>0</v>
      </c>
      <c r="BJ224">
        <f t="shared" si="55"/>
        <v>10</v>
      </c>
      <c r="BK224" s="58">
        <f t="shared" si="47"/>
        <v>10</v>
      </c>
      <c r="BL224" s="58">
        <f t="shared" si="48"/>
        <v>0</v>
      </c>
      <c r="BM224" s="58">
        <f t="shared" si="49"/>
        <v>0</v>
      </c>
      <c r="BN224" s="58">
        <f t="shared" si="50"/>
        <v>0</v>
      </c>
      <c r="BO224" s="58">
        <f t="shared" si="51"/>
        <v>0</v>
      </c>
      <c r="BP224" s="58">
        <f t="shared" si="52"/>
        <v>0</v>
      </c>
      <c r="BQ224" s="58">
        <f t="shared" si="53"/>
        <v>0</v>
      </c>
      <c r="BR224" s="84">
        <f t="shared" si="54"/>
        <v>10</v>
      </c>
      <c r="BS224">
        <v>44</v>
      </c>
      <c r="BT224" t="str">
        <f t="shared" si="57"/>
        <v>Jacquier</v>
      </c>
      <c r="BU224" t="str">
        <f t="shared" si="58"/>
        <v>Ghislaine</v>
      </c>
      <c r="BV224" t="str">
        <f t="shared" si="56"/>
        <v>F-Morteau</v>
      </c>
    </row>
    <row r="225" spans="1:74" x14ac:dyDescent="0.25">
      <c r="A225" s="15">
        <v>1965</v>
      </c>
      <c r="B225" s="20" t="s">
        <v>465</v>
      </c>
      <c r="C225" s="20" t="s">
        <v>417</v>
      </c>
      <c r="D225" s="39"/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10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v>0</v>
      </c>
      <c r="AN225" s="20">
        <v>0</v>
      </c>
      <c r="AO225" s="20">
        <v>0</v>
      </c>
      <c r="AP225" s="20">
        <v>0</v>
      </c>
      <c r="AQ225" s="20">
        <v>0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 s="20">
        <v>0</v>
      </c>
      <c r="BJ225">
        <f t="shared" si="55"/>
        <v>10</v>
      </c>
      <c r="BK225" s="58">
        <f t="shared" si="47"/>
        <v>10</v>
      </c>
      <c r="BL225" s="58">
        <f t="shared" si="48"/>
        <v>0</v>
      </c>
      <c r="BM225" s="58">
        <f t="shared" si="49"/>
        <v>0</v>
      </c>
      <c r="BN225" s="58">
        <f t="shared" si="50"/>
        <v>0</v>
      </c>
      <c r="BO225" s="58">
        <f t="shared" si="51"/>
        <v>0</v>
      </c>
      <c r="BP225" s="58">
        <f t="shared" si="52"/>
        <v>0</v>
      </c>
      <c r="BQ225" s="58">
        <f t="shared" si="53"/>
        <v>0</v>
      </c>
      <c r="BR225" s="84">
        <f t="shared" si="54"/>
        <v>10</v>
      </c>
      <c r="BS225">
        <v>44</v>
      </c>
      <c r="BT225" t="str">
        <f t="shared" si="57"/>
        <v>Jordan</v>
      </c>
      <c r="BU225" t="str">
        <f t="shared" si="58"/>
        <v>Véronique</v>
      </c>
    </row>
    <row r="226" spans="1:74" x14ac:dyDescent="0.25">
      <c r="A226" s="17">
        <v>1969</v>
      </c>
      <c r="B226" s="20" t="s">
        <v>4943</v>
      </c>
      <c r="C226" s="20" t="s">
        <v>1517</v>
      </c>
      <c r="D226" s="39" t="s">
        <v>4944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20">
        <v>10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 s="20">
        <v>0</v>
      </c>
      <c r="BJ226">
        <f t="shared" si="55"/>
        <v>10</v>
      </c>
      <c r="BK226" s="58">
        <f t="shared" si="47"/>
        <v>10</v>
      </c>
      <c r="BL226" s="58">
        <f t="shared" si="48"/>
        <v>0</v>
      </c>
      <c r="BM226" s="58">
        <f t="shared" si="49"/>
        <v>0</v>
      </c>
      <c r="BN226" s="58">
        <f t="shared" si="50"/>
        <v>0</v>
      </c>
      <c r="BO226" s="58">
        <f t="shared" si="51"/>
        <v>0</v>
      </c>
      <c r="BP226" s="58">
        <f t="shared" si="52"/>
        <v>0</v>
      </c>
      <c r="BQ226" s="58">
        <f t="shared" si="53"/>
        <v>0</v>
      </c>
      <c r="BR226" s="84">
        <f t="shared" si="54"/>
        <v>10</v>
      </c>
      <c r="BS226">
        <v>44</v>
      </c>
      <c r="BT226" t="str">
        <f t="shared" si="57"/>
        <v>Marx</v>
      </c>
      <c r="BU226" t="str">
        <f t="shared" si="58"/>
        <v>Bernadette</v>
      </c>
      <c r="BV226" t="str">
        <f t="shared" ref="BV226:BV249" si="59">D226</f>
        <v>Eyholz</v>
      </c>
    </row>
    <row r="227" spans="1:74" x14ac:dyDescent="0.25">
      <c r="A227" s="15">
        <v>1971</v>
      </c>
      <c r="B227" s="20" t="s">
        <v>808</v>
      </c>
      <c r="C227" s="20" t="s">
        <v>809</v>
      </c>
      <c r="D227" s="39" t="s">
        <v>810</v>
      </c>
      <c r="E227" s="20">
        <v>0</v>
      </c>
      <c r="F227" s="20">
        <v>0</v>
      </c>
      <c r="G227" s="20">
        <v>0</v>
      </c>
      <c r="H227" s="20">
        <v>0</v>
      </c>
      <c r="I227" s="20">
        <v>10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0</v>
      </c>
      <c r="BI227" s="20">
        <v>0</v>
      </c>
      <c r="BJ227">
        <f t="shared" si="55"/>
        <v>10</v>
      </c>
      <c r="BK227" s="58">
        <f t="shared" si="47"/>
        <v>10</v>
      </c>
      <c r="BL227" s="58">
        <f t="shared" si="48"/>
        <v>0</v>
      </c>
      <c r="BM227" s="58">
        <f t="shared" si="49"/>
        <v>0</v>
      </c>
      <c r="BN227" s="58">
        <f t="shared" si="50"/>
        <v>0</v>
      </c>
      <c r="BO227" s="58">
        <f t="shared" si="51"/>
        <v>0</v>
      </c>
      <c r="BP227" s="58">
        <f t="shared" si="52"/>
        <v>0</v>
      </c>
      <c r="BQ227" s="58">
        <f t="shared" si="53"/>
        <v>0</v>
      </c>
      <c r="BR227" s="84">
        <f t="shared" si="54"/>
        <v>10</v>
      </c>
      <c r="BS227">
        <v>44</v>
      </c>
      <c r="BT227" t="str">
        <f t="shared" si="57"/>
        <v>Rodrigues</v>
      </c>
      <c r="BU227" t="str">
        <f t="shared" si="58"/>
        <v>Isabel</v>
      </c>
      <c r="BV227" t="str">
        <f t="shared" si="59"/>
        <v>Portugal</v>
      </c>
    </row>
    <row r="228" spans="1:74" x14ac:dyDescent="0.25">
      <c r="A228" s="17">
        <v>1972</v>
      </c>
      <c r="B228" s="20" t="s">
        <v>1590</v>
      </c>
      <c r="C228" s="20" t="s">
        <v>1591</v>
      </c>
      <c r="D228" s="39" t="s">
        <v>1348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10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0</v>
      </c>
      <c r="AT228" s="20">
        <v>0</v>
      </c>
      <c r="AU228" s="20"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0</v>
      </c>
      <c r="BI228" s="20">
        <v>0</v>
      </c>
      <c r="BJ228">
        <f t="shared" si="55"/>
        <v>10</v>
      </c>
      <c r="BK228" s="58">
        <f t="shared" si="47"/>
        <v>10</v>
      </c>
      <c r="BL228" s="58">
        <f t="shared" si="48"/>
        <v>0</v>
      </c>
      <c r="BM228" s="58">
        <f t="shared" si="49"/>
        <v>0</v>
      </c>
      <c r="BN228" s="58">
        <f t="shared" si="50"/>
        <v>0</v>
      </c>
      <c r="BO228" s="58">
        <f t="shared" si="51"/>
        <v>0</v>
      </c>
      <c r="BP228" s="58">
        <f t="shared" si="52"/>
        <v>0</v>
      </c>
      <c r="BQ228" s="58">
        <f t="shared" si="53"/>
        <v>0</v>
      </c>
      <c r="BR228" s="84">
        <f t="shared" si="54"/>
        <v>10</v>
      </c>
      <c r="BS228">
        <v>44</v>
      </c>
      <c r="BT228" t="str">
        <f t="shared" si="57"/>
        <v>Roughan Saladin</v>
      </c>
      <c r="BU228" t="str">
        <f t="shared" si="58"/>
        <v>Kathryn</v>
      </c>
      <c r="BV228" t="str">
        <f t="shared" si="59"/>
        <v>Bern</v>
      </c>
    </row>
    <row r="229" spans="1:74" x14ac:dyDescent="0.25">
      <c r="A229" s="15">
        <v>1969</v>
      </c>
      <c r="B229" s="20" t="s">
        <v>1950</v>
      </c>
      <c r="C229" s="20" t="s">
        <v>1951</v>
      </c>
      <c r="D229" s="39" t="s">
        <v>1844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10</v>
      </c>
      <c r="T229" s="20"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v>0</v>
      </c>
      <c r="AN229" s="20">
        <v>0</v>
      </c>
      <c r="AO229" s="20">
        <v>0</v>
      </c>
      <c r="AP229" s="20">
        <v>0</v>
      </c>
      <c r="AQ229" s="20">
        <v>0</v>
      </c>
      <c r="AR229" s="20">
        <v>0</v>
      </c>
      <c r="AS229" s="20">
        <v>0</v>
      </c>
      <c r="AT229" s="20">
        <v>0</v>
      </c>
      <c r="AU229" s="20"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v>0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 s="20">
        <v>0</v>
      </c>
      <c r="BJ229">
        <f t="shared" si="55"/>
        <v>10</v>
      </c>
      <c r="BK229" s="58">
        <f t="shared" si="47"/>
        <v>10</v>
      </c>
      <c r="BL229" s="58">
        <f t="shared" si="48"/>
        <v>0</v>
      </c>
      <c r="BM229" s="58">
        <f t="shared" si="49"/>
        <v>0</v>
      </c>
      <c r="BN229" s="58">
        <f t="shared" si="50"/>
        <v>0</v>
      </c>
      <c r="BO229" s="58">
        <f t="shared" si="51"/>
        <v>0</v>
      </c>
      <c r="BP229" s="58">
        <f t="shared" si="52"/>
        <v>0</v>
      </c>
      <c r="BQ229" s="58">
        <f t="shared" si="53"/>
        <v>0</v>
      </c>
      <c r="BR229" s="84">
        <f t="shared" si="54"/>
        <v>10</v>
      </c>
      <c r="BS229">
        <v>44</v>
      </c>
      <c r="BT229" t="str">
        <f t="shared" si="57"/>
        <v xml:space="preserve">Schiess </v>
      </c>
      <c r="BU229" t="str">
        <f t="shared" si="58"/>
        <v>Gabriela</v>
      </c>
      <c r="BV229" t="str">
        <f t="shared" si="59"/>
        <v>Bassersdorf</v>
      </c>
    </row>
    <row r="230" spans="1:74" x14ac:dyDescent="0.25">
      <c r="A230" s="15">
        <v>1969</v>
      </c>
      <c r="B230" s="20" t="s">
        <v>98</v>
      </c>
      <c r="C230" s="20" t="s">
        <v>117</v>
      </c>
      <c r="D230" s="39" t="s">
        <v>588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10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0</v>
      </c>
      <c r="BI230" s="20">
        <v>0</v>
      </c>
      <c r="BJ230">
        <f t="shared" si="55"/>
        <v>10</v>
      </c>
      <c r="BK230" s="58">
        <f t="shared" si="47"/>
        <v>10</v>
      </c>
      <c r="BL230" s="58">
        <f t="shared" si="48"/>
        <v>0</v>
      </c>
      <c r="BM230" s="58">
        <f t="shared" si="49"/>
        <v>0</v>
      </c>
      <c r="BN230" s="58">
        <f t="shared" si="50"/>
        <v>0</v>
      </c>
      <c r="BO230" s="58">
        <f t="shared" si="51"/>
        <v>0</v>
      </c>
      <c r="BP230" s="58">
        <f t="shared" si="52"/>
        <v>0</v>
      </c>
      <c r="BQ230" s="58">
        <f t="shared" si="53"/>
        <v>0</v>
      </c>
      <c r="BR230" s="84">
        <f t="shared" si="54"/>
        <v>10</v>
      </c>
      <c r="BS230">
        <v>44</v>
      </c>
      <c r="BT230" t="str">
        <f t="shared" si="57"/>
        <v>Theytaz</v>
      </c>
      <c r="BU230" t="str">
        <f t="shared" si="58"/>
        <v>Christelle</v>
      </c>
      <c r="BV230" t="str">
        <f t="shared" si="59"/>
        <v>Vétroz</v>
      </c>
    </row>
    <row r="231" spans="1:74" x14ac:dyDescent="0.25">
      <c r="A231" s="17">
        <v>1965</v>
      </c>
      <c r="B231" s="20" t="s">
        <v>1523</v>
      </c>
      <c r="C231" s="20" t="s">
        <v>1022</v>
      </c>
      <c r="D231" s="39" t="s">
        <v>2012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10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 s="20">
        <v>0</v>
      </c>
      <c r="BJ231">
        <f t="shared" si="55"/>
        <v>10</v>
      </c>
      <c r="BK231" s="58">
        <f t="shared" si="47"/>
        <v>10</v>
      </c>
      <c r="BL231" s="58">
        <f t="shared" si="48"/>
        <v>0</v>
      </c>
      <c r="BM231" s="58">
        <f t="shared" si="49"/>
        <v>0</v>
      </c>
      <c r="BN231" s="58">
        <f t="shared" si="50"/>
        <v>0</v>
      </c>
      <c r="BO231" s="58">
        <f t="shared" si="51"/>
        <v>0</v>
      </c>
      <c r="BP231" s="58">
        <f t="shared" si="52"/>
        <v>0</v>
      </c>
      <c r="BQ231" s="58">
        <f t="shared" si="53"/>
        <v>0</v>
      </c>
      <c r="BR231" s="84">
        <f t="shared" si="54"/>
        <v>10</v>
      </c>
      <c r="BS231">
        <v>44</v>
      </c>
      <c r="BT231" t="str">
        <f t="shared" si="57"/>
        <v>Weber</v>
      </c>
      <c r="BU231" t="str">
        <f t="shared" si="58"/>
        <v>Marion</v>
      </c>
      <c r="BV231" t="str">
        <f t="shared" si="59"/>
        <v>D-Memmingen</v>
      </c>
    </row>
    <row r="232" spans="1:74" x14ac:dyDescent="0.25">
      <c r="A232" s="15">
        <v>1963</v>
      </c>
      <c r="B232" s="20" t="s">
        <v>878</v>
      </c>
      <c r="C232" s="20" t="s">
        <v>2606</v>
      </c>
      <c r="D232" s="39" t="s">
        <v>2611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9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0</v>
      </c>
      <c r="AQ232" s="20">
        <v>0</v>
      </c>
      <c r="AR232" s="20">
        <v>0</v>
      </c>
      <c r="AS232" s="20">
        <v>0</v>
      </c>
      <c r="AT232" s="20">
        <v>0</v>
      </c>
      <c r="AU232" s="20"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v>0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20">
        <v>0</v>
      </c>
      <c r="BH232" s="20">
        <v>0</v>
      </c>
      <c r="BI232" s="20">
        <v>0</v>
      </c>
      <c r="BJ232">
        <f t="shared" si="55"/>
        <v>9</v>
      </c>
      <c r="BK232" s="58">
        <f t="shared" si="47"/>
        <v>9</v>
      </c>
      <c r="BL232" s="58">
        <f t="shared" si="48"/>
        <v>0</v>
      </c>
      <c r="BM232" s="58">
        <f t="shared" si="49"/>
        <v>0</v>
      </c>
      <c r="BN232" s="58">
        <f t="shared" si="50"/>
        <v>0</v>
      </c>
      <c r="BO232" s="58">
        <f t="shared" si="51"/>
        <v>0</v>
      </c>
      <c r="BP232" s="58">
        <f t="shared" si="52"/>
        <v>0</v>
      </c>
      <c r="BQ232" s="58">
        <f t="shared" si="53"/>
        <v>0</v>
      </c>
      <c r="BR232" s="84">
        <f t="shared" si="54"/>
        <v>9</v>
      </c>
      <c r="BS232">
        <v>45</v>
      </c>
      <c r="BT232" t="str">
        <f t="shared" si="57"/>
        <v>Brandt</v>
      </c>
      <c r="BU232" t="str">
        <f t="shared" si="58"/>
        <v>Gabrielle</v>
      </c>
      <c r="BV232" t="str">
        <f t="shared" si="59"/>
        <v>La Chaux-de-Fomds</v>
      </c>
    </row>
    <row r="233" spans="1:74" x14ac:dyDescent="0.25">
      <c r="A233" s="15">
        <v>1972</v>
      </c>
      <c r="B233" s="20" t="s">
        <v>1592</v>
      </c>
      <c r="C233" s="20" t="s">
        <v>1593</v>
      </c>
      <c r="D233" s="39" t="s">
        <v>1282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9</v>
      </c>
      <c r="S233" s="20">
        <v>0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v>0</v>
      </c>
      <c r="AN233" s="20">
        <v>0</v>
      </c>
      <c r="AO233" s="20">
        <v>0</v>
      </c>
      <c r="AP233" s="20">
        <v>0</v>
      </c>
      <c r="AQ233" s="20">
        <v>0</v>
      </c>
      <c r="AR233" s="20">
        <v>0</v>
      </c>
      <c r="AS233" s="20">
        <v>0</v>
      </c>
      <c r="AT233" s="20">
        <v>0</v>
      </c>
      <c r="AU233" s="20"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v>0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0</v>
      </c>
      <c r="BI233" s="20">
        <v>0</v>
      </c>
      <c r="BJ233">
        <f t="shared" si="55"/>
        <v>9</v>
      </c>
      <c r="BK233" s="58">
        <f t="shared" si="47"/>
        <v>9</v>
      </c>
      <c r="BL233" s="58">
        <f t="shared" si="48"/>
        <v>0</v>
      </c>
      <c r="BM233" s="58">
        <f t="shared" si="49"/>
        <v>0</v>
      </c>
      <c r="BN233" s="58">
        <f t="shared" si="50"/>
        <v>0</v>
      </c>
      <c r="BO233" s="58">
        <f t="shared" si="51"/>
        <v>0</v>
      </c>
      <c r="BP233" s="58">
        <f t="shared" si="52"/>
        <v>0</v>
      </c>
      <c r="BQ233" s="58">
        <f t="shared" si="53"/>
        <v>0</v>
      </c>
      <c r="BR233" s="84">
        <f t="shared" si="54"/>
        <v>9</v>
      </c>
      <c r="BS233">
        <v>45</v>
      </c>
      <c r="BT233" t="str">
        <f t="shared" si="57"/>
        <v>Bricarello</v>
      </c>
      <c r="BU233" t="str">
        <f t="shared" si="58"/>
        <v>Gaetana</v>
      </c>
      <c r="BV233" t="str">
        <f t="shared" si="59"/>
        <v>Zürich</v>
      </c>
    </row>
    <row r="234" spans="1:74" x14ac:dyDescent="0.25">
      <c r="A234" s="15">
        <v>1966</v>
      </c>
      <c r="B234" s="20" t="s">
        <v>2227</v>
      </c>
      <c r="C234" s="20" t="s">
        <v>2228</v>
      </c>
      <c r="D234" s="39" t="s">
        <v>2229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9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0">
        <v>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 s="20">
        <v>0</v>
      </c>
      <c r="BH234" s="20">
        <v>0</v>
      </c>
      <c r="BI234" s="20">
        <v>0</v>
      </c>
      <c r="BJ234">
        <f t="shared" si="55"/>
        <v>9</v>
      </c>
      <c r="BK234" s="58">
        <f t="shared" si="47"/>
        <v>9</v>
      </c>
      <c r="BL234" s="58">
        <f t="shared" si="48"/>
        <v>0</v>
      </c>
      <c r="BM234" s="58">
        <f t="shared" si="49"/>
        <v>0</v>
      </c>
      <c r="BN234" s="58">
        <f t="shared" si="50"/>
        <v>0</v>
      </c>
      <c r="BO234" s="58">
        <f t="shared" si="51"/>
        <v>0</v>
      </c>
      <c r="BP234" s="58">
        <f t="shared" si="52"/>
        <v>0</v>
      </c>
      <c r="BQ234" s="58">
        <f t="shared" si="53"/>
        <v>0</v>
      </c>
      <c r="BR234" s="84">
        <f t="shared" si="54"/>
        <v>9</v>
      </c>
      <c r="BS234">
        <v>45</v>
      </c>
      <c r="BT234" t="str">
        <f t="shared" si="57"/>
        <v>Criminale</v>
      </c>
      <c r="BU234" t="str">
        <f t="shared" si="58"/>
        <v>Lucca</v>
      </c>
      <c r="BV234" t="str">
        <f t="shared" si="59"/>
        <v>USA-Leavenworth</v>
      </c>
    </row>
    <row r="235" spans="1:74" x14ac:dyDescent="0.25">
      <c r="A235" s="15">
        <v>1971</v>
      </c>
      <c r="B235" s="20" t="s">
        <v>3269</v>
      </c>
      <c r="C235" s="20" t="s">
        <v>399</v>
      </c>
      <c r="D235" s="39" t="s">
        <v>3270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9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0</v>
      </c>
      <c r="BJ235">
        <f t="shared" si="55"/>
        <v>9</v>
      </c>
      <c r="BK235" s="58">
        <f t="shared" si="47"/>
        <v>9</v>
      </c>
      <c r="BL235" s="58">
        <f t="shared" si="48"/>
        <v>0</v>
      </c>
      <c r="BM235" s="58">
        <f t="shared" si="49"/>
        <v>0</v>
      </c>
      <c r="BN235" s="58">
        <f t="shared" si="50"/>
        <v>0</v>
      </c>
      <c r="BO235" s="58">
        <f t="shared" si="51"/>
        <v>0</v>
      </c>
      <c r="BP235" s="58">
        <f t="shared" si="52"/>
        <v>0</v>
      </c>
      <c r="BQ235" s="58">
        <f t="shared" si="53"/>
        <v>0</v>
      </c>
      <c r="BR235" s="84">
        <f t="shared" si="54"/>
        <v>9</v>
      </c>
      <c r="BS235">
        <v>45</v>
      </c>
      <c r="BT235" t="str">
        <f t="shared" si="57"/>
        <v>Dambricourt</v>
      </c>
      <c r="BU235" t="str">
        <f t="shared" si="58"/>
        <v>Florence</v>
      </c>
      <c r="BV235" t="str">
        <f t="shared" si="59"/>
        <v>Gimel</v>
      </c>
    </row>
    <row r="236" spans="1:74" x14ac:dyDescent="0.25">
      <c r="A236" s="15">
        <v>1970</v>
      </c>
      <c r="B236" s="20" t="s">
        <v>2260</v>
      </c>
      <c r="C236" s="20" t="s">
        <v>2261</v>
      </c>
      <c r="D236" s="39" t="s">
        <v>2262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3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6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0</v>
      </c>
      <c r="BH236" s="20">
        <v>0</v>
      </c>
      <c r="BI236" s="20">
        <v>0</v>
      </c>
      <c r="BJ236">
        <f t="shared" si="55"/>
        <v>9</v>
      </c>
      <c r="BK236" s="58">
        <f t="shared" si="47"/>
        <v>6</v>
      </c>
      <c r="BL236" s="58">
        <f t="shared" si="48"/>
        <v>3</v>
      </c>
      <c r="BM236" s="58">
        <f t="shared" si="49"/>
        <v>0</v>
      </c>
      <c r="BN236" s="58">
        <f t="shared" si="50"/>
        <v>0</v>
      </c>
      <c r="BO236" s="58">
        <f t="shared" si="51"/>
        <v>0</v>
      </c>
      <c r="BP236" s="58">
        <f t="shared" si="52"/>
        <v>0</v>
      </c>
      <c r="BQ236" s="58">
        <f t="shared" si="53"/>
        <v>0</v>
      </c>
      <c r="BR236" s="84">
        <f t="shared" si="54"/>
        <v>9</v>
      </c>
      <c r="BS236">
        <v>45</v>
      </c>
      <c r="BT236" t="str">
        <f t="shared" si="57"/>
        <v>Dejonghe</v>
      </c>
      <c r="BU236" t="str">
        <f t="shared" si="58"/>
        <v>Miek</v>
      </c>
      <c r="BV236" t="str">
        <f t="shared" si="59"/>
        <v>B-Zuienkerke</v>
      </c>
    </row>
    <row r="237" spans="1:74" x14ac:dyDescent="0.25">
      <c r="A237" s="17">
        <v>1964</v>
      </c>
      <c r="B237" s="20" t="s">
        <v>811</v>
      </c>
      <c r="C237" s="20" t="s">
        <v>812</v>
      </c>
      <c r="D237" s="39" t="s">
        <v>319</v>
      </c>
      <c r="E237" s="20">
        <v>0</v>
      </c>
      <c r="F237" s="20">
        <v>0</v>
      </c>
      <c r="G237" s="20">
        <v>0</v>
      </c>
      <c r="H237" s="20">
        <v>0</v>
      </c>
      <c r="I237" s="20">
        <v>9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v>0</v>
      </c>
      <c r="AN237" s="20">
        <v>0</v>
      </c>
      <c r="AO237" s="20">
        <v>0</v>
      </c>
      <c r="AP237" s="20">
        <v>0</v>
      </c>
      <c r="AQ237" s="20">
        <v>0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20">
        <v>0</v>
      </c>
      <c r="BJ237">
        <f t="shared" si="55"/>
        <v>9</v>
      </c>
      <c r="BK237" s="58">
        <f t="shared" si="47"/>
        <v>9</v>
      </c>
      <c r="BL237" s="58">
        <f t="shared" si="48"/>
        <v>0</v>
      </c>
      <c r="BM237" s="58">
        <f t="shared" si="49"/>
        <v>0</v>
      </c>
      <c r="BN237" s="58">
        <f t="shared" si="50"/>
        <v>0</v>
      </c>
      <c r="BO237" s="58">
        <f t="shared" si="51"/>
        <v>0</v>
      </c>
      <c r="BP237" s="58">
        <f t="shared" si="52"/>
        <v>0</v>
      </c>
      <c r="BQ237" s="58">
        <f t="shared" si="53"/>
        <v>0</v>
      </c>
      <c r="BR237" s="84">
        <f t="shared" si="54"/>
        <v>9</v>
      </c>
      <c r="BS237">
        <v>45</v>
      </c>
      <c r="BT237" t="str">
        <f t="shared" si="57"/>
        <v>Gaudard</v>
      </c>
      <c r="BU237" t="str">
        <f t="shared" si="58"/>
        <v>Eliane</v>
      </c>
      <c r="BV237" t="str">
        <f t="shared" si="59"/>
        <v>Val d'Illiez</v>
      </c>
    </row>
    <row r="238" spans="1:74" x14ac:dyDescent="0.25">
      <c r="A238" s="17">
        <v>1964</v>
      </c>
      <c r="B238" s="20" t="s">
        <v>1452</v>
      </c>
      <c r="C238" s="20" t="s">
        <v>786</v>
      </c>
      <c r="D238" s="39" t="s">
        <v>4945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20">
        <v>9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 s="20">
        <v>0</v>
      </c>
      <c r="BJ238">
        <f t="shared" si="55"/>
        <v>9</v>
      </c>
      <c r="BK238" s="58">
        <f t="shared" si="47"/>
        <v>9</v>
      </c>
      <c r="BL238" s="58">
        <f t="shared" si="48"/>
        <v>0</v>
      </c>
      <c r="BM238" s="58">
        <f t="shared" si="49"/>
        <v>0</v>
      </c>
      <c r="BN238" s="58">
        <f t="shared" si="50"/>
        <v>0</v>
      </c>
      <c r="BO238" s="58">
        <f t="shared" si="51"/>
        <v>0</v>
      </c>
      <c r="BP238" s="58">
        <f t="shared" si="52"/>
        <v>0</v>
      </c>
      <c r="BQ238" s="58">
        <f t="shared" si="53"/>
        <v>0</v>
      </c>
      <c r="BR238" s="84">
        <f t="shared" si="54"/>
        <v>9</v>
      </c>
      <c r="BS238">
        <v>45</v>
      </c>
      <c r="BT238" t="str">
        <f t="shared" si="57"/>
        <v>Huber</v>
      </c>
      <c r="BU238" t="str">
        <f t="shared" si="58"/>
        <v>Daniela</v>
      </c>
      <c r="BV238" t="str">
        <f t="shared" si="59"/>
        <v>Therwil</v>
      </c>
    </row>
    <row r="239" spans="1:74" x14ac:dyDescent="0.25">
      <c r="A239" s="15">
        <v>1971</v>
      </c>
      <c r="B239" s="20" t="s">
        <v>4071</v>
      </c>
      <c r="C239" s="20" t="s">
        <v>809</v>
      </c>
      <c r="D239" s="39" t="s">
        <v>1049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9</v>
      </c>
      <c r="AL239" s="20">
        <v>0</v>
      </c>
      <c r="AM239" s="20">
        <v>0</v>
      </c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0">
        <v>0</v>
      </c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 s="20">
        <v>0</v>
      </c>
      <c r="BJ239">
        <f t="shared" si="55"/>
        <v>9</v>
      </c>
      <c r="BK239" s="58">
        <f t="shared" si="47"/>
        <v>9</v>
      </c>
      <c r="BL239" s="58">
        <f t="shared" si="48"/>
        <v>0</v>
      </c>
      <c r="BM239" s="58">
        <f t="shared" si="49"/>
        <v>0</v>
      </c>
      <c r="BN239" s="58">
        <f t="shared" si="50"/>
        <v>0</v>
      </c>
      <c r="BO239" s="58">
        <f t="shared" si="51"/>
        <v>0</v>
      </c>
      <c r="BP239" s="58">
        <f t="shared" si="52"/>
        <v>0</v>
      </c>
      <c r="BQ239" s="58">
        <f t="shared" si="53"/>
        <v>0</v>
      </c>
      <c r="BR239" s="84">
        <f t="shared" si="54"/>
        <v>9</v>
      </c>
      <c r="BS239">
        <v>45</v>
      </c>
      <c r="BT239" t="str">
        <f t="shared" si="57"/>
        <v>Lebacq</v>
      </c>
      <c r="BU239" t="str">
        <f t="shared" si="58"/>
        <v>Isabel</v>
      </c>
      <c r="BV239" t="str">
        <f t="shared" si="59"/>
        <v>Chermignon</v>
      </c>
    </row>
    <row r="240" spans="1:74" x14ac:dyDescent="0.25">
      <c r="A240" s="17">
        <v>1964</v>
      </c>
      <c r="B240" s="20" t="s">
        <v>4333</v>
      </c>
      <c r="C240" s="20" t="s">
        <v>2613</v>
      </c>
      <c r="D240" s="39" t="s">
        <v>2874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9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0</v>
      </c>
      <c r="BI240" s="20">
        <v>0</v>
      </c>
      <c r="BJ240">
        <f t="shared" si="55"/>
        <v>9</v>
      </c>
      <c r="BK240" s="58">
        <f t="shared" si="47"/>
        <v>9</v>
      </c>
      <c r="BL240" s="58">
        <f t="shared" si="48"/>
        <v>0</v>
      </c>
      <c r="BM240" s="58">
        <f t="shared" si="49"/>
        <v>0</v>
      </c>
      <c r="BN240" s="58">
        <f t="shared" si="50"/>
        <v>0</v>
      </c>
      <c r="BO240" s="58">
        <f t="shared" si="51"/>
        <v>0</v>
      </c>
      <c r="BP240" s="58">
        <f t="shared" si="52"/>
        <v>0</v>
      </c>
      <c r="BQ240" s="58">
        <f t="shared" si="53"/>
        <v>0</v>
      </c>
      <c r="BR240" s="84">
        <f t="shared" si="54"/>
        <v>9</v>
      </c>
      <c r="BS240">
        <v>45</v>
      </c>
      <c r="BT240" t="str">
        <f t="shared" si="57"/>
        <v>Lütken</v>
      </c>
      <c r="BU240" t="str">
        <f t="shared" si="58"/>
        <v>Jana</v>
      </c>
      <c r="BV240" t="str">
        <f t="shared" si="59"/>
        <v>Täsch</v>
      </c>
    </row>
    <row r="241" spans="1:74" x14ac:dyDescent="0.25">
      <c r="A241" s="76">
        <v>1965</v>
      </c>
      <c r="B241" s="64" t="s">
        <v>1327</v>
      </c>
      <c r="C241" s="20" t="s">
        <v>417</v>
      </c>
      <c r="D241" s="39" t="s">
        <v>3931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9</v>
      </c>
      <c r="AK241" s="20">
        <v>0</v>
      </c>
      <c r="AL241" s="20">
        <v>0</v>
      </c>
      <c r="AM241" s="20">
        <v>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 s="20">
        <v>0</v>
      </c>
      <c r="BJ241">
        <f t="shared" si="55"/>
        <v>9</v>
      </c>
      <c r="BK241" s="58">
        <f t="shared" si="47"/>
        <v>9</v>
      </c>
      <c r="BL241" s="58">
        <f t="shared" si="48"/>
        <v>0</v>
      </c>
      <c r="BM241" s="58">
        <f t="shared" si="49"/>
        <v>0</v>
      </c>
      <c r="BN241" s="58">
        <f t="shared" si="50"/>
        <v>0</v>
      </c>
      <c r="BO241" s="58">
        <f t="shared" si="51"/>
        <v>0</v>
      </c>
      <c r="BP241" s="58">
        <f t="shared" si="52"/>
        <v>0</v>
      </c>
      <c r="BQ241" s="58">
        <f t="shared" si="53"/>
        <v>0</v>
      </c>
      <c r="BR241" s="84">
        <f t="shared" si="54"/>
        <v>9</v>
      </c>
      <c r="BS241">
        <v>45</v>
      </c>
      <c r="BT241" t="str">
        <f t="shared" si="57"/>
        <v>Noël</v>
      </c>
      <c r="BU241" t="str">
        <f t="shared" si="58"/>
        <v>Véronique</v>
      </c>
      <c r="BV241" t="str">
        <f t="shared" si="59"/>
        <v>Poliez-le-Grand</v>
      </c>
    </row>
    <row r="242" spans="1:74" x14ac:dyDescent="0.25">
      <c r="A242" s="15">
        <v>1970</v>
      </c>
      <c r="B242" s="20" t="s">
        <v>3753</v>
      </c>
      <c r="C242" s="20" t="s">
        <v>87</v>
      </c>
      <c r="D242" s="39" t="s">
        <v>3631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9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0</v>
      </c>
      <c r="BJ242">
        <f t="shared" si="55"/>
        <v>9</v>
      </c>
      <c r="BK242" s="58">
        <f t="shared" si="47"/>
        <v>9</v>
      </c>
      <c r="BL242" s="58">
        <f t="shared" si="48"/>
        <v>0</v>
      </c>
      <c r="BM242" s="58">
        <f t="shared" si="49"/>
        <v>0</v>
      </c>
      <c r="BN242" s="58">
        <f t="shared" si="50"/>
        <v>0</v>
      </c>
      <c r="BO242" s="58">
        <f t="shared" si="51"/>
        <v>0</v>
      </c>
      <c r="BP242" s="58">
        <f t="shared" si="52"/>
        <v>0</v>
      </c>
      <c r="BQ242" s="58">
        <f t="shared" si="53"/>
        <v>0</v>
      </c>
      <c r="BR242" s="84">
        <f t="shared" si="54"/>
        <v>9</v>
      </c>
      <c r="BS242">
        <v>45</v>
      </c>
      <c r="BT242" t="str">
        <f t="shared" si="57"/>
        <v>Pont</v>
      </c>
      <c r="BU242" t="str">
        <f t="shared" si="58"/>
        <v>Valérie</v>
      </c>
      <c r="BV242" t="str">
        <f t="shared" si="59"/>
        <v>Boudry</v>
      </c>
    </row>
    <row r="243" spans="1:74" x14ac:dyDescent="0.25">
      <c r="A243" s="15">
        <v>1969</v>
      </c>
      <c r="B243" s="20" t="s">
        <v>2481</v>
      </c>
      <c r="C243" s="20" t="s">
        <v>627</v>
      </c>
      <c r="D243" s="39" t="s">
        <v>2170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9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 s="20">
        <v>0</v>
      </c>
      <c r="BJ243">
        <f t="shared" si="55"/>
        <v>9</v>
      </c>
      <c r="BK243" s="58">
        <f t="shared" si="47"/>
        <v>9</v>
      </c>
      <c r="BL243" s="58">
        <f t="shared" si="48"/>
        <v>0</v>
      </c>
      <c r="BM243" s="58">
        <f t="shared" si="49"/>
        <v>0</v>
      </c>
      <c r="BN243" s="58">
        <f t="shared" si="50"/>
        <v>0</v>
      </c>
      <c r="BO243" s="58">
        <f t="shared" si="51"/>
        <v>0</v>
      </c>
      <c r="BP243" s="58">
        <f t="shared" si="52"/>
        <v>0</v>
      </c>
      <c r="BQ243" s="58">
        <f t="shared" si="53"/>
        <v>0</v>
      </c>
      <c r="BR243" s="84">
        <f t="shared" si="54"/>
        <v>9</v>
      </c>
      <c r="BS243">
        <v>45</v>
      </c>
      <c r="BT243" t="str">
        <f t="shared" si="57"/>
        <v>Reichmuth</v>
      </c>
      <c r="BU243" t="str">
        <f t="shared" si="58"/>
        <v>Sonja</v>
      </c>
      <c r="BV243" t="str">
        <f t="shared" si="59"/>
        <v>Gross</v>
      </c>
    </row>
    <row r="244" spans="1:74" x14ac:dyDescent="0.25">
      <c r="A244" s="15">
        <v>1967</v>
      </c>
      <c r="B244" s="20" t="s">
        <v>405</v>
      </c>
      <c r="C244" s="20" t="s">
        <v>73</v>
      </c>
      <c r="D244" s="39" t="s">
        <v>299</v>
      </c>
      <c r="E244" s="20">
        <v>0</v>
      </c>
      <c r="F244" s="20">
        <v>0</v>
      </c>
      <c r="G244" s="20">
        <v>0</v>
      </c>
      <c r="H244" s="20">
        <v>0</v>
      </c>
      <c r="I244" s="20">
        <v>8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20">
        <v>0</v>
      </c>
      <c r="BJ244">
        <f t="shared" si="55"/>
        <v>8</v>
      </c>
      <c r="BK244" s="58">
        <f t="shared" si="47"/>
        <v>8</v>
      </c>
      <c r="BL244" s="58">
        <f t="shared" si="48"/>
        <v>0</v>
      </c>
      <c r="BM244" s="58">
        <f t="shared" si="49"/>
        <v>0</v>
      </c>
      <c r="BN244" s="58">
        <f t="shared" si="50"/>
        <v>0</v>
      </c>
      <c r="BO244" s="58">
        <f t="shared" si="51"/>
        <v>0</v>
      </c>
      <c r="BP244" s="58">
        <f t="shared" si="52"/>
        <v>0</v>
      </c>
      <c r="BQ244" s="58">
        <f t="shared" si="53"/>
        <v>0</v>
      </c>
      <c r="BR244" s="84">
        <f t="shared" si="54"/>
        <v>8</v>
      </c>
      <c r="BS244">
        <v>46</v>
      </c>
      <c r="BT244" t="str">
        <f t="shared" si="57"/>
        <v>Berrut</v>
      </c>
      <c r="BU244" t="str">
        <f t="shared" si="58"/>
        <v>Christine</v>
      </c>
      <c r="BV244" t="str">
        <f t="shared" si="59"/>
        <v>Troistorrents</v>
      </c>
    </row>
    <row r="245" spans="1:74" x14ac:dyDescent="0.25">
      <c r="A245" s="17">
        <v>1972</v>
      </c>
      <c r="B245" s="20" t="s">
        <v>4770</v>
      </c>
      <c r="C245" s="20" t="s">
        <v>804</v>
      </c>
      <c r="D245" s="39" t="s">
        <v>1357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0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0">
        <v>0</v>
      </c>
      <c r="AU245" s="20">
        <v>0</v>
      </c>
      <c r="AV245" s="20">
        <v>8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 s="20">
        <v>0</v>
      </c>
      <c r="BJ245">
        <f t="shared" si="55"/>
        <v>8</v>
      </c>
      <c r="BK245" s="58">
        <f t="shared" si="47"/>
        <v>8</v>
      </c>
      <c r="BL245" s="58">
        <f t="shared" si="48"/>
        <v>0</v>
      </c>
      <c r="BM245" s="58">
        <f t="shared" si="49"/>
        <v>0</v>
      </c>
      <c r="BN245" s="58">
        <f t="shared" si="50"/>
        <v>0</v>
      </c>
      <c r="BO245" s="58">
        <f t="shared" si="51"/>
        <v>0</v>
      </c>
      <c r="BP245" s="58">
        <f t="shared" si="52"/>
        <v>0</v>
      </c>
      <c r="BQ245" s="58">
        <f t="shared" si="53"/>
        <v>0</v>
      </c>
      <c r="BR245" s="84">
        <f t="shared" si="54"/>
        <v>8</v>
      </c>
      <c r="BS245">
        <v>46</v>
      </c>
      <c r="BT245" t="str">
        <f t="shared" si="57"/>
        <v>Burgener</v>
      </c>
      <c r="BU245" t="str">
        <f t="shared" si="58"/>
        <v>Sandra</v>
      </c>
      <c r="BV245" t="str">
        <f t="shared" si="59"/>
        <v>Visp</v>
      </c>
    </row>
    <row r="246" spans="1:74" x14ac:dyDescent="0.25">
      <c r="A246" s="15">
        <v>1970</v>
      </c>
      <c r="B246" s="20" t="s">
        <v>1594</v>
      </c>
      <c r="C246" s="20" t="s">
        <v>1595</v>
      </c>
      <c r="D246" s="39" t="s">
        <v>1596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8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 s="20">
        <v>0</v>
      </c>
      <c r="BJ246">
        <f t="shared" si="55"/>
        <v>8</v>
      </c>
      <c r="BK246" s="58">
        <f t="shared" si="47"/>
        <v>8</v>
      </c>
      <c r="BL246" s="58">
        <f t="shared" si="48"/>
        <v>0</v>
      </c>
      <c r="BM246" s="58">
        <f t="shared" si="49"/>
        <v>0</v>
      </c>
      <c r="BN246" s="58">
        <f t="shared" si="50"/>
        <v>0</v>
      </c>
      <c r="BO246" s="58">
        <f t="shared" si="51"/>
        <v>0</v>
      </c>
      <c r="BP246" s="58">
        <f t="shared" si="52"/>
        <v>0</v>
      </c>
      <c r="BQ246" s="58">
        <f t="shared" si="53"/>
        <v>0</v>
      </c>
      <c r="BR246" s="84">
        <f t="shared" si="54"/>
        <v>8</v>
      </c>
      <c r="BS246">
        <v>46</v>
      </c>
      <c r="BT246" t="str">
        <f t="shared" si="57"/>
        <v>Gehrig</v>
      </c>
      <c r="BU246" t="str">
        <f t="shared" si="58"/>
        <v>Marianne</v>
      </c>
      <c r="BV246" t="str">
        <f t="shared" si="59"/>
        <v>Rüschenbach</v>
      </c>
    </row>
    <row r="247" spans="1:74" x14ac:dyDescent="0.25">
      <c r="A247" s="15">
        <v>1963</v>
      </c>
      <c r="B247" s="20" t="s">
        <v>2230</v>
      </c>
      <c r="C247" s="20" t="s">
        <v>411</v>
      </c>
      <c r="D247" s="39" t="s">
        <v>2231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8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  <c r="AN247" s="20">
        <v>0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0</v>
      </c>
      <c r="BI247" s="20">
        <v>0</v>
      </c>
      <c r="BJ247">
        <f t="shared" si="55"/>
        <v>8</v>
      </c>
      <c r="BK247" s="58">
        <f t="shared" si="47"/>
        <v>8</v>
      </c>
      <c r="BL247" s="58">
        <f t="shared" si="48"/>
        <v>0</v>
      </c>
      <c r="BM247" s="58">
        <f t="shared" si="49"/>
        <v>0</v>
      </c>
      <c r="BN247" s="58">
        <f t="shared" si="50"/>
        <v>0</v>
      </c>
      <c r="BO247" s="58">
        <f t="shared" si="51"/>
        <v>0</v>
      </c>
      <c r="BP247" s="58">
        <f t="shared" si="52"/>
        <v>0</v>
      </c>
      <c r="BQ247" s="58">
        <f t="shared" si="53"/>
        <v>0</v>
      </c>
      <c r="BR247" s="84">
        <f t="shared" si="54"/>
        <v>8</v>
      </c>
      <c r="BS247">
        <v>46</v>
      </c>
      <c r="BT247" t="str">
        <f t="shared" si="57"/>
        <v>Kientz Meier</v>
      </c>
      <c r="BU247" t="str">
        <f t="shared" si="58"/>
        <v>Sylvie</v>
      </c>
      <c r="BV247" t="str">
        <f t="shared" si="59"/>
        <v>Brent</v>
      </c>
    </row>
    <row r="248" spans="1:74" x14ac:dyDescent="0.25">
      <c r="A248" s="17">
        <v>1968</v>
      </c>
      <c r="B248" s="20" t="s">
        <v>5570</v>
      </c>
      <c r="C248" s="20" t="s">
        <v>72</v>
      </c>
      <c r="D248" s="39" t="s">
        <v>86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0</v>
      </c>
      <c r="BI248" s="20">
        <v>8</v>
      </c>
      <c r="BJ248">
        <f t="shared" si="55"/>
        <v>8</v>
      </c>
      <c r="BK248" s="58">
        <f t="shared" si="47"/>
        <v>8</v>
      </c>
      <c r="BL248" s="58">
        <f t="shared" si="48"/>
        <v>0</v>
      </c>
      <c r="BM248" s="58">
        <f t="shared" si="49"/>
        <v>0</v>
      </c>
      <c r="BN248" s="58">
        <f t="shared" si="50"/>
        <v>0</v>
      </c>
      <c r="BO248" s="58">
        <f t="shared" si="51"/>
        <v>0</v>
      </c>
      <c r="BP248" s="58">
        <f t="shared" si="52"/>
        <v>0</v>
      </c>
      <c r="BQ248" s="58">
        <f t="shared" si="53"/>
        <v>0</v>
      </c>
      <c r="BR248" s="84">
        <f t="shared" si="54"/>
        <v>8</v>
      </c>
      <c r="BS248">
        <v>46</v>
      </c>
      <c r="BT248" t="str">
        <f t="shared" si="57"/>
        <v>Lacarbonara</v>
      </c>
      <c r="BU248" t="str">
        <f t="shared" si="58"/>
        <v>Nathalie</v>
      </c>
      <c r="BV248" t="str">
        <f t="shared" si="59"/>
        <v>Sierre</v>
      </c>
    </row>
    <row r="249" spans="1:74" x14ac:dyDescent="0.25">
      <c r="A249" s="15">
        <v>1972</v>
      </c>
      <c r="B249" s="20" t="s">
        <v>1952</v>
      </c>
      <c r="C249" s="20" t="s">
        <v>73</v>
      </c>
      <c r="D249" s="39" t="s">
        <v>1953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8</v>
      </c>
      <c r="T249" s="20"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  <c r="AN249" s="20">
        <v>0</v>
      </c>
      <c r="AO249" s="20">
        <v>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 s="20">
        <v>0</v>
      </c>
      <c r="BJ249">
        <f t="shared" si="55"/>
        <v>8</v>
      </c>
      <c r="BK249" s="58">
        <f t="shared" si="47"/>
        <v>8</v>
      </c>
      <c r="BL249" s="58">
        <f t="shared" si="48"/>
        <v>0</v>
      </c>
      <c r="BM249" s="58">
        <f t="shared" si="49"/>
        <v>0</v>
      </c>
      <c r="BN249" s="58">
        <f t="shared" si="50"/>
        <v>0</v>
      </c>
      <c r="BO249" s="58">
        <f t="shared" si="51"/>
        <v>0</v>
      </c>
      <c r="BP249" s="58">
        <f t="shared" si="52"/>
        <v>0</v>
      </c>
      <c r="BQ249" s="58">
        <f t="shared" si="53"/>
        <v>0</v>
      </c>
      <c r="BR249" s="84">
        <f t="shared" si="54"/>
        <v>8</v>
      </c>
      <c r="BS249">
        <v>46</v>
      </c>
      <c r="BT249" t="str">
        <f t="shared" si="57"/>
        <v>Lanner</v>
      </c>
      <c r="BU249" t="str">
        <f t="shared" si="58"/>
        <v>Christine</v>
      </c>
      <c r="BV249" t="str">
        <f t="shared" si="59"/>
        <v>Zofingen</v>
      </c>
    </row>
    <row r="250" spans="1:74" x14ac:dyDescent="0.25">
      <c r="A250" s="17">
        <v>1970</v>
      </c>
      <c r="B250" s="20" t="s">
        <v>2607</v>
      </c>
      <c r="C250" s="20" t="s">
        <v>72</v>
      </c>
      <c r="D250" s="39"/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</v>
      </c>
      <c r="U250" s="20">
        <v>0</v>
      </c>
      <c r="V250" s="20">
        <v>8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20">
        <v>0</v>
      </c>
      <c r="AU250" s="20"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v>0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 s="20">
        <v>0</v>
      </c>
      <c r="BJ250">
        <f t="shared" si="55"/>
        <v>8</v>
      </c>
      <c r="BK250" s="58">
        <f t="shared" si="47"/>
        <v>8</v>
      </c>
      <c r="BL250" s="58">
        <f t="shared" si="48"/>
        <v>0</v>
      </c>
      <c r="BM250" s="58">
        <f t="shared" si="49"/>
        <v>0</v>
      </c>
      <c r="BN250" s="58">
        <f t="shared" si="50"/>
        <v>0</v>
      </c>
      <c r="BO250" s="58">
        <f t="shared" si="51"/>
        <v>0</v>
      </c>
      <c r="BP250" s="58">
        <f t="shared" si="52"/>
        <v>0</v>
      </c>
      <c r="BQ250" s="58">
        <f t="shared" si="53"/>
        <v>0</v>
      </c>
      <c r="BR250" s="84">
        <f t="shared" si="54"/>
        <v>8</v>
      </c>
      <c r="BS250">
        <v>46</v>
      </c>
      <c r="BT250" t="str">
        <f t="shared" si="57"/>
        <v>Rouiller</v>
      </c>
      <c r="BU250" t="str">
        <f t="shared" si="58"/>
        <v>Nathalie</v>
      </c>
    </row>
    <row r="251" spans="1:74" x14ac:dyDescent="0.25">
      <c r="A251" s="15">
        <v>1970</v>
      </c>
      <c r="B251" s="20" t="s">
        <v>4072</v>
      </c>
      <c r="C251" s="20" t="s">
        <v>2608</v>
      </c>
      <c r="D251" s="39" t="s">
        <v>4073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8</v>
      </c>
      <c r="AL251" s="20">
        <v>0</v>
      </c>
      <c r="AM251" s="20">
        <v>0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0">
        <v>0</v>
      </c>
      <c r="AU251" s="20"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v>0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20">
        <v>0</v>
      </c>
      <c r="BH251" s="20">
        <v>0</v>
      </c>
      <c r="BI251" s="20">
        <v>0</v>
      </c>
      <c r="BJ251">
        <f t="shared" si="55"/>
        <v>8</v>
      </c>
      <c r="BK251" s="58">
        <f t="shared" si="47"/>
        <v>8</v>
      </c>
      <c r="BL251" s="58">
        <f t="shared" si="48"/>
        <v>0</v>
      </c>
      <c r="BM251" s="58">
        <f t="shared" si="49"/>
        <v>0</v>
      </c>
      <c r="BN251" s="58">
        <f t="shared" si="50"/>
        <v>0</v>
      </c>
      <c r="BO251" s="58">
        <f t="shared" si="51"/>
        <v>0</v>
      </c>
      <c r="BP251" s="58">
        <f t="shared" si="52"/>
        <v>0</v>
      </c>
      <c r="BQ251" s="58">
        <f t="shared" si="53"/>
        <v>0</v>
      </c>
      <c r="BR251" s="84">
        <f t="shared" si="54"/>
        <v>8</v>
      </c>
      <c r="BS251">
        <v>46</v>
      </c>
      <c r="BT251" t="str">
        <f t="shared" si="57"/>
        <v>Vuilleumier</v>
      </c>
      <c r="BU251" t="str">
        <f t="shared" si="58"/>
        <v>Anne</v>
      </c>
      <c r="BV251" t="str">
        <f>D251</f>
        <v>Mont-Soleil</v>
      </c>
    </row>
    <row r="252" spans="1:74" x14ac:dyDescent="0.25">
      <c r="A252" s="17">
        <v>1966</v>
      </c>
      <c r="B252" s="20" t="s">
        <v>3932</v>
      </c>
      <c r="C252" s="20" t="s">
        <v>1153</v>
      </c>
      <c r="D252" s="39" t="s">
        <v>93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8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0">
        <v>0</v>
      </c>
      <c r="AU252" s="20"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v>0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 s="20">
        <v>0</v>
      </c>
      <c r="BJ252">
        <f t="shared" si="55"/>
        <v>8</v>
      </c>
      <c r="BK252" s="58">
        <f t="shared" si="47"/>
        <v>8</v>
      </c>
      <c r="BL252" s="58">
        <f t="shared" si="48"/>
        <v>0</v>
      </c>
      <c r="BM252" s="58">
        <f t="shared" si="49"/>
        <v>0</v>
      </c>
      <c r="BN252" s="58">
        <f t="shared" si="50"/>
        <v>0</v>
      </c>
      <c r="BO252" s="58">
        <f t="shared" si="51"/>
        <v>0</v>
      </c>
      <c r="BP252" s="58">
        <f t="shared" si="52"/>
        <v>0</v>
      </c>
      <c r="BQ252" s="58">
        <f t="shared" si="53"/>
        <v>0</v>
      </c>
      <c r="BR252" s="84">
        <f t="shared" si="54"/>
        <v>8</v>
      </c>
      <c r="BS252">
        <v>46</v>
      </c>
      <c r="BT252" t="str">
        <f t="shared" si="57"/>
        <v>witschard</v>
      </c>
      <c r="BU252" t="str">
        <f t="shared" si="58"/>
        <v>Christiane</v>
      </c>
      <c r="BV252" t="str">
        <f>D252</f>
        <v>Fully</v>
      </c>
    </row>
    <row r="253" spans="1:74" x14ac:dyDescent="0.25">
      <c r="A253" s="15">
        <v>1965</v>
      </c>
      <c r="B253" s="20" t="s">
        <v>1924</v>
      </c>
      <c r="C253" s="20" t="s">
        <v>1925</v>
      </c>
      <c r="D253" s="39" t="s">
        <v>1926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7</v>
      </c>
      <c r="T253" s="20">
        <v>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v>0</v>
      </c>
      <c r="AN253" s="20">
        <v>0</v>
      </c>
      <c r="AO253" s="20">
        <v>0</v>
      </c>
      <c r="AP253" s="20">
        <v>0</v>
      </c>
      <c r="AQ253" s="20">
        <v>0</v>
      </c>
      <c r="AR253" s="20">
        <v>0</v>
      </c>
      <c r="AS253" s="20">
        <v>0</v>
      </c>
      <c r="AT253" s="20">
        <v>0</v>
      </c>
      <c r="AU253" s="20"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v>0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 s="20">
        <v>0</v>
      </c>
      <c r="BH253" s="20">
        <v>0</v>
      </c>
      <c r="BI253" s="20">
        <v>0</v>
      </c>
      <c r="BJ253">
        <f t="shared" si="55"/>
        <v>7</v>
      </c>
      <c r="BK253" s="58">
        <f t="shared" si="47"/>
        <v>7</v>
      </c>
      <c r="BL253" s="58">
        <f t="shared" si="48"/>
        <v>0</v>
      </c>
      <c r="BM253" s="58">
        <f t="shared" si="49"/>
        <v>0</v>
      </c>
      <c r="BN253" s="58">
        <f t="shared" si="50"/>
        <v>0</v>
      </c>
      <c r="BO253" s="58">
        <f t="shared" si="51"/>
        <v>0</v>
      </c>
      <c r="BP253" s="58">
        <f t="shared" si="52"/>
        <v>0</v>
      </c>
      <c r="BQ253" s="58">
        <f t="shared" si="53"/>
        <v>0</v>
      </c>
      <c r="BR253" s="84">
        <f t="shared" si="54"/>
        <v>7</v>
      </c>
      <c r="BS253">
        <v>47</v>
      </c>
      <c r="BT253" t="str">
        <f t="shared" si="57"/>
        <v>Achenbach-König</v>
      </c>
      <c r="BU253" t="str">
        <f t="shared" si="58"/>
        <v>Shamita</v>
      </c>
      <c r="BV253" t="str">
        <f>D253</f>
        <v>A-Wien</v>
      </c>
    </row>
    <row r="254" spans="1:74" x14ac:dyDescent="0.25">
      <c r="A254" s="17">
        <v>1970</v>
      </c>
      <c r="B254" s="20" t="s">
        <v>970</v>
      </c>
      <c r="C254" s="20" t="s">
        <v>2608</v>
      </c>
      <c r="D254" s="71"/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</v>
      </c>
      <c r="U254" s="20">
        <v>0</v>
      </c>
      <c r="V254" s="20">
        <v>7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20">
        <v>0</v>
      </c>
      <c r="AU254" s="20"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v>0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 s="20">
        <v>0</v>
      </c>
      <c r="BJ254">
        <f t="shared" si="55"/>
        <v>7</v>
      </c>
      <c r="BK254" s="58">
        <f t="shared" si="47"/>
        <v>7</v>
      </c>
      <c r="BL254" s="58">
        <f t="shared" si="48"/>
        <v>0</v>
      </c>
      <c r="BM254" s="58">
        <f t="shared" si="49"/>
        <v>0</v>
      </c>
      <c r="BN254" s="58">
        <f t="shared" si="50"/>
        <v>0</v>
      </c>
      <c r="BO254" s="58">
        <f t="shared" si="51"/>
        <v>0</v>
      </c>
      <c r="BP254" s="58">
        <f t="shared" si="52"/>
        <v>0</v>
      </c>
      <c r="BQ254" s="58">
        <f t="shared" si="53"/>
        <v>0</v>
      </c>
      <c r="BR254" s="84">
        <f t="shared" si="54"/>
        <v>7</v>
      </c>
      <c r="BS254">
        <v>47</v>
      </c>
      <c r="BT254" t="str">
        <f t="shared" si="57"/>
        <v>Gasser</v>
      </c>
      <c r="BU254" t="str">
        <f t="shared" si="58"/>
        <v>Anne</v>
      </c>
    </row>
    <row r="255" spans="1:74" x14ac:dyDescent="0.25">
      <c r="A255" s="17">
        <v>1970</v>
      </c>
      <c r="B255" s="20" t="s">
        <v>4199</v>
      </c>
      <c r="C255" s="20" t="s">
        <v>43</v>
      </c>
      <c r="D255" s="39" t="s">
        <v>565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7</v>
      </c>
      <c r="AM255" s="20">
        <v>0</v>
      </c>
      <c r="AN255" s="20">
        <v>0</v>
      </c>
      <c r="AO255" s="20">
        <v>0</v>
      </c>
      <c r="AP255" s="20">
        <v>0</v>
      </c>
      <c r="AQ255" s="20">
        <v>0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v>0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20">
        <v>0</v>
      </c>
      <c r="BJ255">
        <f t="shared" si="55"/>
        <v>7</v>
      </c>
      <c r="BK255" s="58">
        <f t="shared" si="47"/>
        <v>7</v>
      </c>
      <c r="BL255" s="58">
        <f t="shared" si="48"/>
        <v>0</v>
      </c>
      <c r="BM255" s="58">
        <f t="shared" si="49"/>
        <v>0</v>
      </c>
      <c r="BN255" s="58">
        <f t="shared" si="50"/>
        <v>0</v>
      </c>
      <c r="BO255" s="58">
        <f t="shared" si="51"/>
        <v>0</v>
      </c>
      <c r="BP255" s="58">
        <f t="shared" si="52"/>
        <v>0</v>
      </c>
      <c r="BQ255" s="58">
        <f t="shared" si="53"/>
        <v>0</v>
      </c>
      <c r="BR255" s="84">
        <f t="shared" si="54"/>
        <v>7</v>
      </c>
      <c r="BS255">
        <v>47</v>
      </c>
      <c r="BT255" t="str">
        <f t="shared" si="57"/>
        <v>Gérard</v>
      </c>
      <c r="BU255" t="str">
        <f t="shared" si="58"/>
        <v>Claire</v>
      </c>
      <c r="BV255" t="str">
        <f t="shared" ref="BV255:BV269" si="60">D255</f>
        <v>Mollens</v>
      </c>
    </row>
    <row r="256" spans="1:74" x14ac:dyDescent="0.25">
      <c r="A256" s="15">
        <v>1969</v>
      </c>
      <c r="B256" s="20" t="s">
        <v>3754</v>
      </c>
      <c r="C256" s="20" t="s">
        <v>65</v>
      </c>
      <c r="D256" s="39" t="s">
        <v>2240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7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20">
        <v>0</v>
      </c>
      <c r="BJ256">
        <f t="shared" si="55"/>
        <v>7</v>
      </c>
      <c r="BK256" s="58">
        <f t="shared" si="47"/>
        <v>7</v>
      </c>
      <c r="BL256" s="58">
        <f t="shared" si="48"/>
        <v>0</v>
      </c>
      <c r="BM256" s="58">
        <f t="shared" si="49"/>
        <v>0</v>
      </c>
      <c r="BN256" s="58">
        <f t="shared" si="50"/>
        <v>0</v>
      </c>
      <c r="BO256" s="58">
        <f t="shared" si="51"/>
        <v>0</v>
      </c>
      <c r="BP256" s="58">
        <f t="shared" si="52"/>
        <v>0</v>
      </c>
      <c r="BQ256" s="58">
        <f t="shared" si="53"/>
        <v>0</v>
      </c>
      <c r="BR256" s="84">
        <f t="shared" si="54"/>
        <v>7</v>
      </c>
      <c r="BS256">
        <v>47</v>
      </c>
      <c r="BT256" t="str">
        <f t="shared" si="57"/>
        <v>Hellweg</v>
      </c>
      <c r="BU256" t="str">
        <f t="shared" si="58"/>
        <v>Stéphanie</v>
      </c>
      <c r="BV256" t="str">
        <f t="shared" si="60"/>
        <v>Baden</v>
      </c>
    </row>
    <row r="257" spans="1:74" x14ac:dyDescent="0.25">
      <c r="A257" s="15">
        <v>1972</v>
      </c>
      <c r="B257" s="20" t="s">
        <v>284</v>
      </c>
      <c r="C257" s="20" t="s">
        <v>627</v>
      </c>
      <c r="D257" s="39" t="s">
        <v>1597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7</v>
      </c>
      <c r="S257" s="20">
        <v>0</v>
      </c>
      <c r="T257" s="20">
        <v>0</v>
      </c>
      <c r="U257" s="20">
        <v>0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0</v>
      </c>
      <c r="BJ257">
        <f t="shared" si="55"/>
        <v>7</v>
      </c>
      <c r="BK257" s="58">
        <f t="shared" si="47"/>
        <v>7</v>
      </c>
      <c r="BL257" s="58">
        <f t="shared" si="48"/>
        <v>0</v>
      </c>
      <c r="BM257" s="58">
        <f t="shared" si="49"/>
        <v>0</v>
      </c>
      <c r="BN257" s="58">
        <f t="shared" si="50"/>
        <v>0</v>
      </c>
      <c r="BO257" s="58">
        <f t="shared" si="51"/>
        <v>0</v>
      </c>
      <c r="BP257" s="58">
        <f t="shared" si="52"/>
        <v>0</v>
      </c>
      <c r="BQ257" s="58">
        <f t="shared" si="53"/>
        <v>0</v>
      </c>
      <c r="BR257" s="84">
        <f t="shared" si="54"/>
        <v>7</v>
      </c>
      <c r="BS257">
        <v>47</v>
      </c>
      <c r="BT257" t="str">
        <f t="shared" si="57"/>
        <v>Michel</v>
      </c>
      <c r="BU257" t="str">
        <f t="shared" si="58"/>
        <v>Sonja</v>
      </c>
      <c r="BV257" t="str">
        <f t="shared" si="60"/>
        <v>Röthenbach Herzogenbuchsee</v>
      </c>
    </row>
    <row r="258" spans="1:74" x14ac:dyDescent="0.25">
      <c r="A258" s="15">
        <v>1970</v>
      </c>
      <c r="B258" s="20" t="s">
        <v>2482</v>
      </c>
      <c r="C258" s="20" t="s">
        <v>2238</v>
      </c>
      <c r="D258" s="39" t="s">
        <v>2483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0</v>
      </c>
      <c r="U258" s="20">
        <v>7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0">
        <v>0</v>
      </c>
      <c r="AU258" s="20"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 s="20">
        <v>0</v>
      </c>
      <c r="BJ258">
        <f t="shared" si="55"/>
        <v>7</v>
      </c>
      <c r="BK258" s="58">
        <f t="shared" si="47"/>
        <v>7</v>
      </c>
      <c r="BL258" s="58">
        <f t="shared" si="48"/>
        <v>0</v>
      </c>
      <c r="BM258" s="58">
        <f t="shared" si="49"/>
        <v>0</v>
      </c>
      <c r="BN258" s="58">
        <f t="shared" si="50"/>
        <v>0</v>
      </c>
      <c r="BO258" s="58">
        <f t="shared" si="51"/>
        <v>0</v>
      </c>
      <c r="BP258" s="58">
        <f t="shared" si="52"/>
        <v>0</v>
      </c>
      <c r="BQ258" s="58">
        <f t="shared" si="53"/>
        <v>0</v>
      </c>
      <c r="BR258" s="84">
        <f t="shared" si="54"/>
        <v>7</v>
      </c>
      <c r="BS258">
        <v>47</v>
      </c>
      <c r="BT258" t="str">
        <f t="shared" si="57"/>
        <v>Reiter</v>
      </c>
      <c r="BU258" t="str">
        <f t="shared" si="58"/>
        <v>Petra</v>
      </c>
      <c r="BV258" t="str">
        <f t="shared" si="60"/>
        <v>Blumenstein</v>
      </c>
    </row>
    <row r="259" spans="1:74" x14ac:dyDescent="0.25">
      <c r="A259" s="15">
        <v>1964</v>
      </c>
      <c r="B259" s="20" t="s">
        <v>924</v>
      </c>
      <c r="C259" s="20" t="s">
        <v>440</v>
      </c>
      <c r="D259" s="39" t="s">
        <v>4074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7</v>
      </c>
      <c r="AL259" s="20">
        <v>0</v>
      </c>
      <c r="AM259" s="20">
        <v>0</v>
      </c>
      <c r="AN259" s="20">
        <v>0</v>
      </c>
      <c r="AO259" s="20">
        <v>0</v>
      </c>
      <c r="AP259" s="20">
        <v>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v>0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 s="20">
        <v>0</v>
      </c>
      <c r="BH259" s="20">
        <v>0</v>
      </c>
      <c r="BI259" s="20">
        <v>0</v>
      </c>
      <c r="BJ259">
        <f t="shared" si="55"/>
        <v>7</v>
      </c>
      <c r="BK259" s="58">
        <f t="shared" si="47"/>
        <v>7</v>
      </c>
      <c r="BL259" s="58">
        <f t="shared" si="48"/>
        <v>0</v>
      </c>
      <c r="BM259" s="58">
        <f t="shared" si="49"/>
        <v>0</v>
      </c>
      <c r="BN259" s="58">
        <f t="shared" si="50"/>
        <v>0</v>
      </c>
      <c r="BO259" s="58">
        <f t="shared" si="51"/>
        <v>0</v>
      </c>
      <c r="BP259" s="58">
        <f t="shared" si="52"/>
        <v>0</v>
      </c>
      <c r="BQ259" s="58">
        <f t="shared" si="53"/>
        <v>0</v>
      </c>
      <c r="BR259" s="84">
        <f t="shared" si="54"/>
        <v>7</v>
      </c>
      <c r="BS259">
        <v>47</v>
      </c>
      <c r="BT259" t="str">
        <f t="shared" si="57"/>
        <v>Roch</v>
      </c>
      <c r="BU259" t="str">
        <f t="shared" si="58"/>
        <v>Nadia</v>
      </c>
      <c r="BV259" t="str">
        <f t="shared" si="60"/>
        <v>Penthaz</v>
      </c>
    </row>
    <row r="260" spans="1:74" x14ac:dyDescent="0.25">
      <c r="A260" s="17">
        <v>1968</v>
      </c>
      <c r="B260" s="20" t="s">
        <v>4779</v>
      </c>
      <c r="C260" s="20" t="s">
        <v>391</v>
      </c>
      <c r="D260" s="39" t="s">
        <v>823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0</v>
      </c>
      <c r="AQ260" s="20">
        <v>0</v>
      </c>
      <c r="AR260" s="20">
        <v>0</v>
      </c>
      <c r="AS260" s="20">
        <v>0</v>
      </c>
      <c r="AT260" s="20">
        <v>0</v>
      </c>
      <c r="AU260" s="20">
        <v>0</v>
      </c>
      <c r="AV260" s="20">
        <v>7</v>
      </c>
      <c r="AW260" s="20">
        <v>0</v>
      </c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0</v>
      </c>
      <c r="BG260" s="20">
        <v>0</v>
      </c>
      <c r="BH260" s="20">
        <v>0</v>
      </c>
      <c r="BI260" s="20">
        <v>0</v>
      </c>
      <c r="BJ260">
        <f t="shared" si="55"/>
        <v>7</v>
      </c>
      <c r="BK260" s="58">
        <f t="shared" si="47"/>
        <v>7</v>
      </c>
      <c r="BL260" s="58">
        <f t="shared" si="48"/>
        <v>0</v>
      </c>
      <c r="BM260" s="58">
        <f t="shared" si="49"/>
        <v>0</v>
      </c>
      <c r="BN260" s="58">
        <f t="shared" si="50"/>
        <v>0</v>
      </c>
      <c r="BO260" s="58">
        <f t="shared" si="51"/>
        <v>0</v>
      </c>
      <c r="BP260" s="58">
        <f t="shared" si="52"/>
        <v>0</v>
      </c>
      <c r="BQ260" s="58">
        <f t="shared" si="53"/>
        <v>0</v>
      </c>
      <c r="BR260" s="84">
        <f t="shared" si="54"/>
        <v>7</v>
      </c>
      <c r="BS260">
        <v>47</v>
      </c>
      <c r="BT260" t="str">
        <f t="shared" si="57"/>
        <v>Sarbach</v>
      </c>
      <c r="BU260" t="str">
        <f t="shared" si="58"/>
        <v>Brigitte</v>
      </c>
      <c r="BV260" t="str">
        <f t="shared" si="60"/>
        <v>St. Niklaus</v>
      </c>
    </row>
    <row r="261" spans="1:74" x14ac:dyDescent="0.25">
      <c r="A261" s="17">
        <v>1968</v>
      </c>
      <c r="B261" s="20" t="s">
        <v>2253</v>
      </c>
      <c r="C261" s="20" t="s">
        <v>1922</v>
      </c>
      <c r="D261" s="39" t="s">
        <v>2254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7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 s="20">
        <v>0</v>
      </c>
      <c r="BJ261">
        <f t="shared" si="55"/>
        <v>7</v>
      </c>
      <c r="BK261" s="58">
        <f t="shared" si="47"/>
        <v>7</v>
      </c>
      <c r="BL261" s="58">
        <f t="shared" si="48"/>
        <v>0</v>
      </c>
      <c r="BM261" s="58">
        <f t="shared" si="49"/>
        <v>0</v>
      </c>
      <c r="BN261" s="58">
        <f t="shared" si="50"/>
        <v>0</v>
      </c>
      <c r="BO261" s="58">
        <f t="shared" si="51"/>
        <v>0</v>
      </c>
      <c r="BP261" s="58">
        <f t="shared" si="52"/>
        <v>0</v>
      </c>
      <c r="BQ261" s="58">
        <f t="shared" si="53"/>
        <v>0</v>
      </c>
      <c r="BR261" s="84">
        <f t="shared" si="54"/>
        <v>7</v>
      </c>
      <c r="BS261">
        <v>47</v>
      </c>
      <c r="BT261" t="str">
        <f t="shared" si="57"/>
        <v>Thum</v>
      </c>
      <c r="BU261" t="str">
        <f t="shared" si="58"/>
        <v>Sabine</v>
      </c>
      <c r="BV261" t="str">
        <f t="shared" si="60"/>
        <v>D-Lauben</v>
      </c>
    </row>
    <row r="262" spans="1:74" x14ac:dyDescent="0.25">
      <c r="A262" s="17">
        <v>1964</v>
      </c>
      <c r="B262" s="20" t="s">
        <v>3933</v>
      </c>
      <c r="C262" s="20" t="s">
        <v>2180</v>
      </c>
      <c r="D262" s="39" t="s">
        <v>3934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7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 s="20">
        <v>0</v>
      </c>
      <c r="BJ262">
        <f t="shared" si="55"/>
        <v>7</v>
      </c>
      <c r="BK262" s="58">
        <f t="shared" ref="BK262:BK306" si="61">IF(BJ262=0,0,LARGE(E262:BI262,1))</f>
        <v>7</v>
      </c>
      <c r="BL262" s="58">
        <f t="shared" ref="BL262:BL306" si="62">IF(BJ262=0,0,LARGE(E262:BI262,2))</f>
        <v>0</v>
      </c>
      <c r="BM262" s="58">
        <f t="shared" ref="BM262:BM306" si="63">IF(BJ262=0,0,LARGE(E262:BI262,3))</f>
        <v>0</v>
      </c>
      <c r="BN262" s="58">
        <f t="shared" ref="BN262:BN306" si="64">IF(BJ262=0,0,LARGE(E262:BI262,4))</f>
        <v>0</v>
      </c>
      <c r="BO262" s="58">
        <f t="shared" ref="BO262:BO306" si="65">IF(BJ262=0,0,LARGE(E262:BI262,5))</f>
        <v>0</v>
      </c>
      <c r="BP262" s="58">
        <f t="shared" ref="BP262:BP306" si="66">IF(BJ262=0,0,LARGE(E262:BI262,6))</f>
        <v>0</v>
      </c>
      <c r="BQ262" s="58">
        <f t="shared" ref="BQ262:BQ306" si="67">IF(BJ262=0,0,LARGE(E262:BI262,7))</f>
        <v>0</v>
      </c>
      <c r="BR262" s="84">
        <f t="shared" ref="BR262:BR306" si="68">SUM(BK262:BQ262)</f>
        <v>7</v>
      </c>
      <c r="BS262">
        <v>47</v>
      </c>
      <c r="BT262" t="str">
        <f t="shared" si="57"/>
        <v>Wüthrich</v>
      </c>
      <c r="BU262" t="str">
        <f t="shared" si="58"/>
        <v>Pascale</v>
      </c>
      <c r="BV262" t="str">
        <f t="shared" si="60"/>
        <v>Echallens</v>
      </c>
    </row>
    <row r="263" spans="1:74" x14ac:dyDescent="0.25">
      <c r="A263" s="17">
        <v>1965</v>
      </c>
      <c r="B263" s="20" t="s">
        <v>4281</v>
      </c>
      <c r="C263" s="20" t="s">
        <v>519</v>
      </c>
      <c r="D263" s="39" t="s">
        <v>39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6</v>
      </c>
      <c r="AM263" s="20">
        <v>0</v>
      </c>
      <c r="AN263" s="20">
        <v>0</v>
      </c>
      <c r="AO263" s="20">
        <v>0</v>
      </c>
      <c r="AP263" s="20">
        <v>0</v>
      </c>
      <c r="AQ263" s="20">
        <v>0</v>
      </c>
      <c r="AR263" s="20">
        <v>0</v>
      </c>
      <c r="AS263" s="20">
        <v>0</v>
      </c>
      <c r="AT263" s="20">
        <v>0</v>
      </c>
      <c r="AU263" s="20"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v>0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0</v>
      </c>
      <c r="BH263" s="20">
        <v>0</v>
      </c>
      <c r="BI263" s="20">
        <v>0</v>
      </c>
      <c r="BJ263">
        <f t="shared" ref="BJ263:BJ306" si="69">SUM(E263:BI263)</f>
        <v>6</v>
      </c>
      <c r="BK263" s="58">
        <f t="shared" si="61"/>
        <v>6</v>
      </c>
      <c r="BL263" s="58">
        <f t="shared" si="62"/>
        <v>0</v>
      </c>
      <c r="BM263" s="58">
        <f t="shared" si="63"/>
        <v>0</v>
      </c>
      <c r="BN263" s="58">
        <f t="shared" si="64"/>
        <v>0</v>
      </c>
      <c r="BO263" s="58">
        <f t="shared" si="65"/>
        <v>0</v>
      </c>
      <c r="BP263" s="58">
        <f t="shared" si="66"/>
        <v>0</v>
      </c>
      <c r="BQ263" s="58">
        <f t="shared" si="67"/>
        <v>0</v>
      </c>
      <c r="BR263" s="84">
        <f t="shared" si="68"/>
        <v>6</v>
      </c>
      <c r="BS263">
        <v>48</v>
      </c>
      <c r="BT263" t="str">
        <f t="shared" si="57"/>
        <v>Chaix</v>
      </c>
      <c r="BU263" t="str">
        <f t="shared" si="58"/>
        <v>Caroline</v>
      </c>
      <c r="BV263" t="str">
        <f t="shared" si="60"/>
        <v>Genève</v>
      </c>
    </row>
    <row r="264" spans="1:74" x14ac:dyDescent="0.25">
      <c r="A264" s="15">
        <v>1971</v>
      </c>
      <c r="B264" s="20" t="s">
        <v>4075</v>
      </c>
      <c r="C264" s="20" t="s">
        <v>804</v>
      </c>
      <c r="D264" s="39" t="s">
        <v>3230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6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0</v>
      </c>
      <c r="AU264" s="20"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v>0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20">
        <v>0</v>
      </c>
      <c r="BH264" s="20">
        <v>0</v>
      </c>
      <c r="BI264" s="20">
        <v>0</v>
      </c>
      <c r="BJ264">
        <f t="shared" si="69"/>
        <v>6</v>
      </c>
      <c r="BK264" s="58">
        <f t="shared" si="61"/>
        <v>6</v>
      </c>
      <c r="BL264" s="58">
        <f t="shared" si="62"/>
        <v>0</v>
      </c>
      <c r="BM264" s="58">
        <f t="shared" si="63"/>
        <v>0</v>
      </c>
      <c r="BN264" s="58">
        <f t="shared" si="64"/>
        <v>0</v>
      </c>
      <c r="BO264" s="58">
        <f t="shared" si="65"/>
        <v>0</v>
      </c>
      <c r="BP264" s="58">
        <f t="shared" si="66"/>
        <v>0</v>
      </c>
      <c r="BQ264" s="58">
        <f t="shared" si="67"/>
        <v>0</v>
      </c>
      <c r="BR264" s="84">
        <f t="shared" si="68"/>
        <v>6</v>
      </c>
      <c r="BS264">
        <v>48</v>
      </c>
      <c r="BT264" t="str">
        <f t="shared" si="57"/>
        <v>Ducret</v>
      </c>
      <c r="BU264" t="str">
        <f t="shared" si="58"/>
        <v>Sandra</v>
      </c>
      <c r="BV264" t="str">
        <f t="shared" si="60"/>
        <v>Puplinge</v>
      </c>
    </row>
    <row r="265" spans="1:74" x14ac:dyDescent="0.25">
      <c r="A265" s="17">
        <v>1971</v>
      </c>
      <c r="B265" s="20" t="s">
        <v>2479</v>
      </c>
      <c r="C265" s="20" t="s">
        <v>1579</v>
      </c>
      <c r="D265" s="39" t="s">
        <v>1357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v>0</v>
      </c>
      <c r="AN265" s="20">
        <v>0</v>
      </c>
      <c r="AO265" s="20">
        <v>0</v>
      </c>
      <c r="AP265" s="20">
        <v>0</v>
      </c>
      <c r="AQ265" s="20">
        <v>0</v>
      </c>
      <c r="AR265" s="20">
        <v>0</v>
      </c>
      <c r="AS265" s="20">
        <v>0</v>
      </c>
      <c r="AT265" s="20">
        <v>0</v>
      </c>
      <c r="AU265" s="20">
        <v>0</v>
      </c>
      <c r="AV265" s="20">
        <v>6</v>
      </c>
      <c r="AW265" s="20">
        <v>0</v>
      </c>
      <c r="AX265" s="20">
        <v>0</v>
      </c>
      <c r="AY265" s="20">
        <v>0</v>
      </c>
      <c r="AZ265" s="20">
        <v>0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0</v>
      </c>
      <c r="BI265" s="20">
        <v>0</v>
      </c>
      <c r="BJ265">
        <f t="shared" si="69"/>
        <v>6</v>
      </c>
      <c r="BK265" s="58">
        <f t="shared" si="61"/>
        <v>6</v>
      </c>
      <c r="BL265" s="58">
        <f t="shared" si="62"/>
        <v>0</v>
      </c>
      <c r="BM265" s="58">
        <f t="shared" si="63"/>
        <v>0</v>
      </c>
      <c r="BN265" s="58">
        <f t="shared" si="64"/>
        <v>0</v>
      </c>
      <c r="BO265" s="58">
        <f t="shared" si="65"/>
        <v>0</v>
      </c>
      <c r="BP265" s="58">
        <f t="shared" si="66"/>
        <v>0</v>
      </c>
      <c r="BQ265" s="58">
        <f t="shared" si="67"/>
        <v>0</v>
      </c>
      <c r="BR265" s="84">
        <f t="shared" si="68"/>
        <v>6</v>
      </c>
      <c r="BS265">
        <v>48</v>
      </c>
      <c r="BT265" t="str">
        <f t="shared" si="57"/>
        <v>Guntern</v>
      </c>
      <c r="BU265" t="str">
        <f t="shared" si="58"/>
        <v>Karin</v>
      </c>
      <c r="BV265" t="str">
        <f t="shared" si="60"/>
        <v>Visp</v>
      </c>
    </row>
    <row r="266" spans="1:74" x14ac:dyDescent="0.25">
      <c r="A266" s="22">
        <v>1970</v>
      </c>
      <c r="B266" s="20" t="s">
        <v>2484</v>
      </c>
      <c r="C266" s="20" t="s">
        <v>953</v>
      </c>
      <c r="D266" s="39" t="s">
        <v>2485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6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</v>
      </c>
      <c r="AQ266" s="20">
        <v>0</v>
      </c>
      <c r="AR266" s="20">
        <v>0</v>
      </c>
      <c r="AS266" s="20">
        <v>0</v>
      </c>
      <c r="AT266" s="20">
        <v>0</v>
      </c>
      <c r="AU266" s="20"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v>0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0</v>
      </c>
      <c r="BI266" s="20">
        <v>0</v>
      </c>
      <c r="BJ266">
        <f t="shared" si="69"/>
        <v>6</v>
      </c>
      <c r="BK266" s="58">
        <f t="shared" si="61"/>
        <v>6</v>
      </c>
      <c r="BL266" s="58">
        <f t="shared" si="62"/>
        <v>0</v>
      </c>
      <c r="BM266" s="58">
        <f t="shared" si="63"/>
        <v>0</v>
      </c>
      <c r="BN266" s="58">
        <f t="shared" si="64"/>
        <v>0</v>
      </c>
      <c r="BO266" s="58">
        <f t="shared" si="65"/>
        <v>0</v>
      </c>
      <c r="BP266" s="58">
        <f t="shared" si="66"/>
        <v>0</v>
      </c>
      <c r="BQ266" s="58">
        <f t="shared" si="67"/>
        <v>0</v>
      </c>
      <c r="BR266" s="84">
        <f t="shared" si="68"/>
        <v>6</v>
      </c>
      <c r="BS266">
        <v>48</v>
      </c>
      <c r="BT266" t="str">
        <f t="shared" si="57"/>
        <v>Meister</v>
      </c>
      <c r="BU266" t="str">
        <f t="shared" si="58"/>
        <v>Barbara</v>
      </c>
      <c r="BV266" t="str">
        <f t="shared" si="60"/>
        <v>Stein am Thein</v>
      </c>
    </row>
    <row r="267" spans="1:74" x14ac:dyDescent="0.25">
      <c r="A267" s="15">
        <v>1969</v>
      </c>
      <c r="B267" s="20" t="s">
        <v>2255</v>
      </c>
      <c r="C267" s="20" t="s">
        <v>2203</v>
      </c>
      <c r="D267" s="39" t="s">
        <v>2256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6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v>0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0">
        <v>0</v>
      </c>
      <c r="AU267" s="20"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v>0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 s="20">
        <v>0</v>
      </c>
      <c r="BJ267">
        <f t="shared" si="69"/>
        <v>6</v>
      </c>
      <c r="BK267" s="58">
        <f t="shared" si="61"/>
        <v>6</v>
      </c>
      <c r="BL267" s="58">
        <f t="shared" si="62"/>
        <v>0</v>
      </c>
      <c r="BM267" s="58">
        <f t="shared" si="63"/>
        <v>0</v>
      </c>
      <c r="BN267" s="58">
        <f t="shared" si="64"/>
        <v>0</v>
      </c>
      <c r="BO267" s="58">
        <f t="shared" si="65"/>
        <v>0</v>
      </c>
      <c r="BP267" s="58">
        <f t="shared" si="66"/>
        <v>0</v>
      </c>
      <c r="BQ267" s="58">
        <f t="shared" si="67"/>
        <v>0</v>
      </c>
      <c r="BR267" s="84">
        <f t="shared" si="68"/>
        <v>6</v>
      </c>
      <c r="BS267">
        <v>48</v>
      </c>
      <c r="BT267" t="str">
        <f t="shared" si="57"/>
        <v>Sallet</v>
      </c>
      <c r="BU267" t="str">
        <f t="shared" si="58"/>
        <v>Sofie</v>
      </c>
      <c r="BV267" t="str">
        <f t="shared" si="60"/>
        <v>B-Gijzegem</v>
      </c>
    </row>
    <row r="268" spans="1:74" x14ac:dyDescent="0.25">
      <c r="A268" s="15">
        <v>1968</v>
      </c>
      <c r="B268" s="20" t="s">
        <v>1954</v>
      </c>
      <c r="C268" s="20" t="s">
        <v>1955</v>
      </c>
      <c r="D268" s="39" t="s">
        <v>1956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6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20">
        <v>0</v>
      </c>
      <c r="BJ268">
        <f t="shared" si="69"/>
        <v>6</v>
      </c>
      <c r="BK268" s="58">
        <f t="shared" si="61"/>
        <v>6</v>
      </c>
      <c r="BL268" s="58">
        <f t="shared" si="62"/>
        <v>0</v>
      </c>
      <c r="BM268" s="58">
        <f t="shared" si="63"/>
        <v>0</v>
      </c>
      <c r="BN268" s="58">
        <f t="shared" si="64"/>
        <v>0</v>
      </c>
      <c r="BO268" s="58">
        <f t="shared" si="65"/>
        <v>0</v>
      </c>
      <c r="BP268" s="58">
        <f t="shared" si="66"/>
        <v>0</v>
      </c>
      <c r="BQ268" s="58">
        <f t="shared" si="67"/>
        <v>0</v>
      </c>
      <c r="BR268" s="84">
        <f t="shared" si="68"/>
        <v>6</v>
      </c>
      <c r="BS268">
        <v>48</v>
      </c>
      <c r="BT268" t="str">
        <f t="shared" si="57"/>
        <v>Schüle</v>
      </c>
      <c r="BU268" t="str">
        <f t="shared" si="58"/>
        <v>Margit</v>
      </c>
      <c r="BV268" t="str">
        <f t="shared" si="60"/>
        <v>D-Oberriexingen</v>
      </c>
    </row>
    <row r="269" spans="1:74" x14ac:dyDescent="0.25">
      <c r="A269" s="15">
        <v>1972</v>
      </c>
      <c r="B269" s="20" t="s">
        <v>3755</v>
      </c>
      <c r="C269" s="20" t="s">
        <v>3756</v>
      </c>
      <c r="D269" s="39" t="s">
        <v>3757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6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v>0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0</v>
      </c>
      <c r="BI269" s="20">
        <v>0</v>
      </c>
      <c r="BJ269">
        <f t="shared" si="69"/>
        <v>6</v>
      </c>
      <c r="BK269" s="58">
        <f t="shared" si="61"/>
        <v>6</v>
      </c>
      <c r="BL269" s="58">
        <f t="shared" si="62"/>
        <v>0</v>
      </c>
      <c r="BM269" s="58">
        <f t="shared" si="63"/>
        <v>0</v>
      </c>
      <c r="BN269" s="58">
        <f t="shared" si="64"/>
        <v>0</v>
      </c>
      <c r="BO269" s="58">
        <f t="shared" si="65"/>
        <v>0</v>
      </c>
      <c r="BP269" s="58">
        <f t="shared" si="66"/>
        <v>0</v>
      </c>
      <c r="BQ269" s="58">
        <f t="shared" si="67"/>
        <v>0</v>
      </c>
      <c r="BR269" s="84">
        <f t="shared" si="68"/>
        <v>6</v>
      </c>
      <c r="BS269">
        <v>48</v>
      </c>
      <c r="BT269" t="str">
        <f t="shared" si="57"/>
        <v>Simoni</v>
      </c>
      <c r="BU269" t="str">
        <f t="shared" si="58"/>
        <v>Gersende</v>
      </c>
      <c r="BV269" t="str">
        <f t="shared" si="60"/>
        <v>F-Prevessin Moens</v>
      </c>
    </row>
    <row r="270" spans="1:74" x14ac:dyDescent="0.25">
      <c r="A270" s="15">
        <v>1972</v>
      </c>
      <c r="B270" s="20" t="s">
        <v>2609</v>
      </c>
      <c r="C270" s="20" t="s">
        <v>2610</v>
      </c>
      <c r="D270" s="71"/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0</v>
      </c>
      <c r="V270" s="20">
        <v>6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0</v>
      </c>
      <c r="BJ270">
        <f t="shared" si="69"/>
        <v>6</v>
      </c>
      <c r="BK270" s="58">
        <f t="shared" si="61"/>
        <v>6</v>
      </c>
      <c r="BL270" s="58">
        <f t="shared" si="62"/>
        <v>0</v>
      </c>
      <c r="BM270" s="58">
        <f t="shared" si="63"/>
        <v>0</v>
      </c>
      <c r="BN270" s="58">
        <f t="shared" si="64"/>
        <v>0</v>
      </c>
      <c r="BO270" s="58">
        <f t="shared" si="65"/>
        <v>0</v>
      </c>
      <c r="BP270" s="58">
        <f t="shared" si="66"/>
        <v>0</v>
      </c>
      <c r="BQ270" s="58">
        <f t="shared" si="67"/>
        <v>0</v>
      </c>
      <c r="BR270" s="84">
        <f t="shared" si="68"/>
        <v>6</v>
      </c>
      <c r="BS270">
        <v>48</v>
      </c>
      <c r="BT270" t="str">
        <f t="shared" si="57"/>
        <v>Williams</v>
      </c>
      <c r="BU270" t="str">
        <f t="shared" si="58"/>
        <v>Donna</v>
      </c>
    </row>
    <row r="271" spans="1:74" x14ac:dyDescent="0.25">
      <c r="A271" s="15">
        <v>1968</v>
      </c>
      <c r="B271" s="20" t="s">
        <v>2486</v>
      </c>
      <c r="C271" s="20" t="s">
        <v>391</v>
      </c>
      <c r="D271" s="39" t="s">
        <v>2487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5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v>0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20">
        <v>0</v>
      </c>
      <c r="BH271" s="20">
        <v>0</v>
      </c>
      <c r="BI271" s="20">
        <v>0</v>
      </c>
      <c r="BJ271">
        <f t="shared" si="69"/>
        <v>5</v>
      </c>
      <c r="BK271" s="58">
        <f t="shared" si="61"/>
        <v>5</v>
      </c>
      <c r="BL271" s="58">
        <f t="shared" si="62"/>
        <v>0</v>
      </c>
      <c r="BM271" s="58">
        <f t="shared" si="63"/>
        <v>0</v>
      </c>
      <c r="BN271" s="58">
        <f t="shared" si="64"/>
        <v>0</v>
      </c>
      <c r="BO271" s="58">
        <f t="shared" si="65"/>
        <v>0</v>
      </c>
      <c r="BP271" s="58">
        <f t="shared" si="66"/>
        <v>0</v>
      </c>
      <c r="BQ271" s="58">
        <f t="shared" si="67"/>
        <v>0</v>
      </c>
      <c r="BR271" s="84">
        <f t="shared" si="68"/>
        <v>5</v>
      </c>
      <c r="BS271">
        <v>49</v>
      </c>
      <c r="BT271" t="str">
        <f t="shared" si="57"/>
        <v>Belk</v>
      </c>
      <c r="BU271" t="str">
        <f t="shared" si="58"/>
        <v>Brigitte</v>
      </c>
      <c r="BV271" t="str">
        <f>D271</f>
        <v>Courlevon</v>
      </c>
    </row>
    <row r="272" spans="1:74" x14ac:dyDescent="0.25">
      <c r="A272" s="15">
        <v>1971</v>
      </c>
      <c r="B272" s="20" t="s">
        <v>471</v>
      </c>
      <c r="C272" s="20" t="s">
        <v>1878</v>
      </c>
      <c r="D272" s="71"/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5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0">
        <v>0</v>
      </c>
      <c r="AU272" s="20"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v>0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20">
        <v>0</v>
      </c>
      <c r="BH272" s="20">
        <v>0</v>
      </c>
      <c r="BI272" s="20">
        <v>0</v>
      </c>
      <c r="BJ272">
        <f t="shared" si="69"/>
        <v>5</v>
      </c>
      <c r="BK272" s="58">
        <f t="shared" si="61"/>
        <v>5</v>
      </c>
      <c r="BL272" s="58">
        <f t="shared" si="62"/>
        <v>0</v>
      </c>
      <c r="BM272" s="58">
        <f t="shared" si="63"/>
        <v>0</v>
      </c>
      <c r="BN272" s="58">
        <f t="shared" si="64"/>
        <v>0</v>
      </c>
      <c r="BO272" s="58">
        <f t="shared" si="65"/>
        <v>0</v>
      </c>
      <c r="BP272" s="58">
        <f t="shared" si="66"/>
        <v>0</v>
      </c>
      <c r="BQ272" s="58">
        <f t="shared" si="67"/>
        <v>0</v>
      </c>
      <c r="BR272" s="84">
        <f t="shared" si="68"/>
        <v>5</v>
      </c>
      <c r="BS272">
        <v>49</v>
      </c>
      <c r="BT272" t="str">
        <f t="shared" si="57"/>
        <v>Biselx</v>
      </c>
      <c r="BU272" t="str">
        <f t="shared" si="58"/>
        <v>Nicole</v>
      </c>
    </row>
    <row r="273" spans="1:74" x14ac:dyDescent="0.25">
      <c r="A273" s="17">
        <v>1972</v>
      </c>
      <c r="B273" s="20" t="s">
        <v>3935</v>
      </c>
      <c r="C273" s="20" t="s">
        <v>3936</v>
      </c>
      <c r="D273" s="39" t="s">
        <v>3937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5</v>
      </c>
      <c r="AK273" s="20">
        <v>0</v>
      </c>
      <c r="AL273" s="20">
        <v>0</v>
      </c>
      <c r="AM273" s="20">
        <v>0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 s="20">
        <v>0</v>
      </c>
      <c r="BJ273">
        <f t="shared" si="69"/>
        <v>5</v>
      </c>
      <c r="BK273" s="58">
        <f t="shared" si="61"/>
        <v>5</v>
      </c>
      <c r="BL273" s="58">
        <f t="shared" si="62"/>
        <v>0</v>
      </c>
      <c r="BM273" s="58">
        <f t="shared" si="63"/>
        <v>0</v>
      </c>
      <c r="BN273" s="58">
        <f t="shared" si="64"/>
        <v>0</v>
      </c>
      <c r="BO273" s="58">
        <f t="shared" si="65"/>
        <v>0</v>
      </c>
      <c r="BP273" s="58">
        <f t="shared" si="66"/>
        <v>0</v>
      </c>
      <c r="BQ273" s="58">
        <f t="shared" si="67"/>
        <v>0</v>
      </c>
      <c r="BR273" s="84">
        <f t="shared" si="68"/>
        <v>5</v>
      </c>
      <c r="BS273">
        <v>49</v>
      </c>
      <c r="BT273" t="str">
        <f t="shared" si="57"/>
        <v>Debaillie</v>
      </c>
      <c r="BU273" t="str">
        <f t="shared" si="58"/>
        <v>Tine</v>
      </c>
      <c r="BV273" t="str">
        <f t="shared" ref="BV273:BV306" si="70">D273</f>
        <v>Koninghooikt</v>
      </c>
    </row>
    <row r="274" spans="1:74" x14ac:dyDescent="0.25">
      <c r="A274" s="17">
        <v>1969</v>
      </c>
      <c r="B274" s="20" t="s">
        <v>2257</v>
      </c>
      <c r="C274" s="20" t="s">
        <v>2258</v>
      </c>
      <c r="D274" s="39" t="s">
        <v>2259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5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 s="20">
        <v>0</v>
      </c>
      <c r="BH274" s="20">
        <v>0</v>
      </c>
      <c r="BI274" s="20">
        <v>0</v>
      </c>
      <c r="BJ274">
        <f t="shared" si="69"/>
        <v>5</v>
      </c>
      <c r="BK274" s="58">
        <f t="shared" si="61"/>
        <v>5</v>
      </c>
      <c r="BL274" s="58">
        <f t="shared" si="62"/>
        <v>0</v>
      </c>
      <c r="BM274" s="58">
        <f t="shared" si="63"/>
        <v>0</v>
      </c>
      <c r="BN274" s="58">
        <f t="shared" si="64"/>
        <v>0</v>
      </c>
      <c r="BO274" s="58">
        <f t="shared" si="65"/>
        <v>0</v>
      </c>
      <c r="BP274" s="58">
        <f t="shared" si="66"/>
        <v>0</v>
      </c>
      <c r="BQ274" s="58">
        <f t="shared" si="67"/>
        <v>0</v>
      </c>
      <c r="BR274" s="84">
        <f t="shared" si="68"/>
        <v>5</v>
      </c>
      <c r="BS274">
        <v>49</v>
      </c>
      <c r="BT274" t="str">
        <f t="shared" si="57"/>
        <v>Haavisto</v>
      </c>
      <c r="BU274" t="str">
        <f t="shared" si="58"/>
        <v>Minna</v>
      </c>
      <c r="BV274" t="str">
        <f t="shared" si="70"/>
        <v>FI-Kangasala</v>
      </c>
    </row>
    <row r="275" spans="1:74" x14ac:dyDescent="0.25">
      <c r="A275" s="15">
        <v>1967</v>
      </c>
      <c r="B275" s="20" t="s">
        <v>1927</v>
      </c>
      <c r="C275" s="20" t="s">
        <v>1599</v>
      </c>
      <c r="D275" s="39" t="s">
        <v>1928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5</v>
      </c>
      <c r="T275" s="20"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v>0</v>
      </c>
      <c r="AN275" s="20">
        <v>0</v>
      </c>
      <c r="AO275" s="20">
        <v>0</v>
      </c>
      <c r="AP275" s="20">
        <v>0</v>
      </c>
      <c r="AQ275" s="20">
        <v>0</v>
      </c>
      <c r="AR275" s="20">
        <v>0</v>
      </c>
      <c r="AS275" s="20">
        <v>0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 s="20">
        <v>0</v>
      </c>
      <c r="BJ275">
        <f t="shared" si="69"/>
        <v>5</v>
      </c>
      <c r="BK275" s="58">
        <f t="shared" si="61"/>
        <v>5</v>
      </c>
      <c r="BL275" s="58">
        <f t="shared" si="62"/>
        <v>0</v>
      </c>
      <c r="BM275" s="58">
        <f t="shared" si="63"/>
        <v>0</v>
      </c>
      <c r="BN275" s="58">
        <f t="shared" si="64"/>
        <v>0</v>
      </c>
      <c r="BO275" s="58">
        <f t="shared" si="65"/>
        <v>0</v>
      </c>
      <c r="BP275" s="58">
        <f t="shared" si="66"/>
        <v>0</v>
      </c>
      <c r="BQ275" s="58">
        <f t="shared" si="67"/>
        <v>0</v>
      </c>
      <c r="BR275" s="84">
        <f t="shared" si="68"/>
        <v>5</v>
      </c>
      <c r="BS275">
        <v>49</v>
      </c>
      <c r="BT275" t="str">
        <f t="shared" si="57"/>
        <v>Krantz</v>
      </c>
      <c r="BU275" t="str">
        <f t="shared" si="58"/>
        <v>Claudia</v>
      </c>
      <c r="BV275" t="str">
        <f t="shared" si="70"/>
        <v>D-Köln</v>
      </c>
    </row>
    <row r="276" spans="1:74" x14ac:dyDescent="0.25">
      <c r="A276" s="17">
        <v>1966</v>
      </c>
      <c r="B276" s="20" t="s">
        <v>1608</v>
      </c>
      <c r="C276" s="20" t="s">
        <v>1609</v>
      </c>
      <c r="D276" s="39" t="s">
        <v>1610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5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20">
        <v>0</v>
      </c>
      <c r="AU276" s="20"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v>0</v>
      </c>
      <c r="BA276" s="20">
        <v>0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 s="20">
        <v>0</v>
      </c>
      <c r="BH276" s="20">
        <v>0</v>
      </c>
      <c r="BI276" s="20">
        <v>0</v>
      </c>
      <c r="BJ276">
        <f t="shared" si="69"/>
        <v>5</v>
      </c>
      <c r="BK276" s="58">
        <f t="shared" si="61"/>
        <v>5</v>
      </c>
      <c r="BL276" s="58">
        <f t="shared" si="62"/>
        <v>0</v>
      </c>
      <c r="BM276" s="58">
        <f t="shared" si="63"/>
        <v>0</v>
      </c>
      <c r="BN276" s="58">
        <f t="shared" si="64"/>
        <v>0</v>
      </c>
      <c r="BO276" s="58">
        <f t="shared" si="65"/>
        <v>0</v>
      </c>
      <c r="BP276" s="58">
        <f t="shared" si="66"/>
        <v>0</v>
      </c>
      <c r="BQ276" s="58">
        <f t="shared" si="67"/>
        <v>0</v>
      </c>
      <c r="BR276" s="84">
        <f t="shared" si="68"/>
        <v>5</v>
      </c>
      <c r="BS276">
        <v>49</v>
      </c>
      <c r="BT276" t="str">
        <f t="shared" si="57"/>
        <v>Krebs</v>
      </c>
      <c r="BU276" t="str">
        <f t="shared" si="58"/>
        <v>Andrea</v>
      </c>
      <c r="BV276" t="str">
        <f t="shared" si="70"/>
        <v>Ebmatingen</v>
      </c>
    </row>
    <row r="277" spans="1:74" x14ac:dyDescent="0.25">
      <c r="A277" s="17">
        <v>1967</v>
      </c>
      <c r="B277" s="20" t="s">
        <v>4946</v>
      </c>
      <c r="C277" s="20" t="s">
        <v>388</v>
      </c>
      <c r="D277" s="39" t="s">
        <v>4947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v>0</v>
      </c>
      <c r="AN277" s="20">
        <v>0</v>
      </c>
      <c r="AO277" s="20">
        <v>0</v>
      </c>
      <c r="AP277" s="20">
        <v>0</v>
      </c>
      <c r="AQ277" s="20">
        <v>0</v>
      </c>
      <c r="AR277" s="20">
        <v>0</v>
      </c>
      <c r="AS277" s="20">
        <v>0</v>
      </c>
      <c r="AT277" s="20">
        <v>0</v>
      </c>
      <c r="AU277" s="20">
        <v>0</v>
      </c>
      <c r="AV277" s="20">
        <v>5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20">
        <v>0</v>
      </c>
      <c r="BJ277">
        <f t="shared" si="69"/>
        <v>5</v>
      </c>
      <c r="BK277" s="58">
        <f t="shared" si="61"/>
        <v>5</v>
      </c>
      <c r="BL277" s="58">
        <f t="shared" si="62"/>
        <v>0</v>
      </c>
      <c r="BM277" s="58">
        <f t="shared" si="63"/>
        <v>0</v>
      </c>
      <c r="BN277" s="58">
        <f t="shared" si="64"/>
        <v>0</v>
      </c>
      <c r="BO277" s="58">
        <f t="shared" si="65"/>
        <v>0</v>
      </c>
      <c r="BP277" s="58">
        <f t="shared" si="66"/>
        <v>0</v>
      </c>
      <c r="BQ277" s="58">
        <f t="shared" si="67"/>
        <v>0</v>
      </c>
      <c r="BR277" s="84">
        <f t="shared" si="68"/>
        <v>5</v>
      </c>
      <c r="BS277">
        <v>49</v>
      </c>
      <c r="BT277" t="str">
        <f t="shared" si="57"/>
        <v>Lanthemann</v>
      </c>
      <c r="BU277" t="str">
        <f t="shared" si="58"/>
        <v>Chantal</v>
      </c>
      <c r="BV277" t="str">
        <f t="shared" si="70"/>
        <v>Erde</v>
      </c>
    </row>
    <row r="278" spans="1:74" x14ac:dyDescent="0.25">
      <c r="A278" s="15">
        <v>1969</v>
      </c>
      <c r="B278" s="20" t="s">
        <v>4076</v>
      </c>
      <c r="C278" s="20" t="s">
        <v>4077</v>
      </c>
      <c r="D278" s="39" t="s">
        <v>997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5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v>0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 s="20">
        <v>0</v>
      </c>
      <c r="BJ278">
        <f t="shared" si="69"/>
        <v>5</v>
      </c>
      <c r="BK278" s="58">
        <f t="shared" si="61"/>
        <v>5</v>
      </c>
      <c r="BL278" s="58">
        <f t="shared" si="62"/>
        <v>0</v>
      </c>
      <c r="BM278" s="58">
        <f t="shared" si="63"/>
        <v>0</v>
      </c>
      <c r="BN278" s="58">
        <f t="shared" si="64"/>
        <v>0</v>
      </c>
      <c r="BO278" s="58">
        <f t="shared" si="65"/>
        <v>0</v>
      </c>
      <c r="BP278" s="58">
        <f t="shared" si="66"/>
        <v>0</v>
      </c>
      <c r="BQ278" s="58">
        <f t="shared" si="67"/>
        <v>0</v>
      </c>
      <c r="BR278" s="84">
        <f t="shared" si="68"/>
        <v>5</v>
      </c>
      <c r="BS278">
        <v>49</v>
      </c>
      <c r="BT278" t="str">
        <f t="shared" si="57"/>
        <v>Li</v>
      </c>
      <c r="BU278" t="str">
        <f t="shared" si="58"/>
        <v>Amy Qihong</v>
      </c>
      <c r="BV278" t="str">
        <f t="shared" si="70"/>
        <v>Morges</v>
      </c>
    </row>
    <row r="279" spans="1:74" x14ac:dyDescent="0.25">
      <c r="A279" s="17">
        <v>1969</v>
      </c>
      <c r="B279" s="20" t="s">
        <v>4948</v>
      </c>
      <c r="C279" s="20" t="s">
        <v>4866</v>
      </c>
      <c r="D279" s="39" t="s">
        <v>1450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v>0</v>
      </c>
      <c r="AN279" s="20">
        <v>0</v>
      </c>
      <c r="AO279" s="20">
        <v>0</v>
      </c>
      <c r="AP279" s="20">
        <v>0</v>
      </c>
      <c r="AQ279" s="20">
        <v>0</v>
      </c>
      <c r="AR279" s="20">
        <v>0</v>
      </c>
      <c r="AS279" s="20">
        <v>0</v>
      </c>
      <c r="AT279" s="20">
        <v>0</v>
      </c>
      <c r="AU279" s="20">
        <v>0</v>
      </c>
      <c r="AV279" s="20">
        <v>4</v>
      </c>
      <c r="AW279" s="20">
        <v>0</v>
      </c>
      <c r="AX279" s="20">
        <v>0</v>
      </c>
      <c r="AY279" s="20">
        <v>0</v>
      </c>
      <c r="AZ279" s="20">
        <v>0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0</v>
      </c>
      <c r="BI279" s="20">
        <v>0</v>
      </c>
      <c r="BJ279">
        <f t="shared" si="69"/>
        <v>4</v>
      </c>
      <c r="BK279" s="58">
        <f t="shared" si="61"/>
        <v>4</v>
      </c>
      <c r="BL279" s="58">
        <f t="shared" si="62"/>
        <v>0</v>
      </c>
      <c r="BM279" s="58">
        <f t="shared" si="63"/>
        <v>0</v>
      </c>
      <c r="BN279" s="58">
        <f t="shared" si="64"/>
        <v>0</v>
      </c>
      <c r="BO279" s="58">
        <f t="shared" si="65"/>
        <v>0</v>
      </c>
      <c r="BP279" s="58">
        <f t="shared" si="66"/>
        <v>0</v>
      </c>
      <c r="BQ279" s="58">
        <f t="shared" si="67"/>
        <v>0</v>
      </c>
      <c r="BR279" s="84">
        <f t="shared" si="68"/>
        <v>4</v>
      </c>
      <c r="BS279">
        <v>50</v>
      </c>
      <c r="BT279" t="str">
        <f t="shared" ref="BT279:BT306" si="71">B279</f>
        <v>Dirren</v>
      </c>
      <c r="BU279" t="str">
        <f t="shared" ref="BU279:BU306" si="72">C279</f>
        <v>Nadja</v>
      </c>
      <c r="BV279" t="str">
        <f t="shared" si="70"/>
        <v>Baltschieder</v>
      </c>
    </row>
    <row r="280" spans="1:74" x14ac:dyDescent="0.25">
      <c r="A280" s="17">
        <v>1971</v>
      </c>
      <c r="B280" s="20" t="s">
        <v>3938</v>
      </c>
      <c r="C280" s="20" t="s">
        <v>411</v>
      </c>
      <c r="D280" s="39" t="s">
        <v>3116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4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0</v>
      </c>
      <c r="BI280" s="20">
        <v>0</v>
      </c>
      <c r="BJ280">
        <f t="shared" si="69"/>
        <v>4</v>
      </c>
      <c r="BK280" s="58">
        <f t="shared" si="61"/>
        <v>4</v>
      </c>
      <c r="BL280" s="58">
        <f t="shared" si="62"/>
        <v>0</v>
      </c>
      <c r="BM280" s="58">
        <f t="shared" si="63"/>
        <v>0</v>
      </c>
      <c r="BN280" s="58">
        <f t="shared" si="64"/>
        <v>0</v>
      </c>
      <c r="BO280" s="58">
        <f t="shared" si="65"/>
        <v>0</v>
      </c>
      <c r="BP280" s="58">
        <f t="shared" si="66"/>
        <v>0</v>
      </c>
      <c r="BQ280" s="58">
        <f t="shared" si="67"/>
        <v>0</v>
      </c>
      <c r="BR280" s="84">
        <f t="shared" si="68"/>
        <v>4</v>
      </c>
      <c r="BS280">
        <v>50</v>
      </c>
      <c r="BT280" t="str">
        <f t="shared" si="71"/>
        <v>Fedi</v>
      </c>
      <c r="BU280" t="str">
        <f t="shared" si="72"/>
        <v>Sylvie</v>
      </c>
      <c r="BV280" t="str">
        <f t="shared" si="70"/>
        <v>Thônex</v>
      </c>
    </row>
    <row r="281" spans="1:74" x14ac:dyDescent="0.25">
      <c r="A281" s="15">
        <v>1966</v>
      </c>
      <c r="B281" s="20" t="s">
        <v>1929</v>
      </c>
      <c r="C281" s="20" t="s">
        <v>1930</v>
      </c>
      <c r="D281" s="39" t="s">
        <v>1931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4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v>0</v>
      </c>
      <c r="AN281" s="20">
        <v>0</v>
      </c>
      <c r="AO281" s="20">
        <v>0</v>
      </c>
      <c r="AP281" s="20">
        <v>0</v>
      </c>
      <c r="AQ281" s="20">
        <v>0</v>
      </c>
      <c r="AR281" s="20">
        <v>0</v>
      </c>
      <c r="AS281" s="20">
        <v>0</v>
      </c>
      <c r="AT281" s="20">
        <v>0</v>
      </c>
      <c r="AU281" s="20"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v>0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20">
        <v>0</v>
      </c>
      <c r="BH281" s="20">
        <v>0</v>
      </c>
      <c r="BI281" s="20">
        <v>0</v>
      </c>
      <c r="BJ281">
        <f t="shared" si="69"/>
        <v>4</v>
      </c>
      <c r="BK281" s="58">
        <f t="shared" si="61"/>
        <v>4</v>
      </c>
      <c r="BL281" s="58">
        <f t="shared" si="62"/>
        <v>0</v>
      </c>
      <c r="BM281" s="58">
        <f t="shared" si="63"/>
        <v>0</v>
      </c>
      <c r="BN281" s="58">
        <f t="shared" si="64"/>
        <v>0</v>
      </c>
      <c r="BO281" s="58">
        <f t="shared" si="65"/>
        <v>0</v>
      </c>
      <c r="BP281" s="58">
        <f t="shared" si="66"/>
        <v>0</v>
      </c>
      <c r="BQ281" s="58">
        <f t="shared" si="67"/>
        <v>0</v>
      </c>
      <c r="BR281" s="84">
        <f t="shared" si="68"/>
        <v>4</v>
      </c>
      <c r="BS281">
        <v>50</v>
      </c>
      <c r="BT281" t="str">
        <f t="shared" si="71"/>
        <v>Ingold</v>
      </c>
      <c r="BU281" t="str">
        <f t="shared" si="72"/>
        <v>Katharina</v>
      </c>
      <c r="BV281" t="str">
        <f t="shared" si="70"/>
        <v>Wängi</v>
      </c>
    </row>
    <row r="282" spans="1:74" x14ac:dyDescent="0.25">
      <c r="A282" s="15">
        <v>1966</v>
      </c>
      <c r="B282" s="20" t="s">
        <v>4078</v>
      </c>
      <c r="C282" s="20" t="s">
        <v>783</v>
      </c>
      <c r="D282" s="39" t="s">
        <v>532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4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 s="20">
        <v>0</v>
      </c>
      <c r="BJ282">
        <f t="shared" si="69"/>
        <v>4</v>
      </c>
      <c r="BK282" s="58">
        <f t="shared" si="61"/>
        <v>4</v>
      </c>
      <c r="BL282" s="58">
        <f t="shared" si="62"/>
        <v>0</v>
      </c>
      <c r="BM282" s="58">
        <f t="shared" si="63"/>
        <v>0</v>
      </c>
      <c r="BN282" s="58">
        <f t="shared" si="64"/>
        <v>0</v>
      </c>
      <c r="BO282" s="58">
        <f t="shared" si="65"/>
        <v>0</v>
      </c>
      <c r="BP282" s="58">
        <f t="shared" si="66"/>
        <v>0</v>
      </c>
      <c r="BQ282" s="58">
        <f t="shared" si="67"/>
        <v>0</v>
      </c>
      <c r="BR282" s="84">
        <f t="shared" si="68"/>
        <v>4</v>
      </c>
      <c r="BS282">
        <v>50</v>
      </c>
      <c r="BT282" t="str">
        <f t="shared" si="71"/>
        <v>Joliat</v>
      </c>
      <c r="BU282" t="str">
        <f t="shared" si="72"/>
        <v>Martine</v>
      </c>
      <c r="BV282" t="str">
        <f t="shared" si="70"/>
        <v>Miège</v>
      </c>
    </row>
    <row r="283" spans="1:74" x14ac:dyDescent="0.25">
      <c r="A283" s="15">
        <v>1971</v>
      </c>
      <c r="B283" s="20" t="s">
        <v>2339</v>
      </c>
      <c r="C283" s="20" t="s">
        <v>244</v>
      </c>
      <c r="D283" s="39" t="s">
        <v>3758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4</v>
      </c>
      <c r="AJ283" s="20">
        <v>0</v>
      </c>
      <c r="AK283" s="20">
        <v>0</v>
      </c>
      <c r="AL283" s="20">
        <v>0</v>
      </c>
      <c r="AM283" s="20">
        <v>0</v>
      </c>
      <c r="AN283" s="20">
        <v>0</v>
      </c>
      <c r="AO283" s="20">
        <v>0</v>
      </c>
      <c r="AP283" s="20">
        <v>0</v>
      </c>
      <c r="AQ283" s="20">
        <v>0</v>
      </c>
      <c r="AR283" s="20">
        <v>0</v>
      </c>
      <c r="AS283" s="20">
        <v>0</v>
      </c>
      <c r="AT283" s="20">
        <v>0</v>
      </c>
      <c r="AU283" s="20"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v>0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20">
        <v>0</v>
      </c>
      <c r="BH283" s="20">
        <v>0</v>
      </c>
      <c r="BI283" s="20">
        <v>0</v>
      </c>
      <c r="BJ283">
        <f t="shared" si="69"/>
        <v>4</v>
      </c>
      <c r="BK283" s="58">
        <f t="shared" si="61"/>
        <v>4</v>
      </c>
      <c r="BL283" s="58">
        <f t="shared" si="62"/>
        <v>0</v>
      </c>
      <c r="BM283" s="58">
        <f t="shared" si="63"/>
        <v>0</v>
      </c>
      <c r="BN283" s="58">
        <f t="shared" si="64"/>
        <v>0</v>
      </c>
      <c r="BO283" s="58">
        <f t="shared" si="65"/>
        <v>0</v>
      </c>
      <c r="BP283" s="58">
        <f t="shared" si="66"/>
        <v>0</v>
      </c>
      <c r="BQ283" s="58">
        <f t="shared" si="67"/>
        <v>0</v>
      </c>
      <c r="BR283" s="84">
        <f t="shared" si="68"/>
        <v>4</v>
      </c>
      <c r="BS283">
        <v>50</v>
      </c>
      <c r="BT283" t="str">
        <f t="shared" si="71"/>
        <v>Jorge</v>
      </c>
      <c r="BU283" t="str">
        <f t="shared" si="72"/>
        <v>Anabela</v>
      </c>
      <c r="BV283" t="str">
        <f t="shared" si="70"/>
        <v>P-Pinheiro de Loures</v>
      </c>
    </row>
    <row r="284" spans="1:74" x14ac:dyDescent="0.25">
      <c r="A284" s="15">
        <v>1966</v>
      </c>
      <c r="B284" s="20" t="s">
        <v>2232</v>
      </c>
      <c r="C284" s="20" t="s">
        <v>2233</v>
      </c>
      <c r="D284" s="39" t="s">
        <v>2234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4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0">
        <v>0</v>
      </c>
      <c r="AU284" s="20"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v>0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20">
        <v>0</v>
      </c>
      <c r="BH284" s="20">
        <v>0</v>
      </c>
      <c r="BI284" s="20">
        <v>0</v>
      </c>
      <c r="BJ284">
        <f t="shared" si="69"/>
        <v>4</v>
      </c>
      <c r="BK284" s="58">
        <f t="shared" si="61"/>
        <v>4</v>
      </c>
      <c r="BL284" s="58">
        <f t="shared" si="62"/>
        <v>0</v>
      </c>
      <c r="BM284" s="58">
        <f t="shared" si="63"/>
        <v>0</v>
      </c>
      <c r="BN284" s="58">
        <f t="shared" si="64"/>
        <v>0</v>
      </c>
      <c r="BO284" s="58">
        <f t="shared" si="65"/>
        <v>0</v>
      </c>
      <c r="BP284" s="58">
        <f t="shared" si="66"/>
        <v>0</v>
      </c>
      <c r="BQ284" s="58">
        <f t="shared" si="67"/>
        <v>0</v>
      </c>
      <c r="BR284" s="84">
        <f t="shared" si="68"/>
        <v>4</v>
      </c>
      <c r="BS284">
        <v>50</v>
      </c>
      <c r="BT284" t="str">
        <f t="shared" si="71"/>
        <v>Ruckstuhl</v>
      </c>
      <c r="BU284" t="str">
        <f t="shared" si="72"/>
        <v>Marlies</v>
      </c>
      <c r="BV284" t="str">
        <f t="shared" si="70"/>
        <v>Altbüron</v>
      </c>
    </row>
    <row r="285" spans="1:74" x14ac:dyDescent="0.25">
      <c r="A285" s="17">
        <v>1966</v>
      </c>
      <c r="B285" s="20" t="s">
        <v>1611</v>
      </c>
      <c r="C285" s="20" t="s">
        <v>1543</v>
      </c>
      <c r="D285" s="39" t="s">
        <v>1612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4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v>0</v>
      </c>
      <c r="AN285" s="20">
        <v>0</v>
      </c>
      <c r="AO285" s="20">
        <v>0</v>
      </c>
      <c r="AP285" s="20">
        <v>0</v>
      </c>
      <c r="AQ285" s="20">
        <v>0</v>
      </c>
      <c r="AR285" s="20">
        <v>0</v>
      </c>
      <c r="AS285" s="20">
        <v>0</v>
      </c>
      <c r="AT285" s="20">
        <v>0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 s="20">
        <v>0</v>
      </c>
      <c r="BJ285">
        <f t="shared" si="69"/>
        <v>4</v>
      </c>
      <c r="BK285" s="58">
        <f t="shared" si="61"/>
        <v>4</v>
      </c>
      <c r="BL285" s="58">
        <f t="shared" si="62"/>
        <v>0</v>
      </c>
      <c r="BM285" s="58">
        <f t="shared" si="63"/>
        <v>0</v>
      </c>
      <c r="BN285" s="58">
        <f t="shared" si="64"/>
        <v>0</v>
      </c>
      <c r="BO285" s="58">
        <f t="shared" si="65"/>
        <v>0</v>
      </c>
      <c r="BP285" s="58">
        <f t="shared" si="66"/>
        <v>0</v>
      </c>
      <c r="BQ285" s="58">
        <f t="shared" si="67"/>
        <v>0</v>
      </c>
      <c r="BR285" s="84">
        <f t="shared" si="68"/>
        <v>4</v>
      </c>
      <c r="BS285">
        <v>50</v>
      </c>
      <c r="BT285" t="str">
        <f t="shared" si="71"/>
        <v>Schenk</v>
      </c>
      <c r="BU285" t="str">
        <f t="shared" si="72"/>
        <v>Susanne</v>
      </c>
      <c r="BV285" t="str">
        <f t="shared" si="70"/>
        <v>Roggwil</v>
      </c>
    </row>
    <row r="286" spans="1:74" x14ac:dyDescent="0.25">
      <c r="A286" s="15">
        <v>1968</v>
      </c>
      <c r="B286" s="20" t="s">
        <v>2488</v>
      </c>
      <c r="C286" s="20" t="s">
        <v>2489</v>
      </c>
      <c r="D286" s="39" t="s">
        <v>1624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4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20">
        <v>0</v>
      </c>
      <c r="AU286" s="20"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v>0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 s="20">
        <v>0</v>
      </c>
      <c r="BJ286">
        <f t="shared" si="69"/>
        <v>4</v>
      </c>
      <c r="BK286" s="58">
        <f t="shared" si="61"/>
        <v>4</v>
      </c>
      <c r="BL286" s="58">
        <f t="shared" si="62"/>
        <v>0</v>
      </c>
      <c r="BM286" s="58">
        <f t="shared" si="63"/>
        <v>0</v>
      </c>
      <c r="BN286" s="58">
        <f t="shared" si="64"/>
        <v>0</v>
      </c>
      <c r="BO286" s="58">
        <f t="shared" si="65"/>
        <v>0</v>
      </c>
      <c r="BP286" s="58">
        <f t="shared" si="66"/>
        <v>0</v>
      </c>
      <c r="BQ286" s="58">
        <f t="shared" si="67"/>
        <v>0</v>
      </c>
      <c r="BR286" s="84">
        <f t="shared" si="68"/>
        <v>4</v>
      </c>
      <c r="BS286">
        <v>50</v>
      </c>
      <c r="BT286" t="str">
        <f t="shared" si="71"/>
        <v>Von Känel</v>
      </c>
      <c r="BU286" t="str">
        <f t="shared" si="72"/>
        <v>Bea</v>
      </c>
      <c r="BV286" t="str">
        <f t="shared" si="70"/>
        <v>Stettlen</v>
      </c>
    </row>
    <row r="287" spans="1:74" x14ac:dyDescent="0.25">
      <c r="A287" s="17">
        <v>1969</v>
      </c>
      <c r="B287" s="20" t="s">
        <v>4949</v>
      </c>
      <c r="C287" s="20" t="s">
        <v>958</v>
      </c>
      <c r="D287" s="39" t="s">
        <v>4950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0</v>
      </c>
      <c r="AN287" s="20">
        <v>0</v>
      </c>
      <c r="AO287" s="20">
        <v>0</v>
      </c>
      <c r="AP287" s="20">
        <v>0</v>
      </c>
      <c r="AQ287" s="20">
        <v>0</v>
      </c>
      <c r="AR287" s="20">
        <v>0</v>
      </c>
      <c r="AS287" s="20">
        <v>0</v>
      </c>
      <c r="AT287" s="20">
        <v>0</v>
      </c>
      <c r="AU287" s="20">
        <v>0</v>
      </c>
      <c r="AV287" s="20">
        <v>3</v>
      </c>
      <c r="AW287" s="20">
        <v>0</v>
      </c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20">
        <v>0</v>
      </c>
      <c r="BH287" s="20">
        <v>0</v>
      </c>
      <c r="BI287" s="20">
        <v>0</v>
      </c>
      <c r="BJ287">
        <f t="shared" si="69"/>
        <v>3</v>
      </c>
      <c r="BK287" s="58">
        <f t="shared" si="61"/>
        <v>3</v>
      </c>
      <c r="BL287" s="58">
        <f t="shared" si="62"/>
        <v>0</v>
      </c>
      <c r="BM287" s="58">
        <f t="shared" si="63"/>
        <v>0</v>
      </c>
      <c r="BN287" s="58">
        <f t="shared" si="64"/>
        <v>0</v>
      </c>
      <c r="BO287" s="58">
        <f t="shared" si="65"/>
        <v>0</v>
      </c>
      <c r="BP287" s="58">
        <f t="shared" si="66"/>
        <v>0</v>
      </c>
      <c r="BQ287" s="58">
        <f t="shared" si="67"/>
        <v>0</v>
      </c>
      <c r="BR287" s="84">
        <f t="shared" si="68"/>
        <v>3</v>
      </c>
      <c r="BS287">
        <v>51</v>
      </c>
      <c r="BT287" t="str">
        <f t="shared" si="71"/>
        <v>Bichsel</v>
      </c>
      <c r="BU287" t="str">
        <f t="shared" si="72"/>
        <v>Monika</v>
      </c>
      <c r="BV287" t="str">
        <f t="shared" si="70"/>
        <v>walkringen</v>
      </c>
    </row>
    <row r="288" spans="1:74" x14ac:dyDescent="0.25">
      <c r="A288" s="17">
        <v>1970</v>
      </c>
      <c r="B288" s="20" t="s">
        <v>862</v>
      </c>
      <c r="C288" s="20" t="s">
        <v>54</v>
      </c>
      <c r="D288" s="39" t="s">
        <v>3759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3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0">
        <v>0</v>
      </c>
      <c r="AU288" s="20"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20">
        <v>0</v>
      </c>
      <c r="BH288" s="20">
        <v>0</v>
      </c>
      <c r="BI288" s="20">
        <v>0</v>
      </c>
      <c r="BJ288">
        <f t="shared" si="69"/>
        <v>3</v>
      </c>
      <c r="BK288" s="58">
        <f t="shared" si="61"/>
        <v>3</v>
      </c>
      <c r="BL288" s="58">
        <f t="shared" si="62"/>
        <v>0</v>
      </c>
      <c r="BM288" s="58">
        <f t="shared" si="63"/>
        <v>0</v>
      </c>
      <c r="BN288" s="58">
        <f t="shared" si="64"/>
        <v>0</v>
      </c>
      <c r="BO288" s="58">
        <f t="shared" si="65"/>
        <v>0</v>
      </c>
      <c r="BP288" s="58">
        <f t="shared" si="66"/>
        <v>0</v>
      </c>
      <c r="BQ288" s="58">
        <f t="shared" si="67"/>
        <v>0</v>
      </c>
      <c r="BR288" s="84">
        <f t="shared" si="68"/>
        <v>3</v>
      </c>
      <c r="BS288">
        <v>51</v>
      </c>
      <c r="BT288" t="str">
        <f t="shared" si="71"/>
        <v>Clerc</v>
      </c>
      <c r="BU288" t="str">
        <f t="shared" si="72"/>
        <v>Muriel</v>
      </c>
      <c r="BV288" t="str">
        <f t="shared" si="70"/>
        <v>Trélex</v>
      </c>
    </row>
    <row r="289" spans="1:74" x14ac:dyDescent="0.25">
      <c r="A289" s="17">
        <v>1964</v>
      </c>
      <c r="B289" s="20" t="s">
        <v>3589</v>
      </c>
      <c r="C289" s="20" t="s">
        <v>377</v>
      </c>
      <c r="D289" s="39" t="s">
        <v>39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3</v>
      </c>
      <c r="AL289" s="20">
        <v>0</v>
      </c>
      <c r="AM289" s="20">
        <v>0</v>
      </c>
      <c r="AN289" s="20">
        <v>0</v>
      </c>
      <c r="AO289" s="20">
        <v>0</v>
      </c>
      <c r="AP289" s="20">
        <v>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 s="20">
        <v>0</v>
      </c>
      <c r="BH289" s="20">
        <v>0</v>
      </c>
      <c r="BI289" s="20">
        <v>0</v>
      </c>
      <c r="BJ289">
        <f t="shared" si="69"/>
        <v>3</v>
      </c>
      <c r="BK289" s="58">
        <f t="shared" si="61"/>
        <v>3</v>
      </c>
      <c r="BL289" s="58">
        <f t="shared" si="62"/>
        <v>0</v>
      </c>
      <c r="BM289" s="58">
        <f t="shared" si="63"/>
        <v>0</v>
      </c>
      <c r="BN289" s="58">
        <f t="shared" si="64"/>
        <v>0</v>
      </c>
      <c r="BO289" s="58">
        <f t="shared" si="65"/>
        <v>0</v>
      </c>
      <c r="BP289" s="58">
        <f t="shared" si="66"/>
        <v>0</v>
      </c>
      <c r="BQ289" s="58">
        <f t="shared" si="67"/>
        <v>0</v>
      </c>
      <c r="BR289" s="84">
        <f t="shared" si="68"/>
        <v>3</v>
      </c>
      <c r="BS289">
        <v>51</v>
      </c>
      <c r="BT289" t="str">
        <f t="shared" si="71"/>
        <v>Cousin</v>
      </c>
      <c r="BU289" t="str">
        <f t="shared" si="72"/>
        <v>Catherine</v>
      </c>
      <c r="BV289" t="str">
        <f t="shared" si="70"/>
        <v>Genève</v>
      </c>
    </row>
    <row r="290" spans="1:74" x14ac:dyDescent="0.25">
      <c r="A290" s="15">
        <v>1971</v>
      </c>
      <c r="B290" s="20" t="s">
        <v>637</v>
      </c>
      <c r="C290" s="20" t="s">
        <v>3939</v>
      </c>
      <c r="D290" s="39" t="s">
        <v>267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3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 s="20">
        <v>0</v>
      </c>
      <c r="BJ290">
        <f t="shared" si="69"/>
        <v>3</v>
      </c>
      <c r="BK290" s="58">
        <f t="shared" si="61"/>
        <v>3</v>
      </c>
      <c r="BL290" s="58">
        <f t="shared" si="62"/>
        <v>0</v>
      </c>
      <c r="BM290" s="58">
        <f t="shared" si="63"/>
        <v>0</v>
      </c>
      <c r="BN290" s="58">
        <f t="shared" si="64"/>
        <v>0</v>
      </c>
      <c r="BO290" s="58">
        <f t="shared" si="65"/>
        <v>0</v>
      </c>
      <c r="BP290" s="58">
        <f t="shared" si="66"/>
        <v>0</v>
      </c>
      <c r="BQ290" s="58">
        <f t="shared" si="67"/>
        <v>0</v>
      </c>
      <c r="BR290" s="84">
        <f t="shared" si="68"/>
        <v>3</v>
      </c>
      <c r="BS290">
        <v>51</v>
      </c>
      <c r="BT290" t="str">
        <f t="shared" si="71"/>
        <v>Favre</v>
      </c>
      <c r="BU290" t="str">
        <f t="shared" si="72"/>
        <v>Marie-Hélène</v>
      </c>
      <c r="BV290" t="str">
        <f t="shared" si="70"/>
        <v>Saxon</v>
      </c>
    </row>
    <row r="291" spans="1:74" x14ac:dyDescent="0.25">
      <c r="A291" s="15">
        <v>1968</v>
      </c>
      <c r="B291" s="20" t="s">
        <v>706</v>
      </c>
      <c r="C291" s="20" t="s">
        <v>1074</v>
      </c>
      <c r="D291" s="39" t="s">
        <v>1957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3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v>0</v>
      </c>
      <c r="AN291" s="20">
        <v>0</v>
      </c>
      <c r="AO291" s="20">
        <v>0</v>
      </c>
      <c r="AP291" s="20">
        <v>0</v>
      </c>
      <c r="AQ291" s="20">
        <v>0</v>
      </c>
      <c r="AR291" s="20">
        <v>0</v>
      </c>
      <c r="AS291" s="20">
        <v>0</v>
      </c>
      <c r="AT291" s="20">
        <v>0</v>
      </c>
      <c r="AU291" s="20"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20">
        <v>0</v>
      </c>
      <c r="BH291" s="20">
        <v>0</v>
      </c>
      <c r="BI291" s="20">
        <v>0</v>
      </c>
      <c r="BJ291">
        <f t="shared" si="69"/>
        <v>3</v>
      </c>
      <c r="BK291" s="58">
        <f t="shared" si="61"/>
        <v>3</v>
      </c>
      <c r="BL291" s="58">
        <f t="shared" si="62"/>
        <v>0</v>
      </c>
      <c r="BM291" s="58">
        <f t="shared" si="63"/>
        <v>0</v>
      </c>
      <c r="BN291" s="58">
        <f t="shared" si="64"/>
        <v>0</v>
      </c>
      <c r="BO291" s="58">
        <f t="shared" si="65"/>
        <v>0</v>
      </c>
      <c r="BP291" s="58">
        <f t="shared" si="66"/>
        <v>0</v>
      </c>
      <c r="BQ291" s="58">
        <f t="shared" si="67"/>
        <v>0</v>
      </c>
      <c r="BR291" s="84">
        <f t="shared" si="68"/>
        <v>3</v>
      </c>
      <c r="BS291">
        <v>51</v>
      </c>
      <c r="BT291" t="str">
        <f t="shared" si="71"/>
        <v>Frei</v>
      </c>
      <c r="BU291" t="str">
        <f t="shared" si="72"/>
        <v>Elisabeth</v>
      </c>
      <c r="BV291" t="str">
        <f t="shared" si="70"/>
        <v>Dachsen</v>
      </c>
    </row>
    <row r="292" spans="1:74" x14ac:dyDescent="0.25">
      <c r="A292" s="15">
        <v>1965</v>
      </c>
      <c r="B292" s="20" t="s">
        <v>2502</v>
      </c>
      <c r="C292" s="20" t="s">
        <v>2503</v>
      </c>
      <c r="D292" s="39" t="s">
        <v>2504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3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20">
        <v>0</v>
      </c>
      <c r="AU292" s="20"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0</v>
      </c>
      <c r="BI292" s="20">
        <v>0</v>
      </c>
      <c r="BJ292">
        <f t="shared" si="69"/>
        <v>3</v>
      </c>
      <c r="BK292" s="58">
        <f t="shared" si="61"/>
        <v>3</v>
      </c>
      <c r="BL292" s="58">
        <f t="shared" si="62"/>
        <v>0</v>
      </c>
      <c r="BM292" s="58">
        <f t="shared" si="63"/>
        <v>0</v>
      </c>
      <c r="BN292" s="58">
        <f t="shared" si="64"/>
        <v>0</v>
      </c>
      <c r="BO292" s="58">
        <f t="shared" si="65"/>
        <v>0</v>
      </c>
      <c r="BP292" s="58">
        <f t="shared" si="66"/>
        <v>0</v>
      </c>
      <c r="BQ292" s="58">
        <f t="shared" si="67"/>
        <v>0</v>
      </c>
      <c r="BR292" s="84">
        <f t="shared" si="68"/>
        <v>3</v>
      </c>
      <c r="BS292">
        <v>51</v>
      </c>
      <c r="BT292" t="str">
        <f t="shared" si="71"/>
        <v>Minciu</v>
      </c>
      <c r="BU292" t="str">
        <f t="shared" si="72"/>
        <v>Gabi</v>
      </c>
      <c r="BV292" t="str">
        <f t="shared" si="70"/>
        <v>Bad Zurzach</v>
      </c>
    </row>
    <row r="293" spans="1:74" x14ac:dyDescent="0.25">
      <c r="A293" s="15">
        <v>1967</v>
      </c>
      <c r="B293" s="20" t="s">
        <v>1613</v>
      </c>
      <c r="C293" s="20" t="s">
        <v>1614</v>
      </c>
      <c r="D293" s="39" t="s">
        <v>1425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3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v>0</v>
      </c>
      <c r="AN293" s="20">
        <v>0</v>
      </c>
      <c r="AO293" s="20">
        <v>0</v>
      </c>
      <c r="AP293" s="20">
        <v>0</v>
      </c>
      <c r="AQ293" s="20">
        <v>0</v>
      </c>
      <c r="AR293" s="20">
        <v>0</v>
      </c>
      <c r="AS293" s="20">
        <v>0</v>
      </c>
      <c r="AT293" s="20">
        <v>0</v>
      </c>
      <c r="AU293" s="20"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0</v>
      </c>
      <c r="BH293" s="20">
        <v>0</v>
      </c>
      <c r="BI293" s="20">
        <v>0</v>
      </c>
      <c r="BJ293">
        <f t="shared" si="69"/>
        <v>3</v>
      </c>
      <c r="BK293" s="58">
        <f t="shared" si="61"/>
        <v>3</v>
      </c>
      <c r="BL293" s="58">
        <f t="shared" si="62"/>
        <v>0</v>
      </c>
      <c r="BM293" s="58">
        <f t="shared" si="63"/>
        <v>0</v>
      </c>
      <c r="BN293" s="58">
        <f t="shared" si="64"/>
        <v>0</v>
      </c>
      <c r="BO293" s="58">
        <f t="shared" si="65"/>
        <v>0</v>
      </c>
      <c r="BP293" s="58">
        <f t="shared" si="66"/>
        <v>0</v>
      </c>
      <c r="BQ293" s="58">
        <f t="shared" si="67"/>
        <v>0</v>
      </c>
      <c r="BR293" s="84">
        <f t="shared" si="68"/>
        <v>3</v>
      </c>
      <c r="BS293">
        <v>51</v>
      </c>
      <c r="BT293" t="str">
        <f t="shared" si="71"/>
        <v>Voegeli-Leu</v>
      </c>
      <c r="BU293" t="str">
        <f t="shared" si="72"/>
        <v>Silvia</v>
      </c>
      <c r="BV293" t="str">
        <f t="shared" si="70"/>
        <v>Biel/Bienne</v>
      </c>
    </row>
    <row r="294" spans="1:74" x14ac:dyDescent="0.25">
      <c r="A294" s="15">
        <v>1969</v>
      </c>
      <c r="B294" s="20" t="s">
        <v>3760</v>
      </c>
      <c r="C294" s="20" t="s">
        <v>1938</v>
      </c>
      <c r="D294" s="39" t="s">
        <v>3761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2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0">
        <v>0</v>
      </c>
      <c r="AU294" s="20"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0</v>
      </c>
      <c r="BH294" s="20">
        <v>0</v>
      </c>
      <c r="BI294" s="20">
        <v>0</v>
      </c>
      <c r="BJ294">
        <f t="shared" si="69"/>
        <v>2</v>
      </c>
      <c r="BK294" s="58">
        <f t="shared" si="61"/>
        <v>2</v>
      </c>
      <c r="BL294" s="58">
        <f t="shared" si="62"/>
        <v>0</v>
      </c>
      <c r="BM294" s="58">
        <f t="shared" si="63"/>
        <v>0</v>
      </c>
      <c r="BN294" s="58">
        <f t="shared" si="64"/>
        <v>0</v>
      </c>
      <c r="BO294" s="58">
        <f t="shared" si="65"/>
        <v>0</v>
      </c>
      <c r="BP294" s="58">
        <f t="shared" si="66"/>
        <v>0</v>
      </c>
      <c r="BQ294" s="58">
        <f t="shared" si="67"/>
        <v>0</v>
      </c>
      <c r="BR294" s="84">
        <f t="shared" si="68"/>
        <v>2</v>
      </c>
      <c r="BS294">
        <v>52</v>
      </c>
      <c r="BT294" t="str">
        <f t="shared" si="71"/>
        <v>Dale</v>
      </c>
      <c r="BU294" t="str">
        <f t="shared" si="72"/>
        <v>Rachel</v>
      </c>
      <c r="BV294" t="str">
        <f t="shared" si="70"/>
        <v>Meilen</v>
      </c>
    </row>
    <row r="295" spans="1:74" x14ac:dyDescent="0.25">
      <c r="A295" s="15">
        <v>1969</v>
      </c>
      <c r="B295" s="20" t="s">
        <v>3940</v>
      </c>
      <c r="C295" s="20" t="s">
        <v>3941</v>
      </c>
      <c r="D295" s="39" t="s">
        <v>3835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2</v>
      </c>
      <c r="AK295" s="20">
        <v>0</v>
      </c>
      <c r="AL295" s="20">
        <v>0</v>
      </c>
      <c r="AM295" s="20">
        <v>0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 s="20">
        <v>0</v>
      </c>
      <c r="BJ295">
        <f t="shared" si="69"/>
        <v>2</v>
      </c>
      <c r="BK295" s="58">
        <f t="shared" si="61"/>
        <v>2</v>
      </c>
      <c r="BL295" s="58">
        <f t="shared" si="62"/>
        <v>0</v>
      </c>
      <c r="BM295" s="58">
        <f t="shared" si="63"/>
        <v>0</v>
      </c>
      <c r="BN295" s="58">
        <f t="shared" si="64"/>
        <v>0</v>
      </c>
      <c r="BO295" s="58">
        <f t="shared" si="65"/>
        <v>0</v>
      </c>
      <c r="BP295" s="58">
        <f t="shared" si="66"/>
        <v>0</v>
      </c>
      <c r="BQ295" s="58">
        <f t="shared" si="67"/>
        <v>0</v>
      </c>
      <c r="BR295" s="84">
        <f t="shared" si="68"/>
        <v>2</v>
      </c>
      <c r="BS295">
        <v>52</v>
      </c>
      <c r="BT295" t="str">
        <f t="shared" si="71"/>
        <v>Diehl</v>
      </c>
      <c r="BU295" t="str">
        <f t="shared" si="72"/>
        <v>Anke</v>
      </c>
      <c r="BV295" t="str">
        <f t="shared" si="70"/>
        <v>Uznach</v>
      </c>
    </row>
    <row r="296" spans="1:74" x14ac:dyDescent="0.25">
      <c r="A296" s="17">
        <v>1971</v>
      </c>
      <c r="B296" s="20" t="s">
        <v>4079</v>
      </c>
      <c r="C296" s="20" t="s">
        <v>786</v>
      </c>
      <c r="D296" s="39" t="s">
        <v>4080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2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20">
        <v>0</v>
      </c>
      <c r="BJ296">
        <f t="shared" si="69"/>
        <v>2</v>
      </c>
      <c r="BK296" s="58">
        <f t="shared" si="61"/>
        <v>2</v>
      </c>
      <c r="BL296" s="58">
        <f t="shared" si="62"/>
        <v>0</v>
      </c>
      <c r="BM296" s="58">
        <f t="shared" si="63"/>
        <v>0</v>
      </c>
      <c r="BN296" s="58">
        <f t="shared" si="64"/>
        <v>0</v>
      </c>
      <c r="BO296" s="58">
        <f t="shared" si="65"/>
        <v>0</v>
      </c>
      <c r="BP296" s="58">
        <f t="shared" si="66"/>
        <v>0</v>
      </c>
      <c r="BQ296" s="58">
        <f t="shared" si="67"/>
        <v>0</v>
      </c>
      <c r="BR296" s="84">
        <f t="shared" si="68"/>
        <v>2</v>
      </c>
      <c r="BS296">
        <v>52</v>
      </c>
      <c r="BT296" t="str">
        <f t="shared" si="71"/>
        <v>Jaeglé</v>
      </c>
      <c r="BU296" t="str">
        <f t="shared" si="72"/>
        <v>Daniela</v>
      </c>
      <c r="BV296" t="str">
        <f t="shared" si="70"/>
        <v>Muttenz</v>
      </c>
    </row>
    <row r="297" spans="1:74" x14ac:dyDescent="0.25">
      <c r="A297" s="15">
        <v>1970</v>
      </c>
      <c r="B297" s="20" t="s">
        <v>2490</v>
      </c>
      <c r="C297" s="20" t="s">
        <v>1585</v>
      </c>
      <c r="D297" s="39" t="s">
        <v>1891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2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20">
        <v>0</v>
      </c>
      <c r="BH297" s="20">
        <v>0</v>
      </c>
      <c r="BI297" s="20">
        <v>0</v>
      </c>
      <c r="BJ297">
        <f t="shared" si="69"/>
        <v>2</v>
      </c>
      <c r="BK297" s="58">
        <f t="shared" si="61"/>
        <v>2</v>
      </c>
      <c r="BL297" s="58">
        <f t="shared" si="62"/>
        <v>0</v>
      </c>
      <c r="BM297" s="58">
        <f t="shared" si="63"/>
        <v>0</v>
      </c>
      <c r="BN297" s="58">
        <f t="shared" si="64"/>
        <v>0</v>
      </c>
      <c r="BO297" s="58">
        <f t="shared" si="65"/>
        <v>0</v>
      </c>
      <c r="BP297" s="58">
        <f t="shared" si="66"/>
        <v>0</v>
      </c>
      <c r="BQ297" s="58">
        <f t="shared" si="67"/>
        <v>0</v>
      </c>
      <c r="BR297" s="84">
        <f t="shared" si="68"/>
        <v>2</v>
      </c>
      <c r="BS297">
        <v>52</v>
      </c>
      <c r="BT297" t="str">
        <f t="shared" si="71"/>
        <v>Kahl</v>
      </c>
      <c r="BU297" t="str">
        <f t="shared" si="72"/>
        <v>Michaela</v>
      </c>
      <c r="BV297" t="str">
        <f t="shared" si="70"/>
        <v>D-Hildesheim</v>
      </c>
    </row>
    <row r="298" spans="1:74" x14ac:dyDescent="0.25">
      <c r="A298" s="17">
        <v>1964</v>
      </c>
      <c r="B298" s="20" t="s">
        <v>564</v>
      </c>
      <c r="C298" s="20" t="s">
        <v>528</v>
      </c>
      <c r="D298" s="39" t="s">
        <v>726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2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 s="20">
        <v>0</v>
      </c>
      <c r="BJ298">
        <f t="shared" si="69"/>
        <v>2</v>
      </c>
      <c r="BK298" s="58">
        <f t="shared" si="61"/>
        <v>2</v>
      </c>
      <c r="BL298" s="58">
        <f t="shared" si="62"/>
        <v>0</v>
      </c>
      <c r="BM298" s="58">
        <f t="shared" si="63"/>
        <v>0</v>
      </c>
      <c r="BN298" s="58">
        <f t="shared" si="64"/>
        <v>0</v>
      </c>
      <c r="BO298" s="58">
        <f t="shared" si="65"/>
        <v>0</v>
      </c>
      <c r="BP298" s="58">
        <f t="shared" si="66"/>
        <v>0</v>
      </c>
      <c r="BQ298" s="58">
        <f t="shared" si="67"/>
        <v>0</v>
      </c>
      <c r="BR298" s="84">
        <f t="shared" si="68"/>
        <v>2</v>
      </c>
      <c r="BS298">
        <v>52</v>
      </c>
      <c r="BT298" t="str">
        <f t="shared" si="71"/>
        <v>Mathieu</v>
      </c>
      <c r="BU298" t="str">
        <f t="shared" si="72"/>
        <v>Sarah</v>
      </c>
      <c r="BV298" t="str">
        <f t="shared" si="70"/>
        <v>Réchy</v>
      </c>
    </row>
    <row r="299" spans="1:74" x14ac:dyDescent="0.25">
      <c r="A299" s="15">
        <v>1963</v>
      </c>
      <c r="B299" s="20" t="s">
        <v>1932</v>
      </c>
      <c r="C299" s="20" t="s">
        <v>54</v>
      </c>
      <c r="D299" s="39" t="s">
        <v>1933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2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v>0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>
        <f t="shared" si="69"/>
        <v>2</v>
      </c>
      <c r="BK299" s="58">
        <f t="shared" si="61"/>
        <v>2</v>
      </c>
      <c r="BL299" s="58">
        <f t="shared" si="62"/>
        <v>0</v>
      </c>
      <c r="BM299" s="58">
        <f t="shared" si="63"/>
        <v>0</v>
      </c>
      <c r="BN299" s="58">
        <f t="shared" si="64"/>
        <v>0</v>
      </c>
      <c r="BO299" s="58">
        <f t="shared" si="65"/>
        <v>0</v>
      </c>
      <c r="BP299" s="58">
        <f t="shared" si="66"/>
        <v>0</v>
      </c>
      <c r="BQ299" s="58">
        <f t="shared" si="67"/>
        <v>0</v>
      </c>
      <c r="BR299" s="84">
        <f t="shared" si="68"/>
        <v>2</v>
      </c>
      <c r="BS299">
        <v>52</v>
      </c>
      <c r="BT299" t="str">
        <f t="shared" si="71"/>
        <v>Thomi</v>
      </c>
      <c r="BU299" t="str">
        <f t="shared" si="72"/>
        <v>Muriel</v>
      </c>
      <c r="BV299" t="str">
        <f t="shared" si="70"/>
        <v>Gattikon</v>
      </c>
    </row>
    <row r="300" spans="1:74" x14ac:dyDescent="0.25">
      <c r="A300" s="15">
        <v>1970</v>
      </c>
      <c r="B300" s="20" t="s">
        <v>1958</v>
      </c>
      <c r="C300" s="20" t="s">
        <v>1959</v>
      </c>
      <c r="D300" s="39" t="s">
        <v>1960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1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20">
        <v>0</v>
      </c>
      <c r="AU300" s="20"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20">
        <v>0</v>
      </c>
      <c r="BH300" s="20">
        <v>0</v>
      </c>
      <c r="BI300" s="20">
        <v>0</v>
      </c>
      <c r="BJ300">
        <f t="shared" si="69"/>
        <v>1</v>
      </c>
      <c r="BK300" s="58">
        <f t="shared" si="61"/>
        <v>1</v>
      </c>
      <c r="BL300" s="58">
        <f t="shared" si="62"/>
        <v>0</v>
      </c>
      <c r="BM300" s="58">
        <f t="shared" si="63"/>
        <v>0</v>
      </c>
      <c r="BN300" s="58">
        <f t="shared" si="64"/>
        <v>0</v>
      </c>
      <c r="BO300" s="58">
        <f t="shared" si="65"/>
        <v>0</v>
      </c>
      <c r="BP300" s="58">
        <f t="shared" si="66"/>
        <v>0</v>
      </c>
      <c r="BQ300" s="58">
        <f t="shared" si="67"/>
        <v>0</v>
      </c>
      <c r="BR300" s="84">
        <f t="shared" si="68"/>
        <v>1</v>
      </c>
      <c r="BS300">
        <v>53</v>
      </c>
      <c r="BT300" t="str">
        <f t="shared" si="71"/>
        <v>Bowers</v>
      </c>
      <c r="BU300" t="str">
        <f t="shared" si="72"/>
        <v>Alison</v>
      </c>
      <c r="BV300" t="str">
        <f t="shared" si="70"/>
        <v>GB-Otley</v>
      </c>
    </row>
    <row r="301" spans="1:74" x14ac:dyDescent="0.25">
      <c r="A301" s="17">
        <v>1970</v>
      </c>
      <c r="B301" s="20" t="s">
        <v>3762</v>
      </c>
      <c r="C301" s="20" t="s">
        <v>1614</v>
      </c>
      <c r="D301" s="39" t="s">
        <v>3763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1</v>
      </c>
      <c r="AJ301" s="20">
        <v>0</v>
      </c>
      <c r="AK301" s="20">
        <v>0</v>
      </c>
      <c r="AL301" s="20">
        <v>0</v>
      </c>
      <c r="AM301" s="20">
        <v>0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0</v>
      </c>
      <c r="AU301" s="20"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 s="20">
        <v>0</v>
      </c>
      <c r="BH301" s="20">
        <v>0</v>
      </c>
      <c r="BI301" s="20">
        <v>0</v>
      </c>
      <c r="BJ301">
        <f t="shared" si="69"/>
        <v>1</v>
      </c>
      <c r="BK301" s="58">
        <f t="shared" si="61"/>
        <v>1</v>
      </c>
      <c r="BL301" s="58">
        <f t="shared" si="62"/>
        <v>0</v>
      </c>
      <c r="BM301" s="58">
        <f t="shared" si="63"/>
        <v>0</v>
      </c>
      <c r="BN301" s="58">
        <f t="shared" si="64"/>
        <v>0</v>
      </c>
      <c r="BO301" s="58">
        <f t="shared" si="65"/>
        <v>0</v>
      </c>
      <c r="BP301" s="58">
        <f t="shared" si="66"/>
        <v>0</v>
      </c>
      <c r="BQ301" s="58">
        <f t="shared" si="67"/>
        <v>0</v>
      </c>
      <c r="BR301" s="84">
        <f t="shared" si="68"/>
        <v>1</v>
      </c>
      <c r="BS301">
        <v>53</v>
      </c>
      <c r="BT301" t="str">
        <f t="shared" si="71"/>
        <v>D'Aquila</v>
      </c>
      <c r="BU301" t="str">
        <f t="shared" si="72"/>
        <v>Silvia</v>
      </c>
      <c r="BV301" t="str">
        <f t="shared" si="70"/>
        <v>ITA-Almese</v>
      </c>
    </row>
    <row r="302" spans="1:74" x14ac:dyDescent="0.25">
      <c r="A302" s="17">
        <v>1970</v>
      </c>
      <c r="B302" s="20" t="s">
        <v>4081</v>
      </c>
      <c r="C302" s="20" t="s">
        <v>73</v>
      </c>
      <c r="D302" s="39" t="s">
        <v>4082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1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0</v>
      </c>
      <c r="BI302" s="20">
        <v>0</v>
      </c>
      <c r="BJ302">
        <f t="shared" si="69"/>
        <v>1</v>
      </c>
      <c r="BK302" s="58">
        <f t="shared" si="61"/>
        <v>1</v>
      </c>
      <c r="BL302" s="58">
        <f t="shared" si="62"/>
        <v>0</v>
      </c>
      <c r="BM302" s="58">
        <f t="shared" si="63"/>
        <v>0</v>
      </c>
      <c r="BN302" s="58">
        <f t="shared" si="64"/>
        <v>0</v>
      </c>
      <c r="BO302" s="58">
        <f t="shared" si="65"/>
        <v>0</v>
      </c>
      <c r="BP302" s="58">
        <f t="shared" si="66"/>
        <v>0</v>
      </c>
      <c r="BQ302" s="58">
        <f t="shared" si="67"/>
        <v>0</v>
      </c>
      <c r="BR302" s="84">
        <f t="shared" si="68"/>
        <v>1</v>
      </c>
      <c r="BS302">
        <v>53</v>
      </c>
      <c r="BT302" t="str">
        <f t="shared" si="71"/>
        <v>Dey</v>
      </c>
      <c r="BU302" t="str">
        <f t="shared" si="72"/>
        <v>Christine</v>
      </c>
      <c r="BV302" t="str">
        <f t="shared" si="70"/>
        <v>Pont-la-Ville</v>
      </c>
    </row>
    <row r="303" spans="1:74" x14ac:dyDescent="0.25">
      <c r="A303" s="15">
        <v>1969</v>
      </c>
      <c r="B303" s="20" t="s">
        <v>2491</v>
      </c>
      <c r="C303" s="20" t="s">
        <v>2180</v>
      </c>
      <c r="D303" s="39" t="s">
        <v>2492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1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v>0</v>
      </c>
      <c r="AN303" s="20">
        <v>0</v>
      </c>
      <c r="AO303" s="20">
        <v>0</v>
      </c>
      <c r="AP303" s="20">
        <v>0</v>
      </c>
      <c r="AQ303" s="20">
        <v>0</v>
      </c>
      <c r="AR303" s="20">
        <v>0</v>
      </c>
      <c r="AS303" s="20">
        <v>0</v>
      </c>
      <c r="AT303" s="20">
        <v>0</v>
      </c>
      <c r="AU303" s="20"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0</v>
      </c>
      <c r="BI303" s="20">
        <v>0</v>
      </c>
      <c r="BJ303">
        <f t="shared" si="69"/>
        <v>1</v>
      </c>
      <c r="BK303" s="58">
        <f t="shared" si="61"/>
        <v>1</v>
      </c>
      <c r="BL303" s="58">
        <f t="shared" si="62"/>
        <v>0</v>
      </c>
      <c r="BM303" s="58">
        <f t="shared" si="63"/>
        <v>0</v>
      </c>
      <c r="BN303" s="58">
        <f t="shared" si="64"/>
        <v>0</v>
      </c>
      <c r="BO303" s="58">
        <f t="shared" si="65"/>
        <v>0</v>
      </c>
      <c r="BP303" s="58">
        <f t="shared" si="66"/>
        <v>0</v>
      </c>
      <c r="BQ303" s="58">
        <f t="shared" si="67"/>
        <v>0</v>
      </c>
      <c r="BR303" s="84">
        <f t="shared" si="68"/>
        <v>1</v>
      </c>
      <c r="BS303">
        <v>53</v>
      </c>
      <c r="BT303" t="str">
        <f t="shared" si="71"/>
        <v>Giaimo</v>
      </c>
      <c r="BU303" t="str">
        <f t="shared" si="72"/>
        <v>Pascale</v>
      </c>
      <c r="BV303" t="str">
        <f t="shared" si="70"/>
        <v>Cjam</v>
      </c>
    </row>
    <row r="304" spans="1:74" x14ac:dyDescent="0.25">
      <c r="A304" s="15">
        <v>1966</v>
      </c>
      <c r="B304" s="20" t="s">
        <v>2235</v>
      </c>
      <c r="C304" s="20" t="s">
        <v>2236</v>
      </c>
      <c r="D304" s="39" t="s">
        <v>2237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1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0</v>
      </c>
      <c r="BI304" s="20">
        <v>0</v>
      </c>
      <c r="BJ304">
        <f t="shared" si="69"/>
        <v>1</v>
      </c>
      <c r="BK304" s="58">
        <f t="shared" si="61"/>
        <v>1</v>
      </c>
      <c r="BL304" s="58">
        <f t="shared" si="62"/>
        <v>0</v>
      </c>
      <c r="BM304" s="58">
        <f t="shared" si="63"/>
        <v>0</v>
      </c>
      <c r="BN304" s="58">
        <f t="shared" si="64"/>
        <v>0</v>
      </c>
      <c r="BO304" s="58">
        <f t="shared" si="65"/>
        <v>0</v>
      </c>
      <c r="BP304" s="58">
        <f t="shared" si="66"/>
        <v>0</v>
      </c>
      <c r="BQ304" s="58">
        <f t="shared" si="67"/>
        <v>0</v>
      </c>
      <c r="BR304" s="84">
        <f t="shared" si="68"/>
        <v>1</v>
      </c>
      <c r="BS304">
        <v>53</v>
      </c>
      <c r="BT304" t="str">
        <f t="shared" si="71"/>
        <v>Plantinga</v>
      </c>
      <c r="BU304" t="str">
        <f t="shared" si="72"/>
        <v>Renie</v>
      </c>
      <c r="BV304" t="str">
        <f t="shared" si="70"/>
        <v>NL-Heerenveen</v>
      </c>
    </row>
    <row r="305" spans="1:74" x14ac:dyDescent="0.25">
      <c r="A305" s="17">
        <v>1968</v>
      </c>
      <c r="B305" s="20" t="s">
        <v>1618</v>
      </c>
      <c r="C305" s="20" t="s">
        <v>403</v>
      </c>
      <c r="D305" s="39" t="s">
        <v>1522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1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v>0</v>
      </c>
      <c r="AN305" s="20">
        <v>0</v>
      </c>
      <c r="AO305" s="20">
        <v>0</v>
      </c>
      <c r="AP305" s="20">
        <v>0</v>
      </c>
      <c r="AQ305" s="20">
        <v>0</v>
      </c>
      <c r="AR305" s="20">
        <v>0</v>
      </c>
      <c r="AS305" s="20">
        <v>0</v>
      </c>
      <c r="AT305" s="20">
        <v>0</v>
      </c>
      <c r="AU305" s="20"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20">
        <v>0</v>
      </c>
      <c r="BJ305">
        <f t="shared" si="69"/>
        <v>1</v>
      </c>
      <c r="BK305" s="58">
        <f t="shared" si="61"/>
        <v>1</v>
      </c>
      <c r="BL305" s="58">
        <f t="shared" si="62"/>
        <v>0</v>
      </c>
      <c r="BM305" s="58">
        <f t="shared" si="63"/>
        <v>0</v>
      </c>
      <c r="BN305" s="58">
        <f t="shared" si="64"/>
        <v>0</v>
      </c>
      <c r="BO305" s="58">
        <f t="shared" si="65"/>
        <v>0</v>
      </c>
      <c r="BP305" s="58">
        <f t="shared" si="66"/>
        <v>0</v>
      </c>
      <c r="BQ305" s="58">
        <f t="shared" si="67"/>
        <v>0</v>
      </c>
      <c r="BR305" s="84">
        <f t="shared" si="68"/>
        <v>1</v>
      </c>
      <c r="BS305">
        <v>53</v>
      </c>
      <c r="BT305" t="str">
        <f t="shared" si="71"/>
        <v>Rossi</v>
      </c>
      <c r="BU305" t="str">
        <f t="shared" si="72"/>
        <v>Esther</v>
      </c>
      <c r="BV305" t="str">
        <f t="shared" si="70"/>
        <v>Stans</v>
      </c>
    </row>
    <row r="306" spans="1:74" x14ac:dyDescent="0.25">
      <c r="A306" s="17">
        <v>1965</v>
      </c>
      <c r="B306" s="20" t="s">
        <v>3942</v>
      </c>
      <c r="C306" s="20" t="s">
        <v>3943</v>
      </c>
      <c r="D306" s="39" t="s">
        <v>3944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1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0</v>
      </c>
      <c r="BI306" s="20">
        <v>0</v>
      </c>
      <c r="BJ306">
        <f t="shared" si="69"/>
        <v>1</v>
      </c>
      <c r="BK306" s="58">
        <f t="shared" si="61"/>
        <v>1</v>
      </c>
      <c r="BL306" s="58">
        <f t="shared" si="62"/>
        <v>0</v>
      </c>
      <c r="BM306" s="58">
        <f t="shared" si="63"/>
        <v>0</v>
      </c>
      <c r="BN306" s="58">
        <f t="shared" si="64"/>
        <v>0</v>
      </c>
      <c r="BO306" s="58">
        <f t="shared" si="65"/>
        <v>0</v>
      </c>
      <c r="BP306" s="58">
        <f t="shared" si="66"/>
        <v>0</v>
      </c>
      <c r="BQ306" s="58">
        <f t="shared" si="67"/>
        <v>0</v>
      </c>
      <c r="BR306" s="84">
        <f t="shared" si="68"/>
        <v>1</v>
      </c>
      <c r="BS306">
        <v>53</v>
      </c>
      <c r="BT306" t="str">
        <f t="shared" si="71"/>
        <v>Witt</v>
      </c>
      <c r="BU306" t="str">
        <f t="shared" si="72"/>
        <v>Susann</v>
      </c>
      <c r="BV306" t="str">
        <f t="shared" si="70"/>
        <v>Chemnitz</v>
      </c>
    </row>
  </sheetData>
  <sortState ref="A6:BV306">
    <sortCondition descending="1" ref="BR6:BR306"/>
  </sortState>
  <mergeCells count="12">
    <mergeCell ref="BR3:BR5"/>
    <mergeCell ref="BL3:BL5"/>
    <mergeCell ref="BM3:BM5"/>
    <mergeCell ref="BN3:BN5"/>
    <mergeCell ref="BO3:BO5"/>
    <mergeCell ref="BP3:BP5"/>
    <mergeCell ref="BQ3:BQ5"/>
    <mergeCell ref="A1:BI1"/>
    <mergeCell ref="A2:BI2"/>
    <mergeCell ref="A3:C3"/>
    <mergeCell ref="C4:D4"/>
    <mergeCell ref="BK3:BK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S118"/>
  <sheetViews>
    <sheetView topLeftCell="BE1" zoomScale="105" zoomScaleNormal="105" workbookViewId="0">
      <selection activeCell="BG6" sqref="BG6"/>
    </sheetView>
  </sheetViews>
  <sheetFormatPr baseColWidth="10" defaultRowHeight="15" x14ac:dyDescent="0.25"/>
  <cols>
    <col min="1" max="1" width="9.85546875" style="16" bestFit="1" customWidth="1"/>
    <col min="2" max="2" width="19.28515625" style="16" bestFit="1" customWidth="1"/>
    <col min="3" max="3" width="16" style="16" customWidth="1"/>
    <col min="4" max="4" width="24.5703125" style="16" customWidth="1"/>
    <col min="5" max="5" width="9.140625" style="16" customWidth="1"/>
    <col min="6" max="7" width="8.5703125" style="16" customWidth="1"/>
    <col min="8" max="8" width="10.28515625" style="16" customWidth="1"/>
    <col min="9" max="10" width="8.85546875" style="16" customWidth="1"/>
    <col min="11" max="11" width="9.5703125" style="16" customWidth="1"/>
    <col min="12" max="12" width="8.5703125" style="16" customWidth="1"/>
    <col min="13" max="13" width="8.7109375" style="16" customWidth="1"/>
    <col min="14" max="14" width="10.140625" style="16" customWidth="1"/>
    <col min="15" max="15" width="10.28515625" style="16" customWidth="1"/>
    <col min="16" max="18" width="10.140625" style="16" customWidth="1"/>
    <col min="19" max="19" width="8.85546875" style="16" customWidth="1"/>
    <col min="20" max="20" width="9.42578125" style="16" customWidth="1"/>
    <col min="21" max="22" width="9.5703125" style="16" customWidth="1"/>
    <col min="23" max="24" width="11" style="16" customWidth="1"/>
    <col min="25" max="25" width="8.7109375" style="16" customWidth="1"/>
    <col min="26" max="27" width="10.28515625" style="16" customWidth="1"/>
    <col min="28" max="28" width="9.28515625" style="16" customWidth="1"/>
    <col min="29" max="31" width="10.5703125" style="16" customWidth="1"/>
    <col min="32" max="35" width="8.7109375" style="16" customWidth="1"/>
    <col min="36" max="36" width="10.140625" style="16" customWidth="1"/>
    <col min="37" max="38" width="9.42578125" style="16" customWidth="1"/>
    <col min="39" max="39" width="10.140625" style="16" customWidth="1"/>
    <col min="40" max="40" width="10.140625" customWidth="1"/>
    <col min="41" max="41" width="11.5703125" customWidth="1"/>
    <col min="42" max="43" width="8.7109375" customWidth="1"/>
    <col min="44" max="44" width="10.42578125" customWidth="1"/>
    <col min="45" max="46" width="8.7109375" customWidth="1"/>
    <col min="47" max="47" width="11.5703125" customWidth="1"/>
    <col min="48" max="49" width="10.140625" customWidth="1"/>
    <col min="50" max="55" width="11.5703125" customWidth="1"/>
    <col min="60" max="67" width="10.7109375" customWidth="1"/>
    <col min="69" max="69" width="18.42578125" bestFit="1" customWidth="1"/>
    <col min="71" max="71" width="24.5703125" bestFit="1" customWidth="1"/>
  </cols>
  <sheetData>
    <row r="1" spans="1:71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37"/>
      <c r="BF1" s="109"/>
    </row>
    <row r="2" spans="1:71" x14ac:dyDescent="0.25">
      <c r="A2" s="162" t="s">
        <v>249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38"/>
      <c r="BF2" s="110"/>
    </row>
    <row r="3" spans="1:71" ht="47.25" customHeight="1" x14ac:dyDescent="0.25">
      <c r="A3" s="170"/>
      <c r="B3" s="170"/>
      <c r="C3" s="170"/>
      <c r="D3" s="53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5637</v>
      </c>
      <c r="P3" s="4" t="s">
        <v>183</v>
      </c>
      <c r="Q3" s="116" t="s">
        <v>184</v>
      </c>
      <c r="R3" s="116" t="s">
        <v>171</v>
      </c>
      <c r="S3" s="116" t="s">
        <v>171</v>
      </c>
      <c r="T3" s="116" t="s">
        <v>171</v>
      </c>
      <c r="U3" s="116" t="s">
        <v>172</v>
      </c>
      <c r="V3" s="116" t="s">
        <v>172</v>
      </c>
      <c r="W3" s="4" t="s">
        <v>186</v>
      </c>
      <c r="X3" s="4" t="s">
        <v>186</v>
      </c>
      <c r="Y3" s="117" t="s">
        <v>173</v>
      </c>
      <c r="Z3" s="5" t="s">
        <v>187</v>
      </c>
      <c r="AA3" s="5" t="s">
        <v>189</v>
      </c>
      <c r="AB3" s="5" t="s">
        <v>188</v>
      </c>
      <c r="AC3" s="5" t="s">
        <v>188</v>
      </c>
      <c r="AD3" s="5" t="s">
        <v>188</v>
      </c>
      <c r="AE3" s="118" t="s">
        <v>174</v>
      </c>
      <c r="AF3" s="5" t="s">
        <v>190</v>
      </c>
      <c r="AG3" s="5" t="s">
        <v>190</v>
      </c>
      <c r="AH3" s="5" t="s">
        <v>190</v>
      </c>
      <c r="AI3" s="5" t="s">
        <v>190</v>
      </c>
      <c r="AJ3" s="5" t="s">
        <v>190</v>
      </c>
      <c r="AK3" s="118" t="s">
        <v>192</v>
      </c>
      <c r="AL3" s="118" t="s">
        <v>192</v>
      </c>
      <c r="AM3" s="118" t="s">
        <v>192</v>
      </c>
      <c r="AN3" s="5" t="s">
        <v>193</v>
      </c>
      <c r="AO3" s="5" t="s">
        <v>193</v>
      </c>
      <c r="AP3" s="118" t="s">
        <v>175</v>
      </c>
      <c r="AQ3" s="5" t="s">
        <v>194</v>
      </c>
      <c r="AR3" s="118" t="s">
        <v>176</v>
      </c>
      <c r="AS3" s="118" t="s">
        <v>176</v>
      </c>
      <c r="AT3" s="5" t="s">
        <v>195</v>
      </c>
      <c r="AU3" s="5" t="s">
        <v>197</v>
      </c>
      <c r="AV3" s="5" t="s">
        <v>198</v>
      </c>
      <c r="AW3" s="5" t="s">
        <v>198</v>
      </c>
      <c r="AX3" s="5" t="s">
        <v>198</v>
      </c>
      <c r="AY3" s="5" t="s">
        <v>199</v>
      </c>
      <c r="AZ3" s="119" t="s">
        <v>177</v>
      </c>
      <c r="BA3" s="5" t="s">
        <v>5452</v>
      </c>
      <c r="BB3" s="5" t="s">
        <v>5452</v>
      </c>
      <c r="BC3" s="5" t="s">
        <v>5452</v>
      </c>
      <c r="BD3" s="119" t="s">
        <v>178</v>
      </c>
      <c r="BE3" s="5" t="s">
        <v>5510</v>
      </c>
      <c r="BF3" s="5" t="s">
        <v>5510</v>
      </c>
      <c r="BG3" s="14" t="s">
        <v>7</v>
      </c>
      <c r="BH3" s="153" t="s">
        <v>30</v>
      </c>
      <c r="BI3" s="153" t="s">
        <v>31</v>
      </c>
      <c r="BJ3" s="153" t="s">
        <v>32</v>
      </c>
      <c r="BK3" s="153" t="s">
        <v>33</v>
      </c>
      <c r="BL3" s="153" t="s">
        <v>34</v>
      </c>
      <c r="BM3" s="153" t="s">
        <v>35</v>
      </c>
      <c r="BN3" s="153" t="s">
        <v>37</v>
      </c>
      <c r="BO3" s="146" t="s">
        <v>7</v>
      </c>
      <c r="BP3" s="13" t="s">
        <v>8</v>
      </c>
      <c r="BQ3" s="13" t="s">
        <v>9</v>
      </c>
      <c r="BR3" s="13" t="s">
        <v>10</v>
      </c>
      <c r="BS3" s="13" t="s">
        <v>11</v>
      </c>
    </row>
    <row r="4" spans="1:71" x14ac:dyDescent="0.25">
      <c r="A4" s="54"/>
      <c r="B4" s="55"/>
      <c r="C4" s="171" t="s">
        <v>1</v>
      </c>
      <c r="D4" s="148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11.5</v>
      </c>
      <c r="N4" s="28">
        <v>11.4</v>
      </c>
      <c r="O4" s="28">
        <v>27</v>
      </c>
      <c r="P4" s="28">
        <v>7.4</v>
      </c>
      <c r="Q4" s="49">
        <v>21.6</v>
      </c>
      <c r="R4" s="28">
        <v>45.6</v>
      </c>
      <c r="S4" s="28">
        <v>42.2</v>
      </c>
      <c r="T4" s="28">
        <v>21</v>
      </c>
      <c r="U4" s="48">
        <v>17</v>
      </c>
      <c r="V4" s="48">
        <v>25</v>
      </c>
      <c r="W4" s="28">
        <v>6.8</v>
      </c>
      <c r="X4" s="28">
        <v>13</v>
      </c>
      <c r="Y4" s="28">
        <v>8.9</v>
      </c>
      <c r="Z4" s="28">
        <v>7.44</v>
      </c>
      <c r="AA4" s="28">
        <v>16.350000000000001</v>
      </c>
      <c r="AB4" s="48" t="s">
        <v>27</v>
      </c>
      <c r="AC4" s="28">
        <v>42</v>
      </c>
      <c r="AD4" s="28">
        <v>28</v>
      </c>
      <c r="AE4" s="28">
        <v>31</v>
      </c>
      <c r="AF4" s="28">
        <v>49</v>
      </c>
      <c r="AG4" s="28">
        <v>32</v>
      </c>
      <c r="AH4" s="28">
        <v>19</v>
      </c>
      <c r="AI4" s="28">
        <v>6.3</v>
      </c>
      <c r="AJ4" s="28">
        <v>25</v>
      </c>
      <c r="AK4" s="28">
        <v>31.2</v>
      </c>
      <c r="AL4" s="28">
        <v>70.3</v>
      </c>
      <c r="AM4" s="28">
        <v>16.3</v>
      </c>
      <c r="AN4" s="28">
        <v>10.5</v>
      </c>
      <c r="AO4" s="28">
        <v>21.1</v>
      </c>
      <c r="AP4" s="28">
        <v>8.4</v>
      </c>
      <c r="AQ4" s="28">
        <v>6.3</v>
      </c>
      <c r="AR4" s="28">
        <v>21.3</v>
      </c>
      <c r="AS4" s="28">
        <v>8</v>
      </c>
      <c r="AT4" s="28">
        <v>12</v>
      </c>
      <c r="AU4" s="28">
        <v>7.7</v>
      </c>
      <c r="AV4" s="28">
        <v>25.8</v>
      </c>
      <c r="AW4" s="28">
        <v>42</v>
      </c>
      <c r="AX4" s="28">
        <v>7.3</v>
      </c>
      <c r="AY4" s="28">
        <v>5.8</v>
      </c>
      <c r="AZ4" s="28">
        <v>6.2</v>
      </c>
      <c r="BA4" s="28">
        <v>13</v>
      </c>
      <c r="BB4" s="28">
        <v>25.4</v>
      </c>
      <c r="BC4" s="28">
        <v>44.3</v>
      </c>
      <c r="BD4" s="28">
        <v>6.2</v>
      </c>
      <c r="BE4" s="50">
        <v>5</v>
      </c>
      <c r="BF4" s="50">
        <v>10</v>
      </c>
      <c r="BH4" s="154"/>
      <c r="BI4" s="154"/>
      <c r="BJ4" s="154"/>
      <c r="BK4" s="154"/>
      <c r="BL4" s="154"/>
      <c r="BM4" s="154"/>
      <c r="BN4" s="154"/>
      <c r="BO4" s="146"/>
    </row>
    <row r="5" spans="1:71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 t="s">
        <v>25</v>
      </c>
      <c r="S5" s="51"/>
      <c r="T5" s="51" t="s">
        <v>26</v>
      </c>
      <c r="U5" s="51"/>
      <c r="V5" s="51"/>
      <c r="W5" s="51"/>
      <c r="X5" s="51"/>
      <c r="Y5" s="51"/>
      <c r="Z5" s="89"/>
      <c r="AA5" s="51"/>
      <c r="AB5" s="51" t="s">
        <v>28</v>
      </c>
      <c r="AC5" s="51"/>
      <c r="AD5" s="51" t="s">
        <v>3562</v>
      </c>
      <c r="AE5" s="51"/>
      <c r="AF5" s="51" t="s">
        <v>24</v>
      </c>
      <c r="AG5" s="51" t="s">
        <v>23</v>
      </c>
      <c r="AH5" s="51" t="s">
        <v>22</v>
      </c>
      <c r="AI5" s="51" t="s">
        <v>4201</v>
      </c>
      <c r="AJ5" s="51" t="s">
        <v>44</v>
      </c>
      <c r="AK5" s="51"/>
      <c r="AL5" s="51"/>
      <c r="AM5" s="51"/>
      <c r="AN5" s="51" t="s">
        <v>53</v>
      </c>
      <c r="AO5" s="51" t="s">
        <v>53</v>
      </c>
      <c r="AP5" s="51"/>
      <c r="AQ5" s="51"/>
      <c r="AR5" s="52" t="s">
        <v>50</v>
      </c>
      <c r="AS5" s="51"/>
      <c r="AT5" s="52"/>
      <c r="AU5" s="51" t="s">
        <v>19</v>
      </c>
      <c r="AV5" s="51"/>
      <c r="AW5" s="51"/>
      <c r="AX5" s="51"/>
      <c r="AY5" s="51"/>
      <c r="AZ5" s="51"/>
      <c r="BA5" s="52"/>
      <c r="BB5" s="52"/>
      <c r="BC5" s="52"/>
      <c r="BD5" s="52"/>
      <c r="BE5" s="82"/>
      <c r="BF5" s="82"/>
      <c r="BH5" s="155"/>
      <c r="BI5" s="155"/>
      <c r="BJ5" s="155"/>
      <c r="BK5" s="155"/>
      <c r="BL5" s="155"/>
      <c r="BM5" s="155"/>
      <c r="BN5" s="155"/>
      <c r="BO5" s="146"/>
    </row>
    <row r="6" spans="1:71" ht="15" customHeight="1" x14ac:dyDescent="0.25">
      <c r="A6" s="15">
        <v>1959</v>
      </c>
      <c r="B6" s="64" t="s">
        <v>250</v>
      </c>
      <c r="C6" s="20" t="s">
        <v>12</v>
      </c>
      <c r="D6" s="71" t="s">
        <v>251</v>
      </c>
      <c r="E6" s="20">
        <v>23</v>
      </c>
      <c r="F6" s="20">
        <v>50</v>
      </c>
      <c r="G6" s="20">
        <v>0</v>
      </c>
      <c r="H6" s="16">
        <v>0</v>
      </c>
      <c r="I6" s="16">
        <v>0</v>
      </c>
      <c r="J6" s="16">
        <v>0</v>
      </c>
      <c r="K6" s="16">
        <v>0</v>
      </c>
      <c r="L6" s="16">
        <v>23</v>
      </c>
      <c r="M6" s="16">
        <v>0</v>
      </c>
      <c r="N6" s="20">
        <v>0</v>
      </c>
      <c r="O6" s="16">
        <v>0</v>
      </c>
      <c r="P6" s="16">
        <v>25</v>
      </c>
      <c r="Q6" s="16">
        <v>0</v>
      </c>
      <c r="R6" s="16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23</v>
      </c>
      <c r="AQ6" s="20">
        <v>23</v>
      </c>
      <c r="AR6" s="20">
        <v>0</v>
      </c>
      <c r="AS6" s="20">
        <v>0</v>
      </c>
      <c r="AT6" s="20">
        <v>0</v>
      </c>
      <c r="AU6" s="20">
        <v>25</v>
      </c>
      <c r="AV6" s="20">
        <v>0</v>
      </c>
      <c r="AW6" s="20">
        <v>0</v>
      </c>
      <c r="AX6" s="20">
        <v>23</v>
      </c>
      <c r="AY6" s="20">
        <v>25</v>
      </c>
      <c r="AZ6" s="20">
        <v>25</v>
      </c>
      <c r="BA6" s="20">
        <v>0</v>
      </c>
      <c r="BB6" s="20">
        <v>0</v>
      </c>
      <c r="BC6" s="20">
        <v>0</v>
      </c>
      <c r="BD6" s="20">
        <v>19</v>
      </c>
      <c r="BE6" s="20">
        <v>23</v>
      </c>
      <c r="BF6" s="20">
        <v>0</v>
      </c>
      <c r="BG6">
        <f t="shared" ref="BG6:BG37" si="0">SUM(E6:BF6)</f>
        <v>307</v>
      </c>
      <c r="BH6" s="58">
        <f t="shared" ref="BH6:BH37" si="1">IF(BG6=0,0,LARGE(E6:BF6,1))</f>
        <v>50</v>
      </c>
      <c r="BI6" s="58">
        <f t="shared" ref="BI6:BI37" si="2">IF(BG6=0,0,LARGE(E6:BF6,2))</f>
        <v>25</v>
      </c>
      <c r="BJ6" s="58">
        <f t="shared" ref="BJ6:BJ37" si="3">IF(BG6=0,0,LARGE(E6:BF6,3))</f>
        <v>25</v>
      </c>
      <c r="BK6" s="58">
        <f t="shared" ref="BK6:BK37" si="4">IF(BG6=0,0,LARGE(E6:BF6,4))</f>
        <v>25</v>
      </c>
      <c r="BL6" s="58">
        <f t="shared" ref="BL6:BL37" si="5">IF(BG6=0,0,LARGE(E6:BF6,5))</f>
        <v>25</v>
      </c>
      <c r="BM6" s="58">
        <f t="shared" ref="BM6:BM37" si="6">IF(BG6=0,0,LARGE(E6:BF6,6))</f>
        <v>23</v>
      </c>
      <c r="BN6" s="58">
        <f t="shared" ref="BN6:BN37" si="7">IF(BG6=0,0,LARGE(E6:BF6,7))</f>
        <v>23</v>
      </c>
      <c r="BO6" s="60">
        <f t="shared" ref="BO6:BO37" si="8">SUM(BH6:BN6)</f>
        <v>196</v>
      </c>
      <c r="BP6">
        <v>1</v>
      </c>
      <c r="BQ6" t="str">
        <f t="shared" ref="BQ6:BQ26" si="9">B6</f>
        <v>Bouverat</v>
      </c>
      <c r="BR6" t="str">
        <f t="shared" ref="BR6:BR26" si="10">C6</f>
        <v>Myriam</v>
      </c>
      <c r="BS6" t="str">
        <f t="shared" ref="BS6:BS26" si="11">D6</f>
        <v>Chemin</v>
      </c>
    </row>
    <row r="7" spans="1:71" x14ac:dyDescent="0.25">
      <c r="A7" s="15">
        <v>1956</v>
      </c>
      <c r="B7" t="s">
        <v>376</v>
      </c>
      <c r="C7" t="s">
        <v>377</v>
      </c>
      <c r="D7" s="71" t="s">
        <v>378</v>
      </c>
      <c r="E7" s="16">
        <v>0</v>
      </c>
      <c r="F7" s="16">
        <v>42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25</v>
      </c>
      <c r="M7" s="16">
        <v>0</v>
      </c>
      <c r="N7" s="20">
        <v>0</v>
      </c>
      <c r="O7" s="16">
        <v>0</v>
      </c>
      <c r="P7" s="16">
        <v>0</v>
      </c>
      <c r="Q7" s="16">
        <v>0</v>
      </c>
      <c r="R7" s="16">
        <v>0</v>
      </c>
      <c r="S7" s="20">
        <v>0</v>
      </c>
      <c r="T7" s="20">
        <v>0</v>
      </c>
      <c r="U7" s="20">
        <v>0</v>
      </c>
      <c r="V7" s="20">
        <v>0</v>
      </c>
      <c r="W7" s="20">
        <v>0</v>
      </c>
      <c r="X7" s="20">
        <v>0</v>
      </c>
      <c r="Y7" s="20">
        <v>0</v>
      </c>
      <c r="Z7" s="20">
        <v>21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25</v>
      </c>
      <c r="AQ7" s="20">
        <v>25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25</v>
      </c>
      <c r="AY7" s="20">
        <v>0</v>
      </c>
      <c r="AZ7" s="20">
        <v>0</v>
      </c>
      <c r="BA7" s="20">
        <v>0</v>
      </c>
      <c r="BB7" s="20">
        <v>0</v>
      </c>
      <c r="BC7" s="20">
        <v>0</v>
      </c>
      <c r="BD7" s="20">
        <v>21</v>
      </c>
      <c r="BE7" s="20">
        <v>25</v>
      </c>
      <c r="BF7" s="20">
        <v>0</v>
      </c>
      <c r="BG7">
        <f t="shared" si="0"/>
        <v>209</v>
      </c>
      <c r="BH7" s="58">
        <f t="shared" si="1"/>
        <v>42</v>
      </c>
      <c r="BI7" s="58">
        <f t="shared" si="2"/>
        <v>25</v>
      </c>
      <c r="BJ7" s="58">
        <f t="shared" si="3"/>
        <v>25</v>
      </c>
      <c r="BK7" s="58">
        <f t="shared" si="4"/>
        <v>25</v>
      </c>
      <c r="BL7" s="58">
        <f t="shared" si="5"/>
        <v>25</v>
      </c>
      <c r="BM7" s="58">
        <f t="shared" si="6"/>
        <v>25</v>
      </c>
      <c r="BN7" s="58">
        <f t="shared" si="7"/>
        <v>21</v>
      </c>
      <c r="BO7" s="60">
        <f t="shared" si="8"/>
        <v>188</v>
      </c>
      <c r="BP7">
        <v>2</v>
      </c>
      <c r="BQ7" t="str">
        <f t="shared" si="9"/>
        <v>Wullschlegger</v>
      </c>
      <c r="BR7" t="str">
        <f t="shared" si="10"/>
        <v>Catherine</v>
      </c>
      <c r="BS7" t="str">
        <f t="shared" si="11"/>
        <v>Naters</v>
      </c>
    </row>
    <row r="8" spans="1:71" x14ac:dyDescent="0.25">
      <c r="A8" s="15">
        <v>1953</v>
      </c>
      <c r="B8" t="s">
        <v>286</v>
      </c>
      <c r="C8" s="20" t="s">
        <v>381</v>
      </c>
      <c r="D8" s="71" t="s">
        <v>288</v>
      </c>
      <c r="E8" s="16">
        <v>0</v>
      </c>
      <c r="F8" s="20">
        <v>34</v>
      </c>
      <c r="G8" s="20">
        <v>0</v>
      </c>
      <c r="H8" s="20">
        <v>0</v>
      </c>
      <c r="I8" s="20">
        <v>21</v>
      </c>
      <c r="J8" s="20">
        <v>0</v>
      </c>
      <c r="K8" s="20">
        <v>0</v>
      </c>
      <c r="L8" s="20">
        <v>19</v>
      </c>
      <c r="M8" s="20">
        <v>0</v>
      </c>
      <c r="N8" s="20">
        <v>21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25</v>
      </c>
      <c r="X8" s="20">
        <v>0</v>
      </c>
      <c r="Y8" s="20">
        <v>21</v>
      </c>
      <c r="Z8" s="20">
        <v>0</v>
      </c>
      <c r="AA8" s="20">
        <v>0</v>
      </c>
      <c r="AB8" s="20">
        <v>0</v>
      </c>
      <c r="AC8" s="20">
        <v>0</v>
      </c>
      <c r="AD8" s="20">
        <v>21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17</v>
      </c>
      <c r="AQ8" s="20">
        <v>0</v>
      </c>
      <c r="AR8" s="20">
        <v>0</v>
      </c>
      <c r="AS8" s="20">
        <v>23</v>
      </c>
      <c r="AT8" s="20">
        <v>25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23</v>
      </c>
      <c r="BA8" s="20">
        <v>0</v>
      </c>
      <c r="BB8" s="20">
        <v>0</v>
      </c>
      <c r="BC8" s="20">
        <v>0</v>
      </c>
      <c r="BD8" s="20">
        <v>17</v>
      </c>
      <c r="BE8" s="20">
        <v>19</v>
      </c>
      <c r="BF8" s="20">
        <v>0</v>
      </c>
      <c r="BG8">
        <f t="shared" si="0"/>
        <v>286</v>
      </c>
      <c r="BH8" s="58">
        <f t="shared" si="1"/>
        <v>34</v>
      </c>
      <c r="BI8" s="58">
        <f t="shared" si="2"/>
        <v>25</v>
      </c>
      <c r="BJ8" s="58">
        <f t="shared" si="3"/>
        <v>25</v>
      </c>
      <c r="BK8" s="58">
        <f t="shared" si="4"/>
        <v>23</v>
      </c>
      <c r="BL8" s="58">
        <f t="shared" si="5"/>
        <v>23</v>
      </c>
      <c r="BM8" s="58">
        <f t="shared" si="6"/>
        <v>21</v>
      </c>
      <c r="BN8" s="58">
        <f t="shared" si="7"/>
        <v>21</v>
      </c>
      <c r="BO8" s="60">
        <f t="shared" si="8"/>
        <v>172</v>
      </c>
      <c r="BP8">
        <v>3</v>
      </c>
      <c r="BQ8" t="str">
        <f t="shared" si="9"/>
        <v>Schibli</v>
      </c>
      <c r="BR8" t="str">
        <f t="shared" si="10"/>
        <v>Gaby</v>
      </c>
      <c r="BS8" t="str">
        <f t="shared" si="11"/>
        <v>Steg</v>
      </c>
    </row>
    <row r="9" spans="1:71" x14ac:dyDescent="0.25">
      <c r="A9" s="22">
        <v>1961</v>
      </c>
      <c r="B9" s="68" t="s">
        <v>379</v>
      </c>
      <c r="C9" s="20" t="s">
        <v>380</v>
      </c>
      <c r="D9" s="71" t="s">
        <v>312</v>
      </c>
      <c r="E9" s="20">
        <v>0</v>
      </c>
      <c r="F9" s="20">
        <v>38</v>
      </c>
      <c r="G9" s="20">
        <v>23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16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9</v>
      </c>
      <c r="U9" s="20">
        <v>0</v>
      </c>
      <c r="V9" s="20">
        <v>25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19</v>
      </c>
      <c r="AI9" s="20">
        <v>0</v>
      </c>
      <c r="AJ9" s="20">
        <v>0</v>
      </c>
      <c r="AK9" s="20">
        <v>23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25</v>
      </c>
      <c r="BC9" s="20">
        <v>0</v>
      </c>
      <c r="BD9" s="20">
        <v>0</v>
      </c>
      <c r="BE9" s="20">
        <v>17</v>
      </c>
      <c r="BF9" s="20">
        <v>0</v>
      </c>
      <c r="BG9">
        <f t="shared" si="0"/>
        <v>179</v>
      </c>
      <c r="BH9" s="58">
        <f t="shared" si="1"/>
        <v>38</v>
      </c>
      <c r="BI9" s="58">
        <f t="shared" si="2"/>
        <v>25</v>
      </c>
      <c r="BJ9" s="58">
        <f t="shared" si="3"/>
        <v>25</v>
      </c>
      <c r="BK9" s="58">
        <f t="shared" si="4"/>
        <v>23</v>
      </c>
      <c r="BL9" s="58">
        <f t="shared" si="5"/>
        <v>23</v>
      </c>
      <c r="BM9" s="58">
        <f t="shared" si="6"/>
        <v>19</v>
      </c>
      <c r="BN9" s="58">
        <f t="shared" si="7"/>
        <v>17</v>
      </c>
      <c r="BO9" s="60">
        <f t="shared" si="8"/>
        <v>170</v>
      </c>
      <c r="BP9">
        <v>4</v>
      </c>
      <c r="BQ9" t="str">
        <f t="shared" si="9"/>
        <v>Junod</v>
      </c>
      <c r="BR9" t="str">
        <f t="shared" si="10"/>
        <v>Marcelline</v>
      </c>
      <c r="BS9" t="str">
        <f t="shared" si="11"/>
        <v>Les Agettes</v>
      </c>
    </row>
    <row r="10" spans="1:71" x14ac:dyDescent="0.25">
      <c r="A10" s="15">
        <v>1958</v>
      </c>
      <c r="B10" s="64" t="s">
        <v>1654</v>
      </c>
      <c r="C10" s="20" t="s">
        <v>391</v>
      </c>
      <c r="D10" s="39" t="s">
        <v>1655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20">
        <v>0</v>
      </c>
      <c r="O10" s="16">
        <v>0</v>
      </c>
      <c r="P10" s="16">
        <v>0</v>
      </c>
      <c r="Q10" s="20">
        <v>1</v>
      </c>
      <c r="R10" s="16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23</v>
      </c>
      <c r="Z10" s="20">
        <v>0</v>
      </c>
      <c r="AA10" s="20">
        <v>0</v>
      </c>
      <c r="AB10" s="20">
        <v>0</v>
      </c>
      <c r="AC10" s="20">
        <v>0</v>
      </c>
      <c r="AD10" s="20">
        <v>19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19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15</v>
      </c>
      <c r="BE10" s="20">
        <v>0</v>
      </c>
      <c r="BF10" s="20">
        <v>0</v>
      </c>
      <c r="BG10">
        <f t="shared" si="0"/>
        <v>77</v>
      </c>
      <c r="BH10" s="58">
        <f t="shared" si="1"/>
        <v>23</v>
      </c>
      <c r="BI10" s="58">
        <f t="shared" si="2"/>
        <v>19</v>
      </c>
      <c r="BJ10" s="58">
        <f t="shared" si="3"/>
        <v>19</v>
      </c>
      <c r="BK10" s="58">
        <f t="shared" si="4"/>
        <v>15</v>
      </c>
      <c r="BL10" s="58">
        <f t="shared" si="5"/>
        <v>1</v>
      </c>
      <c r="BM10" s="58">
        <f t="shared" si="6"/>
        <v>0</v>
      </c>
      <c r="BN10" s="58">
        <f t="shared" si="7"/>
        <v>0</v>
      </c>
      <c r="BO10" s="60">
        <f t="shared" si="8"/>
        <v>77</v>
      </c>
      <c r="BP10">
        <v>5</v>
      </c>
      <c r="BQ10" t="str">
        <f t="shared" si="9"/>
        <v>Bussard</v>
      </c>
      <c r="BR10" t="str">
        <f t="shared" si="10"/>
        <v>Brigitte</v>
      </c>
      <c r="BS10" t="str">
        <f t="shared" si="11"/>
        <v>La Tour-de-Trême</v>
      </c>
    </row>
    <row r="11" spans="1:71" x14ac:dyDescent="0.25">
      <c r="A11" s="15">
        <v>1962</v>
      </c>
      <c r="B11" t="s">
        <v>1619</v>
      </c>
      <c r="C11" t="s">
        <v>1620</v>
      </c>
      <c r="D11" s="71" t="s">
        <v>1359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20">
        <v>0</v>
      </c>
      <c r="O11" s="16">
        <v>0</v>
      </c>
      <c r="P11" s="16">
        <v>0</v>
      </c>
      <c r="Q11" s="20">
        <v>25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25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0</v>
      </c>
      <c r="BD11" s="20">
        <v>25</v>
      </c>
      <c r="BE11" s="20">
        <v>0</v>
      </c>
      <c r="BF11" s="20">
        <v>0</v>
      </c>
      <c r="BG11">
        <f t="shared" si="0"/>
        <v>75</v>
      </c>
      <c r="BH11" s="58">
        <f t="shared" si="1"/>
        <v>25</v>
      </c>
      <c r="BI11" s="58">
        <f t="shared" si="2"/>
        <v>25</v>
      </c>
      <c r="BJ11" s="58">
        <f t="shared" si="3"/>
        <v>25</v>
      </c>
      <c r="BK11" s="58">
        <f t="shared" si="4"/>
        <v>0</v>
      </c>
      <c r="BL11" s="58">
        <f t="shared" si="5"/>
        <v>0</v>
      </c>
      <c r="BM11" s="58">
        <f t="shared" si="6"/>
        <v>0</v>
      </c>
      <c r="BN11" s="58">
        <f t="shared" si="7"/>
        <v>0</v>
      </c>
      <c r="BO11" s="60">
        <f t="shared" si="8"/>
        <v>75</v>
      </c>
      <c r="BP11">
        <v>6</v>
      </c>
      <c r="BQ11" t="str">
        <f t="shared" si="9"/>
        <v>Näfen</v>
      </c>
      <c r="BR11" t="str">
        <f t="shared" si="10"/>
        <v>Lucia Maria</v>
      </c>
      <c r="BS11" t="str">
        <f t="shared" si="11"/>
        <v>Glis</v>
      </c>
    </row>
    <row r="12" spans="1:71" x14ac:dyDescent="0.25">
      <c r="A12" s="17">
        <v>1957</v>
      </c>
      <c r="B12" t="s">
        <v>144</v>
      </c>
      <c r="C12" t="s">
        <v>167</v>
      </c>
      <c r="D12" s="71" t="s">
        <v>166</v>
      </c>
      <c r="E12" s="16">
        <v>25</v>
      </c>
      <c r="F12" s="16">
        <v>46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20">
        <v>0</v>
      </c>
      <c r="O12" s="16">
        <v>0</v>
      </c>
      <c r="P12" s="16">
        <v>0</v>
      </c>
      <c r="Q12" s="16">
        <v>0</v>
      </c>
      <c r="R12" s="16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>
        <f t="shared" si="0"/>
        <v>71</v>
      </c>
      <c r="BH12" s="58">
        <f t="shared" si="1"/>
        <v>46</v>
      </c>
      <c r="BI12" s="58">
        <f t="shared" si="2"/>
        <v>25</v>
      </c>
      <c r="BJ12" s="58">
        <f t="shared" si="3"/>
        <v>0</v>
      </c>
      <c r="BK12" s="58">
        <f t="shared" si="4"/>
        <v>0</v>
      </c>
      <c r="BL12" s="58">
        <f t="shared" si="5"/>
        <v>0</v>
      </c>
      <c r="BM12" s="58">
        <f t="shared" si="6"/>
        <v>0</v>
      </c>
      <c r="BN12" s="58">
        <f t="shared" si="7"/>
        <v>0</v>
      </c>
      <c r="BO12" s="60">
        <f t="shared" si="8"/>
        <v>71</v>
      </c>
      <c r="BP12">
        <v>7</v>
      </c>
      <c r="BQ12" t="str">
        <f t="shared" si="9"/>
        <v>Barbey</v>
      </c>
      <c r="BR12" t="str">
        <f t="shared" si="10"/>
        <v>Pierrette</v>
      </c>
      <c r="BS12" t="str">
        <f t="shared" si="11"/>
        <v>Morlon</v>
      </c>
    </row>
    <row r="13" spans="1:71" x14ac:dyDescent="0.25">
      <c r="A13" s="15">
        <v>1955</v>
      </c>
      <c r="B13" s="20" t="s">
        <v>542</v>
      </c>
      <c r="C13" s="20" t="s">
        <v>543</v>
      </c>
      <c r="D13" s="39" t="s">
        <v>510</v>
      </c>
      <c r="E13" s="20">
        <v>0</v>
      </c>
      <c r="F13" s="20">
        <v>0</v>
      </c>
      <c r="G13" s="20">
        <v>25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16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25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21</v>
      </c>
      <c r="BF13" s="20">
        <v>0</v>
      </c>
      <c r="BG13">
        <f t="shared" si="0"/>
        <v>71</v>
      </c>
      <c r="BH13" s="58">
        <f t="shared" si="1"/>
        <v>25</v>
      </c>
      <c r="BI13" s="58">
        <f t="shared" si="2"/>
        <v>25</v>
      </c>
      <c r="BJ13" s="58">
        <f t="shared" si="3"/>
        <v>21</v>
      </c>
      <c r="BK13" s="58">
        <f t="shared" si="4"/>
        <v>0</v>
      </c>
      <c r="BL13" s="58">
        <f t="shared" si="5"/>
        <v>0</v>
      </c>
      <c r="BM13" s="58">
        <f t="shared" si="6"/>
        <v>0</v>
      </c>
      <c r="BN13" s="58">
        <f t="shared" si="7"/>
        <v>0</v>
      </c>
      <c r="BO13" s="60">
        <f t="shared" si="8"/>
        <v>71</v>
      </c>
      <c r="BP13">
        <v>7</v>
      </c>
      <c r="BQ13" t="str">
        <f t="shared" si="9"/>
        <v>Moos</v>
      </c>
      <c r="BR13" t="str">
        <f t="shared" si="10"/>
        <v>Yolande</v>
      </c>
      <c r="BS13" t="str">
        <f t="shared" si="11"/>
        <v>Chippis</v>
      </c>
    </row>
    <row r="14" spans="1:71" x14ac:dyDescent="0.25">
      <c r="A14" s="17">
        <v>1961</v>
      </c>
      <c r="B14" s="64" t="s">
        <v>382</v>
      </c>
      <c r="C14" s="20" t="s">
        <v>383</v>
      </c>
      <c r="D14" s="39" t="s">
        <v>384</v>
      </c>
      <c r="E14" s="20">
        <v>0</v>
      </c>
      <c r="F14" s="20">
        <v>30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16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21</v>
      </c>
      <c r="BA14" s="20">
        <v>0</v>
      </c>
      <c r="BB14" s="20">
        <v>0</v>
      </c>
      <c r="BC14" s="20">
        <v>0</v>
      </c>
      <c r="BD14" s="20">
        <v>13</v>
      </c>
      <c r="BE14" s="20">
        <v>0</v>
      </c>
      <c r="BF14" s="20">
        <v>0</v>
      </c>
      <c r="BG14">
        <f t="shared" si="0"/>
        <v>64</v>
      </c>
      <c r="BH14" s="58">
        <f t="shared" si="1"/>
        <v>30</v>
      </c>
      <c r="BI14" s="58">
        <f t="shared" si="2"/>
        <v>21</v>
      </c>
      <c r="BJ14" s="58">
        <f t="shared" si="3"/>
        <v>13</v>
      </c>
      <c r="BK14" s="58">
        <f t="shared" si="4"/>
        <v>0</v>
      </c>
      <c r="BL14" s="58">
        <f t="shared" si="5"/>
        <v>0</v>
      </c>
      <c r="BM14" s="58">
        <f t="shared" si="6"/>
        <v>0</v>
      </c>
      <c r="BN14" s="58">
        <f t="shared" si="7"/>
        <v>0</v>
      </c>
      <c r="BO14" s="60">
        <f t="shared" si="8"/>
        <v>64</v>
      </c>
      <c r="BP14">
        <v>8</v>
      </c>
      <c r="BQ14" t="str">
        <f t="shared" si="9"/>
        <v>Tapparel</v>
      </c>
      <c r="BR14" t="str">
        <f t="shared" si="10"/>
        <v>Mariette</v>
      </c>
      <c r="BS14" t="str">
        <f t="shared" si="11"/>
        <v>Montana</v>
      </c>
    </row>
    <row r="15" spans="1:71" x14ac:dyDescent="0.25">
      <c r="A15" s="15">
        <v>1960</v>
      </c>
      <c r="B15" s="64" t="s">
        <v>2286</v>
      </c>
      <c r="C15" s="20" t="s">
        <v>1640</v>
      </c>
      <c r="D15" s="39" t="s">
        <v>2515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20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20">
        <v>17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23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23</v>
      </c>
      <c r="BE15" s="20">
        <v>0</v>
      </c>
      <c r="BF15" s="20">
        <v>0</v>
      </c>
      <c r="BG15">
        <f t="shared" si="0"/>
        <v>63</v>
      </c>
      <c r="BH15" s="58">
        <f t="shared" si="1"/>
        <v>23</v>
      </c>
      <c r="BI15" s="58">
        <f t="shared" si="2"/>
        <v>23</v>
      </c>
      <c r="BJ15" s="58">
        <f t="shared" si="3"/>
        <v>17</v>
      </c>
      <c r="BK15" s="58">
        <f t="shared" si="4"/>
        <v>0</v>
      </c>
      <c r="BL15" s="58">
        <f t="shared" si="5"/>
        <v>0</v>
      </c>
      <c r="BM15" s="58">
        <f t="shared" si="6"/>
        <v>0</v>
      </c>
      <c r="BN15" s="58">
        <f t="shared" si="7"/>
        <v>0</v>
      </c>
      <c r="BO15" s="60">
        <f t="shared" si="8"/>
        <v>63</v>
      </c>
      <c r="BP15">
        <v>910</v>
      </c>
      <c r="BQ15" t="str">
        <f t="shared" si="9"/>
        <v>Lagger</v>
      </c>
      <c r="BR15" t="str">
        <f t="shared" si="10"/>
        <v>Regula</v>
      </c>
      <c r="BS15" t="str">
        <f t="shared" si="11"/>
        <v>Obergesteln</v>
      </c>
    </row>
    <row r="16" spans="1:71" x14ac:dyDescent="0.25">
      <c r="A16" s="17">
        <v>1962</v>
      </c>
      <c r="B16" s="20" t="s">
        <v>1629</v>
      </c>
      <c r="C16" s="20" t="s">
        <v>1630</v>
      </c>
      <c r="D16" s="71" t="s">
        <v>1631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20">
        <v>15</v>
      </c>
      <c r="R16" s="16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23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21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>
        <f t="shared" si="0"/>
        <v>59</v>
      </c>
      <c r="BH16" s="58">
        <f t="shared" si="1"/>
        <v>23</v>
      </c>
      <c r="BI16" s="58">
        <f t="shared" si="2"/>
        <v>21</v>
      </c>
      <c r="BJ16" s="58">
        <f t="shared" si="3"/>
        <v>15</v>
      </c>
      <c r="BK16" s="58">
        <f t="shared" si="4"/>
        <v>0</v>
      </c>
      <c r="BL16" s="58">
        <f t="shared" si="5"/>
        <v>0</v>
      </c>
      <c r="BM16" s="58">
        <f t="shared" si="6"/>
        <v>0</v>
      </c>
      <c r="BN16" s="58">
        <f t="shared" si="7"/>
        <v>0</v>
      </c>
      <c r="BO16" s="60">
        <f t="shared" si="8"/>
        <v>59</v>
      </c>
      <c r="BP16">
        <v>11</v>
      </c>
      <c r="BQ16" t="str">
        <f t="shared" si="9"/>
        <v>Schmid</v>
      </c>
      <c r="BR16" t="str">
        <f t="shared" si="10"/>
        <v>Anne-Maria</v>
      </c>
      <c r="BS16" t="str">
        <f t="shared" si="11"/>
        <v>Saas Fee</v>
      </c>
    </row>
    <row r="17" spans="1:71" x14ac:dyDescent="0.25">
      <c r="A17" s="17">
        <v>1962</v>
      </c>
      <c r="B17" s="64" t="s">
        <v>1627</v>
      </c>
      <c r="C17" s="20" t="s">
        <v>1628</v>
      </c>
      <c r="D17" s="71" t="s">
        <v>1359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25</v>
      </c>
      <c r="O17" s="16">
        <v>0</v>
      </c>
      <c r="P17" s="16">
        <v>0</v>
      </c>
      <c r="Q17" s="20">
        <v>17</v>
      </c>
      <c r="R17" s="20">
        <v>0</v>
      </c>
      <c r="S17" s="20">
        <v>0</v>
      </c>
      <c r="T17" s="20">
        <v>15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>
        <f t="shared" si="0"/>
        <v>57</v>
      </c>
      <c r="BH17" s="58">
        <f t="shared" si="1"/>
        <v>25</v>
      </c>
      <c r="BI17" s="58">
        <f t="shared" si="2"/>
        <v>17</v>
      </c>
      <c r="BJ17" s="58">
        <f t="shared" si="3"/>
        <v>15</v>
      </c>
      <c r="BK17" s="58">
        <f t="shared" si="4"/>
        <v>0</v>
      </c>
      <c r="BL17" s="58">
        <f t="shared" si="5"/>
        <v>0</v>
      </c>
      <c r="BM17" s="58">
        <f t="shared" si="6"/>
        <v>0</v>
      </c>
      <c r="BN17" s="58">
        <f t="shared" si="7"/>
        <v>0</v>
      </c>
      <c r="BO17" s="60">
        <f t="shared" si="8"/>
        <v>57</v>
      </c>
      <c r="BP17">
        <v>12</v>
      </c>
      <c r="BQ17" t="str">
        <f t="shared" si="9"/>
        <v>Walther</v>
      </c>
      <c r="BR17" t="str">
        <f t="shared" si="10"/>
        <v>Colette</v>
      </c>
      <c r="BS17" t="str">
        <f t="shared" si="11"/>
        <v>Glis</v>
      </c>
    </row>
    <row r="18" spans="1:71" x14ac:dyDescent="0.25">
      <c r="A18" s="17">
        <v>1958</v>
      </c>
      <c r="B18" s="20" t="s">
        <v>1296</v>
      </c>
      <c r="C18" s="20" t="s">
        <v>1297</v>
      </c>
      <c r="D18" s="39" t="s">
        <v>1298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23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25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>
        <f t="shared" si="0"/>
        <v>48</v>
      </c>
      <c r="BH18" s="58">
        <f t="shared" si="1"/>
        <v>25</v>
      </c>
      <c r="BI18" s="58">
        <f t="shared" si="2"/>
        <v>23</v>
      </c>
      <c r="BJ18" s="58">
        <f t="shared" si="3"/>
        <v>0</v>
      </c>
      <c r="BK18" s="58">
        <f t="shared" si="4"/>
        <v>0</v>
      </c>
      <c r="BL18" s="58">
        <f t="shared" si="5"/>
        <v>0</v>
      </c>
      <c r="BM18" s="58">
        <f t="shared" si="6"/>
        <v>0</v>
      </c>
      <c r="BN18" s="58">
        <f t="shared" si="7"/>
        <v>0</v>
      </c>
      <c r="BO18" s="60">
        <f t="shared" si="8"/>
        <v>48</v>
      </c>
      <c r="BP18">
        <v>13</v>
      </c>
      <c r="BQ18" t="str">
        <f t="shared" si="9"/>
        <v>Dirr</v>
      </c>
      <c r="BR18" t="str">
        <f t="shared" si="10"/>
        <v>Angelika</v>
      </c>
      <c r="BS18" t="str">
        <f t="shared" si="11"/>
        <v>Freiburg</v>
      </c>
    </row>
    <row r="19" spans="1:71" x14ac:dyDescent="0.25">
      <c r="A19" s="18">
        <v>1962</v>
      </c>
      <c r="B19" s="20" t="s">
        <v>296</v>
      </c>
      <c r="C19" s="20" t="s">
        <v>813</v>
      </c>
      <c r="D19" s="39" t="s">
        <v>814</v>
      </c>
      <c r="E19" s="20">
        <v>0</v>
      </c>
      <c r="F19" s="20">
        <v>0</v>
      </c>
      <c r="G19" s="20">
        <v>0</v>
      </c>
      <c r="H19" s="20">
        <v>0</v>
      </c>
      <c r="I19" s="20">
        <v>25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23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>
        <f t="shared" si="0"/>
        <v>48</v>
      </c>
      <c r="BH19" s="58">
        <f t="shared" si="1"/>
        <v>25</v>
      </c>
      <c r="BI19" s="58">
        <f t="shared" si="2"/>
        <v>23</v>
      </c>
      <c r="BJ19" s="58">
        <f t="shared" si="3"/>
        <v>0</v>
      </c>
      <c r="BK19" s="58">
        <f t="shared" si="4"/>
        <v>0</v>
      </c>
      <c r="BL19" s="58">
        <f t="shared" si="5"/>
        <v>0</v>
      </c>
      <c r="BM19" s="58">
        <f t="shared" si="6"/>
        <v>0</v>
      </c>
      <c r="BN19" s="58">
        <f t="shared" si="7"/>
        <v>0</v>
      </c>
      <c r="BO19" s="60">
        <f t="shared" si="8"/>
        <v>48</v>
      </c>
      <c r="BP19">
        <v>13</v>
      </c>
      <c r="BQ19" t="str">
        <f t="shared" si="9"/>
        <v>Laurent</v>
      </c>
      <c r="BR19" t="str">
        <f t="shared" si="10"/>
        <v>Geneviève</v>
      </c>
      <c r="BS19" t="str">
        <f t="shared" si="11"/>
        <v>Blonay</v>
      </c>
    </row>
    <row r="20" spans="1:71" x14ac:dyDescent="0.25">
      <c r="A20" s="17">
        <v>1962</v>
      </c>
      <c r="B20" s="64" t="s">
        <v>4674</v>
      </c>
      <c r="C20" s="20" t="s">
        <v>953</v>
      </c>
      <c r="D20" s="71" t="s">
        <v>1348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16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21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25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>
        <f t="shared" si="0"/>
        <v>46</v>
      </c>
      <c r="BH20" s="58">
        <f t="shared" si="1"/>
        <v>25</v>
      </c>
      <c r="BI20" s="58">
        <f t="shared" si="2"/>
        <v>21</v>
      </c>
      <c r="BJ20" s="58">
        <f t="shared" si="3"/>
        <v>0</v>
      </c>
      <c r="BK20" s="58">
        <f t="shared" si="4"/>
        <v>0</v>
      </c>
      <c r="BL20" s="58">
        <f t="shared" si="5"/>
        <v>0</v>
      </c>
      <c r="BM20" s="58">
        <f t="shared" si="6"/>
        <v>0</v>
      </c>
      <c r="BN20" s="58">
        <f t="shared" si="7"/>
        <v>0</v>
      </c>
      <c r="BO20" s="60">
        <f t="shared" si="8"/>
        <v>46</v>
      </c>
      <c r="BP20">
        <v>14</v>
      </c>
      <c r="BQ20" t="str">
        <f t="shared" si="9"/>
        <v>Hunziker</v>
      </c>
      <c r="BR20" t="str">
        <f t="shared" si="10"/>
        <v>Barbara</v>
      </c>
      <c r="BS20" t="str">
        <f t="shared" si="11"/>
        <v>Bern</v>
      </c>
    </row>
    <row r="21" spans="1:71" x14ac:dyDescent="0.25">
      <c r="A21" s="17">
        <v>1955</v>
      </c>
      <c r="B21" s="64" t="s">
        <v>2506</v>
      </c>
      <c r="C21" s="20" t="s">
        <v>1856</v>
      </c>
      <c r="D21" s="39" t="s">
        <v>1357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20">
        <v>21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23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>
        <f t="shared" si="0"/>
        <v>44</v>
      </c>
      <c r="BH21" s="58">
        <f t="shared" si="1"/>
        <v>23</v>
      </c>
      <c r="BI21" s="58">
        <f t="shared" si="2"/>
        <v>21</v>
      </c>
      <c r="BJ21" s="58">
        <f t="shared" si="3"/>
        <v>0</v>
      </c>
      <c r="BK21" s="58">
        <f t="shared" si="4"/>
        <v>0</v>
      </c>
      <c r="BL21" s="58">
        <f t="shared" si="5"/>
        <v>0</v>
      </c>
      <c r="BM21" s="58">
        <f t="shared" si="6"/>
        <v>0</v>
      </c>
      <c r="BN21" s="58">
        <f t="shared" si="7"/>
        <v>0</v>
      </c>
      <c r="BO21" s="60">
        <f t="shared" si="8"/>
        <v>44</v>
      </c>
      <c r="BP21">
        <v>15</v>
      </c>
      <c r="BQ21" t="str">
        <f t="shared" si="9"/>
        <v>Andenmatten</v>
      </c>
      <c r="BR21" t="str">
        <f t="shared" si="10"/>
        <v>Maria</v>
      </c>
      <c r="BS21" t="str">
        <f t="shared" si="11"/>
        <v>Visp</v>
      </c>
    </row>
    <row r="22" spans="1:71" x14ac:dyDescent="0.25">
      <c r="A22" s="17">
        <v>1960</v>
      </c>
      <c r="B22" s="64" t="s">
        <v>1625</v>
      </c>
      <c r="C22" s="20" t="s">
        <v>1588</v>
      </c>
      <c r="D22" s="39" t="s">
        <v>1626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20">
        <v>19</v>
      </c>
      <c r="R22" s="16">
        <v>0</v>
      </c>
      <c r="S22" s="20">
        <v>0</v>
      </c>
      <c r="T22" s="20">
        <v>23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>
        <f t="shared" si="0"/>
        <v>42</v>
      </c>
      <c r="BH22" s="58">
        <f t="shared" si="1"/>
        <v>23</v>
      </c>
      <c r="BI22" s="58">
        <f t="shared" si="2"/>
        <v>19</v>
      </c>
      <c r="BJ22" s="58">
        <f t="shared" si="3"/>
        <v>0</v>
      </c>
      <c r="BK22" s="58">
        <f t="shared" si="4"/>
        <v>0</v>
      </c>
      <c r="BL22" s="58">
        <f t="shared" si="5"/>
        <v>0</v>
      </c>
      <c r="BM22" s="58">
        <f t="shared" si="6"/>
        <v>0</v>
      </c>
      <c r="BN22" s="58">
        <f t="shared" si="7"/>
        <v>0</v>
      </c>
      <c r="BO22" s="60">
        <f t="shared" si="8"/>
        <v>42</v>
      </c>
      <c r="BP22">
        <v>16</v>
      </c>
      <c r="BQ22" t="str">
        <f t="shared" si="9"/>
        <v>Harder</v>
      </c>
      <c r="BR22" t="str">
        <f t="shared" si="10"/>
        <v>Judith</v>
      </c>
      <c r="BS22" t="str">
        <f t="shared" si="11"/>
        <v>Riggisberg</v>
      </c>
    </row>
    <row r="23" spans="1:71" x14ac:dyDescent="0.25">
      <c r="A23" s="22">
        <v>1960</v>
      </c>
      <c r="B23" s="64" t="s">
        <v>1962</v>
      </c>
      <c r="C23" s="20" t="s">
        <v>1963</v>
      </c>
      <c r="D23" s="71" t="s">
        <v>1813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16">
        <v>0</v>
      </c>
      <c r="O23" s="20">
        <v>0</v>
      </c>
      <c r="P23" s="20">
        <v>0</v>
      </c>
      <c r="Q23" s="20">
        <v>0</v>
      </c>
      <c r="R23" s="20">
        <v>17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25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>
        <f t="shared" si="0"/>
        <v>42</v>
      </c>
      <c r="BH23" s="58">
        <f t="shared" si="1"/>
        <v>25</v>
      </c>
      <c r="BI23" s="58">
        <f t="shared" si="2"/>
        <v>17</v>
      </c>
      <c r="BJ23" s="58">
        <f t="shared" si="3"/>
        <v>0</v>
      </c>
      <c r="BK23" s="58">
        <f t="shared" si="4"/>
        <v>0</v>
      </c>
      <c r="BL23" s="58">
        <f t="shared" si="5"/>
        <v>0</v>
      </c>
      <c r="BM23" s="58">
        <f t="shared" si="6"/>
        <v>0</v>
      </c>
      <c r="BN23" s="58">
        <f t="shared" si="7"/>
        <v>0</v>
      </c>
      <c r="BO23" s="60">
        <f t="shared" si="8"/>
        <v>42</v>
      </c>
      <c r="BP23">
        <v>16</v>
      </c>
      <c r="BQ23" t="str">
        <f t="shared" si="9"/>
        <v>Preuss</v>
      </c>
      <c r="BR23" t="str">
        <f t="shared" si="10"/>
        <v>Dagmar</v>
      </c>
      <c r="BS23" t="str">
        <f t="shared" si="11"/>
        <v>D-Freiburg</v>
      </c>
    </row>
    <row r="24" spans="1:71" x14ac:dyDescent="0.25">
      <c r="A24" s="15">
        <v>1960</v>
      </c>
      <c r="B24" s="64" t="s">
        <v>2272</v>
      </c>
      <c r="C24" s="20" t="s">
        <v>2273</v>
      </c>
      <c r="D24" s="71" t="s">
        <v>1049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20">
        <v>23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17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>
        <f t="shared" si="0"/>
        <v>40</v>
      </c>
      <c r="BH24" s="58">
        <f t="shared" si="1"/>
        <v>23</v>
      </c>
      <c r="BI24" s="58">
        <f t="shared" si="2"/>
        <v>17</v>
      </c>
      <c r="BJ24" s="58">
        <f t="shared" si="3"/>
        <v>0</v>
      </c>
      <c r="BK24" s="58">
        <f t="shared" si="4"/>
        <v>0</v>
      </c>
      <c r="BL24" s="58">
        <f t="shared" si="5"/>
        <v>0</v>
      </c>
      <c r="BM24" s="58">
        <f t="shared" si="6"/>
        <v>0</v>
      </c>
      <c r="BN24" s="58">
        <f t="shared" si="7"/>
        <v>0</v>
      </c>
      <c r="BO24" s="60">
        <f t="shared" si="8"/>
        <v>40</v>
      </c>
      <c r="BP24">
        <v>17</v>
      </c>
      <c r="BQ24" t="str">
        <f t="shared" si="9"/>
        <v>Duc</v>
      </c>
      <c r="BR24" t="str">
        <f t="shared" si="10"/>
        <v>Régula</v>
      </c>
      <c r="BS24" t="str">
        <f t="shared" si="11"/>
        <v>Chermignon</v>
      </c>
    </row>
    <row r="25" spans="1:71" x14ac:dyDescent="0.25">
      <c r="A25" s="17">
        <v>1958</v>
      </c>
      <c r="B25" s="64" t="s">
        <v>1243</v>
      </c>
      <c r="C25" s="20" t="s">
        <v>445</v>
      </c>
      <c r="D25" s="39" t="s">
        <v>814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21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14</v>
      </c>
      <c r="BE25" s="20">
        <v>0</v>
      </c>
      <c r="BF25" s="20">
        <v>0</v>
      </c>
      <c r="BG25">
        <f t="shared" si="0"/>
        <v>35</v>
      </c>
      <c r="BH25" s="58">
        <f t="shared" si="1"/>
        <v>21</v>
      </c>
      <c r="BI25" s="58">
        <f t="shared" si="2"/>
        <v>14</v>
      </c>
      <c r="BJ25" s="58">
        <f t="shared" si="3"/>
        <v>0</v>
      </c>
      <c r="BK25" s="58">
        <f t="shared" si="4"/>
        <v>0</v>
      </c>
      <c r="BL25" s="58">
        <f t="shared" si="5"/>
        <v>0</v>
      </c>
      <c r="BM25" s="58">
        <f t="shared" si="6"/>
        <v>0</v>
      </c>
      <c r="BN25" s="58">
        <f t="shared" si="7"/>
        <v>0</v>
      </c>
      <c r="BO25" s="60">
        <f t="shared" si="8"/>
        <v>35</v>
      </c>
      <c r="BP25">
        <v>18</v>
      </c>
      <c r="BQ25" t="str">
        <f t="shared" si="9"/>
        <v>Joye</v>
      </c>
      <c r="BR25" t="str">
        <f t="shared" si="10"/>
        <v>Diana</v>
      </c>
      <c r="BS25" t="str">
        <f t="shared" si="11"/>
        <v>Blonay</v>
      </c>
    </row>
    <row r="26" spans="1:71" x14ac:dyDescent="0.25">
      <c r="A26" s="15">
        <v>1960</v>
      </c>
      <c r="B26" s="64" t="s">
        <v>980</v>
      </c>
      <c r="C26" s="20" t="s">
        <v>1562</v>
      </c>
      <c r="D26" s="39" t="s">
        <v>1409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20">
        <v>8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25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>
        <f t="shared" si="0"/>
        <v>33</v>
      </c>
      <c r="BH26" s="58">
        <f t="shared" si="1"/>
        <v>25</v>
      </c>
      <c r="BI26" s="58">
        <f t="shared" si="2"/>
        <v>8</v>
      </c>
      <c r="BJ26" s="58">
        <f t="shared" si="3"/>
        <v>0</v>
      </c>
      <c r="BK26" s="58">
        <f t="shared" si="4"/>
        <v>0</v>
      </c>
      <c r="BL26" s="58">
        <f t="shared" si="5"/>
        <v>0</v>
      </c>
      <c r="BM26" s="58">
        <f t="shared" si="6"/>
        <v>0</v>
      </c>
      <c r="BN26" s="58">
        <f t="shared" si="7"/>
        <v>0</v>
      </c>
      <c r="BO26" s="60">
        <f t="shared" si="8"/>
        <v>33</v>
      </c>
      <c r="BP26">
        <v>19</v>
      </c>
      <c r="BQ26" t="str">
        <f t="shared" si="9"/>
        <v>Rauber</v>
      </c>
      <c r="BR26" t="str">
        <f t="shared" si="10"/>
        <v>Ursula</v>
      </c>
      <c r="BS26" t="str">
        <f t="shared" si="11"/>
        <v>Frutigen</v>
      </c>
    </row>
    <row r="27" spans="1:71" x14ac:dyDescent="0.25">
      <c r="A27" s="17">
        <v>1957</v>
      </c>
      <c r="B27" s="64" t="s">
        <v>2614</v>
      </c>
      <c r="C27" s="20" t="s">
        <v>953</v>
      </c>
      <c r="D27" s="71"/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16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31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>
        <f t="shared" si="0"/>
        <v>31</v>
      </c>
      <c r="BH27" s="58">
        <f t="shared" si="1"/>
        <v>31</v>
      </c>
      <c r="BI27" s="58">
        <f t="shared" si="2"/>
        <v>0</v>
      </c>
      <c r="BJ27" s="58">
        <f t="shared" si="3"/>
        <v>0</v>
      </c>
      <c r="BK27" s="58">
        <f t="shared" si="4"/>
        <v>0</v>
      </c>
      <c r="BL27" s="58">
        <f t="shared" si="5"/>
        <v>0</v>
      </c>
      <c r="BM27" s="58">
        <f t="shared" si="6"/>
        <v>0</v>
      </c>
      <c r="BN27" s="58">
        <f t="shared" si="7"/>
        <v>0</v>
      </c>
      <c r="BO27" s="60">
        <f t="shared" si="8"/>
        <v>31</v>
      </c>
      <c r="BP27">
        <v>20</v>
      </c>
      <c r="BQ27" t="str">
        <f t="shared" ref="BQ27:BQ58" si="12">B27</f>
        <v>Lemieux</v>
      </c>
      <c r="BR27" t="str">
        <f t="shared" ref="BR27:BR58" si="13">C27</f>
        <v>Barbara</v>
      </c>
    </row>
    <row r="28" spans="1:71" x14ac:dyDescent="0.25">
      <c r="A28" s="17">
        <v>1962</v>
      </c>
      <c r="B28" s="64" t="s">
        <v>1632</v>
      </c>
      <c r="C28" s="20" t="s">
        <v>1614</v>
      </c>
      <c r="D28" s="71" t="s">
        <v>1633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20">
        <v>13</v>
      </c>
      <c r="R28" s="20">
        <v>15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>
        <f t="shared" si="0"/>
        <v>28</v>
      </c>
      <c r="BH28" s="58">
        <f t="shared" si="1"/>
        <v>15</v>
      </c>
      <c r="BI28" s="58">
        <f t="shared" si="2"/>
        <v>13</v>
      </c>
      <c r="BJ28" s="58">
        <f t="shared" si="3"/>
        <v>0</v>
      </c>
      <c r="BK28" s="58">
        <f t="shared" si="4"/>
        <v>0</v>
      </c>
      <c r="BL28" s="58">
        <f t="shared" si="5"/>
        <v>0</v>
      </c>
      <c r="BM28" s="58">
        <f t="shared" si="6"/>
        <v>0</v>
      </c>
      <c r="BN28" s="58">
        <f t="shared" si="7"/>
        <v>0</v>
      </c>
      <c r="BO28" s="60">
        <f t="shared" si="8"/>
        <v>28</v>
      </c>
      <c r="BP28">
        <v>21</v>
      </c>
      <c r="BQ28" t="str">
        <f t="shared" si="12"/>
        <v>Burri</v>
      </c>
      <c r="BR28" t="str">
        <f t="shared" si="13"/>
        <v>Silvia</v>
      </c>
      <c r="BS28" t="str">
        <f t="shared" ref="BS28:BS47" si="14">D28</f>
        <v>Kölliken</v>
      </c>
    </row>
    <row r="29" spans="1:71" x14ac:dyDescent="0.25">
      <c r="A29" s="15">
        <v>1953</v>
      </c>
      <c r="B29" t="s">
        <v>385</v>
      </c>
      <c r="C29" s="20" t="s">
        <v>386</v>
      </c>
      <c r="D29" s="39" t="s">
        <v>374</v>
      </c>
      <c r="E29" s="16">
        <v>0</v>
      </c>
      <c r="F29" s="20">
        <v>28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>
        <f t="shared" si="0"/>
        <v>28</v>
      </c>
      <c r="BH29" s="58">
        <f t="shared" si="1"/>
        <v>28</v>
      </c>
      <c r="BI29" s="58">
        <f t="shared" si="2"/>
        <v>0</v>
      </c>
      <c r="BJ29" s="58">
        <f t="shared" si="3"/>
        <v>0</v>
      </c>
      <c r="BK29" s="58">
        <f t="shared" si="4"/>
        <v>0</v>
      </c>
      <c r="BL29" s="58">
        <f t="shared" si="5"/>
        <v>0</v>
      </c>
      <c r="BM29" s="58">
        <f t="shared" si="6"/>
        <v>0</v>
      </c>
      <c r="BN29" s="58">
        <f t="shared" si="7"/>
        <v>0</v>
      </c>
      <c r="BO29" s="60">
        <f t="shared" si="8"/>
        <v>28</v>
      </c>
      <c r="BP29">
        <v>21</v>
      </c>
      <c r="BQ29" t="str">
        <f t="shared" si="12"/>
        <v>Marquis Berthoud</v>
      </c>
      <c r="BR29" t="str">
        <f t="shared" si="13"/>
        <v xml:space="preserve">Christiane </v>
      </c>
      <c r="BS29" t="str">
        <f t="shared" si="14"/>
        <v>Choëx</v>
      </c>
    </row>
    <row r="30" spans="1:71" x14ac:dyDescent="0.25">
      <c r="A30" s="15">
        <v>1958</v>
      </c>
      <c r="B30" s="20" t="s">
        <v>387</v>
      </c>
      <c r="C30" s="20" t="s">
        <v>388</v>
      </c>
      <c r="D30" s="39" t="s">
        <v>299</v>
      </c>
      <c r="E30" s="20">
        <v>0</v>
      </c>
      <c r="F30" s="20">
        <v>26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16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>
        <f t="shared" si="0"/>
        <v>26</v>
      </c>
      <c r="BH30" s="58">
        <f t="shared" si="1"/>
        <v>26</v>
      </c>
      <c r="BI30" s="58">
        <f t="shared" si="2"/>
        <v>0</v>
      </c>
      <c r="BJ30" s="58">
        <f t="shared" si="3"/>
        <v>0</v>
      </c>
      <c r="BK30" s="58">
        <f t="shared" si="4"/>
        <v>0</v>
      </c>
      <c r="BL30" s="58">
        <f t="shared" si="5"/>
        <v>0</v>
      </c>
      <c r="BM30" s="58">
        <f t="shared" si="6"/>
        <v>0</v>
      </c>
      <c r="BN30" s="58">
        <f t="shared" si="7"/>
        <v>0</v>
      </c>
      <c r="BO30" s="60">
        <f t="shared" si="8"/>
        <v>26</v>
      </c>
      <c r="BP30">
        <v>22</v>
      </c>
      <c r="BQ30" t="str">
        <f t="shared" si="12"/>
        <v>Pilet</v>
      </c>
      <c r="BR30" t="str">
        <f t="shared" si="13"/>
        <v>Chantal</v>
      </c>
      <c r="BS30" t="str">
        <f t="shared" si="14"/>
        <v>Troistorrents</v>
      </c>
    </row>
    <row r="31" spans="1:71" x14ac:dyDescent="0.25">
      <c r="A31" s="17">
        <v>1962</v>
      </c>
      <c r="B31" s="64" t="s">
        <v>4951</v>
      </c>
      <c r="C31" s="20" t="s">
        <v>1543</v>
      </c>
      <c r="D31" s="71" t="s">
        <v>4952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25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>
        <f t="shared" si="0"/>
        <v>25</v>
      </c>
      <c r="BH31" s="58">
        <f t="shared" si="1"/>
        <v>25</v>
      </c>
      <c r="BI31" s="58">
        <f t="shared" si="2"/>
        <v>0</v>
      </c>
      <c r="BJ31" s="58">
        <f t="shared" si="3"/>
        <v>0</v>
      </c>
      <c r="BK31" s="58">
        <f t="shared" si="4"/>
        <v>0</v>
      </c>
      <c r="BL31" s="58">
        <f t="shared" si="5"/>
        <v>0</v>
      </c>
      <c r="BM31" s="58">
        <f t="shared" si="6"/>
        <v>0</v>
      </c>
      <c r="BN31" s="58">
        <f t="shared" si="7"/>
        <v>0</v>
      </c>
      <c r="BO31" s="60">
        <f t="shared" si="8"/>
        <v>25</v>
      </c>
      <c r="BP31">
        <v>23</v>
      </c>
      <c r="BQ31" t="str">
        <f t="shared" si="12"/>
        <v>Andersen Jaggi</v>
      </c>
      <c r="BR31" t="str">
        <f t="shared" si="13"/>
        <v>Susanne</v>
      </c>
      <c r="BS31" t="str">
        <f t="shared" si="14"/>
        <v>Müri b. Bern</v>
      </c>
    </row>
    <row r="32" spans="1:71" x14ac:dyDescent="0.25">
      <c r="A32" s="17">
        <v>1962</v>
      </c>
      <c r="B32" s="64" t="s">
        <v>5131</v>
      </c>
      <c r="C32" s="20" t="s">
        <v>377</v>
      </c>
      <c r="D32" s="71" t="s">
        <v>49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16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25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>
        <f t="shared" si="0"/>
        <v>25</v>
      </c>
      <c r="BH32" s="58">
        <f t="shared" si="1"/>
        <v>25</v>
      </c>
      <c r="BI32" s="58">
        <f t="shared" si="2"/>
        <v>0</v>
      </c>
      <c r="BJ32" s="58">
        <f t="shared" si="3"/>
        <v>0</v>
      </c>
      <c r="BK32" s="58">
        <f t="shared" si="4"/>
        <v>0</v>
      </c>
      <c r="BL32" s="58">
        <f t="shared" si="5"/>
        <v>0</v>
      </c>
      <c r="BM32" s="58">
        <f t="shared" si="6"/>
        <v>0</v>
      </c>
      <c r="BN32" s="58">
        <f t="shared" si="7"/>
        <v>0</v>
      </c>
      <c r="BO32" s="60">
        <f t="shared" si="8"/>
        <v>25</v>
      </c>
      <c r="BP32">
        <v>23</v>
      </c>
      <c r="BQ32" t="str">
        <f t="shared" si="12"/>
        <v>Barby</v>
      </c>
      <c r="BR32" t="str">
        <f t="shared" si="13"/>
        <v>Catherine</v>
      </c>
      <c r="BS32" t="str">
        <f t="shared" si="14"/>
        <v>Saillon</v>
      </c>
    </row>
    <row r="33" spans="1:71" x14ac:dyDescent="0.25">
      <c r="A33" s="17">
        <v>1959</v>
      </c>
      <c r="B33" s="64" t="s">
        <v>3907</v>
      </c>
      <c r="C33" s="20" t="s">
        <v>3908</v>
      </c>
      <c r="D33" s="71" t="s">
        <v>3909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25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>
        <f t="shared" si="0"/>
        <v>25</v>
      </c>
      <c r="BH33" s="58">
        <f t="shared" si="1"/>
        <v>25</v>
      </c>
      <c r="BI33" s="58">
        <f t="shared" si="2"/>
        <v>0</v>
      </c>
      <c r="BJ33" s="58">
        <f t="shared" si="3"/>
        <v>0</v>
      </c>
      <c r="BK33" s="58">
        <f t="shared" si="4"/>
        <v>0</v>
      </c>
      <c r="BL33" s="58">
        <f t="shared" si="5"/>
        <v>0</v>
      </c>
      <c r="BM33" s="58">
        <f t="shared" si="6"/>
        <v>0</v>
      </c>
      <c r="BN33" s="58">
        <f t="shared" si="7"/>
        <v>0</v>
      </c>
      <c r="BO33" s="60">
        <f t="shared" si="8"/>
        <v>25</v>
      </c>
      <c r="BP33">
        <v>23</v>
      </c>
      <c r="BQ33" t="str">
        <f t="shared" si="12"/>
        <v>Blediene</v>
      </c>
      <c r="BR33" t="str">
        <f t="shared" si="13"/>
        <v>Grazina</v>
      </c>
      <c r="BS33" t="str">
        <f t="shared" si="14"/>
        <v>Kaunas</v>
      </c>
    </row>
    <row r="34" spans="1:71" x14ac:dyDescent="0.25">
      <c r="A34" s="17">
        <v>1957</v>
      </c>
      <c r="B34" s="64" t="s">
        <v>1796</v>
      </c>
      <c r="C34" s="20" t="s">
        <v>1022</v>
      </c>
      <c r="D34" s="71" t="s">
        <v>1798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16">
        <v>0</v>
      </c>
      <c r="O34" s="20">
        <v>0</v>
      </c>
      <c r="P34" s="20">
        <v>0</v>
      </c>
      <c r="Q34" s="20">
        <v>0</v>
      </c>
      <c r="R34" s="20">
        <v>25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>
        <f t="shared" si="0"/>
        <v>25</v>
      </c>
      <c r="BH34" s="58">
        <f t="shared" si="1"/>
        <v>25</v>
      </c>
      <c r="BI34" s="58">
        <f t="shared" si="2"/>
        <v>0</v>
      </c>
      <c r="BJ34" s="58">
        <f t="shared" si="3"/>
        <v>0</v>
      </c>
      <c r="BK34" s="58">
        <f t="shared" si="4"/>
        <v>0</v>
      </c>
      <c r="BL34" s="58">
        <f t="shared" si="5"/>
        <v>0</v>
      </c>
      <c r="BM34" s="58">
        <f t="shared" si="6"/>
        <v>0</v>
      </c>
      <c r="BN34" s="58">
        <f t="shared" si="7"/>
        <v>0</v>
      </c>
      <c r="BO34" s="60">
        <f t="shared" si="8"/>
        <v>25</v>
      </c>
      <c r="BP34">
        <v>23</v>
      </c>
      <c r="BQ34" t="str">
        <f t="shared" si="12"/>
        <v>Braun</v>
      </c>
      <c r="BR34" t="str">
        <f t="shared" si="13"/>
        <v>Marion</v>
      </c>
      <c r="BS34" t="str">
        <f t="shared" si="14"/>
        <v>D-Simmerath</v>
      </c>
    </row>
    <row r="35" spans="1:71" x14ac:dyDescent="0.25">
      <c r="A35" s="17">
        <v>1960</v>
      </c>
      <c r="B35" s="64" t="s">
        <v>4606</v>
      </c>
      <c r="C35" s="20" t="s">
        <v>107</v>
      </c>
      <c r="D35" s="71" t="s">
        <v>299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25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>
        <f t="shared" si="0"/>
        <v>25</v>
      </c>
      <c r="BH35" s="58">
        <f t="shared" si="1"/>
        <v>25</v>
      </c>
      <c r="BI35" s="58">
        <f t="shared" si="2"/>
        <v>0</v>
      </c>
      <c r="BJ35" s="58">
        <f t="shared" si="3"/>
        <v>0</v>
      </c>
      <c r="BK35" s="58">
        <f t="shared" si="4"/>
        <v>0</v>
      </c>
      <c r="BL35" s="58">
        <f t="shared" si="5"/>
        <v>0</v>
      </c>
      <c r="BM35" s="58">
        <f t="shared" si="6"/>
        <v>0</v>
      </c>
      <c r="BN35" s="58">
        <f t="shared" si="7"/>
        <v>0</v>
      </c>
      <c r="BO35" s="60">
        <f t="shared" si="8"/>
        <v>25</v>
      </c>
      <c r="BP35">
        <v>23</v>
      </c>
      <c r="BQ35" t="str">
        <f t="shared" si="12"/>
        <v>Gigandet</v>
      </c>
      <c r="BR35" t="str">
        <f t="shared" si="13"/>
        <v>Pauline</v>
      </c>
      <c r="BS35" t="str">
        <f t="shared" si="14"/>
        <v>Troistorrents</v>
      </c>
    </row>
    <row r="36" spans="1:71" x14ac:dyDescent="0.25">
      <c r="A36" s="17">
        <v>1956</v>
      </c>
      <c r="B36" s="64" t="s">
        <v>3504</v>
      </c>
      <c r="C36" s="20" t="s">
        <v>3505</v>
      </c>
      <c r="D36" s="71" t="s">
        <v>3491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25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>
        <f t="shared" si="0"/>
        <v>25</v>
      </c>
      <c r="BH36" s="58">
        <f t="shared" si="1"/>
        <v>25</v>
      </c>
      <c r="BI36" s="58">
        <f t="shared" si="2"/>
        <v>0</v>
      </c>
      <c r="BJ36" s="58">
        <f t="shared" si="3"/>
        <v>0</v>
      </c>
      <c r="BK36" s="58">
        <f t="shared" si="4"/>
        <v>0</v>
      </c>
      <c r="BL36" s="58">
        <f t="shared" si="5"/>
        <v>0</v>
      </c>
      <c r="BM36" s="58">
        <f t="shared" si="6"/>
        <v>0</v>
      </c>
      <c r="BN36" s="58">
        <f t="shared" si="7"/>
        <v>0</v>
      </c>
      <c r="BO36" s="60">
        <f t="shared" si="8"/>
        <v>25</v>
      </c>
      <c r="BP36">
        <v>23</v>
      </c>
      <c r="BQ36" t="str">
        <f t="shared" si="12"/>
        <v>Heeinzelmann-Hauff</v>
      </c>
      <c r="BR36" t="str">
        <f t="shared" si="13"/>
        <v>Christa</v>
      </c>
      <c r="BS36" t="str">
        <f t="shared" si="14"/>
        <v>D-Balingen</v>
      </c>
    </row>
    <row r="37" spans="1:71" x14ac:dyDescent="0.25">
      <c r="A37" s="15">
        <v>1957</v>
      </c>
      <c r="B37" s="64" t="s">
        <v>2311</v>
      </c>
      <c r="C37" s="20" t="s">
        <v>1146</v>
      </c>
      <c r="D37" s="39" t="s">
        <v>2505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20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20">
        <v>25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>
        <f t="shared" si="0"/>
        <v>25</v>
      </c>
      <c r="BH37" s="58">
        <f t="shared" si="1"/>
        <v>25</v>
      </c>
      <c r="BI37" s="58">
        <f t="shared" si="2"/>
        <v>0</v>
      </c>
      <c r="BJ37" s="58">
        <f t="shared" si="3"/>
        <v>0</v>
      </c>
      <c r="BK37" s="58">
        <f t="shared" si="4"/>
        <v>0</v>
      </c>
      <c r="BL37" s="58">
        <f t="shared" si="5"/>
        <v>0</v>
      </c>
      <c r="BM37" s="58">
        <f t="shared" si="6"/>
        <v>0</v>
      </c>
      <c r="BN37" s="58">
        <f t="shared" si="7"/>
        <v>0</v>
      </c>
      <c r="BO37" s="60">
        <f t="shared" si="8"/>
        <v>25</v>
      </c>
      <c r="BP37">
        <v>23</v>
      </c>
      <c r="BQ37" t="str">
        <f t="shared" si="12"/>
        <v>Humbel</v>
      </c>
      <c r="BR37" t="str">
        <f t="shared" si="13"/>
        <v>Ruth</v>
      </c>
      <c r="BS37" t="str">
        <f t="shared" si="14"/>
        <v>Birmenstorf</v>
      </c>
    </row>
    <row r="38" spans="1:71" x14ac:dyDescent="0.25">
      <c r="A38" s="17">
        <v>1962</v>
      </c>
      <c r="B38" s="64" t="s">
        <v>4648</v>
      </c>
      <c r="C38" s="20" t="s">
        <v>1640</v>
      </c>
      <c r="D38" s="71" t="s">
        <v>1676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16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25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>
        <f t="shared" ref="BG38:BG69" si="15">SUM(E38:BF38)</f>
        <v>25</v>
      </c>
      <c r="BH38" s="58">
        <f t="shared" ref="BH38:BH69" si="16">IF(BG38=0,0,LARGE(E38:BF38,1))</f>
        <v>25</v>
      </c>
      <c r="BI38" s="58">
        <f t="shared" ref="BI38:BI69" si="17">IF(BG38=0,0,LARGE(E38:BF38,2))</f>
        <v>0</v>
      </c>
      <c r="BJ38" s="58">
        <f t="shared" ref="BJ38:BJ69" si="18">IF(BG38=0,0,LARGE(E38:BF38,3))</f>
        <v>0</v>
      </c>
      <c r="BK38" s="58">
        <f t="shared" ref="BK38:BK69" si="19">IF(BG38=0,0,LARGE(E38:BF38,4))</f>
        <v>0</v>
      </c>
      <c r="BL38" s="58">
        <f t="shared" ref="BL38:BL69" si="20">IF(BG38=0,0,LARGE(E38:BF38,5))</f>
        <v>0</v>
      </c>
      <c r="BM38" s="58">
        <f t="shared" ref="BM38:BM69" si="21">IF(BG38=0,0,LARGE(E38:BF38,6))</f>
        <v>0</v>
      </c>
      <c r="BN38" s="58">
        <f t="shared" ref="BN38:BN69" si="22">IF(BG38=0,0,LARGE(E38:BF38,7))</f>
        <v>0</v>
      </c>
      <c r="BO38" s="60">
        <f t="shared" ref="BO38:BO69" si="23">SUM(BH38:BN38)</f>
        <v>25</v>
      </c>
      <c r="BP38">
        <v>23</v>
      </c>
      <c r="BQ38" t="str">
        <f t="shared" si="12"/>
        <v>Lacher</v>
      </c>
      <c r="BR38" t="str">
        <f t="shared" si="13"/>
        <v>Regula</v>
      </c>
      <c r="BS38" t="str">
        <f t="shared" si="14"/>
        <v>Brunnen</v>
      </c>
    </row>
    <row r="39" spans="1:71" x14ac:dyDescent="0.25">
      <c r="A39" s="15">
        <v>1962</v>
      </c>
      <c r="B39" s="64" t="s">
        <v>945</v>
      </c>
      <c r="C39" s="20" t="s">
        <v>2785</v>
      </c>
      <c r="D39" s="71" t="s">
        <v>258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16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25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>
        <f t="shared" si="15"/>
        <v>25</v>
      </c>
      <c r="BH39" s="58">
        <f t="shared" si="16"/>
        <v>25</v>
      </c>
      <c r="BI39" s="58">
        <f t="shared" si="17"/>
        <v>0</v>
      </c>
      <c r="BJ39" s="58">
        <f t="shared" si="18"/>
        <v>0</v>
      </c>
      <c r="BK39" s="58">
        <f t="shared" si="19"/>
        <v>0</v>
      </c>
      <c r="BL39" s="58">
        <f t="shared" si="20"/>
        <v>0</v>
      </c>
      <c r="BM39" s="58">
        <f t="shared" si="21"/>
        <v>0</v>
      </c>
      <c r="BN39" s="58">
        <f t="shared" si="22"/>
        <v>0</v>
      </c>
      <c r="BO39" s="60">
        <f t="shared" si="23"/>
        <v>25</v>
      </c>
      <c r="BP39">
        <v>23</v>
      </c>
      <c r="BQ39" t="str">
        <f t="shared" si="12"/>
        <v>Lattion</v>
      </c>
      <c r="BR39" t="str">
        <f t="shared" si="13"/>
        <v>Ginette</v>
      </c>
      <c r="BS39" t="str">
        <f t="shared" si="14"/>
        <v>Orsières</v>
      </c>
    </row>
    <row r="40" spans="1:71" x14ac:dyDescent="0.25">
      <c r="A40" s="17">
        <v>1961</v>
      </c>
      <c r="B40" s="64" t="s">
        <v>4083</v>
      </c>
      <c r="C40" s="20" t="s">
        <v>4084</v>
      </c>
      <c r="D40" s="71" t="s">
        <v>1365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16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25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>
        <f t="shared" si="15"/>
        <v>25</v>
      </c>
      <c r="BH40" s="58">
        <f t="shared" si="16"/>
        <v>25</v>
      </c>
      <c r="BI40" s="58">
        <f t="shared" si="17"/>
        <v>0</v>
      </c>
      <c r="BJ40" s="58">
        <f t="shared" si="18"/>
        <v>0</v>
      </c>
      <c r="BK40" s="58">
        <f t="shared" si="19"/>
        <v>0</v>
      </c>
      <c r="BL40" s="58">
        <f t="shared" si="20"/>
        <v>0</v>
      </c>
      <c r="BM40" s="58">
        <f t="shared" si="21"/>
        <v>0</v>
      </c>
      <c r="BN40" s="58">
        <f t="shared" si="22"/>
        <v>0</v>
      </c>
      <c r="BO40" s="60">
        <f t="shared" si="23"/>
        <v>25</v>
      </c>
      <c r="BP40">
        <v>23</v>
      </c>
      <c r="BQ40" t="str">
        <f t="shared" si="12"/>
        <v>Lederrey</v>
      </c>
      <c r="BR40" t="str">
        <f t="shared" si="13"/>
        <v>Stéfania</v>
      </c>
      <c r="BS40" t="str">
        <f t="shared" si="14"/>
        <v>La Chaux-de-Fonds</v>
      </c>
    </row>
    <row r="41" spans="1:71" x14ac:dyDescent="0.25">
      <c r="A41" s="17">
        <v>1953</v>
      </c>
      <c r="B41" s="64" t="s">
        <v>2850</v>
      </c>
      <c r="C41" s="20" t="s">
        <v>2851</v>
      </c>
      <c r="D41" s="71" t="s">
        <v>378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25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>
        <f t="shared" si="15"/>
        <v>25</v>
      </c>
      <c r="BH41" s="58">
        <f t="shared" si="16"/>
        <v>25</v>
      </c>
      <c r="BI41" s="58">
        <f t="shared" si="17"/>
        <v>0</v>
      </c>
      <c r="BJ41" s="58">
        <f t="shared" si="18"/>
        <v>0</v>
      </c>
      <c r="BK41" s="58">
        <f t="shared" si="19"/>
        <v>0</v>
      </c>
      <c r="BL41" s="58">
        <f t="shared" si="20"/>
        <v>0</v>
      </c>
      <c r="BM41" s="58">
        <f t="shared" si="21"/>
        <v>0</v>
      </c>
      <c r="BN41" s="58">
        <f t="shared" si="22"/>
        <v>0</v>
      </c>
      <c r="BO41" s="60">
        <f t="shared" si="23"/>
        <v>25</v>
      </c>
      <c r="BP41">
        <v>23</v>
      </c>
      <c r="BQ41" t="str">
        <f t="shared" si="12"/>
        <v>Lochmatter</v>
      </c>
      <c r="BR41" t="str">
        <f t="shared" si="13"/>
        <v>Josy</v>
      </c>
      <c r="BS41" t="str">
        <f t="shared" si="14"/>
        <v>Naters</v>
      </c>
    </row>
    <row r="42" spans="1:71" x14ac:dyDescent="0.25">
      <c r="A42" s="15">
        <v>1959</v>
      </c>
      <c r="B42" s="64" t="s">
        <v>2271</v>
      </c>
      <c r="C42" s="20" t="s">
        <v>391</v>
      </c>
      <c r="D42" s="71" t="s">
        <v>1604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20">
        <v>0</v>
      </c>
      <c r="O42" s="16">
        <v>0</v>
      </c>
      <c r="P42" s="16">
        <v>0</v>
      </c>
      <c r="Q42" s="16">
        <v>0</v>
      </c>
      <c r="R42" s="16">
        <v>0</v>
      </c>
      <c r="S42" s="20">
        <v>25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>
        <f t="shared" si="15"/>
        <v>25</v>
      </c>
      <c r="BH42" s="58">
        <f t="shared" si="16"/>
        <v>25</v>
      </c>
      <c r="BI42" s="58">
        <f t="shared" si="17"/>
        <v>0</v>
      </c>
      <c r="BJ42" s="58">
        <f t="shared" si="18"/>
        <v>0</v>
      </c>
      <c r="BK42" s="58">
        <f t="shared" si="19"/>
        <v>0</v>
      </c>
      <c r="BL42" s="58">
        <f t="shared" si="20"/>
        <v>0</v>
      </c>
      <c r="BM42" s="58">
        <f t="shared" si="21"/>
        <v>0</v>
      </c>
      <c r="BN42" s="58">
        <f t="shared" si="22"/>
        <v>0</v>
      </c>
      <c r="BO42" s="60">
        <f t="shared" si="23"/>
        <v>25</v>
      </c>
      <c r="BP42">
        <v>23</v>
      </c>
      <c r="BQ42" t="str">
        <f t="shared" si="12"/>
        <v>Matz</v>
      </c>
      <c r="BR42" t="str">
        <f t="shared" si="13"/>
        <v>Brigitte</v>
      </c>
      <c r="BS42" t="str">
        <f t="shared" si="14"/>
        <v>St-Légier</v>
      </c>
    </row>
    <row r="43" spans="1:71" x14ac:dyDescent="0.25">
      <c r="A43" s="17">
        <v>1960</v>
      </c>
      <c r="B43" s="64" t="s">
        <v>5571</v>
      </c>
      <c r="C43" s="20" t="s">
        <v>3916</v>
      </c>
      <c r="D43" s="71" t="s">
        <v>913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25</v>
      </c>
      <c r="BG43">
        <f t="shared" si="15"/>
        <v>25</v>
      </c>
      <c r="BH43" s="58">
        <f t="shared" si="16"/>
        <v>25</v>
      </c>
      <c r="BI43" s="58">
        <f t="shared" si="17"/>
        <v>0</v>
      </c>
      <c r="BJ43" s="58">
        <f t="shared" si="18"/>
        <v>0</v>
      </c>
      <c r="BK43" s="58">
        <f t="shared" si="19"/>
        <v>0</v>
      </c>
      <c r="BL43" s="58">
        <f t="shared" si="20"/>
        <v>0</v>
      </c>
      <c r="BM43" s="58">
        <f t="shared" si="21"/>
        <v>0</v>
      </c>
      <c r="BN43" s="58">
        <f t="shared" si="22"/>
        <v>0</v>
      </c>
      <c r="BO43" s="60">
        <f t="shared" si="23"/>
        <v>25</v>
      </c>
      <c r="BP43">
        <v>23</v>
      </c>
      <c r="BQ43" t="str">
        <f t="shared" si="12"/>
        <v>Preti</v>
      </c>
      <c r="BR43" t="str">
        <f t="shared" si="13"/>
        <v>Danielle</v>
      </c>
      <c r="BS43" t="str">
        <f t="shared" si="14"/>
        <v>Lens</v>
      </c>
    </row>
    <row r="44" spans="1:71" x14ac:dyDescent="0.25">
      <c r="A44" s="17">
        <v>1961</v>
      </c>
      <c r="B44" s="64" t="s">
        <v>1277</v>
      </c>
      <c r="C44" s="20" t="s">
        <v>394</v>
      </c>
      <c r="D44" s="71" t="s">
        <v>86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16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25</v>
      </c>
      <c r="BD44" s="20">
        <v>0</v>
      </c>
      <c r="BE44" s="20">
        <v>0</v>
      </c>
      <c r="BF44" s="20">
        <v>0</v>
      </c>
      <c r="BG44">
        <f t="shared" si="15"/>
        <v>25</v>
      </c>
      <c r="BH44" s="58">
        <f t="shared" si="16"/>
        <v>25</v>
      </c>
      <c r="BI44" s="58">
        <f t="shared" si="17"/>
        <v>0</v>
      </c>
      <c r="BJ44" s="58">
        <f t="shared" si="18"/>
        <v>0</v>
      </c>
      <c r="BK44" s="58">
        <f t="shared" si="19"/>
        <v>0</v>
      </c>
      <c r="BL44" s="58">
        <f t="shared" si="20"/>
        <v>0</v>
      </c>
      <c r="BM44" s="58">
        <f t="shared" si="21"/>
        <v>0</v>
      </c>
      <c r="BN44" s="58">
        <f t="shared" si="22"/>
        <v>0</v>
      </c>
      <c r="BO44" s="60">
        <f t="shared" si="23"/>
        <v>25</v>
      </c>
      <c r="BP44">
        <v>23</v>
      </c>
      <c r="BQ44" t="str">
        <f t="shared" si="12"/>
        <v>Reuse</v>
      </c>
      <c r="BR44" t="str">
        <f t="shared" si="13"/>
        <v>Janine</v>
      </c>
      <c r="BS44" t="str">
        <f t="shared" si="14"/>
        <v>Sierre</v>
      </c>
    </row>
    <row r="45" spans="1:71" x14ac:dyDescent="0.25">
      <c r="A45" s="17">
        <v>1959</v>
      </c>
      <c r="B45" s="64" t="s">
        <v>5132</v>
      </c>
      <c r="C45" s="20" t="s">
        <v>5133</v>
      </c>
      <c r="D45" s="71" t="s">
        <v>485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16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23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>
        <f t="shared" si="15"/>
        <v>23</v>
      </c>
      <c r="BH45" s="58">
        <f t="shared" si="16"/>
        <v>23</v>
      </c>
      <c r="BI45" s="58">
        <f t="shared" si="17"/>
        <v>0</v>
      </c>
      <c r="BJ45" s="58">
        <f t="shared" si="18"/>
        <v>0</v>
      </c>
      <c r="BK45" s="58">
        <f t="shared" si="19"/>
        <v>0</v>
      </c>
      <c r="BL45" s="58">
        <f t="shared" si="20"/>
        <v>0</v>
      </c>
      <c r="BM45" s="58">
        <f t="shared" si="21"/>
        <v>0</v>
      </c>
      <c r="BN45" s="58">
        <f t="shared" si="22"/>
        <v>0</v>
      </c>
      <c r="BO45" s="60">
        <f t="shared" si="23"/>
        <v>23</v>
      </c>
      <c r="BP45">
        <v>24</v>
      </c>
      <c r="BQ45" t="str">
        <f t="shared" si="12"/>
        <v>Cardeal</v>
      </c>
      <c r="BR45" t="str">
        <f t="shared" si="13"/>
        <v>Sonia</v>
      </c>
      <c r="BS45" t="str">
        <f t="shared" si="14"/>
        <v>Muraz</v>
      </c>
    </row>
    <row r="46" spans="1:71" x14ac:dyDescent="0.25">
      <c r="A46" s="17">
        <v>1955</v>
      </c>
      <c r="B46" s="64" t="s">
        <v>970</v>
      </c>
      <c r="C46" s="20" t="s">
        <v>2523</v>
      </c>
      <c r="D46" s="71" t="s">
        <v>2950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16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23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>
        <f t="shared" si="15"/>
        <v>23</v>
      </c>
      <c r="BH46" s="58">
        <f t="shared" si="16"/>
        <v>23</v>
      </c>
      <c r="BI46" s="58">
        <f t="shared" si="17"/>
        <v>0</v>
      </c>
      <c r="BJ46" s="58">
        <f t="shared" si="18"/>
        <v>0</v>
      </c>
      <c r="BK46" s="58">
        <f t="shared" si="19"/>
        <v>0</v>
      </c>
      <c r="BL46" s="58">
        <f t="shared" si="20"/>
        <v>0</v>
      </c>
      <c r="BM46" s="58">
        <f t="shared" si="21"/>
        <v>0</v>
      </c>
      <c r="BN46" s="58">
        <f t="shared" si="22"/>
        <v>0</v>
      </c>
      <c r="BO46" s="60">
        <f t="shared" si="23"/>
        <v>23</v>
      </c>
      <c r="BP46">
        <v>24</v>
      </c>
      <c r="BQ46" t="str">
        <f t="shared" si="12"/>
        <v>Gasser</v>
      </c>
      <c r="BR46" t="str">
        <f t="shared" si="13"/>
        <v>Heidi</v>
      </c>
      <c r="BS46" t="str">
        <f t="shared" si="14"/>
        <v>Wallisellen</v>
      </c>
    </row>
    <row r="47" spans="1:71" x14ac:dyDescent="0.25">
      <c r="A47" s="17">
        <v>1957</v>
      </c>
      <c r="B47" s="64" t="s">
        <v>1970</v>
      </c>
      <c r="C47" s="20" t="s">
        <v>1085</v>
      </c>
      <c r="D47" s="71" t="s">
        <v>1447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16">
        <v>0</v>
      </c>
      <c r="O47" s="20">
        <v>0</v>
      </c>
      <c r="P47" s="20">
        <v>0</v>
      </c>
      <c r="Q47" s="20">
        <v>0</v>
      </c>
      <c r="R47" s="20">
        <v>23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>
        <f t="shared" si="15"/>
        <v>23</v>
      </c>
      <c r="BH47" s="58">
        <f t="shared" si="16"/>
        <v>23</v>
      </c>
      <c r="BI47" s="58">
        <f t="shared" si="17"/>
        <v>0</v>
      </c>
      <c r="BJ47" s="58">
        <f t="shared" si="18"/>
        <v>0</v>
      </c>
      <c r="BK47" s="58">
        <f t="shared" si="19"/>
        <v>0</v>
      </c>
      <c r="BL47" s="58">
        <f t="shared" si="20"/>
        <v>0</v>
      </c>
      <c r="BM47" s="58">
        <f t="shared" si="21"/>
        <v>0</v>
      </c>
      <c r="BN47" s="58">
        <f t="shared" si="22"/>
        <v>0</v>
      </c>
      <c r="BO47" s="60">
        <f t="shared" si="23"/>
        <v>23</v>
      </c>
      <c r="BP47">
        <v>24</v>
      </c>
      <c r="BQ47" t="str">
        <f t="shared" si="12"/>
        <v>Hug</v>
      </c>
      <c r="BR47" t="str">
        <f t="shared" si="13"/>
        <v>Monica</v>
      </c>
      <c r="BS47" t="str">
        <f t="shared" si="14"/>
        <v>Hombrechtikon</v>
      </c>
    </row>
    <row r="48" spans="1:71" x14ac:dyDescent="0.25">
      <c r="A48" s="17">
        <v>1960</v>
      </c>
      <c r="B48" s="64" t="s">
        <v>5612</v>
      </c>
      <c r="C48" s="20" t="s">
        <v>2447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16">
        <v>23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>
        <f t="shared" si="15"/>
        <v>23</v>
      </c>
      <c r="BH48" s="58">
        <f t="shared" si="16"/>
        <v>23</v>
      </c>
      <c r="BI48" s="58">
        <f t="shared" si="17"/>
        <v>0</v>
      </c>
      <c r="BJ48" s="58">
        <f t="shared" si="18"/>
        <v>0</v>
      </c>
      <c r="BK48" s="58">
        <f t="shared" si="19"/>
        <v>0</v>
      </c>
      <c r="BL48" s="58">
        <f t="shared" si="20"/>
        <v>0</v>
      </c>
      <c r="BM48" s="58">
        <f t="shared" si="21"/>
        <v>0</v>
      </c>
      <c r="BN48" s="58">
        <f t="shared" si="22"/>
        <v>0</v>
      </c>
      <c r="BO48" s="60">
        <f t="shared" si="23"/>
        <v>23</v>
      </c>
      <c r="BP48">
        <v>24</v>
      </c>
      <c r="BQ48" t="str">
        <f t="shared" si="12"/>
        <v>Mini</v>
      </c>
      <c r="BR48" t="str">
        <f t="shared" si="13"/>
        <v>Katja</v>
      </c>
    </row>
    <row r="49" spans="1:71" x14ac:dyDescent="0.25">
      <c r="A49" s="17">
        <v>1962</v>
      </c>
      <c r="B49" s="64" t="s">
        <v>4085</v>
      </c>
      <c r="C49" s="20" t="s">
        <v>1876</v>
      </c>
      <c r="D49" s="71" t="s">
        <v>116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16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23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>
        <f t="shared" si="15"/>
        <v>23</v>
      </c>
      <c r="BH49" s="58">
        <f t="shared" si="16"/>
        <v>23</v>
      </c>
      <c r="BI49" s="58">
        <f t="shared" si="17"/>
        <v>0</v>
      </c>
      <c r="BJ49" s="58">
        <f t="shared" si="18"/>
        <v>0</v>
      </c>
      <c r="BK49" s="58">
        <f t="shared" si="19"/>
        <v>0</v>
      </c>
      <c r="BL49" s="58">
        <f t="shared" si="20"/>
        <v>0</v>
      </c>
      <c r="BM49" s="58">
        <f t="shared" si="21"/>
        <v>0</v>
      </c>
      <c r="BN49" s="58">
        <f t="shared" si="22"/>
        <v>0</v>
      </c>
      <c r="BO49" s="60">
        <f t="shared" si="23"/>
        <v>23</v>
      </c>
      <c r="BP49">
        <v>24</v>
      </c>
      <c r="BQ49" t="str">
        <f t="shared" si="12"/>
        <v>Nesa</v>
      </c>
      <c r="BR49" t="str">
        <f t="shared" si="13"/>
        <v>Elena</v>
      </c>
      <c r="BS49" t="str">
        <f>D49</f>
        <v>Onex</v>
      </c>
    </row>
    <row r="50" spans="1:71" x14ac:dyDescent="0.25">
      <c r="A50" s="17">
        <v>1962</v>
      </c>
      <c r="B50" s="64" t="s">
        <v>1326</v>
      </c>
      <c r="C50" s="20" t="s">
        <v>5040</v>
      </c>
      <c r="D50" s="71" t="s">
        <v>3332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23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>
        <f t="shared" si="15"/>
        <v>23</v>
      </c>
      <c r="BH50" s="58">
        <f t="shared" si="16"/>
        <v>23</v>
      </c>
      <c r="BI50" s="58">
        <f t="shared" si="17"/>
        <v>0</v>
      </c>
      <c r="BJ50" s="58">
        <f t="shared" si="18"/>
        <v>0</v>
      </c>
      <c r="BK50" s="58">
        <f t="shared" si="19"/>
        <v>0</v>
      </c>
      <c r="BL50" s="58">
        <f t="shared" si="20"/>
        <v>0</v>
      </c>
      <c r="BM50" s="58">
        <f t="shared" si="21"/>
        <v>0</v>
      </c>
      <c r="BN50" s="58">
        <f t="shared" si="22"/>
        <v>0</v>
      </c>
      <c r="BO50" s="60">
        <f t="shared" si="23"/>
        <v>23</v>
      </c>
      <c r="BP50">
        <v>24</v>
      </c>
      <c r="BQ50" t="str">
        <f t="shared" si="12"/>
        <v>Peter</v>
      </c>
      <c r="BR50" t="str">
        <f t="shared" si="13"/>
        <v>Sylviane</v>
      </c>
      <c r="BS50" t="str">
        <f>D50</f>
        <v>Mission</v>
      </c>
    </row>
    <row r="51" spans="1:71" x14ac:dyDescent="0.25">
      <c r="A51" s="17">
        <v>1958</v>
      </c>
      <c r="B51" s="20" t="s">
        <v>815</v>
      </c>
      <c r="C51" s="20" t="s">
        <v>816</v>
      </c>
      <c r="D51" s="39" t="s">
        <v>817</v>
      </c>
      <c r="E51" s="20">
        <v>0</v>
      </c>
      <c r="F51" s="20">
        <v>0</v>
      </c>
      <c r="G51" s="20">
        <v>0</v>
      </c>
      <c r="H51" s="20">
        <v>0</v>
      </c>
      <c r="I51" s="20">
        <v>23</v>
      </c>
      <c r="J51" s="20">
        <v>0</v>
      </c>
      <c r="K51" s="20">
        <v>0</v>
      </c>
      <c r="L51" s="20">
        <v>0</v>
      </c>
      <c r="M51" s="20">
        <v>0</v>
      </c>
      <c r="N51" s="16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>
        <f t="shared" si="15"/>
        <v>23</v>
      </c>
      <c r="BH51" s="58">
        <f t="shared" si="16"/>
        <v>23</v>
      </c>
      <c r="BI51" s="58">
        <f t="shared" si="17"/>
        <v>0</v>
      </c>
      <c r="BJ51" s="58">
        <f t="shared" si="18"/>
        <v>0</v>
      </c>
      <c r="BK51" s="58">
        <f t="shared" si="19"/>
        <v>0</v>
      </c>
      <c r="BL51" s="58">
        <f t="shared" si="20"/>
        <v>0</v>
      </c>
      <c r="BM51" s="58">
        <f t="shared" si="21"/>
        <v>0</v>
      </c>
      <c r="BN51" s="58">
        <f t="shared" si="22"/>
        <v>0</v>
      </c>
      <c r="BO51" s="60">
        <f t="shared" si="23"/>
        <v>23</v>
      </c>
      <c r="BP51">
        <v>24</v>
      </c>
      <c r="BQ51" t="str">
        <f t="shared" si="12"/>
        <v>Romero</v>
      </c>
      <c r="BR51" t="str">
        <f t="shared" si="13"/>
        <v>Lurdes</v>
      </c>
      <c r="BS51" t="str">
        <f>D51</f>
        <v>Portugy</v>
      </c>
    </row>
    <row r="52" spans="1:71" x14ac:dyDescent="0.25">
      <c r="A52" s="15">
        <v>1961</v>
      </c>
      <c r="B52" s="20" t="s">
        <v>1621</v>
      </c>
      <c r="C52" s="20" t="s">
        <v>401</v>
      </c>
      <c r="D52" s="39" t="s">
        <v>1622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20">
        <v>0</v>
      </c>
      <c r="O52" s="16">
        <v>0</v>
      </c>
      <c r="P52" s="16">
        <v>0</v>
      </c>
      <c r="Q52" s="20">
        <v>23</v>
      </c>
      <c r="R52" s="16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>
        <f t="shared" si="15"/>
        <v>23</v>
      </c>
      <c r="BH52" s="58">
        <f t="shared" si="16"/>
        <v>23</v>
      </c>
      <c r="BI52" s="58">
        <f t="shared" si="17"/>
        <v>0</v>
      </c>
      <c r="BJ52" s="58">
        <f t="shared" si="18"/>
        <v>0</v>
      </c>
      <c r="BK52" s="58">
        <f t="shared" si="19"/>
        <v>0</v>
      </c>
      <c r="BL52" s="58">
        <f t="shared" si="20"/>
        <v>0</v>
      </c>
      <c r="BM52" s="58">
        <f t="shared" si="21"/>
        <v>0</v>
      </c>
      <c r="BN52" s="58">
        <f t="shared" si="22"/>
        <v>0</v>
      </c>
      <c r="BO52" s="60">
        <f t="shared" si="23"/>
        <v>23</v>
      </c>
      <c r="BP52">
        <v>24</v>
      </c>
      <c r="BQ52" t="str">
        <f t="shared" si="12"/>
        <v>Vallon</v>
      </c>
      <c r="BR52" t="str">
        <f t="shared" si="13"/>
        <v>Françoise</v>
      </c>
      <c r="BS52" t="str">
        <f>D52</f>
        <v>F-Thoiry</v>
      </c>
    </row>
    <row r="53" spans="1:71" x14ac:dyDescent="0.25">
      <c r="A53" s="17">
        <v>1956</v>
      </c>
      <c r="B53" s="64" t="s">
        <v>2612</v>
      </c>
      <c r="C53" s="20" t="s">
        <v>2613</v>
      </c>
      <c r="D53" s="71"/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23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>
        <f t="shared" si="15"/>
        <v>23</v>
      </c>
      <c r="BH53" s="58">
        <f t="shared" si="16"/>
        <v>23</v>
      </c>
      <c r="BI53" s="58">
        <f t="shared" si="17"/>
        <v>0</v>
      </c>
      <c r="BJ53" s="58">
        <f t="shared" si="18"/>
        <v>0</v>
      </c>
      <c r="BK53" s="58">
        <f t="shared" si="19"/>
        <v>0</v>
      </c>
      <c r="BL53" s="58">
        <f t="shared" si="20"/>
        <v>0</v>
      </c>
      <c r="BM53" s="58">
        <f t="shared" si="21"/>
        <v>0</v>
      </c>
      <c r="BN53" s="58">
        <f t="shared" si="22"/>
        <v>0</v>
      </c>
      <c r="BO53" s="60">
        <f t="shared" si="23"/>
        <v>23</v>
      </c>
      <c r="BP53">
        <v>24</v>
      </c>
      <c r="BQ53" t="str">
        <f t="shared" si="12"/>
        <v>Waldmeyer</v>
      </c>
      <c r="BR53" t="str">
        <f t="shared" si="13"/>
        <v>Jana</v>
      </c>
    </row>
    <row r="54" spans="1:71" x14ac:dyDescent="0.25">
      <c r="A54" s="17">
        <v>1959</v>
      </c>
      <c r="B54" s="64" t="s">
        <v>1494</v>
      </c>
      <c r="C54" s="20" t="s">
        <v>1562</v>
      </c>
      <c r="D54" s="71" t="s">
        <v>1282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16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23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>
        <f t="shared" si="15"/>
        <v>23</v>
      </c>
      <c r="BH54" s="58">
        <f t="shared" si="16"/>
        <v>23</v>
      </c>
      <c r="BI54" s="58">
        <f t="shared" si="17"/>
        <v>0</v>
      </c>
      <c r="BJ54" s="58">
        <f t="shared" si="18"/>
        <v>0</v>
      </c>
      <c r="BK54" s="58">
        <f t="shared" si="19"/>
        <v>0</v>
      </c>
      <c r="BL54" s="58">
        <f t="shared" si="20"/>
        <v>0</v>
      </c>
      <c r="BM54" s="58">
        <f t="shared" si="21"/>
        <v>0</v>
      </c>
      <c r="BN54" s="58">
        <f t="shared" si="22"/>
        <v>0</v>
      </c>
      <c r="BO54" s="60">
        <f t="shared" si="23"/>
        <v>23</v>
      </c>
      <c r="BP54">
        <v>24</v>
      </c>
      <c r="BQ54" t="str">
        <f t="shared" si="12"/>
        <v>Zünd</v>
      </c>
      <c r="BR54" t="str">
        <f t="shared" si="13"/>
        <v>Ursula</v>
      </c>
      <c r="BS54" t="str">
        <f t="shared" ref="BS54:BS73" si="24">D54</f>
        <v>Zürich</v>
      </c>
    </row>
    <row r="55" spans="1:71" x14ac:dyDescent="0.25">
      <c r="A55" s="17">
        <v>1961</v>
      </c>
      <c r="B55" s="64" t="s">
        <v>421</v>
      </c>
      <c r="C55" s="20" t="s">
        <v>1649</v>
      </c>
      <c r="D55" s="39" t="s">
        <v>1650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20">
        <v>0</v>
      </c>
      <c r="O55" s="16">
        <v>0</v>
      </c>
      <c r="P55" s="16">
        <v>0</v>
      </c>
      <c r="Q55" s="20">
        <v>3</v>
      </c>
      <c r="R55" s="16">
        <v>0</v>
      </c>
      <c r="S55" s="20">
        <v>0</v>
      </c>
      <c r="T55" s="20">
        <v>0</v>
      </c>
      <c r="U55" s="20">
        <v>19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>
        <f t="shared" si="15"/>
        <v>22</v>
      </c>
      <c r="BH55" s="58">
        <f t="shared" si="16"/>
        <v>19</v>
      </c>
      <c r="BI55" s="58">
        <f t="shared" si="17"/>
        <v>3</v>
      </c>
      <c r="BJ55" s="58">
        <f t="shared" si="18"/>
        <v>0</v>
      </c>
      <c r="BK55" s="58">
        <f t="shared" si="19"/>
        <v>0</v>
      </c>
      <c r="BL55" s="58">
        <f t="shared" si="20"/>
        <v>0</v>
      </c>
      <c r="BM55" s="58">
        <f t="shared" si="21"/>
        <v>0</v>
      </c>
      <c r="BN55" s="58">
        <f t="shared" si="22"/>
        <v>0</v>
      </c>
      <c r="BO55" s="60">
        <f t="shared" si="23"/>
        <v>22</v>
      </c>
      <c r="BP55">
        <v>25</v>
      </c>
      <c r="BQ55" t="str">
        <f t="shared" si="12"/>
        <v>Gay</v>
      </c>
      <c r="BR55" t="str">
        <f t="shared" si="13"/>
        <v>Anne Sylvie</v>
      </c>
      <c r="BS55" t="str">
        <f t="shared" si="24"/>
        <v>Leysin</v>
      </c>
    </row>
    <row r="56" spans="1:71" x14ac:dyDescent="0.25">
      <c r="A56" s="15">
        <v>1961</v>
      </c>
      <c r="B56" s="64" t="s">
        <v>1639</v>
      </c>
      <c r="C56" s="20" t="s">
        <v>1640</v>
      </c>
      <c r="D56" s="71" t="s">
        <v>1641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20">
        <v>9</v>
      </c>
      <c r="R56" s="16">
        <v>13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>
        <f t="shared" si="15"/>
        <v>22</v>
      </c>
      <c r="BH56" s="58">
        <f t="shared" si="16"/>
        <v>13</v>
      </c>
      <c r="BI56" s="58">
        <f t="shared" si="17"/>
        <v>9</v>
      </c>
      <c r="BJ56" s="58">
        <f t="shared" si="18"/>
        <v>0</v>
      </c>
      <c r="BK56" s="58">
        <f t="shared" si="19"/>
        <v>0</v>
      </c>
      <c r="BL56" s="58">
        <f t="shared" si="20"/>
        <v>0</v>
      </c>
      <c r="BM56" s="58">
        <f t="shared" si="21"/>
        <v>0</v>
      </c>
      <c r="BN56" s="58">
        <f t="shared" si="22"/>
        <v>0</v>
      </c>
      <c r="BO56" s="60">
        <f t="shared" si="23"/>
        <v>22</v>
      </c>
      <c r="BP56">
        <v>25</v>
      </c>
      <c r="BQ56" t="str">
        <f t="shared" si="12"/>
        <v>Kaeser-Stöckli</v>
      </c>
      <c r="BR56" t="str">
        <f t="shared" si="13"/>
        <v>Regula</v>
      </c>
      <c r="BS56" t="str">
        <f t="shared" si="24"/>
        <v>Kloten</v>
      </c>
    </row>
    <row r="57" spans="1:71" x14ac:dyDescent="0.25">
      <c r="A57" s="17">
        <v>1959</v>
      </c>
      <c r="B57" s="64" t="s">
        <v>1727</v>
      </c>
      <c r="C57" s="20" t="s">
        <v>4607</v>
      </c>
      <c r="D57" s="71" t="s">
        <v>4608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21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>
        <f t="shared" si="15"/>
        <v>21</v>
      </c>
      <c r="BH57" s="58">
        <f t="shared" si="16"/>
        <v>21</v>
      </c>
      <c r="BI57" s="58">
        <f t="shared" si="17"/>
        <v>0</v>
      </c>
      <c r="BJ57" s="58">
        <f t="shared" si="18"/>
        <v>0</v>
      </c>
      <c r="BK57" s="58">
        <f t="shared" si="19"/>
        <v>0</v>
      </c>
      <c r="BL57" s="58">
        <f t="shared" si="20"/>
        <v>0</v>
      </c>
      <c r="BM57" s="58">
        <f t="shared" si="21"/>
        <v>0</v>
      </c>
      <c r="BN57" s="58">
        <f t="shared" si="22"/>
        <v>0</v>
      </c>
      <c r="BO57" s="60">
        <f t="shared" si="23"/>
        <v>21</v>
      </c>
      <c r="BP57">
        <v>26</v>
      </c>
      <c r="BQ57" t="str">
        <f t="shared" si="12"/>
        <v>De Jong</v>
      </c>
      <c r="BR57" t="str">
        <f t="shared" si="13"/>
        <v>Loeki</v>
      </c>
      <c r="BS57" t="str">
        <f t="shared" si="24"/>
        <v>Zwartebroek</v>
      </c>
    </row>
    <row r="58" spans="1:71" x14ac:dyDescent="0.25">
      <c r="A58" s="17">
        <v>1962</v>
      </c>
      <c r="B58" s="64" t="s">
        <v>4086</v>
      </c>
      <c r="C58" s="20" t="s">
        <v>1878</v>
      </c>
      <c r="D58" s="71" t="s">
        <v>3948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16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21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>
        <f t="shared" si="15"/>
        <v>21</v>
      </c>
      <c r="BH58" s="58">
        <f t="shared" si="16"/>
        <v>21</v>
      </c>
      <c r="BI58" s="58">
        <f t="shared" si="17"/>
        <v>0</v>
      </c>
      <c r="BJ58" s="58">
        <f t="shared" si="18"/>
        <v>0</v>
      </c>
      <c r="BK58" s="58">
        <f t="shared" si="19"/>
        <v>0</v>
      </c>
      <c r="BL58" s="58">
        <f t="shared" si="20"/>
        <v>0</v>
      </c>
      <c r="BM58" s="58">
        <f t="shared" si="21"/>
        <v>0</v>
      </c>
      <c r="BN58" s="58">
        <f t="shared" si="22"/>
        <v>0</v>
      </c>
      <c r="BO58" s="60">
        <f t="shared" si="23"/>
        <v>21</v>
      </c>
      <c r="BP58">
        <v>26</v>
      </c>
      <c r="BQ58" t="str">
        <f t="shared" si="12"/>
        <v>Hadorn</v>
      </c>
      <c r="BR58" t="str">
        <f t="shared" si="13"/>
        <v>Nicole</v>
      </c>
      <c r="BS58" t="str">
        <f t="shared" si="24"/>
        <v>Chézard</v>
      </c>
    </row>
    <row r="59" spans="1:71" x14ac:dyDescent="0.25">
      <c r="A59" s="17">
        <v>1960</v>
      </c>
      <c r="B59" s="64" t="s">
        <v>1544</v>
      </c>
      <c r="C59" s="20" t="s">
        <v>1582</v>
      </c>
      <c r="D59" s="71" t="s">
        <v>3412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16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21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>
        <f t="shared" si="15"/>
        <v>21</v>
      </c>
      <c r="BH59" s="58">
        <f t="shared" si="16"/>
        <v>21</v>
      </c>
      <c r="BI59" s="58">
        <f t="shared" si="17"/>
        <v>0</v>
      </c>
      <c r="BJ59" s="58">
        <f t="shared" si="18"/>
        <v>0</v>
      </c>
      <c r="BK59" s="58">
        <f t="shared" si="19"/>
        <v>0</v>
      </c>
      <c r="BL59" s="58">
        <f t="shared" si="20"/>
        <v>0</v>
      </c>
      <c r="BM59" s="58">
        <f t="shared" si="21"/>
        <v>0</v>
      </c>
      <c r="BN59" s="58">
        <f t="shared" si="22"/>
        <v>0</v>
      </c>
      <c r="BO59" s="60">
        <f t="shared" si="23"/>
        <v>21</v>
      </c>
      <c r="BP59">
        <v>26</v>
      </c>
      <c r="BQ59" t="str">
        <f t="shared" ref="BQ59:BQ90" si="25">B59</f>
        <v>Hegner</v>
      </c>
      <c r="BR59" t="str">
        <f t="shared" ref="BR59:BR90" si="26">C59</f>
        <v>Pia</v>
      </c>
      <c r="BS59" t="str">
        <f t="shared" si="24"/>
        <v>Rain</v>
      </c>
    </row>
    <row r="60" spans="1:71" x14ac:dyDescent="0.25">
      <c r="A60" s="15">
        <v>1962</v>
      </c>
      <c r="B60" s="64" t="s">
        <v>1961</v>
      </c>
      <c r="C60" s="20" t="s">
        <v>1606</v>
      </c>
      <c r="D60" s="71" t="s">
        <v>1575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21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>
        <f t="shared" si="15"/>
        <v>21</v>
      </c>
      <c r="BH60" s="58">
        <f t="shared" si="16"/>
        <v>21</v>
      </c>
      <c r="BI60" s="58">
        <f t="shared" si="17"/>
        <v>0</v>
      </c>
      <c r="BJ60" s="58">
        <f t="shared" si="18"/>
        <v>0</v>
      </c>
      <c r="BK60" s="58">
        <f t="shared" si="19"/>
        <v>0</v>
      </c>
      <c r="BL60" s="58">
        <f t="shared" si="20"/>
        <v>0</v>
      </c>
      <c r="BM60" s="58">
        <f t="shared" si="21"/>
        <v>0</v>
      </c>
      <c r="BN60" s="58">
        <f t="shared" si="22"/>
        <v>0</v>
      </c>
      <c r="BO60" s="60">
        <f t="shared" si="23"/>
        <v>21</v>
      </c>
      <c r="BP60">
        <v>26</v>
      </c>
      <c r="BQ60" t="str">
        <f t="shared" si="25"/>
        <v>Hofstetter</v>
      </c>
      <c r="BR60" t="str">
        <f t="shared" si="26"/>
        <v>Doris</v>
      </c>
      <c r="BS60" t="str">
        <f t="shared" si="24"/>
        <v>Winterthur</v>
      </c>
    </row>
    <row r="61" spans="1:71" x14ac:dyDescent="0.25">
      <c r="A61" s="17">
        <v>1962</v>
      </c>
      <c r="B61" s="64" t="s">
        <v>2274</v>
      </c>
      <c r="C61" s="20" t="s">
        <v>2275</v>
      </c>
      <c r="D61" s="71" t="s">
        <v>2276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20">
        <v>0</v>
      </c>
      <c r="O61" s="16">
        <v>0</v>
      </c>
      <c r="P61" s="16">
        <v>0</v>
      </c>
      <c r="Q61" s="16">
        <v>0</v>
      </c>
      <c r="R61" s="16">
        <v>0</v>
      </c>
      <c r="S61" s="20">
        <v>21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>
        <f t="shared" si="15"/>
        <v>21</v>
      </c>
      <c r="BH61" s="58">
        <f t="shared" si="16"/>
        <v>21</v>
      </c>
      <c r="BI61" s="58">
        <f t="shared" si="17"/>
        <v>0</v>
      </c>
      <c r="BJ61" s="58">
        <f t="shared" si="18"/>
        <v>0</v>
      </c>
      <c r="BK61" s="58">
        <f t="shared" si="19"/>
        <v>0</v>
      </c>
      <c r="BL61" s="58">
        <f t="shared" si="20"/>
        <v>0</v>
      </c>
      <c r="BM61" s="58">
        <f t="shared" si="21"/>
        <v>0</v>
      </c>
      <c r="BN61" s="58">
        <f t="shared" si="22"/>
        <v>0</v>
      </c>
      <c r="BO61" s="60">
        <f t="shared" si="23"/>
        <v>21</v>
      </c>
      <c r="BP61">
        <v>26</v>
      </c>
      <c r="BQ61" t="str">
        <f t="shared" si="25"/>
        <v>Maciel</v>
      </c>
      <c r="BR61" t="str">
        <f t="shared" si="26"/>
        <v>Claudette</v>
      </c>
      <c r="BS61" t="str">
        <f t="shared" si="24"/>
        <v>D-Bamberg</v>
      </c>
    </row>
    <row r="62" spans="1:71" x14ac:dyDescent="0.25">
      <c r="A62" s="22">
        <v>1960</v>
      </c>
      <c r="B62" s="20" t="s">
        <v>1623</v>
      </c>
      <c r="C62" s="20" t="s">
        <v>1562</v>
      </c>
      <c r="D62" s="39" t="s">
        <v>1624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20">
        <v>21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>
        <f t="shared" si="15"/>
        <v>21</v>
      </c>
      <c r="BH62" s="58">
        <f t="shared" si="16"/>
        <v>21</v>
      </c>
      <c r="BI62" s="58">
        <f t="shared" si="17"/>
        <v>0</v>
      </c>
      <c r="BJ62" s="58">
        <f t="shared" si="18"/>
        <v>0</v>
      </c>
      <c r="BK62" s="58">
        <f t="shared" si="19"/>
        <v>0</v>
      </c>
      <c r="BL62" s="58">
        <f t="shared" si="20"/>
        <v>0</v>
      </c>
      <c r="BM62" s="58">
        <f t="shared" si="21"/>
        <v>0</v>
      </c>
      <c r="BN62" s="58">
        <f t="shared" si="22"/>
        <v>0</v>
      </c>
      <c r="BO62" s="60">
        <f t="shared" si="23"/>
        <v>21</v>
      </c>
      <c r="BP62">
        <v>26</v>
      </c>
      <c r="BQ62" t="str">
        <f t="shared" si="25"/>
        <v>Marti</v>
      </c>
      <c r="BR62" t="str">
        <f t="shared" si="26"/>
        <v>Ursula</v>
      </c>
      <c r="BS62" t="str">
        <f t="shared" si="24"/>
        <v>Stettlen</v>
      </c>
    </row>
    <row r="63" spans="1:71" x14ac:dyDescent="0.25">
      <c r="A63" s="17">
        <v>1960</v>
      </c>
      <c r="B63" s="64" t="s">
        <v>1448</v>
      </c>
      <c r="C63" s="20" t="s">
        <v>4955</v>
      </c>
      <c r="D63" s="71" t="s">
        <v>1450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16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21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>
        <f t="shared" si="15"/>
        <v>21</v>
      </c>
      <c r="BH63" s="58">
        <f t="shared" si="16"/>
        <v>21</v>
      </c>
      <c r="BI63" s="58">
        <f t="shared" si="17"/>
        <v>0</v>
      </c>
      <c r="BJ63" s="58">
        <f t="shared" si="18"/>
        <v>0</v>
      </c>
      <c r="BK63" s="58">
        <f t="shared" si="19"/>
        <v>0</v>
      </c>
      <c r="BL63" s="58">
        <f t="shared" si="20"/>
        <v>0</v>
      </c>
      <c r="BM63" s="58">
        <f t="shared" si="21"/>
        <v>0</v>
      </c>
      <c r="BN63" s="58">
        <f t="shared" si="22"/>
        <v>0</v>
      </c>
      <c r="BO63" s="60">
        <f t="shared" si="23"/>
        <v>21</v>
      </c>
      <c r="BP63">
        <v>26</v>
      </c>
      <c r="BQ63" t="str">
        <f t="shared" si="25"/>
        <v>Millius</v>
      </c>
      <c r="BR63" t="str">
        <f t="shared" si="26"/>
        <v>Berthy</v>
      </c>
      <c r="BS63" t="str">
        <f t="shared" si="24"/>
        <v>Baltschieder</v>
      </c>
    </row>
    <row r="64" spans="1:71" x14ac:dyDescent="0.25">
      <c r="A64" s="17">
        <v>1961</v>
      </c>
      <c r="B64" s="64" t="s">
        <v>3910</v>
      </c>
      <c r="C64" s="20" t="s">
        <v>1922</v>
      </c>
      <c r="D64" s="71" t="s">
        <v>93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21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>
        <f t="shared" si="15"/>
        <v>21</v>
      </c>
      <c r="BH64" s="58">
        <f t="shared" si="16"/>
        <v>21</v>
      </c>
      <c r="BI64" s="58">
        <f t="shared" si="17"/>
        <v>0</v>
      </c>
      <c r="BJ64" s="58">
        <f t="shared" si="18"/>
        <v>0</v>
      </c>
      <c r="BK64" s="58">
        <f t="shared" si="19"/>
        <v>0</v>
      </c>
      <c r="BL64" s="58">
        <f t="shared" si="20"/>
        <v>0</v>
      </c>
      <c r="BM64" s="58">
        <f t="shared" si="21"/>
        <v>0</v>
      </c>
      <c r="BN64" s="58">
        <f t="shared" si="22"/>
        <v>0</v>
      </c>
      <c r="BO64" s="60">
        <f t="shared" si="23"/>
        <v>21</v>
      </c>
      <c r="BP64">
        <v>26</v>
      </c>
      <c r="BQ64" t="str">
        <f t="shared" si="25"/>
        <v>Rast</v>
      </c>
      <c r="BR64" t="str">
        <f t="shared" si="26"/>
        <v>Sabine</v>
      </c>
      <c r="BS64" t="str">
        <f t="shared" si="24"/>
        <v>Fully</v>
      </c>
    </row>
    <row r="65" spans="1:71" x14ac:dyDescent="0.25">
      <c r="A65" s="17">
        <v>1955</v>
      </c>
      <c r="B65" s="64" t="s">
        <v>2265</v>
      </c>
      <c r="C65" s="20" t="s">
        <v>2266</v>
      </c>
      <c r="D65" s="71" t="s">
        <v>2267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20">
        <v>19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>
        <f t="shared" si="15"/>
        <v>19</v>
      </c>
      <c r="BH65" s="58">
        <f t="shared" si="16"/>
        <v>19</v>
      </c>
      <c r="BI65" s="58">
        <f t="shared" si="17"/>
        <v>0</v>
      </c>
      <c r="BJ65" s="58">
        <f t="shared" si="18"/>
        <v>0</v>
      </c>
      <c r="BK65" s="58">
        <f t="shared" si="19"/>
        <v>0</v>
      </c>
      <c r="BL65" s="58">
        <f t="shared" si="20"/>
        <v>0</v>
      </c>
      <c r="BM65" s="58">
        <f t="shared" si="21"/>
        <v>0</v>
      </c>
      <c r="BN65" s="58">
        <f t="shared" si="22"/>
        <v>0</v>
      </c>
      <c r="BO65" s="60">
        <f t="shared" si="23"/>
        <v>19</v>
      </c>
      <c r="BP65">
        <v>27</v>
      </c>
      <c r="BQ65" t="str">
        <f t="shared" si="25"/>
        <v>Bösch</v>
      </c>
      <c r="BR65" t="str">
        <f t="shared" si="26"/>
        <v>Antonia</v>
      </c>
      <c r="BS65" t="str">
        <f t="shared" si="24"/>
        <v>Rheineck</v>
      </c>
    </row>
    <row r="66" spans="1:71" x14ac:dyDescent="0.25">
      <c r="A66" s="17">
        <v>1961</v>
      </c>
      <c r="B66" s="64" t="s">
        <v>3911</v>
      </c>
      <c r="C66" s="20" t="s">
        <v>3912</v>
      </c>
      <c r="D66" s="71" t="s">
        <v>3913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19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>
        <f t="shared" si="15"/>
        <v>19</v>
      </c>
      <c r="BH66" s="58">
        <f t="shared" si="16"/>
        <v>19</v>
      </c>
      <c r="BI66" s="58">
        <f t="shared" si="17"/>
        <v>0</v>
      </c>
      <c r="BJ66" s="58">
        <f t="shared" si="18"/>
        <v>0</v>
      </c>
      <c r="BK66" s="58">
        <f t="shared" si="19"/>
        <v>0</v>
      </c>
      <c r="BL66" s="58">
        <f t="shared" si="20"/>
        <v>0</v>
      </c>
      <c r="BM66" s="58">
        <f t="shared" si="21"/>
        <v>0</v>
      </c>
      <c r="BN66" s="58">
        <f t="shared" si="22"/>
        <v>0</v>
      </c>
      <c r="BO66" s="60">
        <f t="shared" si="23"/>
        <v>19</v>
      </c>
      <c r="BP66">
        <v>27</v>
      </c>
      <c r="BQ66" t="str">
        <f t="shared" si="25"/>
        <v>Casado</v>
      </c>
      <c r="BR66" t="str">
        <f t="shared" si="26"/>
        <v>Doriana</v>
      </c>
      <c r="BS66" t="str">
        <f t="shared" si="24"/>
        <v>Couvet</v>
      </c>
    </row>
    <row r="67" spans="1:71" x14ac:dyDescent="0.25">
      <c r="A67" s="15">
        <v>1953</v>
      </c>
      <c r="B67" s="64" t="s">
        <v>2030</v>
      </c>
      <c r="C67" s="20" t="s">
        <v>1146</v>
      </c>
      <c r="D67" s="39" t="s">
        <v>2507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20">
        <v>19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>
        <f t="shared" si="15"/>
        <v>19</v>
      </c>
      <c r="BH67" s="58">
        <f t="shared" si="16"/>
        <v>19</v>
      </c>
      <c r="BI67" s="58">
        <f t="shared" si="17"/>
        <v>0</v>
      </c>
      <c r="BJ67" s="58">
        <f t="shared" si="18"/>
        <v>0</v>
      </c>
      <c r="BK67" s="58">
        <f t="shared" si="19"/>
        <v>0</v>
      </c>
      <c r="BL67" s="58">
        <f t="shared" si="20"/>
        <v>0</v>
      </c>
      <c r="BM67" s="58">
        <f t="shared" si="21"/>
        <v>0</v>
      </c>
      <c r="BN67" s="58">
        <f t="shared" si="22"/>
        <v>0</v>
      </c>
      <c r="BO67" s="60">
        <f t="shared" si="23"/>
        <v>19</v>
      </c>
      <c r="BP67">
        <v>27</v>
      </c>
      <c r="BQ67" t="str">
        <f t="shared" si="25"/>
        <v>Eggenschwiler</v>
      </c>
      <c r="BR67" t="str">
        <f t="shared" si="26"/>
        <v>Ruth</v>
      </c>
      <c r="BS67" t="str">
        <f t="shared" si="24"/>
        <v>Lengendorf</v>
      </c>
    </row>
    <row r="68" spans="1:71" x14ac:dyDescent="0.25">
      <c r="A68" s="17">
        <v>1953</v>
      </c>
      <c r="B68" s="64" t="s">
        <v>4956</v>
      </c>
      <c r="C68" s="20" t="s">
        <v>411</v>
      </c>
      <c r="D68" s="71" t="s">
        <v>4507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19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>
        <f t="shared" si="15"/>
        <v>19</v>
      </c>
      <c r="BH68" s="58">
        <f t="shared" si="16"/>
        <v>19</v>
      </c>
      <c r="BI68" s="58">
        <f t="shared" si="17"/>
        <v>0</v>
      </c>
      <c r="BJ68" s="58">
        <f t="shared" si="18"/>
        <v>0</v>
      </c>
      <c r="BK68" s="58">
        <f t="shared" si="19"/>
        <v>0</v>
      </c>
      <c r="BL68" s="58">
        <f t="shared" si="20"/>
        <v>0</v>
      </c>
      <c r="BM68" s="58">
        <f t="shared" si="21"/>
        <v>0</v>
      </c>
      <c r="BN68" s="58">
        <f t="shared" si="22"/>
        <v>0</v>
      </c>
      <c r="BO68" s="60">
        <f t="shared" si="23"/>
        <v>19</v>
      </c>
      <c r="BP68">
        <v>27</v>
      </c>
      <c r="BQ68" t="str">
        <f t="shared" si="25"/>
        <v>Fassbind-Ducommun</v>
      </c>
      <c r="BR68" t="str">
        <f t="shared" si="26"/>
        <v>Sylvie</v>
      </c>
      <c r="BS68" t="str">
        <f t="shared" si="24"/>
        <v>Marin-Epagnier</v>
      </c>
    </row>
    <row r="69" spans="1:71" x14ac:dyDescent="0.25">
      <c r="A69" s="17">
        <v>1960</v>
      </c>
      <c r="B69" s="64" t="s">
        <v>3449</v>
      </c>
      <c r="C69" s="20" t="s">
        <v>1658</v>
      </c>
      <c r="D69" s="71" t="s">
        <v>3450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19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>
        <f t="shared" si="15"/>
        <v>19</v>
      </c>
      <c r="BH69" s="58">
        <f t="shared" si="16"/>
        <v>19</v>
      </c>
      <c r="BI69" s="58">
        <f t="shared" si="17"/>
        <v>0</v>
      </c>
      <c r="BJ69" s="58">
        <f t="shared" si="18"/>
        <v>0</v>
      </c>
      <c r="BK69" s="58">
        <f t="shared" si="19"/>
        <v>0</v>
      </c>
      <c r="BL69" s="58">
        <f t="shared" si="20"/>
        <v>0</v>
      </c>
      <c r="BM69" s="58">
        <f t="shared" si="21"/>
        <v>0</v>
      </c>
      <c r="BN69" s="58">
        <f t="shared" si="22"/>
        <v>0</v>
      </c>
      <c r="BO69" s="60">
        <f t="shared" si="23"/>
        <v>19</v>
      </c>
      <c r="BP69">
        <v>27</v>
      </c>
      <c r="BQ69" t="str">
        <f t="shared" si="25"/>
        <v>Hanicke</v>
      </c>
      <c r="BR69" t="str">
        <f t="shared" si="26"/>
        <v>Inge</v>
      </c>
      <c r="BS69" t="str">
        <f t="shared" si="24"/>
        <v>D-Weiden</v>
      </c>
    </row>
    <row r="70" spans="1:71" x14ac:dyDescent="0.25">
      <c r="A70" s="15">
        <v>1956</v>
      </c>
      <c r="B70" s="64" t="s">
        <v>1971</v>
      </c>
      <c r="C70" s="20" t="s">
        <v>1972</v>
      </c>
      <c r="D70" s="71" t="s">
        <v>1807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19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>
        <f t="shared" ref="BG70:BG101" si="27">SUM(E70:BF70)</f>
        <v>19</v>
      </c>
      <c r="BH70" s="58">
        <f t="shared" ref="BH70:BH101" si="28">IF(BG70=0,0,LARGE(E70:BF70,1))</f>
        <v>19</v>
      </c>
      <c r="BI70" s="58">
        <f t="shared" ref="BI70:BI101" si="29">IF(BG70=0,0,LARGE(E70:BF70,2))</f>
        <v>0</v>
      </c>
      <c r="BJ70" s="58">
        <f t="shared" ref="BJ70:BJ101" si="30">IF(BG70=0,0,LARGE(E70:BF70,3))</f>
        <v>0</v>
      </c>
      <c r="BK70" s="58">
        <f t="shared" ref="BK70:BK101" si="31">IF(BG70=0,0,LARGE(E70:BF70,4))</f>
        <v>0</v>
      </c>
      <c r="BL70" s="58">
        <f t="shared" ref="BL70:BL101" si="32">IF(BG70=0,0,LARGE(E70:BF70,5))</f>
        <v>0</v>
      </c>
      <c r="BM70" s="58">
        <f t="shared" ref="BM70:BM101" si="33">IF(BG70=0,0,LARGE(E70:BF70,6))</f>
        <v>0</v>
      </c>
      <c r="BN70" s="58">
        <f t="shared" ref="BN70:BN101" si="34">IF(BG70=0,0,LARGE(E70:BF70,7))</f>
        <v>0</v>
      </c>
      <c r="BO70" s="60">
        <f t="shared" ref="BO70:BO101" si="35">SUM(BH70:BN70)</f>
        <v>19</v>
      </c>
      <c r="BP70">
        <v>27</v>
      </c>
      <c r="BQ70" t="str">
        <f t="shared" si="25"/>
        <v>Isachsen</v>
      </c>
      <c r="BR70" t="str">
        <f t="shared" si="26"/>
        <v>Kristin</v>
      </c>
      <c r="BS70" t="str">
        <f t="shared" si="24"/>
        <v>N-Asker</v>
      </c>
    </row>
    <row r="71" spans="1:71" x14ac:dyDescent="0.25">
      <c r="A71" s="17">
        <v>1955</v>
      </c>
      <c r="B71" s="64" t="s">
        <v>4953</v>
      </c>
      <c r="C71" s="20" t="s">
        <v>1074</v>
      </c>
      <c r="D71" s="71" t="s">
        <v>4954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16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19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>
        <f t="shared" si="27"/>
        <v>19</v>
      </c>
      <c r="BH71" s="58">
        <f t="shared" si="28"/>
        <v>19</v>
      </c>
      <c r="BI71" s="58">
        <f t="shared" si="29"/>
        <v>0</v>
      </c>
      <c r="BJ71" s="58">
        <f t="shared" si="30"/>
        <v>0</v>
      </c>
      <c r="BK71" s="58">
        <f t="shared" si="31"/>
        <v>0</v>
      </c>
      <c r="BL71" s="58">
        <f t="shared" si="32"/>
        <v>0</v>
      </c>
      <c r="BM71" s="58">
        <f t="shared" si="33"/>
        <v>0</v>
      </c>
      <c r="BN71" s="58">
        <f t="shared" si="34"/>
        <v>0</v>
      </c>
      <c r="BO71" s="60">
        <f t="shared" si="35"/>
        <v>19</v>
      </c>
      <c r="BP71">
        <v>27</v>
      </c>
      <c r="BQ71" t="str">
        <f t="shared" si="25"/>
        <v>Losser</v>
      </c>
      <c r="BR71" t="str">
        <f t="shared" si="26"/>
        <v>Elisabeth</v>
      </c>
      <c r="BS71" t="str">
        <f t="shared" si="24"/>
        <v>Küsnacht</v>
      </c>
    </row>
    <row r="72" spans="1:71" x14ac:dyDescent="0.25">
      <c r="A72" s="18">
        <v>1957</v>
      </c>
      <c r="B72" s="124" t="s">
        <v>1244</v>
      </c>
      <c r="C72" s="20" t="s">
        <v>401</v>
      </c>
      <c r="D72" s="39" t="s">
        <v>1245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17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>
        <f t="shared" si="27"/>
        <v>17</v>
      </c>
      <c r="BH72" s="58">
        <f t="shared" si="28"/>
        <v>17</v>
      </c>
      <c r="BI72" s="58">
        <f t="shared" si="29"/>
        <v>0</v>
      </c>
      <c r="BJ72" s="58">
        <f t="shared" si="30"/>
        <v>0</v>
      </c>
      <c r="BK72" s="58">
        <f t="shared" si="31"/>
        <v>0</v>
      </c>
      <c r="BL72" s="58">
        <f t="shared" si="32"/>
        <v>0</v>
      </c>
      <c r="BM72" s="58">
        <f t="shared" si="33"/>
        <v>0</v>
      </c>
      <c r="BN72" s="58">
        <f t="shared" si="34"/>
        <v>0</v>
      </c>
      <c r="BO72" s="60">
        <f t="shared" si="35"/>
        <v>17</v>
      </c>
      <c r="BP72">
        <v>28</v>
      </c>
      <c r="BQ72" t="str">
        <f t="shared" si="25"/>
        <v>Auberson</v>
      </c>
      <c r="BR72" t="str">
        <f t="shared" si="26"/>
        <v>Françoise</v>
      </c>
      <c r="BS72" t="str">
        <f t="shared" si="24"/>
        <v>Bôle</v>
      </c>
    </row>
    <row r="73" spans="1:71" x14ac:dyDescent="0.25">
      <c r="A73" s="15">
        <v>1961</v>
      </c>
      <c r="B73" s="64" t="s">
        <v>2079</v>
      </c>
      <c r="C73" s="20" t="s">
        <v>2238</v>
      </c>
      <c r="D73" s="39" t="s">
        <v>2277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20">
        <v>17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>
        <f t="shared" si="27"/>
        <v>17</v>
      </c>
      <c r="BH73" s="58">
        <f t="shared" si="28"/>
        <v>17</v>
      </c>
      <c r="BI73" s="58">
        <f t="shared" si="29"/>
        <v>0</v>
      </c>
      <c r="BJ73" s="58">
        <f t="shared" si="30"/>
        <v>0</v>
      </c>
      <c r="BK73" s="58">
        <f t="shared" si="31"/>
        <v>0</v>
      </c>
      <c r="BL73" s="58">
        <f t="shared" si="32"/>
        <v>0</v>
      </c>
      <c r="BM73" s="58">
        <f t="shared" si="33"/>
        <v>0</v>
      </c>
      <c r="BN73" s="58">
        <f t="shared" si="34"/>
        <v>0</v>
      </c>
      <c r="BO73" s="60">
        <f t="shared" si="35"/>
        <v>17</v>
      </c>
      <c r="BP73">
        <v>28</v>
      </c>
      <c r="BQ73" t="str">
        <f t="shared" si="25"/>
        <v>Bättig</v>
      </c>
      <c r="BR73" t="str">
        <f t="shared" si="26"/>
        <v>Petra</v>
      </c>
      <c r="BS73" t="str">
        <f t="shared" si="24"/>
        <v>Stäfa</v>
      </c>
    </row>
    <row r="74" spans="1:71" x14ac:dyDescent="0.25">
      <c r="A74" s="22">
        <v>1962</v>
      </c>
      <c r="B74" s="64" t="s">
        <v>2615</v>
      </c>
      <c r="C74" s="20" t="s">
        <v>1240</v>
      </c>
      <c r="D74" s="71"/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17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20">
        <v>0</v>
      </c>
      <c r="AU74" s="20"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>
        <f t="shared" si="27"/>
        <v>17</v>
      </c>
      <c r="BH74" s="58">
        <f t="shared" si="28"/>
        <v>17</v>
      </c>
      <c r="BI74" s="58">
        <f t="shared" si="29"/>
        <v>0</v>
      </c>
      <c r="BJ74" s="58">
        <f t="shared" si="30"/>
        <v>0</v>
      </c>
      <c r="BK74" s="58">
        <f t="shared" si="31"/>
        <v>0</v>
      </c>
      <c r="BL74" s="58">
        <f t="shared" si="32"/>
        <v>0</v>
      </c>
      <c r="BM74" s="58">
        <f t="shared" si="33"/>
        <v>0</v>
      </c>
      <c r="BN74" s="58">
        <f t="shared" si="34"/>
        <v>0</v>
      </c>
      <c r="BO74" s="60">
        <f t="shared" si="35"/>
        <v>17</v>
      </c>
      <c r="BP74">
        <v>28</v>
      </c>
      <c r="BQ74" t="str">
        <f t="shared" si="25"/>
        <v>Eck</v>
      </c>
      <c r="BR74" t="str">
        <f t="shared" si="26"/>
        <v>Monique</v>
      </c>
    </row>
    <row r="75" spans="1:71" x14ac:dyDescent="0.25">
      <c r="A75" s="17">
        <v>1961</v>
      </c>
      <c r="B75" s="64" t="s">
        <v>3387</v>
      </c>
      <c r="C75" s="20" t="s">
        <v>958</v>
      </c>
      <c r="D75" s="71" t="s">
        <v>3572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16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17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>
        <f t="shared" si="27"/>
        <v>17</v>
      </c>
      <c r="BH75" s="58">
        <f t="shared" si="28"/>
        <v>17</v>
      </c>
      <c r="BI75" s="58">
        <f t="shared" si="29"/>
        <v>0</v>
      </c>
      <c r="BJ75" s="58">
        <f t="shared" si="30"/>
        <v>0</v>
      </c>
      <c r="BK75" s="58">
        <f t="shared" si="31"/>
        <v>0</v>
      </c>
      <c r="BL75" s="58">
        <f t="shared" si="32"/>
        <v>0</v>
      </c>
      <c r="BM75" s="58">
        <f t="shared" si="33"/>
        <v>0</v>
      </c>
      <c r="BN75" s="58">
        <f t="shared" si="34"/>
        <v>0</v>
      </c>
      <c r="BO75" s="60">
        <f t="shared" si="35"/>
        <v>17</v>
      </c>
      <c r="BP75">
        <v>28</v>
      </c>
      <c r="BQ75" t="str">
        <f t="shared" si="25"/>
        <v>Frischknecht</v>
      </c>
      <c r="BR75" t="str">
        <f t="shared" si="26"/>
        <v>Monika</v>
      </c>
      <c r="BS75" t="str">
        <f t="shared" ref="BS75:BS80" si="36">D75</f>
        <v>Zuchwil</v>
      </c>
    </row>
    <row r="76" spans="1:71" x14ac:dyDescent="0.25">
      <c r="A76" s="17">
        <v>1958</v>
      </c>
      <c r="B76" s="64" t="s">
        <v>4957</v>
      </c>
      <c r="C76" s="20" t="s">
        <v>1595</v>
      </c>
      <c r="D76" s="71" t="s">
        <v>1464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17</v>
      </c>
      <c r="AT76" s="20">
        <v>0</v>
      </c>
      <c r="AU76" s="20"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>
        <f t="shared" si="27"/>
        <v>17</v>
      </c>
      <c r="BH76" s="58">
        <f t="shared" si="28"/>
        <v>17</v>
      </c>
      <c r="BI76" s="58">
        <f t="shared" si="29"/>
        <v>0</v>
      </c>
      <c r="BJ76" s="58">
        <f t="shared" si="30"/>
        <v>0</v>
      </c>
      <c r="BK76" s="58">
        <f t="shared" si="31"/>
        <v>0</v>
      </c>
      <c r="BL76" s="58">
        <f t="shared" si="32"/>
        <v>0</v>
      </c>
      <c r="BM76" s="58">
        <f t="shared" si="33"/>
        <v>0</v>
      </c>
      <c r="BN76" s="58">
        <f t="shared" si="34"/>
        <v>0</v>
      </c>
      <c r="BO76" s="60">
        <f t="shared" si="35"/>
        <v>17</v>
      </c>
      <c r="BP76">
        <v>28</v>
      </c>
      <c r="BQ76" t="str">
        <f t="shared" si="25"/>
        <v>Sempert</v>
      </c>
      <c r="BR76" t="str">
        <f t="shared" si="26"/>
        <v>Marianne</v>
      </c>
      <c r="BS76" t="str">
        <f t="shared" si="36"/>
        <v>Scuol</v>
      </c>
    </row>
    <row r="77" spans="1:71" x14ac:dyDescent="0.25">
      <c r="A77" s="17">
        <v>1961</v>
      </c>
      <c r="B77" s="64" t="s">
        <v>5859</v>
      </c>
      <c r="C77" s="20" t="s">
        <v>1543</v>
      </c>
      <c r="D77" s="71" t="s">
        <v>3914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16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17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v>0</v>
      </c>
      <c r="AS77" s="20">
        <v>0</v>
      </c>
      <c r="AT77" s="20">
        <v>0</v>
      </c>
      <c r="AU77" s="20"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v>0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>
        <f t="shared" si="27"/>
        <v>17</v>
      </c>
      <c r="BH77" s="58">
        <f t="shared" si="28"/>
        <v>17</v>
      </c>
      <c r="BI77" s="58">
        <f t="shared" si="29"/>
        <v>0</v>
      </c>
      <c r="BJ77" s="58">
        <f t="shared" si="30"/>
        <v>0</v>
      </c>
      <c r="BK77" s="58">
        <f t="shared" si="31"/>
        <v>0</v>
      </c>
      <c r="BL77" s="58">
        <f t="shared" si="32"/>
        <v>0</v>
      </c>
      <c r="BM77" s="58">
        <f t="shared" si="33"/>
        <v>0</v>
      </c>
      <c r="BN77" s="58">
        <f t="shared" si="34"/>
        <v>0</v>
      </c>
      <c r="BO77" s="60">
        <f t="shared" si="35"/>
        <v>17</v>
      </c>
      <c r="BP77">
        <v>28</v>
      </c>
      <c r="BQ77" t="str">
        <f t="shared" si="25"/>
        <v>Wilhelm</v>
      </c>
      <c r="BR77" t="str">
        <f t="shared" si="26"/>
        <v>Susanne</v>
      </c>
      <c r="BS77" t="str">
        <f t="shared" si="36"/>
        <v>Homburg</v>
      </c>
    </row>
    <row r="78" spans="1:71" x14ac:dyDescent="0.25">
      <c r="A78" s="17">
        <v>1962</v>
      </c>
      <c r="B78" s="64" t="s">
        <v>2278</v>
      </c>
      <c r="C78" s="20" t="s">
        <v>1635</v>
      </c>
      <c r="D78" s="39" t="s">
        <v>1038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20">
        <v>15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>
        <f t="shared" si="27"/>
        <v>15</v>
      </c>
      <c r="BH78" s="58">
        <f t="shared" si="28"/>
        <v>15</v>
      </c>
      <c r="BI78" s="58">
        <f t="shared" si="29"/>
        <v>0</v>
      </c>
      <c r="BJ78" s="58">
        <f t="shared" si="30"/>
        <v>0</v>
      </c>
      <c r="BK78" s="58">
        <f t="shared" si="31"/>
        <v>0</v>
      </c>
      <c r="BL78" s="58">
        <f t="shared" si="32"/>
        <v>0</v>
      </c>
      <c r="BM78" s="58">
        <f t="shared" si="33"/>
        <v>0</v>
      </c>
      <c r="BN78" s="58">
        <f t="shared" si="34"/>
        <v>0</v>
      </c>
      <c r="BO78" s="60">
        <f t="shared" si="35"/>
        <v>15</v>
      </c>
      <c r="BP78">
        <v>29</v>
      </c>
      <c r="BQ78" t="str">
        <f t="shared" si="25"/>
        <v>Schaller</v>
      </c>
      <c r="BR78" t="str">
        <f t="shared" si="26"/>
        <v>Anita</v>
      </c>
      <c r="BS78" t="str">
        <f t="shared" si="36"/>
        <v>Fribourg</v>
      </c>
    </row>
    <row r="79" spans="1:71" x14ac:dyDescent="0.25">
      <c r="A79" s="17">
        <v>1956</v>
      </c>
      <c r="B79" s="64" t="s">
        <v>5524</v>
      </c>
      <c r="C79" s="20" t="s">
        <v>3198</v>
      </c>
      <c r="D79" s="71" t="s">
        <v>4006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15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>
        <f t="shared" si="27"/>
        <v>15</v>
      </c>
      <c r="BH79" s="58">
        <f t="shared" si="28"/>
        <v>15</v>
      </c>
      <c r="BI79" s="58">
        <f t="shared" si="29"/>
        <v>0</v>
      </c>
      <c r="BJ79" s="58">
        <f t="shared" si="30"/>
        <v>0</v>
      </c>
      <c r="BK79" s="58">
        <f t="shared" si="31"/>
        <v>0</v>
      </c>
      <c r="BL79" s="58">
        <f t="shared" si="32"/>
        <v>0</v>
      </c>
      <c r="BM79" s="58">
        <f t="shared" si="33"/>
        <v>0</v>
      </c>
      <c r="BN79" s="58">
        <f t="shared" si="34"/>
        <v>0</v>
      </c>
      <c r="BO79" s="60">
        <f t="shared" si="35"/>
        <v>15</v>
      </c>
      <c r="BP79">
        <v>29</v>
      </c>
      <c r="BQ79" t="str">
        <f t="shared" si="25"/>
        <v>Werro</v>
      </c>
      <c r="BR79" t="str">
        <f t="shared" si="26"/>
        <v>Alice</v>
      </c>
      <c r="BS79" t="str">
        <f t="shared" si="36"/>
        <v>Préverenges</v>
      </c>
    </row>
    <row r="80" spans="1:71" x14ac:dyDescent="0.25">
      <c r="A80" s="17">
        <v>1956</v>
      </c>
      <c r="B80" s="64" t="s">
        <v>4087</v>
      </c>
      <c r="C80" s="20" t="s">
        <v>2942</v>
      </c>
      <c r="D80" s="71" t="s">
        <v>4088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14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20">
        <v>0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>
        <f t="shared" si="27"/>
        <v>14</v>
      </c>
      <c r="BH80" s="58">
        <f t="shared" si="28"/>
        <v>14</v>
      </c>
      <c r="BI80" s="58">
        <f t="shared" si="29"/>
        <v>0</v>
      </c>
      <c r="BJ80" s="58">
        <f t="shared" si="30"/>
        <v>0</v>
      </c>
      <c r="BK80" s="58">
        <f t="shared" si="31"/>
        <v>0</v>
      </c>
      <c r="BL80" s="58">
        <f t="shared" si="32"/>
        <v>0</v>
      </c>
      <c r="BM80" s="58">
        <f t="shared" si="33"/>
        <v>0</v>
      </c>
      <c r="BN80" s="58">
        <f t="shared" si="34"/>
        <v>0</v>
      </c>
      <c r="BO80" s="60">
        <f t="shared" si="35"/>
        <v>14</v>
      </c>
      <c r="BP80">
        <v>30</v>
      </c>
      <c r="BQ80" t="str">
        <f t="shared" si="25"/>
        <v>Barrin</v>
      </c>
      <c r="BR80" t="str">
        <f t="shared" si="26"/>
        <v>Laurence</v>
      </c>
      <c r="BS80" t="str">
        <f t="shared" si="36"/>
        <v>Sergy</v>
      </c>
    </row>
    <row r="81" spans="1:71" x14ac:dyDescent="0.25">
      <c r="A81" s="17">
        <v>1957</v>
      </c>
      <c r="B81" s="64" t="s">
        <v>1656</v>
      </c>
      <c r="C81" s="20" t="s">
        <v>1242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20">
        <v>14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>
        <f t="shared" si="27"/>
        <v>14</v>
      </c>
      <c r="BH81" s="58">
        <f t="shared" si="28"/>
        <v>14</v>
      </c>
      <c r="BI81" s="58">
        <f t="shared" si="29"/>
        <v>0</v>
      </c>
      <c r="BJ81" s="58">
        <f t="shared" si="30"/>
        <v>0</v>
      </c>
      <c r="BK81" s="58">
        <f t="shared" si="31"/>
        <v>0</v>
      </c>
      <c r="BL81" s="58">
        <f t="shared" si="32"/>
        <v>0</v>
      </c>
      <c r="BM81" s="58">
        <f t="shared" si="33"/>
        <v>0</v>
      </c>
      <c r="BN81" s="58">
        <f t="shared" si="34"/>
        <v>0</v>
      </c>
      <c r="BO81" s="60">
        <f t="shared" si="35"/>
        <v>14</v>
      </c>
      <c r="BP81">
        <v>30</v>
      </c>
      <c r="BQ81" t="str">
        <f t="shared" si="25"/>
        <v>Cortat</v>
      </c>
      <c r="BR81" t="str">
        <f t="shared" si="26"/>
        <v>Antoinette</v>
      </c>
    </row>
    <row r="82" spans="1:71" x14ac:dyDescent="0.25">
      <c r="A82" s="15">
        <v>1961</v>
      </c>
      <c r="B82" s="64" t="s">
        <v>1964</v>
      </c>
      <c r="C82" s="20" t="s">
        <v>1965</v>
      </c>
      <c r="D82" s="71" t="s">
        <v>1966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14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>
        <f t="shared" si="27"/>
        <v>14</v>
      </c>
      <c r="BH82" s="58">
        <f t="shared" si="28"/>
        <v>14</v>
      </c>
      <c r="BI82" s="58">
        <f t="shared" si="29"/>
        <v>0</v>
      </c>
      <c r="BJ82" s="58">
        <f t="shared" si="30"/>
        <v>0</v>
      </c>
      <c r="BK82" s="58">
        <f t="shared" si="31"/>
        <v>0</v>
      </c>
      <c r="BL82" s="58">
        <f t="shared" si="32"/>
        <v>0</v>
      </c>
      <c r="BM82" s="58">
        <f t="shared" si="33"/>
        <v>0</v>
      </c>
      <c r="BN82" s="58">
        <f t="shared" si="34"/>
        <v>0</v>
      </c>
      <c r="BO82" s="60">
        <f t="shared" si="35"/>
        <v>14</v>
      </c>
      <c r="BP82">
        <v>30</v>
      </c>
      <c r="BQ82" t="str">
        <f t="shared" si="25"/>
        <v>Greiff</v>
      </c>
      <c r="BR82" t="str">
        <f t="shared" si="26"/>
        <v>Renate</v>
      </c>
      <c r="BS82" t="str">
        <f t="shared" ref="BS82:BS118" si="37">D82</f>
        <v>D- Altenstadt</v>
      </c>
    </row>
    <row r="83" spans="1:71" x14ac:dyDescent="0.25">
      <c r="A83" s="15">
        <v>1957</v>
      </c>
      <c r="B83" s="64" t="s">
        <v>2268</v>
      </c>
      <c r="C83" s="20" t="s">
        <v>537</v>
      </c>
      <c r="D83" s="71" t="s">
        <v>1575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20">
        <v>0</v>
      </c>
      <c r="O83" s="16">
        <v>0</v>
      </c>
      <c r="P83" s="16">
        <v>0</v>
      </c>
      <c r="Q83" s="16">
        <v>0</v>
      </c>
      <c r="R83" s="16">
        <v>0</v>
      </c>
      <c r="S83" s="20">
        <v>14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>
        <f t="shared" si="27"/>
        <v>14</v>
      </c>
      <c r="BH83" s="58">
        <f t="shared" si="28"/>
        <v>14</v>
      </c>
      <c r="BI83" s="58">
        <f t="shared" si="29"/>
        <v>0</v>
      </c>
      <c r="BJ83" s="58">
        <f t="shared" si="30"/>
        <v>0</v>
      </c>
      <c r="BK83" s="58">
        <f t="shared" si="31"/>
        <v>0</v>
      </c>
      <c r="BL83" s="58">
        <f t="shared" si="32"/>
        <v>0</v>
      </c>
      <c r="BM83" s="58">
        <f t="shared" si="33"/>
        <v>0</v>
      </c>
      <c r="BN83" s="58">
        <f t="shared" si="34"/>
        <v>0</v>
      </c>
      <c r="BO83" s="60">
        <f t="shared" si="35"/>
        <v>14</v>
      </c>
      <c r="BP83">
        <v>30</v>
      </c>
      <c r="BQ83" t="str">
        <f t="shared" si="25"/>
        <v>Juvet</v>
      </c>
      <c r="BR83" t="str">
        <f t="shared" si="26"/>
        <v>Isabelle</v>
      </c>
      <c r="BS83" t="str">
        <f t="shared" si="37"/>
        <v>Winterthur</v>
      </c>
    </row>
    <row r="84" spans="1:71" x14ac:dyDescent="0.25">
      <c r="A84" s="17">
        <v>1962</v>
      </c>
      <c r="B84" s="64" t="s">
        <v>2306</v>
      </c>
      <c r="C84" s="20" t="s">
        <v>2516</v>
      </c>
      <c r="D84" s="39" t="s">
        <v>2517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20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20">
        <v>14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>
        <f t="shared" si="27"/>
        <v>14</v>
      </c>
      <c r="BH84" s="58">
        <f t="shared" si="28"/>
        <v>14</v>
      </c>
      <c r="BI84" s="58">
        <f t="shared" si="29"/>
        <v>0</v>
      </c>
      <c r="BJ84" s="58">
        <f t="shared" si="30"/>
        <v>0</v>
      </c>
      <c r="BK84" s="58">
        <f t="shared" si="31"/>
        <v>0</v>
      </c>
      <c r="BL84" s="58">
        <f t="shared" si="32"/>
        <v>0</v>
      </c>
      <c r="BM84" s="58">
        <f t="shared" si="33"/>
        <v>0</v>
      </c>
      <c r="BN84" s="58">
        <f t="shared" si="34"/>
        <v>0</v>
      </c>
      <c r="BO84" s="60">
        <f t="shared" si="35"/>
        <v>14</v>
      </c>
      <c r="BP84">
        <v>30</v>
      </c>
      <c r="BQ84" t="str">
        <f t="shared" si="25"/>
        <v>Kobler</v>
      </c>
      <c r="BR84" t="str">
        <f t="shared" si="26"/>
        <v>Vroni</v>
      </c>
      <c r="BS84" t="str">
        <f t="shared" si="37"/>
        <v>Neuendorf</v>
      </c>
    </row>
    <row r="85" spans="1:71" x14ac:dyDescent="0.25">
      <c r="A85" s="17">
        <v>1956</v>
      </c>
      <c r="B85" s="64" t="s">
        <v>2508</v>
      </c>
      <c r="C85" s="20" t="s">
        <v>522</v>
      </c>
      <c r="D85" s="39" t="s">
        <v>1017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20">
        <v>13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>
        <f t="shared" si="27"/>
        <v>13</v>
      </c>
      <c r="BH85" s="58">
        <f t="shared" si="28"/>
        <v>13</v>
      </c>
      <c r="BI85" s="58">
        <f t="shared" si="29"/>
        <v>0</v>
      </c>
      <c r="BJ85" s="58">
        <f t="shared" si="30"/>
        <v>0</v>
      </c>
      <c r="BK85" s="58">
        <f t="shared" si="31"/>
        <v>0</v>
      </c>
      <c r="BL85" s="58">
        <f t="shared" si="32"/>
        <v>0</v>
      </c>
      <c r="BM85" s="58">
        <f t="shared" si="33"/>
        <v>0</v>
      </c>
      <c r="BN85" s="58">
        <f t="shared" si="34"/>
        <v>0</v>
      </c>
      <c r="BO85" s="60">
        <f t="shared" si="35"/>
        <v>13</v>
      </c>
      <c r="BP85">
        <v>31</v>
      </c>
      <c r="BQ85" t="str">
        <f t="shared" si="25"/>
        <v>Arnold Schmidhalter</v>
      </c>
      <c r="BR85" t="str">
        <f t="shared" si="26"/>
        <v>Mathilde</v>
      </c>
      <c r="BS85" t="str">
        <f t="shared" si="37"/>
        <v>Brig</v>
      </c>
    </row>
    <row r="86" spans="1:71" x14ac:dyDescent="0.25">
      <c r="A86" s="17">
        <v>1962</v>
      </c>
      <c r="B86" s="64" t="s">
        <v>4089</v>
      </c>
      <c r="C86" s="20" t="s">
        <v>4090</v>
      </c>
      <c r="D86" s="71" t="s">
        <v>4091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13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>
        <f t="shared" si="27"/>
        <v>13</v>
      </c>
      <c r="BH86" s="58">
        <f t="shared" si="28"/>
        <v>13</v>
      </c>
      <c r="BI86" s="58">
        <f t="shared" si="29"/>
        <v>0</v>
      </c>
      <c r="BJ86" s="58">
        <f t="shared" si="30"/>
        <v>0</v>
      </c>
      <c r="BK86" s="58">
        <f t="shared" si="31"/>
        <v>0</v>
      </c>
      <c r="BL86" s="58">
        <f t="shared" si="32"/>
        <v>0</v>
      </c>
      <c r="BM86" s="58">
        <f t="shared" si="33"/>
        <v>0</v>
      </c>
      <c r="BN86" s="58">
        <f t="shared" si="34"/>
        <v>0</v>
      </c>
      <c r="BO86" s="60">
        <f t="shared" si="35"/>
        <v>13</v>
      </c>
      <c r="BP86">
        <v>31</v>
      </c>
      <c r="BQ86" t="str">
        <f t="shared" si="25"/>
        <v>Rentsch</v>
      </c>
      <c r="BR86" t="str">
        <f t="shared" si="26"/>
        <v>Marie-Claude</v>
      </c>
      <c r="BS86" t="str">
        <f t="shared" si="37"/>
        <v>Daillens</v>
      </c>
    </row>
    <row r="87" spans="1:71" x14ac:dyDescent="0.25">
      <c r="A87" s="15">
        <v>1962</v>
      </c>
      <c r="B87" s="64" t="s">
        <v>1754</v>
      </c>
      <c r="C87" s="20" t="s">
        <v>2279</v>
      </c>
      <c r="D87" s="39" t="s">
        <v>1756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20">
        <v>0</v>
      </c>
      <c r="O87" s="16">
        <v>0</v>
      </c>
      <c r="P87" s="16">
        <v>0</v>
      </c>
      <c r="Q87" s="16">
        <v>0</v>
      </c>
      <c r="R87" s="16">
        <v>0</v>
      </c>
      <c r="S87" s="20">
        <v>13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>
        <f t="shared" si="27"/>
        <v>13</v>
      </c>
      <c r="BH87" s="58">
        <f t="shared" si="28"/>
        <v>13</v>
      </c>
      <c r="BI87" s="58">
        <f t="shared" si="29"/>
        <v>0</v>
      </c>
      <c r="BJ87" s="58">
        <f t="shared" si="30"/>
        <v>0</v>
      </c>
      <c r="BK87" s="58">
        <f t="shared" si="31"/>
        <v>0</v>
      </c>
      <c r="BL87" s="58">
        <f t="shared" si="32"/>
        <v>0</v>
      </c>
      <c r="BM87" s="58">
        <f t="shared" si="33"/>
        <v>0</v>
      </c>
      <c r="BN87" s="58">
        <f t="shared" si="34"/>
        <v>0</v>
      </c>
      <c r="BO87" s="60">
        <f t="shared" si="35"/>
        <v>13</v>
      </c>
      <c r="BP87">
        <v>31</v>
      </c>
      <c r="BQ87" t="str">
        <f t="shared" si="25"/>
        <v>Sandness</v>
      </c>
      <c r="BR87" t="str">
        <f t="shared" si="26"/>
        <v>Kirste</v>
      </c>
      <c r="BS87" t="str">
        <f t="shared" si="37"/>
        <v>N-Kirkenes</v>
      </c>
    </row>
    <row r="88" spans="1:71" x14ac:dyDescent="0.25">
      <c r="A88" s="17">
        <v>1961</v>
      </c>
      <c r="B88" s="64" t="s">
        <v>4092</v>
      </c>
      <c r="C88" s="20" t="s">
        <v>4093</v>
      </c>
      <c r="D88" s="71" t="s">
        <v>1903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12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>
        <f t="shared" si="27"/>
        <v>12</v>
      </c>
      <c r="BH88" s="58">
        <f t="shared" si="28"/>
        <v>12</v>
      </c>
      <c r="BI88" s="58">
        <f t="shared" si="29"/>
        <v>0</v>
      </c>
      <c r="BJ88" s="58">
        <f t="shared" si="30"/>
        <v>0</v>
      </c>
      <c r="BK88" s="58">
        <f t="shared" si="31"/>
        <v>0</v>
      </c>
      <c r="BL88" s="58">
        <f t="shared" si="32"/>
        <v>0</v>
      </c>
      <c r="BM88" s="58">
        <f t="shared" si="33"/>
        <v>0</v>
      </c>
      <c r="BN88" s="58">
        <f t="shared" si="34"/>
        <v>0</v>
      </c>
      <c r="BO88" s="60">
        <f t="shared" si="35"/>
        <v>12</v>
      </c>
      <c r="BP88">
        <v>32</v>
      </c>
      <c r="BQ88" t="str">
        <f t="shared" si="25"/>
        <v>Gaiani</v>
      </c>
      <c r="BR88" t="str">
        <f t="shared" si="26"/>
        <v>Marilyn</v>
      </c>
      <c r="BS88" t="str">
        <f t="shared" si="37"/>
        <v>Cormondrèche</v>
      </c>
    </row>
    <row r="89" spans="1:71" x14ac:dyDescent="0.25">
      <c r="A89" s="17">
        <v>1962</v>
      </c>
      <c r="B89" s="64" t="s">
        <v>1967</v>
      </c>
      <c r="C89" s="20" t="s">
        <v>1968</v>
      </c>
      <c r="D89" s="71" t="s">
        <v>1969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16">
        <v>0</v>
      </c>
      <c r="O89" s="20">
        <v>0</v>
      </c>
      <c r="P89" s="20">
        <v>0</v>
      </c>
      <c r="Q89" s="20">
        <v>0</v>
      </c>
      <c r="R89" s="20">
        <v>12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>
        <f t="shared" si="27"/>
        <v>12</v>
      </c>
      <c r="BH89" s="58">
        <f t="shared" si="28"/>
        <v>12</v>
      </c>
      <c r="BI89" s="58">
        <f t="shared" si="29"/>
        <v>0</v>
      </c>
      <c r="BJ89" s="58">
        <f t="shared" si="30"/>
        <v>0</v>
      </c>
      <c r="BK89" s="58">
        <f t="shared" si="31"/>
        <v>0</v>
      </c>
      <c r="BL89" s="58">
        <f t="shared" si="32"/>
        <v>0</v>
      </c>
      <c r="BM89" s="58">
        <f t="shared" si="33"/>
        <v>0</v>
      </c>
      <c r="BN89" s="58">
        <f t="shared" si="34"/>
        <v>0</v>
      </c>
      <c r="BO89" s="60">
        <f t="shared" si="35"/>
        <v>12</v>
      </c>
      <c r="BP89">
        <v>32</v>
      </c>
      <c r="BQ89" t="str">
        <f t="shared" si="25"/>
        <v>Graham</v>
      </c>
      <c r="BR89" t="str">
        <f t="shared" si="26"/>
        <v>Julie</v>
      </c>
      <c r="BS89" t="str">
        <f t="shared" si="37"/>
        <v>GB-Preston</v>
      </c>
    </row>
    <row r="90" spans="1:71" x14ac:dyDescent="0.25">
      <c r="A90" s="15">
        <v>1962</v>
      </c>
      <c r="B90" s="64" t="s">
        <v>2280</v>
      </c>
      <c r="C90" s="20" t="s">
        <v>1614</v>
      </c>
      <c r="D90" s="39" t="s">
        <v>2281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20">
        <v>0</v>
      </c>
      <c r="O90" s="16">
        <v>0</v>
      </c>
      <c r="P90" s="16">
        <v>0</v>
      </c>
      <c r="Q90" s="16">
        <v>0</v>
      </c>
      <c r="R90" s="16">
        <v>0</v>
      </c>
      <c r="S90" s="20">
        <v>12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>
        <f t="shared" si="27"/>
        <v>12</v>
      </c>
      <c r="BH90" s="58">
        <f t="shared" si="28"/>
        <v>12</v>
      </c>
      <c r="BI90" s="58">
        <f t="shared" si="29"/>
        <v>0</v>
      </c>
      <c r="BJ90" s="58">
        <f t="shared" si="30"/>
        <v>0</v>
      </c>
      <c r="BK90" s="58">
        <f t="shared" si="31"/>
        <v>0</v>
      </c>
      <c r="BL90" s="58">
        <f t="shared" si="32"/>
        <v>0</v>
      </c>
      <c r="BM90" s="58">
        <f t="shared" si="33"/>
        <v>0</v>
      </c>
      <c r="BN90" s="58">
        <f t="shared" si="34"/>
        <v>0</v>
      </c>
      <c r="BO90" s="60">
        <f t="shared" si="35"/>
        <v>12</v>
      </c>
      <c r="BP90">
        <v>32</v>
      </c>
      <c r="BQ90" t="str">
        <f t="shared" si="25"/>
        <v>Mischier</v>
      </c>
      <c r="BR90" t="str">
        <f t="shared" si="26"/>
        <v>Silvia</v>
      </c>
      <c r="BS90" t="str">
        <f t="shared" si="37"/>
        <v>D-Rickenbach</v>
      </c>
    </row>
    <row r="91" spans="1:71" x14ac:dyDescent="0.25">
      <c r="A91" s="15">
        <v>1959</v>
      </c>
      <c r="B91" s="64" t="s">
        <v>2518</v>
      </c>
      <c r="C91" s="20" t="s">
        <v>1297</v>
      </c>
      <c r="D91" s="39" t="s">
        <v>2519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20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20">
        <v>12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>
        <f t="shared" si="27"/>
        <v>12</v>
      </c>
      <c r="BH91" s="58">
        <f t="shared" si="28"/>
        <v>12</v>
      </c>
      <c r="BI91" s="58">
        <f t="shared" si="29"/>
        <v>0</v>
      </c>
      <c r="BJ91" s="58">
        <f t="shared" si="30"/>
        <v>0</v>
      </c>
      <c r="BK91" s="58">
        <f t="shared" si="31"/>
        <v>0</v>
      </c>
      <c r="BL91" s="58">
        <f t="shared" si="32"/>
        <v>0</v>
      </c>
      <c r="BM91" s="58">
        <f t="shared" si="33"/>
        <v>0</v>
      </c>
      <c r="BN91" s="58">
        <f t="shared" si="34"/>
        <v>0</v>
      </c>
      <c r="BO91" s="60">
        <f t="shared" si="35"/>
        <v>12</v>
      </c>
      <c r="BP91">
        <v>32</v>
      </c>
      <c r="BQ91" t="str">
        <f t="shared" ref="BQ91:BQ118" si="38">B91</f>
        <v>Scheller</v>
      </c>
      <c r="BR91" t="str">
        <f t="shared" ref="BR91:BR118" si="39">C91</f>
        <v>Angelika</v>
      </c>
      <c r="BS91" t="str">
        <f t="shared" si="37"/>
        <v>D-Frankenthal</v>
      </c>
    </row>
    <row r="92" spans="1:71" x14ac:dyDescent="0.25">
      <c r="A92" s="15">
        <v>1960</v>
      </c>
      <c r="B92" s="64" t="s">
        <v>1634</v>
      </c>
      <c r="C92" s="20" t="s">
        <v>1635</v>
      </c>
      <c r="D92" s="71" t="s">
        <v>1636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20">
        <v>12</v>
      </c>
      <c r="R92" s="16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>
        <f t="shared" si="27"/>
        <v>12</v>
      </c>
      <c r="BH92" s="58">
        <f t="shared" si="28"/>
        <v>12</v>
      </c>
      <c r="BI92" s="58">
        <f t="shared" si="29"/>
        <v>0</v>
      </c>
      <c r="BJ92" s="58">
        <f t="shared" si="30"/>
        <v>0</v>
      </c>
      <c r="BK92" s="58">
        <f t="shared" si="31"/>
        <v>0</v>
      </c>
      <c r="BL92" s="58">
        <f t="shared" si="32"/>
        <v>0</v>
      </c>
      <c r="BM92" s="58">
        <f t="shared" si="33"/>
        <v>0</v>
      </c>
      <c r="BN92" s="58">
        <f t="shared" si="34"/>
        <v>0</v>
      </c>
      <c r="BO92" s="60">
        <f t="shared" si="35"/>
        <v>12</v>
      </c>
      <c r="BP92">
        <v>32</v>
      </c>
      <c r="BQ92" t="str">
        <f t="shared" si="38"/>
        <v>Schertenleib</v>
      </c>
      <c r="BR92" t="str">
        <f t="shared" si="39"/>
        <v>Anita</v>
      </c>
      <c r="BS92" t="str">
        <f t="shared" si="37"/>
        <v>Zufikon</v>
      </c>
    </row>
    <row r="93" spans="1:71" x14ac:dyDescent="0.25">
      <c r="A93" s="15">
        <v>1958</v>
      </c>
      <c r="B93" s="64" t="s">
        <v>2282</v>
      </c>
      <c r="C93" s="20" t="s">
        <v>2283</v>
      </c>
      <c r="D93" s="39" t="s">
        <v>2284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20">
        <v>11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>
        <f t="shared" si="27"/>
        <v>11</v>
      </c>
      <c r="BH93" s="58">
        <f t="shared" si="28"/>
        <v>11</v>
      </c>
      <c r="BI93" s="58">
        <f t="shared" si="29"/>
        <v>0</v>
      </c>
      <c r="BJ93" s="58">
        <f t="shared" si="30"/>
        <v>0</v>
      </c>
      <c r="BK93" s="58">
        <f t="shared" si="31"/>
        <v>0</v>
      </c>
      <c r="BL93" s="58">
        <f t="shared" si="32"/>
        <v>0</v>
      </c>
      <c r="BM93" s="58">
        <f t="shared" si="33"/>
        <v>0</v>
      </c>
      <c r="BN93" s="58">
        <f t="shared" si="34"/>
        <v>0</v>
      </c>
      <c r="BO93" s="60">
        <f t="shared" si="35"/>
        <v>11</v>
      </c>
      <c r="BP93">
        <v>33</v>
      </c>
      <c r="BQ93" t="str">
        <f t="shared" si="38"/>
        <v>Bajerova</v>
      </c>
      <c r="BR93" t="str">
        <f t="shared" si="39"/>
        <v>Iiona</v>
      </c>
      <c r="BS93" t="str">
        <f t="shared" si="37"/>
        <v>CZ-Tupesy</v>
      </c>
    </row>
    <row r="94" spans="1:71" x14ac:dyDescent="0.25">
      <c r="A94" s="15">
        <v>1960</v>
      </c>
      <c r="B94" s="64" t="s">
        <v>2520</v>
      </c>
      <c r="C94" s="20" t="s">
        <v>2521</v>
      </c>
      <c r="D94" s="39" t="s">
        <v>2522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20">
        <v>11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>
        <f t="shared" si="27"/>
        <v>11</v>
      </c>
      <c r="BH94" s="58">
        <f t="shared" si="28"/>
        <v>11</v>
      </c>
      <c r="BI94" s="58">
        <f t="shared" si="29"/>
        <v>0</v>
      </c>
      <c r="BJ94" s="58">
        <f t="shared" si="30"/>
        <v>0</v>
      </c>
      <c r="BK94" s="58">
        <f t="shared" si="31"/>
        <v>0</v>
      </c>
      <c r="BL94" s="58">
        <f t="shared" si="32"/>
        <v>0</v>
      </c>
      <c r="BM94" s="58">
        <f t="shared" si="33"/>
        <v>0</v>
      </c>
      <c r="BN94" s="58">
        <f t="shared" si="34"/>
        <v>0</v>
      </c>
      <c r="BO94" s="60">
        <f t="shared" si="35"/>
        <v>11</v>
      </c>
      <c r="BP94">
        <v>33</v>
      </c>
      <c r="BQ94" t="str">
        <f t="shared" si="38"/>
        <v>Gfeller</v>
      </c>
      <c r="BR94" t="str">
        <f t="shared" si="39"/>
        <v>Margrit</v>
      </c>
      <c r="BS94" t="str">
        <f t="shared" si="37"/>
        <v>Sumiswald</v>
      </c>
    </row>
    <row r="95" spans="1:71" x14ac:dyDescent="0.25">
      <c r="A95" s="17">
        <v>1957</v>
      </c>
      <c r="B95" s="64" t="s">
        <v>1973</v>
      </c>
      <c r="C95" s="20" t="s">
        <v>1974</v>
      </c>
      <c r="D95" s="71" t="s">
        <v>1975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11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>
        <f t="shared" si="27"/>
        <v>11</v>
      </c>
      <c r="BH95" s="58">
        <f t="shared" si="28"/>
        <v>11</v>
      </c>
      <c r="BI95" s="58">
        <f t="shared" si="29"/>
        <v>0</v>
      </c>
      <c r="BJ95" s="58">
        <f t="shared" si="30"/>
        <v>0</v>
      </c>
      <c r="BK95" s="58">
        <f t="shared" si="31"/>
        <v>0</v>
      </c>
      <c r="BL95" s="58">
        <f t="shared" si="32"/>
        <v>0</v>
      </c>
      <c r="BM95" s="58">
        <f t="shared" si="33"/>
        <v>0</v>
      </c>
      <c r="BN95" s="58">
        <f t="shared" si="34"/>
        <v>0</v>
      </c>
      <c r="BO95" s="60">
        <f t="shared" si="35"/>
        <v>11</v>
      </c>
      <c r="BP95">
        <v>33</v>
      </c>
      <c r="BQ95" t="str">
        <f t="shared" si="38"/>
        <v>Hubli</v>
      </c>
      <c r="BR95" t="str">
        <f t="shared" si="39"/>
        <v>Julita</v>
      </c>
      <c r="BS95" t="str">
        <f t="shared" si="37"/>
        <v>Pfungen</v>
      </c>
    </row>
    <row r="96" spans="1:71" x14ac:dyDescent="0.25">
      <c r="A96" s="17">
        <v>1962</v>
      </c>
      <c r="B96" s="64" t="s">
        <v>1176</v>
      </c>
      <c r="C96" s="20" t="s">
        <v>524</v>
      </c>
      <c r="D96" s="71" t="s">
        <v>4094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16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11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>
        <f t="shared" si="27"/>
        <v>11</v>
      </c>
      <c r="BH96" s="58">
        <f t="shared" si="28"/>
        <v>11</v>
      </c>
      <c r="BI96" s="58">
        <f t="shared" si="29"/>
        <v>0</v>
      </c>
      <c r="BJ96" s="58">
        <f t="shared" si="30"/>
        <v>0</v>
      </c>
      <c r="BK96" s="58">
        <f t="shared" si="31"/>
        <v>0</v>
      </c>
      <c r="BL96" s="58">
        <f t="shared" si="32"/>
        <v>0</v>
      </c>
      <c r="BM96" s="58">
        <f t="shared" si="33"/>
        <v>0</v>
      </c>
      <c r="BN96" s="58">
        <f t="shared" si="34"/>
        <v>0</v>
      </c>
      <c r="BO96" s="60">
        <f t="shared" si="35"/>
        <v>11</v>
      </c>
      <c r="BP96">
        <v>33</v>
      </c>
      <c r="BQ96" t="str">
        <f t="shared" si="38"/>
        <v>Maillard</v>
      </c>
      <c r="BR96" t="str">
        <f t="shared" si="39"/>
        <v>Claudine</v>
      </c>
      <c r="BS96" t="str">
        <f t="shared" si="37"/>
        <v>Sâles</v>
      </c>
    </row>
    <row r="97" spans="1:71" x14ac:dyDescent="0.25">
      <c r="A97" s="15">
        <v>1953</v>
      </c>
      <c r="B97" s="64" t="s">
        <v>1657</v>
      </c>
      <c r="C97" s="20" t="s">
        <v>1658</v>
      </c>
      <c r="D97" s="71" t="s">
        <v>1659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20">
        <v>11</v>
      </c>
      <c r="R97" s="16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>
        <f t="shared" si="27"/>
        <v>11</v>
      </c>
      <c r="BH97" s="58">
        <f t="shared" si="28"/>
        <v>11</v>
      </c>
      <c r="BI97" s="58">
        <f t="shared" si="29"/>
        <v>0</v>
      </c>
      <c r="BJ97" s="58">
        <f t="shared" si="30"/>
        <v>0</v>
      </c>
      <c r="BK97" s="58">
        <f t="shared" si="31"/>
        <v>0</v>
      </c>
      <c r="BL97" s="58">
        <f t="shared" si="32"/>
        <v>0</v>
      </c>
      <c r="BM97" s="58">
        <f t="shared" si="33"/>
        <v>0</v>
      </c>
      <c r="BN97" s="58">
        <f t="shared" si="34"/>
        <v>0</v>
      </c>
      <c r="BO97" s="60">
        <f t="shared" si="35"/>
        <v>11</v>
      </c>
      <c r="BP97">
        <v>33</v>
      </c>
      <c r="BQ97" t="str">
        <f t="shared" si="38"/>
        <v>Umbach</v>
      </c>
      <c r="BR97" t="str">
        <f t="shared" si="39"/>
        <v>Inge</v>
      </c>
      <c r="BS97" t="str">
        <f t="shared" si="37"/>
        <v>D-Ellscheid</v>
      </c>
    </row>
    <row r="98" spans="1:71" x14ac:dyDescent="0.25">
      <c r="A98" s="22">
        <v>1962</v>
      </c>
      <c r="B98" s="64" t="s">
        <v>1637</v>
      </c>
      <c r="C98" s="20" t="s">
        <v>1609</v>
      </c>
      <c r="D98" s="71" t="s">
        <v>1638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20">
        <v>0</v>
      </c>
      <c r="O98" s="16">
        <v>0</v>
      </c>
      <c r="P98" s="16">
        <v>0</v>
      </c>
      <c r="Q98" s="20">
        <v>10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>
        <f t="shared" si="27"/>
        <v>10</v>
      </c>
      <c r="BH98" s="58">
        <f t="shared" si="28"/>
        <v>10</v>
      </c>
      <c r="BI98" s="58">
        <f t="shared" si="29"/>
        <v>0</v>
      </c>
      <c r="BJ98" s="58">
        <f t="shared" si="30"/>
        <v>0</v>
      </c>
      <c r="BK98" s="58">
        <f t="shared" si="31"/>
        <v>0</v>
      </c>
      <c r="BL98" s="58">
        <f t="shared" si="32"/>
        <v>0</v>
      </c>
      <c r="BM98" s="58">
        <f t="shared" si="33"/>
        <v>0</v>
      </c>
      <c r="BN98" s="58">
        <f t="shared" si="34"/>
        <v>0</v>
      </c>
      <c r="BO98" s="60">
        <f t="shared" si="35"/>
        <v>10</v>
      </c>
      <c r="BP98">
        <v>34</v>
      </c>
      <c r="BQ98" t="str">
        <f t="shared" si="38"/>
        <v>Emmerich</v>
      </c>
      <c r="BR98" t="str">
        <f t="shared" si="39"/>
        <v>Andrea</v>
      </c>
      <c r="BS98" t="str">
        <f t="shared" si="37"/>
        <v>D-Daun</v>
      </c>
    </row>
    <row r="99" spans="1:71" x14ac:dyDescent="0.25">
      <c r="A99" s="17">
        <v>1960</v>
      </c>
      <c r="B99" s="64" t="s">
        <v>4095</v>
      </c>
      <c r="C99" s="20" t="s">
        <v>401</v>
      </c>
      <c r="D99" s="71" t="s">
        <v>312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10</v>
      </c>
      <c r="AI99" s="20">
        <v>0</v>
      </c>
      <c r="AJ99" s="20">
        <v>0</v>
      </c>
      <c r="AK99" s="20">
        <v>0</v>
      </c>
      <c r="AL99" s="20">
        <v>0</v>
      </c>
      <c r="AM99" s="20">
        <v>0</v>
      </c>
      <c r="AN99" s="20">
        <v>0</v>
      </c>
      <c r="AO99" s="20">
        <v>0</v>
      </c>
      <c r="AP99" s="20">
        <v>0</v>
      </c>
      <c r="AQ99" s="20">
        <v>0</v>
      </c>
      <c r="AR99" s="20">
        <v>0</v>
      </c>
      <c r="AS99" s="20">
        <v>0</v>
      </c>
      <c r="AT99" s="20">
        <v>0</v>
      </c>
      <c r="AU99" s="20"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v>0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>
        <f t="shared" si="27"/>
        <v>10</v>
      </c>
      <c r="BH99" s="58">
        <f t="shared" si="28"/>
        <v>10</v>
      </c>
      <c r="BI99" s="58">
        <f t="shared" si="29"/>
        <v>0</v>
      </c>
      <c r="BJ99" s="58">
        <f t="shared" si="30"/>
        <v>0</v>
      </c>
      <c r="BK99" s="58">
        <f t="shared" si="31"/>
        <v>0</v>
      </c>
      <c r="BL99" s="58">
        <f t="shared" si="32"/>
        <v>0</v>
      </c>
      <c r="BM99" s="58">
        <f t="shared" si="33"/>
        <v>0</v>
      </c>
      <c r="BN99" s="58">
        <f t="shared" si="34"/>
        <v>0</v>
      </c>
      <c r="BO99" s="60">
        <f t="shared" si="35"/>
        <v>10</v>
      </c>
      <c r="BP99">
        <v>34</v>
      </c>
      <c r="BQ99" t="str">
        <f t="shared" si="38"/>
        <v>Luisier</v>
      </c>
      <c r="BR99" t="str">
        <f t="shared" si="39"/>
        <v>Françoise</v>
      </c>
      <c r="BS99" t="str">
        <f t="shared" si="37"/>
        <v>Les Agettes</v>
      </c>
    </row>
    <row r="100" spans="1:71" x14ac:dyDescent="0.25">
      <c r="A100" s="17">
        <v>1960</v>
      </c>
      <c r="B100" s="64" t="s">
        <v>1721</v>
      </c>
      <c r="C100" s="20" t="s">
        <v>2523</v>
      </c>
      <c r="D100" s="39" t="s">
        <v>2524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20">
        <v>10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0">
        <v>0</v>
      </c>
      <c r="AU100" s="20"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v>0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>
        <f t="shared" si="27"/>
        <v>10</v>
      </c>
      <c r="BH100" s="58">
        <f t="shared" si="28"/>
        <v>10</v>
      </c>
      <c r="BI100" s="58">
        <f t="shared" si="29"/>
        <v>0</v>
      </c>
      <c r="BJ100" s="58">
        <f t="shared" si="30"/>
        <v>0</v>
      </c>
      <c r="BK100" s="58">
        <f t="shared" si="31"/>
        <v>0</v>
      </c>
      <c r="BL100" s="58">
        <f t="shared" si="32"/>
        <v>0</v>
      </c>
      <c r="BM100" s="58">
        <f t="shared" si="33"/>
        <v>0</v>
      </c>
      <c r="BN100" s="58">
        <f t="shared" si="34"/>
        <v>0</v>
      </c>
      <c r="BO100" s="60">
        <f t="shared" si="35"/>
        <v>10</v>
      </c>
      <c r="BP100">
        <v>34</v>
      </c>
      <c r="BQ100" t="str">
        <f t="shared" si="38"/>
        <v>Perreten</v>
      </c>
      <c r="BR100" t="str">
        <f t="shared" si="39"/>
        <v>Heidi</v>
      </c>
      <c r="BS100" t="str">
        <f t="shared" si="37"/>
        <v>Zweisimmen</v>
      </c>
    </row>
    <row r="101" spans="1:71" x14ac:dyDescent="0.25">
      <c r="A101" s="17">
        <v>1953</v>
      </c>
      <c r="B101" s="64" t="s">
        <v>2269</v>
      </c>
      <c r="C101" s="20" t="s">
        <v>2270</v>
      </c>
      <c r="D101" s="71" t="s">
        <v>1348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20">
        <v>0</v>
      </c>
      <c r="O101" s="16">
        <v>0</v>
      </c>
      <c r="P101" s="16">
        <v>0</v>
      </c>
      <c r="Q101" s="16">
        <v>0</v>
      </c>
      <c r="R101" s="16">
        <v>0</v>
      </c>
      <c r="S101" s="20">
        <v>10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>
        <f t="shared" si="27"/>
        <v>10</v>
      </c>
      <c r="BH101" s="58">
        <f t="shared" si="28"/>
        <v>10</v>
      </c>
      <c r="BI101" s="58">
        <f t="shared" si="29"/>
        <v>0</v>
      </c>
      <c r="BJ101" s="58">
        <f t="shared" si="30"/>
        <v>0</v>
      </c>
      <c r="BK101" s="58">
        <f t="shared" si="31"/>
        <v>0</v>
      </c>
      <c r="BL101" s="58">
        <f t="shared" si="32"/>
        <v>0</v>
      </c>
      <c r="BM101" s="58">
        <f t="shared" si="33"/>
        <v>0</v>
      </c>
      <c r="BN101" s="58">
        <f t="shared" si="34"/>
        <v>0</v>
      </c>
      <c r="BO101" s="60">
        <f t="shared" si="35"/>
        <v>10</v>
      </c>
      <c r="BP101">
        <v>34</v>
      </c>
      <c r="BQ101" t="str">
        <f t="shared" si="38"/>
        <v>Rodriguez</v>
      </c>
      <c r="BR101" t="str">
        <f t="shared" si="39"/>
        <v>Dora</v>
      </c>
      <c r="BS101" t="str">
        <f t="shared" si="37"/>
        <v>Bern</v>
      </c>
    </row>
    <row r="102" spans="1:71" x14ac:dyDescent="0.25">
      <c r="A102" s="17">
        <v>1953</v>
      </c>
      <c r="B102" s="64" t="s">
        <v>4096</v>
      </c>
      <c r="C102" s="20" t="s">
        <v>4097</v>
      </c>
      <c r="D102" s="71" t="s">
        <v>4098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16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9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>
        <f t="shared" ref="BG102:BG118" si="40">SUM(E102:BF102)</f>
        <v>9</v>
      </c>
      <c r="BH102" s="58">
        <f t="shared" ref="BH102:BH118" si="41">IF(BG102=0,0,LARGE(E102:BF102,1))</f>
        <v>9</v>
      </c>
      <c r="BI102" s="58">
        <f t="shared" ref="BI102:BI118" si="42">IF(BG102=0,0,LARGE(E102:BF102,2))</f>
        <v>0</v>
      </c>
      <c r="BJ102" s="58">
        <f t="shared" ref="BJ102:BJ118" si="43">IF(BG102=0,0,LARGE(E102:BF102,3))</f>
        <v>0</v>
      </c>
      <c r="BK102" s="58">
        <f t="shared" ref="BK102:BK118" si="44">IF(BG102=0,0,LARGE(E102:BF102,4))</f>
        <v>0</v>
      </c>
      <c r="BL102" s="58">
        <f t="shared" ref="BL102:BL118" si="45">IF(BG102=0,0,LARGE(E102:BF102,5))</f>
        <v>0</v>
      </c>
      <c r="BM102" s="58">
        <f t="shared" ref="BM102:BM118" si="46">IF(BG102=0,0,LARGE(E102:BF102,6))</f>
        <v>0</v>
      </c>
      <c r="BN102" s="58">
        <f t="shared" ref="BN102:BN118" si="47">IF(BG102=0,0,LARGE(E102:BF102,7))</f>
        <v>0</v>
      </c>
      <c r="BO102" s="60">
        <f t="shared" ref="BO102:BO118" si="48">SUM(BH102:BN102)</f>
        <v>9</v>
      </c>
      <c r="BP102">
        <v>35</v>
      </c>
      <c r="BQ102" t="str">
        <f t="shared" si="38"/>
        <v>Jakich</v>
      </c>
      <c r="BR102" t="str">
        <f t="shared" si="39"/>
        <v>Lee</v>
      </c>
      <c r="BS102" t="str">
        <f t="shared" si="37"/>
        <v>Sydney</v>
      </c>
    </row>
    <row r="103" spans="1:71" x14ac:dyDescent="0.25">
      <c r="A103" s="17">
        <v>1961</v>
      </c>
      <c r="B103" s="64" t="s">
        <v>4099</v>
      </c>
      <c r="C103" s="20" t="s">
        <v>1524</v>
      </c>
      <c r="D103" s="71" t="s">
        <v>4100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16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8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>
        <f t="shared" si="40"/>
        <v>8</v>
      </c>
      <c r="BH103" s="58">
        <f t="shared" si="41"/>
        <v>8</v>
      </c>
      <c r="BI103" s="58">
        <f t="shared" si="42"/>
        <v>0</v>
      </c>
      <c r="BJ103" s="58">
        <f t="shared" si="43"/>
        <v>0</v>
      </c>
      <c r="BK103" s="58">
        <f t="shared" si="44"/>
        <v>0</v>
      </c>
      <c r="BL103" s="58">
        <f t="shared" si="45"/>
        <v>0</v>
      </c>
      <c r="BM103" s="58">
        <f t="shared" si="46"/>
        <v>0</v>
      </c>
      <c r="BN103" s="58">
        <f t="shared" si="47"/>
        <v>0</v>
      </c>
      <c r="BO103" s="60">
        <f t="shared" si="48"/>
        <v>8</v>
      </c>
      <c r="BP103">
        <v>36</v>
      </c>
      <c r="BQ103" t="str">
        <f t="shared" si="38"/>
        <v>Deruginsky</v>
      </c>
      <c r="BR103" t="str">
        <f t="shared" si="39"/>
        <v>Eva</v>
      </c>
      <c r="BS103" t="str">
        <f t="shared" si="37"/>
        <v>Hillerod</v>
      </c>
    </row>
    <row r="104" spans="1:71" x14ac:dyDescent="0.25">
      <c r="A104" s="17">
        <v>1953</v>
      </c>
      <c r="B104" s="64" t="s">
        <v>1660</v>
      </c>
      <c r="C104" s="20" t="s">
        <v>1661</v>
      </c>
      <c r="D104" s="71" t="s">
        <v>1662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20">
        <v>0</v>
      </c>
      <c r="O104" s="16">
        <v>0</v>
      </c>
      <c r="P104" s="16">
        <v>0</v>
      </c>
      <c r="Q104" s="20">
        <v>8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>
        <f t="shared" si="40"/>
        <v>8</v>
      </c>
      <c r="BH104" s="58">
        <f t="shared" si="41"/>
        <v>8</v>
      </c>
      <c r="BI104" s="58">
        <f t="shared" si="42"/>
        <v>0</v>
      </c>
      <c r="BJ104" s="58">
        <f t="shared" si="43"/>
        <v>0</v>
      </c>
      <c r="BK104" s="58">
        <f t="shared" si="44"/>
        <v>0</v>
      </c>
      <c r="BL104" s="58">
        <f t="shared" si="45"/>
        <v>0</v>
      </c>
      <c r="BM104" s="58">
        <f t="shared" si="46"/>
        <v>0</v>
      </c>
      <c r="BN104" s="58">
        <f t="shared" si="47"/>
        <v>0</v>
      </c>
      <c r="BO104" s="60">
        <f t="shared" si="48"/>
        <v>8</v>
      </c>
      <c r="BP104">
        <v>36</v>
      </c>
      <c r="BQ104" t="str">
        <f t="shared" si="38"/>
        <v>Paul</v>
      </c>
      <c r="BR104" t="str">
        <f t="shared" si="39"/>
        <v>Bärbel</v>
      </c>
      <c r="BS104" t="str">
        <f t="shared" si="37"/>
        <v>D-Rvensburg</v>
      </c>
    </row>
    <row r="105" spans="1:71" x14ac:dyDescent="0.25">
      <c r="A105" s="15">
        <v>1960</v>
      </c>
      <c r="B105" s="64" t="s">
        <v>2525</v>
      </c>
      <c r="C105" s="20" t="s">
        <v>2526</v>
      </c>
      <c r="D105" s="39" t="s">
        <v>2400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20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20">
        <v>7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>
        <f t="shared" si="40"/>
        <v>7</v>
      </c>
      <c r="BH105" s="58">
        <f t="shared" si="41"/>
        <v>7</v>
      </c>
      <c r="BI105" s="58">
        <f t="shared" si="42"/>
        <v>0</v>
      </c>
      <c r="BJ105" s="58">
        <f t="shared" si="43"/>
        <v>0</v>
      </c>
      <c r="BK105" s="58">
        <f t="shared" si="44"/>
        <v>0</v>
      </c>
      <c r="BL105" s="58">
        <f t="shared" si="45"/>
        <v>0</v>
      </c>
      <c r="BM105" s="58">
        <f t="shared" si="46"/>
        <v>0</v>
      </c>
      <c r="BN105" s="58">
        <f t="shared" si="47"/>
        <v>0</v>
      </c>
      <c r="BO105" s="60">
        <f t="shared" si="48"/>
        <v>7</v>
      </c>
      <c r="BP105">
        <v>37</v>
      </c>
      <c r="BQ105" t="str">
        <f t="shared" si="38"/>
        <v>Budinska</v>
      </c>
      <c r="BR105" t="str">
        <f t="shared" si="39"/>
        <v>Hana</v>
      </c>
      <c r="BS105" t="str">
        <f t="shared" si="37"/>
        <v>CZ-Brno</v>
      </c>
    </row>
    <row r="106" spans="1:71" x14ac:dyDescent="0.25">
      <c r="A106" s="17">
        <v>1953</v>
      </c>
      <c r="B106" s="64" t="s">
        <v>4101</v>
      </c>
      <c r="C106" s="20" t="s">
        <v>3891</v>
      </c>
      <c r="D106" s="71" t="s">
        <v>4102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7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>
        <f t="shared" si="40"/>
        <v>7</v>
      </c>
      <c r="BH106" s="58">
        <f t="shared" si="41"/>
        <v>7</v>
      </c>
      <c r="BI106" s="58">
        <f t="shared" si="42"/>
        <v>0</v>
      </c>
      <c r="BJ106" s="58">
        <f t="shared" si="43"/>
        <v>0</v>
      </c>
      <c r="BK106" s="58">
        <f t="shared" si="44"/>
        <v>0</v>
      </c>
      <c r="BL106" s="58">
        <f t="shared" si="45"/>
        <v>0</v>
      </c>
      <c r="BM106" s="58">
        <f t="shared" si="46"/>
        <v>0</v>
      </c>
      <c r="BN106" s="58">
        <f t="shared" si="47"/>
        <v>0</v>
      </c>
      <c r="BO106" s="60">
        <f t="shared" si="48"/>
        <v>7</v>
      </c>
      <c r="BP106">
        <v>37</v>
      </c>
      <c r="BQ106" t="str">
        <f t="shared" si="38"/>
        <v>Leemann-Feller</v>
      </c>
      <c r="BR106" t="str">
        <f t="shared" si="39"/>
        <v>Irène</v>
      </c>
      <c r="BS106" t="str">
        <f t="shared" si="37"/>
        <v>Birr</v>
      </c>
    </row>
    <row r="107" spans="1:71" x14ac:dyDescent="0.25">
      <c r="A107" s="22">
        <v>1958</v>
      </c>
      <c r="B107" s="64" t="s">
        <v>1663</v>
      </c>
      <c r="C107" s="20" t="s">
        <v>1074</v>
      </c>
      <c r="D107" s="71" t="s">
        <v>1664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20">
        <v>7</v>
      </c>
      <c r="R107" s="16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>
        <f t="shared" si="40"/>
        <v>7</v>
      </c>
      <c r="BH107" s="58">
        <f t="shared" si="41"/>
        <v>7</v>
      </c>
      <c r="BI107" s="58">
        <f t="shared" si="42"/>
        <v>0</v>
      </c>
      <c r="BJ107" s="58">
        <f t="shared" si="43"/>
        <v>0</v>
      </c>
      <c r="BK107" s="58">
        <f t="shared" si="44"/>
        <v>0</v>
      </c>
      <c r="BL107" s="58">
        <f t="shared" si="45"/>
        <v>0</v>
      </c>
      <c r="BM107" s="58">
        <f t="shared" si="46"/>
        <v>0</v>
      </c>
      <c r="BN107" s="58">
        <f t="shared" si="47"/>
        <v>0</v>
      </c>
      <c r="BO107" s="60">
        <f t="shared" si="48"/>
        <v>7</v>
      </c>
      <c r="BP107">
        <v>37</v>
      </c>
      <c r="BQ107" t="str">
        <f t="shared" si="38"/>
        <v>Vouardoux</v>
      </c>
      <c r="BR107" t="str">
        <f t="shared" si="39"/>
        <v>Elisabeth</v>
      </c>
      <c r="BS107" t="str">
        <f t="shared" si="37"/>
        <v>Grimentz</v>
      </c>
    </row>
    <row r="108" spans="1:71" x14ac:dyDescent="0.25">
      <c r="A108" s="15">
        <v>1957</v>
      </c>
      <c r="B108" s="64" t="s">
        <v>2509</v>
      </c>
      <c r="C108" s="20" t="s">
        <v>2201</v>
      </c>
      <c r="D108" s="39" t="s">
        <v>378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20">
        <v>6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>
        <f t="shared" si="40"/>
        <v>6</v>
      </c>
      <c r="BH108" s="58">
        <f t="shared" si="41"/>
        <v>6</v>
      </c>
      <c r="BI108" s="58">
        <f t="shared" si="42"/>
        <v>0</v>
      </c>
      <c r="BJ108" s="58">
        <f t="shared" si="43"/>
        <v>0</v>
      </c>
      <c r="BK108" s="58">
        <f t="shared" si="44"/>
        <v>0</v>
      </c>
      <c r="BL108" s="58">
        <f t="shared" si="45"/>
        <v>0</v>
      </c>
      <c r="BM108" s="58">
        <f t="shared" si="46"/>
        <v>0</v>
      </c>
      <c r="BN108" s="58">
        <f t="shared" si="47"/>
        <v>0</v>
      </c>
      <c r="BO108" s="60">
        <f t="shared" si="48"/>
        <v>6</v>
      </c>
      <c r="BP108">
        <v>38</v>
      </c>
      <c r="BQ108" t="str">
        <f t="shared" si="38"/>
        <v>Eyer</v>
      </c>
      <c r="BR108" t="str">
        <f t="shared" si="39"/>
        <v>Béatrice</v>
      </c>
      <c r="BS108" t="str">
        <f t="shared" si="37"/>
        <v>Naters</v>
      </c>
    </row>
    <row r="109" spans="1:71" x14ac:dyDescent="0.25">
      <c r="A109" s="17">
        <v>1958</v>
      </c>
      <c r="B109" s="64" t="s">
        <v>4104</v>
      </c>
      <c r="C109" s="20" t="s">
        <v>146</v>
      </c>
      <c r="D109" s="71" t="s">
        <v>3782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6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>
        <f t="shared" si="40"/>
        <v>6</v>
      </c>
      <c r="BH109" s="58">
        <f t="shared" si="41"/>
        <v>6</v>
      </c>
      <c r="BI109" s="58">
        <f t="shared" si="42"/>
        <v>0</v>
      </c>
      <c r="BJ109" s="58">
        <f t="shared" si="43"/>
        <v>0</v>
      </c>
      <c r="BK109" s="58">
        <f t="shared" si="44"/>
        <v>0</v>
      </c>
      <c r="BL109" s="58">
        <f t="shared" si="45"/>
        <v>0</v>
      </c>
      <c r="BM109" s="58">
        <f t="shared" si="46"/>
        <v>0</v>
      </c>
      <c r="BN109" s="58">
        <f t="shared" si="47"/>
        <v>0</v>
      </c>
      <c r="BO109" s="60">
        <f t="shared" si="48"/>
        <v>6</v>
      </c>
      <c r="BP109">
        <v>38</v>
      </c>
      <c r="BQ109" t="str">
        <f t="shared" si="38"/>
        <v>Szynalski</v>
      </c>
      <c r="BR109" t="str">
        <f t="shared" si="39"/>
        <v>Murielle</v>
      </c>
      <c r="BS109" t="str">
        <f t="shared" si="37"/>
        <v>Troinex</v>
      </c>
    </row>
    <row r="110" spans="1:71" x14ac:dyDescent="0.25">
      <c r="A110" s="17">
        <v>1958</v>
      </c>
      <c r="B110" s="64" t="s">
        <v>1642</v>
      </c>
      <c r="C110" s="20" t="s">
        <v>1643</v>
      </c>
      <c r="D110" s="71" t="s">
        <v>1644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20">
        <v>0</v>
      </c>
      <c r="O110" s="16">
        <v>0</v>
      </c>
      <c r="P110" s="16">
        <v>0</v>
      </c>
      <c r="Q110" s="20">
        <v>6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>
        <f t="shared" si="40"/>
        <v>6</v>
      </c>
      <c r="BH110" s="58">
        <f t="shared" si="41"/>
        <v>6</v>
      </c>
      <c r="BI110" s="58">
        <f t="shared" si="42"/>
        <v>0</v>
      </c>
      <c r="BJ110" s="58">
        <f t="shared" si="43"/>
        <v>0</v>
      </c>
      <c r="BK110" s="58">
        <f t="shared" si="44"/>
        <v>0</v>
      </c>
      <c r="BL110" s="58">
        <f t="shared" si="45"/>
        <v>0</v>
      </c>
      <c r="BM110" s="58">
        <f t="shared" si="46"/>
        <v>0</v>
      </c>
      <c r="BN110" s="58">
        <f t="shared" si="47"/>
        <v>0</v>
      </c>
      <c r="BO110" s="60">
        <f t="shared" si="48"/>
        <v>6</v>
      </c>
      <c r="BP110">
        <v>38</v>
      </c>
      <c r="BQ110" t="str">
        <f t="shared" si="38"/>
        <v>Thelen</v>
      </c>
      <c r="BR110" t="str">
        <f t="shared" si="39"/>
        <v>Manuela</v>
      </c>
      <c r="BS110" t="str">
        <f t="shared" si="37"/>
        <v>D-Unkel</v>
      </c>
    </row>
    <row r="111" spans="1:71" x14ac:dyDescent="0.25">
      <c r="A111" s="15">
        <v>1961</v>
      </c>
      <c r="B111" s="64" t="s">
        <v>2527</v>
      </c>
      <c r="C111" s="20" t="s">
        <v>2528</v>
      </c>
      <c r="D111" s="39" t="s">
        <v>1711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20">
        <v>5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>
        <f t="shared" si="40"/>
        <v>5</v>
      </c>
      <c r="BH111" s="58">
        <f t="shared" si="41"/>
        <v>5</v>
      </c>
      <c r="BI111" s="58">
        <f t="shared" si="42"/>
        <v>0</v>
      </c>
      <c r="BJ111" s="58">
        <f t="shared" si="43"/>
        <v>0</v>
      </c>
      <c r="BK111" s="58">
        <f t="shared" si="44"/>
        <v>0</v>
      </c>
      <c r="BL111" s="58">
        <f t="shared" si="45"/>
        <v>0</v>
      </c>
      <c r="BM111" s="58">
        <f t="shared" si="46"/>
        <v>0</v>
      </c>
      <c r="BN111" s="58">
        <f t="shared" si="47"/>
        <v>0</v>
      </c>
      <c r="BO111" s="60">
        <f t="shared" si="48"/>
        <v>5</v>
      </c>
      <c r="BP111">
        <v>39</v>
      </c>
      <c r="BQ111" t="str">
        <f t="shared" si="38"/>
        <v>Flury</v>
      </c>
      <c r="BR111" t="str">
        <f t="shared" si="39"/>
        <v>Rita</v>
      </c>
      <c r="BS111" t="str">
        <f t="shared" si="37"/>
        <v>Solothurn</v>
      </c>
    </row>
    <row r="112" spans="1:71" x14ac:dyDescent="0.25">
      <c r="A112" s="17">
        <v>1961</v>
      </c>
      <c r="B112" s="64" t="s">
        <v>1645</v>
      </c>
      <c r="C112" s="20" t="s">
        <v>1646</v>
      </c>
      <c r="D112" s="71" t="s">
        <v>1647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20">
        <v>0</v>
      </c>
      <c r="O112" s="16">
        <v>0</v>
      </c>
      <c r="P112" s="16">
        <v>0</v>
      </c>
      <c r="Q112" s="20">
        <v>5</v>
      </c>
      <c r="R112" s="16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>
        <f t="shared" si="40"/>
        <v>5</v>
      </c>
      <c r="BH112" s="58">
        <f t="shared" si="41"/>
        <v>5</v>
      </c>
      <c r="BI112" s="58">
        <f t="shared" si="42"/>
        <v>0</v>
      </c>
      <c r="BJ112" s="58">
        <f t="shared" si="43"/>
        <v>0</v>
      </c>
      <c r="BK112" s="58">
        <f t="shared" si="44"/>
        <v>0</v>
      </c>
      <c r="BL112" s="58">
        <f t="shared" si="45"/>
        <v>0</v>
      </c>
      <c r="BM112" s="58">
        <f t="shared" si="46"/>
        <v>0</v>
      </c>
      <c r="BN112" s="58">
        <f t="shared" si="47"/>
        <v>0</v>
      </c>
      <c r="BO112" s="60">
        <f t="shared" si="48"/>
        <v>5</v>
      </c>
      <c r="BP112">
        <v>39</v>
      </c>
      <c r="BQ112" t="str">
        <f t="shared" si="38"/>
        <v>Strebel</v>
      </c>
      <c r="BR112" t="str">
        <f t="shared" si="39"/>
        <v>Renée</v>
      </c>
      <c r="BS112" t="str">
        <f t="shared" si="37"/>
        <v>Uetikon am See</v>
      </c>
    </row>
    <row r="113" spans="1:71" x14ac:dyDescent="0.25">
      <c r="A113" s="17">
        <v>1955</v>
      </c>
      <c r="B113" s="64" t="s">
        <v>1095</v>
      </c>
      <c r="C113" s="20" t="s">
        <v>2510</v>
      </c>
      <c r="D113" s="39" t="s">
        <v>2031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20">
        <v>4</v>
      </c>
      <c r="U113" s="20">
        <v>0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v>0</v>
      </c>
      <c r="AN113" s="20">
        <v>0</v>
      </c>
      <c r="AO113" s="20">
        <v>0</v>
      </c>
      <c r="AP113" s="20">
        <v>0</v>
      </c>
      <c r="AQ113" s="20">
        <v>0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>
        <f t="shared" si="40"/>
        <v>4</v>
      </c>
      <c r="BH113" s="58">
        <f t="shared" si="41"/>
        <v>4</v>
      </c>
      <c r="BI113" s="58">
        <f t="shared" si="42"/>
        <v>0</v>
      </c>
      <c r="BJ113" s="58">
        <f t="shared" si="43"/>
        <v>0</v>
      </c>
      <c r="BK113" s="58">
        <f t="shared" si="44"/>
        <v>0</v>
      </c>
      <c r="BL113" s="58">
        <f t="shared" si="45"/>
        <v>0</v>
      </c>
      <c r="BM113" s="58">
        <f t="shared" si="46"/>
        <v>0</v>
      </c>
      <c r="BN113" s="58">
        <f t="shared" si="47"/>
        <v>0</v>
      </c>
      <c r="BO113" s="60">
        <f t="shared" si="48"/>
        <v>4</v>
      </c>
      <c r="BP113">
        <v>40</v>
      </c>
      <c r="BQ113" t="str">
        <f t="shared" si="38"/>
        <v>Howald</v>
      </c>
      <c r="BR113" t="str">
        <f t="shared" si="39"/>
        <v>Isabella</v>
      </c>
      <c r="BS113" t="str">
        <f t="shared" si="37"/>
        <v>Subingen</v>
      </c>
    </row>
    <row r="114" spans="1:71" x14ac:dyDescent="0.25">
      <c r="A114" s="15">
        <v>1960</v>
      </c>
      <c r="B114" s="64" t="s">
        <v>1629</v>
      </c>
      <c r="C114" s="20" t="s">
        <v>1571</v>
      </c>
      <c r="D114" s="39" t="s">
        <v>1648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20">
        <v>0</v>
      </c>
      <c r="O114" s="16">
        <v>0</v>
      </c>
      <c r="P114" s="16">
        <v>0</v>
      </c>
      <c r="Q114" s="20">
        <v>4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>
        <f t="shared" si="40"/>
        <v>4</v>
      </c>
      <c r="BH114" s="58">
        <f t="shared" si="41"/>
        <v>4</v>
      </c>
      <c r="BI114" s="58">
        <f t="shared" si="42"/>
        <v>0</v>
      </c>
      <c r="BJ114" s="58">
        <f t="shared" si="43"/>
        <v>0</v>
      </c>
      <c r="BK114" s="58">
        <f t="shared" si="44"/>
        <v>0</v>
      </c>
      <c r="BL114" s="58">
        <f t="shared" si="45"/>
        <v>0</v>
      </c>
      <c r="BM114" s="58">
        <f t="shared" si="46"/>
        <v>0</v>
      </c>
      <c r="BN114" s="58">
        <f t="shared" si="47"/>
        <v>0</v>
      </c>
      <c r="BO114" s="60">
        <f t="shared" si="48"/>
        <v>4</v>
      </c>
      <c r="BP114">
        <v>40</v>
      </c>
      <c r="BQ114" t="str">
        <f t="shared" si="38"/>
        <v>Schmid</v>
      </c>
      <c r="BR114" t="str">
        <f t="shared" si="39"/>
        <v>Yvonne</v>
      </c>
      <c r="BS114" t="str">
        <f t="shared" si="37"/>
        <v>Mülheim Dorf</v>
      </c>
    </row>
    <row r="115" spans="1:71" x14ac:dyDescent="0.25">
      <c r="A115" s="17">
        <v>1956</v>
      </c>
      <c r="B115" s="64" t="s">
        <v>2511</v>
      </c>
      <c r="C115" s="20" t="s">
        <v>2512</v>
      </c>
      <c r="D115" s="39" t="s">
        <v>1995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20">
        <v>3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0</v>
      </c>
      <c r="AP115" s="20">
        <v>0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>
        <f t="shared" si="40"/>
        <v>3</v>
      </c>
      <c r="BH115" s="58">
        <f t="shared" si="41"/>
        <v>3</v>
      </c>
      <c r="BI115" s="58">
        <f t="shared" si="42"/>
        <v>0</v>
      </c>
      <c r="BJ115" s="58">
        <f t="shared" si="43"/>
        <v>0</v>
      </c>
      <c r="BK115" s="58">
        <f t="shared" si="44"/>
        <v>0</v>
      </c>
      <c r="BL115" s="58">
        <f t="shared" si="45"/>
        <v>0</v>
      </c>
      <c r="BM115" s="58">
        <f t="shared" si="46"/>
        <v>0</v>
      </c>
      <c r="BN115" s="58">
        <f t="shared" si="47"/>
        <v>0</v>
      </c>
      <c r="BO115" s="60">
        <f t="shared" si="48"/>
        <v>3</v>
      </c>
      <c r="BP115">
        <v>41</v>
      </c>
      <c r="BQ115" t="str">
        <f t="shared" si="38"/>
        <v>Stroh</v>
      </c>
      <c r="BR115" t="str">
        <f t="shared" si="39"/>
        <v>Viola</v>
      </c>
      <c r="BS115" t="str">
        <f t="shared" si="37"/>
        <v>D-Erfurt</v>
      </c>
    </row>
    <row r="116" spans="1:71" x14ac:dyDescent="0.25">
      <c r="A116" s="17">
        <v>1960</v>
      </c>
      <c r="B116" s="64" t="s">
        <v>2527</v>
      </c>
      <c r="C116" s="20" t="s">
        <v>2503</v>
      </c>
      <c r="D116" s="39" t="s">
        <v>2529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20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20">
        <v>2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>
        <f t="shared" si="40"/>
        <v>2</v>
      </c>
      <c r="BH116" s="58">
        <f t="shared" si="41"/>
        <v>2</v>
      </c>
      <c r="BI116" s="58">
        <f t="shared" si="42"/>
        <v>0</v>
      </c>
      <c r="BJ116" s="58">
        <f t="shared" si="43"/>
        <v>0</v>
      </c>
      <c r="BK116" s="58">
        <f t="shared" si="44"/>
        <v>0</v>
      </c>
      <c r="BL116" s="58">
        <f t="shared" si="45"/>
        <v>0</v>
      </c>
      <c r="BM116" s="58">
        <f t="shared" si="46"/>
        <v>0</v>
      </c>
      <c r="BN116" s="58">
        <f t="shared" si="47"/>
        <v>0</v>
      </c>
      <c r="BO116" s="60">
        <f t="shared" si="48"/>
        <v>2</v>
      </c>
      <c r="BP116">
        <v>42</v>
      </c>
      <c r="BQ116" t="str">
        <f t="shared" si="38"/>
        <v>Flury</v>
      </c>
      <c r="BR116" t="str">
        <f t="shared" si="39"/>
        <v>Gabi</v>
      </c>
      <c r="BS116" t="str">
        <f t="shared" si="37"/>
        <v>Lohn-Ammannsegg</v>
      </c>
    </row>
    <row r="117" spans="1:71" x14ac:dyDescent="0.25">
      <c r="A117" s="17">
        <v>1962</v>
      </c>
      <c r="B117" s="64" t="s">
        <v>1651</v>
      </c>
      <c r="C117" s="20" t="s">
        <v>1652</v>
      </c>
      <c r="D117" s="39" t="s">
        <v>1653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20">
        <v>2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0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0</v>
      </c>
      <c r="AP117" s="20">
        <v>0</v>
      </c>
      <c r="AQ117" s="20">
        <v>0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>
        <f t="shared" si="40"/>
        <v>2</v>
      </c>
      <c r="BH117" s="58">
        <f t="shared" si="41"/>
        <v>2</v>
      </c>
      <c r="BI117" s="58">
        <f t="shared" si="42"/>
        <v>0</v>
      </c>
      <c r="BJ117" s="58">
        <f t="shared" si="43"/>
        <v>0</v>
      </c>
      <c r="BK117" s="58">
        <f t="shared" si="44"/>
        <v>0</v>
      </c>
      <c r="BL117" s="58">
        <f t="shared" si="45"/>
        <v>0</v>
      </c>
      <c r="BM117" s="58">
        <f t="shared" si="46"/>
        <v>0</v>
      </c>
      <c r="BN117" s="58">
        <f t="shared" si="47"/>
        <v>0</v>
      </c>
      <c r="BO117" s="60">
        <f t="shared" si="48"/>
        <v>2</v>
      </c>
      <c r="BP117">
        <v>42</v>
      </c>
      <c r="BQ117" t="str">
        <f t="shared" si="38"/>
        <v xml:space="preserve">Lukas </v>
      </c>
      <c r="BR117" t="str">
        <f t="shared" si="39"/>
        <v>Marianka</v>
      </c>
      <c r="BS117" t="str">
        <f t="shared" si="37"/>
        <v>Egg bei Zürich</v>
      </c>
    </row>
    <row r="118" spans="1:71" x14ac:dyDescent="0.25">
      <c r="A118" s="76">
        <v>1957</v>
      </c>
      <c r="B118" s="64" t="s">
        <v>2513</v>
      </c>
      <c r="C118" s="20" t="s">
        <v>1948</v>
      </c>
      <c r="D118" s="39" t="s">
        <v>2514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20">
        <v>1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v>0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>
        <f t="shared" si="40"/>
        <v>1</v>
      </c>
      <c r="BH118" s="58">
        <f t="shared" si="41"/>
        <v>1</v>
      </c>
      <c r="BI118" s="58">
        <f t="shared" si="42"/>
        <v>0</v>
      </c>
      <c r="BJ118" s="58">
        <f t="shared" si="43"/>
        <v>0</v>
      </c>
      <c r="BK118" s="58">
        <f t="shared" si="44"/>
        <v>0</v>
      </c>
      <c r="BL118" s="58">
        <f t="shared" si="45"/>
        <v>0</v>
      </c>
      <c r="BM118" s="58">
        <f t="shared" si="46"/>
        <v>0</v>
      </c>
      <c r="BN118" s="58">
        <f t="shared" si="47"/>
        <v>0</v>
      </c>
      <c r="BO118" s="60">
        <f t="shared" si="48"/>
        <v>1</v>
      </c>
      <c r="BP118">
        <v>43</v>
      </c>
      <c r="BQ118" t="str">
        <f t="shared" si="38"/>
        <v>Schulz</v>
      </c>
      <c r="BR118" t="str">
        <f t="shared" si="39"/>
        <v>Bettina</v>
      </c>
      <c r="BS118" t="str">
        <f t="shared" si="37"/>
        <v>D-Heidelberg</v>
      </c>
    </row>
  </sheetData>
  <sortState ref="A6:BS118">
    <sortCondition descending="1" ref="BO6:BO118"/>
  </sortState>
  <mergeCells count="12">
    <mergeCell ref="BO3:BO5"/>
    <mergeCell ref="BI3:BI5"/>
    <mergeCell ref="BJ3:BJ5"/>
    <mergeCell ref="BK3:BK5"/>
    <mergeCell ref="BL3:BL5"/>
    <mergeCell ref="BM3:BM5"/>
    <mergeCell ref="BN3:BN5"/>
    <mergeCell ref="A1:BD1"/>
    <mergeCell ref="A2:BD2"/>
    <mergeCell ref="A3:C3"/>
    <mergeCell ref="C4:D4"/>
    <mergeCell ref="BH3:BH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O16"/>
  <sheetViews>
    <sheetView topLeftCell="AY1" workbookViewId="0">
      <selection activeCell="BC6" sqref="BC6"/>
    </sheetView>
  </sheetViews>
  <sheetFormatPr baseColWidth="10" defaultRowHeight="15" x14ac:dyDescent="0.25"/>
  <cols>
    <col min="1" max="1" width="9.85546875" style="16" bestFit="1" customWidth="1"/>
    <col min="2" max="2" width="15.28515625" style="16" customWidth="1"/>
    <col min="3" max="3" width="16" style="16" customWidth="1"/>
    <col min="4" max="4" width="19" style="16" customWidth="1"/>
    <col min="5" max="5" width="7.85546875" style="16" customWidth="1"/>
    <col min="6" max="6" width="8.5703125" style="16" customWidth="1"/>
    <col min="7" max="7" width="7.85546875" style="16" customWidth="1"/>
    <col min="8" max="9" width="8.85546875" style="16" customWidth="1"/>
    <col min="10" max="10" width="7" style="16" customWidth="1"/>
    <col min="11" max="13" width="11.42578125" style="16" customWidth="1"/>
    <col min="14" max="14" width="9.42578125" style="16" customWidth="1"/>
    <col min="15" max="17" width="10.7109375" style="16" customWidth="1"/>
    <col min="18" max="18" width="8.7109375" style="16" customWidth="1"/>
    <col min="19" max="20" width="9.5703125" style="16" customWidth="1"/>
    <col min="21" max="21" width="10.28515625" style="16" customWidth="1"/>
    <col min="22" max="22" width="9.5703125" style="16" bestFit="1" customWidth="1"/>
    <col min="23" max="25" width="8.7109375" style="16" customWidth="1"/>
    <col min="26" max="26" width="10.140625" style="16" customWidth="1"/>
    <col min="27" max="29" width="11.42578125" customWidth="1"/>
    <col min="30" max="31" width="10.140625" customWidth="1"/>
    <col min="32" max="35" width="11.42578125" customWidth="1"/>
    <col min="36" max="37" width="8.7109375" bestFit="1" customWidth="1"/>
    <col min="38" max="38" width="9" customWidth="1"/>
    <col min="39" max="39" width="8.7109375" bestFit="1" customWidth="1"/>
    <col min="40" max="40" width="8.7109375" customWidth="1"/>
    <col min="56" max="63" width="10.7109375" customWidth="1"/>
    <col min="65" max="65" width="15.28515625" bestFit="1" customWidth="1"/>
    <col min="67" max="67" width="13.85546875" bestFit="1" customWidth="1"/>
  </cols>
  <sheetData>
    <row r="1" spans="1:67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11"/>
    </row>
    <row r="2" spans="1:67" x14ac:dyDescent="0.25">
      <c r="A2" s="162" t="s">
        <v>232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12"/>
    </row>
    <row r="3" spans="1:67" ht="48" customHeight="1" x14ac:dyDescent="0.25">
      <c r="A3" s="149"/>
      <c r="B3" s="149"/>
      <c r="C3" s="150"/>
      <c r="D3" s="24" t="s">
        <v>0</v>
      </c>
      <c r="E3" s="4" t="s">
        <v>179</v>
      </c>
      <c r="F3" s="115" t="s">
        <v>201</v>
      </c>
      <c r="G3" s="4" t="s">
        <v>181</v>
      </c>
      <c r="H3" s="116" t="s">
        <v>180</v>
      </c>
      <c r="I3" s="4" t="s">
        <v>182</v>
      </c>
      <c r="J3" s="4" t="s">
        <v>182</v>
      </c>
      <c r="K3" s="4" t="s">
        <v>191</v>
      </c>
      <c r="L3" s="4" t="s">
        <v>191</v>
      </c>
      <c r="M3" s="4" t="s">
        <v>5597</v>
      </c>
      <c r="N3" s="4" t="s">
        <v>5637</v>
      </c>
      <c r="O3" s="4" t="s">
        <v>183</v>
      </c>
      <c r="P3" s="116" t="s">
        <v>184</v>
      </c>
      <c r="Q3" s="116" t="s">
        <v>171</v>
      </c>
      <c r="R3" s="116" t="s">
        <v>171</v>
      </c>
      <c r="S3" s="116" t="s">
        <v>171</v>
      </c>
      <c r="T3" s="116" t="s">
        <v>172</v>
      </c>
      <c r="U3" s="4" t="s">
        <v>186</v>
      </c>
      <c r="V3" s="117" t="s">
        <v>173</v>
      </c>
      <c r="W3" s="5" t="s">
        <v>187</v>
      </c>
      <c r="X3" s="5" t="s">
        <v>189</v>
      </c>
      <c r="Y3" s="5" t="s">
        <v>188</v>
      </c>
      <c r="Z3" s="5" t="s">
        <v>188</v>
      </c>
      <c r="AA3" s="5" t="s">
        <v>188</v>
      </c>
      <c r="AB3" s="118" t="s">
        <v>174</v>
      </c>
      <c r="AC3" s="5" t="s">
        <v>190</v>
      </c>
      <c r="AD3" s="5" t="s">
        <v>190</v>
      </c>
      <c r="AE3" s="5" t="s">
        <v>190</v>
      </c>
      <c r="AF3" s="5" t="s">
        <v>190</v>
      </c>
      <c r="AG3" s="5" t="s">
        <v>190</v>
      </c>
      <c r="AH3" s="118" t="s">
        <v>192</v>
      </c>
      <c r="AI3" s="118" t="s">
        <v>192</v>
      </c>
      <c r="AJ3" s="118" t="s">
        <v>192</v>
      </c>
      <c r="AK3" s="5" t="s">
        <v>193</v>
      </c>
      <c r="AL3" s="5" t="s">
        <v>193</v>
      </c>
      <c r="AM3" s="118" t="s">
        <v>175</v>
      </c>
      <c r="AN3" s="5" t="s">
        <v>194</v>
      </c>
      <c r="AO3" s="118" t="s">
        <v>176</v>
      </c>
      <c r="AP3" s="118" t="s">
        <v>176</v>
      </c>
      <c r="AQ3" s="5" t="s">
        <v>195</v>
      </c>
      <c r="AR3" s="5" t="s">
        <v>197</v>
      </c>
      <c r="AS3" s="5" t="s">
        <v>197</v>
      </c>
      <c r="AT3" s="5" t="s">
        <v>198</v>
      </c>
      <c r="AU3" s="5" t="s">
        <v>198</v>
      </c>
      <c r="AV3" s="5" t="s">
        <v>199</v>
      </c>
      <c r="AW3" s="119" t="s">
        <v>177</v>
      </c>
      <c r="AX3" s="5" t="s">
        <v>5452</v>
      </c>
      <c r="AY3" s="5" t="s">
        <v>5452</v>
      </c>
      <c r="AZ3" s="5" t="s">
        <v>5452</v>
      </c>
      <c r="BA3" s="119" t="s">
        <v>178</v>
      </c>
      <c r="BB3" s="5" t="s">
        <v>5510</v>
      </c>
      <c r="BC3" s="14" t="s">
        <v>7</v>
      </c>
      <c r="BD3" s="153" t="s">
        <v>30</v>
      </c>
      <c r="BE3" s="153" t="s">
        <v>31</v>
      </c>
      <c r="BF3" s="153" t="s">
        <v>32</v>
      </c>
      <c r="BG3" s="153" t="s">
        <v>33</v>
      </c>
      <c r="BH3" s="153" t="s">
        <v>34</v>
      </c>
      <c r="BI3" s="153" t="s">
        <v>35</v>
      </c>
      <c r="BJ3" s="153" t="s">
        <v>37</v>
      </c>
      <c r="BK3" s="146" t="s">
        <v>7</v>
      </c>
      <c r="BL3" s="13" t="s">
        <v>8</v>
      </c>
      <c r="BM3" s="13" t="s">
        <v>9</v>
      </c>
      <c r="BN3" s="13" t="s">
        <v>10</v>
      </c>
      <c r="BO3" s="13" t="s">
        <v>11</v>
      </c>
    </row>
    <row r="4" spans="1:67" x14ac:dyDescent="0.25">
      <c r="A4" s="23"/>
      <c r="B4" s="25"/>
      <c r="C4" s="147" t="s">
        <v>1</v>
      </c>
      <c r="D4" s="148"/>
      <c r="E4" s="28">
        <v>9.23</v>
      </c>
      <c r="F4" s="28">
        <v>5</v>
      </c>
      <c r="G4" s="28"/>
      <c r="H4" s="28">
        <v>9.1999999999999993</v>
      </c>
      <c r="I4" s="28">
        <v>13</v>
      </c>
      <c r="J4" s="28">
        <v>23</v>
      </c>
      <c r="K4" s="28">
        <v>6</v>
      </c>
      <c r="L4" s="28">
        <v>12</v>
      </c>
      <c r="M4" s="28">
        <v>11.4</v>
      </c>
      <c r="N4" s="28">
        <v>27</v>
      </c>
      <c r="O4" s="28">
        <v>7.4</v>
      </c>
      <c r="P4" s="49">
        <v>21.6</v>
      </c>
      <c r="Q4" s="28">
        <v>45.6</v>
      </c>
      <c r="R4" s="28">
        <v>42.2</v>
      </c>
      <c r="S4" s="28">
        <v>21</v>
      </c>
      <c r="T4" s="48">
        <v>17</v>
      </c>
      <c r="U4" s="28">
        <v>6.8</v>
      </c>
      <c r="V4" s="28">
        <v>8.9</v>
      </c>
      <c r="W4" s="28">
        <v>7.44</v>
      </c>
      <c r="X4" s="28">
        <v>16.350000000000001</v>
      </c>
      <c r="Y4" s="48" t="s">
        <v>27</v>
      </c>
      <c r="Z4" s="28">
        <v>42</v>
      </c>
      <c r="AA4" s="28">
        <v>28</v>
      </c>
      <c r="AB4" s="28">
        <v>31</v>
      </c>
      <c r="AC4" s="28">
        <v>49</v>
      </c>
      <c r="AD4" s="28">
        <v>32</v>
      </c>
      <c r="AE4" s="28">
        <v>19</v>
      </c>
      <c r="AF4" s="28">
        <v>6.3</v>
      </c>
      <c r="AG4" s="28">
        <v>25</v>
      </c>
      <c r="AH4" s="28">
        <v>31.2</v>
      </c>
      <c r="AI4" s="28">
        <v>70.3</v>
      </c>
      <c r="AJ4" s="28">
        <v>16.3</v>
      </c>
      <c r="AK4" s="28">
        <v>10.5</v>
      </c>
      <c r="AL4" s="28">
        <v>21.1</v>
      </c>
      <c r="AM4" s="28">
        <v>8.4</v>
      </c>
      <c r="AN4" s="28">
        <v>6.3</v>
      </c>
      <c r="AO4" s="28">
        <v>21.3</v>
      </c>
      <c r="AP4" s="28">
        <v>8</v>
      </c>
      <c r="AQ4" s="28">
        <v>12</v>
      </c>
      <c r="AR4" s="28">
        <v>7.7</v>
      </c>
      <c r="AS4" s="28">
        <v>3.5</v>
      </c>
      <c r="AT4" s="28">
        <v>42</v>
      </c>
      <c r="AU4" s="28">
        <v>7.9</v>
      </c>
      <c r="AV4" s="28">
        <v>5.8</v>
      </c>
      <c r="AW4" s="28">
        <v>6.2</v>
      </c>
      <c r="AX4" s="28">
        <v>13</v>
      </c>
      <c r="AY4" s="28">
        <v>25.4</v>
      </c>
      <c r="AZ4" s="28">
        <v>44.3</v>
      </c>
      <c r="BA4" s="28">
        <v>6.2</v>
      </c>
      <c r="BB4" s="50">
        <v>10</v>
      </c>
      <c r="BD4" s="154"/>
      <c r="BE4" s="154"/>
      <c r="BF4" s="154"/>
      <c r="BG4" s="154"/>
      <c r="BH4" s="154"/>
      <c r="BI4" s="154"/>
      <c r="BJ4" s="154"/>
      <c r="BK4" s="146"/>
    </row>
    <row r="5" spans="1:67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 t="s">
        <v>25</v>
      </c>
      <c r="R5" s="51"/>
      <c r="S5" s="51" t="s">
        <v>26</v>
      </c>
      <c r="T5" s="51"/>
      <c r="U5" s="51"/>
      <c r="V5" s="51"/>
      <c r="W5" s="89"/>
      <c r="X5" s="51"/>
      <c r="Y5" s="51" t="s">
        <v>28</v>
      </c>
      <c r="Z5" s="51"/>
      <c r="AA5" s="51" t="s">
        <v>29</v>
      </c>
      <c r="AB5" s="51"/>
      <c r="AC5" s="51" t="s">
        <v>24</v>
      </c>
      <c r="AD5" s="51" t="s">
        <v>23</v>
      </c>
      <c r="AE5" s="51" t="s">
        <v>22</v>
      </c>
      <c r="AF5" s="51" t="s">
        <v>4201</v>
      </c>
      <c r="AG5" s="51" t="s">
        <v>44</v>
      </c>
      <c r="AH5" s="51"/>
      <c r="AI5" s="51"/>
      <c r="AJ5" s="51"/>
      <c r="AK5" s="51" t="s">
        <v>53</v>
      </c>
      <c r="AL5" s="51" t="s">
        <v>53</v>
      </c>
      <c r="AM5" s="51"/>
      <c r="AN5" s="51"/>
      <c r="AO5" s="52" t="s">
        <v>50</v>
      </c>
      <c r="AP5" s="51"/>
      <c r="AQ5" s="52"/>
      <c r="AR5" s="51" t="s">
        <v>19</v>
      </c>
      <c r="AS5" s="51" t="s">
        <v>20</v>
      </c>
      <c r="AT5" s="51"/>
      <c r="AU5" s="51"/>
      <c r="AV5" s="51"/>
      <c r="AW5" s="51"/>
      <c r="AX5" s="52"/>
      <c r="AY5" s="52"/>
      <c r="AZ5" s="52"/>
      <c r="BA5" s="52"/>
      <c r="BB5" s="82"/>
      <c r="BD5" s="155"/>
      <c r="BE5" s="155"/>
      <c r="BF5" s="155"/>
      <c r="BG5" s="155"/>
      <c r="BH5" s="155"/>
      <c r="BI5" s="155"/>
      <c r="BJ5" s="155"/>
      <c r="BK5" s="146"/>
    </row>
    <row r="6" spans="1:67" x14ac:dyDescent="0.25">
      <c r="A6" s="76">
        <v>1949</v>
      </c>
      <c r="B6" s="20" t="s">
        <v>74</v>
      </c>
      <c r="C6" s="20" t="s">
        <v>75</v>
      </c>
      <c r="D6" s="71" t="s">
        <v>40</v>
      </c>
      <c r="E6" s="20">
        <v>25</v>
      </c>
      <c r="F6" s="20">
        <v>0</v>
      </c>
      <c r="G6" s="20">
        <v>0</v>
      </c>
      <c r="H6" s="20">
        <v>25</v>
      </c>
      <c r="I6" s="20">
        <v>0</v>
      </c>
      <c r="J6" s="20">
        <v>0</v>
      </c>
      <c r="K6" s="20">
        <v>0</v>
      </c>
      <c r="L6" s="20">
        <v>0</v>
      </c>
      <c r="M6" s="16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25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0</v>
      </c>
      <c r="BA6" s="20">
        <v>25</v>
      </c>
      <c r="BB6" s="20">
        <v>0</v>
      </c>
      <c r="BC6" s="38">
        <f t="shared" ref="BC6:BC16" si="0">SUM(E6:BB6)</f>
        <v>100</v>
      </c>
      <c r="BD6" s="58">
        <f t="shared" ref="BD6:BD16" si="1">IF(BC6=0,0,LARGE(E6:BB6,1))</f>
        <v>25</v>
      </c>
      <c r="BE6" s="58">
        <f t="shared" ref="BE6:BE16" si="2">IF(BC6=0,0,LARGE(E6:BB6,2))</f>
        <v>25</v>
      </c>
      <c r="BF6" s="58">
        <f t="shared" ref="BF6:BF16" si="3">IF(BC6=0,0,LARGE(E6:BB6,3))</f>
        <v>25</v>
      </c>
      <c r="BG6" s="58">
        <f t="shared" ref="BG6:BG16" si="4">IF(BC6=0,0,LARGE(E6:BB6,4))</f>
        <v>25</v>
      </c>
      <c r="BH6" s="58">
        <f t="shared" ref="BH6:BH16" si="5">IF(BC6=0,0,LARGE(E6:BB6,5))</f>
        <v>0</v>
      </c>
      <c r="BI6" s="58">
        <f t="shared" ref="BI6:BI16" si="6">IF(BC6=0,0,LARGE(E6:BB6,6))</f>
        <v>0</v>
      </c>
      <c r="BJ6" s="58">
        <f t="shared" ref="BJ6:BJ16" si="7">IF(BC6=0,0,LARGE(E6:BB6,7))</f>
        <v>0</v>
      </c>
      <c r="BK6" s="60">
        <f t="shared" ref="BK6:BK16" si="8">SUM(BD6:BJ6)</f>
        <v>100</v>
      </c>
      <c r="BL6">
        <v>1</v>
      </c>
      <c r="BM6" t="str">
        <f t="shared" ref="BM6:BM16" si="9">B6</f>
        <v>Pernet</v>
      </c>
      <c r="BN6" t="str">
        <f t="shared" ref="BN6:BN16" si="10">C6</f>
        <v>Béatrrice</v>
      </c>
      <c r="BO6" t="str">
        <f t="shared" ref="BO6:BO16" si="11">D6</f>
        <v>Lausanne</v>
      </c>
    </row>
    <row r="7" spans="1:67" x14ac:dyDescent="0.25">
      <c r="A7" s="76">
        <v>1946</v>
      </c>
      <c r="B7" s="20" t="s">
        <v>4722</v>
      </c>
      <c r="C7" s="20" t="s">
        <v>4723</v>
      </c>
      <c r="D7" s="71" t="s">
        <v>887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20">
        <v>25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25</v>
      </c>
      <c r="BC7" s="38">
        <f t="shared" si="0"/>
        <v>50</v>
      </c>
      <c r="BD7" s="58">
        <f t="shared" si="1"/>
        <v>25</v>
      </c>
      <c r="BE7" s="58">
        <f t="shared" si="2"/>
        <v>25</v>
      </c>
      <c r="BF7" s="58">
        <f t="shared" si="3"/>
        <v>0</v>
      </c>
      <c r="BG7" s="58">
        <f t="shared" si="4"/>
        <v>0</v>
      </c>
      <c r="BH7" s="58">
        <f t="shared" si="5"/>
        <v>0</v>
      </c>
      <c r="BI7" s="58">
        <f t="shared" si="6"/>
        <v>0</v>
      </c>
      <c r="BJ7" s="58">
        <f t="shared" si="7"/>
        <v>0</v>
      </c>
      <c r="BK7" s="60">
        <f t="shared" si="8"/>
        <v>50</v>
      </c>
      <c r="BL7">
        <v>2</v>
      </c>
      <c r="BM7" t="str">
        <f t="shared" si="9"/>
        <v>Durgnat</v>
      </c>
      <c r="BN7" t="str">
        <f t="shared" si="10"/>
        <v>Yvette</v>
      </c>
      <c r="BO7" t="str">
        <f t="shared" si="11"/>
        <v>Chernex</v>
      </c>
    </row>
    <row r="8" spans="1:67" x14ac:dyDescent="0.25">
      <c r="A8" s="76">
        <v>1952</v>
      </c>
      <c r="B8" s="20" t="s">
        <v>4103</v>
      </c>
      <c r="C8" s="20" t="s">
        <v>2201</v>
      </c>
      <c r="D8" s="71" t="s">
        <v>39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20">
        <v>25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38">
        <f t="shared" si="0"/>
        <v>25</v>
      </c>
      <c r="BD8" s="58">
        <f t="shared" si="1"/>
        <v>25</v>
      </c>
      <c r="BE8" s="58">
        <f t="shared" si="2"/>
        <v>0</v>
      </c>
      <c r="BF8" s="58">
        <f t="shared" si="3"/>
        <v>0</v>
      </c>
      <c r="BG8" s="58">
        <f t="shared" si="4"/>
        <v>0</v>
      </c>
      <c r="BH8" s="58">
        <f t="shared" si="5"/>
        <v>0</v>
      </c>
      <c r="BI8" s="58">
        <f t="shared" si="6"/>
        <v>0</v>
      </c>
      <c r="BJ8" s="58">
        <f t="shared" si="7"/>
        <v>0</v>
      </c>
      <c r="BK8" s="60">
        <f t="shared" si="8"/>
        <v>25</v>
      </c>
      <c r="BM8" t="str">
        <f t="shared" si="9"/>
        <v>Conne</v>
      </c>
      <c r="BN8" t="str">
        <f t="shared" si="10"/>
        <v>Béatrice</v>
      </c>
      <c r="BO8" t="str">
        <f t="shared" si="11"/>
        <v>Genève</v>
      </c>
    </row>
    <row r="9" spans="1:67" x14ac:dyDescent="0.25">
      <c r="A9" s="76">
        <v>1952</v>
      </c>
      <c r="B9" s="20" t="s">
        <v>1362</v>
      </c>
      <c r="C9" s="20" t="s">
        <v>2530</v>
      </c>
      <c r="D9" s="71" t="s">
        <v>2531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20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20">
        <v>25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38">
        <f t="shared" si="0"/>
        <v>25</v>
      </c>
      <c r="BD9" s="58">
        <f t="shared" si="1"/>
        <v>25</v>
      </c>
      <c r="BE9" s="58">
        <f t="shared" si="2"/>
        <v>0</v>
      </c>
      <c r="BF9" s="58">
        <f t="shared" si="3"/>
        <v>0</v>
      </c>
      <c r="BG9" s="58">
        <f t="shared" si="4"/>
        <v>0</v>
      </c>
      <c r="BH9" s="58">
        <f t="shared" si="5"/>
        <v>0</v>
      </c>
      <c r="BI9" s="58">
        <f t="shared" si="6"/>
        <v>0</v>
      </c>
      <c r="BJ9" s="58">
        <f t="shared" si="7"/>
        <v>0</v>
      </c>
      <c r="BK9" s="60">
        <f t="shared" si="8"/>
        <v>25</v>
      </c>
      <c r="BM9" t="str">
        <f t="shared" si="9"/>
        <v>Heiniger</v>
      </c>
      <c r="BN9" t="str">
        <f t="shared" si="10"/>
        <v>Elsbeth</v>
      </c>
      <c r="BO9" t="str">
        <f t="shared" si="11"/>
        <v>Büren an der Aare</v>
      </c>
    </row>
    <row r="10" spans="1:67" x14ac:dyDescent="0.25">
      <c r="A10" s="76">
        <v>1947</v>
      </c>
      <c r="B10" s="20" t="s">
        <v>945</v>
      </c>
      <c r="C10" s="20" t="s">
        <v>5401</v>
      </c>
      <c r="D10" s="71" t="s">
        <v>5395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20">
        <v>25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38">
        <f t="shared" si="0"/>
        <v>25</v>
      </c>
      <c r="BD10" s="58">
        <f t="shared" si="1"/>
        <v>25</v>
      </c>
      <c r="BE10" s="58">
        <f t="shared" si="2"/>
        <v>0</v>
      </c>
      <c r="BF10" s="58">
        <f t="shared" si="3"/>
        <v>0</v>
      </c>
      <c r="BG10" s="58">
        <f t="shared" si="4"/>
        <v>0</v>
      </c>
      <c r="BH10" s="58">
        <f t="shared" si="5"/>
        <v>0</v>
      </c>
      <c r="BI10" s="58">
        <f t="shared" si="6"/>
        <v>0</v>
      </c>
      <c r="BJ10" s="58">
        <f t="shared" si="7"/>
        <v>0</v>
      </c>
      <c r="BK10" s="60">
        <f t="shared" si="8"/>
        <v>25</v>
      </c>
      <c r="BM10" t="str">
        <f t="shared" si="9"/>
        <v>Lattion</v>
      </c>
      <c r="BN10" t="str">
        <f t="shared" si="10"/>
        <v>Arlette</v>
      </c>
      <c r="BO10" t="str">
        <f t="shared" si="11"/>
        <v>SC Reppaz</v>
      </c>
    </row>
    <row r="11" spans="1:67" x14ac:dyDescent="0.25">
      <c r="A11" s="76">
        <v>1952</v>
      </c>
      <c r="B11" s="20" t="s">
        <v>4675</v>
      </c>
      <c r="C11" s="20" t="s">
        <v>1606</v>
      </c>
      <c r="D11" s="71" t="s">
        <v>4676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20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25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38">
        <f t="shared" si="0"/>
        <v>25</v>
      </c>
      <c r="BD11" s="58">
        <f t="shared" si="1"/>
        <v>25</v>
      </c>
      <c r="BE11" s="58">
        <f t="shared" si="2"/>
        <v>0</v>
      </c>
      <c r="BF11" s="58">
        <f t="shared" si="3"/>
        <v>0</v>
      </c>
      <c r="BG11" s="58">
        <f t="shared" si="4"/>
        <v>0</v>
      </c>
      <c r="BH11" s="58">
        <f t="shared" si="5"/>
        <v>0</v>
      </c>
      <c r="BI11" s="58">
        <f t="shared" si="6"/>
        <v>0</v>
      </c>
      <c r="BJ11" s="58">
        <f t="shared" si="7"/>
        <v>0</v>
      </c>
      <c r="BK11" s="60">
        <f t="shared" si="8"/>
        <v>25</v>
      </c>
      <c r="BM11" t="str">
        <f t="shared" si="9"/>
        <v>Oester</v>
      </c>
      <c r="BN11" t="str">
        <f t="shared" si="10"/>
        <v>Doris</v>
      </c>
      <c r="BO11" t="str">
        <f t="shared" si="11"/>
        <v>Aebiweg</v>
      </c>
    </row>
    <row r="12" spans="1:67" x14ac:dyDescent="0.25">
      <c r="A12" s="22">
        <v>1950</v>
      </c>
      <c r="B12" s="20" t="s">
        <v>1665</v>
      </c>
      <c r="C12" s="20" t="s">
        <v>1666</v>
      </c>
      <c r="D12" s="20" t="s">
        <v>1667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20">
        <v>0</v>
      </c>
      <c r="N12" s="16">
        <v>0</v>
      </c>
      <c r="O12" s="20">
        <v>0</v>
      </c>
      <c r="P12" s="20">
        <v>25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38">
        <f t="shared" si="0"/>
        <v>25</v>
      </c>
      <c r="BD12" s="58">
        <f t="shared" si="1"/>
        <v>25</v>
      </c>
      <c r="BE12" s="58">
        <f t="shared" si="2"/>
        <v>0</v>
      </c>
      <c r="BF12" s="58">
        <f t="shared" si="3"/>
        <v>0</v>
      </c>
      <c r="BG12" s="58">
        <f t="shared" si="4"/>
        <v>0</v>
      </c>
      <c r="BH12" s="58">
        <f t="shared" si="5"/>
        <v>0</v>
      </c>
      <c r="BI12" s="58">
        <f t="shared" si="6"/>
        <v>0</v>
      </c>
      <c r="BJ12" s="58">
        <f t="shared" si="7"/>
        <v>0</v>
      </c>
      <c r="BK12" s="60">
        <f t="shared" si="8"/>
        <v>25</v>
      </c>
      <c r="BM12" t="str">
        <f t="shared" si="9"/>
        <v>Riesen</v>
      </c>
      <c r="BN12" t="str">
        <f t="shared" si="10"/>
        <v>Rosina</v>
      </c>
      <c r="BO12" t="str">
        <f t="shared" si="11"/>
        <v>Therwill</v>
      </c>
    </row>
    <row r="13" spans="1:67" x14ac:dyDescent="0.25">
      <c r="A13" s="76">
        <v>1952</v>
      </c>
      <c r="B13" s="20" t="s">
        <v>2532</v>
      </c>
      <c r="C13" s="20" t="s">
        <v>1840</v>
      </c>
      <c r="D13" s="71" t="s">
        <v>592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20">
        <v>23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38">
        <f t="shared" si="0"/>
        <v>23</v>
      </c>
      <c r="BD13" s="58">
        <f t="shared" si="1"/>
        <v>23</v>
      </c>
      <c r="BE13" s="58">
        <f t="shared" si="2"/>
        <v>0</v>
      </c>
      <c r="BF13" s="58">
        <f t="shared" si="3"/>
        <v>0</v>
      </c>
      <c r="BG13" s="58">
        <f t="shared" si="4"/>
        <v>0</v>
      </c>
      <c r="BH13" s="58">
        <f t="shared" si="5"/>
        <v>0</v>
      </c>
      <c r="BI13" s="58">
        <f t="shared" si="6"/>
        <v>0</v>
      </c>
      <c r="BJ13" s="58">
        <f t="shared" si="7"/>
        <v>0</v>
      </c>
      <c r="BK13" s="60">
        <f t="shared" si="8"/>
        <v>23</v>
      </c>
      <c r="BM13" t="str">
        <f t="shared" si="9"/>
        <v>Aemmer</v>
      </c>
      <c r="BN13" t="str">
        <f t="shared" si="10"/>
        <v>Rosmarie</v>
      </c>
      <c r="BO13" t="str">
        <f t="shared" si="11"/>
        <v>Thun</v>
      </c>
    </row>
    <row r="14" spans="1:67" x14ac:dyDescent="0.25">
      <c r="A14" s="22">
        <v>1949</v>
      </c>
      <c r="B14" s="20" t="s">
        <v>818</v>
      </c>
      <c r="C14" s="20" t="s">
        <v>819</v>
      </c>
      <c r="D14" s="20" t="s">
        <v>820</v>
      </c>
      <c r="E14" s="20">
        <v>0</v>
      </c>
      <c r="F14" s="20">
        <v>0</v>
      </c>
      <c r="G14" s="20">
        <v>0</v>
      </c>
      <c r="H14" s="20">
        <v>23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38">
        <f t="shared" si="0"/>
        <v>23</v>
      </c>
      <c r="BD14" s="66">
        <f t="shared" si="1"/>
        <v>23</v>
      </c>
      <c r="BE14" s="66">
        <f t="shared" si="2"/>
        <v>0</v>
      </c>
      <c r="BF14" s="66">
        <f t="shared" si="3"/>
        <v>0</v>
      </c>
      <c r="BG14" s="66">
        <f t="shared" si="4"/>
        <v>0</v>
      </c>
      <c r="BH14" s="66">
        <f t="shared" si="5"/>
        <v>0</v>
      </c>
      <c r="BI14" s="66">
        <f t="shared" si="6"/>
        <v>0</v>
      </c>
      <c r="BJ14" s="66">
        <f t="shared" si="7"/>
        <v>0</v>
      </c>
      <c r="BK14" s="60">
        <f t="shared" si="8"/>
        <v>23</v>
      </c>
      <c r="BM14" t="str">
        <f t="shared" si="9"/>
        <v>Berra</v>
      </c>
      <c r="BN14" t="str">
        <f t="shared" si="10"/>
        <v>Marylaure</v>
      </c>
      <c r="BO14" t="str">
        <f t="shared" si="11"/>
        <v>Choës</v>
      </c>
    </row>
    <row r="15" spans="1:67" x14ac:dyDescent="0.25">
      <c r="A15" s="76">
        <v>1952</v>
      </c>
      <c r="B15" s="20" t="s">
        <v>4105</v>
      </c>
      <c r="C15" s="20" t="s">
        <v>73</v>
      </c>
      <c r="D15" s="71" t="s">
        <v>39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20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20">
        <v>23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38">
        <f t="shared" si="0"/>
        <v>23</v>
      </c>
      <c r="BD15" s="66">
        <f t="shared" si="1"/>
        <v>23</v>
      </c>
      <c r="BE15" s="66">
        <f t="shared" si="2"/>
        <v>0</v>
      </c>
      <c r="BF15" s="66">
        <f t="shared" si="3"/>
        <v>0</v>
      </c>
      <c r="BG15" s="66">
        <f t="shared" si="4"/>
        <v>0</v>
      </c>
      <c r="BH15" s="66">
        <f t="shared" si="5"/>
        <v>0</v>
      </c>
      <c r="BI15" s="66">
        <f t="shared" si="6"/>
        <v>0</v>
      </c>
      <c r="BJ15" s="66">
        <f t="shared" si="7"/>
        <v>0</v>
      </c>
      <c r="BK15" s="60">
        <f t="shared" si="8"/>
        <v>23</v>
      </c>
      <c r="BM15" t="str">
        <f t="shared" si="9"/>
        <v>Desbiolles</v>
      </c>
      <c r="BN15" t="str">
        <f t="shared" si="10"/>
        <v>Christine</v>
      </c>
      <c r="BO15" t="str">
        <f t="shared" si="11"/>
        <v>Genève</v>
      </c>
    </row>
    <row r="16" spans="1:67" x14ac:dyDescent="0.25">
      <c r="A16" s="76">
        <v>1947</v>
      </c>
      <c r="B16" s="20" t="s">
        <v>2533</v>
      </c>
      <c r="C16" s="20" t="s">
        <v>1606</v>
      </c>
      <c r="D16" s="71" t="s">
        <v>2534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20">
        <v>21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38">
        <f t="shared" si="0"/>
        <v>21</v>
      </c>
      <c r="BD16" s="66">
        <f t="shared" si="1"/>
        <v>21</v>
      </c>
      <c r="BE16" s="66">
        <f t="shared" si="2"/>
        <v>0</v>
      </c>
      <c r="BF16" s="66">
        <f t="shared" si="3"/>
        <v>0</v>
      </c>
      <c r="BG16" s="66">
        <f t="shared" si="4"/>
        <v>0</v>
      </c>
      <c r="BH16" s="66">
        <f t="shared" si="5"/>
        <v>0</v>
      </c>
      <c r="BI16" s="66">
        <f t="shared" si="6"/>
        <v>0</v>
      </c>
      <c r="BJ16" s="66">
        <f t="shared" si="7"/>
        <v>0</v>
      </c>
      <c r="BK16" s="60">
        <f t="shared" si="8"/>
        <v>21</v>
      </c>
      <c r="BM16" t="str">
        <f t="shared" si="9"/>
        <v>Zanoletti</v>
      </c>
      <c r="BN16" t="str">
        <f t="shared" si="10"/>
        <v>Doris</v>
      </c>
      <c r="BO16" t="str">
        <f t="shared" si="11"/>
        <v>Mönchaltorf</v>
      </c>
    </row>
  </sheetData>
  <sortState ref="A6:BO16">
    <sortCondition descending="1" ref="BK6:BK16"/>
  </sortState>
  <mergeCells count="12">
    <mergeCell ref="BK3:BK5"/>
    <mergeCell ref="BE3:BE5"/>
    <mergeCell ref="BF3:BF5"/>
    <mergeCell ref="BG3:BG5"/>
    <mergeCell ref="BH3:BH5"/>
    <mergeCell ref="BI3:BI5"/>
    <mergeCell ref="BJ3:BJ5"/>
    <mergeCell ref="A1:BA1"/>
    <mergeCell ref="A2:BA2"/>
    <mergeCell ref="A3:C3"/>
    <mergeCell ref="C4:D4"/>
    <mergeCell ref="BD3:BD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208"/>
  <sheetViews>
    <sheetView workbookViewId="0">
      <selection sqref="A1:Y1"/>
    </sheetView>
  </sheetViews>
  <sheetFormatPr baseColWidth="10" defaultRowHeight="15" x14ac:dyDescent="0.25"/>
  <cols>
    <col min="1" max="2" width="18.7109375" customWidth="1"/>
    <col min="3" max="3" width="16" customWidth="1"/>
    <col min="4" max="4" width="18.140625" customWidth="1"/>
    <col min="5" max="5" width="7.85546875" bestFit="1" customWidth="1"/>
    <col min="6" max="6" width="8.5703125" bestFit="1" customWidth="1"/>
    <col min="7" max="7" width="7.85546875" bestFit="1" customWidth="1"/>
    <col min="8" max="8" width="8.85546875" bestFit="1" customWidth="1"/>
    <col min="9" max="9" width="7" bestFit="1" customWidth="1"/>
    <col min="11" max="11" width="10.85546875" bestFit="1" customWidth="1"/>
    <col min="12" max="12" width="9.5703125" customWidth="1"/>
    <col min="13" max="13" width="9.42578125" customWidth="1"/>
    <col min="14" max="14" width="7.140625" bestFit="1" customWidth="1"/>
    <col min="15" max="15" width="6.7109375" bestFit="1" customWidth="1"/>
    <col min="16" max="16" width="9.5703125" bestFit="1" customWidth="1"/>
    <col min="17" max="17" width="8" customWidth="1"/>
    <col min="18" max="18" width="10.28515625" bestFit="1" customWidth="1"/>
    <col min="19" max="20" width="8.7109375" bestFit="1" customWidth="1"/>
    <col min="21" max="21" width="9.85546875" bestFit="1" customWidth="1"/>
    <col min="22" max="23" width="8.7109375" bestFit="1" customWidth="1"/>
    <col min="25" max="25" width="10.140625" bestFit="1" customWidth="1"/>
    <col min="31" max="31" width="15.28515625" bestFit="1" customWidth="1"/>
  </cols>
  <sheetData>
    <row r="1" spans="1:31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</row>
    <row r="2" spans="1:31" x14ac:dyDescent="0.25">
      <c r="A2" s="162" t="s">
        <v>375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</row>
    <row r="3" spans="1:31" ht="42.75" customHeight="1" x14ac:dyDescent="0.25">
      <c r="A3" s="163"/>
      <c r="B3" s="163"/>
      <c r="C3" s="164"/>
      <c r="D3" s="7" t="s">
        <v>0</v>
      </c>
      <c r="E3" s="3"/>
      <c r="F3" s="3"/>
      <c r="G3" s="3"/>
      <c r="H3" s="3"/>
      <c r="I3" s="3"/>
      <c r="J3" s="3"/>
      <c r="K3" s="3"/>
      <c r="L3" s="3"/>
      <c r="M3" s="3"/>
      <c r="N3" s="3"/>
      <c r="O3" s="4"/>
      <c r="P3" s="5"/>
      <c r="Q3" s="6"/>
      <c r="R3" s="6"/>
      <c r="S3" s="6"/>
      <c r="T3" s="6"/>
      <c r="U3" s="6"/>
      <c r="V3" s="6"/>
      <c r="W3" s="6"/>
      <c r="X3" s="5"/>
      <c r="Y3" s="5"/>
      <c r="Z3" s="14" t="s">
        <v>7</v>
      </c>
      <c r="AB3" s="13" t="s">
        <v>8</v>
      </c>
      <c r="AC3" s="13" t="s">
        <v>9</v>
      </c>
      <c r="AD3" s="13" t="s">
        <v>10</v>
      </c>
      <c r="AE3" s="13" t="s">
        <v>11</v>
      </c>
    </row>
    <row r="4" spans="1:31" x14ac:dyDescent="0.25">
      <c r="A4" s="8"/>
      <c r="B4" s="12"/>
      <c r="C4" s="165" t="s">
        <v>1</v>
      </c>
      <c r="D4" s="166"/>
      <c r="E4" s="23"/>
      <c r="F4" s="31"/>
      <c r="G4" s="8"/>
      <c r="H4" s="8"/>
      <c r="I4" s="8"/>
      <c r="J4" s="8"/>
      <c r="K4" s="8"/>
      <c r="L4" s="8"/>
      <c r="M4" s="23"/>
      <c r="N4" s="8"/>
      <c r="O4" s="9"/>
      <c r="P4" s="9"/>
      <c r="Q4" s="9"/>
      <c r="R4" s="9"/>
      <c r="S4" s="9"/>
      <c r="T4" s="9"/>
      <c r="U4" s="9"/>
      <c r="V4" s="9"/>
      <c r="W4" s="9"/>
      <c r="X4" s="28"/>
      <c r="Y4" s="28"/>
    </row>
    <row r="5" spans="1:31" ht="30" customHeight="1" x14ac:dyDescent="0.25">
      <c r="A5" s="10" t="s">
        <v>2</v>
      </c>
      <c r="B5" s="10" t="s">
        <v>4</v>
      </c>
      <c r="C5" s="10" t="s">
        <v>5</v>
      </c>
      <c r="D5" s="11" t="s">
        <v>3</v>
      </c>
      <c r="E5" s="8"/>
      <c r="F5" s="8"/>
      <c r="G5" s="8"/>
      <c r="H5" s="8"/>
      <c r="I5" s="8"/>
      <c r="J5" s="8"/>
      <c r="K5" s="8"/>
      <c r="L5" s="8"/>
      <c r="M5" s="62"/>
      <c r="N5" s="8"/>
      <c r="O5" s="9"/>
      <c r="P5" s="9"/>
      <c r="Q5" s="9"/>
      <c r="R5" s="9"/>
      <c r="S5" s="9"/>
      <c r="T5" s="9"/>
      <c r="U5" s="9"/>
      <c r="V5" s="9"/>
      <c r="W5" s="9"/>
      <c r="X5" s="28"/>
      <c r="Y5" s="28"/>
    </row>
    <row r="6" spans="1:3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AB6" s="1"/>
      <c r="AC6">
        <f>B6</f>
        <v>0</v>
      </c>
      <c r="AD6">
        <f>C6</f>
        <v>0</v>
      </c>
      <c r="AE6">
        <f>D6</f>
        <v>0</v>
      </c>
    </row>
    <row r="7" spans="1:31" x14ac:dyDescent="0.25">
      <c r="A7" s="1"/>
      <c r="B7" s="1"/>
      <c r="C7" s="1"/>
      <c r="D7" s="1"/>
      <c r="E7" s="2"/>
      <c r="F7" s="1"/>
      <c r="G7" s="1"/>
      <c r="H7" s="1"/>
      <c r="I7" s="1"/>
      <c r="J7" s="1"/>
      <c r="K7" s="1"/>
      <c r="L7" s="1"/>
      <c r="M7" s="1"/>
      <c r="N7" s="1"/>
    </row>
    <row r="8" spans="1:31" x14ac:dyDescent="0.25">
      <c r="A8" s="1"/>
      <c r="B8" s="1"/>
      <c r="C8" s="1"/>
      <c r="D8" s="1"/>
      <c r="E8" s="1"/>
      <c r="F8" s="2"/>
      <c r="G8" s="1"/>
      <c r="H8" s="1"/>
      <c r="I8" s="1"/>
      <c r="J8" s="1"/>
      <c r="K8" s="1"/>
      <c r="L8" s="1"/>
      <c r="M8" s="1"/>
      <c r="N8" s="1"/>
    </row>
    <row r="9" spans="1:3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3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31" x14ac:dyDescent="0.25">
      <c r="A11" s="1"/>
      <c r="B11" s="1"/>
      <c r="C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3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3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3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3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3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1:14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1:14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1:14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1:14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1:14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1:14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14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1:14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1:14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1:14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1:14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1:1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1:1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1:1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1:1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1:1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1:1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1:1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1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1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1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</row>
    <row r="46" spans="1:1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</row>
    <row r="48" spans="1:1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</row>
    <row r="49" spans="1:1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0" spans="1:1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</row>
    <row r="51" spans="1:1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</row>
    <row r="52" spans="1:1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</row>
    <row r="53" spans="1:1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</row>
    <row r="54" spans="1:1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  <row r="56" spans="1:1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</row>
    <row r="57" spans="1:1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</row>
    <row r="58" spans="1:1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</row>
    <row r="59" spans="1:1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</row>
    <row r="60" spans="1:1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</row>
    <row r="61" spans="1:1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</row>
    <row r="62" spans="1:1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</row>
    <row r="63" spans="1:1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</row>
    <row r="64" spans="1:1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</row>
    <row r="65" spans="1:1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</row>
    <row r="66" spans="1:1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</row>
    <row r="67" spans="1:1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1:1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</row>
    <row r="69" spans="1:1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</row>
    <row r="70" spans="1:1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</row>
    <row r="71" spans="1:1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</row>
    <row r="73" spans="1:1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</row>
    <row r="74" spans="1:1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</row>
    <row r="75" spans="1:1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</row>
    <row r="76" spans="1:1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</row>
    <row r="77" spans="1:1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</row>
    <row r="78" spans="1:1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</row>
    <row r="79" spans="1:1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</row>
    <row r="80" spans="1:1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</row>
    <row r="81" spans="1:1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</row>
    <row r="82" spans="1:1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</row>
    <row r="83" spans="1:1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</row>
    <row r="84" spans="1:1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1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1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1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1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1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1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1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1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1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1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1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1:1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1:1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1:1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1:1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1:1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1:1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1:1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1:1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1:1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1:1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1:1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1:1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1:1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1:1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1:1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1:1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1:1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1:1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1:1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1:1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1:1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1:1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1:1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1:1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1:1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1:1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1:1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1:1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1:1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1:1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1:1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1:1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1:1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1:1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1:1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1:1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1:1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1:1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1:1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1:1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1:1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1:1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1:1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1:1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1:1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1:1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1:1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1:1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1:1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1:1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1:1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1:1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1:1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1:1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1:1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1:1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1:1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1:1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1:1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1:1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1:1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1:1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1:1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1:1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1:1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1:1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1:1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1:1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1:1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1:1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1:1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1:1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1:1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1:1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1:1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1:1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1:1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1:1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1:1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1:1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1:1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1:1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1:1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1:1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1:1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1:1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1:1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1:1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1:1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1:1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1:1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1:1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1:1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1:1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1:1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1:1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1:1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1:1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1:1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1:1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1:1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1:1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1:1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1:1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1:1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1:1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1:1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1:1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1:1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1:1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</sheetData>
  <mergeCells count="4">
    <mergeCell ref="A1:Y1"/>
    <mergeCell ref="A2:Y2"/>
    <mergeCell ref="A3:C3"/>
    <mergeCell ref="C4:D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R97"/>
  <sheetViews>
    <sheetView topLeftCell="BB1" workbookViewId="0">
      <selection activeCell="BF6" sqref="BF6"/>
    </sheetView>
  </sheetViews>
  <sheetFormatPr baseColWidth="10" defaultRowHeight="15" x14ac:dyDescent="0.25"/>
  <cols>
    <col min="1" max="1" width="9.85546875" style="16" bestFit="1" customWidth="1"/>
    <col min="2" max="2" width="16.42578125" style="16" bestFit="1" customWidth="1"/>
    <col min="3" max="3" width="17.140625" style="16" bestFit="1" customWidth="1"/>
    <col min="4" max="4" width="15.42578125" style="16" bestFit="1" customWidth="1"/>
    <col min="5" max="5" width="8.85546875" style="16" customWidth="1"/>
    <col min="6" max="8" width="8.5703125" style="16" customWidth="1"/>
    <col min="9" max="10" width="8.85546875" style="16" customWidth="1"/>
    <col min="11" max="11" width="10.7109375" style="16" customWidth="1"/>
    <col min="12" max="12" width="8.5703125" style="16" customWidth="1"/>
    <col min="13" max="14" width="11.5703125" style="16" customWidth="1"/>
    <col min="15" max="15" width="10.28515625" style="16" customWidth="1"/>
    <col min="16" max="17" width="8.7109375" style="16" customWidth="1"/>
    <col min="18" max="18" width="10.28515625" style="16" customWidth="1"/>
    <col min="19" max="19" width="10" style="16" customWidth="1"/>
    <col min="20" max="20" width="9.5703125" style="16" customWidth="1"/>
    <col min="21" max="21" width="8" style="16" customWidth="1"/>
    <col min="22" max="23" width="8.7109375" style="16" customWidth="1"/>
    <col min="24" max="24" width="11" style="16" customWidth="1"/>
    <col min="25" max="25" width="10.140625" style="16" customWidth="1"/>
    <col min="26" max="26" width="10.85546875" style="16" customWidth="1"/>
    <col min="27" max="27" width="10.140625" customWidth="1"/>
    <col min="28" max="29" width="9.42578125" customWidth="1"/>
    <col min="30" max="30" width="8.7109375" customWidth="1"/>
    <col min="31" max="31" width="10.140625" customWidth="1"/>
    <col min="32" max="32" width="11.42578125" customWidth="1"/>
    <col min="33" max="34" width="8.7109375" customWidth="1"/>
    <col min="35" max="36" width="11.42578125" customWidth="1"/>
    <col min="37" max="41" width="10.140625" customWidth="1"/>
    <col min="42" max="42" width="10.5703125" customWidth="1"/>
    <col min="43" max="48" width="10.140625" customWidth="1"/>
    <col min="49" max="54" width="11.5703125" customWidth="1"/>
    <col min="59" max="66" width="10.7109375" customWidth="1"/>
    <col min="67" max="67" width="6.7109375" customWidth="1"/>
    <col min="68" max="68" width="14.28515625" bestFit="1" customWidth="1"/>
    <col min="69" max="69" width="13.85546875" bestFit="1" customWidth="1"/>
    <col min="70" max="70" width="23.85546875" bestFit="1" customWidth="1"/>
  </cols>
  <sheetData>
    <row r="1" spans="1:70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37"/>
      <c r="BE1" s="103"/>
    </row>
    <row r="2" spans="1:70" x14ac:dyDescent="0.25">
      <c r="A2" s="162" t="s">
        <v>614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38"/>
      <c r="BE2" s="104"/>
    </row>
    <row r="3" spans="1:70" ht="51" customHeight="1" x14ac:dyDescent="0.25">
      <c r="A3" s="149"/>
      <c r="B3" s="149"/>
      <c r="C3" s="150"/>
      <c r="D3" s="24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185</v>
      </c>
      <c r="P3" s="4" t="s">
        <v>185</v>
      </c>
      <c r="Q3" s="4" t="s">
        <v>183</v>
      </c>
      <c r="R3" s="116" t="s">
        <v>184</v>
      </c>
      <c r="S3" s="116" t="s">
        <v>171</v>
      </c>
      <c r="T3" s="116" t="s">
        <v>171</v>
      </c>
      <c r="U3" s="116" t="s">
        <v>171</v>
      </c>
      <c r="V3" s="116" t="s">
        <v>172</v>
      </c>
      <c r="W3" s="116" t="s">
        <v>172</v>
      </c>
      <c r="X3" s="4" t="s">
        <v>186</v>
      </c>
      <c r="Y3" s="117" t="s">
        <v>173</v>
      </c>
      <c r="Z3" s="5" t="s">
        <v>187</v>
      </c>
      <c r="AA3" s="5" t="s">
        <v>189</v>
      </c>
      <c r="AB3" s="5" t="s">
        <v>188</v>
      </c>
      <c r="AC3" s="5" t="s">
        <v>188</v>
      </c>
      <c r="AD3" s="5" t="s">
        <v>188</v>
      </c>
      <c r="AE3" s="118" t="s">
        <v>174</v>
      </c>
      <c r="AF3" s="5" t="s">
        <v>190</v>
      </c>
      <c r="AG3" s="5" t="s">
        <v>190</v>
      </c>
      <c r="AH3" s="5" t="s">
        <v>190</v>
      </c>
      <c r="AI3" s="5" t="s">
        <v>190</v>
      </c>
      <c r="AJ3" s="5" t="s">
        <v>190</v>
      </c>
      <c r="AK3" s="118" t="s">
        <v>192</v>
      </c>
      <c r="AL3" s="118" t="s">
        <v>192</v>
      </c>
      <c r="AM3" s="118" t="s">
        <v>192</v>
      </c>
      <c r="AN3" s="5" t="s">
        <v>193</v>
      </c>
      <c r="AO3" s="5" t="s">
        <v>193</v>
      </c>
      <c r="AP3" s="118" t="s">
        <v>175</v>
      </c>
      <c r="AQ3" s="5" t="s">
        <v>194</v>
      </c>
      <c r="AR3" s="118" t="s">
        <v>176</v>
      </c>
      <c r="AS3" s="118" t="s">
        <v>176</v>
      </c>
      <c r="AT3" s="5" t="s">
        <v>195</v>
      </c>
      <c r="AU3" s="5" t="s">
        <v>197</v>
      </c>
      <c r="AV3" s="5" t="s">
        <v>198</v>
      </c>
      <c r="AW3" s="5" t="s">
        <v>198</v>
      </c>
      <c r="AX3" s="5" t="s">
        <v>199</v>
      </c>
      <c r="AY3" s="119" t="s">
        <v>177</v>
      </c>
      <c r="AZ3" s="5" t="s">
        <v>5452</v>
      </c>
      <c r="BA3" s="5" t="s">
        <v>5452</v>
      </c>
      <c r="BB3" s="5" t="s">
        <v>5452</v>
      </c>
      <c r="BC3" s="119" t="s">
        <v>178</v>
      </c>
      <c r="BD3" s="5" t="s">
        <v>5510</v>
      </c>
      <c r="BE3" s="5" t="s">
        <v>5510</v>
      </c>
      <c r="BF3" s="14" t="s">
        <v>7</v>
      </c>
      <c r="BG3" s="153" t="s">
        <v>30</v>
      </c>
      <c r="BH3" s="153" t="s">
        <v>31</v>
      </c>
      <c r="BI3" s="153" t="s">
        <v>32</v>
      </c>
      <c r="BJ3" s="153" t="s">
        <v>33</v>
      </c>
      <c r="BK3" s="153" t="s">
        <v>34</v>
      </c>
      <c r="BL3" s="153" t="s">
        <v>35</v>
      </c>
      <c r="BM3" s="153" t="s">
        <v>36</v>
      </c>
      <c r="BN3" s="146" t="s">
        <v>7</v>
      </c>
      <c r="BO3" s="13" t="s">
        <v>8</v>
      </c>
      <c r="BP3" s="13" t="s">
        <v>9</v>
      </c>
      <c r="BQ3" s="13" t="s">
        <v>10</v>
      </c>
      <c r="BR3" s="13" t="s">
        <v>11</v>
      </c>
    </row>
    <row r="4" spans="1:70" x14ac:dyDescent="0.25">
      <c r="A4" s="23"/>
      <c r="B4" s="25"/>
      <c r="C4" s="147" t="s">
        <v>1</v>
      </c>
      <c r="D4" s="148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9</v>
      </c>
      <c r="M4" s="28">
        <v>11.5</v>
      </c>
      <c r="N4" s="28">
        <v>11.4</v>
      </c>
      <c r="O4" s="28">
        <v>23</v>
      </c>
      <c r="P4" s="28">
        <v>11</v>
      </c>
      <c r="Q4" s="28">
        <v>7.4</v>
      </c>
      <c r="R4" s="49">
        <v>21.6</v>
      </c>
      <c r="S4" s="28">
        <v>45.6</v>
      </c>
      <c r="T4" s="28">
        <v>42.2</v>
      </c>
      <c r="U4" s="28">
        <v>21</v>
      </c>
      <c r="V4" s="48">
        <v>17</v>
      </c>
      <c r="W4" s="48">
        <v>25</v>
      </c>
      <c r="X4" s="28">
        <v>6.8</v>
      </c>
      <c r="Y4" s="28">
        <v>8.9</v>
      </c>
      <c r="Z4" s="28">
        <v>7.44</v>
      </c>
      <c r="AA4" s="28">
        <v>16.350000000000001</v>
      </c>
      <c r="AB4" s="48" t="s">
        <v>27</v>
      </c>
      <c r="AC4" s="28">
        <v>42</v>
      </c>
      <c r="AD4" s="28">
        <v>28</v>
      </c>
      <c r="AE4" s="28">
        <v>31</v>
      </c>
      <c r="AF4" s="28">
        <v>49</v>
      </c>
      <c r="AG4" s="28">
        <v>32</v>
      </c>
      <c r="AH4" s="28">
        <v>19</v>
      </c>
      <c r="AI4" s="28">
        <v>6.3</v>
      </c>
      <c r="AJ4" s="28">
        <v>25</v>
      </c>
      <c r="AK4" s="28">
        <v>31.2</v>
      </c>
      <c r="AL4" s="28">
        <v>70.3</v>
      </c>
      <c r="AM4" s="28">
        <v>16.3</v>
      </c>
      <c r="AN4" s="28">
        <v>10.5</v>
      </c>
      <c r="AO4" s="28">
        <v>21.1</v>
      </c>
      <c r="AP4" s="28">
        <v>8.4</v>
      </c>
      <c r="AQ4" s="28">
        <v>6.3</v>
      </c>
      <c r="AR4" s="28">
        <v>21.3</v>
      </c>
      <c r="AS4" s="28">
        <v>8</v>
      </c>
      <c r="AT4" s="28">
        <v>12</v>
      </c>
      <c r="AU4" s="28">
        <v>3.5</v>
      </c>
      <c r="AV4" s="51">
        <v>42</v>
      </c>
      <c r="AW4" s="51">
        <v>7.9</v>
      </c>
      <c r="AX4" s="28">
        <v>5.8</v>
      </c>
      <c r="AY4" s="28">
        <v>6.2</v>
      </c>
      <c r="AZ4" s="28">
        <v>13</v>
      </c>
      <c r="BA4" s="28">
        <v>25.4</v>
      </c>
      <c r="BB4" s="28">
        <v>44.3</v>
      </c>
      <c r="BC4" s="28">
        <v>6.2</v>
      </c>
      <c r="BD4" s="50">
        <v>5</v>
      </c>
      <c r="BE4" s="50">
        <v>10</v>
      </c>
      <c r="BG4" s="154"/>
      <c r="BH4" s="154"/>
      <c r="BI4" s="154"/>
      <c r="BJ4" s="154"/>
      <c r="BK4" s="154"/>
      <c r="BL4" s="154"/>
      <c r="BM4" s="154"/>
      <c r="BN4" s="146"/>
    </row>
    <row r="5" spans="1:70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 t="s">
        <v>25</v>
      </c>
      <c r="T5" s="51"/>
      <c r="U5" s="51" t="s">
        <v>26</v>
      </c>
      <c r="V5" s="51"/>
      <c r="W5" s="51"/>
      <c r="X5" s="51"/>
      <c r="Y5" s="51"/>
      <c r="Z5" s="89"/>
      <c r="AA5" s="51"/>
      <c r="AB5" s="51" t="s">
        <v>28</v>
      </c>
      <c r="AC5" s="51"/>
      <c r="AD5" s="51" t="s">
        <v>29</v>
      </c>
      <c r="AE5" s="51"/>
      <c r="AF5" s="51" t="s">
        <v>24</v>
      </c>
      <c r="AG5" s="51" t="s">
        <v>23</v>
      </c>
      <c r="AH5" s="51" t="s">
        <v>22</v>
      </c>
      <c r="AI5" s="51" t="s">
        <v>4201</v>
      </c>
      <c r="AJ5" s="51" t="s">
        <v>44</v>
      </c>
      <c r="AK5" s="51"/>
      <c r="AL5" s="51"/>
      <c r="AM5" s="51"/>
      <c r="AN5" s="128" t="s">
        <v>53</v>
      </c>
      <c r="AO5" s="128" t="s">
        <v>53</v>
      </c>
      <c r="AP5" s="51"/>
      <c r="AQ5" s="51"/>
      <c r="AR5" s="52" t="s">
        <v>50</v>
      </c>
      <c r="AS5" s="51"/>
      <c r="AT5" s="52"/>
      <c r="AU5" s="131" t="s">
        <v>20</v>
      </c>
      <c r="AV5" s="133">
        <v>0</v>
      </c>
      <c r="AW5" s="133">
        <v>0</v>
      </c>
      <c r="AX5" s="132"/>
      <c r="AY5" s="51"/>
      <c r="AZ5" s="52"/>
      <c r="BA5" s="52"/>
      <c r="BB5" s="52"/>
      <c r="BC5" s="52"/>
      <c r="BD5" s="82"/>
      <c r="BE5" s="82"/>
      <c r="BG5" s="155"/>
      <c r="BH5" s="155"/>
      <c r="BI5" s="155"/>
      <c r="BJ5" s="155"/>
      <c r="BK5" s="155"/>
      <c r="BL5" s="155"/>
      <c r="BM5" s="155"/>
      <c r="BN5" s="146"/>
    </row>
    <row r="6" spans="1:70" x14ac:dyDescent="0.25">
      <c r="A6" s="15">
        <v>2004</v>
      </c>
      <c r="B6" t="s">
        <v>2564</v>
      </c>
      <c r="C6" s="20" t="s">
        <v>2565</v>
      </c>
      <c r="D6" s="20" t="s">
        <v>977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25</v>
      </c>
      <c r="W6" s="20">
        <v>0</v>
      </c>
      <c r="X6" s="20">
        <v>0</v>
      </c>
      <c r="Y6" s="20">
        <v>0</v>
      </c>
      <c r="Z6" s="20">
        <v>0</v>
      </c>
      <c r="AA6" s="20">
        <v>25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>
        <v>0</v>
      </c>
      <c r="AN6">
        <v>0</v>
      </c>
      <c r="AO6">
        <v>0</v>
      </c>
      <c r="AP6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133">
        <v>0</v>
      </c>
      <c r="AW6" s="133">
        <v>0</v>
      </c>
      <c r="AX6" s="20">
        <v>0</v>
      </c>
      <c r="AY6" s="20">
        <v>0</v>
      </c>
      <c r="AZ6" s="20">
        <v>25</v>
      </c>
      <c r="BA6" s="20">
        <v>0</v>
      </c>
      <c r="BB6" s="20">
        <v>0</v>
      </c>
      <c r="BC6" s="20">
        <v>0</v>
      </c>
      <c r="BD6" s="20">
        <v>0</v>
      </c>
      <c r="BE6" s="20">
        <v>0</v>
      </c>
      <c r="BF6">
        <f t="shared" ref="BF6:BF43" si="0">SUM(E6:BE6)</f>
        <v>75</v>
      </c>
      <c r="BG6" s="58">
        <f t="shared" ref="BG6:BG43" si="1">IF(BF6=0,0,LARGE(E6:BE6,1))</f>
        <v>25</v>
      </c>
      <c r="BH6" s="58">
        <f t="shared" ref="BH6:BH43" si="2">IF(BF6=0,0,LARGE(E6:BE6,2))</f>
        <v>25</v>
      </c>
      <c r="BI6" s="58">
        <f t="shared" ref="BI6:BI43" si="3">IF(BF6=0,0,LARGE(E6:BE6,3))</f>
        <v>25</v>
      </c>
      <c r="BJ6" s="58">
        <f t="shared" ref="BJ6:BJ43" si="4">IF(BF6=0,0,LARGE(E6:BE6,4))</f>
        <v>0</v>
      </c>
      <c r="BK6" s="58">
        <f t="shared" ref="BK6:BK43" si="5">IF(BF6=0,0,LARGE(E6:BE6,5))</f>
        <v>0</v>
      </c>
      <c r="BL6" s="58">
        <f t="shared" ref="BL6:BL43" si="6">IF(BF6=0,0,LARGE(E6:BE6,6))</f>
        <v>0</v>
      </c>
      <c r="BM6" s="58">
        <f t="shared" ref="BM6:BM43" si="7">IF(BF6=0,0,LARGE(E6:BE6,7))</f>
        <v>0</v>
      </c>
      <c r="BN6" s="57">
        <f t="shared" ref="BN6:BN43" si="8">SUM(BG6:BM6)</f>
        <v>75</v>
      </c>
      <c r="BO6" s="87">
        <v>1</v>
      </c>
      <c r="BP6" t="str">
        <f t="shared" ref="BP6:BP43" si="9">B6</f>
        <v>Broccard</v>
      </c>
      <c r="BQ6" t="str">
        <f t="shared" ref="BQ6:BQ43" si="10">C6</f>
        <v>Nina</v>
      </c>
      <c r="BR6" t="str">
        <f t="shared" ref="BR6:BR43" si="11">D6</f>
        <v>Haute-Nendaz</v>
      </c>
    </row>
    <row r="7" spans="1:70" x14ac:dyDescent="0.25">
      <c r="A7" s="22">
        <v>2004</v>
      </c>
      <c r="B7" s="20" t="s">
        <v>2566</v>
      </c>
      <c r="C7" s="20" t="s">
        <v>1968</v>
      </c>
      <c r="D7" s="20" t="s">
        <v>520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23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>
        <v>0</v>
      </c>
      <c r="AN7">
        <v>0</v>
      </c>
      <c r="AO7">
        <v>0</v>
      </c>
      <c r="AP7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133">
        <v>0</v>
      </c>
      <c r="AW7" s="133">
        <v>0</v>
      </c>
      <c r="AX7" s="20">
        <v>0</v>
      </c>
      <c r="AY7" s="20">
        <v>25</v>
      </c>
      <c r="AZ7" s="20">
        <v>0</v>
      </c>
      <c r="BA7" s="20">
        <v>0</v>
      </c>
      <c r="BB7" s="20">
        <v>0</v>
      </c>
      <c r="BC7" s="20">
        <v>23</v>
      </c>
      <c r="BD7" s="20">
        <v>0</v>
      </c>
      <c r="BE7" s="20">
        <v>0</v>
      </c>
      <c r="BF7">
        <f t="shared" si="0"/>
        <v>71</v>
      </c>
      <c r="BG7" s="58">
        <f t="shared" si="1"/>
        <v>25</v>
      </c>
      <c r="BH7" s="58">
        <f t="shared" si="2"/>
        <v>23</v>
      </c>
      <c r="BI7" s="58">
        <f t="shared" si="3"/>
        <v>23</v>
      </c>
      <c r="BJ7" s="58">
        <f t="shared" si="4"/>
        <v>0</v>
      </c>
      <c r="BK7" s="58">
        <f t="shared" si="5"/>
        <v>0</v>
      </c>
      <c r="BL7" s="58">
        <f t="shared" si="6"/>
        <v>0</v>
      </c>
      <c r="BM7" s="58">
        <f t="shared" si="7"/>
        <v>0</v>
      </c>
      <c r="BN7" s="57">
        <f t="shared" si="8"/>
        <v>71</v>
      </c>
      <c r="BO7" s="87">
        <v>2</v>
      </c>
      <c r="BP7" t="str">
        <f t="shared" si="9"/>
        <v>Délétroz</v>
      </c>
      <c r="BQ7" t="str">
        <f t="shared" si="10"/>
        <v>Julie</v>
      </c>
      <c r="BR7" t="str">
        <f t="shared" si="11"/>
        <v>Ayent</v>
      </c>
    </row>
    <row r="8" spans="1:70" x14ac:dyDescent="0.25">
      <c r="A8" s="15">
        <v>2004</v>
      </c>
      <c r="B8" t="s">
        <v>2918</v>
      </c>
      <c r="C8" t="s">
        <v>1081</v>
      </c>
      <c r="D8" s="20" t="s">
        <v>919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0</v>
      </c>
      <c r="AA8" s="20">
        <v>23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12</v>
      </c>
      <c r="AI8" s="20">
        <v>0</v>
      </c>
      <c r="AJ8" s="20">
        <v>0</v>
      </c>
      <c r="AK8" s="20">
        <v>0</v>
      </c>
      <c r="AL8" s="20">
        <v>0</v>
      </c>
      <c r="AM8">
        <v>0</v>
      </c>
      <c r="AN8">
        <v>0</v>
      </c>
      <c r="AO8">
        <v>0</v>
      </c>
      <c r="AP8">
        <v>25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133">
        <v>0</v>
      </c>
      <c r="AW8" s="133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>
        <f t="shared" si="0"/>
        <v>60</v>
      </c>
      <c r="BG8" s="58">
        <f t="shared" si="1"/>
        <v>25</v>
      </c>
      <c r="BH8" s="58">
        <f t="shared" si="2"/>
        <v>23</v>
      </c>
      <c r="BI8" s="58">
        <f t="shared" si="3"/>
        <v>12</v>
      </c>
      <c r="BJ8" s="58">
        <f t="shared" si="4"/>
        <v>0</v>
      </c>
      <c r="BK8" s="58">
        <f t="shared" si="5"/>
        <v>0</v>
      </c>
      <c r="BL8" s="58">
        <f t="shared" si="6"/>
        <v>0</v>
      </c>
      <c r="BM8" s="59">
        <f t="shared" si="7"/>
        <v>0</v>
      </c>
      <c r="BN8" s="57">
        <f t="shared" si="8"/>
        <v>60</v>
      </c>
      <c r="BO8" s="87">
        <v>3</v>
      </c>
      <c r="BP8" t="str">
        <f t="shared" si="9"/>
        <v>Grand</v>
      </c>
      <c r="BQ8" t="str">
        <f t="shared" si="10"/>
        <v>Hélène</v>
      </c>
      <c r="BR8" t="str">
        <f t="shared" si="11"/>
        <v>Chamoson</v>
      </c>
    </row>
    <row r="9" spans="1:70" x14ac:dyDescent="0.25">
      <c r="A9" s="22">
        <v>2003</v>
      </c>
      <c r="B9" s="20" t="s">
        <v>5456</v>
      </c>
      <c r="C9" s="20" t="s">
        <v>5457</v>
      </c>
      <c r="D9" s="20" t="s">
        <v>1761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>
        <v>25</v>
      </c>
      <c r="BD9" s="20">
        <v>25</v>
      </c>
      <c r="BE9" s="20">
        <v>0</v>
      </c>
      <c r="BF9">
        <f t="shared" si="0"/>
        <v>50</v>
      </c>
      <c r="BG9" s="58">
        <f t="shared" si="1"/>
        <v>25</v>
      </c>
      <c r="BH9" s="58">
        <f t="shared" si="2"/>
        <v>25</v>
      </c>
      <c r="BI9" s="58">
        <f t="shared" si="3"/>
        <v>0</v>
      </c>
      <c r="BJ9" s="58">
        <f t="shared" si="4"/>
        <v>0</v>
      </c>
      <c r="BK9" s="58">
        <f t="shared" si="5"/>
        <v>0</v>
      </c>
      <c r="BL9" s="58">
        <f t="shared" si="6"/>
        <v>0</v>
      </c>
      <c r="BM9" s="58">
        <f t="shared" si="7"/>
        <v>0</v>
      </c>
      <c r="BN9" s="57">
        <f t="shared" si="8"/>
        <v>50</v>
      </c>
      <c r="BO9" s="87">
        <v>4</v>
      </c>
      <c r="BP9" t="str">
        <f t="shared" si="9"/>
        <v>Janzen</v>
      </c>
      <c r="BQ9" t="str">
        <f t="shared" si="10"/>
        <v>Aurelia-Maxima</v>
      </c>
      <c r="BR9" t="str">
        <f t="shared" si="11"/>
        <v>Gümligen</v>
      </c>
    </row>
    <row r="10" spans="1:70" x14ac:dyDescent="0.25">
      <c r="A10" s="15">
        <v>2003</v>
      </c>
      <c r="B10" s="20" t="s">
        <v>2856</v>
      </c>
      <c r="C10" s="20" t="s">
        <v>4858</v>
      </c>
      <c r="D10" s="20" t="s">
        <v>3992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25</v>
      </c>
      <c r="AT10" s="20">
        <v>0</v>
      </c>
      <c r="AU10" s="20">
        <v>0</v>
      </c>
      <c r="AV10" s="133">
        <v>0</v>
      </c>
      <c r="AW10" s="133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>
        <f t="shared" si="0"/>
        <v>25</v>
      </c>
      <c r="BG10" s="58">
        <f t="shared" si="1"/>
        <v>25</v>
      </c>
      <c r="BH10" s="58">
        <f t="shared" si="2"/>
        <v>0</v>
      </c>
      <c r="BI10" s="58">
        <f t="shared" si="3"/>
        <v>0</v>
      </c>
      <c r="BJ10" s="58">
        <f t="shared" si="4"/>
        <v>0</v>
      </c>
      <c r="BK10" s="58">
        <f t="shared" si="5"/>
        <v>0</v>
      </c>
      <c r="BL10" s="58">
        <f t="shared" si="6"/>
        <v>0</v>
      </c>
      <c r="BM10" s="58">
        <f t="shared" si="7"/>
        <v>0</v>
      </c>
      <c r="BN10" s="57">
        <f t="shared" si="8"/>
        <v>25</v>
      </c>
      <c r="BO10" s="87">
        <v>5</v>
      </c>
      <c r="BP10" t="str">
        <f t="shared" si="9"/>
        <v>Anthamatten</v>
      </c>
      <c r="BQ10" t="str">
        <f t="shared" si="10"/>
        <v>Liv</v>
      </c>
      <c r="BR10" t="str">
        <f t="shared" si="11"/>
        <v>Saas-Fee</v>
      </c>
    </row>
    <row r="11" spans="1:70" x14ac:dyDescent="0.25">
      <c r="A11" s="67">
        <v>2004</v>
      </c>
      <c r="B11" s="64" t="s">
        <v>3338</v>
      </c>
      <c r="C11" s="20" t="s">
        <v>3339</v>
      </c>
      <c r="D11" s="20" t="s">
        <v>3291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25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>
        <v>0</v>
      </c>
      <c r="AN11">
        <v>0</v>
      </c>
      <c r="AO11">
        <v>0</v>
      </c>
      <c r="AP11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133">
        <v>0</v>
      </c>
      <c r="AW11" s="133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0</v>
      </c>
      <c r="BD11" s="20">
        <v>0</v>
      </c>
      <c r="BE11" s="20">
        <v>0</v>
      </c>
      <c r="BF11">
        <f t="shared" si="0"/>
        <v>25</v>
      </c>
      <c r="BG11" s="58">
        <f t="shared" si="1"/>
        <v>25</v>
      </c>
      <c r="BH11" s="58">
        <f t="shared" si="2"/>
        <v>0</v>
      </c>
      <c r="BI11" s="58">
        <f t="shared" si="3"/>
        <v>0</v>
      </c>
      <c r="BJ11" s="58">
        <f t="shared" si="4"/>
        <v>0</v>
      </c>
      <c r="BK11" s="58">
        <f t="shared" si="5"/>
        <v>0</v>
      </c>
      <c r="BL11" s="58">
        <f t="shared" si="6"/>
        <v>0</v>
      </c>
      <c r="BM11" s="58">
        <f t="shared" si="7"/>
        <v>0</v>
      </c>
      <c r="BN11" s="57">
        <f t="shared" si="8"/>
        <v>25</v>
      </c>
      <c r="BO11" s="87">
        <v>5</v>
      </c>
      <c r="BP11" t="str">
        <f t="shared" si="9"/>
        <v>Bagnus</v>
      </c>
      <c r="BQ11" t="str">
        <f t="shared" si="10"/>
        <v>Matilde</v>
      </c>
      <c r="BR11" t="str">
        <f t="shared" si="11"/>
        <v>I-Piasco</v>
      </c>
    </row>
    <row r="12" spans="1:70" x14ac:dyDescent="0.25">
      <c r="A12" s="15">
        <v>2004</v>
      </c>
      <c r="B12" t="s">
        <v>615</v>
      </c>
      <c r="C12" t="s">
        <v>616</v>
      </c>
      <c r="D12" s="20" t="s">
        <v>565</v>
      </c>
      <c r="E12" s="20">
        <v>0</v>
      </c>
      <c r="F12" s="20">
        <v>0</v>
      </c>
      <c r="G12" s="20">
        <v>25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>
        <v>0</v>
      </c>
      <c r="AN12">
        <v>0</v>
      </c>
      <c r="AO12">
        <v>0</v>
      </c>
      <c r="AP12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133">
        <v>0</v>
      </c>
      <c r="AW12" s="133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>
        <v>0</v>
      </c>
      <c r="BD12" s="20">
        <v>0</v>
      </c>
      <c r="BE12" s="20">
        <v>0</v>
      </c>
      <c r="BF12">
        <f t="shared" si="0"/>
        <v>25</v>
      </c>
      <c r="BG12" s="58">
        <f t="shared" si="1"/>
        <v>25</v>
      </c>
      <c r="BH12" s="58">
        <f t="shared" si="2"/>
        <v>0</v>
      </c>
      <c r="BI12" s="58">
        <f t="shared" si="3"/>
        <v>0</v>
      </c>
      <c r="BJ12" s="58">
        <f t="shared" si="4"/>
        <v>0</v>
      </c>
      <c r="BK12" s="58">
        <f t="shared" si="5"/>
        <v>0</v>
      </c>
      <c r="BL12" s="58">
        <f t="shared" si="6"/>
        <v>0</v>
      </c>
      <c r="BM12" s="58">
        <f t="shared" si="7"/>
        <v>0</v>
      </c>
      <c r="BN12" s="57">
        <f t="shared" si="8"/>
        <v>25</v>
      </c>
      <c r="BO12" s="87">
        <v>5</v>
      </c>
      <c r="BP12" t="str">
        <f t="shared" si="9"/>
        <v>Baumann</v>
      </c>
      <c r="BQ12" t="str">
        <f t="shared" si="10"/>
        <v>Yasmine</v>
      </c>
      <c r="BR12" t="str">
        <f t="shared" si="11"/>
        <v>Mollens</v>
      </c>
    </row>
    <row r="13" spans="1:70" x14ac:dyDescent="0.25">
      <c r="A13" s="15">
        <v>2004</v>
      </c>
      <c r="B13" t="s">
        <v>2318</v>
      </c>
      <c r="C13" s="20" t="s">
        <v>3244</v>
      </c>
      <c r="D13" s="80" t="s">
        <v>2312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25</v>
      </c>
      <c r="AI13" s="20">
        <v>0</v>
      </c>
      <c r="AJ13" s="20">
        <v>0</v>
      </c>
      <c r="AK13" s="20">
        <v>0</v>
      </c>
      <c r="AL13" s="20">
        <v>0</v>
      </c>
      <c r="AM13">
        <v>0</v>
      </c>
      <c r="AN13">
        <v>0</v>
      </c>
      <c r="AO13">
        <v>0</v>
      </c>
      <c r="AP13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133">
        <v>0</v>
      </c>
      <c r="AW13" s="133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>
        <f t="shared" si="0"/>
        <v>25</v>
      </c>
      <c r="BG13" s="58">
        <f t="shared" si="1"/>
        <v>25</v>
      </c>
      <c r="BH13" s="58">
        <f t="shared" si="2"/>
        <v>0</v>
      </c>
      <c r="BI13" s="58">
        <f t="shared" si="3"/>
        <v>0</v>
      </c>
      <c r="BJ13" s="58">
        <f t="shared" si="4"/>
        <v>0</v>
      </c>
      <c r="BK13" s="58">
        <f t="shared" si="5"/>
        <v>0</v>
      </c>
      <c r="BL13" s="58">
        <f t="shared" si="6"/>
        <v>0</v>
      </c>
      <c r="BM13" s="58">
        <f t="shared" si="7"/>
        <v>0</v>
      </c>
      <c r="BN13" s="57">
        <f t="shared" si="8"/>
        <v>25</v>
      </c>
      <c r="BO13" s="87">
        <v>5</v>
      </c>
      <c r="BP13" t="str">
        <f t="shared" si="9"/>
        <v>Biner</v>
      </c>
      <c r="BQ13" t="str">
        <f t="shared" si="10"/>
        <v>Anouk</v>
      </c>
      <c r="BR13" t="str">
        <f t="shared" si="11"/>
        <v>Zermatt</v>
      </c>
    </row>
    <row r="14" spans="1:70" x14ac:dyDescent="0.25">
      <c r="A14" s="22">
        <v>2003</v>
      </c>
      <c r="B14" s="20" t="s">
        <v>4859</v>
      </c>
      <c r="C14" s="20" t="s">
        <v>4319</v>
      </c>
      <c r="D14" s="20" t="s">
        <v>1869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25</v>
      </c>
      <c r="AS14" s="20">
        <v>0</v>
      </c>
      <c r="AT14" s="20">
        <v>0</v>
      </c>
      <c r="AU14" s="20">
        <v>0</v>
      </c>
      <c r="AV14" s="133">
        <v>0</v>
      </c>
      <c r="AW14" s="133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>
        <f t="shared" si="0"/>
        <v>25</v>
      </c>
      <c r="BG14" s="58">
        <f t="shared" si="1"/>
        <v>25</v>
      </c>
      <c r="BH14" s="58">
        <f t="shared" si="2"/>
        <v>0</v>
      </c>
      <c r="BI14" s="58">
        <f t="shared" si="3"/>
        <v>0</v>
      </c>
      <c r="BJ14" s="58">
        <f t="shared" si="4"/>
        <v>0</v>
      </c>
      <c r="BK14" s="58">
        <f t="shared" si="5"/>
        <v>0</v>
      </c>
      <c r="BL14" s="58">
        <f t="shared" si="6"/>
        <v>0</v>
      </c>
      <c r="BM14" s="58">
        <f t="shared" si="7"/>
        <v>0</v>
      </c>
      <c r="BN14" s="57">
        <f t="shared" si="8"/>
        <v>25</v>
      </c>
      <c r="BO14" s="87">
        <v>5</v>
      </c>
      <c r="BP14" t="str">
        <f t="shared" si="9"/>
        <v>Born</v>
      </c>
      <c r="BQ14" t="str">
        <f t="shared" si="10"/>
        <v>Elin</v>
      </c>
      <c r="BR14" t="str">
        <f t="shared" si="11"/>
        <v>Langenthal</v>
      </c>
    </row>
    <row r="15" spans="1:70" x14ac:dyDescent="0.25">
      <c r="A15" s="15">
        <v>2003</v>
      </c>
      <c r="B15" s="20" t="s">
        <v>1272</v>
      </c>
      <c r="C15" s="20" t="s">
        <v>2773</v>
      </c>
      <c r="D15" s="20" t="s">
        <v>93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25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>
        <v>0</v>
      </c>
      <c r="AN15">
        <v>0</v>
      </c>
      <c r="AO15">
        <v>0</v>
      </c>
      <c r="AP15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133">
        <v>0</v>
      </c>
      <c r="AW15" s="133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>
        <f t="shared" si="0"/>
        <v>25</v>
      </c>
      <c r="BG15" s="58">
        <f t="shared" si="1"/>
        <v>25</v>
      </c>
      <c r="BH15" s="58">
        <f t="shared" si="2"/>
        <v>0</v>
      </c>
      <c r="BI15" s="58">
        <f t="shared" si="3"/>
        <v>0</v>
      </c>
      <c r="BJ15" s="58">
        <f t="shared" si="4"/>
        <v>0</v>
      </c>
      <c r="BK15" s="58">
        <f t="shared" si="5"/>
        <v>0</v>
      </c>
      <c r="BL15" s="58">
        <f t="shared" si="6"/>
        <v>0</v>
      </c>
      <c r="BM15" s="58">
        <f t="shared" si="7"/>
        <v>0</v>
      </c>
      <c r="BN15" s="57">
        <f t="shared" si="8"/>
        <v>25</v>
      </c>
      <c r="BO15" s="87">
        <v>5</v>
      </c>
      <c r="BP15" t="str">
        <f t="shared" si="9"/>
        <v>Fleutry</v>
      </c>
      <c r="BQ15" t="str">
        <f t="shared" si="10"/>
        <v>Cyrielle</v>
      </c>
      <c r="BR15" t="str">
        <f t="shared" si="11"/>
        <v>Fully</v>
      </c>
    </row>
    <row r="16" spans="1:70" x14ac:dyDescent="0.25">
      <c r="A16" s="22">
        <v>2003</v>
      </c>
      <c r="B16" s="20" t="s">
        <v>2367</v>
      </c>
      <c r="C16" s="20" t="s">
        <v>4202</v>
      </c>
      <c r="D16" s="20" t="s">
        <v>4203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25</v>
      </c>
      <c r="AJ16" s="20">
        <v>0</v>
      </c>
      <c r="AK16" s="20">
        <v>0</v>
      </c>
      <c r="AL16" s="20">
        <v>0</v>
      </c>
      <c r="AM16">
        <v>0</v>
      </c>
      <c r="AN16">
        <v>0</v>
      </c>
      <c r="AO16">
        <v>0</v>
      </c>
      <c r="AP16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133">
        <v>0</v>
      </c>
      <c r="AW16" s="133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>
        <f t="shared" si="0"/>
        <v>25</v>
      </c>
      <c r="BG16" s="58">
        <f t="shared" si="1"/>
        <v>25</v>
      </c>
      <c r="BH16" s="58">
        <f t="shared" si="2"/>
        <v>0</v>
      </c>
      <c r="BI16" s="58">
        <f t="shared" si="3"/>
        <v>0</v>
      </c>
      <c r="BJ16" s="58">
        <f t="shared" si="4"/>
        <v>0</v>
      </c>
      <c r="BK16" s="58">
        <f t="shared" si="5"/>
        <v>0</v>
      </c>
      <c r="BL16" s="58">
        <f t="shared" si="6"/>
        <v>0</v>
      </c>
      <c r="BM16" s="58">
        <f t="shared" si="7"/>
        <v>0</v>
      </c>
      <c r="BN16" s="57">
        <f t="shared" si="8"/>
        <v>25</v>
      </c>
      <c r="BO16" s="87">
        <v>5</v>
      </c>
      <c r="BP16" t="str">
        <f t="shared" si="9"/>
        <v>Graf</v>
      </c>
      <c r="BQ16" t="str">
        <f t="shared" si="10"/>
        <v>Rosalie</v>
      </c>
      <c r="BR16" t="str">
        <f t="shared" si="11"/>
        <v>Rougemont</v>
      </c>
    </row>
    <row r="17" spans="1:70" x14ac:dyDescent="0.25">
      <c r="A17" s="15">
        <v>2004</v>
      </c>
      <c r="B17" t="s">
        <v>422</v>
      </c>
      <c r="C17" s="20" t="s">
        <v>809</v>
      </c>
      <c r="D17" s="39" t="s">
        <v>2414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25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>
        <v>0</v>
      </c>
      <c r="AN17">
        <v>0</v>
      </c>
      <c r="AO17">
        <v>0</v>
      </c>
      <c r="AP17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133">
        <v>0</v>
      </c>
      <c r="AW17" s="133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>
        <f t="shared" si="0"/>
        <v>25</v>
      </c>
      <c r="BG17" s="58">
        <f t="shared" si="1"/>
        <v>25</v>
      </c>
      <c r="BH17" s="58">
        <f t="shared" si="2"/>
        <v>0</v>
      </c>
      <c r="BI17" s="58">
        <f t="shared" si="3"/>
        <v>0</v>
      </c>
      <c r="BJ17" s="58">
        <f t="shared" si="4"/>
        <v>0</v>
      </c>
      <c r="BK17" s="58">
        <f t="shared" si="5"/>
        <v>0</v>
      </c>
      <c r="BL17" s="58">
        <f t="shared" si="6"/>
        <v>0</v>
      </c>
      <c r="BM17" s="58">
        <f t="shared" si="7"/>
        <v>0</v>
      </c>
      <c r="BN17" s="57">
        <f t="shared" si="8"/>
        <v>25</v>
      </c>
      <c r="BO17" s="87">
        <v>5</v>
      </c>
      <c r="BP17" t="str">
        <f t="shared" si="9"/>
        <v>Imhof</v>
      </c>
      <c r="BQ17" t="str">
        <f t="shared" si="10"/>
        <v>Isabel</v>
      </c>
      <c r="BR17" t="str">
        <f t="shared" si="11"/>
        <v>Grengiols</v>
      </c>
    </row>
    <row r="18" spans="1:70" x14ac:dyDescent="0.25">
      <c r="A18" s="22">
        <v>2003</v>
      </c>
      <c r="B18" s="20" t="s">
        <v>1241</v>
      </c>
      <c r="C18" s="20" t="s">
        <v>143</v>
      </c>
      <c r="D18" s="20" t="s">
        <v>5395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25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>
        <f t="shared" si="0"/>
        <v>25</v>
      </c>
      <c r="BG18" s="58">
        <f t="shared" si="1"/>
        <v>25</v>
      </c>
      <c r="BH18" s="58">
        <f t="shared" si="2"/>
        <v>0</v>
      </c>
      <c r="BI18" s="58">
        <f t="shared" si="3"/>
        <v>0</v>
      </c>
      <c r="BJ18" s="58">
        <f t="shared" si="4"/>
        <v>0</v>
      </c>
      <c r="BK18" s="58">
        <f t="shared" si="5"/>
        <v>0</v>
      </c>
      <c r="BL18" s="58">
        <f t="shared" si="6"/>
        <v>0</v>
      </c>
      <c r="BM18" s="58">
        <f t="shared" si="7"/>
        <v>0</v>
      </c>
      <c r="BN18" s="57">
        <f t="shared" si="8"/>
        <v>25</v>
      </c>
      <c r="BO18" s="87">
        <v>5</v>
      </c>
      <c r="BP18" t="str">
        <f t="shared" si="9"/>
        <v>Sarrasin</v>
      </c>
      <c r="BQ18" t="str">
        <f t="shared" si="10"/>
        <v>Solène</v>
      </c>
      <c r="BR18" t="str">
        <f t="shared" si="11"/>
        <v>SC Reppaz</v>
      </c>
    </row>
    <row r="19" spans="1:70" x14ac:dyDescent="0.25">
      <c r="A19" s="17">
        <v>2003</v>
      </c>
      <c r="B19" s="64" t="s">
        <v>1220</v>
      </c>
      <c r="C19" s="20" t="s">
        <v>1221</v>
      </c>
      <c r="D19" s="39" t="s">
        <v>258</v>
      </c>
      <c r="E19" s="16">
        <v>0</v>
      </c>
      <c r="F19" s="20">
        <v>0</v>
      </c>
      <c r="G19" s="16">
        <v>0</v>
      </c>
      <c r="H19" s="20">
        <v>0</v>
      </c>
      <c r="I19" s="16">
        <v>0</v>
      </c>
      <c r="J19" s="20">
        <v>0</v>
      </c>
      <c r="K19" s="16">
        <v>0</v>
      </c>
      <c r="L19" s="16">
        <v>25</v>
      </c>
      <c r="M19" s="16">
        <v>0</v>
      </c>
      <c r="N19" s="20">
        <v>0</v>
      </c>
      <c r="O19" s="16">
        <v>0</v>
      </c>
      <c r="P19" s="16">
        <v>0</v>
      </c>
      <c r="Q19" s="16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>
        <v>0</v>
      </c>
      <c r="AN19">
        <v>0</v>
      </c>
      <c r="AO19">
        <v>0</v>
      </c>
      <c r="AP19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133">
        <v>0</v>
      </c>
      <c r="AW19" s="133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>
        <f t="shared" si="0"/>
        <v>25</v>
      </c>
      <c r="BG19" s="58">
        <f t="shared" si="1"/>
        <v>25</v>
      </c>
      <c r="BH19" s="58">
        <f t="shared" si="2"/>
        <v>0</v>
      </c>
      <c r="BI19" s="58">
        <f t="shared" si="3"/>
        <v>0</v>
      </c>
      <c r="BJ19" s="58">
        <f t="shared" si="4"/>
        <v>0</v>
      </c>
      <c r="BK19" s="58">
        <f t="shared" si="5"/>
        <v>0</v>
      </c>
      <c r="BL19" s="58">
        <f t="shared" si="6"/>
        <v>0</v>
      </c>
      <c r="BM19" s="58">
        <f t="shared" si="7"/>
        <v>0</v>
      </c>
      <c r="BN19" s="134">
        <f t="shared" si="8"/>
        <v>25</v>
      </c>
      <c r="BO19" s="87">
        <v>5</v>
      </c>
      <c r="BP19" t="str">
        <f t="shared" si="9"/>
        <v>Schers</v>
      </c>
      <c r="BQ19" t="str">
        <f t="shared" si="10"/>
        <v>Isaline</v>
      </c>
      <c r="BR19" t="str">
        <f t="shared" si="11"/>
        <v>Orsières</v>
      </c>
    </row>
    <row r="20" spans="1:70" x14ac:dyDescent="0.25">
      <c r="A20" s="15">
        <v>2003</v>
      </c>
      <c r="B20" t="s">
        <v>521</v>
      </c>
      <c r="C20" t="s">
        <v>1134</v>
      </c>
      <c r="D20" s="20" t="s">
        <v>168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25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>
        <v>0</v>
      </c>
      <c r="AN20">
        <v>0</v>
      </c>
      <c r="AO20">
        <v>0</v>
      </c>
      <c r="AP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133">
        <v>0</v>
      </c>
      <c r="AW20" s="133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>
        <f t="shared" si="0"/>
        <v>25</v>
      </c>
      <c r="BG20" s="58">
        <f t="shared" si="1"/>
        <v>25</v>
      </c>
      <c r="BH20" s="58">
        <f t="shared" si="2"/>
        <v>0</v>
      </c>
      <c r="BI20" s="58">
        <f t="shared" si="3"/>
        <v>0</v>
      </c>
      <c r="BJ20" s="58">
        <f t="shared" si="4"/>
        <v>0</v>
      </c>
      <c r="BK20" s="58">
        <f t="shared" si="5"/>
        <v>0</v>
      </c>
      <c r="BL20" s="58">
        <f t="shared" si="6"/>
        <v>0</v>
      </c>
      <c r="BM20" s="58">
        <f t="shared" si="7"/>
        <v>0</v>
      </c>
      <c r="BN20" s="57">
        <f t="shared" si="8"/>
        <v>25</v>
      </c>
      <c r="BO20" s="87">
        <v>5</v>
      </c>
      <c r="BP20" t="str">
        <f t="shared" si="9"/>
        <v>Terrettaz</v>
      </c>
      <c r="BQ20" t="str">
        <f t="shared" si="10"/>
        <v>Maya</v>
      </c>
      <c r="BR20" t="str">
        <f t="shared" si="11"/>
        <v>Chamoille</v>
      </c>
    </row>
    <row r="21" spans="1:70" x14ac:dyDescent="0.25">
      <c r="A21" s="15">
        <v>2004</v>
      </c>
      <c r="B21" s="20" t="s">
        <v>4770</v>
      </c>
      <c r="C21" s="20" t="s">
        <v>1070</v>
      </c>
      <c r="D21" s="20" t="s">
        <v>378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23</v>
      </c>
      <c r="AT21" s="20">
        <v>0</v>
      </c>
      <c r="AU21" s="20">
        <v>0</v>
      </c>
      <c r="AV21" s="133">
        <v>0</v>
      </c>
      <c r="AW21" s="133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>
        <f t="shared" si="0"/>
        <v>23</v>
      </c>
      <c r="BG21" s="58">
        <f t="shared" si="1"/>
        <v>23</v>
      </c>
      <c r="BH21" s="58">
        <f t="shared" si="2"/>
        <v>0</v>
      </c>
      <c r="BI21" s="58">
        <f t="shared" si="3"/>
        <v>0</v>
      </c>
      <c r="BJ21" s="58">
        <f t="shared" si="4"/>
        <v>0</v>
      </c>
      <c r="BK21" s="58">
        <f t="shared" si="5"/>
        <v>0</v>
      </c>
      <c r="BL21" s="58">
        <f t="shared" si="6"/>
        <v>0</v>
      </c>
      <c r="BM21" s="58">
        <f t="shared" si="7"/>
        <v>0</v>
      </c>
      <c r="BN21" s="57">
        <f t="shared" si="8"/>
        <v>23</v>
      </c>
      <c r="BO21" s="87">
        <v>4</v>
      </c>
      <c r="BP21" t="str">
        <f t="shared" si="9"/>
        <v>Burgener</v>
      </c>
      <c r="BQ21" t="str">
        <f t="shared" si="10"/>
        <v>Michelle</v>
      </c>
      <c r="BR21" t="str">
        <f t="shared" si="11"/>
        <v>Naters</v>
      </c>
    </row>
    <row r="22" spans="1:70" x14ac:dyDescent="0.25">
      <c r="A22" s="15">
        <v>2004</v>
      </c>
      <c r="B22" t="s">
        <v>3928</v>
      </c>
      <c r="C22" s="20" t="s">
        <v>3945</v>
      </c>
      <c r="D22" s="20" t="s">
        <v>2986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23</v>
      </c>
      <c r="AI22" s="20">
        <v>0</v>
      </c>
      <c r="AJ22" s="20">
        <v>0</v>
      </c>
      <c r="AK22" s="20">
        <v>0</v>
      </c>
      <c r="AL22" s="20">
        <v>0</v>
      </c>
      <c r="AM22">
        <v>0</v>
      </c>
      <c r="AN22">
        <v>0</v>
      </c>
      <c r="AO22">
        <v>0</v>
      </c>
      <c r="AP22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133">
        <v>0</v>
      </c>
      <c r="AW22" s="133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>
        <f t="shared" si="0"/>
        <v>23</v>
      </c>
      <c r="BG22" s="58">
        <f t="shared" si="1"/>
        <v>23</v>
      </c>
      <c r="BH22" s="58">
        <f t="shared" si="2"/>
        <v>0</v>
      </c>
      <c r="BI22" s="58">
        <f t="shared" si="3"/>
        <v>0</v>
      </c>
      <c r="BJ22" s="58">
        <f t="shared" si="4"/>
        <v>0</v>
      </c>
      <c r="BK22" s="58">
        <f t="shared" si="5"/>
        <v>0</v>
      </c>
      <c r="BL22" s="58">
        <f t="shared" si="6"/>
        <v>0</v>
      </c>
      <c r="BM22" s="58">
        <f t="shared" si="7"/>
        <v>0</v>
      </c>
      <c r="BN22" s="57">
        <f t="shared" si="8"/>
        <v>23</v>
      </c>
      <c r="BO22" s="87">
        <v>4</v>
      </c>
      <c r="BP22" t="str">
        <f t="shared" si="9"/>
        <v>Clark</v>
      </c>
      <c r="BQ22" t="str">
        <f t="shared" si="10"/>
        <v>Elwenn</v>
      </c>
      <c r="BR22" t="str">
        <f t="shared" si="11"/>
        <v>Colombier</v>
      </c>
    </row>
    <row r="23" spans="1:70" x14ac:dyDescent="0.25">
      <c r="A23" s="22">
        <v>2004</v>
      </c>
      <c r="B23" s="20" t="s">
        <v>5086</v>
      </c>
      <c r="C23" s="20" t="s">
        <v>774</v>
      </c>
      <c r="D23" s="20" t="s">
        <v>83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133">
        <v>0</v>
      </c>
      <c r="AW23" s="133">
        <v>0</v>
      </c>
      <c r="AX23" s="20">
        <v>0</v>
      </c>
      <c r="AY23" s="20">
        <v>0</v>
      </c>
      <c r="AZ23" s="20">
        <v>23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>
        <f t="shared" si="0"/>
        <v>23</v>
      </c>
      <c r="BG23" s="58">
        <f t="shared" si="1"/>
        <v>23</v>
      </c>
      <c r="BH23" s="58">
        <f t="shared" si="2"/>
        <v>0</v>
      </c>
      <c r="BI23" s="58">
        <f t="shared" si="3"/>
        <v>0</v>
      </c>
      <c r="BJ23" s="58">
        <f t="shared" si="4"/>
        <v>0</v>
      </c>
      <c r="BK23" s="58">
        <f t="shared" si="5"/>
        <v>0</v>
      </c>
      <c r="BL23" s="58">
        <f t="shared" si="6"/>
        <v>0</v>
      </c>
      <c r="BM23" s="58">
        <f t="shared" si="7"/>
        <v>0</v>
      </c>
      <c r="BN23" s="57">
        <f t="shared" si="8"/>
        <v>23</v>
      </c>
      <c r="BO23" s="87">
        <v>4</v>
      </c>
      <c r="BP23" t="str">
        <f t="shared" si="9"/>
        <v>Mauroux</v>
      </c>
      <c r="BQ23" t="str">
        <f t="shared" si="10"/>
        <v>Chloé</v>
      </c>
      <c r="BR23" t="str">
        <f t="shared" si="11"/>
        <v>Ollon</v>
      </c>
    </row>
    <row r="24" spans="1:70" x14ac:dyDescent="0.25">
      <c r="A24" s="15">
        <v>2004</v>
      </c>
      <c r="B24" t="s">
        <v>3351</v>
      </c>
      <c r="C24" s="20" t="s">
        <v>2815</v>
      </c>
      <c r="D24" s="20" t="s">
        <v>93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12</v>
      </c>
      <c r="AF24" s="20">
        <v>0</v>
      </c>
      <c r="AG24" s="20">
        <v>0</v>
      </c>
      <c r="AH24" s="20">
        <v>11</v>
      </c>
      <c r="AI24" s="20">
        <v>0</v>
      </c>
      <c r="AJ24" s="20">
        <v>0</v>
      </c>
      <c r="AK24" s="20">
        <v>0</v>
      </c>
      <c r="AL24" s="20">
        <v>0</v>
      </c>
      <c r="AM24">
        <v>0</v>
      </c>
      <c r="AN24">
        <v>0</v>
      </c>
      <c r="AO24">
        <v>0</v>
      </c>
      <c r="AP24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133">
        <v>0</v>
      </c>
      <c r="AW24" s="133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>
        <f t="shared" si="0"/>
        <v>23</v>
      </c>
      <c r="BG24" s="58">
        <f t="shared" si="1"/>
        <v>12</v>
      </c>
      <c r="BH24" s="58">
        <f t="shared" si="2"/>
        <v>11</v>
      </c>
      <c r="BI24" s="58">
        <f t="shared" si="3"/>
        <v>0</v>
      </c>
      <c r="BJ24" s="58">
        <f t="shared" si="4"/>
        <v>0</v>
      </c>
      <c r="BK24" s="58">
        <f t="shared" si="5"/>
        <v>0</v>
      </c>
      <c r="BL24" s="58">
        <f t="shared" si="6"/>
        <v>0</v>
      </c>
      <c r="BM24" s="58">
        <f t="shared" si="7"/>
        <v>0</v>
      </c>
      <c r="BN24" s="57">
        <f t="shared" si="8"/>
        <v>23</v>
      </c>
      <c r="BO24" s="87">
        <v>4</v>
      </c>
      <c r="BP24" t="str">
        <f t="shared" si="9"/>
        <v>Morel</v>
      </c>
      <c r="BQ24" t="str">
        <f t="shared" si="10"/>
        <v>Anaïs</v>
      </c>
      <c r="BR24" t="str">
        <f t="shared" si="11"/>
        <v>Fully</v>
      </c>
    </row>
    <row r="25" spans="1:70" x14ac:dyDescent="0.25">
      <c r="A25" s="15">
        <v>2004</v>
      </c>
      <c r="B25" t="s">
        <v>3340</v>
      </c>
      <c r="C25" s="20" t="s">
        <v>3341</v>
      </c>
      <c r="D25" s="20" t="s">
        <v>3212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23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>
        <v>0</v>
      </c>
      <c r="AN25">
        <v>0</v>
      </c>
      <c r="AO25">
        <v>0</v>
      </c>
      <c r="AP25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133">
        <v>0</v>
      </c>
      <c r="AW25" s="133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>
        <f t="shared" si="0"/>
        <v>23</v>
      </c>
      <c r="BG25" s="58">
        <f t="shared" si="1"/>
        <v>23</v>
      </c>
      <c r="BH25" s="58">
        <f t="shared" si="2"/>
        <v>0</v>
      </c>
      <c r="BI25" s="58">
        <f t="shared" si="3"/>
        <v>0</v>
      </c>
      <c r="BJ25" s="58">
        <f t="shared" si="4"/>
        <v>0</v>
      </c>
      <c r="BK25" s="58">
        <f t="shared" si="5"/>
        <v>0</v>
      </c>
      <c r="BL25" s="58">
        <f t="shared" si="6"/>
        <v>0</v>
      </c>
      <c r="BM25" s="58">
        <f t="shared" si="7"/>
        <v>0</v>
      </c>
      <c r="BN25" s="57">
        <f t="shared" si="8"/>
        <v>23</v>
      </c>
      <c r="BO25" s="87">
        <v>4</v>
      </c>
      <c r="BP25" t="str">
        <f t="shared" si="9"/>
        <v>Rossat</v>
      </c>
      <c r="BQ25" t="str">
        <f t="shared" si="10"/>
        <v>Léane</v>
      </c>
      <c r="BR25" t="str">
        <f t="shared" si="11"/>
        <v>F-Annecy</v>
      </c>
    </row>
    <row r="26" spans="1:70" x14ac:dyDescent="0.25">
      <c r="A26" s="15">
        <v>2004</v>
      </c>
      <c r="B26" s="92" t="s">
        <v>3342</v>
      </c>
      <c r="C26" s="20" t="s">
        <v>3343</v>
      </c>
      <c r="D26" s="20" t="s">
        <v>3212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21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>
        <v>0</v>
      </c>
      <c r="AN26">
        <v>0</v>
      </c>
      <c r="AO26">
        <v>0</v>
      </c>
      <c r="AP26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133">
        <v>0</v>
      </c>
      <c r="AW26" s="133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>
        <f t="shared" si="0"/>
        <v>21</v>
      </c>
      <c r="BG26" s="58">
        <f t="shared" si="1"/>
        <v>21</v>
      </c>
      <c r="BH26" s="58">
        <f t="shared" si="2"/>
        <v>0</v>
      </c>
      <c r="BI26" s="58">
        <f t="shared" si="3"/>
        <v>0</v>
      </c>
      <c r="BJ26" s="58">
        <f t="shared" si="4"/>
        <v>0</v>
      </c>
      <c r="BK26" s="58">
        <f t="shared" si="5"/>
        <v>0</v>
      </c>
      <c r="BL26" s="58">
        <f t="shared" si="6"/>
        <v>0</v>
      </c>
      <c r="BM26" s="58">
        <f t="shared" si="7"/>
        <v>0</v>
      </c>
      <c r="BN26" s="57">
        <f t="shared" si="8"/>
        <v>21</v>
      </c>
      <c r="BO26" s="87">
        <v>5</v>
      </c>
      <c r="BP26" t="str">
        <f t="shared" si="9"/>
        <v>Heslouis</v>
      </c>
      <c r="BQ26" t="str">
        <f t="shared" si="10"/>
        <v>Faustine</v>
      </c>
      <c r="BR26" t="str">
        <f t="shared" si="11"/>
        <v>F-Annecy</v>
      </c>
    </row>
    <row r="27" spans="1:70" x14ac:dyDescent="0.25">
      <c r="A27" s="15">
        <v>2004</v>
      </c>
      <c r="B27" s="20" t="s">
        <v>5086</v>
      </c>
      <c r="C27" s="20" t="s">
        <v>5087</v>
      </c>
      <c r="D27" s="20" t="s">
        <v>83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133">
        <v>0</v>
      </c>
      <c r="AW27" s="133">
        <v>0</v>
      </c>
      <c r="AX27" s="20">
        <v>0</v>
      </c>
      <c r="AY27" s="20">
        <v>0</v>
      </c>
      <c r="AZ27" s="20">
        <v>21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>
        <f t="shared" si="0"/>
        <v>21</v>
      </c>
      <c r="BG27" s="58">
        <f t="shared" si="1"/>
        <v>21</v>
      </c>
      <c r="BH27" s="58">
        <f t="shared" si="2"/>
        <v>0</v>
      </c>
      <c r="BI27" s="58">
        <f t="shared" si="3"/>
        <v>0</v>
      </c>
      <c r="BJ27" s="58">
        <f t="shared" si="4"/>
        <v>0</v>
      </c>
      <c r="BK27" s="58">
        <f t="shared" si="5"/>
        <v>0</v>
      </c>
      <c r="BL27" s="58">
        <f t="shared" si="6"/>
        <v>0</v>
      </c>
      <c r="BM27" s="58">
        <f t="shared" si="7"/>
        <v>0</v>
      </c>
      <c r="BN27" s="57">
        <f t="shared" si="8"/>
        <v>21</v>
      </c>
      <c r="BO27" s="87">
        <v>5</v>
      </c>
      <c r="BP27" t="str">
        <f t="shared" si="9"/>
        <v>Mauroux</v>
      </c>
      <c r="BQ27" t="str">
        <f t="shared" si="10"/>
        <v>Anya</v>
      </c>
      <c r="BR27" t="str">
        <f t="shared" si="11"/>
        <v>Ollon</v>
      </c>
    </row>
    <row r="28" spans="1:70" x14ac:dyDescent="0.25">
      <c r="A28" s="15">
        <v>2003</v>
      </c>
      <c r="B28" t="s">
        <v>3946</v>
      </c>
      <c r="C28" s="20" t="s">
        <v>528</v>
      </c>
      <c r="D28" s="20" t="s">
        <v>2312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21</v>
      </c>
      <c r="AI28" s="20">
        <v>0</v>
      </c>
      <c r="AJ28" s="20">
        <v>0</v>
      </c>
      <c r="AK28" s="20">
        <v>0</v>
      </c>
      <c r="AL28" s="20">
        <v>0</v>
      </c>
      <c r="AM28">
        <v>0</v>
      </c>
      <c r="AN28">
        <v>0</v>
      </c>
      <c r="AO28">
        <v>0</v>
      </c>
      <c r="AP28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133">
        <v>0</v>
      </c>
      <c r="AW28" s="133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>
        <f t="shared" si="0"/>
        <v>21</v>
      </c>
      <c r="BG28" s="58">
        <f t="shared" si="1"/>
        <v>21</v>
      </c>
      <c r="BH28" s="58">
        <f t="shared" si="2"/>
        <v>0</v>
      </c>
      <c r="BI28" s="58">
        <f t="shared" si="3"/>
        <v>0</v>
      </c>
      <c r="BJ28" s="58">
        <f t="shared" si="4"/>
        <v>0</v>
      </c>
      <c r="BK28" s="58">
        <f t="shared" si="5"/>
        <v>0</v>
      </c>
      <c r="BL28" s="58">
        <f t="shared" si="6"/>
        <v>0</v>
      </c>
      <c r="BM28" s="58">
        <f t="shared" si="7"/>
        <v>0</v>
      </c>
      <c r="BN28" s="57">
        <f t="shared" si="8"/>
        <v>21</v>
      </c>
      <c r="BO28" s="87">
        <v>5</v>
      </c>
      <c r="BP28" t="str">
        <f t="shared" si="9"/>
        <v>Perren</v>
      </c>
      <c r="BQ28" t="str">
        <f t="shared" si="10"/>
        <v>Sarah</v>
      </c>
      <c r="BR28" t="str">
        <f t="shared" si="11"/>
        <v>Zermatt</v>
      </c>
    </row>
    <row r="29" spans="1:70" x14ac:dyDescent="0.25">
      <c r="A29" s="22">
        <v>2003</v>
      </c>
      <c r="B29" t="s">
        <v>3344</v>
      </c>
      <c r="C29" s="20" t="s">
        <v>3345</v>
      </c>
      <c r="D29" s="20" t="s">
        <v>3346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19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>
        <v>0</v>
      </c>
      <c r="AN29">
        <v>0</v>
      </c>
      <c r="AO29">
        <v>0</v>
      </c>
      <c r="AP29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133">
        <v>0</v>
      </c>
      <c r="AW29" s="133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>
        <f t="shared" si="0"/>
        <v>19</v>
      </c>
      <c r="BG29" s="58">
        <f t="shared" si="1"/>
        <v>19</v>
      </c>
      <c r="BH29" s="58">
        <f t="shared" si="2"/>
        <v>0</v>
      </c>
      <c r="BI29" s="58">
        <f t="shared" si="3"/>
        <v>0</v>
      </c>
      <c r="BJ29" s="58">
        <f t="shared" si="4"/>
        <v>0</v>
      </c>
      <c r="BK29" s="58">
        <f t="shared" si="5"/>
        <v>0</v>
      </c>
      <c r="BL29" s="58">
        <f t="shared" si="6"/>
        <v>0</v>
      </c>
      <c r="BM29" s="58">
        <f t="shared" si="7"/>
        <v>0</v>
      </c>
      <c r="BN29" s="57">
        <f t="shared" si="8"/>
        <v>19</v>
      </c>
      <c r="BO29" s="87">
        <v>6</v>
      </c>
      <c r="BP29" t="str">
        <f t="shared" si="9"/>
        <v>Chavas Josserand</v>
      </c>
      <c r="BQ29" t="str">
        <f t="shared" si="10"/>
        <v>Blandine</v>
      </c>
      <c r="BR29" t="str">
        <f t="shared" si="11"/>
        <v>F-Annecy le Vieux</v>
      </c>
    </row>
    <row r="30" spans="1:70" x14ac:dyDescent="0.25">
      <c r="A30" s="15">
        <v>2004</v>
      </c>
      <c r="B30" s="20" t="s">
        <v>1236</v>
      </c>
      <c r="C30" s="20" t="s">
        <v>5088</v>
      </c>
      <c r="D30" s="20" t="s">
        <v>498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133">
        <v>0</v>
      </c>
      <c r="AW30" s="133">
        <v>0</v>
      </c>
      <c r="AX30" s="20">
        <v>0</v>
      </c>
      <c r="AY30" s="20">
        <v>0</v>
      </c>
      <c r="AZ30" s="20">
        <v>19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>
        <f t="shared" si="0"/>
        <v>19</v>
      </c>
      <c r="BG30" s="58">
        <f t="shared" si="1"/>
        <v>19</v>
      </c>
      <c r="BH30" s="58">
        <f t="shared" si="2"/>
        <v>0</v>
      </c>
      <c r="BI30" s="58">
        <f t="shared" si="3"/>
        <v>0</v>
      </c>
      <c r="BJ30" s="58">
        <f t="shared" si="4"/>
        <v>0</v>
      </c>
      <c r="BK30" s="58">
        <f t="shared" si="5"/>
        <v>0</v>
      </c>
      <c r="BL30" s="58">
        <f t="shared" si="6"/>
        <v>0</v>
      </c>
      <c r="BM30" s="58">
        <f t="shared" si="7"/>
        <v>0</v>
      </c>
      <c r="BN30" s="57">
        <f t="shared" si="8"/>
        <v>19</v>
      </c>
      <c r="BO30" s="87">
        <v>6</v>
      </c>
      <c r="BP30" t="str">
        <f t="shared" si="9"/>
        <v>Deslarzes</v>
      </c>
      <c r="BQ30" t="str">
        <f t="shared" si="10"/>
        <v>Vinciane</v>
      </c>
      <c r="BR30" t="str">
        <f t="shared" si="11"/>
        <v>Le Châble</v>
      </c>
    </row>
    <row r="31" spans="1:70" x14ac:dyDescent="0.25">
      <c r="A31" s="15">
        <v>2003</v>
      </c>
      <c r="B31" t="s">
        <v>3905</v>
      </c>
      <c r="C31" s="20" t="s">
        <v>3947</v>
      </c>
      <c r="D31" s="20" t="s">
        <v>3948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19</v>
      </c>
      <c r="AI31" s="20">
        <v>0</v>
      </c>
      <c r="AJ31" s="20">
        <v>0</v>
      </c>
      <c r="AK31" s="20">
        <v>0</v>
      </c>
      <c r="AL31" s="20">
        <v>0</v>
      </c>
      <c r="AM31">
        <v>0</v>
      </c>
      <c r="AN31">
        <v>0</v>
      </c>
      <c r="AO31">
        <v>0</v>
      </c>
      <c r="AP31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133">
        <v>0</v>
      </c>
      <c r="AW31" s="133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>
        <f t="shared" si="0"/>
        <v>19</v>
      </c>
      <c r="BG31" s="58">
        <f t="shared" si="1"/>
        <v>19</v>
      </c>
      <c r="BH31" s="58">
        <f t="shared" si="2"/>
        <v>0</v>
      </c>
      <c r="BI31" s="58">
        <f t="shared" si="3"/>
        <v>0</v>
      </c>
      <c r="BJ31" s="58">
        <f t="shared" si="4"/>
        <v>0</v>
      </c>
      <c r="BK31" s="58">
        <f t="shared" si="5"/>
        <v>0</v>
      </c>
      <c r="BL31" s="58">
        <f t="shared" si="6"/>
        <v>0</v>
      </c>
      <c r="BM31" s="58">
        <f t="shared" si="7"/>
        <v>0</v>
      </c>
      <c r="BN31" s="57">
        <f t="shared" si="8"/>
        <v>19</v>
      </c>
      <c r="BO31" s="87">
        <v>6</v>
      </c>
      <c r="BP31" t="str">
        <f t="shared" si="9"/>
        <v>Weibel</v>
      </c>
      <c r="BQ31" t="str">
        <f t="shared" si="10"/>
        <v>Elea</v>
      </c>
      <c r="BR31" t="str">
        <f t="shared" si="11"/>
        <v>Chézard</v>
      </c>
    </row>
    <row r="32" spans="1:70" x14ac:dyDescent="0.25">
      <c r="A32" s="22">
        <v>2003</v>
      </c>
      <c r="B32" s="20" t="s">
        <v>3650</v>
      </c>
      <c r="C32" s="20" t="s">
        <v>3368</v>
      </c>
      <c r="D32" s="20" t="s">
        <v>57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17</v>
      </c>
      <c r="AI32" s="20">
        <v>0</v>
      </c>
      <c r="AJ32" s="20">
        <v>0</v>
      </c>
      <c r="AK32" s="20">
        <v>0</v>
      </c>
      <c r="AL32" s="20">
        <v>0</v>
      </c>
      <c r="AM32">
        <v>0</v>
      </c>
      <c r="AN32">
        <v>0</v>
      </c>
      <c r="AO32">
        <v>0</v>
      </c>
      <c r="AP32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133">
        <v>0</v>
      </c>
      <c r="AW32" s="133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>
        <f t="shared" si="0"/>
        <v>17</v>
      </c>
      <c r="BG32" s="58">
        <f t="shared" si="1"/>
        <v>17</v>
      </c>
      <c r="BH32" s="58">
        <f t="shared" si="2"/>
        <v>0</v>
      </c>
      <c r="BI32" s="58">
        <f t="shared" si="3"/>
        <v>0</v>
      </c>
      <c r="BJ32" s="58">
        <f t="shared" si="4"/>
        <v>0</v>
      </c>
      <c r="BK32" s="58">
        <f t="shared" si="5"/>
        <v>0</v>
      </c>
      <c r="BL32" s="58">
        <f t="shared" si="6"/>
        <v>0</v>
      </c>
      <c r="BM32" s="58">
        <f t="shared" si="7"/>
        <v>0</v>
      </c>
      <c r="BN32" s="57">
        <f t="shared" si="8"/>
        <v>17</v>
      </c>
      <c r="BO32" s="87">
        <v>7</v>
      </c>
      <c r="BP32" t="str">
        <f t="shared" si="9"/>
        <v>Bueler</v>
      </c>
      <c r="BQ32" t="str">
        <f t="shared" si="10"/>
        <v>Zoé</v>
      </c>
      <c r="BR32" t="str">
        <f t="shared" si="11"/>
        <v>Bernex</v>
      </c>
    </row>
    <row r="33" spans="1:70" x14ac:dyDescent="0.25">
      <c r="A33" s="15">
        <v>2004</v>
      </c>
      <c r="B33" t="s">
        <v>3347</v>
      </c>
      <c r="C33" s="20" t="s">
        <v>3348</v>
      </c>
      <c r="D33" s="20" t="s">
        <v>39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17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>
        <v>0</v>
      </c>
      <c r="AN33">
        <v>0</v>
      </c>
      <c r="AO33">
        <v>0</v>
      </c>
      <c r="AP33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133">
        <v>0</v>
      </c>
      <c r="AW33" s="133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>
        <f t="shared" si="0"/>
        <v>17</v>
      </c>
      <c r="BG33" s="58">
        <f t="shared" si="1"/>
        <v>17</v>
      </c>
      <c r="BH33" s="58">
        <f t="shared" si="2"/>
        <v>0</v>
      </c>
      <c r="BI33" s="58">
        <f t="shared" si="3"/>
        <v>0</v>
      </c>
      <c r="BJ33" s="58">
        <f t="shared" si="4"/>
        <v>0</v>
      </c>
      <c r="BK33" s="58">
        <f t="shared" si="5"/>
        <v>0</v>
      </c>
      <c r="BL33" s="58">
        <f t="shared" si="6"/>
        <v>0</v>
      </c>
      <c r="BM33" s="58">
        <f t="shared" si="7"/>
        <v>0</v>
      </c>
      <c r="BN33" s="57">
        <f t="shared" si="8"/>
        <v>17</v>
      </c>
      <c r="BO33" s="87">
        <v>7</v>
      </c>
      <c r="BP33" t="str">
        <f t="shared" si="9"/>
        <v>Giacobino</v>
      </c>
      <c r="BQ33" t="str">
        <f t="shared" si="10"/>
        <v>Célia</v>
      </c>
      <c r="BR33" t="str">
        <f t="shared" si="11"/>
        <v>Genève</v>
      </c>
    </row>
    <row r="34" spans="1:70" x14ac:dyDescent="0.25">
      <c r="A34" s="22">
        <v>2003</v>
      </c>
      <c r="B34" s="20" t="s">
        <v>1904</v>
      </c>
      <c r="C34" s="20" t="s">
        <v>5089</v>
      </c>
      <c r="D34" s="20" t="s">
        <v>5090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133">
        <v>0</v>
      </c>
      <c r="AW34" s="133">
        <v>0</v>
      </c>
      <c r="AX34" s="20">
        <v>0</v>
      </c>
      <c r="AY34" s="20">
        <v>0</v>
      </c>
      <c r="AZ34" s="20">
        <v>17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>
        <f t="shared" si="0"/>
        <v>17</v>
      </c>
      <c r="BG34" s="58">
        <f t="shared" si="1"/>
        <v>17</v>
      </c>
      <c r="BH34" s="58">
        <f t="shared" si="2"/>
        <v>0</v>
      </c>
      <c r="BI34" s="58">
        <f t="shared" si="3"/>
        <v>0</v>
      </c>
      <c r="BJ34" s="58">
        <f t="shared" si="4"/>
        <v>0</v>
      </c>
      <c r="BK34" s="58">
        <f t="shared" si="5"/>
        <v>0</v>
      </c>
      <c r="BL34" s="58">
        <f t="shared" si="6"/>
        <v>0</v>
      </c>
      <c r="BM34" s="58">
        <f t="shared" si="7"/>
        <v>0</v>
      </c>
      <c r="BN34" s="57">
        <f t="shared" si="8"/>
        <v>17</v>
      </c>
      <c r="BO34" s="87">
        <v>7</v>
      </c>
      <c r="BP34" t="str">
        <f t="shared" si="9"/>
        <v>Meyer</v>
      </c>
      <c r="BQ34" t="str">
        <f t="shared" si="10"/>
        <v>Charlyne</v>
      </c>
      <c r="BR34" t="str">
        <f t="shared" si="11"/>
        <v>Trient</v>
      </c>
    </row>
    <row r="35" spans="1:70" x14ac:dyDescent="0.25">
      <c r="A35" s="15">
        <v>2004</v>
      </c>
      <c r="B35" s="20" t="s">
        <v>3950</v>
      </c>
      <c r="C35" s="20" t="s">
        <v>3949</v>
      </c>
      <c r="D35" s="20" t="s">
        <v>18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15</v>
      </c>
      <c r="AI35" s="20">
        <v>0</v>
      </c>
      <c r="AJ35" s="20">
        <v>0</v>
      </c>
      <c r="AK35" s="20">
        <v>0</v>
      </c>
      <c r="AL35" s="20">
        <v>0</v>
      </c>
      <c r="AM35">
        <v>0</v>
      </c>
      <c r="AN35">
        <v>0</v>
      </c>
      <c r="AO35">
        <v>0</v>
      </c>
      <c r="AP35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133">
        <v>0</v>
      </c>
      <c r="AW35" s="133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>
        <f t="shared" si="0"/>
        <v>15</v>
      </c>
      <c r="BG35" s="58">
        <f t="shared" si="1"/>
        <v>15</v>
      </c>
      <c r="BH35" s="58">
        <f t="shared" si="2"/>
        <v>0</v>
      </c>
      <c r="BI35" s="58">
        <f t="shared" si="3"/>
        <v>0</v>
      </c>
      <c r="BJ35" s="58">
        <f t="shared" si="4"/>
        <v>0</v>
      </c>
      <c r="BK35" s="58">
        <f t="shared" si="5"/>
        <v>0</v>
      </c>
      <c r="BL35" s="58">
        <f t="shared" si="6"/>
        <v>0</v>
      </c>
      <c r="BM35" s="58">
        <f t="shared" si="7"/>
        <v>0</v>
      </c>
      <c r="BN35" s="57">
        <f t="shared" si="8"/>
        <v>15</v>
      </c>
      <c r="BO35" s="88">
        <v>8</v>
      </c>
      <c r="BP35" t="str">
        <f t="shared" si="9"/>
        <v>Arrigoni</v>
      </c>
      <c r="BQ35" t="str">
        <f t="shared" si="10"/>
        <v>Alanis</v>
      </c>
      <c r="BR35" t="str">
        <f t="shared" si="11"/>
        <v>Vessy</v>
      </c>
    </row>
    <row r="36" spans="1:70" x14ac:dyDescent="0.25">
      <c r="A36" s="15">
        <v>2003</v>
      </c>
      <c r="B36" s="91" t="s">
        <v>3349</v>
      </c>
      <c r="C36" s="20" t="s">
        <v>491</v>
      </c>
      <c r="D36" s="20" t="s">
        <v>565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15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>
        <v>0</v>
      </c>
      <c r="AN36">
        <v>0</v>
      </c>
      <c r="AO36">
        <v>0</v>
      </c>
      <c r="AP36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133">
        <v>0</v>
      </c>
      <c r="AW36" s="133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>
        <f t="shared" si="0"/>
        <v>15</v>
      </c>
      <c r="BG36" s="58">
        <f t="shared" si="1"/>
        <v>15</v>
      </c>
      <c r="BH36" s="58">
        <f t="shared" si="2"/>
        <v>0</v>
      </c>
      <c r="BI36" s="58">
        <f t="shared" si="3"/>
        <v>0</v>
      </c>
      <c r="BJ36" s="58">
        <f t="shared" si="4"/>
        <v>0</v>
      </c>
      <c r="BK36" s="58">
        <f t="shared" si="5"/>
        <v>0</v>
      </c>
      <c r="BL36" s="58">
        <f t="shared" si="6"/>
        <v>0</v>
      </c>
      <c r="BM36" s="58">
        <f t="shared" si="7"/>
        <v>0</v>
      </c>
      <c r="BN36" s="57">
        <f t="shared" si="8"/>
        <v>15</v>
      </c>
      <c r="BO36" s="88">
        <v>8</v>
      </c>
      <c r="BP36" t="str">
        <f t="shared" si="9"/>
        <v>Preisig</v>
      </c>
      <c r="BQ36" t="str">
        <f t="shared" si="10"/>
        <v>Delphine</v>
      </c>
      <c r="BR36" t="str">
        <f t="shared" si="11"/>
        <v>Mollens</v>
      </c>
    </row>
    <row r="37" spans="1:70" x14ac:dyDescent="0.25">
      <c r="A37" s="15">
        <v>2003</v>
      </c>
      <c r="B37" t="s">
        <v>159</v>
      </c>
      <c r="C37" s="20" t="s">
        <v>783</v>
      </c>
      <c r="D37" s="20" t="s">
        <v>553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14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>
        <v>0</v>
      </c>
      <c r="AN37">
        <v>0</v>
      </c>
      <c r="AO37">
        <v>0</v>
      </c>
      <c r="AP37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133">
        <v>0</v>
      </c>
      <c r="AW37" s="133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>
        <f t="shared" si="0"/>
        <v>14</v>
      </c>
      <c r="BG37" s="58">
        <f t="shared" si="1"/>
        <v>14</v>
      </c>
      <c r="BH37" s="58">
        <f t="shared" si="2"/>
        <v>0</v>
      </c>
      <c r="BI37" s="58">
        <f t="shared" si="3"/>
        <v>0</v>
      </c>
      <c r="BJ37" s="58">
        <f t="shared" si="4"/>
        <v>0</v>
      </c>
      <c r="BK37" s="58">
        <f t="shared" si="5"/>
        <v>0</v>
      </c>
      <c r="BL37" s="58">
        <f t="shared" si="6"/>
        <v>0</v>
      </c>
      <c r="BM37" s="58">
        <f t="shared" si="7"/>
        <v>0</v>
      </c>
      <c r="BN37" s="57">
        <f t="shared" si="8"/>
        <v>14</v>
      </c>
      <c r="BO37" s="87">
        <v>9</v>
      </c>
      <c r="BP37" t="str">
        <f t="shared" si="9"/>
        <v>Carron</v>
      </c>
      <c r="BQ37" t="str">
        <f t="shared" si="10"/>
        <v>Martine</v>
      </c>
      <c r="BR37" t="str">
        <f t="shared" si="11"/>
        <v>Veyras</v>
      </c>
    </row>
    <row r="38" spans="1:70" x14ac:dyDescent="0.25">
      <c r="A38" s="15">
        <v>2003</v>
      </c>
      <c r="B38" s="20" t="s">
        <v>673</v>
      </c>
      <c r="C38" s="20" t="s">
        <v>3951</v>
      </c>
      <c r="D38" s="80" t="s">
        <v>3952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14</v>
      </c>
      <c r="AI38" s="20">
        <v>0</v>
      </c>
      <c r="AJ38" s="20">
        <v>0</v>
      </c>
      <c r="AK38" s="20">
        <v>0</v>
      </c>
      <c r="AL38" s="20">
        <v>0</v>
      </c>
      <c r="AM38">
        <v>0</v>
      </c>
      <c r="AN38">
        <v>0</v>
      </c>
      <c r="AO38">
        <v>0</v>
      </c>
      <c r="AP38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133">
        <v>0</v>
      </c>
      <c r="AW38" s="133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>
        <f t="shared" si="0"/>
        <v>14</v>
      </c>
      <c r="BG38" s="58">
        <f t="shared" si="1"/>
        <v>14</v>
      </c>
      <c r="BH38" s="58">
        <f t="shared" si="2"/>
        <v>0</v>
      </c>
      <c r="BI38" s="58">
        <f t="shared" si="3"/>
        <v>0</v>
      </c>
      <c r="BJ38" s="58">
        <f t="shared" si="4"/>
        <v>0</v>
      </c>
      <c r="BK38" s="58">
        <f t="shared" si="5"/>
        <v>0</v>
      </c>
      <c r="BL38" s="58">
        <f t="shared" si="6"/>
        <v>0</v>
      </c>
      <c r="BM38" s="58">
        <f t="shared" si="7"/>
        <v>0</v>
      </c>
      <c r="BN38" s="57">
        <f t="shared" si="8"/>
        <v>14</v>
      </c>
      <c r="BO38" s="88">
        <v>9</v>
      </c>
      <c r="BP38" t="str">
        <f t="shared" si="9"/>
        <v>Genoud</v>
      </c>
      <c r="BQ38" t="str">
        <f t="shared" si="10"/>
        <v>Lou</v>
      </c>
      <c r="BR38" t="str">
        <f t="shared" si="11"/>
        <v>Aïre</v>
      </c>
    </row>
    <row r="39" spans="1:70" x14ac:dyDescent="0.25">
      <c r="A39" s="15">
        <v>2003</v>
      </c>
      <c r="B39" t="s">
        <v>3350</v>
      </c>
      <c r="C39" s="20" t="s">
        <v>914</v>
      </c>
      <c r="D39" s="20" t="s">
        <v>86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13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>
        <v>0</v>
      </c>
      <c r="AN39">
        <v>0</v>
      </c>
      <c r="AO39">
        <v>0</v>
      </c>
      <c r="AP39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133">
        <v>0</v>
      </c>
      <c r="AW39" s="133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>
        <f t="shared" si="0"/>
        <v>13</v>
      </c>
      <c r="BG39" s="58">
        <f t="shared" si="1"/>
        <v>13</v>
      </c>
      <c r="BH39" s="58">
        <f t="shared" si="2"/>
        <v>0</v>
      </c>
      <c r="BI39" s="58">
        <f t="shared" si="3"/>
        <v>0</v>
      </c>
      <c r="BJ39" s="58">
        <f t="shared" si="4"/>
        <v>0</v>
      </c>
      <c r="BK39" s="58">
        <f t="shared" si="5"/>
        <v>0</v>
      </c>
      <c r="BL39" s="58">
        <f t="shared" si="6"/>
        <v>0</v>
      </c>
      <c r="BM39" s="58">
        <f t="shared" si="7"/>
        <v>0</v>
      </c>
      <c r="BN39" s="57">
        <f t="shared" si="8"/>
        <v>13</v>
      </c>
      <c r="BO39" s="87">
        <v>10</v>
      </c>
      <c r="BP39" t="str">
        <f t="shared" si="9"/>
        <v>Hushi</v>
      </c>
      <c r="BQ39" t="str">
        <f t="shared" si="10"/>
        <v>Vanessa</v>
      </c>
      <c r="BR39" t="str">
        <f t="shared" si="11"/>
        <v>Sierre</v>
      </c>
    </row>
    <row r="40" spans="1:70" x14ac:dyDescent="0.25">
      <c r="A40" s="15">
        <v>2003</v>
      </c>
      <c r="B40" s="20" t="s">
        <v>3953</v>
      </c>
      <c r="C40" s="20" t="s">
        <v>3954</v>
      </c>
      <c r="D40" s="20" t="s">
        <v>3955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13</v>
      </c>
      <c r="AI40" s="20">
        <v>0</v>
      </c>
      <c r="AJ40" s="20">
        <v>0</v>
      </c>
      <c r="AK40" s="20">
        <v>0</v>
      </c>
      <c r="AL40" s="20">
        <v>0</v>
      </c>
      <c r="AM40">
        <v>0</v>
      </c>
      <c r="AN40">
        <v>0</v>
      </c>
      <c r="AO40">
        <v>0</v>
      </c>
      <c r="AP4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133">
        <v>0</v>
      </c>
      <c r="AW40" s="133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>
        <f t="shared" si="0"/>
        <v>13</v>
      </c>
      <c r="BG40" s="58">
        <f t="shared" si="1"/>
        <v>13</v>
      </c>
      <c r="BH40" s="58">
        <f t="shared" si="2"/>
        <v>0</v>
      </c>
      <c r="BI40" s="58">
        <f t="shared" si="3"/>
        <v>0</v>
      </c>
      <c r="BJ40" s="58">
        <f t="shared" si="4"/>
        <v>0</v>
      </c>
      <c r="BK40" s="58">
        <f t="shared" si="5"/>
        <v>0</v>
      </c>
      <c r="BL40" s="58">
        <f t="shared" si="6"/>
        <v>0</v>
      </c>
      <c r="BM40" s="58">
        <f t="shared" si="7"/>
        <v>0</v>
      </c>
      <c r="BN40" s="57">
        <f t="shared" si="8"/>
        <v>13</v>
      </c>
      <c r="BO40" s="86">
        <v>10</v>
      </c>
      <c r="BP40" t="str">
        <f t="shared" si="9"/>
        <v>Vidal</v>
      </c>
      <c r="BQ40" t="str">
        <f t="shared" si="10"/>
        <v>Emma</v>
      </c>
      <c r="BR40" t="str">
        <f t="shared" si="11"/>
        <v>F-Septfonds</v>
      </c>
    </row>
    <row r="41" spans="1:70" x14ac:dyDescent="0.25">
      <c r="A41" s="15">
        <v>2003</v>
      </c>
      <c r="B41" t="s">
        <v>3352</v>
      </c>
      <c r="C41" s="20" t="s">
        <v>792</v>
      </c>
      <c r="D41" s="20" t="s">
        <v>553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11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>
        <v>0</v>
      </c>
      <c r="AN41">
        <v>0</v>
      </c>
      <c r="AO41">
        <v>0</v>
      </c>
      <c r="AP41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133">
        <v>0</v>
      </c>
      <c r="AW41" s="133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>
        <f t="shared" si="0"/>
        <v>11</v>
      </c>
      <c r="BG41" s="58">
        <f t="shared" si="1"/>
        <v>11</v>
      </c>
      <c r="BH41" s="58">
        <f t="shared" si="2"/>
        <v>0</v>
      </c>
      <c r="BI41" s="58">
        <f t="shared" si="3"/>
        <v>0</v>
      </c>
      <c r="BJ41" s="58">
        <f t="shared" si="4"/>
        <v>0</v>
      </c>
      <c r="BK41" s="58">
        <f t="shared" si="5"/>
        <v>0</v>
      </c>
      <c r="BL41" s="58">
        <f t="shared" si="6"/>
        <v>0</v>
      </c>
      <c r="BM41" s="58">
        <f t="shared" si="7"/>
        <v>0</v>
      </c>
      <c r="BN41" s="57">
        <f t="shared" si="8"/>
        <v>11</v>
      </c>
      <c r="BO41" s="87">
        <v>11</v>
      </c>
      <c r="BP41" t="str">
        <f t="shared" si="9"/>
        <v>Verniquet</v>
      </c>
      <c r="BQ41" t="str">
        <f t="shared" si="10"/>
        <v>Laure</v>
      </c>
      <c r="BR41" t="str">
        <f t="shared" si="11"/>
        <v>Veyras</v>
      </c>
    </row>
    <row r="42" spans="1:70" x14ac:dyDescent="0.25">
      <c r="A42" s="22">
        <v>2004</v>
      </c>
      <c r="B42" s="20" t="s">
        <v>3956</v>
      </c>
      <c r="C42" s="20" t="s">
        <v>3957</v>
      </c>
      <c r="D42" s="20" t="s">
        <v>2086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10</v>
      </c>
      <c r="AI42" s="20">
        <v>0</v>
      </c>
      <c r="AJ42" s="20">
        <v>0</v>
      </c>
      <c r="AK42" s="20">
        <v>0</v>
      </c>
      <c r="AL42" s="20">
        <v>0</v>
      </c>
      <c r="AM42">
        <v>0</v>
      </c>
      <c r="AN42">
        <v>0</v>
      </c>
      <c r="AO42">
        <v>0</v>
      </c>
      <c r="AP42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133">
        <v>0</v>
      </c>
      <c r="AW42" s="133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>
        <f t="shared" si="0"/>
        <v>10</v>
      </c>
      <c r="BG42" s="58">
        <f t="shared" si="1"/>
        <v>10</v>
      </c>
      <c r="BH42" s="58">
        <f t="shared" si="2"/>
        <v>0</v>
      </c>
      <c r="BI42" s="58">
        <f t="shared" si="3"/>
        <v>0</v>
      </c>
      <c r="BJ42" s="58">
        <f t="shared" si="4"/>
        <v>0</v>
      </c>
      <c r="BK42" s="58">
        <f t="shared" si="5"/>
        <v>0</v>
      </c>
      <c r="BL42" s="58">
        <f t="shared" si="6"/>
        <v>0</v>
      </c>
      <c r="BM42" s="58">
        <f t="shared" si="7"/>
        <v>0</v>
      </c>
      <c r="BN42" s="57">
        <f t="shared" si="8"/>
        <v>10</v>
      </c>
      <c r="BO42" s="86">
        <v>12</v>
      </c>
      <c r="BP42" t="str">
        <f t="shared" si="9"/>
        <v>Krieger</v>
      </c>
      <c r="BQ42" t="str">
        <f t="shared" si="10"/>
        <v>Emilie</v>
      </c>
      <c r="BR42" t="str">
        <f t="shared" si="11"/>
        <v>Boussens</v>
      </c>
    </row>
    <row r="43" spans="1:70" x14ac:dyDescent="0.25">
      <c r="A43" s="15">
        <v>2004</v>
      </c>
      <c r="B43" s="20" t="s">
        <v>3958</v>
      </c>
      <c r="C43" s="20" t="s">
        <v>3959</v>
      </c>
      <c r="D43" s="20" t="s">
        <v>3782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9</v>
      </c>
      <c r="AI43" s="20">
        <v>0</v>
      </c>
      <c r="AJ43" s="20">
        <v>0</v>
      </c>
      <c r="AK43" s="20">
        <v>0</v>
      </c>
      <c r="AL43" s="20">
        <v>0</v>
      </c>
      <c r="AM43">
        <v>0</v>
      </c>
      <c r="AN43">
        <v>0</v>
      </c>
      <c r="AO43">
        <v>0</v>
      </c>
      <c r="AP43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133">
        <v>0</v>
      </c>
      <c r="AW43" s="133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>
        <f t="shared" si="0"/>
        <v>9</v>
      </c>
      <c r="BG43" s="58">
        <f t="shared" si="1"/>
        <v>9</v>
      </c>
      <c r="BH43" s="58">
        <f t="shared" si="2"/>
        <v>0</v>
      </c>
      <c r="BI43" s="58">
        <f t="shared" si="3"/>
        <v>0</v>
      </c>
      <c r="BJ43" s="58">
        <f t="shared" si="4"/>
        <v>0</v>
      </c>
      <c r="BK43" s="58">
        <f t="shared" si="5"/>
        <v>0</v>
      </c>
      <c r="BL43" s="58">
        <f t="shared" si="6"/>
        <v>0</v>
      </c>
      <c r="BM43" s="58">
        <f t="shared" si="7"/>
        <v>0</v>
      </c>
      <c r="BN43" s="57">
        <f t="shared" si="8"/>
        <v>9</v>
      </c>
      <c r="BO43" s="86">
        <v>13</v>
      </c>
      <c r="BP43" t="str">
        <f t="shared" si="9"/>
        <v>Pirson</v>
      </c>
      <c r="BQ43" t="str">
        <f t="shared" si="10"/>
        <v>Emeline</v>
      </c>
      <c r="BR43" t="str">
        <f t="shared" si="11"/>
        <v>Troinex</v>
      </c>
    </row>
    <row r="44" spans="1:70" x14ac:dyDescent="0.25">
      <c r="AC44" s="20"/>
      <c r="BG44" s="58"/>
      <c r="BH44" s="58"/>
      <c r="BI44" s="58"/>
      <c r="BJ44" s="58"/>
      <c r="BK44" s="58"/>
      <c r="BL44" s="58"/>
      <c r="BM44" s="58"/>
      <c r="BN44" s="57"/>
    </row>
    <row r="45" spans="1:70" x14ac:dyDescent="0.25">
      <c r="BG45" s="58"/>
      <c r="BH45" s="58"/>
      <c r="BI45" s="58"/>
      <c r="BJ45" s="58"/>
      <c r="BK45" s="58"/>
      <c r="BL45" s="58"/>
      <c r="BM45" s="58"/>
      <c r="BN45" s="57"/>
    </row>
    <row r="46" spans="1:70" x14ac:dyDescent="0.25">
      <c r="BG46" s="58"/>
      <c r="BH46" s="58"/>
      <c r="BI46" s="58"/>
      <c r="BJ46" s="58"/>
      <c r="BK46" s="58"/>
      <c r="BL46" s="58"/>
      <c r="BM46" s="58"/>
      <c r="BN46" s="57"/>
    </row>
    <row r="47" spans="1:70" x14ac:dyDescent="0.25">
      <c r="BG47" s="58"/>
      <c r="BH47" s="58"/>
      <c r="BI47" s="58"/>
      <c r="BJ47" s="58"/>
      <c r="BK47" s="58"/>
      <c r="BL47" s="58"/>
      <c r="BM47" s="58"/>
      <c r="BN47" s="57"/>
    </row>
    <row r="48" spans="1:70" x14ac:dyDescent="0.25">
      <c r="BG48" s="58"/>
      <c r="BH48" s="58"/>
      <c r="BI48" s="58"/>
      <c r="BJ48" s="58"/>
      <c r="BK48" s="58"/>
      <c r="BL48" s="58"/>
      <c r="BM48" s="58"/>
      <c r="BN48" s="57"/>
    </row>
    <row r="49" spans="59:66" x14ac:dyDescent="0.25">
      <c r="BG49" s="58"/>
      <c r="BH49" s="58"/>
      <c r="BI49" s="58"/>
      <c r="BJ49" s="58"/>
      <c r="BK49" s="58"/>
      <c r="BL49" s="58"/>
      <c r="BM49" s="58"/>
      <c r="BN49" s="57"/>
    </row>
    <row r="50" spans="59:66" x14ac:dyDescent="0.25">
      <c r="BG50" s="58"/>
      <c r="BH50" s="58"/>
      <c r="BI50" s="58"/>
      <c r="BJ50" s="58"/>
      <c r="BK50" s="58"/>
      <c r="BL50" s="58"/>
      <c r="BM50" s="58"/>
      <c r="BN50" s="57"/>
    </row>
    <row r="51" spans="59:66" x14ac:dyDescent="0.25">
      <c r="BG51" s="58"/>
      <c r="BH51" s="58"/>
      <c r="BI51" s="58"/>
      <c r="BJ51" s="58"/>
      <c r="BK51" s="58"/>
      <c r="BL51" s="58"/>
      <c r="BM51" s="58"/>
      <c r="BN51" s="57"/>
    </row>
    <row r="52" spans="59:66" x14ac:dyDescent="0.25">
      <c r="BG52" s="58"/>
      <c r="BH52" s="58"/>
      <c r="BI52" s="58"/>
      <c r="BJ52" s="58"/>
      <c r="BK52" s="58"/>
      <c r="BL52" s="58"/>
      <c r="BM52" s="58"/>
      <c r="BN52" s="57"/>
    </row>
    <row r="53" spans="59:66" x14ac:dyDescent="0.25">
      <c r="BG53" s="58"/>
      <c r="BH53" s="58"/>
      <c r="BI53" s="58"/>
      <c r="BJ53" s="58"/>
      <c r="BK53" s="58"/>
      <c r="BL53" s="58"/>
      <c r="BM53" s="58"/>
      <c r="BN53" s="57"/>
    </row>
    <row r="54" spans="59:66" x14ac:dyDescent="0.25">
      <c r="BG54" s="58"/>
      <c r="BH54" s="58"/>
      <c r="BI54" s="58"/>
      <c r="BJ54" s="58"/>
      <c r="BK54" s="58"/>
      <c r="BL54" s="58"/>
      <c r="BM54" s="58"/>
      <c r="BN54" s="57"/>
    </row>
    <row r="55" spans="59:66" x14ac:dyDescent="0.25">
      <c r="BG55" s="58"/>
      <c r="BH55" s="58"/>
      <c r="BI55" s="58"/>
      <c r="BJ55" s="58"/>
      <c r="BK55" s="58"/>
      <c r="BL55" s="58"/>
      <c r="BM55" s="58"/>
      <c r="BN55" s="57"/>
    </row>
    <row r="56" spans="59:66" x14ac:dyDescent="0.25">
      <c r="BG56" s="58"/>
      <c r="BH56" s="58"/>
      <c r="BI56" s="58"/>
      <c r="BJ56" s="58"/>
      <c r="BK56" s="58"/>
      <c r="BL56" s="58"/>
      <c r="BM56" s="58"/>
      <c r="BN56" s="57"/>
    </row>
    <row r="57" spans="59:66" x14ac:dyDescent="0.25">
      <c r="BG57" s="58"/>
      <c r="BH57" s="58"/>
      <c r="BI57" s="58"/>
      <c r="BJ57" s="58"/>
      <c r="BK57" s="58"/>
      <c r="BL57" s="58"/>
      <c r="BM57" s="58"/>
      <c r="BN57" s="57"/>
    </row>
    <row r="58" spans="59:66" x14ac:dyDescent="0.25">
      <c r="BG58" s="58"/>
      <c r="BH58" s="58"/>
      <c r="BI58" s="58"/>
      <c r="BJ58" s="58"/>
      <c r="BK58" s="58"/>
      <c r="BL58" s="58"/>
      <c r="BM58" s="58"/>
      <c r="BN58" s="57"/>
    </row>
    <row r="59" spans="59:66" x14ac:dyDescent="0.25">
      <c r="BG59" s="58"/>
      <c r="BH59" s="58"/>
      <c r="BI59" s="58"/>
      <c r="BJ59" s="58"/>
      <c r="BK59" s="58"/>
      <c r="BL59" s="58"/>
      <c r="BM59" s="58"/>
      <c r="BN59" s="57"/>
    </row>
    <row r="60" spans="59:66" x14ac:dyDescent="0.25">
      <c r="BG60" s="58"/>
      <c r="BH60" s="58"/>
      <c r="BI60" s="58"/>
      <c r="BJ60" s="58"/>
      <c r="BK60" s="58"/>
      <c r="BL60" s="58"/>
      <c r="BM60" s="58"/>
      <c r="BN60" s="57"/>
    </row>
    <row r="61" spans="59:66" x14ac:dyDescent="0.25">
      <c r="BG61" s="58"/>
      <c r="BH61" s="58"/>
      <c r="BI61" s="58"/>
      <c r="BJ61" s="58"/>
      <c r="BK61" s="58"/>
      <c r="BL61" s="58"/>
      <c r="BM61" s="58"/>
      <c r="BN61" s="57"/>
    </row>
    <row r="62" spans="59:66" x14ac:dyDescent="0.25">
      <c r="BG62" s="58"/>
      <c r="BH62" s="58"/>
      <c r="BI62" s="58"/>
      <c r="BJ62" s="58"/>
      <c r="BK62" s="58"/>
      <c r="BL62" s="58"/>
      <c r="BM62" s="58"/>
      <c r="BN62" s="57"/>
    </row>
    <row r="63" spans="59:66" x14ac:dyDescent="0.25">
      <c r="BG63" s="58"/>
      <c r="BH63" s="58"/>
      <c r="BI63" s="58"/>
      <c r="BJ63" s="58"/>
      <c r="BK63" s="58"/>
      <c r="BL63" s="58"/>
      <c r="BM63" s="58"/>
      <c r="BN63" s="57"/>
    </row>
    <row r="64" spans="59:66" x14ac:dyDescent="0.25">
      <c r="BG64" s="58"/>
      <c r="BH64" s="58"/>
      <c r="BI64" s="58"/>
      <c r="BJ64" s="58"/>
      <c r="BK64" s="58"/>
      <c r="BL64" s="58"/>
      <c r="BM64" s="58"/>
      <c r="BN64" s="57"/>
    </row>
    <row r="65" spans="59:66" x14ac:dyDescent="0.25">
      <c r="BG65" s="58"/>
      <c r="BH65" s="58"/>
      <c r="BI65" s="58"/>
      <c r="BJ65" s="58"/>
      <c r="BK65" s="58"/>
      <c r="BL65" s="58"/>
      <c r="BM65" s="58"/>
      <c r="BN65" s="57"/>
    </row>
    <row r="66" spans="59:66" x14ac:dyDescent="0.25">
      <c r="BG66" s="58"/>
      <c r="BH66" s="58"/>
      <c r="BI66" s="58"/>
      <c r="BJ66" s="58"/>
      <c r="BK66" s="58"/>
      <c r="BL66" s="58"/>
      <c r="BM66" s="58"/>
      <c r="BN66" s="57"/>
    </row>
    <row r="67" spans="59:66" x14ac:dyDescent="0.25">
      <c r="BG67" s="58"/>
      <c r="BH67" s="58"/>
      <c r="BI67" s="58"/>
      <c r="BJ67" s="58"/>
      <c r="BK67" s="58"/>
      <c r="BL67" s="58"/>
      <c r="BM67" s="58"/>
      <c r="BN67" s="57"/>
    </row>
    <row r="68" spans="59:66" x14ac:dyDescent="0.25">
      <c r="BG68" s="58"/>
      <c r="BH68" s="58"/>
      <c r="BI68" s="58"/>
      <c r="BJ68" s="58"/>
      <c r="BK68" s="58"/>
      <c r="BL68" s="58"/>
      <c r="BM68" s="58"/>
      <c r="BN68" s="57"/>
    </row>
    <row r="69" spans="59:66" x14ac:dyDescent="0.25">
      <c r="BG69" s="58"/>
      <c r="BH69" s="58"/>
      <c r="BI69" s="58"/>
      <c r="BJ69" s="58"/>
      <c r="BK69" s="58"/>
      <c r="BL69" s="58"/>
      <c r="BM69" s="58"/>
      <c r="BN69" s="57"/>
    </row>
    <row r="70" spans="59:66" x14ac:dyDescent="0.25">
      <c r="BG70" s="58"/>
      <c r="BH70" s="58"/>
      <c r="BI70" s="58"/>
      <c r="BJ70" s="58"/>
      <c r="BK70" s="58"/>
      <c r="BL70" s="58"/>
      <c r="BM70" s="58"/>
      <c r="BN70" s="57"/>
    </row>
    <row r="71" spans="59:66" x14ac:dyDescent="0.25">
      <c r="BG71" s="58"/>
      <c r="BH71" s="58"/>
      <c r="BI71" s="58"/>
      <c r="BJ71" s="58"/>
      <c r="BK71" s="58"/>
      <c r="BL71" s="58"/>
      <c r="BM71" s="58"/>
      <c r="BN71" s="57"/>
    </row>
    <row r="72" spans="59:66" x14ac:dyDescent="0.25">
      <c r="BG72" s="58"/>
      <c r="BH72" s="58"/>
      <c r="BI72" s="58"/>
      <c r="BJ72" s="58"/>
      <c r="BK72" s="58"/>
      <c r="BL72" s="58"/>
      <c r="BM72" s="58"/>
      <c r="BN72" s="57"/>
    </row>
    <row r="73" spans="59:66" x14ac:dyDescent="0.25">
      <c r="BG73" s="58"/>
      <c r="BH73" s="58"/>
      <c r="BI73" s="58"/>
      <c r="BJ73" s="58"/>
      <c r="BK73" s="58"/>
      <c r="BL73" s="58"/>
      <c r="BM73" s="58"/>
      <c r="BN73" s="57"/>
    </row>
    <row r="74" spans="59:66" x14ac:dyDescent="0.25">
      <c r="BG74" s="58"/>
      <c r="BH74" s="58"/>
      <c r="BI74" s="58"/>
      <c r="BJ74" s="58"/>
      <c r="BK74" s="58"/>
      <c r="BL74" s="58"/>
      <c r="BM74" s="58"/>
      <c r="BN74" s="57"/>
    </row>
    <row r="75" spans="59:66" x14ac:dyDescent="0.25">
      <c r="BG75" s="58"/>
      <c r="BH75" s="58"/>
      <c r="BI75" s="58"/>
      <c r="BJ75" s="58"/>
      <c r="BK75" s="58"/>
      <c r="BL75" s="58"/>
      <c r="BM75" s="58"/>
      <c r="BN75" s="57"/>
    </row>
    <row r="76" spans="59:66" x14ac:dyDescent="0.25">
      <c r="BG76" s="58"/>
      <c r="BH76" s="58"/>
      <c r="BI76" s="58"/>
      <c r="BJ76" s="58"/>
      <c r="BK76" s="58"/>
      <c r="BL76" s="58"/>
      <c r="BM76" s="58"/>
      <c r="BN76" s="57"/>
    </row>
    <row r="77" spans="59:66" x14ac:dyDescent="0.25">
      <c r="BG77" s="58"/>
      <c r="BH77" s="58"/>
      <c r="BI77" s="58"/>
      <c r="BJ77" s="58"/>
      <c r="BK77" s="58"/>
      <c r="BL77" s="58"/>
      <c r="BM77" s="58"/>
      <c r="BN77" s="57"/>
    </row>
    <row r="78" spans="59:66" x14ac:dyDescent="0.25">
      <c r="BG78" s="58"/>
      <c r="BH78" s="58"/>
      <c r="BI78" s="58"/>
      <c r="BJ78" s="58"/>
      <c r="BK78" s="58"/>
      <c r="BL78" s="58"/>
      <c r="BM78" s="58"/>
      <c r="BN78" s="57"/>
    </row>
    <row r="79" spans="59:66" x14ac:dyDescent="0.25">
      <c r="BG79" s="58"/>
      <c r="BH79" s="58"/>
      <c r="BI79" s="58"/>
      <c r="BJ79" s="58"/>
      <c r="BK79" s="58"/>
      <c r="BL79" s="58"/>
      <c r="BM79" s="58"/>
      <c r="BN79" s="57"/>
    </row>
    <row r="80" spans="59:66" x14ac:dyDescent="0.25">
      <c r="BG80" s="58"/>
      <c r="BH80" s="58"/>
      <c r="BI80" s="58"/>
      <c r="BJ80" s="58"/>
      <c r="BK80" s="58"/>
      <c r="BL80" s="58"/>
      <c r="BM80" s="58"/>
      <c r="BN80" s="57"/>
    </row>
    <row r="81" spans="59:66" x14ac:dyDescent="0.25">
      <c r="BG81" s="58"/>
      <c r="BH81" s="58"/>
      <c r="BI81" s="58"/>
      <c r="BJ81" s="58"/>
      <c r="BK81" s="58"/>
      <c r="BL81" s="58"/>
      <c r="BM81" s="58"/>
      <c r="BN81" s="57"/>
    </row>
    <row r="82" spans="59:66" x14ac:dyDescent="0.25">
      <c r="BG82" s="58"/>
      <c r="BH82" s="58"/>
      <c r="BI82" s="58"/>
      <c r="BJ82" s="58"/>
      <c r="BK82" s="58"/>
      <c r="BL82" s="58"/>
      <c r="BM82" s="58"/>
      <c r="BN82" s="57"/>
    </row>
    <row r="83" spans="59:66" x14ac:dyDescent="0.25">
      <c r="BG83" s="58"/>
      <c r="BH83" s="58"/>
      <c r="BI83" s="58"/>
      <c r="BJ83" s="58"/>
      <c r="BK83" s="58"/>
      <c r="BL83" s="58"/>
      <c r="BM83" s="58"/>
      <c r="BN83" s="57"/>
    </row>
    <row r="84" spans="59:66" x14ac:dyDescent="0.25">
      <c r="BG84" s="58"/>
      <c r="BH84" s="58"/>
      <c r="BI84" s="58"/>
      <c r="BJ84" s="58"/>
      <c r="BK84" s="58"/>
      <c r="BL84" s="58"/>
      <c r="BM84" s="58"/>
      <c r="BN84" s="57"/>
    </row>
    <row r="85" spans="59:66" x14ac:dyDescent="0.25">
      <c r="BG85" s="58"/>
      <c r="BH85" s="58"/>
      <c r="BI85" s="58"/>
      <c r="BJ85" s="58"/>
      <c r="BK85" s="58"/>
      <c r="BL85" s="58"/>
      <c r="BM85" s="58"/>
      <c r="BN85" s="57"/>
    </row>
    <row r="86" spans="59:66" x14ac:dyDescent="0.25">
      <c r="BG86" s="58"/>
      <c r="BH86" s="58"/>
      <c r="BI86" s="58"/>
      <c r="BJ86" s="58"/>
      <c r="BK86" s="58"/>
      <c r="BL86" s="58"/>
      <c r="BM86" s="58"/>
      <c r="BN86" s="57"/>
    </row>
    <row r="87" spans="59:66" x14ac:dyDescent="0.25">
      <c r="BG87" s="58"/>
      <c r="BH87" s="58"/>
      <c r="BI87" s="58"/>
      <c r="BJ87" s="58"/>
      <c r="BK87" s="58"/>
      <c r="BL87" s="58"/>
      <c r="BM87" s="58"/>
      <c r="BN87" s="57"/>
    </row>
    <row r="88" spans="59:66" x14ac:dyDescent="0.25">
      <c r="BG88" s="58"/>
      <c r="BH88" s="58"/>
      <c r="BI88" s="58"/>
      <c r="BJ88" s="58"/>
      <c r="BK88" s="58"/>
      <c r="BL88" s="58"/>
      <c r="BM88" s="58"/>
      <c r="BN88" s="57"/>
    </row>
    <row r="89" spans="59:66" x14ac:dyDescent="0.25">
      <c r="BG89" s="58"/>
      <c r="BH89" s="58"/>
      <c r="BI89" s="58"/>
      <c r="BJ89" s="58"/>
      <c r="BK89" s="58"/>
      <c r="BL89" s="58"/>
      <c r="BM89" s="58"/>
      <c r="BN89" s="57"/>
    </row>
    <row r="90" spans="59:66" x14ac:dyDescent="0.25">
      <c r="BG90" s="58"/>
      <c r="BH90" s="58"/>
      <c r="BI90" s="58"/>
      <c r="BJ90" s="58"/>
      <c r="BK90" s="58"/>
      <c r="BL90" s="58"/>
      <c r="BM90" s="58"/>
      <c r="BN90" s="57"/>
    </row>
    <row r="91" spans="59:66" x14ac:dyDescent="0.25">
      <c r="BG91" s="58"/>
      <c r="BH91" s="58"/>
      <c r="BI91" s="58"/>
      <c r="BJ91" s="58"/>
      <c r="BK91" s="58"/>
      <c r="BL91" s="58"/>
      <c r="BM91" s="58"/>
      <c r="BN91" s="57"/>
    </row>
    <row r="92" spans="59:66" x14ac:dyDescent="0.25">
      <c r="BG92" s="58"/>
      <c r="BH92" s="58"/>
      <c r="BI92" s="58"/>
      <c r="BJ92" s="58"/>
      <c r="BK92" s="58"/>
      <c r="BL92" s="58"/>
      <c r="BM92" s="58"/>
      <c r="BN92" s="57"/>
    </row>
    <row r="93" spans="59:66" x14ac:dyDescent="0.25">
      <c r="BG93" s="58"/>
      <c r="BH93" s="58"/>
      <c r="BI93" s="58"/>
      <c r="BJ93" s="58"/>
      <c r="BK93" s="58"/>
      <c r="BL93" s="58"/>
      <c r="BM93" s="58"/>
      <c r="BN93" s="57"/>
    </row>
    <row r="94" spans="59:66" x14ac:dyDescent="0.25">
      <c r="BG94" s="58"/>
      <c r="BH94" s="58"/>
      <c r="BI94" s="58"/>
      <c r="BJ94" s="58"/>
      <c r="BK94" s="58"/>
      <c r="BL94" s="58"/>
      <c r="BM94" s="58"/>
      <c r="BN94" s="57"/>
    </row>
    <row r="95" spans="59:66" x14ac:dyDescent="0.25">
      <c r="BG95" s="58"/>
      <c r="BH95" s="58"/>
      <c r="BI95" s="58"/>
      <c r="BJ95" s="58"/>
      <c r="BK95" s="58"/>
      <c r="BL95" s="58"/>
      <c r="BM95" s="58"/>
      <c r="BN95" s="57"/>
    </row>
    <row r="96" spans="59:66" x14ac:dyDescent="0.25">
      <c r="BG96" s="58"/>
      <c r="BH96" s="58"/>
      <c r="BI96" s="58"/>
      <c r="BJ96" s="58"/>
      <c r="BK96" s="58"/>
      <c r="BL96" s="58"/>
      <c r="BM96" s="58"/>
      <c r="BN96" s="57"/>
    </row>
    <row r="97" spans="59:66" x14ac:dyDescent="0.25">
      <c r="BG97" s="58"/>
      <c r="BH97" s="58"/>
      <c r="BI97" s="58"/>
      <c r="BJ97" s="58"/>
      <c r="BK97" s="58"/>
      <c r="BL97" s="58"/>
      <c r="BM97" s="58"/>
      <c r="BN97" s="57"/>
    </row>
  </sheetData>
  <sortState ref="A6:BR43">
    <sortCondition descending="1" ref="BF6:BF43"/>
  </sortState>
  <mergeCells count="12">
    <mergeCell ref="A1:BC1"/>
    <mergeCell ref="A2:BC2"/>
    <mergeCell ref="A3:C3"/>
    <mergeCell ref="C4:D4"/>
    <mergeCell ref="BG3:BG5"/>
    <mergeCell ref="BN3:BN5"/>
    <mergeCell ref="BH3:BH5"/>
    <mergeCell ref="BI3:BI5"/>
    <mergeCell ref="BJ3:BJ5"/>
    <mergeCell ref="BK3:BK5"/>
    <mergeCell ref="BL3:BL5"/>
    <mergeCell ref="BM3:BM5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Q71"/>
  <sheetViews>
    <sheetView topLeftCell="BA1" workbookViewId="0">
      <selection activeCell="BE6" sqref="BE6"/>
    </sheetView>
  </sheetViews>
  <sheetFormatPr baseColWidth="10" defaultRowHeight="15" x14ac:dyDescent="0.25"/>
  <cols>
    <col min="1" max="1" width="11.7109375" style="16" bestFit="1" customWidth="1"/>
    <col min="2" max="2" width="22.7109375" style="16" customWidth="1"/>
    <col min="3" max="3" width="16" style="16" customWidth="1"/>
    <col min="4" max="4" width="20.85546875" style="16" customWidth="1"/>
    <col min="5" max="5" width="12.42578125" style="16" customWidth="1"/>
    <col min="6" max="12" width="8.7109375" style="16" customWidth="1"/>
    <col min="13" max="13" width="9.85546875" style="16" customWidth="1"/>
    <col min="14" max="16" width="8.7109375" style="16" customWidth="1"/>
    <col min="17" max="17" width="11" style="16" customWidth="1"/>
    <col min="18" max="20" width="8.7109375" style="16" customWidth="1"/>
    <col min="21" max="22" width="9.5703125" style="16" customWidth="1"/>
    <col min="23" max="23" width="9.85546875" customWidth="1"/>
    <col min="24" max="24" width="10.28515625" customWidth="1"/>
    <col min="25" max="27" width="9.28515625" customWidth="1"/>
    <col min="28" max="28" width="9.140625" customWidth="1"/>
    <col min="29" max="29" width="11" customWidth="1"/>
    <col min="30" max="30" width="11.42578125" customWidth="1"/>
    <col min="31" max="32" width="8.7109375" customWidth="1"/>
    <col min="33" max="33" width="11.42578125" customWidth="1"/>
    <col min="34" max="40" width="10.140625" customWidth="1"/>
    <col min="41" max="41" width="11.42578125" customWidth="1"/>
    <col min="42" max="47" width="10.140625" customWidth="1"/>
    <col min="48" max="54" width="11.5703125" customWidth="1"/>
    <col min="57" max="57" width="8.42578125" customWidth="1"/>
    <col min="58" max="65" width="10.7109375" customWidth="1"/>
    <col min="66" max="66" width="6.140625" bestFit="1" customWidth="1"/>
    <col min="67" max="67" width="13.28515625" bestFit="1" customWidth="1"/>
    <col min="68" max="68" width="14.7109375" bestFit="1" customWidth="1"/>
    <col min="69" max="69" width="23.85546875" bestFit="1" customWidth="1"/>
  </cols>
  <sheetData>
    <row r="1" spans="1:69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</row>
    <row r="2" spans="1:69" x14ac:dyDescent="0.25">
      <c r="A2" s="162" t="s">
        <v>253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</row>
    <row r="3" spans="1:69" ht="52.5" customHeight="1" x14ac:dyDescent="0.25">
      <c r="A3" s="149"/>
      <c r="B3" s="149"/>
      <c r="C3" s="150"/>
      <c r="D3" s="24" t="s">
        <v>0</v>
      </c>
      <c r="E3" s="4" t="s">
        <v>179</v>
      </c>
      <c r="F3" s="115" t="s">
        <v>201</v>
      </c>
      <c r="G3" s="4" t="s">
        <v>181</v>
      </c>
      <c r="H3" s="116" t="s">
        <v>180</v>
      </c>
      <c r="I3" s="4" t="s">
        <v>182</v>
      </c>
      <c r="J3" s="4" t="s">
        <v>182</v>
      </c>
      <c r="K3" s="4" t="s">
        <v>191</v>
      </c>
      <c r="L3" s="4" t="s">
        <v>191</v>
      </c>
      <c r="M3" s="4" t="s">
        <v>5597</v>
      </c>
      <c r="N3" s="4" t="s">
        <v>185</v>
      </c>
      <c r="O3" s="4" t="s">
        <v>185</v>
      </c>
      <c r="P3" s="4" t="s">
        <v>183</v>
      </c>
      <c r="Q3" s="116" t="s">
        <v>184</v>
      </c>
      <c r="R3" s="116" t="s">
        <v>171</v>
      </c>
      <c r="S3" s="116" t="s">
        <v>171</v>
      </c>
      <c r="T3" s="116" t="s">
        <v>171</v>
      </c>
      <c r="U3" s="116" t="s">
        <v>172</v>
      </c>
      <c r="V3" s="116" t="s">
        <v>172</v>
      </c>
      <c r="W3" s="4" t="s">
        <v>186</v>
      </c>
      <c r="X3" s="117" t="s">
        <v>173</v>
      </c>
      <c r="Y3" s="5" t="s">
        <v>187</v>
      </c>
      <c r="Z3" s="5" t="s">
        <v>189</v>
      </c>
      <c r="AA3" s="5" t="s">
        <v>188</v>
      </c>
      <c r="AB3" s="5" t="s">
        <v>188</v>
      </c>
      <c r="AC3" s="5" t="s">
        <v>188</v>
      </c>
      <c r="AD3" s="118" t="s">
        <v>174</v>
      </c>
      <c r="AE3" s="5" t="s">
        <v>190</v>
      </c>
      <c r="AF3" s="5" t="s">
        <v>190</v>
      </c>
      <c r="AG3" s="5" t="s">
        <v>190</v>
      </c>
      <c r="AH3" s="5" t="s">
        <v>190</v>
      </c>
      <c r="AI3" s="5" t="s">
        <v>190</v>
      </c>
      <c r="AJ3" s="118" t="s">
        <v>192</v>
      </c>
      <c r="AK3" s="118" t="s">
        <v>192</v>
      </c>
      <c r="AL3" s="118" t="s">
        <v>192</v>
      </c>
      <c r="AM3" s="5" t="s">
        <v>193</v>
      </c>
      <c r="AN3" s="5" t="s">
        <v>193</v>
      </c>
      <c r="AO3" s="118" t="s">
        <v>175</v>
      </c>
      <c r="AP3" s="5" t="s">
        <v>194</v>
      </c>
      <c r="AQ3" s="118" t="s">
        <v>176</v>
      </c>
      <c r="AR3" s="118" t="s">
        <v>176</v>
      </c>
      <c r="AS3" s="5" t="s">
        <v>195</v>
      </c>
      <c r="AT3" s="5" t="s">
        <v>197</v>
      </c>
      <c r="AU3" s="5" t="s">
        <v>198</v>
      </c>
      <c r="AV3" s="5" t="s">
        <v>198</v>
      </c>
      <c r="AW3" s="5" t="s">
        <v>199</v>
      </c>
      <c r="AX3" s="119" t="s">
        <v>177</v>
      </c>
      <c r="AY3" s="5" t="s">
        <v>5452</v>
      </c>
      <c r="AZ3" s="5" t="s">
        <v>5452</v>
      </c>
      <c r="BA3" s="5" t="s">
        <v>5452</v>
      </c>
      <c r="BB3" s="119" t="s">
        <v>5455</v>
      </c>
      <c r="BC3" s="5" t="s">
        <v>5510</v>
      </c>
      <c r="BD3" s="5" t="s">
        <v>5510</v>
      </c>
      <c r="BE3" s="14" t="s">
        <v>7</v>
      </c>
      <c r="BF3" s="153" t="s">
        <v>30</v>
      </c>
      <c r="BG3" s="153" t="s">
        <v>31</v>
      </c>
      <c r="BH3" s="153" t="s">
        <v>32</v>
      </c>
      <c r="BI3" s="153" t="s">
        <v>33</v>
      </c>
      <c r="BJ3" s="153" t="s">
        <v>34</v>
      </c>
      <c r="BK3" s="153" t="s">
        <v>35</v>
      </c>
      <c r="BL3" s="153" t="s">
        <v>36</v>
      </c>
      <c r="BM3" s="146" t="s">
        <v>7</v>
      </c>
      <c r="BN3" s="13" t="s">
        <v>8</v>
      </c>
      <c r="BO3" s="13" t="s">
        <v>9</v>
      </c>
      <c r="BP3" s="13" t="s">
        <v>10</v>
      </c>
      <c r="BQ3" s="13" t="s">
        <v>11</v>
      </c>
    </row>
    <row r="4" spans="1:69" x14ac:dyDescent="0.25">
      <c r="A4" s="23"/>
      <c r="B4" s="25"/>
      <c r="C4" s="147" t="s">
        <v>1</v>
      </c>
      <c r="D4" s="148"/>
      <c r="E4" s="28">
        <v>9.23</v>
      </c>
      <c r="F4" s="28">
        <v>5</v>
      </c>
      <c r="G4" s="28"/>
      <c r="H4" s="28">
        <v>9.1999999999999993</v>
      </c>
      <c r="I4" s="28">
        <v>13</v>
      </c>
      <c r="J4" s="28">
        <v>23</v>
      </c>
      <c r="K4" s="28">
        <v>6</v>
      </c>
      <c r="L4" s="28">
        <v>11.5</v>
      </c>
      <c r="M4" s="28">
        <v>11.4</v>
      </c>
      <c r="N4" s="28">
        <v>23</v>
      </c>
      <c r="O4" s="28">
        <v>11</v>
      </c>
      <c r="P4" s="28">
        <v>7.4</v>
      </c>
      <c r="Q4" s="49">
        <v>21.6</v>
      </c>
      <c r="R4" s="28">
        <v>45.6</v>
      </c>
      <c r="S4" s="28">
        <v>42.2</v>
      </c>
      <c r="T4" s="28">
        <v>21</v>
      </c>
      <c r="U4" s="48">
        <v>17</v>
      </c>
      <c r="V4" s="48">
        <v>25</v>
      </c>
      <c r="W4" s="28">
        <v>6.8</v>
      </c>
      <c r="X4" s="28">
        <v>8.9</v>
      </c>
      <c r="Y4" s="28">
        <v>7.44</v>
      </c>
      <c r="Z4" s="28">
        <v>16.350000000000001</v>
      </c>
      <c r="AA4" s="48" t="s">
        <v>27</v>
      </c>
      <c r="AB4" s="28">
        <v>42</v>
      </c>
      <c r="AC4" s="28">
        <v>28</v>
      </c>
      <c r="AD4" s="28">
        <v>31</v>
      </c>
      <c r="AE4" s="28">
        <v>49</v>
      </c>
      <c r="AF4" s="28">
        <v>32</v>
      </c>
      <c r="AG4" s="28">
        <v>19</v>
      </c>
      <c r="AH4" s="28">
        <v>2.2999999999999998</v>
      </c>
      <c r="AI4" s="28">
        <v>25</v>
      </c>
      <c r="AJ4" s="28">
        <v>31.2</v>
      </c>
      <c r="AK4" s="28">
        <v>70.3</v>
      </c>
      <c r="AL4" s="28">
        <v>16.3</v>
      </c>
      <c r="AM4" s="28">
        <v>10.5</v>
      </c>
      <c r="AN4" s="28">
        <v>21.1</v>
      </c>
      <c r="AO4" s="28">
        <v>8.4</v>
      </c>
      <c r="AP4" s="28">
        <v>6.3</v>
      </c>
      <c r="AQ4" s="28">
        <v>21.3</v>
      </c>
      <c r="AR4" s="28">
        <v>8</v>
      </c>
      <c r="AS4" s="28">
        <v>12</v>
      </c>
      <c r="AT4" s="28">
        <v>3.5</v>
      </c>
      <c r="AU4" s="28">
        <v>42</v>
      </c>
      <c r="AV4" s="28">
        <v>7.9</v>
      </c>
      <c r="AW4" s="28">
        <v>5.8</v>
      </c>
      <c r="AX4" s="28">
        <v>6.2</v>
      </c>
      <c r="AY4" s="28">
        <v>13</v>
      </c>
      <c r="AZ4" s="28">
        <v>25.4</v>
      </c>
      <c r="BA4" s="28">
        <v>44.3</v>
      </c>
      <c r="BB4" s="28">
        <v>6.2</v>
      </c>
      <c r="BC4" s="50">
        <v>5</v>
      </c>
      <c r="BD4" s="50">
        <v>10</v>
      </c>
      <c r="BF4" s="154"/>
      <c r="BG4" s="154"/>
      <c r="BH4" s="154"/>
      <c r="BI4" s="154"/>
      <c r="BJ4" s="154"/>
      <c r="BK4" s="154"/>
      <c r="BL4" s="154"/>
      <c r="BM4" s="146"/>
    </row>
    <row r="5" spans="1:69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 t="s">
        <v>25</v>
      </c>
      <c r="S5" s="51"/>
      <c r="T5" s="51" t="s">
        <v>26</v>
      </c>
      <c r="U5" s="51"/>
      <c r="V5" s="51"/>
      <c r="W5" s="51"/>
      <c r="X5" s="51"/>
      <c r="Y5" s="89"/>
      <c r="Z5" s="51"/>
      <c r="AA5" s="51" t="s">
        <v>28</v>
      </c>
      <c r="AB5" s="51"/>
      <c r="AC5" s="51" t="s">
        <v>29</v>
      </c>
      <c r="AD5" s="51"/>
      <c r="AE5" s="51" t="s">
        <v>24</v>
      </c>
      <c r="AF5" s="51" t="s">
        <v>23</v>
      </c>
      <c r="AG5" s="51" t="s">
        <v>22</v>
      </c>
      <c r="AH5" s="51" t="s">
        <v>21</v>
      </c>
      <c r="AI5" s="51" t="s">
        <v>44</v>
      </c>
      <c r="AJ5" s="51"/>
      <c r="AK5" s="51"/>
      <c r="AL5" s="51"/>
      <c r="AM5" s="128" t="s">
        <v>53</v>
      </c>
      <c r="AN5" s="128" t="s">
        <v>53</v>
      </c>
      <c r="AO5" s="51"/>
      <c r="AP5" s="51"/>
      <c r="AQ5" s="52" t="s">
        <v>50</v>
      </c>
      <c r="AR5" s="51"/>
      <c r="AS5" s="52"/>
      <c r="AT5" s="51" t="s">
        <v>20</v>
      </c>
      <c r="AU5" s="51"/>
      <c r="AV5" s="51"/>
      <c r="AW5" s="51"/>
      <c r="AX5" s="51"/>
      <c r="AY5" s="52"/>
      <c r="AZ5" s="52"/>
      <c r="BA5" s="52"/>
      <c r="BB5" s="52"/>
      <c r="BC5" s="82"/>
      <c r="BD5" s="82"/>
      <c r="BF5" s="155"/>
      <c r="BG5" s="155"/>
      <c r="BH5" s="155"/>
      <c r="BI5" s="155"/>
      <c r="BJ5" s="155"/>
      <c r="BK5" s="155"/>
      <c r="BL5" s="155"/>
      <c r="BM5" s="146"/>
    </row>
    <row r="6" spans="1:69" x14ac:dyDescent="0.25">
      <c r="A6" s="15">
        <v>2007</v>
      </c>
      <c r="B6" t="s">
        <v>256</v>
      </c>
      <c r="C6" t="s">
        <v>162</v>
      </c>
      <c r="D6" s="20" t="s">
        <v>259</v>
      </c>
      <c r="E6" s="20">
        <v>25</v>
      </c>
      <c r="F6" s="20">
        <v>50</v>
      </c>
      <c r="G6" s="20">
        <v>0</v>
      </c>
      <c r="H6" s="20">
        <v>0</v>
      </c>
      <c r="I6" s="20">
        <v>25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21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0</v>
      </c>
      <c r="BA6" s="20">
        <v>0</v>
      </c>
      <c r="BB6" s="20">
        <v>0</v>
      </c>
      <c r="BC6" s="20">
        <v>0</v>
      </c>
      <c r="BD6" s="20">
        <v>0</v>
      </c>
      <c r="BE6">
        <f t="shared" ref="BE6:BE37" si="0">SUM(E6:BD6)</f>
        <v>121</v>
      </c>
      <c r="BF6" s="58">
        <f t="shared" ref="BF6:BF37" si="1">IF(BE6=0,0,LARGE(E6:BD6,1))</f>
        <v>50</v>
      </c>
      <c r="BG6" s="58">
        <f t="shared" ref="BG6:BG37" si="2">IF(BE6=0,0,LARGE(E6:BD6,2))</f>
        <v>25</v>
      </c>
      <c r="BH6" s="58">
        <f t="shared" ref="BH6:BH37" si="3">IF(BE6=0,0,LARGE(E6:BD6,3))</f>
        <v>25</v>
      </c>
      <c r="BI6" s="58">
        <f t="shared" ref="BI6:BI37" si="4">IF(BE6=0,0,LARGE(E6:BD6,4))</f>
        <v>21</v>
      </c>
      <c r="BJ6" s="58">
        <f t="shared" ref="BJ6:BJ37" si="5">IF(BE6=0,0,LARGE(E6:BD6,5))</f>
        <v>0</v>
      </c>
      <c r="BK6" s="58">
        <f t="shared" ref="BK6:BK37" si="6">IF(BE6=0,0,LARGE(E6:BD6,6))</f>
        <v>0</v>
      </c>
      <c r="BL6" s="58">
        <f t="shared" ref="BL6:BL37" si="7">IF(BE6=0,0,LARGE(E6:BD6,7))</f>
        <v>0</v>
      </c>
      <c r="BM6" s="84">
        <f t="shared" ref="BM6:BM37" si="8">SUM(BF6:BL6)</f>
        <v>121</v>
      </c>
      <c r="BN6" s="86">
        <v>1</v>
      </c>
      <c r="BO6" t="str">
        <f t="shared" ref="BO6:BO21" si="9">B6</f>
        <v>Gex</v>
      </c>
      <c r="BP6" t="str">
        <f t="shared" ref="BP6:BP21" si="10">C6</f>
        <v>Timéa</v>
      </c>
      <c r="BQ6" t="str">
        <f t="shared" ref="BQ6:BQ21" si="11">D6</f>
        <v>Mex</v>
      </c>
    </row>
    <row r="7" spans="1:69" x14ac:dyDescent="0.25">
      <c r="A7" s="22">
        <v>2006</v>
      </c>
      <c r="B7" s="20" t="s">
        <v>1092</v>
      </c>
      <c r="C7" s="20" t="s">
        <v>106</v>
      </c>
      <c r="D7" s="20" t="s">
        <v>1181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19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25</v>
      </c>
      <c r="AM7" s="20">
        <v>0</v>
      </c>
      <c r="AN7" s="20">
        <v>0</v>
      </c>
      <c r="AO7" s="20">
        <v>0</v>
      </c>
      <c r="AP7" s="20">
        <v>25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>
        <v>0</v>
      </c>
      <c r="BD7" s="20">
        <v>0</v>
      </c>
      <c r="BE7">
        <f t="shared" si="0"/>
        <v>69</v>
      </c>
      <c r="BF7" s="58">
        <f t="shared" si="1"/>
        <v>25</v>
      </c>
      <c r="BG7" s="58">
        <f t="shared" si="2"/>
        <v>25</v>
      </c>
      <c r="BH7" s="58">
        <f t="shared" si="3"/>
        <v>19</v>
      </c>
      <c r="BI7" s="58">
        <f t="shared" si="4"/>
        <v>0</v>
      </c>
      <c r="BJ7" s="58">
        <f t="shared" si="5"/>
        <v>0</v>
      </c>
      <c r="BK7" s="58">
        <f t="shared" si="6"/>
        <v>0</v>
      </c>
      <c r="BL7" s="58">
        <f t="shared" si="7"/>
        <v>0</v>
      </c>
      <c r="BM7" s="84">
        <f t="shared" si="8"/>
        <v>69</v>
      </c>
      <c r="BN7">
        <v>2</v>
      </c>
      <c r="BO7" t="str">
        <f t="shared" si="9"/>
        <v>Gillioz</v>
      </c>
      <c r="BP7" t="str">
        <f t="shared" si="10"/>
        <v>Evelyne</v>
      </c>
      <c r="BQ7" t="str">
        <f t="shared" si="11"/>
        <v>Basse-Nendaz</v>
      </c>
    </row>
    <row r="8" spans="1:69" x14ac:dyDescent="0.25">
      <c r="A8" s="22">
        <v>2005</v>
      </c>
      <c r="B8" s="20" t="s">
        <v>1267</v>
      </c>
      <c r="C8" s="20" t="s">
        <v>2671</v>
      </c>
      <c r="D8" s="20" t="s">
        <v>1189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0</v>
      </c>
      <c r="Y8" s="20">
        <v>21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25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21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>
        <v>0</v>
      </c>
      <c r="BD8" s="20">
        <v>0</v>
      </c>
      <c r="BE8">
        <f t="shared" si="0"/>
        <v>67</v>
      </c>
      <c r="BF8" s="58">
        <f t="shared" si="1"/>
        <v>25</v>
      </c>
      <c r="BG8" s="58">
        <f t="shared" si="2"/>
        <v>21</v>
      </c>
      <c r="BH8" s="58">
        <f t="shared" si="3"/>
        <v>21</v>
      </c>
      <c r="BI8" s="58">
        <f t="shared" si="4"/>
        <v>0</v>
      </c>
      <c r="BJ8" s="58">
        <f t="shared" si="5"/>
        <v>0</v>
      </c>
      <c r="BK8" s="58">
        <f t="shared" si="6"/>
        <v>0</v>
      </c>
      <c r="BL8" s="58">
        <f t="shared" si="7"/>
        <v>0</v>
      </c>
      <c r="BM8" s="84">
        <f t="shared" si="8"/>
        <v>67</v>
      </c>
      <c r="BN8">
        <v>3</v>
      </c>
      <c r="BO8" t="str">
        <f t="shared" si="9"/>
        <v>Michellod</v>
      </c>
      <c r="BP8" t="str">
        <f t="shared" si="10"/>
        <v>Elsa</v>
      </c>
      <c r="BQ8" t="str">
        <f t="shared" si="11"/>
        <v>Versegères</v>
      </c>
    </row>
    <row r="9" spans="1:69" x14ac:dyDescent="0.25">
      <c r="A9" s="15">
        <v>2006</v>
      </c>
      <c r="B9" s="20" t="s">
        <v>224</v>
      </c>
      <c r="C9" t="s">
        <v>1155</v>
      </c>
      <c r="D9" s="20" t="s">
        <v>1136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25</v>
      </c>
      <c r="M9" s="20">
        <v>0</v>
      </c>
      <c r="N9" s="20">
        <v>0</v>
      </c>
      <c r="O9" s="20">
        <v>0</v>
      </c>
      <c r="P9" s="20">
        <v>25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>
        <v>0</v>
      </c>
      <c r="BD9" s="20">
        <v>0</v>
      </c>
      <c r="BE9">
        <f t="shared" si="0"/>
        <v>50</v>
      </c>
      <c r="BF9" s="58">
        <f t="shared" si="1"/>
        <v>25</v>
      </c>
      <c r="BG9" s="58">
        <f t="shared" si="2"/>
        <v>25</v>
      </c>
      <c r="BH9" s="58">
        <f t="shared" si="3"/>
        <v>0</v>
      </c>
      <c r="BI9" s="58">
        <f t="shared" si="4"/>
        <v>0</v>
      </c>
      <c r="BJ9" s="58">
        <f t="shared" si="5"/>
        <v>0</v>
      </c>
      <c r="BK9" s="58">
        <f t="shared" si="6"/>
        <v>0</v>
      </c>
      <c r="BL9" s="58">
        <f t="shared" si="7"/>
        <v>0</v>
      </c>
      <c r="BM9" s="84">
        <f t="shared" si="8"/>
        <v>50</v>
      </c>
      <c r="BN9">
        <v>4</v>
      </c>
      <c r="BO9" t="str">
        <f t="shared" si="9"/>
        <v>Voutaz</v>
      </c>
      <c r="BP9" t="str">
        <f t="shared" si="10"/>
        <v>Théo</v>
      </c>
      <c r="BQ9" t="str">
        <f t="shared" si="11"/>
        <v>Sembrancher</v>
      </c>
    </row>
    <row r="10" spans="1:69" x14ac:dyDescent="0.25">
      <c r="A10" s="17">
        <v>2006</v>
      </c>
      <c r="B10" s="20" t="s">
        <v>55</v>
      </c>
      <c r="C10" s="16" t="s">
        <v>650</v>
      </c>
      <c r="D10" s="20" t="s">
        <v>5542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25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23</v>
      </c>
      <c r="BE10">
        <f t="shared" si="0"/>
        <v>48</v>
      </c>
      <c r="BF10" s="58">
        <f t="shared" si="1"/>
        <v>25</v>
      </c>
      <c r="BG10" s="58">
        <f t="shared" si="2"/>
        <v>23</v>
      </c>
      <c r="BH10" s="58">
        <f t="shared" si="3"/>
        <v>0</v>
      </c>
      <c r="BI10" s="58">
        <f t="shared" si="4"/>
        <v>0</v>
      </c>
      <c r="BJ10" s="58">
        <f t="shared" si="5"/>
        <v>0</v>
      </c>
      <c r="BK10" s="58">
        <f t="shared" si="6"/>
        <v>0</v>
      </c>
      <c r="BL10" s="58">
        <f t="shared" si="7"/>
        <v>0</v>
      </c>
      <c r="BM10" s="84">
        <f t="shared" si="8"/>
        <v>48</v>
      </c>
      <c r="BN10">
        <v>5</v>
      </c>
      <c r="BO10" t="str">
        <f t="shared" si="9"/>
        <v>Moulin</v>
      </c>
      <c r="BP10" t="str">
        <f t="shared" si="10"/>
        <v>Charlotte</v>
      </c>
      <c r="BQ10" t="str">
        <f t="shared" si="11"/>
        <v>Le Levron</v>
      </c>
    </row>
    <row r="11" spans="1:69" x14ac:dyDescent="0.25">
      <c r="A11" s="17">
        <v>2007</v>
      </c>
      <c r="B11" s="20" t="s">
        <v>5035</v>
      </c>
      <c r="C11" s="16" t="s">
        <v>2569</v>
      </c>
      <c r="D11" s="20" t="s">
        <v>5034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23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0</v>
      </c>
      <c r="BD11" s="20">
        <v>25</v>
      </c>
      <c r="BE11">
        <f t="shared" si="0"/>
        <v>48</v>
      </c>
      <c r="BF11" s="58">
        <f t="shared" si="1"/>
        <v>25</v>
      </c>
      <c r="BG11" s="58">
        <f t="shared" si="2"/>
        <v>23</v>
      </c>
      <c r="BH11" s="58">
        <f t="shared" si="3"/>
        <v>0</v>
      </c>
      <c r="BI11" s="58">
        <f t="shared" si="4"/>
        <v>0</v>
      </c>
      <c r="BJ11" s="58">
        <f t="shared" si="5"/>
        <v>0</v>
      </c>
      <c r="BK11" s="58">
        <f t="shared" si="6"/>
        <v>0</v>
      </c>
      <c r="BL11" s="58">
        <f t="shared" si="7"/>
        <v>0</v>
      </c>
      <c r="BM11" s="84">
        <f t="shared" si="8"/>
        <v>48</v>
      </c>
      <c r="BN11">
        <v>5</v>
      </c>
      <c r="BO11" t="str">
        <f t="shared" si="9"/>
        <v>Simmen</v>
      </c>
      <c r="BP11" t="str">
        <f t="shared" si="10"/>
        <v>Romane</v>
      </c>
      <c r="BQ11" t="str">
        <f t="shared" si="11"/>
        <v>Moutier</v>
      </c>
    </row>
    <row r="12" spans="1:69" x14ac:dyDescent="0.25">
      <c r="A12" s="15">
        <v>2007</v>
      </c>
      <c r="B12" s="20" t="s">
        <v>1267</v>
      </c>
      <c r="C12" s="20" t="s">
        <v>774</v>
      </c>
      <c r="D12" s="20" t="s">
        <v>1189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23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>
        <v>23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>
        <v>0</v>
      </c>
      <c r="BD12" s="20">
        <v>0</v>
      </c>
      <c r="BE12">
        <f t="shared" si="0"/>
        <v>46</v>
      </c>
      <c r="BF12" s="58">
        <f t="shared" si="1"/>
        <v>23</v>
      </c>
      <c r="BG12" s="58">
        <f t="shared" si="2"/>
        <v>23</v>
      </c>
      <c r="BH12" s="58">
        <f t="shared" si="3"/>
        <v>0</v>
      </c>
      <c r="BI12" s="58">
        <f t="shared" si="4"/>
        <v>0</v>
      </c>
      <c r="BJ12" s="58">
        <f t="shared" si="5"/>
        <v>0</v>
      </c>
      <c r="BK12" s="58">
        <f t="shared" si="6"/>
        <v>0</v>
      </c>
      <c r="BL12" s="58">
        <f t="shared" si="7"/>
        <v>0</v>
      </c>
      <c r="BM12" s="84">
        <f t="shared" si="8"/>
        <v>46</v>
      </c>
      <c r="BN12">
        <v>6</v>
      </c>
      <c r="BO12" t="str">
        <f t="shared" si="9"/>
        <v>Michellod</v>
      </c>
      <c r="BP12" t="str">
        <f t="shared" si="10"/>
        <v>Chloé</v>
      </c>
      <c r="BQ12" t="str">
        <f t="shared" si="11"/>
        <v>Versegères</v>
      </c>
    </row>
    <row r="13" spans="1:69" x14ac:dyDescent="0.25">
      <c r="A13" s="17">
        <v>2005</v>
      </c>
      <c r="B13" s="20" t="s">
        <v>5111</v>
      </c>
      <c r="C13" s="16" t="s">
        <v>2216</v>
      </c>
      <c r="D13" s="20" t="s">
        <v>356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25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>
        <f t="shared" si="0"/>
        <v>25</v>
      </c>
      <c r="BF13" s="58">
        <f t="shared" si="1"/>
        <v>25</v>
      </c>
      <c r="BG13" s="58">
        <f t="shared" si="2"/>
        <v>0</v>
      </c>
      <c r="BH13" s="58">
        <f t="shared" si="3"/>
        <v>0</v>
      </c>
      <c r="BI13" s="58">
        <f t="shared" si="4"/>
        <v>0</v>
      </c>
      <c r="BJ13" s="58">
        <f t="shared" si="5"/>
        <v>0</v>
      </c>
      <c r="BK13" s="58">
        <f t="shared" si="6"/>
        <v>0</v>
      </c>
      <c r="BL13" s="58">
        <f t="shared" si="7"/>
        <v>0</v>
      </c>
      <c r="BM13" s="84">
        <f t="shared" si="8"/>
        <v>25</v>
      </c>
      <c r="BN13">
        <v>7</v>
      </c>
      <c r="BO13" t="str">
        <f t="shared" si="9"/>
        <v>Bianchi</v>
      </c>
      <c r="BP13" t="str">
        <f t="shared" si="10"/>
        <v>Anja</v>
      </c>
      <c r="BQ13" t="str">
        <f t="shared" si="11"/>
        <v>Champéry</v>
      </c>
    </row>
    <row r="14" spans="1:69" x14ac:dyDescent="0.25">
      <c r="A14" s="15">
        <v>2006</v>
      </c>
      <c r="B14" s="20" t="s">
        <v>2919</v>
      </c>
      <c r="C14" s="20" t="s">
        <v>638</v>
      </c>
      <c r="D14" s="20" t="s">
        <v>57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25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>
        <f t="shared" si="0"/>
        <v>25</v>
      </c>
      <c r="BF14" s="58">
        <f t="shared" si="1"/>
        <v>25</v>
      </c>
      <c r="BG14" s="58">
        <f t="shared" si="2"/>
        <v>0</v>
      </c>
      <c r="BH14" s="58">
        <f t="shared" si="3"/>
        <v>0</v>
      </c>
      <c r="BI14" s="58">
        <f t="shared" si="4"/>
        <v>0</v>
      </c>
      <c r="BJ14" s="58">
        <f t="shared" si="5"/>
        <v>0</v>
      </c>
      <c r="BK14" s="58">
        <f t="shared" si="6"/>
        <v>0</v>
      </c>
      <c r="BL14" s="58">
        <f t="shared" si="7"/>
        <v>0</v>
      </c>
      <c r="BM14" s="84">
        <f t="shared" si="8"/>
        <v>25</v>
      </c>
      <c r="BN14">
        <v>7</v>
      </c>
      <c r="BO14" t="str">
        <f t="shared" si="9"/>
        <v>Desmond</v>
      </c>
      <c r="BP14" t="str">
        <f t="shared" si="10"/>
        <v>Sophie</v>
      </c>
      <c r="BQ14" t="str">
        <f t="shared" si="11"/>
        <v>Bernex</v>
      </c>
    </row>
    <row r="15" spans="1:69" x14ac:dyDescent="0.25">
      <c r="A15" s="17">
        <v>2007</v>
      </c>
      <c r="B15" s="20" t="s">
        <v>4860</v>
      </c>
      <c r="C15" s="16" t="s">
        <v>4861</v>
      </c>
      <c r="D15" s="20" t="s">
        <v>4862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25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>
        <f t="shared" si="0"/>
        <v>25</v>
      </c>
      <c r="BF15" s="58">
        <f t="shared" si="1"/>
        <v>25</v>
      </c>
      <c r="BG15" s="58">
        <f t="shared" si="2"/>
        <v>0</v>
      </c>
      <c r="BH15" s="58">
        <f t="shared" si="3"/>
        <v>0</v>
      </c>
      <c r="BI15" s="58">
        <f t="shared" si="4"/>
        <v>0</v>
      </c>
      <c r="BJ15" s="58">
        <f t="shared" si="5"/>
        <v>0</v>
      </c>
      <c r="BK15" s="58">
        <f t="shared" si="6"/>
        <v>0</v>
      </c>
      <c r="BL15" s="58">
        <f t="shared" si="7"/>
        <v>0</v>
      </c>
      <c r="BM15" s="84">
        <f t="shared" si="8"/>
        <v>25</v>
      </c>
      <c r="BN15">
        <v>7</v>
      </c>
      <c r="BO15" t="str">
        <f t="shared" si="9"/>
        <v>Dufing</v>
      </c>
      <c r="BP15" t="str">
        <f t="shared" si="10"/>
        <v>Etenia</v>
      </c>
      <c r="BQ15" t="str">
        <f t="shared" si="11"/>
        <v>Riederalp</v>
      </c>
    </row>
    <row r="16" spans="1:69" x14ac:dyDescent="0.25">
      <c r="A16" s="15">
        <v>2007</v>
      </c>
      <c r="B16" s="20" t="s">
        <v>2817</v>
      </c>
      <c r="C16" t="s">
        <v>2819</v>
      </c>
      <c r="D16" s="20" t="s">
        <v>2818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25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>
        <f t="shared" si="0"/>
        <v>25</v>
      </c>
      <c r="BF16" s="58">
        <f t="shared" si="1"/>
        <v>25</v>
      </c>
      <c r="BG16" s="58">
        <f t="shared" si="2"/>
        <v>0</v>
      </c>
      <c r="BH16" s="58">
        <f t="shared" si="3"/>
        <v>0</v>
      </c>
      <c r="BI16" s="58">
        <f t="shared" si="4"/>
        <v>0</v>
      </c>
      <c r="BJ16" s="58">
        <f t="shared" si="5"/>
        <v>0</v>
      </c>
      <c r="BK16" s="58">
        <f t="shared" si="6"/>
        <v>0</v>
      </c>
      <c r="BL16" s="58">
        <f t="shared" si="7"/>
        <v>0</v>
      </c>
      <c r="BM16" s="84">
        <f t="shared" si="8"/>
        <v>25</v>
      </c>
      <c r="BN16">
        <v>7</v>
      </c>
      <c r="BO16" t="str">
        <f t="shared" si="9"/>
        <v>Haller</v>
      </c>
      <c r="BP16" t="str">
        <f t="shared" si="10"/>
        <v>Léonie Zoé</v>
      </c>
      <c r="BQ16" t="str">
        <f t="shared" si="11"/>
        <v>Perchtoldorf</v>
      </c>
    </row>
    <row r="17" spans="1:69" x14ac:dyDescent="0.25">
      <c r="A17" s="22">
        <v>2005</v>
      </c>
      <c r="B17" s="20" t="s">
        <v>2056</v>
      </c>
      <c r="C17" s="20" t="s">
        <v>2415</v>
      </c>
      <c r="D17" s="20" t="s">
        <v>2058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25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>
        <f t="shared" si="0"/>
        <v>25</v>
      </c>
      <c r="BF17" s="58">
        <f t="shared" si="1"/>
        <v>25</v>
      </c>
      <c r="BG17" s="58">
        <f t="shared" si="2"/>
        <v>0</v>
      </c>
      <c r="BH17" s="58">
        <f t="shared" si="3"/>
        <v>0</v>
      </c>
      <c r="BI17" s="58">
        <f t="shared" si="4"/>
        <v>0</v>
      </c>
      <c r="BJ17" s="58">
        <f t="shared" si="5"/>
        <v>0</v>
      </c>
      <c r="BK17" s="58">
        <f t="shared" si="6"/>
        <v>0</v>
      </c>
      <c r="BL17" s="58">
        <f t="shared" si="7"/>
        <v>0</v>
      </c>
      <c r="BM17" s="84">
        <f t="shared" si="8"/>
        <v>25</v>
      </c>
      <c r="BN17">
        <v>7</v>
      </c>
      <c r="BO17" t="str">
        <f t="shared" si="9"/>
        <v>Kiserud</v>
      </c>
      <c r="BP17" t="str">
        <f t="shared" si="10"/>
        <v>Philomina</v>
      </c>
      <c r="BQ17" t="str">
        <f t="shared" si="11"/>
        <v>N-Bones</v>
      </c>
    </row>
    <row r="18" spans="1:69" x14ac:dyDescent="0.25">
      <c r="A18" s="17">
        <v>2006</v>
      </c>
      <c r="B18" s="20" t="s">
        <v>4671</v>
      </c>
      <c r="C18" s="16" t="s">
        <v>4677</v>
      </c>
      <c r="D18" s="20" t="s">
        <v>4672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25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>
        <f t="shared" si="0"/>
        <v>25</v>
      </c>
      <c r="BF18" s="58">
        <f t="shared" si="1"/>
        <v>25</v>
      </c>
      <c r="BG18" s="58">
        <f t="shared" si="2"/>
        <v>0</v>
      </c>
      <c r="BH18" s="58">
        <f t="shared" si="3"/>
        <v>0</v>
      </c>
      <c r="BI18" s="58">
        <f t="shared" si="4"/>
        <v>0</v>
      </c>
      <c r="BJ18" s="58">
        <f t="shared" si="5"/>
        <v>0</v>
      </c>
      <c r="BK18" s="58">
        <f t="shared" si="6"/>
        <v>0</v>
      </c>
      <c r="BL18" s="58">
        <f t="shared" si="7"/>
        <v>0</v>
      </c>
      <c r="BM18" s="84">
        <f t="shared" si="8"/>
        <v>25</v>
      </c>
      <c r="BN18">
        <v>7</v>
      </c>
      <c r="BO18" t="str">
        <f t="shared" si="9"/>
        <v>Künzle</v>
      </c>
      <c r="BP18" t="str">
        <f t="shared" si="10"/>
        <v>Meret</v>
      </c>
      <c r="BQ18" t="str">
        <f t="shared" si="11"/>
        <v>Schwändi</v>
      </c>
    </row>
    <row r="19" spans="1:69" x14ac:dyDescent="0.25">
      <c r="A19" s="15">
        <v>2007</v>
      </c>
      <c r="B19" s="20" t="s">
        <v>945</v>
      </c>
      <c r="C19" t="s">
        <v>1134</v>
      </c>
      <c r="D19" s="20" t="s">
        <v>1167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25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>
        <f t="shared" si="0"/>
        <v>25</v>
      </c>
      <c r="BF19" s="58">
        <f t="shared" si="1"/>
        <v>25</v>
      </c>
      <c r="BG19" s="58">
        <f t="shared" si="2"/>
        <v>0</v>
      </c>
      <c r="BH19" s="58">
        <f t="shared" si="3"/>
        <v>0</v>
      </c>
      <c r="BI19" s="58">
        <f t="shared" si="4"/>
        <v>0</v>
      </c>
      <c r="BJ19" s="58">
        <f t="shared" si="5"/>
        <v>0</v>
      </c>
      <c r="BK19" s="58">
        <f t="shared" si="6"/>
        <v>0</v>
      </c>
      <c r="BL19" s="58">
        <f t="shared" si="7"/>
        <v>0</v>
      </c>
      <c r="BM19" s="84">
        <f t="shared" si="8"/>
        <v>25</v>
      </c>
      <c r="BN19">
        <v>7</v>
      </c>
      <c r="BO19" t="str">
        <f t="shared" si="9"/>
        <v>Lattion</v>
      </c>
      <c r="BP19" t="str">
        <f t="shared" si="10"/>
        <v>Maya</v>
      </c>
      <c r="BQ19" t="str">
        <f t="shared" si="11"/>
        <v>Liddes</v>
      </c>
    </row>
    <row r="20" spans="1:69" x14ac:dyDescent="0.25">
      <c r="A20" s="15">
        <v>2006</v>
      </c>
      <c r="B20" s="20" t="s">
        <v>3353</v>
      </c>
      <c r="C20" t="s">
        <v>3354</v>
      </c>
      <c r="D20" s="20" t="s">
        <v>2100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25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>
        <f t="shared" si="0"/>
        <v>25</v>
      </c>
      <c r="BF20" s="58">
        <f t="shared" si="1"/>
        <v>25</v>
      </c>
      <c r="BG20" s="58">
        <f t="shared" si="2"/>
        <v>0</v>
      </c>
      <c r="BH20" s="58">
        <f t="shared" si="3"/>
        <v>0</v>
      </c>
      <c r="BI20" s="58">
        <f t="shared" si="4"/>
        <v>0</v>
      </c>
      <c r="BJ20" s="58">
        <f t="shared" si="5"/>
        <v>0</v>
      </c>
      <c r="BK20" s="58">
        <f t="shared" si="6"/>
        <v>0</v>
      </c>
      <c r="BL20" s="58">
        <f t="shared" si="7"/>
        <v>0</v>
      </c>
      <c r="BM20" s="84">
        <f t="shared" si="8"/>
        <v>25</v>
      </c>
      <c r="BN20">
        <v>7</v>
      </c>
      <c r="BO20" t="str">
        <f t="shared" si="9"/>
        <v>Meinecke</v>
      </c>
      <c r="BP20" t="str">
        <f t="shared" si="10"/>
        <v>Antonella</v>
      </c>
      <c r="BQ20" t="str">
        <f t="shared" si="11"/>
        <v>D-Hamburg</v>
      </c>
    </row>
    <row r="21" spans="1:69" x14ac:dyDescent="0.25">
      <c r="A21" s="15">
        <v>2005</v>
      </c>
      <c r="B21" s="20" t="s">
        <v>741</v>
      </c>
      <c r="C21" s="20" t="s">
        <v>742</v>
      </c>
      <c r="D21" s="20" t="s">
        <v>356</v>
      </c>
      <c r="E21" s="20">
        <v>0</v>
      </c>
      <c r="F21" s="20">
        <v>0</v>
      </c>
      <c r="G21" s="20">
        <v>0</v>
      </c>
      <c r="H21" s="20">
        <v>25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>
        <f t="shared" si="0"/>
        <v>25</v>
      </c>
      <c r="BF21" s="58">
        <f t="shared" si="1"/>
        <v>25</v>
      </c>
      <c r="BG21" s="58">
        <f t="shared" si="2"/>
        <v>0</v>
      </c>
      <c r="BH21" s="58">
        <f t="shared" si="3"/>
        <v>0</v>
      </c>
      <c r="BI21" s="58">
        <f t="shared" si="4"/>
        <v>0</v>
      </c>
      <c r="BJ21" s="58">
        <f t="shared" si="5"/>
        <v>0</v>
      </c>
      <c r="BK21" s="58">
        <f t="shared" si="6"/>
        <v>0</v>
      </c>
      <c r="BL21" s="58">
        <f t="shared" si="7"/>
        <v>0</v>
      </c>
      <c r="BM21" s="84">
        <f t="shared" si="8"/>
        <v>25</v>
      </c>
      <c r="BN21">
        <v>7</v>
      </c>
      <c r="BO21" t="str">
        <f t="shared" si="9"/>
        <v>Mendes de Leon</v>
      </c>
      <c r="BP21" t="str">
        <f t="shared" si="10"/>
        <v>Margaux</v>
      </c>
      <c r="BQ21" t="str">
        <f t="shared" si="11"/>
        <v>Champéry</v>
      </c>
    </row>
    <row r="22" spans="1:69" x14ac:dyDescent="0.25">
      <c r="A22" s="15">
        <v>2006</v>
      </c>
      <c r="B22" s="20" t="s">
        <v>2567</v>
      </c>
      <c r="C22" t="s">
        <v>2568</v>
      </c>
      <c r="D22" s="20"/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25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>
        <f t="shared" si="0"/>
        <v>25</v>
      </c>
      <c r="BF22" s="58">
        <f t="shared" si="1"/>
        <v>25</v>
      </c>
      <c r="BG22" s="58">
        <f t="shared" si="2"/>
        <v>0</v>
      </c>
      <c r="BH22" s="58">
        <f t="shared" si="3"/>
        <v>0</v>
      </c>
      <c r="BI22" s="58">
        <f t="shared" si="4"/>
        <v>0</v>
      </c>
      <c r="BJ22" s="58">
        <f t="shared" si="5"/>
        <v>0</v>
      </c>
      <c r="BK22" s="58">
        <f t="shared" si="6"/>
        <v>0</v>
      </c>
      <c r="BL22" s="58">
        <f t="shared" si="7"/>
        <v>0</v>
      </c>
      <c r="BM22" s="84">
        <f t="shared" si="8"/>
        <v>25</v>
      </c>
      <c r="BN22">
        <v>7</v>
      </c>
      <c r="BO22" t="str">
        <f t="shared" ref="BO22:BO53" si="12">B22</f>
        <v>Nobile</v>
      </c>
      <c r="BP22" t="str">
        <f t="shared" ref="BP22:BP53" si="13">C22</f>
        <v>Sofia</v>
      </c>
    </row>
    <row r="23" spans="1:69" x14ac:dyDescent="0.25">
      <c r="A23" s="17">
        <v>2007</v>
      </c>
      <c r="B23" s="20" t="s">
        <v>4589</v>
      </c>
      <c r="C23" s="16" t="s">
        <v>5080</v>
      </c>
      <c r="D23" s="20" t="s">
        <v>40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25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>
        <f t="shared" si="0"/>
        <v>25</v>
      </c>
      <c r="BF23" s="58">
        <f t="shared" si="1"/>
        <v>25</v>
      </c>
      <c r="BG23" s="58">
        <f t="shared" si="2"/>
        <v>0</v>
      </c>
      <c r="BH23" s="58">
        <f t="shared" si="3"/>
        <v>0</v>
      </c>
      <c r="BI23" s="58">
        <f t="shared" si="4"/>
        <v>0</v>
      </c>
      <c r="BJ23" s="58">
        <f t="shared" si="5"/>
        <v>0</v>
      </c>
      <c r="BK23" s="58">
        <f t="shared" si="6"/>
        <v>0</v>
      </c>
      <c r="BL23" s="58">
        <f t="shared" si="7"/>
        <v>0</v>
      </c>
      <c r="BM23" s="84">
        <f t="shared" si="8"/>
        <v>25</v>
      </c>
      <c r="BN23">
        <v>7</v>
      </c>
      <c r="BO23" t="str">
        <f t="shared" si="12"/>
        <v>Paccaud</v>
      </c>
      <c r="BP23" t="str">
        <f t="shared" si="13"/>
        <v>Anaëlle</v>
      </c>
      <c r="BQ23" t="str">
        <f>D23</f>
        <v>Lausanne</v>
      </c>
    </row>
    <row r="24" spans="1:69" x14ac:dyDescent="0.25">
      <c r="A24" s="17">
        <v>2006</v>
      </c>
      <c r="B24" s="20" t="s">
        <v>4990</v>
      </c>
      <c r="C24" s="16" t="s">
        <v>1553</v>
      </c>
      <c r="D24" s="20" t="s">
        <v>823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25</v>
      </c>
      <c r="BC24" s="20">
        <v>0</v>
      </c>
      <c r="BD24" s="20">
        <v>0</v>
      </c>
      <c r="BE24">
        <f t="shared" si="0"/>
        <v>25</v>
      </c>
      <c r="BF24" s="58">
        <f t="shared" si="1"/>
        <v>25</v>
      </c>
      <c r="BG24" s="58">
        <f t="shared" si="2"/>
        <v>0</v>
      </c>
      <c r="BH24" s="58">
        <f t="shared" si="3"/>
        <v>0</v>
      </c>
      <c r="BI24" s="58">
        <f t="shared" si="4"/>
        <v>0</v>
      </c>
      <c r="BJ24" s="58">
        <f t="shared" si="5"/>
        <v>0</v>
      </c>
      <c r="BK24" s="58">
        <f t="shared" si="6"/>
        <v>0</v>
      </c>
      <c r="BL24" s="58">
        <f t="shared" si="7"/>
        <v>0</v>
      </c>
      <c r="BM24" s="84">
        <f t="shared" si="8"/>
        <v>25</v>
      </c>
      <c r="BN24">
        <v>7</v>
      </c>
      <c r="BO24" t="str">
        <f t="shared" si="12"/>
        <v>Pollinger</v>
      </c>
      <c r="BP24" t="str">
        <f t="shared" si="13"/>
        <v>Lynn</v>
      </c>
      <c r="BQ24" t="str">
        <f>D24</f>
        <v>St. Niklaus</v>
      </c>
    </row>
    <row r="25" spans="1:69" x14ac:dyDescent="0.25">
      <c r="A25" s="17">
        <v>2005</v>
      </c>
      <c r="B25" s="20" t="s">
        <v>4487</v>
      </c>
      <c r="C25" s="16" t="s">
        <v>638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25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>
        <f t="shared" si="0"/>
        <v>25</v>
      </c>
      <c r="BF25" s="58">
        <f t="shared" si="1"/>
        <v>25</v>
      </c>
      <c r="BG25" s="58">
        <f t="shared" si="2"/>
        <v>0</v>
      </c>
      <c r="BH25" s="58">
        <f t="shared" si="3"/>
        <v>0</v>
      </c>
      <c r="BI25" s="58">
        <f t="shared" si="4"/>
        <v>0</v>
      </c>
      <c r="BJ25" s="58">
        <f t="shared" si="5"/>
        <v>0</v>
      </c>
      <c r="BK25" s="58">
        <f t="shared" si="6"/>
        <v>0</v>
      </c>
      <c r="BL25" s="58">
        <f t="shared" si="7"/>
        <v>0</v>
      </c>
      <c r="BM25" s="84">
        <f t="shared" si="8"/>
        <v>25</v>
      </c>
      <c r="BN25">
        <v>7</v>
      </c>
      <c r="BO25" t="str">
        <f t="shared" si="12"/>
        <v>Rey</v>
      </c>
      <c r="BP25" t="str">
        <f t="shared" si="13"/>
        <v>Sophie</v>
      </c>
    </row>
    <row r="26" spans="1:69" x14ac:dyDescent="0.25">
      <c r="A26" s="15">
        <v>2005</v>
      </c>
      <c r="B26" s="20" t="s">
        <v>1207</v>
      </c>
      <c r="C26" t="s">
        <v>491</v>
      </c>
      <c r="D26" s="20" t="s">
        <v>498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25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>
        <f t="shared" si="0"/>
        <v>25</v>
      </c>
      <c r="BF26" s="58">
        <f t="shared" si="1"/>
        <v>25</v>
      </c>
      <c r="BG26" s="58">
        <f t="shared" si="2"/>
        <v>0</v>
      </c>
      <c r="BH26" s="58">
        <f t="shared" si="3"/>
        <v>0</v>
      </c>
      <c r="BI26" s="58">
        <f t="shared" si="4"/>
        <v>0</v>
      </c>
      <c r="BJ26" s="58">
        <f t="shared" si="5"/>
        <v>0</v>
      </c>
      <c r="BK26" s="58">
        <f t="shared" si="6"/>
        <v>0</v>
      </c>
      <c r="BL26" s="58">
        <f t="shared" si="7"/>
        <v>0</v>
      </c>
      <c r="BM26" s="84">
        <f t="shared" si="8"/>
        <v>25</v>
      </c>
      <c r="BN26">
        <v>7</v>
      </c>
      <c r="BO26" t="str">
        <f t="shared" si="12"/>
        <v>Rossier</v>
      </c>
      <c r="BP26" t="str">
        <f t="shared" si="13"/>
        <v>Delphine</v>
      </c>
      <c r="BQ26" t="str">
        <f>D26</f>
        <v>Le Châble</v>
      </c>
    </row>
    <row r="27" spans="1:69" x14ac:dyDescent="0.25">
      <c r="A27" s="17">
        <v>2007</v>
      </c>
      <c r="B27" s="20" t="s">
        <v>4849</v>
      </c>
      <c r="C27" s="16" t="s">
        <v>4850</v>
      </c>
      <c r="D27" s="20" t="s">
        <v>1443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25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>
        <f t="shared" si="0"/>
        <v>25</v>
      </c>
      <c r="BF27" s="58">
        <f t="shared" si="1"/>
        <v>25</v>
      </c>
      <c r="BG27" s="58">
        <f t="shared" si="2"/>
        <v>0</v>
      </c>
      <c r="BH27" s="58">
        <f t="shared" si="3"/>
        <v>0</v>
      </c>
      <c r="BI27" s="58">
        <f t="shared" si="4"/>
        <v>0</v>
      </c>
      <c r="BJ27" s="58">
        <f t="shared" si="5"/>
        <v>0</v>
      </c>
      <c r="BK27" s="58">
        <f t="shared" si="6"/>
        <v>0</v>
      </c>
      <c r="BL27" s="58">
        <f t="shared" si="7"/>
        <v>0</v>
      </c>
      <c r="BM27" s="84">
        <f t="shared" si="8"/>
        <v>25</v>
      </c>
      <c r="BN27">
        <v>7</v>
      </c>
      <c r="BO27" t="str">
        <f t="shared" si="12"/>
        <v>Wälti</v>
      </c>
      <c r="BP27" t="str">
        <f t="shared" si="13"/>
        <v>Nadin</v>
      </c>
      <c r="BQ27" t="str">
        <f>D27</f>
        <v>Spiez</v>
      </c>
    </row>
    <row r="28" spans="1:69" x14ac:dyDescent="0.25">
      <c r="A28" s="17">
        <v>2005</v>
      </c>
      <c r="B28" s="20" t="s">
        <v>4863</v>
      </c>
      <c r="C28" s="16" t="s">
        <v>1229</v>
      </c>
      <c r="D28" s="20" t="s">
        <v>4864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23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>
        <f t="shared" si="0"/>
        <v>23</v>
      </c>
      <c r="BF28" s="58">
        <f t="shared" si="1"/>
        <v>23</v>
      </c>
      <c r="BG28" s="58">
        <f t="shared" si="2"/>
        <v>0</v>
      </c>
      <c r="BH28" s="58">
        <f t="shared" si="3"/>
        <v>0</v>
      </c>
      <c r="BI28" s="58">
        <f t="shared" si="4"/>
        <v>0</v>
      </c>
      <c r="BJ28" s="58">
        <f t="shared" si="5"/>
        <v>0</v>
      </c>
      <c r="BK28" s="58">
        <f t="shared" si="6"/>
        <v>0</v>
      </c>
      <c r="BL28" s="58">
        <f t="shared" si="7"/>
        <v>0</v>
      </c>
      <c r="BM28" s="84">
        <f t="shared" si="8"/>
        <v>23</v>
      </c>
      <c r="BN28">
        <v>8</v>
      </c>
      <c r="BO28" t="str">
        <f t="shared" si="12"/>
        <v>Amacker</v>
      </c>
      <c r="BP28" t="str">
        <f t="shared" si="13"/>
        <v>Jessica</v>
      </c>
      <c r="BQ28" t="str">
        <f>D28</f>
        <v>Eischoll</v>
      </c>
    </row>
    <row r="29" spans="1:69" x14ac:dyDescent="0.25">
      <c r="A29" s="17">
        <v>2005</v>
      </c>
      <c r="B29" s="20" t="s">
        <v>4654</v>
      </c>
      <c r="C29" s="16" t="s">
        <v>4655</v>
      </c>
      <c r="D29" s="20" t="s">
        <v>4656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23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>
        <f t="shared" si="0"/>
        <v>23</v>
      </c>
      <c r="BF29" s="58">
        <f t="shared" si="1"/>
        <v>23</v>
      </c>
      <c r="BG29" s="58">
        <f t="shared" si="2"/>
        <v>0</v>
      </c>
      <c r="BH29" s="58">
        <f t="shared" si="3"/>
        <v>0</v>
      </c>
      <c r="BI29" s="58">
        <f t="shared" si="4"/>
        <v>0</v>
      </c>
      <c r="BJ29" s="58">
        <f t="shared" si="5"/>
        <v>0</v>
      </c>
      <c r="BK29" s="58">
        <f t="shared" si="6"/>
        <v>0</v>
      </c>
      <c r="BL29" s="58">
        <f t="shared" si="7"/>
        <v>0</v>
      </c>
      <c r="BM29" s="84">
        <f t="shared" si="8"/>
        <v>23</v>
      </c>
      <c r="BN29">
        <v>8</v>
      </c>
      <c r="BO29" t="str">
        <f t="shared" si="12"/>
        <v>Fauchère</v>
      </c>
      <c r="BP29" t="str">
        <f t="shared" si="13"/>
        <v>Line</v>
      </c>
      <c r="BQ29" t="str">
        <f>D29</f>
        <v>Ptavidondaz</v>
      </c>
    </row>
    <row r="30" spans="1:69" x14ac:dyDescent="0.25">
      <c r="A30" s="17">
        <v>2006</v>
      </c>
      <c r="B30" s="20" t="s">
        <v>55</v>
      </c>
      <c r="C30" s="16" t="s">
        <v>509</v>
      </c>
      <c r="D30" s="20" t="s">
        <v>1162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23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>
        <f t="shared" si="0"/>
        <v>23</v>
      </c>
      <c r="BF30" s="58">
        <f t="shared" si="1"/>
        <v>23</v>
      </c>
      <c r="BG30" s="58">
        <f t="shared" si="2"/>
        <v>0</v>
      </c>
      <c r="BH30" s="58">
        <f t="shared" si="3"/>
        <v>0</v>
      </c>
      <c r="BI30" s="58">
        <f t="shared" si="4"/>
        <v>0</v>
      </c>
      <c r="BJ30" s="58">
        <f t="shared" si="5"/>
        <v>0</v>
      </c>
      <c r="BK30" s="58">
        <f t="shared" si="6"/>
        <v>0</v>
      </c>
      <c r="BL30" s="58">
        <f t="shared" si="7"/>
        <v>0</v>
      </c>
      <c r="BM30" s="84">
        <f t="shared" si="8"/>
        <v>23</v>
      </c>
      <c r="BN30">
        <v>8</v>
      </c>
      <c r="BO30" t="str">
        <f t="shared" si="12"/>
        <v>Moulin</v>
      </c>
      <c r="BP30" t="str">
        <f t="shared" si="13"/>
        <v>Tamara</v>
      </c>
      <c r="BQ30" t="str">
        <f>D30</f>
        <v>Vollèges</v>
      </c>
    </row>
    <row r="31" spans="1:69" x14ac:dyDescent="0.25">
      <c r="A31" s="17">
        <v>2007</v>
      </c>
      <c r="B31" s="20" t="s">
        <v>4718</v>
      </c>
      <c r="C31" s="16" t="s">
        <v>499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23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>
        <f t="shared" si="0"/>
        <v>23</v>
      </c>
      <c r="BF31" s="58">
        <f t="shared" si="1"/>
        <v>23</v>
      </c>
      <c r="BG31" s="58">
        <f t="shared" si="2"/>
        <v>0</v>
      </c>
      <c r="BH31" s="58">
        <f t="shared" si="3"/>
        <v>0</v>
      </c>
      <c r="BI31" s="58">
        <f t="shared" si="4"/>
        <v>0</v>
      </c>
      <c r="BJ31" s="58">
        <f t="shared" si="5"/>
        <v>0</v>
      </c>
      <c r="BK31" s="58">
        <f t="shared" si="6"/>
        <v>0</v>
      </c>
      <c r="BL31" s="58">
        <f t="shared" si="7"/>
        <v>0</v>
      </c>
      <c r="BM31" s="84">
        <f t="shared" si="8"/>
        <v>23</v>
      </c>
      <c r="BN31">
        <v>8</v>
      </c>
      <c r="BO31" t="str">
        <f t="shared" si="12"/>
        <v>Reduce</v>
      </c>
      <c r="BP31" t="str">
        <f t="shared" si="13"/>
        <v>Gaëlle</v>
      </c>
    </row>
    <row r="32" spans="1:69" x14ac:dyDescent="0.25">
      <c r="A32" s="15">
        <v>2005</v>
      </c>
      <c r="B32" s="20" t="s">
        <v>2920</v>
      </c>
      <c r="C32" s="20" t="s">
        <v>1219</v>
      </c>
      <c r="D32" s="20" t="s">
        <v>643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23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>
        <f t="shared" si="0"/>
        <v>23</v>
      </c>
      <c r="BF32" s="58">
        <f t="shared" si="1"/>
        <v>23</v>
      </c>
      <c r="BG32" s="58">
        <f t="shared" si="2"/>
        <v>0</v>
      </c>
      <c r="BH32" s="58">
        <f t="shared" si="3"/>
        <v>0</v>
      </c>
      <c r="BI32" s="58">
        <f t="shared" si="4"/>
        <v>0</v>
      </c>
      <c r="BJ32" s="58">
        <f t="shared" si="5"/>
        <v>0</v>
      </c>
      <c r="BK32" s="58">
        <f t="shared" si="6"/>
        <v>0</v>
      </c>
      <c r="BL32" s="58">
        <f t="shared" si="7"/>
        <v>0</v>
      </c>
      <c r="BM32" s="84">
        <f t="shared" si="8"/>
        <v>23</v>
      </c>
      <c r="BN32">
        <v>8</v>
      </c>
      <c r="BO32" t="str">
        <f t="shared" si="12"/>
        <v>Rudaz</v>
      </c>
      <c r="BP32" t="str">
        <f t="shared" si="13"/>
        <v>Aurélie</v>
      </c>
      <c r="BQ32" t="str">
        <f>D32</f>
        <v>Vex</v>
      </c>
    </row>
    <row r="33" spans="1:69" x14ac:dyDescent="0.25">
      <c r="A33" s="15">
        <v>2005</v>
      </c>
      <c r="B33" s="20" t="s">
        <v>3107</v>
      </c>
      <c r="C33" t="s">
        <v>638</v>
      </c>
      <c r="D33" s="20" t="s">
        <v>3108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23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>
        <f t="shared" si="0"/>
        <v>23</v>
      </c>
      <c r="BF33" s="58">
        <f t="shared" si="1"/>
        <v>23</v>
      </c>
      <c r="BG33" s="58">
        <f t="shared" si="2"/>
        <v>0</v>
      </c>
      <c r="BH33" s="58">
        <f t="shared" si="3"/>
        <v>0</v>
      </c>
      <c r="BI33" s="58">
        <f t="shared" si="4"/>
        <v>0</v>
      </c>
      <c r="BJ33" s="58">
        <f t="shared" si="5"/>
        <v>0</v>
      </c>
      <c r="BK33" s="58">
        <f t="shared" si="6"/>
        <v>0</v>
      </c>
      <c r="BL33" s="58">
        <f t="shared" si="7"/>
        <v>0</v>
      </c>
      <c r="BM33" s="84">
        <f t="shared" si="8"/>
        <v>23</v>
      </c>
      <c r="BN33">
        <v>8</v>
      </c>
      <c r="BO33" t="str">
        <f t="shared" si="12"/>
        <v>Rylance</v>
      </c>
      <c r="BP33" t="str">
        <f t="shared" si="13"/>
        <v>Sophie</v>
      </c>
      <c r="BQ33" t="str">
        <f>D33</f>
        <v>GB-Ambleside</v>
      </c>
    </row>
    <row r="34" spans="1:69" x14ac:dyDescent="0.25">
      <c r="A34" s="17">
        <v>2006</v>
      </c>
      <c r="B34" s="20" t="s">
        <v>1241</v>
      </c>
      <c r="C34" s="16" t="s">
        <v>1036</v>
      </c>
      <c r="D34" s="16" t="s">
        <v>5395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23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>
        <f t="shared" si="0"/>
        <v>23</v>
      </c>
      <c r="BF34" s="58">
        <f t="shared" si="1"/>
        <v>23</v>
      </c>
      <c r="BG34" s="58">
        <f t="shared" si="2"/>
        <v>0</v>
      </c>
      <c r="BH34" s="58">
        <f t="shared" si="3"/>
        <v>0</v>
      </c>
      <c r="BI34" s="58">
        <f t="shared" si="4"/>
        <v>0</v>
      </c>
      <c r="BJ34" s="58">
        <f t="shared" si="5"/>
        <v>0</v>
      </c>
      <c r="BK34" s="58">
        <f t="shared" si="6"/>
        <v>0</v>
      </c>
      <c r="BL34" s="58">
        <f t="shared" si="7"/>
        <v>0</v>
      </c>
      <c r="BM34" s="84">
        <f t="shared" si="8"/>
        <v>23</v>
      </c>
      <c r="BN34">
        <v>8</v>
      </c>
      <c r="BO34" t="str">
        <f t="shared" si="12"/>
        <v>Sarrasin</v>
      </c>
      <c r="BP34" t="str">
        <f t="shared" si="13"/>
        <v>Linda</v>
      </c>
      <c r="BQ34" t="str">
        <f>D34</f>
        <v>SC Reppaz</v>
      </c>
    </row>
    <row r="35" spans="1:69" x14ac:dyDescent="0.25">
      <c r="A35" s="15">
        <v>2006</v>
      </c>
      <c r="B35" s="20" t="s">
        <v>1156</v>
      </c>
      <c r="C35" t="s">
        <v>1157</v>
      </c>
      <c r="D35" s="20" t="s">
        <v>1158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23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>
        <f t="shared" si="0"/>
        <v>23</v>
      </c>
      <c r="BF35" s="58">
        <f t="shared" si="1"/>
        <v>23</v>
      </c>
      <c r="BG35" s="58">
        <f t="shared" si="2"/>
        <v>0</v>
      </c>
      <c r="BH35" s="58">
        <f t="shared" si="3"/>
        <v>0</v>
      </c>
      <c r="BI35" s="58">
        <f t="shared" si="4"/>
        <v>0</v>
      </c>
      <c r="BJ35" s="58">
        <f t="shared" si="5"/>
        <v>0</v>
      </c>
      <c r="BK35" s="58">
        <f t="shared" si="6"/>
        <v>0</v>
      </c>
      <c r="BL35" s="58">
        <f t="shared" si="7"/>
        <v>0</v>
      </c>
      <c r="BM35" s="84">
        <f t="shared" si="8"/>
        <v>23</v>
      </c>
      <c r="BN35">
        <v>8</v>
      </c>
      <c r="BO35" t="str">
        <f t="shared" si="12"/>
        <v>Uldry</v>
      </c>
      <c r="BP35" t="str">
        <f t="shared" si="13"/>
        <v>Malik</v>
      </c>
      <c r="BQ35" t="str">
        <f>D35</f>
        <v>Châtel-St-Denis</v>
      </c>
    </row>
    <row r="36" spans="1:69" x14ac:dyDescent="0.25">
      <c r="A36" s="15">
        <v>2005</v>
      </c>
      <c r="B36" s="20" t="s">
        <v>2386</v>
      </c>
      <c r="C36" t="s">
        <v>2569</v>
      </c>
      <c r="D36" s="20"/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23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>
        <f t="shared" si="0"/>
        <v>23</v>
      </c>
      <c r="BF36" s="58">
        <f t="shared" si="1"/>
        <v>23</v>
      </c>
      <c r="BG36" s="58">
        <f t="shared" si="2"/>
        <v>0</v>
      </c>
      <c r="BH36" s="58">
        <f t="shared" si="3"/>
        <v>0</v>
      </c>
      <c r="BI36" s="58">
        <f t="shared" si="4"/>
        <v>0</v>
      </c>
      <c r="BJ36" s="58">
        <f t="shared" si="5"/>
        <v>0</v>
      </c>
      <c r="BK36" s="58">
        <f t="shared" si="6"/>
        <v>0</v>
      </c>
      <c r="BL36" s="58">
        <f t="shared" si="7"/>
        <v>0</v>
      </c>
      <c r="BM36" s="84">
        <f t="shared" si="8"/>
        <v>23</v>
      </c>
      <c r="BN36">
        <v>8</v>
      </c>
      <c r="BO36" t="str">
        <f t="shared" si="12"/>
        <v>Wenger</v>
      </c>
      <c r="BP36" t="str">
        <f t="shared" si="13"/>
        <v>Romane</v>
      </c>
    </row>
    <row r="37" spans="1:69" x14ac:dyDescent="0.25">
      <c r="A37" s="17">
        <v>2005</v>
      </c>
      <c r="B37" s="20" t="s">
        <v>3950</v>
      </c>
      <c r="C37" s="20" t="s">
        <v>3981</v>
      </c>
      <c r="D37" s="20" t="s">
        <v>18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>
        <v>21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>
        <f t="shared" si="0"/>
        <v>21</v>
      </c>
      <c r="BF37" s="58">
        <f t="shared" si="1"/>
        <v>21</v>
      </c>
      <c r="BG37" s="58">
        <f t="shared" si="2"/>
        <v>0</v>
      </c>
      <c r="BH37" s="58">
        <f t="shared" si="3"/>
        <v>0</v>
      </c>
      <c r="BI37" s="58">
        <f t="shared" si="4"/>
        <v>0</v>
      </c>
      <c r="BJ37" s="58">
        <f t="shared" si="5"/>
        <v>0</v>
      </c>
      <c r="BK37" s="58">
        <f t="shared" si="6"/>
        <v>0</v>
      </c>
      <c r="BL37" s="58">
        <f t="shared" si="7"/>
        <v>0</v>
      </c>
      <c r="BM37" s="84">
        <f t="shared" si="8"/>
        <v>21</v>
      </c>
      <c r="BN37">
        <v>9</v>
      </c>
      <c r="BO37" t="str">
        <f t="shared" si="12"/>
        <v>Arrigoni</v>
      </c>
      <c r="BP37" t="str">
        <f t="shared" si="13"/>
        <v>Khiara</v>
      </c>
      <c r="BQ37" t="str">
        <f>D37</f>
        <v>Vessy</v>
      </c>
    </row>
    <row r="38" spans="1:69" x14ac:dyDescent="0.25">
      <c r="A38" s="15">
        <v>2007</v>
      </c>
      <c r="B38" s="20" t="s">
        <v>2570</v>
      </c>
      <c r="C38" t="s">
        <v>2571</v>
      </c>
      <c r="D38" s="20"/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21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>
        <f t="shared" ref="BE38:BE69" si="14">SUM(E38:BD38)</f>
        <v>21</v>
      </c>
      <c r="BF38" s="58">
        <f t="shared" ref="BF38:BF69" si="15">IF(BE38=0,0,LARGE(E38:BD38,1))</f>
        <v>21</v>
      </c>
      <c r="BG38" s="58">
        <f t="shared" ref="BG38:BG71" si="16">IF(BE38=0,0,LARGE(E38:BD38,2))</f>
        <v>0</v>
      </c>
      <c r="BH38" s="58">
        <f t="shared" ref="BH38:BH71" si="17">IF(BE38=0,0,LARGE(E38:BD38,3))</f>
        <v>0</v>
      </c>
      <c r="BI38" s="58">
        <f t="shared" ref="BI38:BI71" si="18">IF(BE38=0,0,LARGE(E38:BD38,4))</f>
        <v>0</v>
      </c>
      <c r="BJ38" s="58">
        <f t="shared" ref="BJ38:BJ71" si="19">IF(BE38=0,0,LARGE(E38:BD38,5))</f>
        <v>0</v>
      </c>
      <c r="BK38" s="58">
        <f t="shared" ref="BK38:BK71" si="20">IF(BE38=0,0,LARGE(E38:BD38,6))</f>
        <v>0</v>
      </c>
      <c r="BL38" s="58">
        <f t="shared" ref="BL38:BL71" si="21">IF(BE38=0,0,LARGE(E38:BD38,7))</f>
        <v>0</v>
      </c>
      <c r="BM38" s="84">
        <f t="shared" ref="BM38:BM69" si="22">SUM(BF38:BL38)</f>
        <v>21</v>
      </c>
      <c r="BN38">
        <v>9</v>
      </c>
      <c r="BO38" t="str">
        <f t="shared" si="12"/>
        <v>Aubry</v>
      </c>
      <c r="BP38" t="str">
        <f t="shared" si="13"/>
        <v>Elyne</v>
      </c>
    </row>
    <row r="39" spans="1:69" x14ac:dyDescent="0.25">
      <c r="A39" s="15">
        <v>2005</v>
      </c>
      <c r="B39" s="20" t="s">
        <v>2543</v>
      </c>
      <c r="C39" s="20" t="s">
        <v>2921</v>
      </c>
      <c r="D39" s="20" t="s">
        <v>643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21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>
        <f t="shared" si="14"/>
        <v>21</v>
      </c>
      <c r="BF39" s="58">
        <f t="shared" si="15"/>
        <v>21</v>
      </c>
      <c r="BG39" s="58">
        <f t="shared" si="16"/>
        <v>0</v>
      </c>
      <c r="BH39" s="58">
        <f t="shared" si="17"/>
        <v>0</v>
      </c>
      <c r="BI39" s="58">
        <f t="shared" si="18"/>
        <v>0</v>
      </c>
      <c r="BJ39" s="58">
        <f t="shared" si="19"/>
        <v>0</v>
      </c>
      <c r="BK39" s="58">
        <f t="shared" si="20"/>
        <v>0</v>
      </c>
      <c r="BL39" s="58">
        <f t="shared" si="21"/>
        <v>0</v>
      </c>
      <c r="BM39" s="84">
        <f t="shared" si="22"/>
        <v>21</v>
      </c>
      <c r="BN39">
        <v>9</v>
      </c>
      <c r="BO39" t="str">
        <f t="shared" si="12"/>
        <v>Aymon</v>
      </c>
      <c r="BP39" t="str">
        <f t="shared" si="13"/>
        <v>Noélie</v>
      </c>
      <c r="BQ39" t="str">
        <f t="shared" ref="BQ39:BQ71" si="23">D39</f>
        <v>Vex</v>
      </c>
    </row>
    <row r="40" spans="1:69" x14ac:dyDescent="0.25">
      <c r="A40" s="17">
        <v>2005</v>
      </c>
      <c r="B40" s="20" t="s">
        <v>2689</v>
      </c>
      <c r="C40" s="16" t="s">
        <v>5081</v>
      </c>
      <c r="D40" s="20" t="s">
        <v>4049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21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>
        <f t="shared" si="14"/>
        <v>21</v>
      </c>
      <c r="BF40" s="58">
        <f t="shared" si="15"/>
        <v>21</v>
      </c>
      <c r="BG40" s="58">
        <f t="shared" si="16"/>
        <v>0</v>
      </c>
      <c r="BH40" s="58">
        <f t="shared" si="17"/>
        <v>0</v>
      </c>
      <c r="BI40" s="58">
        <f t="shared" si="18"/>
        <v>0</v>
      </c>
      <c r="BJ40" s="58">
        <f t="shared" si="19"/>
        <v>0</v>
      </c>
      <c r="BK40" s="58">
        <f t="shared" si="20"/>
        <v>0</v>
      </c>
      <c r="BL40" s="58">
        <f t="shared" si="21"/>
        <v>0</v>
      </c>
      <c r="BM40" s="84">
        <f t="shared" si="22"/>
        <v>21</v>
      </c>
      <c r="BN40">
        <v>9</v>
      </c>
      <c r="BO40" t="str">
        <f t="shared" si="12"/>
        <v>Hirschi</v>
      </c>
      <c r="BP40" t="str">
        <f t="shared" si="13"/>
        <v>Titia</v>
      </c>
      <c r="BQ40" t="str">
        <f t="shared" si="23"/>
        <v>Onnens</v>
      </c>
    </row>
    <row r="41" spans="1:69" x14ac:dyDescent="0.25">
      <c r="A41" s="17">
        <v>2007</v>
      </c>
      <c r="B41" s="20" t="s">
        <v>344</v>
      </c>
      <c r="C41" s="16" t="s">
        <v>4657</v>
      </c>
      <c r="D41" s="20" t="s">
        <v>346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21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>
        <f t="shared" si="14"/>
        <v>21</v>
      </c>
      <c r="BF41" s="58">
        <f t="shared" si="15"/>
        <v>21</v>
      </c>
      <c r="BG41" s="58">
        <f t="shared" si="16"/>
        <v>0</v>
      </c>
      <c r="BH41" s="58">
        <f t="shared" si="17"/>
        <v>0</v>
      </c>
      <c r="BI41" s="58">
        <f t="shared" si="18"/>
        <v>0</v>
      </c>
      <c r="BJ41" s="58">
        <f t="shared" si="19"/>
        <v>0</v>
      </c>
      <c r="BK41" s="58">
        <f t="shared" si="20"/>
        <v>0</v>
      </c>
      <c r="BL41" s="58">
        <f t="shared" si="21"/>
        <v>0</v>
      </c>
      <c r="BM41" s="84">
        <f t="shared" si="22"/>
        <v>21</v>
      </c>
      <c r="BN41">
        <v>9</v>
      </c>
      <c r="BO41" t="str">
        <f t="shared" si="12"/>
        <v>Mariéthoz</v>
      </c>
      <c r="BP41" t="str">
        <f t="shared" si="13"/>
        <v>Noriah</v>
      </c>
      <c r="BQ41" t="str">
        <f t="shared" si="23"/>
        <v>Vionnaz</v>
      </c>
    </row>
    <row r="42" spans="1:69" x14ac:dyDescent="0.25">
      <c r="A42" s="17">
        <v>2005</v>
      </c>
      <c r="B42" s="20" t="s">
        <v>1267</v>
      </c>
      <c r="C42" s="16" t="s">
        <v>5112</v>
      </c>
      <c r="D42" s="20" t="s">
        <v>164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21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>
        <f t="shared" si="14"/>
        <v>21</v>
      </c>
      <c r="BF42" s="58">
        <f t="shared" si="15"/>
        <v>21</v>
      </c>
      <c r="BG42" s="58">
        <f t="shared" si="16"/>
        <v>0</v>
      </c>
      <c r="BH42" s="58">
        <f t="shared" si="17"/>
        <v>0</v>
      </c>
      <c r="BI42" s="58">
        <f t="shared" si="18"/>
        <v>0</v>
      </c>
      <c r="BJ42" s="58">
        <f t="shared" si="19"/>
        <v>0</v>
      </c>
      <c r="BK42" s="58">
        <f t="shared" si="20"/>
        <v>0</v>
      </c>
      <c r="BL42" s="58">
        <f t="shared" si="21"/>
        <v>0</v>
      </c>
      <c r="BM42" s="84">
        <f t="shared" si="22"/>
        <v>21</v>
      </c>
      <c r="BN42">
        <v>9</v>
      </c>
      <c r="BO42" t="str">
        <f t="shared" si="12"/>
        <v>Michellod</v>
      </c>
      <c r="BP42" t="str">
        <f t="shared" si="13"/>
        <v>Vicky</v>
      </c>
      <c r="BQ42" t="str">
        <f t="shared" si="23"/>
        <v>Verbier</v>
      </c>
    </row>
    <row r="43" spans="1:69" x14ac:dyDescent="0.25">
      <c r="A43" s="17">
        <v>2007</v>
      </c>
      <c r="B43" s="20" t="s">
        <v>4728</v>
      </c>
      <c r="C43" s="16" t="s">
        <v>766</v>
      </c>
      <c r="D43" s="20" t="s">
        <v>4797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21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>
        <f t="shared" si="14"/>
        <v>21</v>
      </c>
      <c r="BF43" s="58">
        <f t="shared" si="15"/>
        <v>21</v>
      </c>
      <c r="BG43" s="58">
        <f t="shared" si="16"/>
        <v>0</v>
      </c>
      <c r="BH43" s="58">
        <f t="shared" si="17"/>
        <v>0</v>
      </c>
      <c r="BI43" s="58">
        <f t="shared" si="18"/>
        <v>0</v>
      </c>
      <c r="BJ43" s="58">
        <f t="shared" si="19"/>
        <v>0</v>
      </c>
      <c r="BK43" s="58">
        <f t="shared" si="20"/>
        <v>0</v>
      </c>
      <c r="BL43" s="58">
        <f t="shared" si="21"/>
        <v>0</v>
      </c>
      <c r="BM43" s="84">
        <f t="shared" si="22"/>
        <v>21</v>
      </c>
      <c r="BN43">
        <v>9</v>
      </c>
      <c r="BO43" t="str">
        <f t="shared" si="12"/>
        <v>Zurbriggen</v>
      </c>
      <c r="BP43" t="str">
        <f t="shared" si="13"/>
        <v>Laura</v>
      </c>
      <c r="BQ43" t="str">
        <f t="shared" si="23"/>
        <v>Saas Grund</v>
      </c>
    </row>
    <row r="44" spans="1:69" x14ac:dyDescent="0.25">
      <c r="A44" s="15">
        <v>2006</v>
      </c>
      <c r="B44" s="20" t="s">
        <v>3928</v>
      </c>
      <c r="C44" s="20" t="s">
        <v>3982</v>
      </c>
      <c r="D44" s="20" t="s">
        <v>2986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>
        <v>19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>
        <f t="shared" si="14"/>
        <v>19</v>
      </c>
      <c r="BF44" s="58">
        <f t="shared" si="15"/>
        <v>19</v>
      </c>
      <c r="BG44" s="58">
        <f t="shared" si="16"/>
        <v>0</v>
      </c>
      <c r="BH44" s="58">
        <f t="shared" si="17"/>
        <v>0</v>
      </c>
      <c r="BI44" s="58">
        <f t="shared" si="18"/>
        <v>0</v>
      </c>
      <c r="BJ44" s="58">
        <f t="shared" si="19"/>
        <v>0</v>
      </c>
      <c r="BK44" s="58">
        <f t="shared" si="20"/>
        <v>0</v>
      </c>
      <c r="BL44" s="58">
        <f t="shared" si="21"/>
        <v>0</v>
      </c>
      <c r="BM44" s="84">
        <f t="shared" si="22"/>
        <v>19</v>
      </c>
      <c r="BN44">
        <v>10</v>
      </c>
      <c r="BO44" t="str">
        <f t="shared" si="12"/>
        <v>Clark</v>
      </c>
      <c r="BP44" t="str">
        <f t="shared" si="13"/>
        <v>Maëlle</v>
      </c>
      <c r="BQ44" t="str">
        <f t="shared" si="23"/>
        <v>Colombier</v>
      </c>
    </row>
    <row r="45" spans="1:69" x14ac:dyDescent="0.25">
      <c r="A45" s="17">
        <v>2005</v>
      </c>
      <c r="B45" s="20" t="s">
        <v>5113</v>
      </c>
      <c r="C45" s="16" t="s">
        <v>115</v>
      </c>
      <c r="D45" s="20" t="s">
        <v>15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19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>
        <f t="shared" si="14"/>
        <v>19</v>
      </c>
      <c r="BF45" s="58">
        <f t="shared" si="15"/>
        <v>19</v>
      </c>
      <c r="BG45" s="58">
        <f t="shared" si="16"/>
        <v>0</v>
      </c>
      <c r="BH45" s="58">
        <f t="shared" si="17"/>
        <v>0</v>
      </c>
      <c r="BI45" s="58">
        <f t="shared" si="18"/>
        <v>0</v>
      </c>
      <c r="BJ45" s="58">
        <f t="shared" si="19"/>
        <v>0</v>
      </c>
      <c r="BK45" s="58">
        <f t="shared" si="20"/>
        <v>0</v>
      </c>
      <c r="BL45" s="58">
        <f t="shared" si="21"/>
        <v>0</v>
      </c>
      <c r="BM45" s="84">
        <f t="shared" si="22"/>
        <v>19</v>
      </c>
      <c r="BN45">
        <v>10</v>
      </c>
      <c r="BO45" t="str">
        <f t="shared" si="12"/>
        <v>Coccia</v>
      </c>
      <c r="BP45" t="str">
        <f t="shared" si="13"/>
        <v>Amélie</v>
      </c>
      <c r="BQ45" t="str">
        <f t="shared" si="23"/>
        <v>Martigny</v>
      </c>
    </row>
    <row r="46" spans="1:69" x14ac:dyDescent="0.25">
      <c r="A46" s="17">
        <v>2006</v>
      </c>
      <c r="B46" s="20" t="s">
        <v>464</v>
      </c>
      <c r="C46" s="16" t="s">
        <v>3211</v>
      </c>
      <c r="D46" s="16" t="s">
        <v>5396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19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>
        <f t="shared" si="14"/>
        <v>19</v>
      </c>
      <c r="BF46" s="58">
        <f t="shared" si="15"/>
        <v>19</v>
      </c>
      <c r="BG46" s="58">
        <f t="shared" si="16"/>
        <v>0</v>
      </c>
      <c r="BH46" s="58">
        <f t="shared" si="17"/>
        <v>0</v>
      </c>
      <c r="BI46" s="58">
        <f t="shared" si="18"/>
        <v>0</v>
      </c>
      <c r="BJ46" s="58">
        <f t="shared" si="19"/>
        <v>0</v>
      </c>
      <c r="BK46" s="58">
        <f t="shared" si="20"/>
        <v>0</v>
      </c>
      <c r="BL46" s="58">
        <f t="shared" si="21"/>
        <v>0</v>
      </c>
      <c r="BM46" s="84">
        <f t="shared" si="22"/>
        <v>19</v>
      </c>
      <c r="BN46">
        <v>10</v>
      </c>
      <c r="BO46" t="str">
        <f t="shared" si="12"/>
        <v>Farquet</v>
      </c>
      <c r="BP46" t="str">
        <f t="shared" si="13"/>
        <v>Louise</v>
      </c>
      <c r="BQ46" t="str">
        <f t="shared" si="23"/>
        <v>SC Bagnes</v>
      </c>
    </row>
    <row r="47" spans="1:69" x14ac:dyDescent="0.25">
      <c r="A47" s="17">
        <v>2006</v>
      </c>
      <c r="B47" s="20" t="s">
        <v>5082</v>
      </c>
      <c r="C47" s="16" t="s">
        <v>5083</v>
      </c>
      <c r="D47" s="20" t="s">
        <v>4049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19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>
        <f t="shared" si="14"/>
        <v>19</v>
      </c>
      <c r="BF47" s="58">
        <f t="shared" si="15"/>
        <v>19</v>
      </c>
      <c r="BG47" s="58">
        <f t="shared" si="16"/>
        <v>0</v>
      </c>
      <c r="BH47" s="58">
        <f t="shared" si="17"/>
        <v>0</v>
      </c>
      <c r="BI47" s="58">
        <f t="shared" si="18"/>
        <v>0</v>
      </c>
      <c r="BJ47" s="58">
        <f t="shared" si="19"/>
        <v>0</v>
      </c>
      <c r="BK47" s="58">
        <f t="shared" si="20"/>
        <v>0</v>
      </c>
      <c r="BL47" s="58">
        <f t="shared" si="21"/>
        <v>0</v>
      </c>
      <c r="BM47" s="84">
        <f t="shared" si="22"/>
        <v>19</v>
      </c>
      <c r="BN47">
        <v>10</v>
      </c>
      <c r="BO47" t="str">
        <f t="shared" si="12"/>
        <v>Kling</v>
      </c>
      <c r="BP47" t="str">
        <f t="shared" si="13"/>
        <v>Neela</v>
      </c>
      <c r="BQ47" t="str">
        <f t="shared" si="23"/>
        <v>Onnens</v>
      </c>
    </row>
    <row r="48" spans="1:69" x14ac:dyDescent="0.25">
      <c r="A48" s="17">
        <v>2005</v>
      </c>
      <c r="B48" s="20" t="s">
        <v>521</v>
      </c>
      <c r="C48" t="s">
        <v>1052</v>
      </c>
      <c r="D48" s="20" t="s">
        <v>168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19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>
        <f t="shared" si="14"/>
        <v>19</v>
      </c>
      <c r="BF48" s="58">
        <f t="shared" si="15"/>
        <v>19</v>
      </c>
      <c r="BG48" s="58">
        <f t="shared" si="16"/>
        <v>0</v>
      </c>
      <c r="BH48" s="58">
        <f t="shared" si="17"/>
        <v>0</v>
      </c>
      <c r="BI48" s="58">
        <f t="shared" si="18"/>
        <v>0</v>
      </c>
      <c r="BJ48" s="58">
        <f t="shared" si="19"/>
        <v>0</v>
      </c>
      <c r="BK48" s="58">
        <f t="shared" si="20"/>
        <v>0</v>
      </c>
      <c r="BL48" s="58">
        <f t="shared" si="21"/>
        <v>0</v>
      </c>
      <c r="BM48" s="84">
        <f t="shared" si="22"/>
        <v>19</v>
      </c>
      <c r="BN48">
        <v>10</v>
      </c>
      <c r="BO48" t="str">
        <f t="shared" si="12"/>
        <v>Terrettaz</v>
      </c>
      <c r="BP48" t="str">
        <f t="shared" si="13"/>
        <v>Kilian</v>
      </c>
      <c r="BQ48" t="str">
        <f t="shared" si="23"/>
        <v>Chamoille</v>
      </c>
    </row>
    <row r="49" spans="1:69" x14ac:dyDescent="0.25">
      <c r="A49" s="17">
        <v>2007</v>
      </c>
      <c r="B49" s="20" t="s">
        <v>4658</v>
      </c>
      <c r="C49" s="16" t="s">
        <v>4659</v>
      </c>
      <c r="D49" s="20" t="s">
        <v>977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19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>
        <f t="shared" si="14"/>
        <v>19</v>
      </c>
      <c r="BF49" s="58">
        <f t="shared" si="15"/>
        <v>19</v>
      </c>
      <c r="BG49" s="58">
        <f t="shared" si="16"/>
        <v>0</v>
      </c>
      <c r="BH49" s="58">
        <f t="shared" si="17"/>
        <v>0</v>
      </c>
      <c r="BI49" s="58">
        <f t="shared" si="18"/>
        <v>0</v>
      </c>
      <c r="BJ49" s="58">
        <f t="shared" si="19"/>
        <v>0</v>
      </c>
      <c r="BK49" s="58">
        <f t="shared" si="20"/>
        <v>0</v>
      </c>
      <c r="BL49" s="58">
        <f t="shared" si="21"/>
        <v>0</v>
      </c>
      <c r="BM49" s="84">
        <f t="shared" si="22"/>
        <v>19</v>
      </c>
      <c r="BN49">
        <v>10</v>
      </c>
      <c r="BO49" t="str">
        <f t="shared" si="12"/>
        <v>Zeier</v>
      </c>
      <c r="BP49" t="str">
        <f t="shared" si="13"/>
        <v>Catalina</v>
      </c>
      <c r="BQ49" t="str">
        <f t="shared" si="23"/>
        <v>Haute-Nendaz</v>
      </c>
    </row>
    <row r="50" spans="1:69" x14ac:dyDescent="0.25">
      <c r="A50" s="15">
        <v>2006</v>
      </c>
      <c r="B50" s="20" t="s">
        <v>1159</v>
      </c>
      <c r="C50" t="s">
        <v>843</v>
      </c>
      <c r="D50" s="20" t="s">
        <v>1160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17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>
        <f t="shared" si="14"/>
        <v>17</v>
      </c>
      <c r="BF50" s="58">
        <f t="shared" si="15"/>
        <v>17</v>
      </c>
      <c r="BG50" s="58">
        <f t="shared" si="16"/>
        <v>0</v>
      </c>
      <c r="BH50" s="58">
        <f t="shared" si="17"/>
        <v>0</v>
      </c>
      <c r="BI50" s="58">
        <f t="shared" si="18"/>
        <v>0</v>
      </c>
      <c r="BJ50" s="58">
        <f t="shared" si="19"/>
        <v>0</v>
      </c>
      <c r="BK50" s="58">
        <f t="shared" si="20"/>
        <v>0</v>
      </c>
      <c r="BL50" s="58">
        <f t="shared" si="21"/>
        <v>0</v>
      </c>
      <c r="BM50" s="84">
        <f t="shared" si="22"/>
        <v>17</v>
      </c>
      <c r="BN50">
        <v>11</v>
      </c>
      <c r="BO50" t="str">
        <f t="shared" si="12"/>
        <v>Droz</v>
      </c>
      <c r="BP50" t="str">
        <f t="shared" si="13"/>
        <v>Loris</v>
      </c>
      <c r="BQ50" t="str">
        <f t="shared" si="23"/>
        <v>Orières</v>
      </c>
    </row>
    <row r="51" spans="1:69" x14ac:dyDescent="0.25">
      <c r="A51" s="17">
        <v>2006</v>
      </c>
      <c r="B51" s="20" t="s">
        <v>2867</v>
      </c>
      <c r="C51" s="20" t="s">
        <v>3983</v>
      </c>
      <c r="D51" s="20" t="s">
        <v>2312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>
        <v>17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>
        <f t="shared" si="14"/>
        <v>17</v>
      </c>
      <c r="BF51" s="58">
        <f t="shared" si="15"/>
        <v>17</v>
      </c>
      <c r="BG51" s="58">
        <f t="shared" si="16"/>
        <v>0</v>
      </c>
      <c r="BH51" s="58">
        <f t="shared" si="17"/>
        <v>0</v>
      </c>
      <c r="BI51" s="58">
        <f t="shared" si="18"/>
        <v>0</v>
      </c>
      <c r="BJ51" s="58">
        <f t="shared" si="19"/>
        <v>0</v>
      </c>
      <c r="BK51" s="58">
        <f t="shared" si="20"/>
        <v>0</v>
      </c>
      <c r="BL51" s="58">
        <f t="shared" si="21"/>
        <v>0</v>
      </c>
      <c r="BM51" s="84">
        <f t="shared" si="22"/>
        <v>17</v>
      </c>
      <c r="BN51">
        <v>11</v>
      </c>
      <c r="BO51" t="str">
        <f t="shared" si="12"/>
        <v>Lehner</v>
      </c>
      <c r="BP51" t="str">
        <f t="shared" si="13"/>
        <v>Debora</v>
      </c>
      <c r="BQ51" t="str">
        <f t="shared" si="23"/>
        <v>Zermatt</v>
      </c>
    </row>
    <row r="52" spans="1:69" x14ac:dyDescent="0.25">
      <c r="A52" s="17">
        <v>2005</v>
      </c>
      <c r="B52" s="20" t="s">
        <v>4095</v>
      </c>
      <c r="C52" s="16" t="s">
        <v>2671</v>
      </c>
      <c r="D52" s="20" t="s">
        <v>93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17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>
        <f t="shared" si="14"/>
        <v>17</v>
      </c>
      <c r="BF52" s="58">
        <f t="shared" si="15"/>
        <v>17</v>
      </c>
      <c r="BG52" s="58">
        <f t="shared" si="16"/>
        <v>0</v>
      </c>
      <c r="BH52" s="58">
        <f t="shared" si="17"/>
        <v>0</v>
      </c>
      <c r="BI52" s="58">
        <f t="shared" si="18"/>
        <v>0</v>
      </c>
      <c r="BJ52" s="58">
        <f t="shared" si="19"/>
        <v>0</v>
      </c>
      <c r="BK52" s="58">
        <f t="shared" si="20"/>
        <v>0</v>
      </c>
      <c r="BL52" s="58">
        <f t="shared" si="21"/>
        <v>0</v>
      </c>
      <c r="BM52" s="84">
        <f t="shared" si="22"/>
        <v>17</v>
      </c>
      <c r="BN52">
        <v>11</v>
      </c>
      <c r="BO52" t="str">
        <f t="shared" si="12"/>
        <v>Luisier</v>
      </c>
      <c r="BP52" t="str">
        <f t="shared" si="13"/>
        <v>Elsa</v>
      </c>
      <c r="BQ52" t="str">
        <f t="shared" si="23"/>
        <v>Fully</v>
      </c>
    </row>
    <row r="53" spans="1:69" x14ac:dyDescent="0.25">
      <c r="A53" s="17">
        <v>2005</v>
      </c>
      <c r="B53" s="20" t="s">
        <v>284</v>
      </c>
      <c r="C53" s="16" t="s">
        <v>519</v>
      </c>
      <c r="D53" s="20" t="s">
        <v>4660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17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>
        <f t="shared" si="14"/>
        <v>17</v>
      </c>
      <c r="BF53" s="58">
        <f t="shared" si="15"/>
        <v>17</v>
      </c>
      <c r="BG53" s="58">
        <f t="shared" si="16"/>
        <v>0</v>
      </c>
      <c r="BH53" s="58">
        <f t="shared" si="17"/>
        <v>0</v>
      </c>
      <c r="BI53" s="58">
        <f t="shared" si="18"/>
        <v>0</v>
      </c>
      <c r="BJ53" s="58">
        <f t="shared" si="19"/>
        <v>0</v>
      </c>
      <c r="BK53" s="58">
        <f t="shared" si="20"/>
        <v>0</v>
      </c>
      <c r="BL53" s="58">
        <f t="shared" si="21"/>
        <v>0</v>
      </c>
      <c r="BM53" s="84">
        <f t="shared" si="22"/>
        <v>17</v>
      </c>
      <c r="BN53">
        <v>11</v>
      </c>
      <c r="BO53" t="str">
        <f t="shared" si="12"/>
        <v>Michel</v>
      </c>
      <c r="BP53" t="str">
        <f t="shared" si="13"/>
        <v>Caroline</v>
      </c>
      <c r="BQ53" t="str">
        <f t="shared" si="23"/>
        <v>Jahlay</v>
      </c>
    </row>
    <row r="54" spans="1:69" x14ac:dyDescent="0.25">
      <c r="A54" s="15">
        <v>2007</v>
      </c>
      <c r="B54" s="20" t="s">
        <v>308</v>
      </c>
      <c r="C54" s="20" t="s">
        <v>901</v>
      </c>
      <c r="D54" s="20" t="s">
        <v>39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17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>
        <f t="shared" si="14"/>
        <v>17</v>
      </c>
      <c r="BF54" s="58">
        <f t="shared" si="15"/>
        <v>17</v>
      </c>
      <c r="BG54" s="58">
        <f t="shared" si="16"/>
        <v>0</v>
      </c>
      <c r="BH54" s="58">
        <f t="shared" si="17"/>
        <v>0</v>
      </c>
      <c r="BI54" s="58">
        <f t="shared" si="18"/>
        <v>0</v>
      </c>
      <c r="BJ54" s="58">
        <f t="shared" si="19"/>
        <v>0</v>
      </c>
      <c r="BK54" s="58">
        <f t="shared" si="20"/>
        <v>0</v>
      </c>
      <c r="BL54" s="58">
        <f t="shared" si="21"/>
        <v>0</v>
      </c>
      <c r="BM54" s="84">
        <f t="shared" si="22"/>
        <v>17</v>
      </c>
      <c r="BN54">
        <v>11</v>
      </c>
      <c r="BO54" t="str">
        <f t="shared" ref="BO54:BO71" si="24">B54</f>
        <v>Moreillon</v>
      </c>
      <c r="BP54" t="str">
        <f t="shared" ref="BP54:BP71" si="25">C54</f>
        <v>Tina</v>
      </c>
      <c r="BQ54" t="str">
        <f t="shared" si="23"/>
        <v>Genève</v>
      </c>
    </row>
    <row r="55" spans="1:69" x14ac:dyDescent="0.25">
      <c r="A55" s="17">
        <v>2005</v>
      </c>
      <c r="B55" s="20" t="s">
        <v>5114</v>
      </c>
      <c r="C55" s="16" t="s">
        <v>4202</v>
      </c>
      <c r="D55" s="20" t="s">
        <v>136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15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>
        <f t="shared" si="14"/>
        <v>15</v>
      </c>
      <c r="BF55" s="58">
        <f t="shared" si="15"/>
        <v>15</v>
      </c>
      <c r="BG55" s="58">
        <f t="shared" si="16"/>
        <v>0</v>
      </c>
      <c r="BH55" s="58">
        <f t="shared" si="17"/>
        <v>0</v>
      </c>
      <c r="BI55" s="58">
        <f t="shared" si="18"/>
        <v>0</v>
      </c>
      <c r="BJ55" s="58">
        <f t="shared" si="19"/>
        <v>0</v>
      </c>
      <c r="BK55" s="58">
        <f t="shared" si="20"/>
        <v>0</v>
      </c>
      <c r="BL55" s="58">
        <f t="shared" si="21"/>
        <v>0</v>
      </c>
      <c r="BM55" s="84">
        <f t="shared" si="22"/>
        <v>15</v>
      </c>
      <c r="BN55">
        <v>12</v>
      </c>
      <c r="BO55" t="str">
        <f t="shared" si="24"/>
        <v>Arlettaz</v>
      </c>
      <c r="BP55" t="str">
        <f t="shared" si="25"/>
        <v>Rosalie</v>
      </c>
      <c r="BQ55" t="str">
        <f t="shared" si="23"/>
        <v>Bramois</v>
      </c>
    </row>
    <row r="56" spans="1:69" x14ac:dyDescent="0.25">
      <c r="A56" s="22">
        <v>2005</v>
      </c>
      <c r="B56" s="20" t="s">
        <v>544</v>
      </c>
      <c r="C56" s="20" t="s">
        <v>3368</v>
      </c>
      <c r="D56" s="20" t="s">
        <v>3931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>
        <v>15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>
        <f t="shared" si="14"/>
        <v>15</v>
      </c>
      <c r="BF56" s="58">
        <f t="shared" si="15"/>
        <v>15</v>
      </c>
      <c r="BG56" s="58">
        <f t="shared" si="16"/>
        <v>0</v>
      </c>
      <c r="BH56" s="58">
        <f t="shared" si="17"/>
        <v>0</v>
      </c>
      <c r="BI56" s="58">
        <f t="shared" si="18"/>
        <v>0</v>
      </c>
      <c r="BJ56" s="58">
        <f t="shared" si="19"/>
        <v>0</v>
      </c>
      <c r="BK56" s="58">
        <f t="shared" si="20"/>
        <v>0</v>
      </c>
      <c r="BL56" s="58">
        <f t="shared" si="21"/>
        <v>0</v>
      </c>
      <c r="BM56" s="84">
        <f t="shared" si="22"/>
        <v>15</v>
      </c>
      <c r="BN56">
        <v>12</v>
      </c>
      <c r="BO56" t="str">
        <f t="shared" si="24"/>
        <v>Bertholet</v>
      </c>
      <c r="BP56" t="str">
        <f t="shared" si="25"/>
        <v>Zoé</v>
      </c>
      <c r="BQ56" t="str">
        <f t="shared" si="23"/>
        <v>Poliez-le-Grand</v>
      </c>
    </row>
    <row r="57" spans="1:69" x14ac:dyDescent="0.25">
      <c r="A57" s="15">
        <v>2007</v>
      </c>
      <c r="B57" s="20" t="s">
        <v>2239</v>
      </c>
      <c r="C57" s="20" t="s">
        <v>3355</v>
      </c>
      <c r="D57" s="20" t="s">
        <v>1009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15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>
        <f t="shared" si="14"/>
        <v>15</v>
      </c>
      <c r="BF57" s="58">
        <f t="shared" si="15"/>
        <v>15</v>
      </c>
      <c r="BG57" s="58">
        <f t="shared" si="16"/>
        <v>0</v>
      </c>
      <c r="BH57" s="58">
        <f t="shared" si="17"/>
        <v>0</v>
      </c>
      <c r="BI57" s="58">
        <f t="shared" si="18"/>
        <v>0</v>
      </c>
      <c r="BJ57" s="58">
        <f t="shared" si="19"/>
        <v>0</v>
      </c>
      <c r="BK57" s="58">
        <f t="shared" si="20"/>
        <v>0</v>
      </c>
      <c r="BL57" s="58">
        <f t="shared" si="21"/>
        <v>0</v>
      </c>
      <c r="BM57" s="84">
        <f t="shared" si="22"/>
        <v>15</v>
      </c>
      <c r="BN57">
        <v>12</v>
      </c>
      <c r="BO57" t="str">
        <f t="shared" si="24"/>
        <v>Vogel</v>
      </c>
      <c r="BP57" t="str">
        <f t="shared" si="25"/>
        <v>Alix</v>
      </c>
      <c r="BQ57" t="str">
        <f t="shared" si="23"/>
        <v>Granges</v>
      </c>
    </row>
    <row r="58" spans="1:69" x14ac:dyDescent="0.25">
      <c r="A58" s="15">
        <v>2007</v>
      </c>
      <c r="B58" s="20" t="s">
        <v>1904</v>
      </c>
      <c r="C58" s="20" t="s">
        <v>3356</v>
      </c>
      <c r="D58" s="20" t="s">
        <v>993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14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>
        <f t="shared" si="14"/>
        <v>14</v>
      </c>
      <c r="BF58" s="58">
        <f t="shared" si="15"/>
        <v>14</v>
      </c>
      <c r="BG58" s="58">
        <f t="shared" si="16"/>
        <v>0</v>
      </c>
      <c r="BH58" s="58">
        <f t="shared" si="17"/>
        <v>0</v>
      </c>
      <c r="BI58" s="58">
        <f t="shared" si="18"/>
        <v>0</v>
      </c>
      <c r="BJ58" s="58">
        <f t="shared" si="19"/>
        <v>0</v>
      </c>
      <c r="BK58" s="58">
        <f t="shared" si="20"/>
        <v>0</v>
      </c>
      <c r="BL58" s="58">
        <f t="shared" si="21"/>
        <v>0</v>
      </c>
      <c r="BM58" s="84">
        <f t="shared" si="22"/>
        <v>14</v>
      </c>
      <c r="BN58">
        <v>13</v>
      </c>
      <c r="BO58" t="str">
        <f t="shared" si="24"/>
        <v>Meyer</v>
      </c>
      <c r="BP58" t="str">
        <f t="shared" si="25"/>
        <v>Kiara</v>
      </c>
      <c r="BQ58" t="str">
        <f t="shared" si="23"/>
        <v>Noës</v>
      </c>
    </row>
    <row r="59" spans="1:69" x14ac:dyDescent="0.25">
      <c r="A59" s="17">
        <v>2005</v>
      </c>
      <c r="B59" s="20" t="s">
        <v>3008</v>
      </c>
      <c r="C59" s="16" t="s">
        <v>911</v>
      </c>
      <c r="D59" s="20" t="s">
        <v>356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14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>
        <f t="shared" si="14"/>
        <v>14</v>
      </c>
      <c r="BF59" s="58">
        <f t="shared" si="15"/>
        <v>14</v>
      </c>
      <c r="BG59" s="58">
        <f t="shared" si="16"/>
        <v>0</v>
      </c>
      <c r="BH59" s="58">
        <f t="shared" si="17"/>
        <v>0</v>
      </c>
      <c r="BI59" s="58">
        <f t="shared" si="18"/>
        <v>0</v>
      </c>
      <c r="BJ59" s="58">
        <f t="shared" si="19"/>
        <v>0</v>
      </c>
      <c r="BK59" s="58">
        <f t="shared" si="20"/>
        <v>0</v>
      </c>
      <c r="BL59" s="58">
        <f t="shared" si="21"/>
        <v>0</v>
      </c>
      <c r="BM59" s="84">
        <f t="shared" si="22"/>
        <v>14</v>
      </c>
      <c r="BN59">
        <v>13</v>
      </c>
      <c r="BO59" t="str">
        <f t="shared" si="24"/>
        <v>Nydegger</v>
      </c>
      <c r="BP59" t="str">
        <f t="shared" si="25"/>
        <v>Elisa</v>
      </c>
      <c r="BQ59" t="str">
        <f t="shared" si="23"/>
        <v>Champéry</v>
      </c>
    </row>
    <row r="60" spans="1:69" x14ac:dyDescent="0.25">
      <c r="A60" s="22">
        <v>2006</v>
      </c>
      <c r="B60" s="20" t="s">
        <v>3984</v>
      </c>
      <c r="C60" s="20" t="s">
        <v>3985</v>
      </c>
      <c r="D60" s="20" t="s">
        <v>3986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>
        <v>14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>
        <f t="shared" si="14"/>
        <v>14</v>
      </c>
      <c r="BF60" s="58">
        <f t="shared" si="15"/>
        <v>14</v>
      </c>
      <c r="BG60" s="58">
        <f t="shared" si="16"/>
        <v>0</v>
      </c>
      <c r="BH60" s="58">
        <f t="shared" si="17"/>
        <v>0</v>
      </c>
      <c r="BI60" s="58">
        <f t="shared" si="18"/>
        <v>0</v>
      </c>
      <c r="BJ60" s="58">
        <f t="shared" si="19"/>
        <v>0</v>
      </c>
      <c r="BK60" s="58">
        <f t="shared" si="20"/>
        <v>0</v>
      </c>
      <c r="BL60" s="58">
        <f t="shared" si="21"/>
        <v>0</v>
      </c>
      <c r="BM60" s="84">
        <f t="shared" si="22"/>
        <v>14</v>
      </c>
      <c r="BN60">
        <v>13</v>
      </c>
      <c r="BO60" t="str">
        <f t="shared" si="24"/>
        <v>Penneveyre</v>
      </c>
      <c r="BP60" t="str">
        <f t="shared" si="25"/>
        <v>Charleen</v>
      </c>
      <c r="BQ60" t="str">
        <f t="shared" si="23"/>
        <v>Cointrin</v>
      </c>
    </row>
    <row r="61" spans="1:69" x14ac:dyDescent="0.25">
      <c r="A61" s="17">
        <v>2005</v>
      </c>
      <c r="B61" s="20" t="s">
        <v>3987</v>
      </c>
      <c r="C61" s="20" t="s">
        <v>3988</v>
      </c>
      <c r="D61" s="20" t="s">
        <v>18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>
        <v>13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>
        <f t="shared" si="14"/>
        <v>13</v>
      </c>
      <c r="BF61" s="58">
        <f t="shared" si="15"/>
        <v>13</v>
      </c>
      <c r="BG61" s="58">
        <f t="shared" si="16"/>
        <v>0</v>
      </c>
      <c r="BH61" s="58">
        <f t="shared" si="17"/>
        <v>0</v>
      </c>
      <c r="BI61" s="58">
        <f t="shared" si="18"/>
        <v>0</v>
      </c>
      <c r="BJ61" s="58">
        <f t="shared" si="19"/>
        <v>0</v>
      </c>
      <c r="BK61" s="58">
        <f t="shared" si="20"/>
        <v>0</v>
      </c>
      <c r="BL61" s="58">
        <f t="shared" si="21"/>
        <v>0</v>
      </c>
      <c r="BM61" s="84">
        <f t="shared" si="22"/>
        <v>13</v>
      </c>
      <c r="BN61">
        <v>14</v>
      </c>
      <c r="BO61" t="str">
        <f t="shared" si="24"/>
        <v>Cherbuliez</v>
      </c>
      <c r="BP61" t="str">
        <f t="shared" si="25"/>
        <v>Téa</v>
      </c>
      <c r="BQ61" t="str">
        <f t="shared" si="23"/>
        <v>Vessy</v>
      </c>
    </row>
    <row r="62" spans="1:69" x14ac:dyDescent="0.25">
      <c r="A62" s="22">
        <v>2005</v>
      </c>
      <c r="B62" s="20" t="s">
        <v>3352</v>
      </c>
      <c r="C62" s="20" t="s">
        <v>3198</v>
      </c>
      <c r="D62" s="20" t="s">
        <v>553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13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>
        <f t="shared" si="14"/>
        <v>13</v>
      </c>
      <c r="BF62" s="58">
        <f t="shared" si="15"/>
        <v>13</v>
      </c>
      <c r="BG62" s="58">
        <f t="shared" si="16"/>
        <v>0</v>
      </c>
      <c r="BH62" s="58">
        <f t="shared" si="17"/>
        <v>0</v>
      </c>
      <c r="BI62" s="58">
        <f t="shared" si="18"/>
        <v>0</v>
      </c>
      <c r="BJ62" s="58">
        <f t="shared" si="19"/>
        <v>0</v>
      </c>
      <c r="BK62" s="58">
        <f t="shared" si="20"/>
        <v>0</v>
      </c>
      <c r="BL62" s="58">
        <f t="shared" si="21"/>
        <v>0</v>
      </c>
      <c r="BM62" s="84">
        <f t="shared" si="22"/>
        <v>13</v>
      </c>
      <c r="BN62">
        <v>14</v>
      </c>
      <c r="BO62" t="str">
        <f t="shared" si="24"/>
        <v>Verniquet</v>
      </c>
      <c r="BP62" t="str">
        <f t="shared" si="25"/>
        <v>Alice</v>
      </c>
      <c r="BQ62" t="str">
        <f t="shared" si="23"/>
        <v>Veyras</v>
      </c>
    </row>
    <row r="63" spans="1:69" x14ac:dyDescent="0.25">
      <c r="A63" s="22">
        <v>2005</v>
      </c>
      <c r="B63" s="20" t="s">
        <v>3357</v>
      </c>
      <c r="C63" s="20" t="s">
        <v>3358</v>
      </c>
      <c r="D63" s="20" t="s">
        <v>3359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12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>
        <f t="shared" si="14"/>
        <v>12</v>
      </c>
      <c r="BF63" s="58">
        <f t="shared" si="15"/>
        <v>12</v>
      </c>
      <c r="BG63" s="58">
        <f t="shared" si="16"/>
        <v>0</v>
      </c>
      <c r="BH63" s="58">
        <f t="shared" si="17"/>
        <v>0</v>
      </c>
      <c r="BI63" s="58">
        <f t="shared" si="18"/>
        <v>0</v>
      </c>
      <c r="BJ63" s="58">
        <f t="shared" si="19"/>
        <v>0</v>
      </c>
      <c r="BK63" s="58">
        <f t="shared" si="20"/>
        <v>0</v>
      </c>
      <c r="BL63" s="58">
        <f t="shared" si="21"/>
        <v>0</v>
      </c>
      <c r="BM63" s="84">
        <f t="shared" si="22"/>
        <v>12</v>
      </c>
      <c r="BN63">
        <v>15</v>
      </c>
      <c r="BO63" t="str">
        <f t="shared" si="24"/>
        <v>Jelic</v>
      </c>
      <c r="BP63" t="str">
        <f t="shared" si="25"/>
        <v>Vesna</v>
      </c>
      <c r="BQ63" t="str">
        <f t="shared" si="23"/>
        <v>F.Boege</v>
      </c>
    </row>
    <row r="64" spans="1:69" x14ac:dyDescent="0.25">
      <c r="A64" s="17">
        <v>2006</v>
      </c>
      <c r="B64" s="20" t="s">
        <v>3958</v>
      </c>
      <c r="C64" s="20" t="s">
        <v>3989</v>
      </c>
      <c r="D64" s="20" t="s">
        <v>3782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>
        <v>12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>
        <f t="shared" si="14"/>
        <v>12</v>
      </c>
      <c r="BF64" s="58">
        <f t="shared" si="15"/>
        <v>12</v>
      </c>
      <c r="BG64" s="58">
        <f t="shared" si="16"/>
        <v>0</v>
      </c>
      <c r="BH64" s="58">
        <f t="shared" si="17"/>
        <v>0</v>
      </c>
      <c r="BI64" s="58">
        <f t="shared" si="18"/>
        <v>0</v>
      </c>
      <c r="BJ64" s="58">
        <f t="shared" si="19"/>
        <v>0</v>
      </c>
      <c r="BK64" s="58">
        <f t="shared" si="20"/>
        <v>0</v>
      </c>
      <c r="BL64" s="58">
        <f t="shared" si="21"/>
        <v>0</v>
      </c>
      <c r="BM64" s="84">
        <f t="shared" si="22"/>
        <v>12</v>
      </c>
      <c r="BN64">
        <v>15</v>
      </c>
      <c r="BO64" t="str">
        <f t="shared" si="24"/>
        <v>Pirson</v>
      </c>
      <c r="BP64" t="str">
        <f t="shared" si="25"/>
        <v>Clémence</v>
      </c>
      <c r="BQ64" t="str">
        <f t="shared" si="23"/>
        <v>Troinex</v>
      </c>
    </row>
    <row r="65" spans="1:69" x14ac:dyDescent="0.25">
      <c r="A65" s="22">
        <v>2005</v>
      </c>
      <c r="B65" s="20" t="s">
        <v>3360</v>
      </c>
      <c r="C65" s="20" t="s">
        <v>3361</v>
      </c>
      <c r="D65" s="20" t="s">
        <v>682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11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>
        <f t="shared" si="14"/>
        <v>11</v>
      </c>
      <c r="BF65" s="58">
        <f t="shared" si="15"/>
        <v>11</v>
      </c>
      <c r="BG65" s="58">
        <f t="shared" si="16"/>
        <v>0</v>
      </c>
      <c r="BH65" s="58">
        <f t="shared" si="17"/>
        <v>0</v>
      </c>
      <c r="BI65" s="58">
        <f t="shared" si="18"/>
        <v>0</v>
      </c>
      <c r="BJ65" s="58">
        <f t="shared" si="19"/>
        <v>0</v>
      </c>
      <c r="BK65" s="58">
        <f t="shared" si="20"/>
        <v>0</v>
      </c>
      <c r="BL65" s="58">
        <f t="shared" si="21"/>
        <v>0</v>
      </c>
      <c r="BM65" s="84">
        <f t="shared" si="22"/>
        <v>11</v>
      </c>
      <c r="BN65">
        <v>16</v>
      </c>
      <c r="BO65" t="str">
        <f t="shared" si="24"/>
        <v>Monard</v>
      </c>
      <c r="BP65" t="str">
        <f t="shared" si="25"/>
        <v>Kalia</v>
      </c>
      <c r="BQ65" t="str">
        <f t="shared" si="23"/>
        <v>Vissoie</v>
      </c>
    </row>
    <row r="66" spans="1:69" x14ac:dyDescent="0.25">
      <c r="A66" s="15">
        <v>2005</v>
      </c>
      <c r="B66" s="20" t="s">
        <v>3362</v>
      </c>
      <c r="C66" s="20" t="s">
        <v>1030</v>
      </c>
      <c r="D66" s="20" t="s">
        <v>136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10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>
        <f t="shared" si="14"/>
        <v>10</v>
      </c>
      <c r="BF66" s="58">
        <f t="shared" si="15"/>
        <v>10</v>
      </c>
      <c r="BG66" s="58">
        <f t="shared" si="16"/>
        <v>0</v>
      </c>
      <c r="BH66" s="58">
        <f t="shared" si="17"/>
        <v>0</v>
      </c>
      <c r="BI66" s="58">
        <f t="shared" si="18"/>
        <v>0</v>
      </c>
      <c r="BJ66" s="58">
        <f t="shared" si="19"/>
        <v>0</v>
      </c>
      <c r="BK66" s="58">
        <f t="shared" si="20"/>
        <v>0</v>
      </c>
      <c r="BL66" s="58">
        <f t="shared" si="21"/>
        <v>0</v>
      </c>
      <c r="BM66" s="84">
        <f t="shared" si="22"/>
        <v>10</v>
      </c>
      <c r="BN66">
        <v>17</v>
      </c>
      <c r="BO66" t="str">
        <f t="shared" si="24"/>
        <v>Buchard</v>
      </c>
      <c r="BP66" t="str">
        <f t="shared" si="25"/>
        <v>Lisa</v>
      </c>
      <c r="BQ66" t="str">
        <f t="shared" si="23"/>
        <v>Bramois</v>
      </c>
    </row>
    <row r="67" spans="1:69" x14ac:dyDescent="0.25">
      <c r="A67" s="17">
        <v>2005</v>
      </c>
      <c r="B67" s="20" t="s">
        <v>3363</v>
      </c>
      <c r="C67" s="20" t="s">
        <v>3364</v>
      </c>
      <c r="D67" s="20" t="s">
        <v>86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9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>
        <f t="shared" si="14"/>
        <v>9</v>
      </c>
      <c r="BF67" s="58">
        <f t="shared" si="15"/>
        <v>9</v>
      </c>
      <c r="BG67" s="58">
        <f t="shared" si="16"/>
        <v>0</v>
      </c>
      <c r="BH67" s="58">
        <f t="shared" si="17"/>
        <v>0</v>
      </c>
      <c r="BI67" s="58">
        <f t="shared" si="18"/>
        <v>0</v>
      </c>
      <c r="BJ67" s="58">
        <f t="shared" si="19"/>
        <v>0</v>
      </c>
      <c r="BK67" s="58">
        <f t="shared" si="20"/>
        <v>0</v>
      </c>
      <c r="BL67" s="58">
        <f t="shared" si="21"/>
        <v>0</v>
      </c>
      <c r="BM67" s="84">
        <f t="shared" si="22"/>
        <v>9</v>
      </c>
      <c r="BN67">
        <v>18</v>
      </c>
      <c r="BO67" t="str">
        <f t="shared" si="24"/>
        <v>Florey</v>
      </c>
      <c r="BP67" t="str">
        <f t="shared" si="25"/>
        <v>Olivia</v>
      </c>
      <c r="BQ67" t="str">
        <f t="shared" si="23"/>
        <v>Sierre</v>
      </c>
    </row>
    <row r="68" spans="1:69" x14ac:dyDescent="0.25">
      <c r="A68" s="15">
        <v>2006</v>
      </c>
      <c r="B68" s="20" t="s">
        <v>398</v>
      </c>
      <c r="C68" s="20" t="s">
        <v>911</v>
      </c>
      <c r="D68" s="20" t="s">
        <v>1049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8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>
        <f t="shared" si="14"/>
        <v>8</v>
      </c>
      <c r="BF68" s="58">
        <f t="shared" si="15"/>
        <v>8</v>
      </c>
      <c r="BG68" s="58">
        <f t="shared" si="16"/>
        <v>0</v>
      </c>
      <c r="BH68" s="58">
        <f t="shared" si="17"/>
        <v>0</v>
      </c>
      <c r="BI68" s="58">
        <f t="shared" si="18"/>
        <v>0</v>
      </c>
      <c r="BJ68" s="58">
        <f t="shared" si="19"/>
        <v>0</v>
      </c>
      <c r="BK68" s="58">
        <f t="shared" si="20"/>
        <v>0</v>
      </c>
      <c r="BL68" s="58">
        <f t="shared" si="21"/>
        <v>0</v>
      </c>
      <c r="BM68" s="84">
        <f t="shared" si="22"/>
        <v>8</v>
      </c>
      <c r="BN68">
        <v>19</v>
      </c>
      <c r="BO68" t="str">
        <f t="shared" si="24"/>
        <v>Bonvin</v>
      </c>
      <c r="BP68" t="str">
        <f t="shared" si="25"/>
        <v>Elisa</v>
      </c>
      <c r="BQ68" t="str">
        <f t="shared" si="23"/>
        <v>Chermignon</v>
      </c>
    </row>
    <row r="69" spans="1:69" x14ac:dyDescent="0.25">
      <c r="A69" s="15">
        <v>2007</v>
      </c>
      <c r="B69" s="20" t="s">
        <v>501</v>
      </c>
      <c r="C69" s="20" t="s">
        <v>3365</v>
      </c>
      <c r="D69" s="20" t="s">
        <v>682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7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>
        <f t="shared" si="14"/>
        <v>7</v>
      </c>
      <c r="BF69" s="58">
        <f t="shared" si="15"/>
        <v>7</v>
      </c>
      <c r="BG69" s="58">
        <f t="shared" si="16"/>
        <v>0</v>
      </c>
      <c r="BH69" s="58">
        <f t="shared" si="17"/>
        <v>0</v>
      </c>
      <c r="BI69" s="58">
        <f t="shared" si="18"/>
        <v>0</v>
      </c>
      <c r="BJ69" s="58">
        <f t="shared" si="19"/>
        <v>0</v>
      </c>
      <c r="BK69" s="58">
        <f t="shared" si="20"/>
        <v>0</v>
      </c>
      <c r="BL69" s="58">
        <f t="shared" si="21"/>
        <v>0</v>
      </c>
      <c r="BM69" s="84">
        <f t="shared" si="22"/>
        <v>7</v>
      </c>
      <c r="BN69">
        <v>20</v>
      </c>
      <c r="BO69" t="str">
        <f t="shared" si="24"/>
        <v>Salamin</v>
      </c>
      <c r="BP69" t="str">
        <f t="shared" si="25"/>
        <v>Eloane</v>
      </c>
      <c r="BQ69" t="str">
        <f t="shared" si="23"/>
        <v>Vissoie</v>
      </c>
    </row>
    <row r="70" spans="1:69" x14ac:dyDescent="0.25">
      <c r="A70" s="17">
        <v>2005</v>
      </c>
      <c r="B70" s="20" t="s">
        <v>544</v>
      </c>
      <c r="C70" s="20" t="s">
        <v>3366</v>
      </c>
      <c r="D70" s="20" t="s">
        <v>397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6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>
        <f t="shared" ref="BE70:BE71" si="26">SUM(E70:BD70)</f>
        <v>6</v>
      </c>
      <c r="BF70" s="58">
        <f t="shared" ref="BF70:BF71" si="27">IF(BE70=0,0,LARGE(E70:BD70,1))</f>
        <v>6</v>
      </c>
      <c r="BG70" s="58">
        <f t="shared" si="16"/>
        <v>0</v>
      </c>
      <c r="BH70" s="58">
        <f t="shared" si="17"/>
        <v>0</v>
      </c>
      <c r="BI70" s="58">
        <f t="shared" si="18"/>
        <v>0</v>
      </c>
      <c r="BJ70" s="58">
        <f t="shared" si="19"/>
        <v>0</v>
      </c>
      <c r="BK70" s="58">
        <f t="shared" si="20"/>
        <v>0</v>
      </c>
      <c r="BL70" s="58">
        <f t="shared" si="21"/>
        <v>0</v>
      </c>
      <c r="BM70" s="84">
        <f t="shared" ref="BM70:BM71" si="28">SUM(BF70:BL70)</f>
        <v>6</v>
      </c>
      <c r="BN70">
        <v>21</v>
      </c>
      <c r="BO70" t="str">
        <f t="shared" si="24"/>
        <v>Bertholet</v>
      </c>
      <c r="BP70" t="str">
        <f t="shared" si="25"/>
        <v>Tilouna</v>
      </c>
      <c r="BQ70" t="str">
        <f t="shared" si="23"/>
        <v>Ardon</v>
      </c>
    </row>
    <row r="71" spans="1:69" x14ac:dyDescent="0.25">
      <c r="A71" s="15">
        <v>2006</v>
      </c>
      <c r="B71" s="20" t="s">
        <v>3367</v>
      </c>
      <c r="C71" s="20" t="s">
        <v>3368</v>
      </c>
      <c r="D71" s="20" t="s">
        <v>259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5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>
        <f t="shared" si="26"/>
        <v>5</v>
      </c>
      <c r="BF71" s="58">
        <f t="shared" si="27"/>
        <v>5</v>
      </c>
      <c r="BG71" s="58">
        <f t="shared" si="16"/>
        <v>0</v>
      </c>
      <c r="BH71" s="58">
        <f t="shared" si="17"/>
        <v>0</v>
      </c>
      <c r="BI71" s="58">
        <f t="shared" si="18"/>
        <v>0</v>
      </c>
      <c r="BJ71" s="58">
        <f t="shared" si="19"/>
        <v>0</v>
      </c>
      <c r="BK71" s="58">
        <f t="shared" si="20"/>
        <v>0</v>
      </c>
      <c r="BL71" s="58">
        <f t="shared" si="21"/>
        <v>0</v>
      </c>
      <c r="BM71" s="84">
        <f t="shared" si="28"/>
        <v>5</v>
      </c>
      <c r="BN71">
        <v>22</v>
      </c>
      <c r="BO71" t="str">
        <f t="shared" si="24"/>
        <v>Mercuri</v>
      </c>
      <c r="BP71" t="str">
        <f t="shared" si="25"/>
        <v>Zoé</v>
      </c>
      <c r="BQ71" t="str">
        <f t="shared" si="23"/>
        <v>Mex</v>
      </c>
    </row>
  </sheetData>
  <sortState ref="A6:BQ71">
    <sortCondition descending="1" ref="BE6:BE71"/>
  </sortState>
  <mergeCells count="12">
    <mergeCell ref="BM3:BM5"/>
    <mergeCell ref="BG3:BG5"/>
    <mergeCell ref="BH3:BH5"/>
    <mergeCell ref="BI3:BI5"/>
    <mergeCell ref="BJ3:BJ5"/>
    <mergeCell ref="BK3:BK5"/>
    <mergeCell ref="BL3:BL5"/>
    <mergeCell ref="A1:BD1"/>
    <mergeCell ref="A2:BD2"/>
    <mergeCell ref="A3:C3"/>
    <mergeCell ref="C4:D4"/>
    <mergeCell ref="BF3:BF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T137"/>
  <sheetViews>
    <sheetView tabSelected="1" topLeftCell="BE1" zoomScale="105" zoomScaleNormal="105" workbookViewId="0">
      <selection activeCell="BH6" sqref="BH6"/>
    </sheetView>
  </sheetViews>
  <sheetFormatPr baseColWidth="10" defaultRowHeight="15" x14ac:dyDescent="0.25"/>
  <cols>
    <col min="1" max="1" width="11.7109375" style="16" bestFit="1" customWidth="1"/>
    <col min="2" max="2" width="23.42578125" style="16" bestFit="1" customWidth="1"/>
    <col min="3" max="3" width="16" style="16" customWidth="1"/>
    <col min="4" max="4" width="16.5703125" style="16" bestFit="1" customWidth="1"/>
    <col min="5" max="5" width="9.5703125" style="16" customWidth="1"/>
    <col min="6" max="7" width="10.7109375" style="16" customWidth="1"/>
    <col min="8" max="8" width="10.140625" style="16" customWidth="1"/>
    <col min="9" max="9" width="9.5703125" style="16" customWidth="1"/>
    <col min="10" max="10" width="11.5703125" style="16" customWidth="1"/>
    <col min="11" max="11" width="11" style="16" customWidth="1"/>
    <col min="12" max="12" width="9" style="16" customWidth="1"/>
    <col min="13" max="14" width="10.7109375" style="16" customWidth="1"/>
    <col min="15" max="15" width="8.42578125" style="16" customWidth="1"/>
    <col min="16" max="16" width="8.7109375" style="16" customWidth="1"/>
    <col min="17" max="17" width="8.5703125" style="16" customWidth="1"/>
    <col min="18" max="18" width="9.140625" style="16" customWidth="1"/>
    <col min="19" max="20" width="8.85546875" style="16" customWidth="1"/>
    <col min="21" max="21" width="8.5703125" style="16" customWidth="1"/>
    <col min="22" max="24" width="10.5703125" style="16" customWidth="1"/>
    <col min="25" max="25" width="10.85546875" style="16" customWidth="1"/>
    <col min="26" max="26" width="9.85546875" style="16" customWidth="1"/>
    <col min="27" max="27" width="10" style="16" customWidth="1"/>
    <col min="28" max="28" width="11.140625" style="16" customWidth="1"/>
    <col min="29" max="29" width="9.5703125" style="16" customWidth="1"/>
    <col min="30" max="30" width="9.140625" style="16" customWidth="1"/>
    <col min="31" max="31" width="10.28515625" style="16" customWidth="1"/>
    <col min="32" max="35" width="8.7109375" style="16" customWidth="1"/>
    <col min="36" max="36" width="10.28515625" style="16" customWidth="1"/>
    <col min="37" max="37" width="10.140625" style="16" customWidth="1"/>
    <col min="38" max="38" width="9.42578125" style="16" customWidth="1"/>
    <col min="39" max="41" width="8.7109375" customWidth="1"/>
    <col min="42" max="42" width="9.5703125" customWidth="1"/>
    <col min="43" max="43" width="8.7109375" customWidth="1"/>
    <col min="44" max="44" width="12.140625" customWidth="1"/>
    <col min="45" max="45" width="10.28515625" customWidth="1"/>
    <col min="46" max="49" width="8.7109375" customWidth="1"/>
    <col min="50" max="51" width="10.140625" customWidth="1"/>
    <col min="52" max="57" width="11.5703125" customWidth="1"/>
    <col min="61" max="68" width="10.7109375" customWidth="1"/>
    <col min="69" max="69" width="6.140625" bestFit="1" customWidth="1"/>
    <col min="70" max="70" width="15.7109375" bestFit="1" customWidth="1"/>
    <col min="71" max="71" width="14.42578125" bestFit="1" customWidth="1"/>
    <col min="72" max="72" width="22.28515625" bestFit="1" customWidth="1"/>
  </cols>
  <sheetData>
    <row r="1" spans="1:72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37"/>
      <c r="BG1" s="103"/>
    </row>
    <row r="2" spans="1:72" x14ac:dyDescent="0.25">
      <c r="A2" s="162" t="s">
        <v>255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38"/>
      <c r="BG2" s="104"/>
    </row>
    <row r="3" spans="1:72" ht="53.25" customHeight="1" x14ac:dyDescent="0.25">
      <c r="A3" s="149"/>
      <c r="B3" s="149"/>
      <c r="C3" s="150"/>
      <c r="D3" s="24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185</v>
      </c>
      <c r="P3" s="4" t="s">
        <v>185</v>
      </c>
      <c r="Q3" s="4" t="s">
        <v>183</v>
      </c>
      <c r="R3" s="116" t="s">
        <v>184</v>
      </c>
      <c r="S3" s="116" t="s">
        <v>171</v>
      </c>
      <c r="T3" s="116" t="s">
        <v>171</v>
      </c>
      <c r="U3" s="116" t="s">
        <v>171</v>
      </c>
      <c r="V3" s="116" t="s">
        <v>172</v>
      </c>
      <c r="W3" s="116" t="s">
        <v>172</v>
      </c>
      <c r="X3" s="4" t="s">
        <v>186</v>
      </c>
      <c r="Y3" s="4" t="s">
        <v>186</v>
      </c>
      <c r="Z3" s="117" t="s">
        <v>173</v>
      </c>
      <c r="AA3" s="5" t="s">
        <v>187</v>
      </c>
      <c r="AB3" s="5" t="s">
        <v>189</v>
      </c>
      <c r="AC3" s="5" t="s">
        <v>188</v>
      </c>
      <c r="AD3" s="5" t="s">
        <v>188</v>
      </c>
      <c r="AE3" s="5" t="s">
        <v>188</v>
      </c>
      <c r="AF3" s="118" t="s">
        <v>174</v>
      </c>
      <c r="AG3" s="5" t="s">
        <v>190</v>
      </c>
      <c r="AH3" s="5" t="s">
        <v>190</v>
      </c>
      <c r="AI3" s="5" t="s">
        <v>190</v>
      </c>
      <c r="AJ3" s="5" t="s">
        <v>190</v>
      </c>
      <c r="AK3" s="5" t="s">
        <v>190</v>
      </c>
      <c r="AL3" s="118" t="s">
        <v>192</v>
      </c>
      <c r="AM3" s="118" t="s">
        <v>192</v>
      </c>
      <c r="AN3" s="118" t="s">
        <v>192</v>
      </c>
      <c r="AO3" s="5" t="s">
        <v>193</v>
      </c>
      <c r="AP3" s="5" t="s">
        <v>193</v>
      </c>
      <c r="AQ3" s="118" t="s">
        <v>175</v>
      </c>
      <c r="AR3" s="5" t="s">
        <v>194</v>
      </c>
      <c r="AS3" s="118" t="s">
        <v>176</v>
      </c>
      <c r="AT3" s="118" t="s">
        <v>176</v>
      </c>
      <c r="AU3" s="5" t="s">
        <v>195</v>
      </c>
      <c r="AV3" s="5" t="s">
        <v>197</v>
      </c>
      <c r="AW3" s="5" t="s">
        <v>198</v>
      </c>
      <c r="AX3" s="5" t="s">
        <v>198</v>
      </c>
      <c r="AY3" s="5" t="s">
        <v>198</v>
      </c>
      <c r="AZ3" s="5" t="s">
        <v>199</v>
      </c>
      <c r="BA3" s="119" t="s">
        <v>177</v>
      </c>
      <c r="BB3" s="5" t="s">
        <v>5452</v>
      </c>
      <c r="BC3" s="5" t="s">
        <v>5452</v>
      </c>
      <c r="BD3" s="5" t="s">
        <v>5452</v>
      </c>
      <c r="BE3" s="119" t="s">
        <v>178</v>
      </c>
      <c r="BF3" s="5" t="s">
        <v>5510</v>
      </c>
      <c r="BG3" s="5" t="s">
        <v>5510</v>
      </c>
      <c r="BH3" s="14" t="s">
        <v>7</v>
      </c>
      <c r="BI3" s="153" t="s">
        <v>30</v>
      </c>
      <c r="BJ3" s="153" t="s">
        <v>31</v>
      </c>
      <c r="BK3" s="153" t="s">
        <v>32</v>
      </c>
      <c r="BL3" s="153" t="s">
        <v>33</v>
      </c>
      <c r="BM3" s="153" t="s">
        <v>34</v>
      </c>
      <c r="BN3" s="153" t="s">
        <v>35</v>
      </c>
      <c r="BO3" s="153" t="s">
        <v>37</v>
      </c>
      <c r="BP3" s="146" t="s">
        <v>7</v>
      </c>
      <c r="BQ3" s="13" t="s">
        <v>8</v>
      </c>
      <c r="BR3" s="13" t="s">
        <v>9</v>
      </c>
      <c r="BS3" s="13" t="s">
        <v>10</v>
      </c>
      <c r="BT3" s="13" t="s">
        <v>11</v>
      </c>
    </row>
    <row r="4" spans="1:72" x14ac:dyDescent="0.25">
      <c r="A4" s="23"/>
      <c r="B4" s="25"/>
      <c r="C4" s="147" t="s">
        <v>1</v>
      </c>
      <c r="D4" s="148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12</v>
      </c>
      <c r="N4" s="28">
        <v>11.4</v>
      </c>
      <c r="O4" s="28">
        <v>23</v>
      </c>
      <c r="P4" s="28">
        <v>11</v>
      </c>
      <c r="Q4" s="28">
        <v>7.4</v>
      </c>
      <c r="R4" s="49">
        <v>21.6</v>
      </c>
      <c r="S4" s="28">
        <v>45.6</v>
      </c>
      <c r="T4" s="28">
        <v>42.2</v>
      </c>
      <c r="U4" s="28">
        <v>21</v>
      </c>
      <c r="V4" s="48">
        <v>17</v>
      </c>
      <c r="W4" s="48">
        <v>25</v>
      </c>
      <c r="X4" s="48">
        <v>21</v>
      </c>
      <c r="Y4" s="28">
        <v>6.8</v>
      </c>
      <c r="Z4" s="28">
        <v>8.9</v>
      </c>
      <c r="AA4" s="28">
        <v>7.44</v>
      </c>
      <c r="AB4" s="28">
        <v>16.350000000000001</v>
      </c>
      <c r="AC4" s="48" t="s">
        <v>27</v>
      </c>
      <c r="AD4" s="28">
        <v>42</v>
      </c>
      <c r="AE4" s="28">
        <v>28</v>
      </c>
      <c r="AF4" s="28">
        <v>31</v>
      </c>
      <c r="AG4" s="28">
        <v>49</v>
      </c>
      <c r="AH4" s="28">
        <v>32</v>
      </c>
      <c r="AI4" s="28">
        <v>19</v>
      </c>
      <c r="AJ4" s="28">
        <v>6.3</v>
      </c>
      <c r="AK4" s="28">
        <v>25</v>
      </c>
      <c r="AL4" s="28">
        <v>31.2</v>
      </c>
      <c r="AM4" s="28">
        <v>70.3</v>
      </c>
      <c r="AN4" s="28">
        <v>16.3</v>
      </c>
      <c r="AO4" s="28">
        <v>10.5</v>
      </c>
      <c r="AP4" s="28">
        <v>21.1</v>
      </c>
      <c r="AQ4" s="28">
        <v>8.4</v>
      </c>
      <c r="AR4" s="28">
        <v>6.3</v>
      </c>
      <c r="AS4" s="28">
        <v>21.3</v>
      </c>
      <c r="AT4" s="28">
        <v>8</v>
      </c>
      <c r="AU4" s="28">
        <v>12</v>
      </c>
      <c r="AV4" s="28">
        <v>3.5</v>
      </c>
      <c r="AW4" s="28">
        <v>25.8</v>
      </c>
      <c r="AX4" s="28">
        <v>42</v>
      </c>
      <c r="AY4" s="28">
        <v>7.3</v>
      </c>
      <c r="AZ4" s="28">
        <v>5.8</v>
      </c>
      <c r="BA4" s="28">
        <v>6.2</v>
      </c>
      <c r="BB4" s="28">
        <v>13</v>
      </c>
      <c r="BC4" s="28">
        <v>25.4</v>
      </c>
      <c r="BD4" s="28">
        <v>44.3</v>
      </c>
      <c r="BE4" s="28">
        <v>6.2</v>
      </c>
      <c r="BF4" s="50">
        <v>5</v>
      </c>
      <c r="BG4" s="50">
        <v>10</v>
      </c>
      <c r="BI4" s="154"/>
      <c r="BJ4" s="154"/>
      <c r="BK4" s="154"/>
      <c r="BL4" s="154"/>
      <c r="BM4" s="154"/>
      <c r="BN4" s="154"/>
      <c r="BO4" s="154"/>
      <c r="BP4" s="146"/>
    </row>
    <row r="5" spans="1:72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 t="s">
        <v>25</v>
      </c>
      <c r="T5" s="51"/>
      <c r="U5" s="51" t="s">
        <v>26</v>
      </c>
      <c r="V5" s="51"/>
      <c r="W5" s="51"/>
      <c r="X5" s="51"/>
      <c r="Y5" s="51"/>
      <c r="Z5" s="51"/>
      <c r="AA5" s="89"/>
      <c r="AB5" s="51"/>
      <c r="AC5" s="51" t="s">
        <v>28</v>
      </c>
      <c r="AD5" s="51"/>
      <c r="AE5" s="51" t="s">
        <v>29</v>
      </c>
      <c r="AF5" s="51"/>
      <c r="AG5" s="51" t="s">
        <v>24</v>
      </c>
      <c r="AH5" s="51" t="s">
        <v>23</v>
      </c>
      <c r="AI5" s="51" t="s">
        <v>22</v>
      </c>
      <c r="AJ5" s="51" t="s">
        <v>4201</v>
      </c>
      <c r="AK5" s="51" t="s">
        <v>44</v>
      </c>
      <c r="AL5" s="51"/>
      <c r="AM5" s="51"/>
      <c r="AN5" s="51"/>
      <c r="AO5" s="51" t="s">
        <v>53</v>
      </c>
      <c r="AP5" s="51" t="s">
        <v>53</v>
      </c>
      <c r="AQ5" s="51"/>
      <c r="AR5" s="51"/>
      <c r="AS5" s="52" t="s">
        <v>50</v>
      </c>
      <c r="AT5" s="51"/>
      <c r="AU5" s="52"/>
      <c r="AV5" s="51" t="s">
        <v>20</v>
      </c>
      <c r="AW5" s="51"/>
      <c r="AX5" s="51"/>
      <c r="AY5" s="51"/>
      <c r="AZ5" s="51"/>
      <c r="BA5" s="51"/>
      <c r="BB5" s="52"/>
      <c r="BC5" s="52"/>
      <c r="BD5" s="52"/>
      <c r="BE5" s="52"/>
      <c r="BF5" s="82"/>
      <c r="BG5" s="82"/>
      <c r="BI5" s="155"/>
      <c r="BJ5" s="155"/>
      <c r="BK5" s="155"/>
      <c r="BL5" s="155"/>
      <c r="BM5" s="155"/>
      <c r="BN5" s="155"/>
      <c r="BO5" s="155"/>
      <c r="BP5" s="146"/>
    </row>
    <row r="6" spans="1:72" x14ac:dyDescent="0.25">
      <c r="A6" s="15">
        <v>2005</v>
      </c>
      <c r="B6" t="s">
        <v>79</v>
      </c>
      <c r="C6" t="s">
        <v>257</v>
      </c>
      <c r="D6" s="71" t="s">
        <v>80</v>
      </c>
      <c r="E6" s="20">
        <v>25</v>
      </c>
      <c r="F6" s="20">
        <v>50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25</v>
      </c>
      <c r="W6" s="20">
        <v>0</v>
      </c>
      <c r="X6" s="20">
        <v>0</v>
      </c>
      <c r="Y6" s="20">
        <v>0</v>
      </c>
      <c r="Z6" s="20">
        <v>25</v>
      </c>
      <c r="AA6" s="20">
        <v>0</v>
      </c>
      <c r="AB6" s="20">
        <v>23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25</v>
      </c>
      <c r="AR6" s="20">
        <v>25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25</v>
      </c>
      <c r="AZ6" s="20">
        <v>0</v>
      </c>
      <c r="BA6" s="20">
        <v>23</v>
      </c>
      <c r="BB6" s="20">
        <v>0</v>
      </c>
      <c r="BC6" s="20">
        <v>0</v>
      </c>
      <c r="BD6" s="20">
        <v>0</v>
      </c>
      <c r="BE6" s="20">
        <v>25</v>
      </c>
      <c r="BF6" s="20">
        <v>25</v>
      </c>
      <c r="BG6" s="20">
        <v>0</v>
      </c>
      <c r="BH6">
        <f>SUM(E6:BG6)</f>
        <v>296</v>
      </c>
      <c r="BI6" s="58">
        <f t="shared" ref="BI6:BI37" si="0">IF(BH6=0,0,LARGE(E6:BG6,1))</f>
        <v>50</v>
      </c>
      <c r="BJ6" s="58">
        <f t="shared" ref="BJ6:BJ37" si="1">IF(BH6=0,0,LARGE(E6:BG6,2))</f>
        <v>25</v>
      </c>
      <c r="BK6" s="58">
        <f t="shared" ref="BK6:BK37" si="2">IF(BH6=0,0,LARGE(E6:BG6,3))</f>
        <v>25</v>
      </c>
      <c r="BL6" s="58">
        <f t="shared" ref="BL6:BL37" si="3">IF(BH6=0,0,LARGE(E6:BG6,4))</f>
        <v>25</v>
      </c>
      <c r="BM6" s="58">
        <f t="shared" ref="BM6:BM37" si="4">IF(BH6=0,0,LARGE(E6:BG6,5))</f>
        <v>25</v>
      </c>
      <c r="BN6" s="58">
        <f t="shared" ref="BN6:BN37" si="5">IF(BH6=0,0,LARGE(E6:BG6,6))</f>
        <v>25</v>
      </c>
      <c r="BO6" s="58">
        <f t="shared" ref="BO6:BO37" si="6">IF(BH6=0,0,LARGE(E6:BG6,7))</f>
        <v>25</v>
      </c>
      <c r="BP6" s="84">
        <f t="shared" ref="BP6:BP37" si="7">SUM(BI6:BO6)</f>
        <v>200</v>
      </c>
      <c r="BQ6">
        <v>1</v>
      </c>
      <c r="BR6" t="str">
        <f t="shared" ref="BR6:BR22" si="8">B6</f>
        <v>Lang</v>
      </c>
      <c r="BS6" t="str">
        <f t="shared" ref="BS6:BS22" si="9">C6</f>
        <v>Baptiste</v>
      </c>
      <c r="BT6" t="str">
        <f t="shared" ref="BT6:BT22" si="10">D6</f>
        <v>Grimisuat</v>
      </c>
    </row>
    <row r="7" spans="1:72" x14ac:dyDescent="0.25">
      <c r="A7" s="76">
        <v>2005</v>
      </c>
      <c r="B7" t="s">
        <v>262</v>
      </c>
      <c r="C7" t="s">
        <v>13</v>
      </c>
      <c r="D7" s="71" t="s">
        <v>124</v>
      </c>
      <c r="E7" s="20">
        <v>0</v>
      </c>
      <c r="F7" s="20">
        <v>34</v>
      </c>
      <c r="G7" s="20">
        <v>0</v>
      </c>
      <c r="H7" s="20">
        <v>0</v>
      </c>
      <c r="I7" s="20">
        <v>0</v>
      </c>
      <c r="J7" s="20">
        <v>23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12</v>
      </c>
      <c r="AJ7" s="20">
        <v>25</v>
      </c>
      <c r="AK7" s="20">
        <v>0</v>
      </c>
      <c r="AL7" s="20">
        <v>25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>
        <v>25</v>
      </c>
      <c r="BD7" s="20">
        <v>0</v>
      </c>
      <c r="BE7" s="20">
        <v>0</v>
      </c>
      <c r="BF7" s="20">
        <v>0</v>
      </c>
      <c r="BG7" s="20">
        <v>0</v>
      </c>
      <c r="BH7">
        <f t="shared" ref="BH7:BH70" si="11">SUM(E7:BG7)</f>
        <v>144</v>
      </c>
      <c r="BI7" s="58">
        <f t="shared" si="0"/>
        <v>34</v>
      </c>
      <c r="BJ7" s="58">
        <f t="shared" si="1"/>
        <v>25</v>
      </c>
      <c r="BK7" s="58">
        <f t="shared" si="2"/>
        <v>25</v>
      </c>
      <c r="BL7" s="58">
        <f t="shared" si="3"/>
        <v>25</v>
      </c>
      <c r="BM7" s="58">
        <f t="shared" si="4"/>
        <v>23</v>
      </c>
      <c r="BN7" s="58">
        <f t="shared" si="5"/>
        <v>12</v>
      </c>
      <c r="BO7" s="58">
        <f t="shared" si="6"/>
        <v>0</v>
      </c>
      <c r="BP7" s="84">
        <f t="shared" si="7"/>
        <v>144</v>
      </c>
      <c r="BQ7">
        <v>2</v>
      </c>
      <c r="BR7" t="str">
        <f t="shared" si="8"/>
        <v>Pilloud</v>
      </c>
      <c r="BS7" t="str">
        <f t="shared" si="9"/>
        <v>Antoine</v>
      </c>
      <c r="BT7" t="str">
        <f t="shared" si="10"/>
        <v>Salins</v>
      </c>
    </row>
    <row r="8" spans="1:72" x14ac:dyDescent="0.25">
      <c r="A8" s="76">
        <v>2006</v>
      </c>
      <c r="B8" s="20" t="s">
        <v>148</v>
      </c>
      <c r="C8" s="20" t="s">
        <v>254</v>
      </c>
      <c r="D8" s="71" t="s">
        <v>258</v>
      </c>
      <c r="E8" s="20">
        <v>23</v>
      </c>
      <c r="F8" s="20">
        <v>42</v>
      </c>
      <c r="G8" s="20">
        <v>0</v>
      </c>
      <c r="H8" s="20">
        <v>0</v>
      </c>
      <c r="I8" s="20">
        <v>0</v>
      </c>
      <c r="J8" s="20">
        <v>0</v>
      </c>
      <c r="K8" s="20">
        <v>25</v>
      </c>
      <c r="L8" s="20">
        <v>21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25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0</v>
      </c>
      <c r="BG8" s="20">
        <v>0</v>
      </c>
      <c r="BH8">
        <f t="shared" si="11"/>
        <v>136</v>
      </c>
      <c r="BI8" s="58">
        <f t="shared" si="0"/>
        <v>42</v>
      </c>
      <c r="BJ8" s="58">
        <f t="shared" si="1"/>
        <v>25</v>
      </c>
      <c r="BK8" s="58">
        <f t="shared" si="2"/>
        <v>25</v>
      </c>
      <c r="BL8" s="58">
        <f t="shared" si="3"/>
        <v>23</v>
      </c>
      <c r="BM8" s="58">
        <f t="shared" si="4"/>
        <v>21</v>
      </c>
      <c r="BN8" s="58">
        <f t="shared" si="5"/>
        <v>0</v>
      </c>
      <c r="BO8" s="58">
        <f t="shared" si="6"/>
        <v>0</v>
      </c>
      <c r="BP8" s="84">
        <f t="shared" si="7"/>
        <v>136</v>
      </c>
      <c r="BQ8">
        <v>3</v>
      </c>
      <c r="BR8" t="str">
        <f t="shared" si="8"/>
        <v>Gabioud</v>
      </c>
      <c r="BS8" t="str">
        <f t="shared" si="9"/>
        <v>Dimitri</v>
      </c>
      <c r="BT8" t="str">
        <f t="shared" si="10"/>
        <v>Orsières</v>
      </c>
    </row>
    <row r="9" spans="1:72" x14ac:dyDescent="0.25">
      <c r="A9" s="15">
        <v>2007</v>
      </c>
      <c r="B9" t="s">
        <v>161</v>
      </c>
      <c r="C9" t="s">
        <v>103</v>
      </c>
      <c r="D9" s="71" t="s">
        <v>93</v>
      </c>
      <c r="E9" s="20">
        <v>0</v>
      </c>
      <c r="F9" s="20">
        <v>46</v>
      </c>
      <c r="G9" s="20">
        <v>0</v>
      </c>
      <c r="H9" s="20">
        <v>0</v>
      </c>
      <c r="I9" s="20">
        <v>0</v>
      </c>
      <c r="J9" s="20">
        <v>25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19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>
        <v>0</v>
      </c>
      <c r="BD9" s="20">
        <v>0</v>
      </c>
      <c r="BE9" s="20">
        <v>0</v>
      </c>
      <c r="BF9" s="20">
        <v>0</v>
      </c>
      <c r="BG9" s="20">
        <v>0</v>
      </c>
      <c r="BH9">
        <f t="shared" si="11"/>
        <v>90</v>
      </c>
      <c r="BI9" s="58">
        <f t="shared" si="0"/>
        <v>46</v>
      </c>
      <c r="BJ9" s="58">
        <f t="shared" si="1"/>
        <v>25</v>
      </c>
      <c r="BK9" s="58">
        <f t="shared" si="2"/>
        <v>19</v>
      </c>
      <c r="BL9" s="58">
        <f t="shared" si="3"/>
        <v>0</v>
      </c>
      <c r="BM9" s="58">
        <f t="shared" si="4"/>
        <v>0</v>
      </c>
      <c r="BN9" s="58">
        <f t="shared" si="5"/>
        <v>0</v>
      </c>
      <c r="BO9" s="58">
        <f t="shared" si="6"/>
        <v>0</v>
      </c>
      <c r="BP9" s="84">
        <f t="shared" si="7"/>
        <v>90</v>
      </c>
      <c r="BQ9">
        <v>4</v>
      </c>
      <c r="BR9" t="str">
        <f t="shared" si="8"/>
        <v>Frossard</v>
      </c>
      <c r="BS9" t="str">
        <f t="shared" si="9"/>
        <v>Luca</v>
      </c>
      <c r="BT9" t="str">
        <f t="shared" si="10"/>
        <v>Fully</v>
      </c>
    </row>
    <row r="10" spans="1:72" x14ac:dyDescent="0.25">
      <c r="A10" s="22">
        <v>2005</v>
      </c>
      <c r="B10" s="20" t="s">
        <v>675</v>
      </c>
      <c r="C10" s="20" t="s">
        <v>348</v>
      </c>
      <c r="D10" s="71" t="s">
        <v>747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23</v>
      </c>
      <c r="AJ10" s="20">
        <v>0</v>
      </c>
      <c r="AK10" s="20">
        <v>0</v>
      </c>
      <c r="AL10" s="20">
        <v>0</v>
      </c>
      <c r="AM10" s="20">
        <v>0</v>
      </c>
      <c r="AN10" s="20">
        <v>25</v>
      </c>
      <c r="AO10" s="20">
        <v>0</v>
      </c>
      <c r="AP10" s="20">
        <v>0</v>
      </c>
      <c r="AQ10" s="20">
        <v>0</v>
      </c>
      <c r="AR10" s="20">
        <v>21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17</v>
      </c>
      <c r="BG10" s="20">
        <v>0</v>
      </c>
      <c r="BH10">
        <f t="shared" si="11"/>
        <v>86</v>
      </c>
      <c r="BI10" s="58">
        <f t="shared" si="0"/>
        <v>25</v>
      </c>
      <c r="BJ10" s="58">
        <f t="shared" si="1"/>
        <v>23</v>
      </c>
      <c r="BK10" s="58">
        <f t="shared" si="2"/>
        <v>21</v>
      </c>
      <c r="BL10" s="58">
        <f t="shared" si="3"/>
        <v>17</v>
      </c>
      <c r="BM10" s="58">
        <f t="shared" si="4"/>
        <v>0</v>
      </c>
      <c r="BN10" s="58">
        <f t="shared" si="5"/>
        <v>0</v>
      </c>
      <c r="BO10" s="58">
        <f t="shared" si="6"/>
        <v>0</v>
      </c>
      <c r="BP10" s="84">
        <f t="shared" si="7"/>
        <v>86</v>
      </c>
      <c r="BQ10">
        <v>5</v>
      </c>
      <c r="BR10" t="str">
        <f t="shared" si="8"/>
        <v>Monnet</v>
      </c>
      <c r="BS10" t="str">
        <f t="shared" si="9"/>
        <v>Pierre</v>
      </c>
      <c r="BT10" t="str">
        <f t="shared" si="10"/>
        <v>Isérables</v>
      </c>
    </row>
    <row r="11" spans="1:72" x14ac:dyDescent="0.25">
      <c r="A11" s="17">
        <v>2007</v>
      </c>
      <c r="B11" s="20" t="s">
        <v>945</v>
      </c>
      <c r="C11" s="20" t="s">
        <v>549</v>
      </c>
      <c r="D11" s="71" t="s">
        <v>1167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25</v>
      </c>
      <c r="Z11" s="20">
        <v>0</v>
      </c>
      <c r="AA11" s="20">
        <v>23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25</v>
      </c>
      <c r="BA11" s="20">
        <v>0</v>
      </c>
      <c r="BB11" s="20">
        <v>0</v>
      </c>
      <c r="BC11" s="20">
        <v>0</v>
      </c>
      <c r="BD11" s="20">
        <v>0</v>
      </c>
      <c r="BE11" s="20">
        <v>0</v>
      </c>
      <c r="BF11" s="20">
        <v>0</v>
      </c>
      <c r="BG11" s="20">
        <v>0</v>
      </c>
      <c r="BH11">
        <f t="shared" si="11"/>
        <v>73</v>
      </c>
      <c r="BI11" s="58">
        <f t="shared" si="0"/>
        <v>25</v>
      </c>
      <c r="BJ11" s="58">
        <f t="shared" si="1"/>
        <v>25</v>
      </c>
      <c r="BK11" s="58">
        <f t="shared" si="2"/>
        <v>23</v>
      </c>
      <c r="BL11" s="58">
        <f t="shared" si="3"/>
        <v>0</v>
      </c>
      <c r="BM11" s="58">
        <f t="shared" si="4"/>
        <v>0</v>
      </c>
      <c r="BN11" s="58">
        <f t="shared" si="5"/>
        <v>0</v>
      </c>
      <c r="BO11" s="58">
        <f t="shared" si="6"/>
        <v>0</v>
      </c>
      <c r="BP11" s="84">
        <f t="shared" si="7"/>
        <v>73</v>
      </c>
      <c r="BQ11">
        <v>6</v>
      </c>
      <c r="BR11" t="str">
        <f t="shared" si="8"/>
        <v>Lattion</v>
      </c>
      <c r="BS11" t="str">
        <f t="shared" si="9"/>
        <v>Célien</v>
      </c>
      <c r="BT11" t="str">
        <f t="shared" si="10"/>
        <v>Liddes</v>
      </c>
    </row>
    <row r="12" spans="1:72" x14ac:dyDescent="0.25">
      <c r="A12" s="15">
        <v>2006</v>
      </c>
      <c r="B12" s="20" t="s">
        <v>521</v>
      </c>
      <c r="C12" s="20" t="s">
        <v>545</v>
      </c>
      <c r="D12" s="71" t="s">
        <v>168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21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25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21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>
        <f t="shared" si="11"/>
        <v>67</v>
      </c>
      <c r="BI12" s="58">
        <f t="shared" si="0"/>
        <v>25</v>
      </c>
      <c r="BJ12" s="58">
        <f t="shared" si="1"/>
        <v>21</v>
      </c>
      <c r="BK12" s="58">
        <f t="shared" si="2"/>
        <v>21</v>
      </c>
      <c r="BL12" s="58">
        <f t="shared" si="3"/>
        <v>0</v>
      </c>
      <c r="BM12" s="58">
        <f t="shared" si="4"/>
        <v>0</v>
      </c>
      <c r="BN12" s="58">
        <f t="shared" si="5"/>
        <v>0</v>
      </c>
      <c r="BO12" s="58">
        <f t="shared" si="6"/>
        <v>0</v>
      </c>
      <c r="BP12" s="84">
        <f t="shared" si="7"/>
        <v>67</v>
      </c>
      <c r="BQ12">
        <v>7</v>
      </c>
      <c r="BR12" t="str">
        <f t="shared" si="8"/>
        <v>Terrettaz</v>
      </c>
      <c r="BS12" t="str">
        <f t="shared" si="9"/>
        <v>Aurélien</v>
      </c>
      <c r="BT12" t="str">
        <f t="shared" si="10"/>
        <v>Chamoille</v>
      </c>
    </row>
    <row r="13" spans="1:72" x14ac:dyDescent="0.25">
      <c r="A13" s="15">
        <v>2005</v>
      </c>
      <c r="B13" t="s">
        <v>260</v>
      </c>
      <c r="C13" t="s">
        <v>261</v>
      </c>
      <c r="D13" s="71" t="s">
        <v>137</v>
      </c>
      <c r="E13" s="20">
        <v>0</v>
      </c>
      <c r="F13" s="20">
        <v>38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17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>
        <f t="shared" si="11"/>
        <v>55</v>
      </c>
      <c r="BI13" s="58">
        <f t="shared" si="0"/>
        <v>38</v>
      </c>
      <c r="BJ13" s="58">
        <f t="shared" si="1"/>
        <v>17</v>
      </c>
      <c r="BK13" s="58">
        <f t="shared" si="2"/>
        <v>0</v>
      </c>
      <c r="BL13" s="58">
        <f t="shared" si="3"/>
        <v>0</v>
      </c>
      <c r="BM13" s="58">
        <f t="shared" si="4"/>
        <v>0</v>
      </c>
      <c r="BN13" s="58">
        <f t="shared" si="5"/>
        <v>0</v>
      </c>
      <c r="BO13" s="58">
        <f t="shared" si="6"/>
        <v>0</v>
      </c>
      <c r="BP13" s="84">
        <f t="shared" si="7"/>
        <v>55</v>
      </c>
      <c r="BQ13">
        <v>8</v>
      </c>
      <c r="BR13" t="str">
        <f t="shared" si="8"/>
        <v>Donnet</v>
      </c>
      <c r="BS13" t="str">
        <f t="shared" si="9"/>
        <v>Corentin</v>
      </c>
      <c r="BT13" t="str">
        <f t="shared" si="10"/>
        <v>Monthey</v>
      </c>
    </row>
    <row r="14" spans="1:72" x14ac:dyDescent="0.25">
      <c r="A14" s="22">
        <v>2007</v>
      </c>
      <c r="B14" s="20" t="s">
        <v>675</v>
      </c>
      <c r="C14" s="20" t="s">
        <v>865</v>
      </c>
      <c r="D14" s="71" t="s">
        <v>747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11</v>
      </c>
      <c r="AJ14" s="20">
        <v>0</v>
      </c>
      <c r="AK14" s="20">
        <v>0</v>
      </c>
      <c r="AL14" s="20">
        <v>0</v>
      </c>
      <c r="AM14" s="20">
        <v>0</v>
      </c>
      <c r="AN14" s="20">
        <v>21</v>
      </c>
      <c r="AO14" s="20">
        <v>0</v>
      </c>
      <c r="AP14" s="20">
        <v>0</v>
      </c>
      <c r="AQ14" s="20">
        <v>0</v>
      </c>
      <c r="AR14" s="20">
        <v>19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>
        <f t="shared" si="11"/>
        <v>51</v>
      </c>
      <c r="BI14" s="58">
        <f t="shared" si="0"/>
        <v>21</v>
      </c>
      <c r="BJ14" s="58">
        <f t="shared" si="1"/>
        <v>19</v>
      </c>
      <c r="BK14" s="58">
        <f t="shared" si="2"/>
        <v>11</v>
      </c>
      <c r="BL14" s="58">
        <f t="shared" si="3"/>
        <v>0</v>
      </c>
      <c r="BM14" s="58">
        <f t="shared" si="4"/>
        <v>0</v>
      </c>
      <c r="BN14" s="58">
        <f t="shared" si="5"/>
        <v>0</v>
      </c>
      <c r="BO14" s="58">
        <f t="shared" si="6"/>
        <v>0</v>
      </c>
      <c r="BP14" s="84">
        <f t="shared" si="7"/>
        <v>51</v>
      </c>
      <c r="BR14" t="str">
        <f t="shared" si="8"/>
        <v>Monnet</v>
      </c>
      <c r="BS14" t="str">
        <f t="shared" si="9"/>
        <v>Marc</v>
      </c>
      <c r="BT14" t="str">
        <f t="shared" si="10"/>
        <v>Isérables</v>
      </c>
    </row>
    <row r="15" spans="1:72" x14ac:dyDescent="0.25">
      <c r="A15" s="15">
        <v>2006</v>
      </c>
      <c r="B15" s="20" t="s">
        <v>2958</v>
      </c>
      <c r="C15" s="20" t="s">
        <v>2959</v>
      </c>
      <c r="D15" s="71" t="s">
        <v>2960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25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25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>
        <f t="shared" si="11"/>
        <v>50</v>
      </c>
      <c r="BI15" s="58">
        <f t="shared" si="0"/>
        <v>25</v>
      </c>
      <c r="BJ15" s="58">
        <f t="shared" si="1"/>
        <v>25</v>
      </c>
      <c r="BK15" s="58">
        <f t="shared" si="2"/>
        <v>0</v>
      </c>
      <c r="BL15" s="58">
        <f t="shared" si="3"/>
        <v>0</v>
      </c>
      <c r="BM15" s="58">
        <f t="shared" si="4"/>
        <v>0</v>
      </c>
      <c r="BN15" s="58">
        <f t="shared" si="5"/>
        <v>0</v>
      </c>
      <c r="BO15" s="58">
        <f t="shared" si="6"/>
        <v>0</v>
      </c>
      <c r="BP15" s="84">
        <f t="shared" si="7"/>
        <v>50</v>
      </c>
      <c r="BQ15">
        <v>9</v>
      </c>
      <c r="BR15" t="str">
        <f t="shared" si="8"/>
        <v>Buclin</v>
      </c>
      <c r="BS15" t="str">
        <f t="shared" si="9"/>
        <v>Lorick</v>
      </c>
      <c r="BT15" t="str">
        <f t="shared" si="10"/>
        <v>Bassins</v>
      </c>
    </row>
    <row r="16" spans="1:72" x14ac:dyDescent="0.25">
      <c r="A16" s="15">
        <v>2007</v>
      </c>
      <c r="B16" s="20" t="s">
        <v>745</v>
      </c>
      <c r="C16" s="20" t="s">
        <v>746</v>
      </c>
      <c r="D16" s="71" t="s">
        <v>747</v>
      </c>
      <c r="E16" s="20">
        <v>0</v>
      </c>
      <c r="F16" s="20">
        <v>0</v>
      </c>
      <c r="G16" s="20">
        <v>0</v>
      </c>
      <c r="H16" s="20">
        <v>0</v>
      </c>
      <c r="I16" s="20">
        <v>25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23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>
        <f t="shared" si="11"/>
        <v>48</v>
      </c>
      <c r="BI16" s="58">
        <f t="shared" si="0"/>
        <v>25</v>
      </c>
      <c r="BJ16" s="58">
        <f t="shared" si="1"/>
        <v>23</v>
      </c>
      <c r="BK16" s="58">
        <f t="shared" si="2"/>
        <v>0</v>
      </c>
      <c r="BL16" s="58">
        <f t="shared" si="3"/>
        <v>0</v>
      </c>
      <c r="BM16" s="58">
        <f t="shared" si="4"/>
        <v>0</v>
      </c>
      <c r="BN16" s="58">
        <f t="shared" si="5"/>
        <v>0</v>
      </c>
      <c r="BO16" s="58">
        <f t="shared" si="6"/>
        <v>0</v>
      </c>
      <c r="BP16" s="84">
        <f t="shared" si="7"/>
        <v>48</v>
      </c>
      <c r="BQ16">
        <v>10</v>
      </c>
      <c r="BR16" t="str">
        <f t="shared" si="8"/>
        <v>Crettenand</v>
      </c>
      <c r="BS16" t="str">
        <f t="shared" si="9"/>
        <v>Noé</v>
      </c>
      <c r="BT16" t="str">
        <f t="shared" si="10"/>
        <v>Isérables</v>
      </c>
    </row>
    <row r="17" spans="1:72" x14ac:dyDescent="0.25">
      <c r="A17" s="17">
        <v>2007</v>
      </c>
      <c r="B17" s="20" t="s">
        <v>3002</v>
      </c>
      <c r="C17" s="20" t="s">
        <v>2353</v>
      </c>
      <c r="D17" s="71" t="s">
        <v>5630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25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21</v>
      </c>
      <c r="BF17" s="20">
        <v>0</v>
      </c>
      <c r="BG17" s="20">
        <v>0</v>
      </c>
      <c r="BH17">
        <f t="shared" si="11"/>
        <v>46</v>
      </c>
      <c r="BI17" s="58">
        <f t="shared" si="0"/>
        <v>25</v>
      </c>
      <c r="BJ17" s="58">
        <f t="shared" si="1"/>
        <v>21</v>
      </c>
      <c r="BK17" s="58">
        <f t="shared" si="2"/>
        <v>0</v>
      </c>
      <c r="BL17" s="58">
        <f t="shared" si="3"/>
        <v>0</v>
      </c>
      <c r="BM17" s="58">
        <f t="shared" si="4"/>
        <v>0</v>
      </c>
      <c r="BN17" s="58">
        <f t="shared" si="5"/>
        <v>0</v>
      </c>
      <c r="BO17" s="58">
        <f t="shared" si="6"/>
        <v>0</v>
      </c>
      <c r="BP17" s="84">
        <f t="shared" si="7"/>
        <v>46</v>
      </c>
      <c r="BQ17">
        <v>11</v>
      </c>
      <c r="BR17" t="str">
        <f t="shared" si="8"/>
        <v>Frésard</v>
      </c>
      <c r="BS17" t="str">
        <f t="shared" si="9"/>
        <v>Sascha</v>
      </c>
      <c r="BT17" t="str">
        <f t="shared" si="10"/>
        <v>On-Off Racing</v>
      </c>
    </row>
    <row r="18" spans="1:72" x14ac:dyDescent="0.25">
      <c r="A18" s="17">
        <v>2006</v>
      </c>
      <c r="B18" s="20" t="s">
        <v>1284</v>
      </c>
      <c r="C18" s="20" t="s">
        <v>5503</v>
      </c>
      <c r="D18" s="71" t="s">
        <v>1293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25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21</v>
      </c>
      <c r="BG18" s="20">
        <v>0</v>
      </c>
      <c r="BH18">
        <f t="shared" si="11"/>
        <v>46</v>
      </c>
      <c r="BI18" s="58">
        <f t="shared" si="0"/>
        <v>25</v>
      </c>
      <c r="BJ18" s="58">
        <f t="shared" si="1"/>
        <v>21</v>
      </c>
      <c r="BK18" s="58">
        <f t="shared" si="2"/>
        <v>0</v>
      </c>
      <c r="BL18" s="58">
        <f t="shared" si="3"/>
        <v>0</v>
      </c>
      <c r="BM18" s="58">
        <f t="shared" si="4"/>
        <v>0</v>
      </c>
      <c r="BN18" s="58">
        <f t="shared" si="5"/>
        <v>0</v>
      </c>
      <c r="BO18" s="58">
        <f t="shared" si="6"/>
        <v>0</v>
      </c>
      <c r="BP18" s="84">
        <f t="shared" si="7"/>
        <v>46</v>
      </c>
      <c r="BQ18">
        <v>11</v>
      </c>
      <c r="BR18" t="str">
        <f t="shared" si="8"/>
        <v>Ballay</v>
      </c>
      <c r="BS18" t="str">
        <f t="shared" si="9"/>
        <v>Tanguy</v>
      </c>
      <c r="BT18" t="str">
        <f t="shared" si="10"/>
        <v>Lavey-les-Bains</v>
      </c>
    </row>
    <row r="19" spans="1:72" x14ac:dyDescent="0.25">
      <c r="A19" s="15">
        <v>2005</v>
      </c>
      <c r="B19" s="20" t="s">
        <v>2574</v>
      </c>
      <c r="C19" s="20" t="s">
        <v>2575</v>
      </c>
      <c r="D19" s="71" t="s">
        <v>15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23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23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>
        <f t="shared" si="11"/>
        <v>46</v>
      </c>
      <c r="BI19" s="58">
        <f t="shared" si="0"/>
        <v>23</v>
      </c>
      <c r="BJ19" s="58">
        <f t="shared" si="1"/>
        <v>23</v>
      </c>
      <c r="BK19" s="58">
        <f t="shared" si="2"/>
        <v>0</v>
      </c>
      <c r="BL19" s="58">
        <f t="shared" si="3"/>
        <v>0</v>
      </c>
      <c r="BM19" s="58">
        <f t="shared" si="4"/>
        <v>0</v>
      </c>
      <c r="BN19" s="58">
        <f t="shared" si="5"/>
        <v>0</v>
      </c>
      <c r="BO19" s="58">
        <f t="shared" si="6"/>
        <v>0</v>
      </c>
      <c r="BP19" s="84">
        <f t="shared" si="7"/>
        <v>46</v>
      </c>
      <c r="BQ19">
        <v>11</v>
      </c>
      <c r="BR19" t="str">
        <f t="shared" si="8"/>
        <v>Boisset</v>
      </c>
      <c r="BS19" t="str">
        <f t="shared" si="9"/>
        <v>Nathan</v>
      </c>
      <c r="BT19" t="str">
        <f t="shared" si="10"/>
        <v>Martigny</v>
      </c>
    </row>
    <row r="20" spans="1:72" x14ac:dyDescent="0.25">
      <c r="A20" s="22">
        <v>2006</v>
      </c>
      <c r="B20" s="20" t="s">
        <v>3990</v>
      </c>
      <c r="C20" s="20" t="s">
        <v>3991</v>
      </c>
      <c r="D20" s="71" t="s">
        <v>3992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21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23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20">
        <v>0</v>
      </c>
      <c r="BH20">
        <f t="shared" si="11"/>
        <v>44</v>
      </c>
      <c r="BI20" s="58">
        <f t="shared" si="0"/>
        <v>23</v>
      </c>
      <c r="BJ20" s="58">
        <f t="shared" si="1"/>
        <v>21</v>
      </c>
      <c r="BK20" s="58">
        <f t="shared" si="2"/>
        <v>0</v>
      </c>
      <c r="BL20" s="58">
        <f t="shared" si="3"/>
        <v>0</v>
      </c>
      <c r="BM20" s="58">
        <f t="shared" si="4"/>
        <v>0</v>
      </c>
      <c r="BN20" s="58">
        <f t="shared" si="5"/>
        <v>0</v>
      </c>
      <c r="BO20" s="58">
        <f t="shared" si="6"/>
        <v>0</v>
      </c>
      <c r="BP20" s="84">
        <f t="shared" si="7"/>
        <v>44</v>
      </c>
      <c r="BQ20">
        <v>12</v>
      </c>
      <c r="BR20" t="str">
        <f t="shared" si="8"/>
        <v>Lodigiani</v>
      </c>
      <c r="BS20" t="str">
        <f t="shared" si="9"/>
        <v>Julian</v>
      </c>
      <c r="BT20" t="str">
        <f t="shared" si="10"/>
        <v>Saas-Fee</v>
      </c>
    </row>
    <row r="21" spans="1:72" x14ac:dyDescent="0.25">
      <c r="A21" s="17">
        <v>2005</v>
      </c>
      <c r="B21" s="20" t="s">
        <v>142</v>
      </c>
      <c r="C21" s="20" t="s">
        <v>832</v>
      </c>
      <c r="D21" s="71" t="s">
        <v>747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17</v>
      </c>
      <c r="AS21" s="20">
        <v>0</v>
      </c>
      <c r="AT21" s="20">
        <v>0</v>
      </c>
      <c r="AU21" s="20">
        <v>0</v>
      </c>
      <c r="AV21" s="20">
        <v>0</v>
      </c>
      <c r="AW21" s="20">
        <v>25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>
        <f t="shared" si="11"/>
        <v>42</v>
      </c>
      <c r="BI21" s="58">
        <f t="shared" si="0"/>
        <v>25</v>
      </c>
      <c r="BJ21" s="58">
        <f t="shared" si="1"/>
        <v>17</v>
      </c>
      <c r="BK21" s="58">
        <f t="shared" si="2"/>
        <v>0</v>
      </c>
      <c r="BL21" s="58">
        <f t="shared" si="3"/>
        <v>0</v>
      </c>
      <c r="BM21" s="58">
        <f t="shared" si="4"/>
        <v>0</v>
      </c>
      <c r="BN21" s="58">
        <f t="shared" si="5"/>
        <v>0</v>
      </c>
      <c r="BO21" s="58">
        <f t="shared" si="6"/>
        <v>0</v>
      </c>
      <c r="BP21" s="84">
        <f t="shared" si="7"/>
        <v>42</v>
      </c>
      <c r="BQ21">
        <v>13</v>
      </c>
      <c r="BR21" t="str">
        <f t="shared" si="8"/>
        <v>Lambiel</v>
      </c>
      <c r="BS21" t="str">
        <f t="shared" si="9"/>
        <v>Basile</v>
      </c>
      <c r="BT21" t="str">
        <f t="shared" si="10"/>
        <v>Isérables</v>
      </c>
    </row>
    <row r="22" spans="1:72" x14ac:dyDescent="0.25">
      <c r="A22" s="17">
        <v>2005</v>
      </c>
      <c r="B22" s="20" t="s">
        <v>344</v>
      </c>
      <c r="C22" s="20" t="s">
        <v>4652</v>
      </c>
      <c r="D22" s="71" t="s">
        <v>346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13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23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>
        <f t="shared" si="11"/>
        <v>36</v>
      </c>
      <c r="BI22" s="58">
        <f t="shared" si="0"/>
        <v>23</v>
      </c>
      <c r="BJ22" s="58">
        <f t="shared" si="1"/>
        <v>13</v>
      </c>
      <c r="BK22" s="58">
        <f t="shared" si="2"/>
        <v>0</v>
      </c>
      <c r="BL22" s="58">
        <f t="shared" si="3"/>
        <v>0</v>
      </c>
      <c r="BM22" s="58">
        <f t="shared" si="4"/>
        <v>0</v>
      </c>
      <c r="BN22" s="58">
        <f t="shared" si="5"/>
        <v>0</v>
      </c>
      <c r="BO22" s="58">
        <f t="shared" si="6"/>
        <v>0</v>
      </c>
      <c r="BP22" s="84">
        <f t="shared" si="7"/>
        <v>36</v>
      </c>
      <c r="BQ22">
        <v>14</v>
      </c>
      <c r="BR22" t="str">
        <f t="shared" si="8"/>
        <v>Mariéthoz</v>
      </c>
      <c r="BS22" t="str">
        <f t="shared" si="9"/>
        <v>Shayne</v>
      </c>
      <c r="BT22" t="str">
        <f t="shared" si="10"/>
        <v>Vionnaz</v>
      </c>
    </row>
    <row r="23" spans="1:72" x14ac:dyDescent="0.25">
      <c r="A23" s="17">
        <v>2006</v>
      </c>
      <c r="B23" s="20" t="s">
        <v>3771</v>
      </c>
      <c r="C23" s="20" t="s">
        <v>2309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19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14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>
        <f t="shared" si="11"/>
        <v>33</v>
      </c>
      <c r="BI23" s="58">
        <f t="shared" si="0"/>
        <v>19</v>
      </c>
      <c r="BJ23" s="58">
        <f t="shared" si="1"/>
        <v>14</v>
      </c>
      <c r="BK23" s="58">
        <f t="shared" si="2"/>
        <v>0</v>
      </c>
      <c r="BL23" s="58">
        <f t="shared" si="3"/>
        <v>0</v>
      </c>
      <c r="BM23" s="58">
        <f t="shared" si="4"/>
        <v>0</v>
      </c>
      <c r="BN23" s="58">
        <f t="shared" si="5"/>
        <v>0</v>
      </c>
      <c r="BO23" s="58">
        <f t="shared" si="6"/>
        <v>0</v>
      </c>
      <c r="BP23" s="84">
        <f t="shared" si="7"/>
        <v>33</v>
      </c>
      <c r="BQ23">
        <v>15</v>
      </c>
      <c r="BR23" t="str">
        <f t="shared" ref="BR23:BR54" si="12">B23</f>
        <v>Moreno</v>
      </c>
      <c r="BS23" t="str">
        <f t="shared" ref="BS23:BS54" si="13">C23</f>
        <v>Alec</v>
      </c>
    </row>
    <row r="24" spans="1:72" x14ac:dyDescent="0.25">
      <c r="A24" s="15">
        <v>2006</v>
      </c>
      <c r="B24" s="20" t="s">
        <v>263</v>
      </c>
      <c r="C24" s="20" t="s">
        <v>109</v>
      </c>
      <c r="D24" s="71" t="s">
        <v>264</v>
      </c>
      <c r="E24" s="20">
        <v>0</v>
      </c>
      <c r="F24" s="20">
        <v>30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>
        <f t="shared" si="11"/>
        <v>30</v>
      </c>
      <c r="BI24" s="58">
        <f t="shared" si="0"/>
        <v>30</v>
      </c>
      <c r="BJ24" s="58">
        <f t="shared" si="1"/>
        <v>0</v>
      </c>
      <c r="BK24" s="58">
        <f t="shared" si="2"/>
        <v>0</v>
      </c>
      <c r="BL24" s="58">
        <f t="shared" si="3"/>
        <v>0</v>
      </c>
      <c r="BM24" s="58">
        <f t="shared" si="4"/>
        <v>0</v>
      </c>
      <c r="BN24" s="58">
        <f t="shared" si="5"/>
        <v>0</v>
      </c>
      <c r="BO24" s="58">
        <f t="shared" si="6"/>
        <v>0</v>
      </c>
      <c r="BP24" s="84">
        <f t="shared" si="7"/>
        <v>30</v>
      </c>
      <c r="BQ24">
        <v>16</v>
      </c>
      <c r="BR24" t="str">
        <f t="shared" si="12"/>
        <v>Beuchat</v>
      </c>
      <c r="BS24" t="str">
        <f t="shared" si="13"/>
        <v>Lucas</v>
      </c>
      <c r="BT24" t="str">
        <f t="shared" ref="BT24:BT51" si="14">D24</f>
        <v>Develier</v>
      </c>
    </row>
    <row r="25" spans="1:72" x14ac:dyDescent="0.25">
      <c r="A25" s="17">
        <v>2007</v>
      </c>
      <c r="B25" s="20" t="s">
        <v>344</v>
      </c>
      <c r="C25" s="20" t="s">
        <v>1105</v>
      </c>
      <c r="D25" s="71" t="s">
        <v>977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14</v>
      </c>
      <c r="AO25" s="20">
        <v>0</v>
      </c>
      <c r="AP25" s="20">
        <v>0</v>
      </c>
      <c r="AQ25" s="20">
        <v>0</v>
      </c>
      <c r="AR25" s="20">
        <v>15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>
        <f t="shared" si="11"/>
        <v>29</v>
      </c>
      <c r="BI25" s="58">
        <f t="shared" si="0"/>
        <v>15</v>
      </c>
      <c r="BJ25" s="58">
        <f t="shared" si="1"/>
        <v>14</v>
      </c>
      <c r="BK25" s="58">
        <f t="shared" si="2"/>
        <v>0</v>
      </c>
      <c r="BL25" s="58">
        <f t="shared" si="3"/>
        <v>0</v>
      </c>
      <c r="BM25" s="58">
        <f t="shared" si="4"/>
        <v>0</v>
      </c>
      <c r="BN25" s="58">
        <f t="shared" si="5"/>
        <v>0</v>
      </c>
      <c r="BO25" s="58">
        <f t="shared" si="6"/>
        <v>0</v>
      </c>
      <c r="BP25" s="84">
        <f t="shared" si="7"/>
        <v>29</v>
      </c>
      <c r="BQ25">
        <v>17</v>
      </c>
      <c r="BR25" t="str">
        <f t="shared" si="12"/>
        <v>Mariéthoz</v>
      </c>
      <c r="BS25" t="str">
        <f t="shared" si="13"/>
        <v>Jonas</v>
      </c>
      <c r="BT25" t="str">
        <f t="shared" si="14"/>
        <v>Haute-Nendaz</v>
      </c>
    </row>
    <row r="26" spans="1:72" x14ac:dyDescent="0.25">
      <c r="A26" s="15">
        <v>2007</v>
      </c>
      <c r="B26" s="20" t="s">
        <v>265</v>
      </c>
      <c r="C26" s="20" t="s">
        <v>266</v>
      </c>
      <c r="D26" s="71" t="s">
        <v>267</v>
      </c>
      <c r="E26" s="20">
        <v>0</v>
      </c>
      <c r="F26" s="20">
        <v>28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>
        <f t="shared" si="11"/>
        <v>28</v>
      </c>
      <c r="BI26" s="58">
        <f t="shared" si="0"/>
        <v>28</v>
      </c>
      <c r="BJ26" s="58">
        <f t="shared" si="1"/>
        <v>0</v>
      </c>
      <c r="BK26" s="58">
        <f t="shared" si="2"/>
        <v>0</v>
      </c>
      <c r="BL26" s="58">
        <f t="shared" si="3"/>
        <v>0</v>
      </c>
      <c r="BM26" s="58">
        <f t="shared" si="4"/>
        <v>0</v>
      </c>
      <c r="BN26" s="58">
        <f t="shared" si="5"/>
        <v>0</v>
      </c>
      <c r="BO26" s="58">
        <f t="shared" si="6"/>
        <v>0</v>
      </c>
      <c r="BP26" s="84">
        <f t="shared" si="7"/>
        <v>28</v>
      </c>
      <c r="BQ26">
        <v>18</v>
      </c>
      <c r="BR26" t="str">
        <f t="shared" si="12"/>
        <v>Snitzhko</v>
      </c>
      <c r="BS26" t="str">
        <f t="shared" si="13"/>
        <v>Lev</v>
      </c>
      <c r="BT26" t="str">
        <f t="shared" si="14"/>
        <v>Saxon</v>
      </c>
    </row>
    <row r="27" spans="1:72" x14ac:dyDescent="0.25">
      <c r="A27" s="15">
        <v>2005</v>
      </c>
      <c r="B27" s="20" t="s">
        <v>3316</v>
      </c>
      <c r="C27" s="20" t="s">
        <v>895</v>
      </c>
      <c r="D27" s="71" t="s">
        <v>3317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25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>
        <f t="shared" si="11"/>
        <v>25</v>
      </c>
      <c r="BI27" s="58">
        <f t="shared" si="0"/>
        <v>25</v>
      </c>
      <c r="BJ27" s="58">
        <f t="shared" si="1"/>
        <v>0</v>
      </c>
      <c r="BK27" s="58">
        <f t="shared" si="2"/>
        <v>0</v>
      </c>
      <c r="BL27" s="58">
        <f t="shared" si="3"/>
        <v>0</v>
      </c>
      <c r="BM27" s="58">
        <f t="shared" si="4"/>
        <v>0</v>
      </c>
      <c r="BN27" s="58">
        <f t="shared" si="5"/>
        <v>0</v>
      </c>
      <c r="BO27" s="58">
        <f t="shared" si="6"/>
        <v>0</v>
      </c>
      <c r="BP27" s="84">
        <f t="shared" si="7"/>
        <v>25</v>
      </c>
      <c r="BQ27">
        <v>19</v>
      </c>
      <c r="BR27" t="str">
        <f t="shared" si="12"/>
        <v>Barriod</v>
      </c>
      <c r="BS27" t="str">
        <f t="shared" si="13"/>
        <v>Jules</v>
      </c>
      <c r="BT27" t="str">
        <f t="shared" si="14"/>
        <v>F-Ney</v>
      </c>
    </row>
    <row r="28" spans="1:72" x14ac:dyDescent="0.25">
      <c r="A28" s="15">
        <v>2007</v>
      </c>
      <c r="B28" s="20" t="s">
        <v>1246</v>
      </c>
      <c r="C28" s="20" t="s">
        <v>112</v>
      </c>
      <c r="D28" s="71" t="s">
        <v>85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25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>
        <f t="shared" si="11"/>
        <v>25</v>
      </c>
      <c r="BI28" s="58">
        <f t="shared" si="0"/>
        <v>25</v>
      </c>
      <c r="BJ28" s="58">
        <f t="shared" si="1"/>
        <v>0</v>
      </c>
      <c r="BK28" s="58">
        <f t="shared" si="2"/>
        <v>0</v>
      </c>
      <c r="BL28" s="58">
        <f t="shared" si="3"/>
        <v>0</v>
      </c>
      <c r="BM28" s="58">
        <f t="shared" si="4"/>
        <v>0</v>
      </c>
      <c r="BN28" s="58">
        <f t="shared" si="5"/>
        <v>0</v>
      </c>
      <c r="BO28" s="58">
        <f t="shared" si="6"/>
        <v>0</v>
      </c>
      <c r="BP28" s="84">
        <f t="shared" si="7"/>
        <v>25</v>
      </c>
      <c r="BQ28">
        <v>19</v>
      </c>
      <c r="BR28" t="str">
        <f t="shared" si="12"/>
        <v>Bernhard</v>
      </c>
      <c r="BS28" t="str">
        <f t="shared" si="13"/>
        <v>Emmanuel</v>
      </c>
      <c r="BT28" t="str">
        <f t="shared" si="14"/>
        <v>Sion</v>
      </c>
    </row>
    <row r="29" spans="1:72" x14ac:dyDescent="0.25">
      <c r="A29" s="15">
        <v>2007</v>
      </c>
      <c r="B29" s="20" t="s">
        <v>617</v>
      </c>
      <c r="C29" s="20" t="s">
        <v>618</v>
      </c>
      <c r="D29" s="71" t="s">
        <v>553</v>
      </c>
      <c r="E29" s="20">
        <v>0</v>
      </c>
      <c r="F29" s="20">
        <v>0</v>
      </c>
      <c r="G29" s="20">
        <v>25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>
        <f t="shared" si="11"/>
        <v>25</v>
      </c>
      <c r="BI29" s="58">
        <f t="shared" si="0"/>
        <v>25</v>
      </c>
      <c r="BJ29" s="58">
        <f t="shared" si="1"/>
        <v>0</v>
      </c>
      <c r="BK29" s="58">
        <f t="shared" si="2"/>
        <v>0</v>
      </c>
      <c r="BL29" s="58">
        <f t="shared" si="3"/>
        <v>0</v>
      </c>
      <c r="BM29" s="58">
        <f t="shared" si="4"/>
        <v>0</v>
      </c>
      <c r="BN29" s="58">
        <f t="shared" si="5"/>
        <v>0</v>
      </c>
      <c r="BO29" s="58">
        <f t="shared" si="6"/>
        <v>0</v>
      </c>
      <c r="BP29" s="84">
        <f t="shared" si="7"/>
        <v>25</v>
      </c>
      <c r="BQ29">
        <v>19</v>
      </c>
      <c r="BR29" t="str">
        <f t="shared" si="12"/>
        <v>Délèze</v>
      </c>
      <c r="BS29" t="str">
        <f t="shared" si="13"/>
        <v>Ethan</v>
      </c>
      <c r="BT29" t="str">
        <f t="shared" si="14"/>
        <v>Veyras</v>
      </c>
    </row>
    <row r="30" spans="1:72" x14ac:dyDescent="0.25">
      <c r="A30" s="17">
        <v>2006</v>
      </c>
      <c r="B30" s="20" t="s">
        <v>4724</v>
      </c>
      <c r="C30" s="20" t="s">
        <v>2956</v>
      </c>
      <c r="D30" s="71" t="s">
        <v>4725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25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>
        <f t="shared" si="11"/>
        <v>25</v>
      </c>
      <c r="BI30" s="58">
        <f t="shared" si="0"/>
        <v>25</v>
      </c>
      <c r="BJ30" s="58">
        <f t="shared" si="1"/>
        <v>0</v>
      </c>
      <c r="BK30" s="58">
        <f t="shared" si="2"/>
        <v>0</v>
      </c>
      <c r="BL30" s="58">
        <f t="shared" si="3"/>
        <v>0</v>
      </c>
      <c r="BM30" s="58">
        <f t="shared" si="4"/>
        <v>0</v>
      </c>
      <c r="BN30" s="58">
        <f t="shared" si="5"/>
        <v>0</v>
      </c>
      <c r="BO30" s="58">
        <f t="shared" si="6"/>
        <v>0</v>
      </c>
      <c r="BP30" s="84">
        <f t="shared" si="7"/>
        <v>25</v>
      </c>
      <c r="BQ30">
        <v>19</v>
      </c>
      <c r="BR30" t="str">
        <f t="shared" si="12"/>
        <v>Friedberger</v>
      </c>
      <c r="BS30" t="str">
        <f t="shared" si="13"/>
        <v>Noah</v>
      </c>
      <c r="BT30" t="str">
        <f t="shared" si="14"/>
        <v>Trub</v>
      </c>
    </row>
    <row r="31" spans="1:72" x14ac:dyDescent="0.25">
      <c r="A31" s="17">
        <v>2007</v>
      </c>
      <c r="B31" s="20" t="s">
        <v>5434</v>
      </c>
      <c r="C31" s="20" t="s">
        <v>1431</v>
      </c>
      <c r="D31" s="16" t="s">
        <v>5435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25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>
        <f t="shared" si="11"/>
        <v>25</v>
      </c>
      <c r="BI31" s="58">
        <f t="shared" si="0"/>
        <v>25</v>
      </c>
      <c r="BJ31" s="58">
        <f t="shared" si="1"/>
        <v>0</v>
      </c>
      <c r="BK31" s="58">
        <f t="shared" si="2"/>
        <v>0</v>
      </c>
      <c r="BL31" s="58">
        <f t="shared" si="3"/>
        <v>0</v>
      </c>
      <c r="BM31" s="58">
        <f t="shared" si="4"/>
        <v>0</v>
      </c>
      <c r="BN31" s="58">
        <f t="shared" si="5"/>
        <v>0</v>
      </c>
      <c r="BO31" s="58">
        <f t="shared" si="6"/>
        <v>0</v>
      </c>
      <c r="BP31" s="84">
        <f t="shared" si="7"/>
        <v>25</v>
      </c>
      <c r="BQ31">
        <v>19</v>
      </c>
      <c r="BR31" t="str">
        <f t="shared" si="12"/>
        <v>Gailland</v>
      </c>
      <c r="BS31" t="str">
        <f t="shared" si="13"/>
        <v>Victor</v>
      </c>
      <c r="BT31" t="str">
        <f t="shared" si="14"/>
        <v>Ski Club Val Ferret</v>
      </c>
    </row>
    <row r="32" spans="1:72" x14ac:dyDescent="0.25">
      <c r="A32" s="15">
        <v>2006</v>
      </c>
      <c r="B32" s="20" t="s">
        <v>465</v>
      </c>
      <c r="C32" s="20" t="s">
        <v>3507</v>
      </c>
      <c r="D32" s="71" t="s">
        <v>2389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25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>
        <f t="shared" si="11"/>
        <v>25</v>
      </c>
      <c r="BI32" s="58">
        <f t="shared" si="0"/>
        <v>25</v>
      </c>
      <c r="BJ32" s="58">
        <f t="shared" si="1"/>
        <v>0</v>
      </c>
      <c r="BK32" s="58">
        <f t="shared" si="2"/>
        <v>0</v>
      </c>
      <c r="BL32" s="58">
        <f t="shared" si="3"/>
        <v>0</v>
      </c>
      <c r="BM32" s="58">
        <f t="shared" si="4"/>
        <v>0</v>
      </c>
      <c r="BN32" s="58">
        <f t="shared" si="5"/>
        <v>0</v>
      </c>
      <c r="BO32" s="58">
        <f t="shared" si="6"/>
        <v>0</v>
      </c>
      <c r="BP32" s="84">
        <f t="shared" si="7"/>
        <v>25</v>
      </c>
      <c r="BQ32">
        <v>19</v>
      </c>
      <c r="BR32" t="str">
        <f t="shared" si="12"/>
        <v>Jordan</v>
      </c>
      <c r="BS32" t="str">
        <f t="shared" si="13"/>
        <v>Sven Maruin</v>
      </c>
      <c r="BT32" t="str">
        <f t="shared" si="14"/>
        <v>Raron</v>
      </c>
    </row>
    <row r="33" spans="1:72" x14ac:dyDescent="0.25">
      <c r="A33" s="17">
        <v>2005</v>
      </c>
      <c r="B33" s="20" t="s">
        <v>5156</v>
      </c>
      <c r="C33" s="20" t="s">
        <v>13</v>
      </c>
      <c r="D33" s="71" t="s">
        <v>5157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25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>
        <f t="shared" si="11"/>
        <v>25</v>
      </c>
      <c r="BI33" s="58">
        <f t="shared" si="0"/>
        <v>25</v>
      </c>
      <c r="BJ33" s="58">
        <f t="shared" si="1"/>
        <v>0</v>
      </c>
      <c r="BK33" s="58">
        <f t="shared" si="2"/>
        <v>0</v>
      </c>
      <c r="BL33" s="58">
        <f t="shared" si="3"/>
        <v>0</v>
      </c>
      <c r="BM33" s="58">
        <f t="shared" si="4"/>
        <v>0</v>
      </c>
      <c r="BN33" s="58">
        <f t="shared" si="5"/>
        <v>0</v>
      </c>
      <c r="BO33" s="58">
        <f t="shared" si="6"/>
        <v>0</v>
      </c>
      <c r="BP33" s="84">
        <f t="shared" si="7"/>
        <v>25</v>
      </c>
      <c r="BQ33">
        <v>19</v>
      </c>
      <c r="BR33" t="str">
        <f t="shared" si="12"/>
        <v>Vielle</v>
      </c>
      <c r="BS33" t="str">
        <f t="shared" si="13"/>
        <v>Antoine</v>
      </c>
      <c r="BT33" t="str">
        <f t="shared" si="14"/>
        <v>Vernayaz</v>
      </c>
    </row>
    <row r="34" spans="1:72" x14ac:dyDescent="0.25">
      <c r="A34" s="17">
        <v>2005</v>
      </c>
      <c r="B34" s="20" t="s">
        <v>1194</v>
      </c>
      <c r="C34" s="20" t="s">
        <v>1916</v>
      </c>
      <c r="D34" s="71" t="s">
        <v>131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25</v>
      </c>
      <c r="BH34">
        <f t="shared" si="11"/>
        <v>25</v>
      </c>
      <c r="BI34" s="58">
        <f t="shared" si="0"/>
        <v>25</v>
      </c>
      <c r="BJ34" s="58">
        <f t="shared" si="1"/>
        <v>0</v>
      </c>
      <c r="BK34" s="58">
        <f t="shared" si="2"/>
        <v>0</v>
      </c>
      <c r="BL34" s="58">
        <f t="shared" si="3"/>
        <v>0</v>
      </c>
      <c r="BM34" s="58">
        <f t="shared" si="4"/>
        <v>0</v>
      </c>
      <c r="BN34" s="58">
        <f t="shared" si="5"/>
        <v>0</v>
      </c>
      <c r="BO34" s="58">
        <f t="shared" si="6"/>
        <v>0</v>
      </c>
      <c r="BP34" s="84">
        <f t="shared" si="7"/>
        <v>25</v>
      </c>
      <c r="BQ34">
        <v>19</v>
      </c>
      <c r="BR34" t="str">
        <f t="shared" si="12"/>
        <v>Voullamoz</v>
      </c>
      <c r="BS34" t="str">
        <f t="shared" si="13"/>
        <v>Mathis</v>
      </c>
      <c r="BT34" t="str">
        <f t="shared" si="14"/>
        <v>Leytron</v>
      </c>
    </row>
    <row r="35" spans="1:72" x14ac:dyDescent="0.25">
      <c r="A35" s="17">
        <v>2007</v>
      </c>
      <c r="B35" s="20" t="s">
        <v>5051</v>
      </c>
      <c r="C35" s="20" t="s">
        <v>67</v>
      </c>
      <c r="D35" s="71" t="s">
        <v>5034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25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>
        <f t="shared" si="11"/>
        <v>25</v>
      </c>
      <c r="BI35" s="58">
        <f t="shared" si="0"/>
        <v>25</v>
      </c>
      <c r="BJ35" s="58">
        <f t="shared" si="1"/>
        <v>0</v>
      </c>
      <c r="BK35" s="58">
        <f t="shared" si="2"/>
        <v>0</v>
      </c>
      <c r="BL35" s="58">
        <f t="shared" si="3"/>
        <v>0</v>
      </c>
      <c r="BM35" s="58">
        <f t="shared" si="4"/>
        <v>0</v>
      </c>
      <c r="BN35" s="58">
        <f t="shared" si="5"/>
        <v>0</v>
      </c>
      <c r="BO35" s="58">
        <f t="shared" si="6"/>
        <v>0</v>
      </c>
      <c r="BP35" s="84">
        <f t="shared" si="7"/>
        <v>25</v>
      </c>
      <c r="BQ35">
        <v>19</v>
      </c>
      <c r="BR35" t="str">
        <f t="shared" si="12"/>
        <v>Wiedmer</v>
      </c>
      <c r="BS35" t="str">
        <f t="shared" si="13"/>
        <v>Alain</v>
      </c>
      <c r="BT35" t="str">
        <f t="shared" si="14"/>
        <v>Moutier</v>
      </c>
    </row>
    <row r="36" spans="1:72" x14ac:dyDescent="0.25">
      <c r="A36" s="17">
        <v>2007</v>
      </c>
      <c r="B36" s="20" t="s">
        <v>4728</v>
      </c>
      <c r="C36" s="20" t="s">
        <v>4729</v>
      </c>
      <c r="D36" s="71" t="s">
        <v>1357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25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>
        <f t="shared" si="11"/>
        <v>25</v>
      </c>
      <c r="BI36" s="58">
        <f t="shared" si="0"/>
        <v>25</v>
      </c>
      <c r="BJ36" s="58">
        <f t="shared" si="1"/>
        <v>0</v>
      </c>
      <c r="BK36" s="58">
        <f t="shared" si="2"/>
        <v>0</v>
      </c>
      <c r="BL36" s="58">
        <f t="shared" si="3"/>
        <v>0</v>
      </c>
      <c r="BM36" s="58">
        <f t="shared" si="4"/>
        <v>0</v>
      </c>
      <c r="BN36" s="58">
        <f t="shared" si="5"/>
        <v>0</v>
      </c>
      <c r="BO36" s="58">
        <f t="shared" si="6"/>
        <v>0</v>
      </c>
      <c r="BP36" s="84">
        <f t="shared" si="7"/>
        <v>25</v>
      </c>
      <c r="BQ36">
        <v>19</v>
      </c>
      <c r="BR36" t="str">
        <f t="shared" si="12"/>
        <v>Zurbriggen</v>
      </c>
      <c r="BS36" t="str">
        <f t="shared" si="13"/>
        <v>Loïc</v>
      </c>
      <c r="BT36" t="str">
        <f t="shared" si="14"/>
        <v>Visp</v>
      </c>
    </row>
    <row r="37" spans="1:72" x14ac:dyDescent="0.25">
      <c r="A37" s="22">
        <v>2007</v>
      </c>
      <c r="B37" s="20" t="s">
        <v>3336</v>
      </c>
      <c r="C37" s="20" t="s">
        <v>1916</v>
      </c>
      <c r="D37" s="71" t="s">
        <v>717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1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23</v>
      </c>
      <c r="BH37">
        <f t="shared" si="11"/>
        <v>24</v>
      </c>
      <c r="BI37" s="58">
        <f t="shared" si="0"/>
        <v>23</v>
      </c>
      <c r="BJ37" s="58">
        <f t="shared" si="1"/>
        <v>1</v>
      </c>
      <c r="BK37" s="58">
        <f t="shared" si="2"/>
        <v>0</v>
      </c>
      <c r="BL37" s="58">
        <f t="shared" si="3"/>
        <v>0</v>
      </c>
      <c r="BM37" s="58">
        <f t="shared" si="4"/>
        <v>0</v>
      </c>
      <c r="BN37" s="58">
        <f t="shared" si="5"/>
        <v>0</v>
      </c>
      <c r="BO37" s="58">
        <f t="shared" si="6"/>
        <v>0</v>
      </c>
      <c r="BP37" s="84">
        <f t="shared" si="7"/>
        <v>24</v>
      </c>
      <c r="BQ37">
        <v>20</v>
      </c>
      <c r="BR37" t="str">
        <f t="shared" si="12"/>
        <v>Scherzinger</v>
      </c>
      <c r="BS37" t="str">
        <f t="shared" si="13"/>
        <v>Mathis</v>
      </c>
      <c r="BT37" t="str">
        <f t="shared" si="14"/>
        <v>Chalais</v>
      </c>
    </row>
    <row r="38" spans="1:72" x14ac:dyDescent="0.25">
      <c r="A38" s="17">
        <v>2005</v>
      </c>
      <c r="B38" s="20" t="s">
        <v>3535</v>
      </c>
      <c r="C38" s="20" t="s">
        <v>1342</v>
      </c>
      <c r="D38" s="71" t="s">
        <v>2869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23</v>
      </c>
      <c r="BF38" s="20">
        <v>0</v>
      </c>
      <c r="BG38" s="20">
        <v>0</v>
      </c>
      <c r="BH38">
        <f t="shared" si="11"/>
        <v>23</v>
      </c>
      <c r="BI38" s="58">
        <f t="shared" ref="BI38:BI69" si="15">IF(BH38=0,0,LARGE(E38:BG38,1))</f>
        <v>23</v>
      </c>
      <c r="BJ38" s="58">
        <f t="shared" ref="BJ38:BJ69" si="16">IF(BH38=0,0,LARGE(E38:BG38,2))</f>
        <v>0</v>
      </c>
      <c r="BK38" s="58">
        <f t="shared" ref="BK38:BK69" si="17">IF(BH38=0,0,LARGE(E38:BG38,3))</f>
        <v>0</v>
      </c>
      <c r="BL38" s="58">
        <f t="shared" ref="BL38:BL69" si="18">IF(BH38=0,0,LARGE(E38:BG38,4))</f>
        <v>0</v>
      </c>
      <c r="BM38" s="58">
        <f t="shared" ref="BM38:BM69" si="19">IF(BH38=0,0,LARGE(E38:BG38,5))</f>
        <v>0</v>
      </c>
      <c r="BN38" s="58">
        <f t="shared" ref="BN38:BN69" si="20">IF(BH38=0,0,LARGE(E38:BG38,6))</f>
        <v>0</v>
      </c>
      <c r="BO38" s="58">
        <f t="shared" ref="BO38:BO69" si="21">IF(BH38=0,0,LARGE(E38:BG38,7))</f>
        <v>0</v>
      </c>
      <c r="BP38" s="84">
        <f t="shared" ref="BP38:BP69" si="22">SUM(BI38:BO38)</f>
        <v>23</v>
      </c>
      <c r="BQ38">
        <v>21</v>
      </c>
      <c r="BR38" t="str">
        <f t="shared" si="12"/>
        <v>Amherd</v>
      </c>
      <c r="BS38" t="str">
        <f t="shared" si="13"/>
        <v>Andreas</v>
      </c>
      <c r="BT38" t="str">
        <f t="shared" si="14"/>
        <v>Gamsen</v>
      </c>
    </row>
    <row r="39" spans="1:72" x14ac:dyDescent="0.25">
      <c r="A39" s="17">
        <v>2007</v>
      </c>
      <c r="B39" s="20" t="s">
        <v>2856</v>
      </c>
      <c r="C39" s="20" t="s">
        <v>4730</v>
      </c>
      <c r="D39" s="71" t="s">
        <v>378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23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>
        <f t="shared" si="11"/>
        <v>23</v>
      </c>
      <c r="BI39" s="58">
        <f t="shared" si="15"/>
        <v>23</v>
      </c>
      <c r="BJ39" s="58">
        <f t="shared" si="16"/>
        <v>0</v>
      </c>
      <c r="BK39" s="58">
        <f t="shared" si="17"/>
        <v>0</v>
      </c>
      <c r="BL39" s="58">
        <f t="shared" si="18"/>
        <v>0</v>
      </c>
      <c r="BM39" s="58">
        <f t="shared" si="19"/>
        <v>0</v>
      </c>
      <c r="BN39" s="58">
        <f t="shared" si="20"/>
        <v>0</v>
      </c>
      <c r="BO39" s="58">
        <f t="shared" si="21"/>
        <v>0</v>
      </c>
      <c r="BP39" s="84">
        <f t="shared" si="22"/>
        <v>23</v>
      </c>
      <c r="BQ39">
        <v>21</v>
      </c>
      <c r="BR39" t="str">
        <f t="shared" si="12"/>
        <v>Anthamatten</v>
      </c>
      <c r="BS39" t="str">
        <f t="shared" si="13"/>
        <v>Maxim</v>
      </c>
      <c r="BT39" t="str">
        <f t="shared" si="14"/>
        <v>Naters</v>
      </c>
    </row>
    <row r="40" spans="1:72" x14ac:dyDescent="0.25">
      <c r="A40" s="17">
        <v>2007</v>
      </c>
      <c r="B40" s="20" t="s">
        <v>4205</v>
      </c>
      <c r="C40" s="20" t="s">
        <v>4206</v>
      </c>
      <c r="D40" s="71" t="s">
        <v>4207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23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>
        <f t="shared" si="11"/>
        <v>23</v>
      </c>
      <c r="BI40" s="58">
        <f t="shared" si="15"/>
        <v>23</v>
      </c>
      <c r="BJ40" s="58">
        <f t="shared" si="16"/>
        <v>0</v>
      </c>
      <c r="BK40" s="58">
        <f t="shared" si="17"/>
        <v>0</v>
      </c>
      <c r="BL40" s="58">
        <f t="shared" si="18"/>
        <v>0</v>
      </c>
      <c r="BM40" s="58">
        <f t="shared" si="19"/>
        <v>0</v>
      </c>
      <c r="BN40" s="58">
        <f t="shared" si="20"/>
        <v>0</v>
      </c>
      <c r="BO40" s="58">
        <f t="shared" si="21"/>
        <v>0</v>
      </c>
      <c r="BP40" s="84">
        <f t="shared" si="22"/>
        <v>23</v>
      </c>
      <c r="BQ40">
        <v>21</v>
      </c>
      <c r="BR40" t="str">
        <f t="shared" si="12"/>
        <v>Brusa-Antonini</v>
      </c>
      <c r="BS40" t="str">
        <f t="shared" si="13"/>
        <v>Elyah</v>
      </c>
      <c r="BT40" t="str">
        <f t="shared" si="14"/>
        <v>Vaulion</v>
      </c>
    </row>
    <row r="41" spans="1:72" x14ac:dyDescent="0.25">
      <c r="A41" s="15">
        <v>2007</v>
      </c>
      <c r="B41" s="20" t="s">
        <v>748</v>
      </c>
      <c r="C41" s="20" t="s">
        <v>749</v>
      </c>
      <c r="D41" s="71" t="s">
        <v>93</v>
      </c>
      <c r="E41" s="20">
        <v>0</v>
      </c>
      <c r="F41" s="20">
        <v>0</v>
      </c>
      <c r="G41" s="20">
        <v>0</v>
      </c>
      <c r="H41" s="20">
        <v>0</v>
      </c>
      <c r="I41" s="20">
        <v>23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>
        <f t="shared" si="11"/>
        <v>23</v>
      </c>
      <c r="BI41" s="58">
        <f t="shared" si="15"/>
        <v>23</v>
      </c>
      <c r="BJ41" s="58">
        <f t="shared" si="16"/>
        <v>0</v>
      </c>
      <c r="BK41" s="58">
        <f t="shared" si="17"/>
        <v>0</v>
      </c>
      <c r="BL41" s="58">
        <f t="shared" si="18"/>
        <v>0</v>
      </c>
      <c r="BM41" s="58">
        <f t="shared" si="19"/>
        <v>0</v>
      </c>
      <c r="BN41" s="58">
        <f t="shared" si="20"/>
        <v>0</v>
      </c>
      <c r="BO41" s="58">
        <f t="shared" si="21"/>
        <v>0</v>
      </c>
      <c r="BP41" s="84">
        <f t="shared" si="22"/>
        <v>23</v>
      </c>
      <c r="BQ41">
        <v>21</v>
      </c>
      <c r="BR41" t="str">
        <f t="shared" si="12"/>
        <v>Derivaz</v>
      </c>
      <c r="BS41" t="str">
        <f t="shared" si="13"/>
        <v>Lpélien</v>
      </c>
      <c r="BT41" t="str">
        <f t="shared" si="14"/>
        <v>Fully</v>
      </c>
    </row>
    <row r="42" spans="1:72" x14ac:dyDescent="0.25">
      <c r="A42" s="15">
        <v>2006</v>
      </c>
      <c r="B42" s="20" t="s">
        <v>1159</v>
      </c>
      <c r="C42" s="20" t="s">
        <v>843</v>
      </c>
      <c r="D42" s="71" t="s">
        <v>258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23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>
        <f t="shared" si="11"/>
        <v>23</v>
      </c>
      <c r="BI42" s="58">
        <f t="shared" si="15"/>
        <v>23</v>
      </c>
      <c r="BJ42" s="58">
        <f t="shared" si="16"/>
        <v>0</v>
      </c>
      <c r="BK42" s="58">
        <f t="shared" si="17"/>
        <v>0</v>
      </c>
      <c r="BL42" s="58">
        <f t="shared" si="18"/>
        <v>0</v>
      </c>
      <c r="BM42" s="58">
        <f t="shared" si="19"/>
        <v>0</v>
      </c>
      <c r="BN42" s="58">
        <f t="shared" si="20"/>
        <v>0</v>
      </c>
      <c r="BO42" s="58">
        <f t="shared" si="21"/>
        <v>0</v>
      </c>
      <c r="BP42" s="84">
        <f t="shared" si="22"/>
        <v>23</v>
      </c>
      <c r="BQ42">
        <v>21</v>
      </c>
      <c r="BR42" t="str">
        <f t="shared" si="12"/>
        <v>Droz</v>
      </c>
      <c r="BS42" t="str">
        <f t="shared" si="13"/>
        <v>Loris</v>
      </c>
      <c r="BT42" t="str">
        <f t="shared" si="14"/>
        <v>Orsières</v>
      </c>
    </row>
    <row r="43" spans="1:72" x14ac:dyDescent="0.25">
      <c r="A43" s="17">
        <v>2006</v>
      </c>
      <c r="B43" s="20" t="s">
        <v>523</v>
      </c>
      <c r="C43" s="20" t="s">
        <v>1704</v>
      </c>
      <c r="D43" s="71" t="s">
        <v>4651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23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>
        <f t="shared" si="11"/>
        <v>23</v>
      </c>
      <c r="BI43" s="58">
        <f t="shared" si="15"/>
        <v>23</v>
      </c>
      <c r="BJ43" s="58">
        <f t="shared" si="16"/>
        <v>0</v>
      </c>
      <c r="BK43" s="58">
        <f t="shared" si="17"/>
        <v>0</v>
      </c>
      <c r="BL43" s="58">
        <f t="shared" si="18"/>
        <v>0</v>
      </c>
      <c r="BM43" s="58">
        <f t="shared" si="19"/>
        <v>0</v>
      </c>
      <c r="BN43" s="58">
        <f t="shared" si="20"/>
        <v>0</v>
      </c>
      <c r="BO43" s="58">
        <f t="shared" si="21"/>
        <v>0</v>
      </c>
      <c r="BP43" s="84">
        <f t="shared" si="22"/>
        <v>23</v>
      </c>
      <c r="BQ43">
        <v>21</v>
      </c>
      <c r="BR43" t="str">
        <f t="shared" si="12"/>
        <v>Emery</v>
      </c>
      <c r="BS43" t="str">
        <f t="shared" si="13"/>
        <v>Nils</v>
      </c>
      <c r="BT43" t="str">
        <f t="shared" si="14"/>
        <v>Jorat-Mézières</v>
      </c>
    </row>
    <row r="44" spans="1:72" x14ac:dyDescent="0.25">
      <c r="A44" s="15">
        <v>2006</v>
      </c>
      <c r="B44" s="20" t="s">
        <v>619</v>
      </c>
      <c r="C44" s="20" t="s">
        <v>620</v>
      </c>
      <c r="D44" s="71" t="s">
        <v>85</v>
      </c>
      <c r="E44" s="20">
        <v>0</v>
      </c>
      <c r="F44" s="20">
        <v>0</v>
      </c>
      <c r="G44" s="20">
        <v>23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>
        <f t="shared" si="11"/>
        <v>23</v>
      </c>
      <c r="BI44" s="58">
        <f t="shared" si="15"/>
        <v>23</v>
      </c>
      <c r="BJ44" s="58">
        <f t="shared" si="16"/>
        <v>0</v>
      </c>
      <c r="BK44" s="58">
        <f t="shared" si="17"/>
        <v>0</v>
      </c>
      <c r="BL44" s="58">
        <f t="shared" si="18"/>
        <v>0</v>
      </c>
      <c r="BM44" s="58">
        <f t="shared" si="19"/>
        <v>0</v>
      </c>
      <c r="BN44" s="58">
        <f t="shared" si="20"/>
        <v>0</v>
      </c>
      <c r="BO44" s="58">
        <f t="shared" si="21"/>
        <v>0</v>
      </c>
      <c r="BP44" s="84">
        <f t="shared" si="22"/>
        <v>23</v>
      </c>
      <c r="BQ44">
        <v>21</v>
      </c>
      <c r="BR44" t="str">
        <f t="shared" si="12"/>
        <v>Jacquod</v>
      </c>
      <c r="BS44" t="str">
        <f t="shared" si="13"/>
        <v>Emilien</v>
      </c>
      <c r="BT44" t="str">
        <f t="shared" si="14"/>
        <v>Sion</v>
      </c>
    </row>
    <row r="45" spans="1:72" x14ac:dyDescent="0.25">
      <c r="A45" s="17">
        <v>2006</v>
      </c>
      <c r="B45" s="20" t="s">
        <v>5502</v>
      </c>
      <c r="C45" s="20" t="s">
        <v>348</v>
      </c>
      <c r="D45" s="71" t="s">
        <v>273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23</v>
      </c>
      <c r="BG45" s="20">
        <v>0</v>
      </c>
      <c r="BH45">
        <f t="shared" si="11"/>
        <v>23</v>
      </c>
      <c r="BI45" s="58">
        <f t="shared" si="15"/>
        <v>23</v>
      </c>
      <c r="BJ45" s="58">
        <f t="shared" si="16"/>
        <v>0</v>
      </c>
      <c r="BK45" s="58">
        <f t="shared" si="17"/>
        <v>0</v>
      </c>
      <c r="BL45" s="58">
        <f t="shared" si="18"/>
        <v>0</v>
      </c>
      <c r="BM45" s="58">
        <f t="shared" si="19"/>
        <v>0</v>
      </c>
      <c r="BN45" s="58">
        <f t="shared" si="20"/>
        <v>0</v>
      </c>
      <c r="BO45" s="58">
        <f t="shared" si="21"/>
        <v>0</v>
      </c>
      <c r="BP45" s="84">
        <f t="shared" si="22"/>
        <v>23</v>
      </c>
      <c r="BQ45">
        <v>21</v>
      </c>
      <c r="BR45" t="str">
        <f t="shared" si="12"/>
        <v>Maccagnan</v>
      </c>
      <c r="BS45" t="str">
        <f t="shared" si="13"/>
        <v>Pierre</v>
      </c>
      <c r="BT45" t="str">
        <f t="shared" si="14"/>
        <v>Bex</v>
      </c>
    </row>
    <row r="46" spans="1:72" x14ac:dyDescent="0.25">
      <c r="A46" s="15">
        <v>2007</v>
      </c>
      <c r="B46" s="20" t="s">
        <v>1100</v>
      </c>
      <c r="C46" s="20" t="s">
        <v>556</v>
      </c>
      <c r="D46" s="71" t="s">
        <v>1175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23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>
        <f t="shared" si="11"/>
        <v>23</v>
      </c>
      <c r="BI46" s="58">
        <f t="shared" si="15"/>
        <v>23</v>
      </c>
      <c r="BJ46" s="58">
        <f t="shared" si="16"/>
        <v>0</v>
      </c>
      <c r="BK46" s="58">
        <f t="shared" si="17"/>
        <v>0</v>
      </c>
      <c r="BL46" s="58">
        <f t="shared" si="18"/>
        <v>0</v>
      </c>
      <c r="BM46" s="58">
        <f t="shared" si="19"/>
        <v>0</v>
      </c>
      <c r="BN46" s="58">
        <f t="shared" si="20"/>
        <v>0</v>
      </c>
      <c r="BO46" s="58">
        <f t="shared" si="21"/>
        <v>0</v>
      </c>
      <c r="BP46" s="84">
        <f t="shared" si="22"/>
        <v>23</v>
      </c>
      <c r="BQ46">
        <v>21</v>
      </c>
      <c r="BR46" t="str">
        <f t="shared" si="12"/>
        <v>May</v>
      </c>
      <c r="BS46" t="str">
        <f t="shared" si="13"/>
        <v>Alan</v>
      </c>
      <c r="BT46" t="str">
        <f t="shared" si="14"/>
        <v>Levron</v>
      </c>
    </row>
    <row r="47" spans="1:72" x14ac:dyDescent="0.25">
      <c r="A47" s="17">
        <v>2006</v>
      </c>
      <c r="B47" s="20" t="s">
        <v>2889</v>
      </c>
      <c r="C47" s="20" t="s">
        <v>4685</v>
      </c>
      <c r="D47" s="71" t="s">
        <v>4611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23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>
        <f t="shared" si="11"/>
        <v>23</v>
      </c>
      <c r="BI47" s="58">
        <f t="shared" si="15"/>
        <v>23</v>
      </c>
      <c r="BJ47" s="58">
        <f t="shared" si="16"/>
        <v>0</v>
      </c>
      <c r="BK47" s="58">
        <f t="shared" si="17"/>
        <v>0</v>
      </c>
      <c r="BL47" s="58">
        <f t="shared" si="18"/>
        <v>0</v>
      </c>
      <c r="BM47" s="58">
        <f t="shared" si="19"/>
        <v>0</v>
      </c>
      <c r="BN47" s="58">
        <f t="shared" si="20"/>
        <v>0</v>
      </c>
      <c r="BO47" s="58">
        <f t="shared" si="21"/>
        <v>0</v>
      </c>
      <c r="BP47" s="84">
        <f t="shared" si="22"/>
        <v>23</v>
      </c>
      <c r="BQ47">
        <v>21</v>
      </c>
      <c r="BR47" t="str">
        <f t="shared" si="12"/>
        <v>Mooser</v>
      </c>
      <c r="BS47" t="str">
        <f t="shared" si="13"/>
        <v>Arno</v>
      </c>
      <c r="BT47" t="str">
        <f t="shared" si="14"/>
        <v>Pringy</v>
      </c>
    </row>
    <row r="48" spans="1:72" x14ac:dyDescent="0.25">
      <c r="A48" s="22">
        <v>2006</v>
      </c>
      <c r="B48" s="20" t="s">
        <v>3137</v>
      </c>
      <c r="C48" s="20" t="s">
        <v>466</v>
      </c>
      <c r="D48" s="71" t="s">
        <v>3138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8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15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>
        <f t="shared" si="11"/>
        <v>23</v>
      </c>
      <c r="BI48" s="58">
        <f t="shared" si="15"/>
        <v>15</v>
      </c>
      <c r="BJ48" s="58">
        <f t="shared" si="16"/>
        <v>8</v>
      </c>
      <c r="BK48" s="58">
        <f t="shared" si="17"/>
        <v>0</v>
      </c>
      <c r="BL48" s="58">
        <f t="shared" si="18"/>
        <v>0</v>
      </c>
      <c r="BM48" s="58">
        <f t="shared" si="19"/>
        <v>0</v>
      </c>
      <c r="BN48" s="58">
        <f t="shared" si="20"/>
        <v>0</v>
      </c>
      <c r="BO48" s="58">
        <f t="shared" si="21"/>
        <v>0</v>
      </c>
      <c r="BP48" s="84">
        <f t="shared" si="22"/>
        <v>23</v>
      </c>
      <c r="BQ48">
        <v>21</v>
      </c>
      <c r="BR48" t="str">
        <f t="shared" si="12"/>
        <v>Pennone</v>
      </c>
      <c r="BS48" t="str">
        <f t="shared" si="13"/>
        <v>Guillaume</v>
      </c>
      <c r="BT48" t="str">
        <f t="shared" si="14"/>
        <v>Sullens</v>
      </c>
    </row>
    <row r="49" spans="1:72" x14ac:dyDescent="0.25">
      <c r="A49" s="15">
        <v>2005</v>
      </c>
      <c r="B49" s="20" t="s">
        <v>3318</v>
      </c>
      <c r="C49" s="20" t="s">
        <v>3280</v>
      </c>
      <c r="D49" s="71" t="s">
        <v>3319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23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>
        <f t="shared" si="11"/>
        <v>23</v>
      </c>
      <c r="BI49" s="58">
        <f t="shared" si="15"/>
        <v>23</v>
      </c>
      <c r="BJ49" s="58">
        <f t="shared" si="16"/>
        <v>0</v>
      </c>
      <c r="BK49" s="58">
        <f t="shared" si="17"/>
        <v>0</v>
      </c>
      <c r="BL49" s="58">
        <f t="shared" si="18"/>
        <v>0</v>
      </c>
      <c r="BM49" s="58">
        <f t="shared" si="19"/>
        <v>0</v>
      </c>
      <c r="BN49" s="58">
        <f t="shared" si="20"/>
        <v>0</v>
      </c>
      <c r="BO49" s="58">
        <f t="shared" si="21"/>
        <v>0</v>
      </c>
      <c r="BP49" s="84">
        <f t="shared" si="22"/>
        <v>23</v>
      </c>
      <c r="BQ49">
        <v>21</v>
      </c>
      <c r="BR49" t="str">
        <f t="shared" si="12"/>
        <v>Pivry</v>
      </c>
      <c r="BS49" t="str">
        <f t="shared" si="13"/>
        <v>Antonin</v>
      </c>
      <c r="BT49" t="str">
        <f t="shared" si="14"/>
        <v>F-Genille</v>
      </c>
    </row>
    <row r="50" spans="1:72" x14ac:dyDescent="0.25">
      <c r="A50" s="17">
        <v>2006</v>
      </c>
      <c r="B50" s="20" t="s">
        <v>4526</v>
      </c>
      <c r="C50" s="20" t="s">
        <v>2558</v>
      </c>
      <c r="D50" s="71" t="s">
        <v>4527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23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>
        <f t="shared" si="11"/>
        <v>23</v>
      </c>
      <c r="BI50" s="58">
        <f t="shared" si="15"/>
        <v>23</v>
      </c>
      <c r="BJ50" s="58">
        <f t="shared" si="16"/>
        <v>0</v>
      </c>
      <c r="BK50" s="58">
        <f t="shared" si="17"/>
        <v>0</v>
      </c>
      <c r="BL50" s="58">
        <f t="shared" si="18"/>
        <v>0</v>
      </c>
      <c r="BM50" s="58">
        <f t="shared" si="19"/>
        <v>0</v>
      </c>
      <c r="BN50" s="58">
        <f t="shared" si="20"/>
        <v>0</v>
      </c>
      <c r="BO50" s="58">
        <f t="shared" si="21"/>
        <v>0</v>
      </c>
      <c r="BP50" s="84">
        <f t="shared" si="22"/>
        <v>23</v>
      </c>
      <c r="BQ50">
        <v>21</v>
      </c>
      <c r="BR50" t="str">
        <f t="shared" si="12"/>
        <v>Praz</v>
      </c>
      <c r="BS50" t="str">
        <f t="shared" si="13"/>
        <v>Tom</v>
      </c>
      <c r="BT50" t="str">
        <f t="shared" si="14"/>
        <v>Baar-Nendaz</v>
      </c>
    </row>
    <row r="51" spans="1:72" x14ac:dyDescent="0.25">
      <c r="A51" s="17">
        <v>2005</v>
      </c>
      <c r="B51" s="20" t="s">
        <v>521</v>
      </c>
      <c r="C51" s="20" t="s">
        <v>5224</v>
      </c>
      <c r="D51" s="71" t="s">
        <v>168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23</v>
      </c>
      <c r="BD51" s="20">
        <v>0</v>
      </c>
      <c r="BE51" s="20">
        <v>0</v>
      </c>
      <c r="BF51" s="20">
        <v>0</v>
      </c>
      <c r="BG51" s="20">
        <v>0</v>
      </c>
      <c r="BH51">
        <f t="shared" si="11"/>
        <v>23</v>
      </c>
      <c r="BI51" s="58">
        <f t="shared" si="15"/>
        <v>23</v>
      </c>
      <c r="BJ51" s="58">
        <f t="shared" si="16"/>
        <v>0</v>
      </c>
      <c r="BK51" s="58">
        <f t="shared" si="17"/>
        <v>0</v>
      </c>
      <c r="BL51" s="58">
        <f t="shared" si="18"/>
        <v>0</v>
      </c>
      <c r="BM51" s="58">
        <f t="shared" si="19"/>
        <v>0</v>
      </c>
      <c r="BN51" s="58">
        <f t="shared" si="20"/>
        <v>0</v>
      </c>
      <c r="BO51" s="58">
        <f t="shared" si="21"/>
        <v>0</v>
      </c>
      <c r="BP51" s="84">
        <f t="shared" si="22"/>
        <v>23</v>
      </c>
      <c r="BQ51">
        <v>21</v>
      </c>
      <c r="BR51" t="str">
        <f t="shared" si="12"/>
        <v>Terrettaz</v>
      </c>
      <c r="BS51" t="str">
        <f t="shared" si="13"/>
        <v>Killian</v>
      </c>
      <c r="BT51" t="str">
        <f t="shared" si="14"/>
        <v>Chamoille</v>
      </c>
    </row>
    <row r="52" spans="1:72" x14ac:dyDescent="0.25">
      <c r="A52" s="17">
        <v>2005</v>
      </c>
      <c r="B52" s="20" t="s">
        <v>1269</v>
      </c>
      <c r="C52" s="20" t="s">
        <v>5433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21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>
        <f t="shared" si="11"/>
        <v>21</v>
      </c>
      <c r="BI52" s="58">
        <f t="shared" si="15"/>
        <v>21</v>
      </c>
      <c r="BJ52" s="58">
        <f t="shared" si="16"/>
        <v>0</v>
      </c>
      <c r="BK52" s="58">
        <f t="shared" si="17"/>
        <v>0</v>
      </c>
      <c r="BL52" s="58">
        <f t="shared" si="18"/>
        <v>0</v>
      </c>
      <c r="BM52" s="58">
        <f t="shared" si="19"/>
        <v>0</v>
      </c>
      <c r="BN52" s="58">
        <f t="shared" si="20"/>
        <v>0</v>
      </c>
      <c r="BO52" s="58">
        <f t="shared" si="21"/>
        <v>0</v>
      </c>
      <c r="BP52" s="84">
        <f t="shared" si="22"/>
        <v>21</v>
      </c>
      <c r="BQ52">
        <v>22</v>
      </c>
      <c r="BR52" t="str">
        <f t="shared" si="12"/>
        <v>Baechler</v>
      </c>
      <c r="BS52" t="str">
        <f t="shared" si="13"/>
        <v>Maël</v>
      </c>
    </row>
    <row r="53" spans="1:72" x14ac:dyDescent="0.25">
      <c r="A53" s="17">
        <v>2006</v>
      </c>
      <c r="B53" s="20" t="s">
        <v>5140</v>
      </c>
      <c r="C53" s="20" t="s">
        <v>1155</v>
      </c>
      <c r="D53" s="71" t="s">
        <v>131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21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>
        <f t="shared" si="11"/>
        <v>21</v>
      </c>
      <c r="BI53" s="58">
        <f t="shared" si="15"/>
        <v>21</v>
      </c>
      <c r="BJ53" s="58">
        <f t="shared" si="16"/>
        <v>0</v>
      </c>
      <c r="BK53" s="58">
        <f t="shared" si="17"/>
        <v>0</v>
      </c>
      <c r="BL53" s="58">
        <f t="shared" si="18"/>
        <v>0</v>
      </c>
      <c r="BM53" s="58">
        <f t="shared" si="19"/>
        <v>0</v>
      </c>
      <c r="BN53" s="58">
        <f t="shared" si="20"/>
        <v>0</v>
      </c>
      <c r="BO53" s="58">
        <f t="shared" si="21"/>
        <v>0</v>
      </c>
      <c r="BP53" s="84">
        <f t="shared" si="22"/>
        <v>21</v>
      </c>
      <c r="BQ53">
        <v>22</v>
      </c>
      <c r="BR53" t="str">
        <f t="shared" si="12"/>
        <v>Charrex</v>
      </c>
      <c r="BS53" t="str">
        <f t="shared" si="13"/>
        <v>Théo</v>
      </c>
      <c r="BT53" t="str">
        <f t="shared" ref="BT53:BT60" si="23">D53</f>
        <v>Leytron</v>
      </c>
    </row>
    <row r="54" spans="1:72" x14ac:dyDescent="0.25">
      <c r="A54" s="17">
        <v>2005</v>
      </c>
      <c r="B54" s="20" t="s">
        <v>5225</v>
      </c>
      <c r="C54" s="20" t="s">
        <v>103</v>
      </c>
      <c r="D54" s="71" t="s">
        <v>5226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21</v>
      </c>
      <c r="BD54" s="20">
        <v>0</v>
      </c>
      <c r="BE54" s="20">
        <v>0</v>
      </c>
      <c r="BF54" s="20">
        <v>0</v>
      </c>
      <c r="BG54" s="20">
        <v>0</v>
      </c>
      <c r="BH54">
        <f t="shared" si="11"/>
        <v>21</v>
      </c>
      <c r="BI54" s="58">
        <f t="shared" si="15"/>
        <v>21</v>
      </c>
      <c r="BJ54" s="58">
        <f t="shared" si="16"/>
        <v>0</v>
      </c>
      <c r="BK54" s="58">
        <f t="shared" si="17"/>
        <v>0</v>
      </c>
      <c r="BL54" s="58">
        <f t="shared" si="18"/>
        <v>0</v>
      </c>
      <c r="BM54" s="58">
        <f t="shared" si="19"/>
        <v>0</v>
      </c>
      <c r="BN54" s="58">
        <f t="shared" si="20"/>
        <v>0</v>
      </c>
      <c r="BO54" s="58">
        <f t="shared" si="21"/>
        <v>0</v>
      </c>
      <c r="BP54" s="84">
        <f t="shared" si="22"/>
        <v>21</v>
      </c>
      <c r="BQ54">
        <v>22</v>
      </c>
      <c r="BR54" t="str">
        <f t="shared" si="12"/>
        <v>Dionisotti</v>
      </c>
      <c r="BS54" t="str">
        <f t="shared" si="13"/>
        <v>Luca</v>
      </c>
      <c r="BT54" t="str">
        <f t="shared" si="23"/>
        <v>Saint-Maurice</v>
      </c>
    </row>
    <row r="55" spans="1:72" x14ac:dyDescent="0.25">
      <c r="A55" s="15">
        <v>2007</v>
      </c>
      <c r="B55" s="20" t="s">
        <v>2961</v>
      </c>
      <c r="C55" s="20" t="s">
        <v>1660</v>
      </c>
      <c r="D55" s="71" t="s">
        <v>2962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21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>
        <f t="shared" si="11"/>
        <v>21</v>
      </c>
      <c r="BI55" s="58">
        <f t="shared" si="15"/>
        <v>21</v>
      </c>
      <c r="BJ55" s="58">
        <f t="shared" si="16"/>
        <v>0</v>
      </c>
      <c r="BK55" s="58">
        <f t="shared" si="17"/>
        <v>0</v>
      </c>
      <c r="BL55" s="58">
        <f t="shared" si="18"/>
        <v>0</v>
      </c>
      <c r="BM55" s="58">
        <f t="shared" si="19"/>
        <v>0</v>
      </c>
      <c r="BN55" s="58">
        <f t="shared" si="20"/>
        <v>0</v>
      </c>
      <c r="BO55" s="58">
        <f t="shared" si="21"/>
        <v>0</v>
      </c>
      <c r="BP55" s="84">
        <f t="shared" si="22"/>
        <v>21</v>
      </c>
      <c r="BQ55">
        <v>22</v>
      </c>
      <c r="BR55" t="str">
        <f t="shared" ref="BR55:BR86" si="24">B55</f>
        <v>Ellinghorst</v>
      </c>
      <c r="BS55" t="str">
        <f t="shared" ref="BS55:BS86" si="25">C55</f>
        <v>Paul</v>
      </c>
      <c r="BT55" t="str">
        <f t="shared" si="23"/>
        <v>London</v>
      </c>
    </row>
    <row r="56" spans="1:72" x14ac:dyDescent="0.25">
      <c r="A56" s="15">
        <v>2005</v>
      </c>
      <c r="B56" s="20" t="s">
        <v>894</v>
      </c>
      <c r="C56" s="20" t="s">
        <v>895</v>
      </c>
      <c r="D56" s="71" t="s">
        <v>896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21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>
        <f t="shared" si="11"/>
        <v>21</v>
      </c>
      <c r="BI56" s="58">
        <f t="shared" si="15"/>
        <v>21</v>
      </c>
      <c r="BJ56" s="58">
        <f t="shared" si="16"/>
        <v>0</v>
      </c>
      <c r="BK56" s="58">
        <f t="shared" si="17"/>
        <v>0</v>
      </c>
      <c r="BL56" s="58">
        <f t="shared" si="18"/>
        <v>0</v>
      </c>
      <c r="BM56" s="58">
        <f t="shared" si="19"/>
        <v>0</v>
      </c>
      <c r="BN56" s="58">
        <f t="shared" si="20"/>
        <v>0</v>
      </c>
      <c r="BO56" s="58">
        <f t="shared" si="21"/>
        <v>0</v>
      </c>
      <c r="BP56" s="84">
        <f t="shared" si="22"/>
        <v>21</v>
      </c>
      <c r="BQ56">
        <v>22</v>
      </c>
      <c r="BR56" t="str">
        <f t="shared" si="24"/>
        <v>Hitter</v>
      </c>
      <c r="BS56" t="str">
        <f t="shared" si="25"/>
        <v>Jules</v>
      </c>
      <c r="BT56" t="str">
        <f t="shared" si="23"/>
        <v>Vercorin</v>
      </c>
    </row>
    <row r="57" spans="1:72" x14ac:dyDescent="0.25">
      <c r="A57" s="17">
        <v>2006</v>
      </c>
      <c r="B57" s="20" t="s">
        <v>4731</v>
      </c>
      <c r="C57" s="20" t="s">
        <v>822</v>
      </c>
      <c r="D57" s="71" t="s">
        <v>2389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21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>
        <f t="shared" si="11"/>
        <v>21</v>
      </c>
      <c r="BI57" s="58">
        <f t="shared" si="15"/>
        <v>21</v>
      </c>
      <c r="BJ57" s="58">
        <f t="shared" si="16"/>
        <v>0</v>
      </c>
      <c r="BK57" s="58">
        <f t="shared" si="17"/>
        <v>0</v>
      </c>
      <c r="BL57" s="58">
        <f t="shared" si="18"/>
        <v>0</v>
      </c>
      <c r="BM57" s="58">
        <f t="shared" si="19"/>
        <v>0</v>
      </c>
      <c r="BN57" s="58">
        <f t="shared" si="20"/>
        <v>0</v>
      </c>
      <c r="BO57" s="58">
        <f t="shared" si="21"/>
        <v>0</v>
      </c>
      <c r="BP57" s="84">
        <f t="shared" si="22"/>
        <v>21</v>
      </c>
      <c r="BQ57">
        <v>22</v>
      </c>
      <c r="BR57" t="str">
        <f t="shared" si="24"/>
        <v>Karlen</v>
      </c>
      <c r="BS57" t="str">
        <f t="shared" si="25"/>
        <v>Fabian</v>
      </c>
      <c r="BT57" t="str">
        <f t="shared" si="23"/>
        <v>Raron</v>
      </c>
    </row>
    <row r="58" spans="1:72" x14ac:dyDescent="0.25">
      <c r="A58" s="15">
        <v>2005</v>
      </c>
      <c r="B58" s="20" t="s">
        <v>3299</v>
      </c>
      <c r="C58" s="20" t="s">
        <v>3300</v>
      </c>
      <c r="D58" s="71" t="s">
        <v>1949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21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>
        <f t="shared" si="11"/>
        <v>21</v>
      </c>
      <c r="BI58" s="58">
        <f t="shared" si="15"/>
        <v>21</v>
      </c>
      <c r="BJ58" s="58">
        <f t="shared" si="16"/>
        <v>0</v>
      </c>
      <c r="BK58" s="58">
        <f t="shared" si="17"/>
        <v>0</v>
      </c>
      <c r="BL58" s="58">
        <f t="shared" si="18"/>
        <v>0</v>
      </c>
      <c r="BM58" s="58">
        <f t="shared" si="19"/>
        <v>0</v>
      </c>
      <c r="BN58" s="58">
        <f t="shared" si="20"/>
        <v>0</v>
      </c>
      <c r="BO58" s="58">
        <f t="shared" si="21"/>
        <v>0</v>
      </c>
      <c r="BP58" s="84">
        <f t="shared" si="22"/>
        <v>21</v>
      </c>
      <c r="BQ58">
        <v>22</v>
      </c>
      <c r="BR58" t="str">
        <f t="shared" si="24"/>
        <v>Lanzi</v>
      </c>
      <c r="BS58" t="str">
        <f t="shared" si="25"/>
        <v>Valérian</v>
      </c>
      <c r="BT58" t="str">
        <f t="shared" si="23"/>
        <v>Arlesheim</v>
      </c>
    </row>
    <row r="59" spans="1:72" x14ac:dyDescent="0.25">
      <c r="A59" s="17">
        <v>2005</v>
      </c>
      <c r="B59" s="20" t="s">
        <v>4726</v>
      </c>
      <c r="C59" s="20" t="s">
        <v>1916</v>
      </c>
      <c r="D59" s="71" t="s">
        <v>4727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21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>
        <f t="shared" si="11"/>
        <v>21</v>
      </c>
      <c r="BI59" s="58">
        <f t="shared" si="15"/>
        <v>21</v>
      </c>
      <c r="BJ59" s="58">
        <f t="shared" si="16"/>
        <v>0</v>
      </c>
      <c r="BK59" s="58">
        <f t="shared" si="17"/>
        <v>0</v>
      </c>
      <c r="BL59" s="58">
        <f t="shared" si="18"/>
        <v>0</v>
      </c>
      <c r="BM59" s="58">
        <f t="shared" si="19"/>
        <v>0</v>
      </c>
      <c r="BN59" s="58">
        <f t="shared" si="20"/>
        <v>0</v>
      </c>
      <c r="BO59" s="58">
        <f t="shared" si="21"/>
        <v>0</v>
      </c>
      <c r="BP59" s="84">
        <f t="shared" si="22"/>
        <v>21</v>
      </c>
      <c r="BQ59">
        <v>22</v>
      </c>
      <c r="BR59" t="str">
        <f t="shared" si="24"/>
        <v>Lauper</v>
      </c>
      <c r="BS59" t="str">
        <f t="shared" si="25"/>
        <v>Mathis</v>
      </c>
      <c r="BT59" t="str">
        <f t="shared" si="23"/>
        <v>Buchs2</v>
      </c>
    </row>
    <row r="60" spans="1:72" x14ac:dyDescent="0.25">
      <c r="A60" s="22">
        <v>2005</v>
      </c>
      <c r="B60" s="20" t="s">
        <v>750</v>
      </c>
      <c r="C60" s="20" t="s">
        <v>751</v>
      </c>
      <c r="D60" s="71" t="s">
        <v>299</v>
      </c>
      <c r="E60" s="20">
        <v>0</v>
      </c>
      <c r="F60" s="20">
        <v>0</v>
      </c>
      <c r="G60" s="20">
        <v>0</v>
      </c>
      <c r="H60" s="20">
        <v>0</v>
      </c>
      <c r="I60" s="20">
        <v>21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>
        <f t="shared" si="11"/>
        <v>21</v>
      </c>
      <c r="BI60" s="58">
        <f t="shared" si="15"/>
        <v>21</v>
      </c>
      <c r="BJ60" s="58">
        <f t="shared" si="16"/>
        <v>0</v>
      </c>
      <c r="BK60" s="58">
        <f t="shared" si="17"/>
        <v>0</v>
      </c>
      <c r="BL60" s="58">
        <f t="shared" si="18"/>
        <v>0</v>
      </c>
      <c r="BM60" s="58">
        <f t="shared" si="19"/>
        <v>0</v>
      </c>
      <c r="BN60" s="58">
        <f t="shared" si="20"/>
        <v>0</v>
      </c>
      <c r="BO60" s="58">
        <f t="shared" si="21"/>
        <v>0</v>
      </c>
      <c r="BP60" s="84">
        <f t="shared" si="22"/>
        <v>21</v>
      </c>
      <c r="BQ60">
        <v>22</v>
      </c>
      <c r="BR60" t="str">
        <f t="shared" si="24"/>
        <v>Martignier</v>
      </c>
      <c r="BS60" t="str">
        <f t="shared" si="25"/>
        <v>Nolan</v>
      </c>
      <c r="BT60" t="str">
        <f t="shared" si="23"/>
        <v>Troistorrents</v>
      </c>
    </row>
    <row r="61" spans="1:72" x14ac:dyDescent="0.25">
      <c r="A61" s="22">
        <v>2005</v>
      </c>
      <c r="B61" s="20" t="s">
        <v>2576</v>
      </c>
      <c r="C61" s="20" t="s">
        <v>832</v>
      </c>
      <c r="D61" s="20"/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21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>
        <f t="shared" si="11"/>
        <v>21</v>
      </c>
      <c r="BI61" s="58">
        <f t="shared" si="15"/>
        <v>21</v>
      </c>
      <c r="BJ61" s="58">
        <f t="shared" si="16"/>
        <v>0</v>
      </c>
      <c r="BK61" s="58">
        <f t="shared" si="17"/>
        <v>0</v>
      </c>
      <c r="BL61" s="58">
        <f t="shared" si="18"/>
        <v>0</v>
      </c>
      <c r="BM61" s="58">
        <f t="shared" si="19"/>
        <v>0</v>
      </c>
      <c r="BN61" s="58">
        <f t="shared" si="20"/>
        <v>0</v>
      </c>
      <c r="BO61" s="58">
        <f t="shared" si="21"/>
        <v>0</v>
      </c>
      <c r="BP61" s="84">
        <f t="shared" si="22"/>
        <v>21</v>
      </c>
      <c r="BQ61">
        <v>22</v>
      </c>
      <c r="BR61" t="str">
        <f t="shared" si="24"/>
        <v>Ruelle</v>
      </c>
      <c r="BS61" t="str">
        <f t="shared" si="25"/>
        <v>Basile</v>
      </c>
    </row>
    <row r="62" spans="1:72" x14ac:dyDescent="0.25">
      <c r="A62" s="22">
        <v>2006</v>
      </c>
      <c r="B62" s="20" t="s">
        <v>3993</v>
      </c>
      <c r="C62" s="20" t="s">
        <v>46</v>
      </c>
      <c r="D62" s="71" t="s">
        <v>2962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19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>
        <f t="shared" si="11"/>
        <v>19</v>
      </c>
      <c r="BI62" s="58">
        <f t="shared" si="15"/>
        <v>19</v>
      </c>
      <c r="BJ62" s="58">
        <f t="shared" si="16"/>
        <v>0</v>
      </c>
      <c r="BK62" s="58">
        <f t="shared" si="17"/>
        <v>0</v>
      </c>
      <c r="BL62" s="58">
        <f t="shared" si="18"/>
        <v>0</v>
      </c>
      <c r="BM62" s="58">
        <f t="shared" si="19"/>
        <v>0</v>
      </c>
      <c r="BN62" s="58">
        <f t="shared" si="20"/>
        <v>0</v>
      </c>
      <c r="BO62" s="58">
        <f t="shared" si="21"/>
        <v>0</v>
      </c>
      <c r="BP62" s="84">
        <f t="shared" si="22"/>
        <v>19</v>
      </c>
      <c r="BQ62">
        <v>23</v>
      </c>
      <c r="BR62" t="str">
        <f t="shared" si="24"/>
        <v>Bachmann</v>
      </c>
      <c r="BS62" t="str">
        <f t="shared" si="25"/>
        <v>Pascal</v>
      </c>
      <c r="BT62" t="str">
        <f t="shared" ref="BT62:BT93" si="26">D62</f>
        <v>London</v>
      </c>
    </row>
    <row r="63" spans="1:72" x14ac:dyDescent="0.25">
      <c r="A63" s="15">
        <v>2006</v>
      </c>
      <c r="B63" s="20" t="s">
        <v>752</v>
      </c>
      <c r="C63" s="20" t="s">
        <v>753</v>
      </c>
      <c r="D63" s="71" t="s">
        <v>299</v>
      </c>
      <c r="E63" s="20">
        <v>0</v>
      </c>
      <c r="F63" s="20">
        <v>0</v>
      </c>
      <c r="G63" s="20">
        <v>0</v>
      </c>
      <c r="H63" s="20">
        <v>0</v>
      </c>
      <c r="I63" s="20">
        <v>19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>
        <f t="shared" si="11"/>
        <v>19</v>
      </c>
      <c r="BI63" s="58">
        <f t="shared" si="15"/>
        <v>19</v>
      </c>
      <c r="BJ63" s="58">
        <f t="shared" si="16"/>
        <v>0</v>
      </c>
      <c r="BK63" s="58">
        <f t="shared" si="17"/>
        <v>0</v>
      </c>
      <c r="BL63" s="58">
        <f t="shared" si="18"/>
        <v>0</v>
      </c>
      <c r="BM63" s="58">
        <f t="shared" si="19"/>
        <v>0</v>
      </c>
      <c r="BN63" s="58">
        <f t="shared" si="20"/>
        <v>0</v>
      </c>
      <c r="BO63" s="58">
        <f t="shared" si="21"/>
        <v>0</v>
      </c>
      <c r="BP63" s="84">
        <f t="shared" si="22"/>
        <v>19</v>
      </c>
      <c r="BQ63">
        <v>23</v>
      </c>
      <c r="BR63" t="str">
        <f t="shared" si="24"/>
        <v>Clarke</v>
      </c>
      <c r="BS63" t="str">
        <f t="shared" si="25"/>
        <v>Robert</v>
      </c>
      <c r="BT63" t="str">
        <f t="shared" si="26"/>
        <v>Troistorrents</v>
      </c>
    </row>
    <row r="64" spans="1:72" x14ac:dyDescent="0.25">
      <c r="A64" s="15">
        <v>2007</v>
      </c>
      <c r="B64" s="20" t="s">
        <v>2963</v>
      </c>
      <c r="C64" s="20" t="s">
        <v>1041</v>
      </c>
      <c r="D64" s="71" t="s">
        <v>923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19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>
        <f t="shared" si="11"/>
        <v>19</v>
      </c>
      <c r="BI64" s="58">
        <f t="shared" si="15"/>
        <v>19</v>
      </c>
      <c r="BJ64" s="58">
        <f t="shared" si="16"/>
        <v>0</v>
      </c>
      <c r="BK64" s="58">
        <f t="shared" si="17"/>
        <v>0</v>
      </c>
      <c r="BL64" s="58">
        <f t="shared" si="18"/>
        <v>0</v>
      </c>
      <c r="BM64" s="58">
        <f t="shared" si="19"/>
        <v>0</v>
      </c>
      <c r="BN64" s="58">
        <f t="shared" si="20"/>
        <v>0</v>
      </c>
      <c r="BO64" s="58">
        <f t="shared" si="21"/>
        <v>0</v>
      </c>
      <c r="BP64" s="84">
        <f t="shared" si="22"/>
        <v>19</v>
      </c>
      <c r="BQ64">
        <v>23</v>
      </c>
      <c r="BR64" t="str">
        <f t="shared" si="24"/>
        <v>Dayer</v>
      </c>
      <c r="BS64" t="str">
        <f t="shared" si="25"/>
        <v>Robin</v>
      </c>
      <c r="BT64" t="str">
        <f t="shared" si="26"/>
        <v>Hérémence</v>
      </c>
    </row>
    <row r="65" spans="1:72" x14ac:dyDescent="0.25">
      <c r="A65" s="17">
        <v>2007</v>
      </c>
      <c r="B65" s="20" t="s">
        <v>5504</v>
      </c>
      <c r="C65" s="20" t="s">
        <v>5505</v>
      </c>
      <c r="D65" s="71" t="s">
        <v>324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19</v>
      </c>
      <c r="BG65" s="20">
        <v>0</v>
      </c>
      <c r="BH65">
        <f t="shared" si="11"/>
        <v>19</v>
      </c>
      <c r="BI65" s="58">
        <f t="shared" si="15"/>
        <v>19</v>
      </c>
      <c r="BJ65" s="58">
        <f t="shared" si="16"/>
        <v>0</v>
      </c>
      <c r="BK65" s="58">
        <f t="shared" si="17"/>
        <v>0</v>
      </c>
      <c r="BL65" s="58">
        <f t="shared" si="18"/>
        <v>0</v>
      </c>
      <c r="BM65" s="58">
        <f t="shared" si="19"/>
        <v>0</v>
      </c>
      <c r="BN65" s="58">
        <f t="shared" si="20"/>
        <v>0</v>
      </c>
      <c r="BO65" s="58">
        <f t="shared" si="21"/>
        <v>0</v>
      </c>
      <c r="BP65" s="84">
        <f t="shared" si="22"/>
        <v>19</v>
      </c>
      <c r="BQ65">
        <v>23</v>
      </c>
      <c r="BR65" t="str">
        <f t="shared" si="24"/>
        <v>Dumaz</v>
      </c>
      <c r="BS65" t="str">
        <f t="shared" si="25"/>
        <v>Yanis</v>
      </c>
      <c r="BT65" t="str">
        <f t="shared" si="26"/>
        <v>Lavey-Village</v>
      </c>
    </row>
    <row r="66" spans="1:72" x14ac:dyDescent="0.25">
      <c r="A66" s="17">
        <v>2005</v>
      </c>
      <c r="B66" s="20" t="s">
        <v>1278</v>
      </c>
      <c r="C66" s="20" t="s">
        <v>5158</v>
      </c>
      <c r="D66" s="71" t="s">
        <v>97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19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>
        <f t="shared" si="11"/>
        <v>19</v>
      </c>
      <c r="BI66" s="58">
        <f t="shared" si="15"/>
        <v>19</v>
      </c>
      <c r="BJ66" s="58">
        <f t="shared" si="16"/>
        <v>0</v>
      </c>
      <c r="BK66" s="58">
        <f t="shared" si="17"/>
        <v>0</v>
      </c>
      <c r="BL66" s="58">
        <f t="shared" si="18"/>
        <v>0</v>
      </c>
      <c r="BM66" s="58">
        <f t="shared" si="19"/>
        <v>0</v>
      </c>
      <c r="BN66" s="58">
        <f t="shared" si="20"/>
        <v>0</v>
      </c>
      <c r="BO66" s="58">
        <f t="shared" si="21"/>
        <v>0</v>
      </c>
      <c r="BP66" s="84">
        <f t="shared" si="22"/>
        <v>19</v>
      </c>
      <c r="BQ66">
        <v>23</v>
      </c>
      <c r="BR66" t="str">
        <f t="shared" si="24"/>
        <v>Formaz</v>
      </c>
      <c r="BS66" t="str">
        <f t="shared" si="25"/>
        <v>Vivian</v>
      </c>
      <c r="BT66" t="str">
        <f t="shared" si="26"/>
        <v>Evionnaz</v>
      </c>
    </row>
    <row r="67" spans="1:72" x14ac:dyDescent="0.25">
      <c r="A67" s="15">
        <v>2007</v>
      </c>
      <c r="B67" s="20" t="s">
        <v>706</v>
      </c>
      <c r="C67" s="20" t="s">
        <v>2821</v>
      </c>
      <c r="D67" s="71" t="s">
        <v>3320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19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>
        <f t="shared" si="11"/>
        <v>19</v>
      </c>
      <c r="BI67" s="58">
        <f t="shared" si="15"/>
        <v>19</v>
      </c>
      <c r="BJ67" s="58">
        <f t="shared" si="16"/>
        <v>0</v>
      </c>
      <c r="BK67" s="58">
        <f t="shared" si="17"/>
        <v>0</v>
      </c>
      <c r="BL67" s="58">
        <f t="shared" si="18"/>
        <v>0</v>
      </c>
      <c r="BM67" s="58">
        <f t="shared" si="19"/>
        <v>0</v>
      </c>
      <c r="BN67" s="58">
        <f t="shared" si="20"/>
        <v>0</v>
      </c>
      <c r="BO67" s="58">
        <f t="shared" si="21"/>
        <v>0</v>
      </c>
      <c r="BP67" s="84">
        <f t="shared" si="22"/>
        <v>19</v>
      </c>
      <c r="BQ67">
        <v>23</v>
      </c>
      <c r="BR67" t="str">
        <f t="shared" si="24"/>
        <v>Frei</v>
      </c>
      <c r="BS67" t="str">
        <f t="shared" si="25"/>
        <v>Gian</v>
      </c>
      <c r="BT67" t="str">
        <f t="shared" si="26"/>
        <v>Kandersteg</v>
      </c>
    </row>
    <row r="68" spans="1:72" x14ac:dyDescent="0.25">
      <c r="A68" s="15">
        <v>2007</v>
      </c>
      <c r="B68" s="20" t="s">
        <v>897</v>
      </c>
      <c r="C68" s="20" t="s">
        <v>898</v>
      </c>
      <c r="D68" s="71" t="s">
        <v>899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19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>
        <f t="shared" si="11"/>
        <v>19</v>
      </c>
      <c r="BI68" s="58">
        <f t="shared" si="15"/>
        <v>19</v>
      </c>
      <c r="BJ68" s="58">
        <f t="shared" si="16"/>
        <v>0</v>
      </c>
      <c r="BK68" s="58">
        <f t="shared" si="17"/>
        <v>0</v>
      </c>
      <c r="BL68" s="58">
        <f t="shared" si="18"/>
        <v>0</v>
      </c>
      <c r="BM68" s="58">
        <f t="shared" si="19"/>
        <v>0</v>
      </c>
      <c r="BN68" s="58">
        <f t="shared" si="20"/>
        <v>0</v>
      </c>
      <c r="BO68" s="58">
        <f t="shared" si="21"/>
        <v>0</v>
      </c>
      <c r="BP68" s="84">
        <f t="shared" si="22"/>
        <v>19</v>
      </c>
      <c r="BQ68">
        <v>23</v>
      </c>
      <c r="BR68" t="str">
        <f t="shared" si="24"/>
        <v>Höfliger</v>
      </c>
      <c r="BS68" t="str">
        <f t="shared" si="25"/>
        <v>Elliot</v>
      </c>
      <c r="BT68" t="str">
        <f t="shared" si="26"/>
        <v>Conthey</v>
      </c>
    </row>
    <row r="69" spans="1:72" x14ac:dyDescent="0.25">
      <c r="A69" s="17">
        <v>2005</v>
      </c>
      <c r="B69" s="20" t="s">
        <v>6</v>
      </c>
      <c r="C69" s="20" t="s">
        <v>1495</v>
      </c>
      <c r="D69" s="71" t="s">
        <v>456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19</v>
      </c>
      <c r="BD69" s="20">
        <v>0</v>
      </c>
      <c r="BE69" s="20">
        <v>0</v>
      </c>
      <c r="BF69" s="20">
        <v>0</v>
      </c>
      <c r="BG69" s="20">
        <v>0</v>
      </c>
      <c r="BH69">
        <f t="shared" si="11"/>
        <v>19</v>
      </c>
      <c r="BI69" s="58">
        <f t="shared" si="15"/>
        <v>19</v>
      </c>
      <c r="BJ69" s="58">
        <f t="shared" si="16"/>
        <v>0</v>
      </c>
      <c r="BK69" s="58">
        <f t="shared" si="17"/>
        <v>0</v>
      </c>
      <c r="BL69" s="58">
        <f t="shared" si="18"/>
        <v>0</v>
      </c>
      <c r="BM69" s="58">
        <f t="shared" si="19"/>
        <v>0</v>
      </c>
      <c r="BN69" s="58">
        <f t="shared" si="20"/>
        <v>0</v>
      </c>
      <c r="BO69" s="58">
        <f t="shared" si="21"/>
        <v>0</v>
      </c>
      <c r="BP69" s="84">
        <f t="shared" si="22"/>
        <v>19</v>
      </c>
      <c r="BQ69">
        <v>23</v>
      </c>
      <c r="BR69" t="str">
        <f t="shared" si="24"/>
        <v>Nicolas</v>
      </c>
      <c r="BS69" t="str">
        <f t="shared" si="25"/>
        <v>Richard</v>
      </c>
      <c r="BT69" t="str">
        <f t="shared" si="26"/>
        <v>Vérossaz</v>
      </c>
    </row>
    <row r="70" spans="1:72" x14ac:dyDescent="0.25">
      <c r="A70" s="17">
        <v>2006</v>
      </c>
      <c r="B70" s="20" t="s">
        <v>4732</v>
      </c>
      <c r="C70" s="20" t="s">
        <v>2956</v>
      </c>
      <c r="D70" s="71" t="s">
        <v>2312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19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>
        <f t="shared" si="11"/>
        <v>19</v>
      </c>
      <c r="BI70" s="58">
        <f t="shared" ref="BI70:BI101" si="27">IF(BH70=0,0,LARGE(E70:BG70,1))</f>
        <v>19</v>
      </c>
      <c r="BJ70" s="58">
        <f t="shared" ref="BJ70:BJ101" si="28">IF(BH70=0,0,LARGE(E70:BG70,2))</f>
        <v>0</v>
      </c>
      <c r="BK70" s="58">
        <f t="shared" ref="BK70:BK101" si="29">IF(BH70=0,0,LARGE(E70:BG70,3))</f>
        <v>0</v>
      </c>
      <c r="BL70" s="58">
        <f t="shared" ref="BL70:BL101" si="30">IF(BH70=0,0,LARGE(E70:BG70,4))</f>
        <v>0</v>
      </c>
      <c r="BM70" s="58">
        <f t="shared" ref="BM70:BM101" si="31">IF(BH70=0,0,LARGE(E70:BG70,5))</f>
        <v>0</v>
      </c>
      <c r="BN70" s="58">
        <f t="shared" ref="BN70:BN101" si="32">IF(BH70=0,0,LARGE(E70:BG70,6))</f>
        <v>0</v>
      </c>
      <c r="BO70" s="58">
        <f t="shared" ref="BO70:BO101" si="33">IF(BH70=0,0,LARGE(E70:BG70,7))</f>
        <v>0</v>
      </c>
      <c r="BP70" s="84">
        <f t="shared" ref="BP70:BP101" si="34">SUM(BI70:BO70)</f>
        <v>19</v>
      </c>
      <c r="BQ70">
        <v>23</v>
      </c>
      <c r="BR70" t="str">
        <f t="shared" si="24"/>
        <v>Zumtaugwald</v>
      </c>
      <c r="BS70" t="str">
        <f t="shared" si="25"/>
        <v>Noah</v>
      </c>
      <c r="BT70" t="str">
        <f t="shared" si="26"/>
        <v>Zermatt</v>
      </c>
    </row>
    <row r="71" spans="1:72" x14ac:dyDescent="0.25">
      <c r="A71" s="22">
        <v>2007</v>
      </c>
      <c r="B71" s="20" t="s">
        <v>3691</v>
      </c>
      <c r="C71" s="20" t="s">
        <v>3994</v>
      </c>
      <c r="D71" s="71" t="s">
        <v>3995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17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>
        <f t="shared" ref="BH71:BH112" si="35">SUM(E71:BG71)</f>
        <v>17</v>
      </c>
      <c r="BI71" s="58">
        <f t="shared" si="27"/>
        <v>17</v>
      </c>
      <c r="BJ71" s="58">
        <f t="shared" si="28"/>
        <v>0</v>
      </c>
      <c r="BK71" s="58">
        <f t="shared" si="29"/>
        <v>0</v>
      </c>
      <c r="BL71" s="58">
        <f t="shared" si="30"/>
        <v>0</v>
      </c>
      <c r="BM71" s="58">
        <f t="shared" si="31"/>
        <v>0</v>
      </c>
      <c r="BN71" s="58">
        <f t="shared" si="32"/>
        <v>0</v>
      </c>
      <c r="BO71" s="58">
        <f t="shared" si="33"/>
        <v>0</v>
      </c>
      <c r="BP71" s="84">
        <f t="shared" si="34"/>
        <v>17</v>
      </c>
      <c r="BQ71">
        <v>24</v>
      </c>
      <c r="BR71" t="str">
        <f t="shared" si="24"/>
        <v>Andrey</v>
      </c>
      <c r="BS71" t="str">
        <f t="shared" si="25"/>
        <v>Yonah</v>
      </c>
      <c r="BT71" t="str">
        <f t="shared" si="26"/>
        <v>Grolley</v>
      </c>
    </row>
    <row r="72" spans="1:72" x14ac:dyDescent="0.25">
      <c r="A72" s="15">
        <v>2006</v>
      </c>
      <c r="B72" s="20" t="s">
        <v>3321</v>
      </c>
      <c r="C72" s="20" t="s">
        <v>564</v>
      </c>
      <c r="D72" s="71" t="s">
        <v>3322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17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>
        <f t="shared" si="35"/>
        <v>17</v>
      </c>
      <c r="BI72" s="58">
        <f t="shared" si="27"/>
        <v>17</v>
      </c>
      <c r="BJ72" s="58">
        <f t="shared" si="28"/>
        <v>0</v>
      </c>
      <c r="BK72" s="58">
        <f t="shared" si="29"/>
        <v>0</v>
      </c>
      <c r="BL72" s="58">
        <f t="shared" si="30"/>
        <v>0</v>
      </c>
      <c r="BM72" s="58">
        <f t="shared" si="31"/>
        <v>0</v>
      </c>
      <c r="BN72" s="58">
        <f t="shared" si="32"/>
        <v>0</v>
      </c>
      <c r="BO72" s="58">
        <f t="shared" si="33"/>
        <v>0</v>
      </c>
      <c r="BP72" s="84">
        <f t="shared" si="34"/>
        <v>17</v>
      </c>
      <c r="BQ72">
        <v>24</v>
      </c>
      <c r="BR72" t="str">
        <f t="shared" si="24"/>
        <v>Dumont</v>
      </c>
      <c r="BS72" t="str">
        <f t="shared" si="25"/>
        <v>Mathieu</v>
      </c>
      <c r="BT72" t="str">
        <f t="shared" si="26"/>
        <v>F-St. Vallier</v>
      </c>
    </row>
    <row r="73" spans="1:72" x14ac:dyDescent="0.25">
      <c r="A73" s="22">
        <v>2007</v>
      </c>
      <c r="B73" s="20" t="s">
        <v>754</v>
      </c>
      <c r="C73" s="20" t="s">
        <v>751</v>
      </c>
      <c r="D73" s="71" t="s">
        <v>374</v>
      </c>
      <c r="E73" s="20">
        <v>0</v>
      </c>
      <c r="F73" s="20">
        <v>0</v>
      </c>
      <c r="G73" s="20">
        <v>0</v>
      </c>
      <c r="H73" s="20">
        <v>0</v>
      </c>
      <c r="I73" s="20">
        <v>17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>
        <f t="shared" si="35"/>
        <v>17</v>
      </c>
      <c r="BI73" s="58">
        <f t="shared" si="27"/>
        <v>17</v>
      </c>
      <c r="BJ73" s="58">
        <f t="shared" si="28"/>
        <v>0</v>
      </c>
      <c r="BK73" s="58">
        <f t="shared" si="29"/>
        <v>0</v>
      </c>
      <c r="BL73" s="58">
        <f t="shared" si="30"/>
        <v>0</v>
      </c>
      <c r="BM73" s="58">
        <f t="shared" si="31"/>
        <v>0</v>
      </c>
      <c r="BN73" s="58">
        <f t="shared" si="32"/>
        <v>0</v>
      </c>
      <c r="BO73" s="58">
        <f t="shared" si="33"/>
        <v>0</v>
      </c>
      <c r="BP73" s="84">
        <f t="shared" si="34"/>
        <v>17</v>
      </c>
      <c r="BQ73">
        <v>24</v>
      </c>
      <c r="BR73" t="str">
        <f t="shared" si="24"/>
        <v>Gaillard</v>
      </c>
      <c r="BS73" t="str">
        <f t="shared" si="25"/>
        <v>Nolan</v>
      </c>
      <c r="BT73" t="str">
        <f t="shared" si="26"/>
        <v>Choëx</v>
      </c>
    </row>
    <row r="74" spans="1:72" x14ac:dyDescent="0.25">
      <c r="A74" s="17">
        <v>2007</v>
      </c>
      <c r="B74" s="20" t="s">
        <v>4733</v>
      </c>
      <c r="C74" s="20" t="s">
        <v>877</v>
      </c>
      <c r="D74" s="71" t="s">
        <v>1624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20">
        <v>17</v>
      </c>
      <c r="AU74" s="20"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20">
        <v>0</v>
      </c>
      <c r="BH74">
        <f t="shared" si="35"/>
        <v>17</v>
      </c>
      <c r="BI74" s="58">
        <f t="shared" si="27"/>
        <v>17</v>
      </c>
      <c r="BJ74" s="58">
        <f t="shared" si="28"/>
        <v>0</v>
      </c>
      <c r="BK74" s="58">
        <f t="shared" si="29"/>
        <v>0</v>
      </c>
      <c r="BL74" s="58">
        <f t="shared" si="30"/>
        <v>0</v>
      </c>
      <c r="BM74" s="58">
        <f t="shared" si="31"/>
        <v>0</v>
      </c>
      <c r="BN74" s="58">
        <f t="shared" si="32"/>
        <v>0</v>
      </c>
      <c r="BO74" s="58">
        <f t="shared" si="33"/>
        <v>0</v>
      </c>
      <c r="BP74" s="84">
        <f t="shared" si="34"/>
        <v>17</v>
      </c>
      <c r="BQ74">
        <v>24</v>
      </c>
      <c r="BR74" t="str">
        <f t="shared" si="24"/>
        <v>Irngartinger</v>
      </c>
      <c r="BS74" t="str">
        <f t="shared" si="25"/>
        <v>Luis</v>
      </c>
      <c r="BT74" t="str">
        <f t="shared" si="26"/>
        <v>Stettlen</v>
      </c>
    </row>
    <row r="75" spans="1:72" x14ac:dyDescent="0.25">
      <c r="A75" s="17">
        <v>2007</v>
      </c>
      <c r="B75" s="20" t="s">
        <v>4530</v>
      </c>
      <c r="C75" s="20" t="s">
        <v>2717</v>
      </c>
      <c r="D75" s="71" t="s">
        <v>905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17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>
        <f t="shared" si="35"/>
        <v>17</v>
      </c>
      <c r="BI75" s="58">
        <f t="shared" si="27"/>
        <v>17</v>
      </c>
      <c r="BJ75" s="58">
        <f t="shared" si="28"/>
        <v>0</v>
      </c>
      <c r="BK75" s="58">
        <f t="shared" si="29"/>
        <v>0</v>
      </c>
      <c r="BL75" s="58">
        <f t="shared" si="30"/>
        <v>0</v>
      </c>
      <c r="BM75" s="58">
        <f t="shared" si="31"/>
        <v>0</v>
      </c>
      <c r="BN75" s="58">
        <f t="shared" si="32"/>
        <v>0</v>
      </c>
      <c r="BO75" s="58">
        <f t="shared" si="33"/>
        <v>0</v>
      </c>
      <c r="BP75" s="84">
        <f t="shared" si="34"/>
        <v>17</v>
      </c>
      <c r="BQ75">
        <v>24</v>
      </c>
      <c r="BR75" t="str">
        <f t="shared" si="24"/>
        <v>Lathion</v>
      </c>
      <c r="BS75" t="str">
        <f t="shared" si="25"/>
        <v>Maxence</v>
      </c>
      <c r="BT75" t="str">
        <f t="shared" si="26"/>
        <v>Aproz</v>
      </c>
    </row>
    <row r="76" spans="1:72" x14ac:dyDescent="0.25">
      <c r="A76" s="17">
        <v>2007</v>
      </c>
      <c r="B76" s="20" t="s">
        <v>5506</v>
      </c>
      <c r="C76" s="20" t="s">
        <v>2719</v>
      </c>
      <c r="D76" s="71" t="s">
        <v>3608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15</v>
      </c>
      <c r="BG76" s="20">
        <v>0</v>
      </c>
      <c r="BH76">
        <f t="shared" si="35"/>
        <v>15</v>
      </c>
      <c r="BI76" s="58">
        <f t="shared" si="27"/>
        <v>15</v>
      </c>
      <c r="BJ76" s="58">
        <f t="shared" si="28"/>
        <v>0</v>
      </c>
      <c r="BK76" s="58">
        <f t="shared" si="29"/>
        <v>0</v>
      </c>
      <c r="BL76" s="58">
        <f t="shared" si="30"/>
        <v>0</v>
      </c>
      <c r="BM76" s="58">
        <f t="shared" si="31"/>
        <v>0</v>
      </c>
      <c r="BN76" s="58">
        <f t="shared" si="32"/>
        <v>0</v>
      </c>
      <c r="BO76" s="58">
        <f t="shared" si="33"/>
        <v>0</v>
      </c>
      <c r="BP76" s="84">
        <f t="shared" si="34"/>
        <v>15</v>
      </c>
      <c r="BQ76">
        <v>25</v>
      </c>
      <c r="BR76" t="str">
        <f t="shared" si="24"/>
        <v>Bonzon</v>
      </c>
      <c r="BS76" t="str">
        <f t="shared" si="25"/>
        <v>Evan</v>
      </c>
      <c r="BT76" t="str">
        <f t="shared" si="26"/>
        <v>Gryon</v>
      </c>
    </row>
    <row r="77" spans="1:72" x14ac:dyDescent="0.25">
      <c r="A77" s="15">
        <v>2005</v>
      </c>
      <c r="B77" s="20" t="s">
        <v>1632</v>
      </c>
      <c r="C77" s="20" t="s">
        <v>1431</v>
      </c>
      <c r="D77" s="71" t="s">
        <v>3323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15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v>0</v>
      </c>
      <c r="AS77" s="20">
        <v>0</v>
      </c>
      <c r="AT77" s="20">
        <v>0</v>
      </c>
      <c r="AU77" s="20"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v>0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>
        <f t="shared" si="35"/>
        <v>15</v>
      </c>
      <c r="BI77" s="58">
        <f t="shared" si="27"/>
        <v>15</v>
      </c>
      <c r="BJ77" s="58">
        <f t="shared" si="28"/>
        <v>0</v>
      </c>
      <c r="BK77" s="58">
        <f t="shared" si="29"/>
        <v>0</v>
      </c>
      <c r="BL77" s="58">
        <f t="shared" si="30"/>
        <v>0</v>
      </c>
      <c r="BM77" s="58">
        <f t="shared" si="31"/>
        <v>0</v>
      </c>
      <c r="BN77" s="58">
        <f t="shared" si="32"/>
        <v>0</v>
      </c>
      <c r="BO77" s="58">
        <f t="shared" si="33"/>
        <v>0</v>
      </c>
      <c r="BP77" s="84">
        <f t="shared" si="34"/>
        <v>15</v>
      </c>
      <c r="BQ77">
        <v>25</v>
      </c>
      <c r="BR77" t="str">
        <f t="shared" si="24"/>
        <v>Burri</v>
      </c>
      <c r="BS77" t="str">
        <f t="shared" si="25"/>
        <v>Victor</v>
      </c>
      <c r="BT77" t="str">
        <f t="shared" si="26"/>
        <v>F-Bois d'Amont</v>
      </c>
    </row>
    <row r="78" spans="1:72" x14ac:dyDescent="0.25">
      <c r="A78" s="17">
        <v>2005</v>
      </c>
      <c r="B78" s="20" t="s">
        <v>5159</v>
      </c>
      <c r="C78" s="20" t="s">
        <v>5160</v>
      </c>
      <c r="D78" s="71" t="s">
        <v>1139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15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>
        <f t="shared" si="35"/>
        <v>15</v>
      </c>
      <c r="BI78" s="58">
        <f t="shared" si="27"/>
        <v>15</v>
      </c>
      <c r="BJ78" s="58">
        <f t="shared" si="28"/>
        <v>0</v>
      </c>
      <c r="BK78" s="58">
        <f t="shared" si="29"/>
        <v>0</v>
      </c>
      <c r="BL78" s="58">
        <f t="shared" si="30"/>
        <v>0</v>
      </c>
      <c r="BM78" s="58">
        <f t="shared" si="31"/>
        <v>0</v>
      </c>
      <c r="BN78" s="58">
        <f t="shared" si="32"/>
        <v>0</v>
      </c>
      <c r="BO78" s="58">
        <f t="shared" si="33"/>
        <v>0</v>
      </c>
      <c r="BP78" s="84">
        <f t="shared" si="34"/>
        <v>15</v>
      </c>
      <c r="BQ78">
        <v>25</v>
      </c>
      <c r="BR78" t="str">
        <f t="shared" si="24"/>
        <v>Clot</v>
      </c>
      <c r="BS78" t="str">
        <f t="shared" si="25"/>
        <v>Erwan</v>
      </c>
      <c r="BT78" t="str">
        <f t="shared" si="26"/>
        <v>Martigny-Croix</v>
      </c>
    </row>
    <row r="79" spans="1:72" x14ac:dyDescent="0.25">
      <c r="A79" s="22">
        <v>2006</v>
      </c>
      <c r="B79" s="20" t="s">
        <v>2867</v>
      </c>
      <c r="C79" s="20" t="s">
        <v>354</v>
      </c>
      <c r="D79" s="71" t="s">
        <v>3996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15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>
        <f t="shared" si="35"/>
        <v>15</v>
      </c>
      <c r="BI79" s="58">
        <f t="shared" si="27"/>
        <v>15</v>
      </c>
      <c r="BJ79" s="58">
        <f t="shared" si="28"/>
        <v>0</v>
      </c>
      <c r="BK79" s="58">
        <f t="shared" si="29"/>
        <v>0</v>
      </c>
      <c r="BL79" s="58">
        <f t="shared" si="30"/>
        <v>0</v>
      </c>
      <c r="BM79" s="58">
        <f t="shared" si="31"/>
        <v>0</v>
      </c>
      <c r="BN79" s="58">
        <f t="shared" si="32"/>
        <v>0</v>
      </c>
      <c r="BO79" s="58">
        <f t="shared" si="33"/>
        <v>0</v>
      </c>
      <c r="BP79" s="84">
        <f t="shared" si="34"/>
        <v>15</v>
      </c>
      <c r="BQ79">
        <v>25</v>
      </c>
      <c r="BR79" t="str">
        <f t="shared" si="24"/>
        <v>Lehner</v>
      </c>
      <c r="BS79" t="str">
        <f t="shared" si="25"/>
        <v>Xavier</v>
      </c>
      <c r="BT79" t="str">
        <f t="shared" si="26"/>
        <v>Zermatz</v>
      </c>
    </row>
    <row r="80" spans="1:72" x14ac:dyDescent="0.25">
      <c r="A80" s="17">
        <v>2007</v>
      </c>
      <c r="B80" s="20" t="s">
        <v>4734</v>
      </c>
      <c r="C80" s="20" t="s">
        <v>4735</v>
      </c>
      <c r="D80" s="71" t="s">
        <v>3992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20">
        <v>15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>
        <f t="shared" si="35"/>
        <v>15</v>
      </c>
      <c r="BI80" s="58">
        <f t="shared" si="27"/>
        <v>15</v>
      </c>
      <c r="BJ80" s="58">
        <f t="shared" si="28"/>
        <v>0</v>
      </c>
      <c r="BK80" s="58">
        <f t="shared" si="29"/>
        <v>0</v>
      </c>
      <c r="BL80" s="58">
        <f t="shared" si="30"/>
        <v>0</v>
      </c>
      <c r="BM80" s="58">
        <f t="shared" si="31"/>
        <v>0</v>
      </c>
      <c r="BN80" s="58">
        <f t="shared" si="32"/>
        <v>0</v>
      </c>
      <c r="BO80" s="58">
        <f t="shared" si="33"/>
        <v>0</v>
      </c>
      <c r="BP80" s="84">
        <f t="shared" si="34"/>
        <v>15</v>
      </c>
      <c r="BQ80">
        <v>25</v>
      </c>
      <c r="BR80" t="str">
        <f t="shared" si="24"/>
        <v>Stalder</v>
      </c>
      <c r="BS80" t="str">
        <f t="shared" si="25"/>
        <v>Gian-Lica</v>
      </c>
      <c r="BT80" t="str">
        <f t="shared" si="26"/>
        <v>Saas-Fee</v>
      </c>
    </row>
    <row r="81" spans="1:72" x14ac:dyDescent="0.25">
      <c r="A81" s="15">
        <v>2007</v>
      </c>
      <c r="B81" s="20" t="s">
        <v>3324</v>
      </c>
      <c r="C81" s="20" t="s">
        <v>3325</v>
      </c>
      <c r="D81" s="71" t="s">
        <v>3108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14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>
        <f t="shared" si="35"/>
        <v>14</v>
      </c>
      <c r="BI81" s="58">
        <f t="shared" si="27"/>
        <v>14</v>
      </c>
      <c r="BJ81" s="58">
        <f t="shared" si="28"/>
        <v>0</v>
      </c>
      <c r="BK81" s="58">
        <f t="shared" si="29"/>
        <v>0</v>
      </c>
      <c r="BL81" s="58">
        <f t="shared" si="30"/>
        <v>0</v>
      </c>
      <c r="BM81" s="58">
        <f t="shared" si="31"/>
        <v>0</v>
      </c>
      <c r="BN81" s="58">
        <f t="shared" si="32"/>
        <v>0</v>
      </c>
      <c r="BO81" s="58">
        <f t="shared" si="33"/>
        <v>0</v>
      </c>
      <c r="BP81" s="84">
        <f t="shared" si="34"/>
        <v>14</v>
      </c>
      <c r="BQ81">
        <v>26</v>
      </c>
      <c r="BR81" t="str">
        <f t="shared" si="24"/>
        <v>Ashworth</v>
      </c>
      <c r="BS81" t="str">
        <f t="shared" si="25"/>
        <v>Rowan</v>
      </c>
      <c r="BT81" t="str">
        <f t="shared" si="26"/>
        <v>GB-Ambleside</v>
      </c>
    </row>
    <row r="82" spans="1:72" x14ac:dyDescent="0.25">
      <c r="A82" s="22">
        <v>2006</v>
      </c>
      <c r="B82" s="20" t="s">
        <v>1159</v>
      </c>
      <c r="C82" s="20" t="s">
        <v>466</v>
      </c>
      <c r="D82" s="71" t="s">
        <v>3230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14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>
        <f t="shared" si="35"/>
        <v>14</v>
      </c>
      <c r="BI82" s="58">
        <f t="shared" si="27"/>
        <v>14</v>
      </c>
      <c r="BJ82" s="58">
        <f t="shared" si="28"/>
        <v>0</v>
      </c>
      <c r="BK82" s="58">
        <f t="shared" si="29"/>
        <v>0</v>
      </c>
      <c r="BL82" s="58">
        <f t="shared" si="30"/>
        <v>0</v>
      </c>
      <c r="BM82" s="58">
        <f t="shared" si="31"/>
        <v>0</v>
      </c>
      <c r="BN82" s="58">
        <f t="shared" si="32"/>
        <v>0</v>
      </c>
      <c r="BO82" s="58">
        <f t="shared" si="33"/>
        <v>0</v>
      </c>
      <c r="BP82" s="84">
        <f t="shared" si="34"/>
        <v>14</v>
      </c>
      <c r="BQ82">
        <v>26</v>
      </c>
      <c r="BR82" t="str">
        <f t="shared" si="24"/>
        <v>Droz</v>
      </c>
      <c r="BS82" t="str">
        <f t="shared" si="25"/>
        <v>Guillaume</v>
      </c>
      <c r="BT82" t="str">
        <f t="shared" si="26"/>
        <v>Puplinge</v>
      </c>
    </row>
    <row r="83" spans="1:72" x14ac:dyDescent="0.25">
      <c r="A83" s="17">
        <v>2005</v>
      </c>
      <c r="B83" s="20" t="s">
        <v>2677</v>
      </c>
      <c r="C83" s="20" t="s">
        <v>5161</v>
      </c>
      <c r="D83" s="71" t="s">
        <v>5162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14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>
        <f t="shared" si="35"/>
        <v>14</v>
      </c>
      <c r="BI83" s="58">
        <f t="shared" si="27"/>
        <v>14</v>
      </c>
      <c r="BJ83" s="58">
        <f t="shared" si="28"/>
        <v>0</v>
      </c>
      <c r="BK83" s="58">
        <f t="shared" si="29"/>
        <v>0</v>
      </c>
      <c r="BL83" s="58">
        <f t="shared" si="30"/>
        <v>0</v>
      </c>
      <c r="BM83" s="58">
        <f t="shared" si="31"/>
        <v>0</v>
      </c>
      <c r="BN83" s="58">
        <f t="shared" si="32"/>
        <v>0</v>
      </c>
      <c r="BO83" s="58">
        <f t="shared" si="33"/>
        <v>0</v>
      </c>
      <c r="BP83" s="84">
        <f t="shared" si="34"/>
        <v>14</v>
      </c>
      <c r="BQ83">
        <v>26</v>
      </c>
      <c r="BR83" t="str">
        <f t="shared" si="24"/>
        <v>Gomes</v>
      </c>
      <c r="BS83" t="str">
        <f t="shared" si="25"/>
        <v>Pedro</v>
      </c>
      <c r="BT83" t="str">
        <f t="shared" si="26"/>
        <v>Collongs</v>
      </c>
    </row>
    <row r="84" spans="1:72" x14ac:dyDescent="0.25">
      <c r="A84" s="17">
        <v>2007</v>
      </c>
      <c r="B84" s="20" t="s">
        <v>3549</v>
      </c>
      <c r="C84" s="20" t="s">
        <v>4736</v>
      </c>
      <c r="D84" s="71" t="s">
        <v>925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0">
        <v>14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>
        <f t="shared" si="35"/>
        <v>14</v>
      </c>
      <c r="BI84" s="58">
        <f t="shared" si="27"/>
        <v>14</v>
      </c>
      <c r="BJ84" s="58">
        <f t="shared" si="28"/>
        <v>0</v>
      </c>
      <c r="BK84" s="58">
        <f t="shared" si="29"/>
        <v>0</v>
      </c>
      <c r="BL84" s="58">
        <f t="shared" si="30"/>
        <v>0</v>
      </c>
      <c r="BM84" s="58">
        <f t="shared" si="31"/>
        <v>0</v>
      </c>
      <c r="BN84" s="58">
        <f t="shared" si="32"/>
        <v>0</v>
      </c>
      <c r="BO84" s="58">
        <f t="shared" si="33"/>
        <v>0</v>
      </c>
      <c r="BP84" s="84">
        <f t="shared" si="34"/>
        <v>14</v>
      </c>
      <c r="BQ84">
        <v>26</v>
      </c>
      <c r="BR84" t="str">
        <f t="shared" si="24"/>
        <v>Gubler</v>
      </c>
      <c r="BS84" t="str">
        <f t="shared" si="25"/>
        <v>finn</v>
      </c>
      <c r="BT84" t="str">
        <f t="shared" si="26"/>
        <v>Uvrier</v>
      </c>
    </row>
    <row r="85" spans="1:72" x14ac:dyDescent="0.25">
      <c r="A85" s="15">
        <v>2005</v>
      </c>
      <c r="B85" s="20" t="s">
        <v>3326</v>
      </c>
      <c r="C85" s="20" t="s">
        <v>1704</v>
      </c>
      <c r="D85" s="71" t="s">
        <v>1365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13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>
        <f t="shared" si="35"/>
        <v>13</v>
      </c>
      <c r="BI85" s="58">
        <f t="shared" si="27"/>
        <v>13</v>
      </c>
      <c r="BJ85" s="58">
        <f t="shared" si="28"/>
        <v>0</v>
      </c>
      <c r="BK85" s="58">
        <f t="shared" si="29"/>
        <v>0</v>
      </c>
      <c r="BL85" s="58">
        <f t="shared" si="30"/>
        <v>0</v>
      </c>
      <c r="BM85" s="58">
        <f t="shared" si="31"/>
        <v>0</v>
      </c>
      <c r="BN85" s="58">
        <f t="shared" si="32"/>
        <v>0</v>
      </c>
      <c r="BO85" s="58">
        <f t="shared" si="33"/>
        <v>0</v>
      </c>
      <c r="BP85" s="84">
        <f t="shared" si="34"/>
        <v>13</v>
      </c>
      <c r="BQ85">
        <v>27</v>
      </c>
      <c r="BR85" t="str">
        <f t="shared" si="24"/>
        <v>Barben</v>
      </c>
      <c r="BS85" t="str">
        <f t="shared" si="25"/>
        <v>Nils</v>
      </c>
      <c r="BT85" t="str">
        <f t="shared" si="26"/>
        <v>La Chaux-de-Fonds</v>
      </c>
    </row>
    <row r="86" spans="1:72" x14ac:dyDescent="0.25">
      <c r="A86" s="17">
        <v>2005</v>
      </c>
      <c r="B86" s="20" t="s">
        <v>885</v>
      </c>
      <c r="C86" s="20" t="s">
        <v>103</v>
      </c>
      <c r="D86" s="71" t="s">
        <v>663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0</v>
      </c>
      <c r="BB86" s="20">
        <v>13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>
        <f t="shared" si="35"/>
        <v>13</v>
      </c>
      <c r="BI86" s="58">
        <f t="shared" si="27"/>
        <v>13</v>
      </c>
      <c r="BJ86" s="58">
        <f t="shared" si="28"/>
        <v>0</v>
      </c>
      <c r="BK86" s="58">
        <f t="shared" si="29"/>
        <v>0</v>
      </c>
      <c r="BL86" s="58">
        <f t="shared" si="30"/>
        <v>0</v>
      </c>
      <c r="BM86" s="58">
        <f t="shared" si="31"/>
        <v>0</v>
      </c>
      <c r="BN86" s="58">
        <f t="shared" si="32"/>
        <v>0</v>
      </c>
      <c r="BO86" s="58">
        <f t="shared" si="33"/>
        <v>0</v>
      </c>
      <c r="BP86" s="84">
        <f t="shared" si="34"/>
        <v>13</v>
      </c>
      <c r="BQ86">
        <v>27</v>
      </c>
      <c r="BR86" t="str">
        <f t="shared" si="24"/>
        <v>Maret</v>
      </c>
      <c r="BS86" t="str">
        <f t="shared" si="25"/>
        <v>Luca</v>
      </c>
      <c r="BT86" t="str">
        <f t="shared" si="26"/>
        <v>Lourtier</v>
      </c>
    </row>
    <row r="87" spans="1:72" x14ac:dyDescent="0.25">
      <c r="A87" s="22">
        <v>2006</v>
      </c>
      <c r="B87" s="20" t="s">
        <v>3997</v>
      </c>
      <c r="C87" s="20" t="s">
        <v>1660</v>
      </c>
      <c r="D87" s="71" t="s">
        <v>708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0</v>
      </c>
      <c r="AI87" s="20">
        <v>13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>
        <f t="shared" si="35"/>
        <v>13</v>
      </c>
      <c r="BI87" s="58">
        <f t="shared" si="27"/>
        <v>13</v>
      </c>
      <c r="BJ87" s="58">
        <f t="shared" si="28"/>
        <v>0</v>
      </c>
      <c r="BK87" s="58">
        <f t="shared" si="29"/>
        <v>0</v>
      </c>
      <c r="BL87" s="58">
        <f t="shared" si="30"/>
        <v>0</v>
      </c>
      <c r="BM87" s="58">
        <f t="shared" si="31"/>
        <v>0</v>
      </c>
      <c r="BN87" s="58">
        <f t="shared" si="32"/>
        <v>0</v>
      </c>
      <c r="BO87" s="58">
        <f t="shared" si="33"/>
        <v>0</v>
      </c>
      <c r="BP87" s="84">
        <f t="shared" si="34"/>
        <v>13</v>
      </c>
      <c r="BQ87">
        <v>27</v>
      </c>
      <c r="BR87" t="str">
        <f t="shared" ref="BR87:BR112" si="36">B87</f>
        <v>Walon</v>
      </c>
      <c r="BS87" t="str">
        <f t="shared" ref="BS87:BS112" si="37">C87</f>
        <v>Paul</v>
      </c>
      <c r="BT87" t="str">
        <f t="shared" si="26"/>
        <v>Basel</v>
      </c>
    </row>
    <row r="88" spans="1:72" x14ac:dyDescent="0.25">
      <c r="A88" s="17">
        <v>2007</v>
      </c>
      <c r="B88" s="20" t="s">
        <v>617</v>
      </c>
      <c r="C88" s="20" t="s">
        <v>4653</v>
      </c>
      <c r="D88" s="71" t="s">
        <v>1033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12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>
        <f t="shared" si="35"/>
        <v>12</v>
      </c>
      <c r="BI88" s="58">
        <f t="shared" si="27"/>
        <v>12</v>
      </c>
      <c r="BJ88" s="58">
        <f t="shared" si="28"/>
        <v>0</v>
      </c>
      <c r="BK88" s="58">
        <f t="shared" si="29"/>
        <v>0</v>
      </c>
      <c r="BL88" s="58">
        <f t="shared" si="30"/>
        <v>0</v>
      </c>
      <c r="BM88" s="58">
        <f t="shared" si="31"/>
        <v>0</v>
      </c>
      <c r="BN88" s="58">
        <f t="shared" si="32"/>
        <v>0</v>
      </c>
      <c r="BO88" s="58">
        <f t="shared" si="33"/>
        <v>0</v>
      </c>
      <c r="BP88" s="84">
        <f t="shared" si="34"/>
        <v>12</v>
      </c>
      <c r="BQ88">
        <v>28</v>
      </c>
      <c r="BR88" t="str">
        <f t="shared" si="36"/>
        <v>Délèze</v>
      </c>
      <c r="BS88" t="str">
        <f t="shared" si="37"/>
        <v>Flavien</v>
      </c>
      <c r="BT88" t="str">
        <f t="shared" si="26"/>
        <v>Saclentse</v>
      </c>
    </row>
    <row r="89" spans="1:72" x14ac:dyDescent="0.25">
      <c r="A89" s="15">
        <v>2005</v>
      </c>
      <c r="B89" s="20" t="s">
        <v>3327</v>
      </c>
      <c r="C89" s="20" t="s">
        <v>78</v>
      </c>
      <c r="D89" s="71" t="s">
        <v>86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12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>
        <f t="shared" si="35"/>
        <v>12</v>
      </c>
      <c r="BI89" s="58">
        <f t="shared" si="27"/>
        <v>12</v>
      </c>
      <c r="BJ89" s="58">
        <f t="shared" si="28"/>
        <v>0</v>
      </c>
      <c r="BK89" s="58">
        <f t="shared" si="29"/>
        <v>0</v>
      </c>
      <c r="BL89" s="58">
        <f t="shared" si="30"/>
        <v>0</v>
      </c>
      <c r="BM89" s="58">
        <f t="shared" si="31"/>
        <v>0</v>
      </c>
      <c r="BN89" s="58">
        <f t="shared" si="32"/>
        <v>0</v>
      </c>
      <c r="BO89" s="58">
        <f t="shared" si="33"/>
        <v>0</v>
      </c>
      <c r="BP89" s="84">
        <f t="shared" si="34"/>
        <v>12</v>
      </c>
      <c r="BQ89">
        <v>28</v>
      </c>
      <c r="BR89" t="str">
        <f t="shared" si="36"/>
        <v>Jilg</v>
      </c>
      <c r="BS89" t="str">
        <f t="shared" si="37"/>
        <v>Vincent</v>
      </c>
      <c r="BT89" t="str">
        <f t="shared" si="26"/>
        <v>Sierre</v>
      </c>
    </row>
    <row r="90" spans="1:72" x14ac:dyDescent="0.25">
      <c r="A90" s="17">
        <v>2005</v>
      </c>
      <c r="B90" s="20" t="s">
        <v>5163</v>
      </c>
      <c r="C90" s="20" t="s">
        <v>662</v>
      </c>
      <c r="D90" s="71" t="s">
        <v>5164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12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>
        <f t="shared" si="35"/>
        <v>12</v>
      </c>
      <c r="BI90" s="58">
        <f t="shared" si="27"/>
        <v>12</v>
      </c>
      <c r="BJ90" s="58">
        <f t="shared" si="28"/>
        <v>0</v>
      </c>
      <c r="BK90" s="58">
        <f t="shared" si="29"/>
        <v>0</v>
      </c>
      <c r="BL90" s="58">
        <f t="shared" si="30"/>
        <v>0</v>
      </c>
      <c r="BM90" s="58">
        <f t="shared" si="31"/>
        <v>0</v>
      </c>
      <c r="BN90" s="58">
        <f t="shared" si="32"/>
        <v>0</v>
      </c>
      <c r="BO90" s="58">
        <f t="shared" si="33"/>
        <v>0</v>
      </c>
      <c r="BP90" s="84">
        <f t="shared" si="34"/>
        <v>12</v>
      </c>
      <c r="BQ90">
        <v>28</v>
      </c>
      <c r="BR90" t="str">
        <f t="shared" si="36"/>
        <v>Zoganas</v>
      </c>
      <c r="BS90" t="str">
        <f t="shared" si="37"/>
        <v>Sacha</v>
      </c>
      <c r="BT90" t="str">
        <f t="shared" si="26"/>
        <v>Chesières</v>
      </c>
    </row>
    <row r="91" spans="1:72" x14ac:dyDescent="0.25">
      <c r="A91" s="17">
        <v>2007</v>
      </c>
      <c r="B91" s="20" t="s">
        <v>2735</v>
      </c>
      <c r="C91" s="20" t="s">
        <v>2575</v>
      </c>
      <c r="D91" s="71" t="s">
        <v>905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11</v>
      </c>
      <c r="AO91" s="20">
        <v>0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>
        <f t="shared" si="35"/>
        <v>11</v>
      </c>
      <c r="BI91" s="58">
        <f t="shared" si="27"/>
        <v>11</v>
      </c>
      <c r="BJ91" s="58">
        <f t="shared" si="28"/>
        <v>0</v>
      </c>
      <c r="BK91" s="58">
        <f t="shared" si="29"/>
        <v>0</v>
      </c>
      <c r="BL91" s="58">
        <f t="shared" si="30"/>
        <v>0</v>
      </c>
      <c r="BM91" s="58">
        <f t="shared" si="31"/>
        <v>0</v>
      </c>
      <c r="BN91" s="58">
        <f t="shared" si="32"/>
        <v>0</v>
      </c>
      <c r="BO91" s="58">
        <f t="shared" si="33"/>
        <v>0</v>
      </c>
      <c r="BP91" s="84">
        <f t="shared" si="34"/>
        <v>11</v>
      </c>
      <c r="BQ91">
        <v>29</v>
      </c>
      <c r="BR91" t="str">
        <f t="shared" si="36"/>
        <v>Follonier</v>
      </c>
      <c r="BS91" t="str">
        <f t="shared" si="37"/>
        <v>Nathan</v>
      </c>
      <c r="BT91" t="str">
        <f t="shared" si="26"/>
        <v>Aproz</v>
      </c>
    </row>
    <row r="92" spans="1:72" x14ac:dyDescent="0.25">
      <c r="A92" s="17">
        <v>2005</v>
      </c>
      <c r="B92" s="20" t="s">
        <v>169</v>
      </c>
      <c r="C92" s="20" t="s">
        <v>103</v>
      </c>
      <c r="D92" s="71" t="s">
        <v>372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0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11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>
        <f t="shared" si="35"/>
        <v>11</v>
      </c>
      <c r="BI92" s="58">
        <f t="shared" si="27"/>
        <v>11</v>
      </c>
      <c r="BJ92" s="58">
        <f t="shared" si="28"/>
        <v>0</v>
      </c>
      <c r="BK92" s="58">
        <f t="shared" si="29"/>
        <v>0</v>
      </c>
      <c r="BL92" s="58">
        <f t="shared" si="30"/>
        <v>0</v>
      </c>
      <c r="BM92" s="58">
        <f t="shared" si="31"/>
        <v>0</v>
      </c>
      <c r="BN92" s="58">
        <f t="shared" si="32"/>
        <v>0</v>
      </c>
      <c r="BO92" s="58">
        <f t="shared" si="33"/>
        <v>0</v>
      </c>
      <c r="BP92" s="84">
        <f t="shared" si="34"/>
        <v>11</v>
      </c>
      <c r="BQ92">
        <v>29</v>
      </c>
      <c r="BR92" t="str">
        <f t="shared" si="36"/>
        <v>Pitteloud</v>
      </c>
      <c r="BS92" t="str">
        <f t="shared" si="37"/>
        <v>Luca</v>
      </c>
      <c r="BT92" t="str">
        <f t="shared" si="26"/>
        <v>Massongex</v>
      </c>
    </row>
    <row r="93" spans="1:72" x14ac:dyDescent="0.25">
      <c r="A93" s="15">
        <v>2005</v>
      </c>
      <c r="B93" s="20" t="s">
        <v>3328</v>
      </c>
      <c r="C93" s="20" t="s">
        <v>108</v>
      </c>
      <c r="D93" s="71" t="s">
        <v>1365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11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>
        <f t="shared" si="35"/>
        <v>11</v>
      </c>
      <c r="BI93" s="58">
        <f t="shared" si="27"/>
        <v>11</v>
      </c>
      <c r="BJ93" s="58">
        <f t="shared" si="28"/>
        <v>0</v>
      </c>
      <c r="BK93" s="58">
        <f t="shared" si="29"/>
        <v>0</v>
      </c>
      <c r="BL93" s="58">
        <f t="shared" si="30"/>
        <v>0</v>
      </c>
      <c r="BM93" s="58">
        <f t="shared" si="31"/>
        <v>0</v>
      </c>
      <c r="BN93" s="58">
        <f t="shared" si="32"/>
        <v>0</v>
      </c>
      <c r="BO93" s="58">
        <f t="shared" si="33"/>
        <v>0</v>
      </c>
      <c r="BP93" s="84">
        <f t="shared" si="34"/>
        <v>11</v>
      </c>
      <c r="BQ93">
        <v>29</v>
      </c>
      <c r="BR93" t="str">
        <f t="shared" si="36"/>
        <v>Zuber</v>
      </c>
      <c r="BS93" t="str">
        <f t="shared" si="37"/>
        <v>Arnaud</v>
      </c>
      <c r="BT93" t="str">
        <f t="shared" si="26"/>
        <v>La Chaux-de-Fonds</v>
      </c>
    </row>
    <row r="94" spans="1:72" x14ac:dyDescent="0.25">
      <c r="A94" s="17">
        <v>2005</v>
      </c>
      <c r="B94" s="20" t="s">
        <v>5165</v>
      </c>
      <c r="C94" s="20" t="s">
        <v>662</v>
      </c>
      <c r="D94" s="71" t="s">
        <v>15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10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>
        <f t="shared" si="35"/>
        <v>10</v>
      </c>
      <c r="BI94" s="58">
        <f t="shared" si="27"/>
        <v>10</v>
      </c>
      <c r="BJ94" s="58">
        <f t="shared" si="28"/>
        <v>0</v>
      </c>
      <c r="BK94" s="58">
        <f t="shared" si="29"/>
        <v>0</v>
      </c>
      <c r="BL94" s="58">
        <f t="shared" si="30"/>
        <v>0</v>
      </c>
      <c r="BM94" s="58">
        <f t="shared" si="31"/>
        <v>0</v>
      </c>
      <c r="BN94" s="58">
        <f t="shared" si="32"/>
        <v>0</v>
      </c>
      <c r="BO94" s="58">
        <f t="shared" si="33"/>
        <v>0</v>
      </c>
      <c r="BP94" s="84">
        <f t="shared" si="34"/>
        <v>10</v>
      </c>
      <c r="BQ94">
        <v>30</v>
      </c>
      <c r="BR94" t="str">
        <f t="shared" si="36"/>
        <v>Cretton</v>
      </c>
      <c r="BS94" t="str">
        <f t="shared" si="37"/>
        <v>Sacha</v>
      </c>
      <c r="BT94" t="str">
        <f t="shared" ref="BT94:BT112" si="38">D94</f>
        <v>Martigny</v>
      </c>
    </row>
    <row r="95" spans="1:72" x14ac:dyDescent="0.25">
      <c r="A95" s="22">
        <v>2006</v>
      </c>
      <c r="B95" s="20" t="s">
        <v>3329</v>
      </c>
      <c r="C95" s="20" t="s">
        <v>52</v>
      </c>
      <c r="D95" s="71" t="s">
        <v>264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10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>
        <f t="shared" si="35"/>
        <v>10</v>
      </c>
      <c r="BI95" s="58">
        <f t="shared" si="27"/>
        <v>10</v>
      </c>
      <c r="BJ95" s="58">
        <f t="shared" si="28"/>
        <v>0</v>
      </c>
      <c r="BK95" s="58">
        <f t="shared" si="29"/>
        <v>0</v>
      </c>
      <c r="BL95" s="58">
        <f t="shared" si="30"/>
        <v>0</v>
      </c>
      <c r="BM95" s="58">
        <f t="shared" si="31"/>
        <v>0</v>
      </c>
      <c r="BN95" s="58">
        <f t="shared" si="32"/>
        <v>0</v>
      </c>
      <c r="BO95" s="58">
        <f t="shared" si="33"/>
        <v>0</v>
      </c>
      <c r="BP95" s="84">
        <f t="shared" si="34"/>
        <v>10</v>
      </c>
      <c r="BQ95">
        <v>30</v>
      </c>
      <c r="BR95" t="str">
        <f t="shared" si="36"/>
        <v>Odiet</v>
      </c>
      <c r="BS95" t="str">
        <f t="shared" si="37"/>
        <v>Camille</v>
      </c>
      <c r="BT95" t="str">
        <f t="shared" si="38"/>
        <v>Develier</v>
      </c>
    </row>
    <row r="96" spans="1:72" x14ac:dyDescent="0.25">
      <c r="A96" s="22">
        <v>2006</v>
      </c>
      <c r="B96" s="20" t="s">
        <v>3998</v>
      </c>
      <c r="C96" s="20" t="s">
        <v>674</v>
      </c>
      <c r="D96" s="71" t="s">
        <v>131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10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>
        <f t="shared" si="35"/>
        <v>10</v>
      </c>
      <c r="BI96" s="58">
        <f t="shared" si="27"/>
        <v>10</v>
      </c>
      <c r="BJ96" s="58">
        <f t="shared" si="28"/>
        <v>0</v>
      </c>
      <c r="BK96" s="58">
        <f t="shared" si="29"/>
        <v>0</v>
      </c>
      <c r="BL96" s="58">
        <f t="shared" si="30"/>
        <v>0</v>
      </c>
      <c r="BM96" s="58">
        <f t="shared" si="31"/>
        <v>0</v>
      </c>
      <c r="BN96" s="58">
        <f t="shared" si="32"/>
        <v>0</v>
      </c>
      <c r="BO96" s="58">
        <f t="shared" si="33"/>
        <v>0</v>
      </c>
      <c r="BP96" s="84">
        <f t="shared" si="34"/>
        <v>10</v>
      </c>
      <c r="BQ96">
        <v>30</v>
      </c>
      <c r="BR96" t="str">
        <f t="shared" si="36"/>
        <v>Pellouchoud</v>
      </c>
      <c r="BS96" t="str">
        <f t="shared" si="37"/>
        <v>Valentin</v>
      </c>
      <c r="BT96" t="str">
        <f t="shared" si="38"/>
        <v>Leytron</v>
      </c>
    </row>
    <row r="97" spans="1:72" x14ac:dyDescent="0.25">
      <c r="A97" s="22">
        <v>2007</v>
      </c>
      <c r="B97" s="20" t="s">
        <v>3999</v>
      </c>
      <c r="C97" s="20" t="s">
        <v>4000</v>
      </c>
      <c r="D97" s="71" t="s">
        <v>57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9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>
        <f t="shared" si="35"/>
        <v>9</v>
      </c>
      <c r="BI97" s="58">
        <f t="shared" si="27"/>
        <v>9</v>
      </c>
      <c r="BJ97" s="58">
        <f t="shared" si="28"/>
        <v>0</v>
      </c>
      <c r="BK97" s="58">
        <f t="shared" si="29"/>
        <v>0</v>
      </c>
      <c r="BL97" s="58">
        <f t="shared" si="30"/>
        <v>0</v>
      </c>
      <c r="BM97" s="58">
        <f t="shared" si="31"/>
        <v>0</v>
      </c>
      <c r="BN97" s="58">
        <f t="shared" si="32"/>
        <v>0</v>
      </c>
      <c r="BO97" s="58">
        <f t="shared" si="33"/>
        <v>0</v>
      </c>
      <c r="BP97" s="84">
        <f t="shared" si="34"/>
        <v>9</v>
      </c>
      <c r="BQ97">
        <v>31</v>
      </c>
      <c r="BR97" t="str">
        <f t="shared" si="36"/>
        <v>Gulino</v>
      </c>
      <c r="BS97" t="str">
        <f t="shared" si="37"/>
        <v>Leny</v>
      </c>
      <c r="BT97" t="str">
        <f t="shared" si="38"/>
        <v>Bernex</v>
      </c>
    </row>
    <row r="98" spans="1:72" x14ac:dyDescent="0.25">
      <c r="A98" s="22">
        <v>2005</v>
      </c>
      <c r="B98" s="20" t="s">
        <v>284</v>
      </c>
      <c r="C98" s="20" t="s">
        <v>1660</v>
      </c>
      <c r="D98" s="71" t="s">
        <v>2917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9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>
        <f t="shared" si="35"/>
        <v>9</v>
      </c>
      <c r="BI98" s="58">
        <f t="shared" si="27"/>
        <v>9</v>
      </c>
      <c r="BJ98" s="58">
        <f t="shared" si="28"/>
        <v>0</v>
      </c>
      <c r="BK98" s="58">
        <f t="shared" si="29"/>
        <v>0</v>
      </c>
      <c r="BL98" s="58">
        <f t="shared" si="30"/>
        <v>0</v>
      </c>
      <c r="BM98" s="58">
        <f t="shared" si="31"/>
        <v>0</v>
      </c>
      <c r="BN98" s="58">
        <f t="shared" si="32"/>
        <v>0</v>
      </c>
      <c r="BO98" s="58">
        <f t="shared" si="33"/>
        <v>0</v>
      </c>
      <c r="BP98" s="84">
        <f t="shared" si="34"/>
        <v>9</v>
      </c>
      <c r="BQ98">
        <v>31</v>
      </c>
      <c r="BR98" t="str">
        <f t="shared" si="36"/>
        <v>Michel</v>
      </c>
      <c r="BS98" t="str">
        <f t="shared" si="37"/>
        <v>Paul</v>
      </c>
      <c r="BT98" t="str">
        <f t="shared" si="38"/>
        <v>Brienz</v>
      </c>
    </row>
    <row r="99" spans="1:72" x14ac:dyDescent="0.25">
      <c r="A99" s="17">
        <v>2005</v>
      </c>
      <c r="B99" s="20" t="s">
        <v>5166</v>
      </c>
      <c r="C99" s="20" t="s">
        <v>5167</v>
      </c>
      <c r="D99" s="71" t="s">
        <v>137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v>0</v>
      </c>
      <c r="AN99" s="20">
        <v>0</v>
      </c>
      <c r="AO99" s="20">
        <v>0</v>
      </c>
      <c r="AP99" s="20">
        <v>0</v>
      </c>
      <c r="AQ99" s="20">
        <v>0</v>
      </c>
      <c r="AR99" s="20">
        <v>0</v>
      </c>
      <c r="AS99" s="20">
        <v>0</v>
      </c>
      <c r="AT99" s="20">
        <v>0</v>
      </c>
      <c r="AU99" s="20"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v>0</v>
      </c>
      <c r="BA99" s="20">
        <v>0</v>
      </c>
      <c r="BB99" s="20">
        <v>9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>
        <f t="shared" si="35"/>
        <v>9</v>
      </c>
      <c r="BI99" s="58">
        <f t="shared" si="27"/>
        <v>9</v>
      </c>
      <c r="BJ99" s="58">
        <f t="shared" si="28"/>
        <v>0</v>
      </c>
      <c r="BK99" s="58">
        <f t="shared" si="29"/>
        <v>0</v>
      </c>
      <c r="BL99" s="58">
        <f t="shared" si="30"/>
        <v>0</v>
      </c>
      <c r="BM99" s="58">
        <f t="shared" si="31"/>
        <v>0</v>
      </c>
      <c r="BN99" s="58">
        <f t="shared" si="32"/>
        <v>0</v>
      </c>
      <c r="BO99" s="58">
        <f t="shared" si="33"/>
        <v>0</v>
      </c>
      <c r="BP99" s="84">
        <f t="shared" si="34"/>
        <v>9</v>
      </c>
      <c r="BQ99">
        <v>31</v>
      </c>
      <c r="BR99" t="str">
        <f t="shared" si="36"/>
        <v>Vamadevan</v>
      </c>
      <c r="BS99" t="str">
        <f t="shared" si="37"/>
        <v>Girinanth</v>
      </c>
      <c r="BT99" t="str">
        <f t="shared" si="38"/>
        <v>Monthey</v>
      </c>
    </row>
    <row r="100" spans="1:72" x14ac:dyDescent="0.25">
      <c r="A100" s="17">
        <v>2005</v>
      </c>
      <c r="B100" s="20" t="s">
        <v>5168</v>
      </c>
      <c r="C100" s="20" t="s">
        <v>618</v>
      </c>
      <c r="D100" s="71" t="s">
        <v>137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0">
        <v>0</v>
      </c>
      <c r="AU100" s="20"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v>0</v>
      </c>
      <c r="BA100" s="20">
        <v>0</v>
      </c>
      <c r="BB100" s="20">
        <v>8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>
        <f t="shared" si="35"/>
        <v>8</v>
      </c>
      <c r="BI100" s="58">
        <f t="shared" si="27"/>
        <v>8</v>
      </c>
      <c r="BJ100" s="58">
        <f t="shared" si="28"/>
        <v>0</v>
      </c>
      <c r="BK100" s="58">
        <f t="shared" si="29"/>
        <v>0</v>
      </c>
      <c r="BL100" s="58">
        <f t="shared" si="30"/>
        <v>0</v>
      </c>
      <c r="BM100" s="58">
        <f t="shared" si="31"/>
        <v>0</v>
      </c>
      <c r="BN100" s="58">
        <f t="shared" si="32"/>
        <v>0</v>
      </c>
      <c r="BO100" s="58">
        <f t="shared" si="33"/>
        <v>0</v>
      </c>
      <c r="BP100" s="84">
        <f t="shared" si="34"/>
        <v>8</v>
      </c>
      <c r="BQ100">
        <v>32</v>
      </c>
      <c r="BR100" t="str">
        <f t="shared" si="36"/>
        <v>Major</v>
      </c>
      <c r="BS100" t="str">
        <f t="shared" si="37"/>
        <v>Ethan</v>
      </c>
      <c r="BT100" t="str">
        <f t="shared" si="38"/>
        <v>Monthey</v>
      </c>
    </row>
    <row r="101" spans="1:72" x14ac:dyDescent="0.25">
      <c r="A101" s="22">
        <v>2006</v>
      </c>
      <c r="B101" s="20" t="s">
        <v>536</v>
      </c>
      <c r="C101" s="20" t="s">
        <v>1916</v>
      </c>
      <c r="D101" s="71" t="s">
        <v>1113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8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>
        <f t="shared" si="35"/>
        <v>8</v>
      </c>
      <c r="BI101" s="58">
        <f t="shared" si="27"/>
        <v>8</v>
      </c>
      <c r="BJ101" s="58">
        <f t="shared" si="28"/>
        <v>0</v>
      </c>
      <c r="BK101" s="58">
        <f t="shared" si="29"/>
        <v>0</v>
      </c>
      <c r="BL101" s="58">
        <f t="shared" si="30"/>
        <v>0</v>
      </c>
      <c r="BM101" s="58">
        <f t="shared" si="31"/>
        <v>0</v>
      </c>
      <c r="BN101" s="58">
        <f t="shared" si="32"/>
        <v>0</v>
      </c>
      <c r="BO101" s="58">
        <f t="shared" si="33"/>
        <v>0</v>
      </c>
      <c r="BP101" s="84">
        <f t="shared" si="34"/>
        <v>8</v>
      </c>
      <c r="BQ101">
        <v>32</v>
      </c>
      <c r="BR101" t="str">
        <f t="shared" si="36"/>
        <v>Plan</v>
      </c>
      <c r="BS101" t="str">
        <f t="shared" si="37"/>
        <v>Mathis</v>
      </c>
      <c r="BT101" t="str">
        <f t="shared" si="38"/>
        <v>Confignon</v>
      </c>
    </row>
    <row r="102" spans="1:72" x14ac:dyDescent="0.25">
      <c r="A102" s="22">
        <v>2006</v>
      </c>
      <c r="B102" s="20" t="s">
        <v>4001</v>
      </c>
      <c r="C102" s="20" t="s">
        <v>4002</v>
      </c>
      <c r="D102" s="71" t="s">
        <v>39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7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>
        <f t="shared" si="35"/>
        <v>7</v>
      </c>
      <c r="BI102" s="58">
        <f t="shared" ref="BI102:BI112" si="39">IF(BH102=0,0,LARGE(E102:BG102,1))</f>
        <v>7</v>
      </c>
      <c r="BJ102" s="58">
        <f t="shared" ref="BJ102:BJ112" si="40">IF(BH102=0,0,LARGE(E102:BG102,2))</f>
        <v>0</v>
      </c>
      <c r="BK102" s="58">
        <f t="shared" ref="BK102:BK112" si="41">IF(BH102=0,0,LARGE(E102:BG102,3))</f>
        <v>0</v>
      </c>
      <c r="BL102" s="58">
        <f t="shared" ref="BL102:BL112" si="42">IF(BH102=0,0,LARGE(E102:BG102,4))</f>
        <v>0</v>
      </c>
      <c r="BM102" s="58">
        <f t="shared" ref="BM102:BM112" si="43">IF(BH102=0,0,LARGE(E102:BG102,5))</f>
        <v>0</v>
      </c>
      <c r="BN102" s="58">
        <f t="shared" ref="BN102:BN112" si="44">IF(BH102=0,0,LARGE(E102:BG102,6))</f>
        <v>0</v>
      </c>
      <c r="BO102" s="58">
        <f t="shared" ref="BO102:BO112" si="45">IF(BH102=0,0,LARGE(E102:BG102,7))</f>
        <v>0</v>
      </c>
      <c r="BP102" s="84">
        <f t="shared" ref="BP102:BP112" si="46">SUM(BI102:BO102)</f>
        <v>7</v>
      </c>
      <c r="BQ102">
        <v>33</v>
      </c>
      <c r="BR102" t="str">
        <f t="shared" si="36"/>
        <v>Bigouret</v>
      </c>
      <c r="BS102" t="str">
        <f t="shared" si="37"/>
        <v>Timo</v>
      </c>
      <c r="BT102" t="str">
        <f t="shared" si="38"/>
        <v>Genève</v>
      </c>
    </row>
    <row r="103" spans="1:72" x14ac:dyDescent="0.25">
      <c r="A103" s="15">
        <v>2006</v>
      </c>
      <c r="B103" s="20" t="s">
        <v>3330</v>
      </c>
      <c r="C103" s="20" t="s">
        <v>3331</v>
      </c>
      <c r="D103" s="71" t="s">
        <v>3332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7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>
        <f t="shared" si="35"/>
        <v>7</v>
      </c>
      <c r="BI103" s="58">
        <f t="shared" si="39"/>
        <v>7</v>
      </c>
      <c r="BJ103" s="58">
        <f t="shared" si="40"/>
        <v>0</v>
      </c>
      <c r="BK103" s="58">
        <f t="shared" si="41"/>
        <v>0</v>
      </c>
      <c r="BL103" s="58">
        <f t="shared" si="42"/>
        <v>0</v>
      </c>
      <c r="BM103" s="58">
        <f t="shared" si="43"/>
        <v>0</v>
      </c>
      <c r="BN103" s="58">
        <f t="shared" si="44"/>
        <v>0</v>
      </c>
      <c r="BO103" s="58">
        <f t="shared" si="45"/>
        <v>0</v>
      </c>
      <c r="BP103" s="84">
        <f t="shared" si="46"/>
        <v>7</v>
      </c>
      <c r="BQ103">
        <v>33</v>
      </c>
      <c r="BR103" t="str">
        <f t="shared" si="36"/>
        <v>Rosset</v>
      </c>
      <c r="BS103" t="str">
        <f t="shared" si="37"/>
        <v>Lorenzo</v>
      </c>
      <c r="BT103" t="str">
        <f t="shared" si="38"/>
        <v>Mission</v>
      </c>
    </row>
    <row r="104" spans="1:72" x14ac:dyDescent="0.25">
      <c r="A104" s="15">
        <v>2006</v>
      </c>
      <c r="B104" s="20" t="s">
        <v>3337</v>
      </c>
      <c r="C104" s="20" t="s">
        <v>309</v>
      </c>
      <c r="D104" s="71" t="s">
        <v>3125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6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>
        <f t="shared" si="35"/>
        <v>6</v>
      </c>
      <c r="BI104" s="58">
        <f t="shared" si="39"/>
        <v>6</v>
      </c>
      <c r="BJ104" s="58">
        <f t="shared" si="40"/>
        <v>0</v>
      </c>
      <c r="BK104" s="58">
        <f t="shared" si="41"/>
        <v>0</v>
      </c>
      <c r="BL104" s="58">
        <f t="shared" si="42"/>
        <v>0</v>
      </c>
      <c r="BM104" s="58">
        <f t="shared" si="43"/>
        <v>0</v>
      </c>
      <c r="BN104" s="58">
        <f t="shared" si="44"/>
        <v>0</v>
      </c>
      <c r="BO104" s="58">
        <f t="shared" si="45"/>
        <v>0</v>
      </c>
      <c r="BP104" s="84">
        <f t="shared" si="46"/>
        <v>6</v>
      </c>
      <c r="BQ104">
        <v>34</v>
      </c>
      <c r="BR104" t="str">
        <f t="shared" si="36"/>
        <v>Aioutz</v>
      </c>
      <c r="BS104" t="str">
        <f t="shared" si="37"/>
        <v>Olivier</v>
      </c>
      <c r="BT104" t="str">
        <f t="shared" si="38"/>
        <v>Rossens</v>
      </c>
    </row>
    <row r="105" spans="1:72" x14ac:dyDescent="0.25">
      <c r="A105" s="22">
        <v>2005</v>
      </c>
      <c r="B105" s="20" t="s">
        <v>4003</v>
      </c>
      <c r="C105" s="20" t="s">
        <v>662</v>
      </c>
      <c r="D105" s="71" t="s">
        <v>4004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6</v>
      </c>
      <c r="AJ105" s="20">
        <v>0</v>
      </c>
      <c r="AK105" s="20">
        <v>0</v>
      </c>
      <c r="AL105" s="20">
        <v>0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>
        <f t="shared" si="35"/>
        <v>6</v>
      </c>
      <c r="BI105" s="58">
        <f t="shared" si="39"/>
        <v>6</v>
      </c>
      <c r="BJ105" s="58">
        <f t="shared" si="40"/>
        <v>0</v>
      </c>
      <c r="BK105" s="58">
        <f t="shared" si="41"/>
        <v>0</v>
      </c>
      <c r="BL105" s="58">
        <f t="shared" si="42"/>
        <v>0</v>
      </c>
      <c r="BM105" s="58">
        <f t="shared" si="43"/>
        <v>0</v>
      </c>
      <c r="BN105" s="58">
        <f t="shared" si="44"/>
        <v>0</v>
      </c>
      <c r="BO105" s="58">
        <f t="shared" si="45"/>
        <v>0</v>
      </c>
      <c r="BP105" s="84">
        <f t="shared" si="46"/>
        <v>6</v>
      </c>
      <c r="BQ105">
        <v>34</v>
      </c>
      <c r="BR105" t="str">
        <f t="shared" si="36"/>
        <v>Mancuso</v>
      </c>
      <c r="BS105" t="str">
        <f t="shared" si="37"/>
        <v>Sacha</v>
      </c>
      <c r="BT105" t="str">
        <f t="shared" si="38"/>
        <v>Penthéréaz</v>
      </c>
    </row>
    <row r="106" spans="1:72" x14ac:dyDescent="0.25">
      <c r="A106" s="22">
        <v>2005</v>
      </c>
      <c r="B106" s="20" t="s">
        <v>3333</v>
      </c>
      <c r="C106" s="20" t="s">
        <v>694</v>
      </c>
      <c r="D106" s="71" t="s">
        <v>56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5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>
        <f t="shared" si="35"/>
        <v>5</v>
      </c>
      <c r="BI106" s="58">
        <f t="shared" si="39"/>
        <v>5</v>
      </c>
      <c r="BJ106" s="58">
        <f t="shared" si="40"/>
        <v>0</v>
      </c>
      <c r="BK106" s="58">
        <f t="shared" si="41"/>
        <v>0</v>
      </c>
      <c r="BL106" s="58">
        <f t="shared" si="42"/>
        <v>0</v>
      </c>
      <c r="BM106" s="58">
        <f t="shared" si="43"/>
        <v>0</v>
      </c>
      <c r="BN106" s="58">
        <f t="shared" si="44"/>
        <v>0</v>
      </c>
      <c r="BO106" s="58">
        <f t="shared" si="45"/>
        <v>0</v>
      </c>
      <c r="BP106" s="84">
        <f t="shared" si="46"/>
        <v>5</v>
      </c>
      <c r="BQ106">
        <v>35</v>
      </c>
      <c r="BR106" t="str">
        <f t="shared" si="36"/>
        <v>Lavanchy</v>
      </c>
      <c r="BS106" t="str">
        <f t="shared" si="37"/>
        <v>Jérôme</v>
      </c>
      <c r="BT106" t="str">
        <f t="shared" si="38"/>
        <v>Bussigny</v>
      </c>
    </row>
    <row r="107" spans="1:72" x14ac:dyDescent="0.25">
      <c r="A107" s="22">
        <v>2005</v>
      </c>
      <c r="B107" s="20" t="s">
        <v>4005</v>
      </c>
      <c r="C107" s="20" t="s">
        <v>121</v>
      </c>
      <c r="D107" s="71" t="s">
        <v>4006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5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>
        <f t="shared" si="35"/>
        <v>5</v>
      </c>
      <c r="BI107" s="58">
        <f t="shared" si="39"/>
        <v>5</v>
      </c>
      <c r="BJ107" s="58">
        <f t="shared" si="40"/>
        <v>0</v>
      </c>
      <c r="BK107" s="58">
        <f t="shared" si="41"/>
        <v>0</v>
      </c>
      <c r="BL107" s="58">
        <f t="shared" si="42"/>
        <v>0</v>
      </c>
      <c r="BM107" s="58">
        <f t="shared" si="43"/>
        <v>0</v>
      </c>
      <c r="BN107" s="58">
        <f t="shared" si="44"/>
        <v>0</v>
      </c>
      <c r="BO107" s="58">
        <f t="shared" si="45"/>
        <v>0</v>
      </c>
      <c r="BP107" s="84">
        <f t="shared" si="46"/>
        <v>5</v>
      </c>
      <c r="BQ107">
        <v>35</v>
      </c>
      <c r="BR107" t="str">
        <f t="shared" si="36"/>
        <v>Pigueller</v>
      </c>
      <c r="BS107" t="str">
        <f t="shared" si="37"/>
        <v>Maxime</v>
      </c>
      <c r="BT107" t="str">
        <f t="shared" si="38"/>
        <v>Préverenges</v>
      </c>
    </row>
    <row r="108" spans="1:72" x14ac:dyDescent="0.25">
      <c r="A108" s="22">
        <v>2005</v>
      </c>
      <c r="B108" s="20" t="s">
        <v>734</v>
      </c>
      <c r="C108" s="20" t="s">
        <v>2575</v>
      </c>
      <c r="D108" s="71" t="s">
        <v>565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4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>
        <f t="shared" si="35"/>
        <v>4</v>
      </c>
      <c r="BI108" s="58">
        <f t="shared" si="39"/>
        <v>4</v>
      </c>
      <c r="BJ108" s="58">
        <f t="shared" si="40"/>
        <v>0</v>
      </c>
      <c r="BK108" s="58">
        <f t="shared" si="41"/>
        <v>0</v>
      </c>
      <c r="BL108" s="58">
        <f t="shared" si="42"/>
        <v>0</v>
      </c>
      <c r="BM108" s="58">
        <f t="shared" si="43"/>
        <v>0</v>
      </c>
      <c r="BN108" s="58">
        <f t="shared" si="44"/>
        <v>0</v>
      </c>
      <c r="BO108" s="58">
        <f t="shared" si="45"/>
        <v>0</v>
      </c>
      <c r="BP108" s="84">
        <f t="shared" si="46"/>
        <v>4</v>
      </c>
      <c r="BQ108">
        <v>36</v>
      </c>
      <c r="BR108" t="str">
        <f t="shared" si="36"/>
        <v>Moix</v>
      </c>
      <c r="BS108" t="str">
        <f t="shared" si="37"/>
        <v>Nathan</v>
      </c>
      <c r="BT108" t="str">
        <f t="shared" si="38"/>
        <v>Mollens</v>
      </c>
    </row>
    <row r="109" spans="1:72" x14ac:dyDescent="0.25">
      <c r="A109" s="15">
        <v>2006</v>
      </c>
      <c r="B109" s="20" t="s">
        <v>2042</v>
      </c>
      <c r="C109" s="20" t="s">
        <v>13</v>
      </c>
      <c r="D109" s="71" t="s">
        <v>3270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4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>
        <f t="shared" si="35"/>
        <v>4</v>
      </c>
      <c r="BI109" s="58">
        <f t="shared" si="39"/>
        <v>4</v>
      </c>
      <c r="BJ109" s="58">
        <f t="shared" si="40"/>
        <v>0</v>
      </c>
      <c r="BK109" s="58">
        <f t="shared" si="41"/>
        <v>0</v>
      </c>
      <c r="BL109" s="58">
        <f t="shared" si="42"/>
        <v>0</v>
      </c>
      <c r="BM109" s="58">
        <f t="shared" si="43"/>
        <v>0</v>
      </c>
      <c r="BN109" s="58">
        <f t="shared" si="44"/>
        <v>0</v>
      </c>
      <c r="BO109" s="58">
        <f t="shared" si="45"/>
        <v>0</v>
      </c>
      <c r="BP109" s="84">
        <f t="shared" si="46"/>
        <v>4</v>
      </c>
      <c r="BQ109">
        <v>36</v>
      </c>
      <c r="BR109" t="str">
        <f t="shared" si="36"/>
        <v>Schär</v>
      </c>
      <c r="BS109" t="str">
        <f t="shared" si="37"/>
        <v>Antoine</v>
      </c>
      <c r="BT109" t="str">
        <f t="shared" si="38"/>
        <v>Gimel</v>
      </c>
    </row>
    <row r="110" spans="1:72" x14ac:dyDescent="0.25">
      <c r="A110" s="22">
        <v>2006</v>
      </c>
      <c r="B110" s="20" t="s">
        <v>3987</v>
      </c>
      <c r="C110" s="20" t="s">
        <v>1431</v>
      </c>
      <c r="D110" s="71" t="s">
        <v>18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3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>
        <f t="shared" si="35"/>
        <v>3</v>
      </c>
      <c r="BI110" s="58">
        <f t="shared" si="39"/>
        <v>3</v>
      </c>
      <c r="BJ110" s="58">
        <f t="shared" si="40"/>
        <v>0</v>
      </c>
      <c r="BK110" s="58">
        <f t="shared" si="41"/>
        <v>0</v>
      </c>
      <c r="BL110" s="58">
        <f t="shared" si="42"/>
        <v>0</v>
      </c>
      <c r="BM110" s="58">
        <f t="shared" si="43"/>
        <v>0</v>
      </c>
      <c r="BN110" s="58">
        <f t="shared" si="44"/>
        <v>0</v>
      </c>
      <c r="BO110" s="58">
        <f t="shared" si="45"/>
        <v>0</v>
      </c>
      <c r="BP110" s="84">
        <f t="shared" si="46"/>
        <v>3</v>
      </c>
      <c r="BQ110">
        <v>37</v>
      </c>
      <c r="BR110" t="str">
        <f t="shared" si="36"/>
        <v>Cherbuliez</v>
      </c>
      <c r="BS110" t="str">
        <f t="shared" si="37"/>
        <v>Victor</v>
      </c>
      <c r="BT110" t="str">
        <f t="shared" si="38"/>
        <v>Vessy</v>
      </c>
    </row>
    <row r="111" spans="1:72" x14ac:dyDescent="0.25">
      <c r="A111" s="22">
        <v>2007</v>
      </c>
      <c r="B111" s="20" t="s">
        <v>3334</v>
      </c>
      <c r="C111" s="20" t="s">
        <v>832</v>
      </c>
      <c r="D111" s="71" t="s">
        <v>15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3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>
        <f t="shared" si="35"/>
        <v>3</v>
      </c>
      <c r="BI111" s="58">
        <f t="shared" si="39"/>
        <v>3</v>
      </c>
      <c r="BJ111" s="58">
        <f t="shared" si="40"/>
        <v>0</v>
      </c>
      <c r="BK111" s="58">
        <f t="shared" si="41"/>
        <v>0</v>
      </c>
      <c r="BL111" s="58">
        <f t="shared" si="42"/>
        <v>0</v>
      </c>
      <c r="BM111" s="58">
        <f t="shared" si="43"/>
        <v>0</v>
      </c>
      <c r="BN111" s="58">
        <f t="shared" si="44"/>
        <v>0</v>
      </c>
      <c r="BO111" s="58">
        <f t="shared" si="45"/>
        <v>0</v>
      </c>
      <c r="BP111" s="84">
        <f t="shared" si="46"/>
        <v>3</v>
      </c>
      <c r="BQ111">
        <v>37</v>
      </c>
      <c r="BR111" t="str">
        <f t="shared" si="36"/>
        <v>Lopez</v>
      </c>
      <c r="BS111" t="str">
        <f t="shared" si="37"/>
        <v>Basile</v>
      </c>
      <c r="BT111" t="str">
        <f t="shared" si="38"/>
        <v>Martigny</v>
      </c>
    </row>
    <row r="112" spans="1:72" x14ac:dyDescent="0.25">
      <c r="A112" s="15">
        <v>2005</v>
      </c>
      <c r="B112" s="20" t="s">
        <v>3335</v>
      </c>
      <c r="C112" s="20" t="s">
        <v>109</v>
      </c>
      <c r="D112" s="71" t="s">
        <v>850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2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>
        <f t="shared" si="35"/>
        <v>2</v>
      </c>
      <c r="BI112" s="58">
        <f t="shared" si="39"/>
        <v>2</v>
      </c>
      <c r="BJ112" s="58">
        <f t="shared" si="40"/>
        <v>0</v>
      </c>
      <c r="BK112" s="58">
        <f t="shared" si="41"/>
        <v>0</v>
      </c>
      <c r="BL112" s="58">
        <f t="shared" si="42"/>
        <v>0</v>
      </c>
      <c r="BM112" s="58">
        <f t="shared" si="43"/>
        <v>0</v>
      </c>
      <c r="BN112" s="58">
        <f t="shared" si="44"/>
        <v>0</v>
      </c>
      <c r="BO112" s="58">
        <f t="shared" si="45"/>
        <v>0</v>
      </c>
      <c r="BP112" s="84">
        <f t="shared" si="46"/>
        <v>2</v>
      </c>
      <c r="BQ112">
        <v>38</v>
      </c>
      <c r="BR112" t="str">
        <f t="shared" si="36"/>
        <v>Diserens</v>
      </c>
      <c r="BS112" t="str">
        <f t="shared" si="37"/>
        <v>Lucas</v>
      </c>
      <c r="BT112" t="str">
        <f t="shared" si="38"/>
        <v>Semsales</v>
      </c>
    </row>
    <row r="113" spans="61:68" x14ac:dyDescent="0.25">
      <c r="BI113" s="58"/>
      <c r="BJ113" s="58"/>
      <c r="BK113" s="58"/>
      <c r="BL113" s="58"/>
      <c r="BM113" s="58"/>
      <c r="BN113" s="58"/>
      <c r="BO113" s="58"/>
      <c r="BP113" s="84"/>
    </row>
    <row r="114" spans="61:68" x14ac:dyDescent="0.25">
      <c r="BI114" s="58"/>
      <c r="BJ114" s="58"/>
      <c r="BK114" s="58"/>
      <c r="BL114" s="58"/>
      <c r="BM114" s="58"/>
      <c r="BN114" s="58"/>
      <c r="BO114" s="58"/>
      <c r="BP114" s="84"/>
    </row>
    <row r="115" spans="61:68" x14ac:dyDescent="0.25">
      <c r="BI115" s="58"/>
      <c r="BJ115" s="58"/>
      <c r="BK115" s="58"/>
      <c r="BL115" s="58"/>
      <c r="BM115" s="58"/>
      <c r="BN115" s="58"/>
      <c r="BO115" s="58"/>
      <c r="BP115" s="84"/>
    </row>
    <row r="116" spans="61:68" x14ac:dyDescent="0.25">
      <c r="BI116" s="58"/>
      <c r="BJ116" s="58"/>
      <c r="BK116" s="58"/>
      <c r="BL116" s="58"/>
      <c r="BM116" s="58"/>
      <c r="BN116" s="58"/>
      <c r="BO116" s="58"/>
      <c r="BP116" s="84"/>
    </row>
    <row r="117" spans="61:68" x14ac:dyDescent="0.25">
      <c r="BI117" s="58"/>
      <c r="BJ117" s="58"/>
      <c r="BK117" s="58"/>
      <c r="BL117" s="58"/>
      <c r="BM117" s="58"/>
      <c r="BN117" s="58"/>
      <c r="BO117" s="58"/>
      <c r="BP117" s="84"/>
    </row>
    <row r="118" spans="61:68" x14ac:dyDescent="0.25">
      <c r="BI118" s="58"/>
      <c r="BJ118" s="58"/>
      <c r="BK118" s="58"/>
      <c r="BL118" s="58"/>
      <c r="BM118" s="58"/>
      <c r="BN118" s="58"/>
      <c r="BO118" s="58"/>
      <c r="BP118" s="84"/>
    </row>
    <row r="119" spans="61:68" x14ac:dyDescent="0.25">
      <c r="BI119" s="58"/>
      <c r="BJ119" s="58"/>
      <c r="BK119" s="58"/>
      <c r="BL119" s="58"/>
      <c r="BM119" s="58"/>
      <c r="BN119" s="58"/>
      <c r="BO119" s="58"/>
      <c r="BP119" s="84"/>
    </row>
    <row r="120" spans="61:68" x14ac:dyDescent="0.25">
      <c r="BI120" s="58"/>
      <c r="BJ120" s="58"/>
      <c r="BK120" s="58"/>
      <c r="BL120" s="58"/>
      <c r="BM120" s="58"/>
      <c r="BN120" s="58"/>
      <c r="BO120" s="58"/>
      <c r="BP120" s="84"/>
    </row>
    <row r="121" spans="61:68" x14ac:dyDescent="0.25">
      <c r="BI121" s="58"/>
      <c r="BJ121" s="58"/>
      <c r="BK121" s="58"/>
      <c r="BL121" s="58"/>
      <c r="BM121" s="58"/>
      <c r="BN121" s="58"/>
      <c r="BO121" s="58"/>
      <c r="BP121" s="84"/>
    </row>
    <row r="122" spans="61:68" x14ac:dyDescent="0.25">
      <c r="BI122" s="58"/>
      <c r="BJ122" s="58"/>
      <c r="BK122" s="58"/>
      <c r="BL122" s="58"/>
      <c r="BM122" s="58"/>
      <c r="BN122" s="58"/>
      <c r="BO122" s="58"/>
      <c r="BP122" s="84"/>
    </row>
    <row r="123" spans="61:68" x14ac:dyDescent="0.25">
      <c r="BI123" s="58"/>
      <c r="BJ123" s="58"/>
      <c r="BK123" s="58"/>
      <c r="BL123" s="58"/>
      <c r="BM123" s="58"/>
      <c r="BN123" s="58"/>
      <c r="BO123" s="58"/>
      <c r="BP123" s="84"/>
    </row>
    <row r="124" spans="61:68" x14ac:dyDescent="0.25">
      <c r="BI124" s="58"/>
      <c r="BJ124" s="58"/>
      <c r="BK124" s="58"/>
      <c r="BL124" s="58"/>
      <c r="BM124" s="58"/>
      <c r="BN124" s="58"/>
      <c r="BO124" s="58"/>
      <c r="BP124" s="84"/>
    </row>
    <row r="125" spans="61:68" x14ac:dyDescent="0.25">
      <c r="BI125" s="58"/>
      <c r="BJ125" s="58"/>
      <c r="BK125" s="58"/>
      <c r="BL125" s="58"/>
      <c r="BM125" s="58"/>
      <c r="BN125" s="58"/>
      <c r="BO125" s="58"/>
      <c r="BP125" s="84"/>
    </row>
    <row r="126" spans="61:68" x14ac:dyDescent="0.25">
      <c r="BI126" s="58"/>
      <c r="BJ126" s="58"/>
      <c r="BK126" s="58"/>
      <c r="BL126" s="58"/>
      <c r="BM126" s="58"/>
      <c r="BN126" s="58"/>
      <c r="BO126" s="58"/>
      <c r="BP126" s="84"/>
    </row>
    <row r="127" spans="61:68" x14ac:dyDescent="0.25">
      <c r="BI127" s="58"/>
      <c r="BJ127" s="58"/>
      <c r="BK127" s="58"/>
      <c r="BL127" s="58"/>
      <c r="BM127" s="58"/>
      <c r="BN127" s="58"/>
      <c r="BO127" s="58"/>
      <c r="BP127" s="84"/>
    </row>
    <row r="128" spans="61:68" x14ac:dyDescent="0.25">
      <c r="BI128" s="58"/>
      <c r="BJ128" s="58"/>
      <c r="BK128" s="58"/>
      <c r="BL128" s="58"/>
      <c r="BM128" s="58"/>
      <c r="BN128" s="58"/>
      <c r="BO128" s="58"/>
      <c r="BP128" s="84"/>
    </row>
    <row r="129" spans="61:68" x14ac:dyDescent="0.25">
      <c r="BI129" s="58"/>
      <c r="BJ129" s="58"/>
      <c r="BK129" s="58"/>
      <c r="BL129" s="58"/>
      <c r="BM129" s="58"/>
      <c r="BN129" s="58"/>
      <c r="BO129" s="58"/>
      <c r="BP129" s="84"/>
    </row>
    <row r="130" spans="61:68" x14ac:dyDescent="0.25">
      <c r="BI130" s="58"/>
      <c r="BJ130" s="58"/>
      <c r="BK130" s="58"/>
      <c r="BL130" s="58"/>
      <c r="BM130" s="58"/>
      <c r="BN130" s="58"/>
      <c r="BO130" s="58"/>
      <c r="BP130" s="84"/>
    </row>
    <row r="131" spans="61:68" x14ac:dyDescent="0.25">
      <c r="BI131" s="58"/>
      <c r="BJ131" s="58"/>
      <c r="BK131" s="58"/>
      <c r="BL131" s="58"/>
      <c r="BM131" s="58"/>
      <c r="BN131" s="58"/>
      <c r="BO131" s="58"/>
      <c r="BP131" s="84"/>
    </row>
    <row r="132" spans="61:68" x14ac:dyDescent="0.25">
      <c r="BI132" s="58"/>
      <c r="BJ132" s="58"/>
      <c r="BK132" s="58"/>
      <c r="BL132" s="58"/>
      <c r="BM132" s="58"/>
      <c r="BN132" s="58"/>
      <c r="BO132" s="58"/>
      <c r="BP132" s="84"/>
    </row>
    <row r="133" spans="61:68" x14ac:dyDescent="0.25">
      <c r="BI133" s="58"/>
      <c r="BJ133" s="58"/>
      <c r="BK133" s="58"/>
      <c r="BL133" s="58"/>
      <c r="BM133" s="58"/>
      <c r="BN133" s="58"/>
      <c r="BO133" s="58"/>
      <c r="BP133" s="84"/>
    </row>
    <row r="134" spans="61:68" x14ac:dyDescent="0.25">
      <c r="BI134" s="58"/>
      <c r="BJ134" s="58"/>
      <c r="BK134" s="58"/>
      <c r="BL134" s="58"/>
      <c r="BM134" s="58"/>
      <c r="BN134" s="58"/>
      <c r="BO134" s="58"/>
      <c r="BP134" s="84"/>
    </row>
    <row r="135" spans="61:68" x14ac:dyDescent="0.25">
      <c r="BI135" s="58"/>
      <c r="BJ135" s="58"/>
      <c r="BK135" s="58"/>
      <c r="BL135" s="58"/>
      <c r="BM135" s="58"/>
      <c r="BN135" s="58"/>
      <c r="BO135" s="58"/>
      <c r="BP135" s="84"/>
    </row>
    <row r="136" spans="61:68" x14ac:dyDescent="0.25">
      <c r="BI136" s="58"/>
      <c r="BJ136" s="58"/>
      <c r="BK136" s="58"/>
      <c r="BL136" s="58"/>
      <c r="BM136" s="58"/>
      <c r="BN136" s="58"/>
      <c r="BO136" s="58"/>
      <c r="BP136" s="84"/>
    </row>
    <row r="137" spans="61:68" x14ac:dyDescent="0.25">
      <c r="BI137" s="58"/>
      <c r="BJ137" s="58"/>
      <c r="BK137" s="58"/>
      <c r="BL137" s="58"/>
      <c r="BM137" s="58"/>
      <c r="BN137" s="58"/>
      <c r="BO137" s="58"/>
      <c r="BP137" s="84"/>
    </row>
  </sheetData>
  <sortState ref="A6:BT112">
    <sortCondition descending="1" ref="BH6:BH112"/>
  </sortState>
  <mergeCells count="12">
    <mergeCell ref="BP3:BP5"/>
    <mergeCell ref="BJ3:BJ5"/>
    <mergeCell ref="BK3:BK5"/>
    <mergeCell ref="BL3:BL5"/>
    <mergeCell ref="BM3:BM5"/>
    <mergeCell ref="BN3:BN5"/>
    <mergeCell ref="BO3:BO5"/>
    <mergeCell ref="A1:BE1"/>
    <mergeCell ref="A2:BE2"/>
    <mergeCell ref="A3:C3"/>
    <mergeCell ref="C4:D4"/>
    <mergeCell ref="BI3:BI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BD639-D207-4DA3-8896-BFB282D93F87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W613"/>
  <sheetViews>
    <sheetView topLeftCell="BB1" zoomScale="105" zoomScaleNormal="105" workbookViewId="0">
      <selection activeCell="BI6" sqref="BI6"/>
    </sheetView>
  </sheetViews>
  <sheetFormatPr baseColWidth="10" defaultColWidth="11.42578125" defaultRowHeight="15" x14ac:dyDescent="0.25"/>
  <cols>
    <col min="1" max="1" width="9.85546875" style="16" bestFit="1" customWidth="1"/>
    <col min="2" max="2" width="16.7109375" style="16" bestFit="1" customWidth="1"/>
    <col min="3" max="3" width="15.140625" style="16" bestFit="1" customWidth="1"/>
    <col min="4" max="4" width="24.140625" style="16" bestFit="1" customWidth="1"/>
    <col min="5" max="5" width="11.7109375" style="16" customWidth="1"/>
    <col min="6" max="7" width="8.5703125" style="16" customWidth="1"/>
    <col min="8" max="8" width="9.140625" style="16" customWidth="1"/>
    <col min="9" max="10" width="8.85546875" style="16" customWidth="1"/>
    <col min="11" max="11" width="11.140625" style="16" customWidth="1"/>
    <col min="12" max="12" width="8.5703125" style="16" customWidth="1"/>
    <col min="13" max="14" width="10.85546875" style="16" customWidth="1"/>
    <col min="15" max="15" width="11" style="16" customWidth="1"/>
    <col min="16" max="16" width="8.7109375" style="16" customWidth="1"/>
    <col min="17" max="17" width="13.42578125" style="16" customWidth="1"/>
    <col min="18" max="18" width="8.7109375" style="16" customWidth="1"/>
    <col min="19" max="19" width="10.28515625" style="16" customWidth="1"/>
    <col min="20" max="20" width="9.7109375" style="16" customWidth="1"/>
    <col min="21" max="25" width="9.5703125" style="16" customWidth="1"/>
    <col min="26" max="26" width="9" style="16" customWidth="1"/>
    <col min="27" max="27" width="10.42578125" style="16" customWidth="1"/>
    <col min="28" max="28" width="10.85546875" style="16" customWidth="1"/>
    <col min="29" max="29" width="10.28515625" style="16" customWidth="1"/>
    <col min="30" max="30" width="10" style="16" customWidth="1"/>
    <col min="31" max="31" width="8.7109375" style="16" customWidth="1"/>
    <col min="32" max="36" width="8.85546875" style="16" customWidth="1"/>
    <col min="37" max="37" width="9.7109375" style="16" customWidth="1"/>
    <col min="38" max="38" width="9.28515625" style="16" customWidth="1"/>
    <col min="39" max="40" width="9.42578125" style="16" customWidth="1"/>
    <col min="41" max="41" width="10.140625" style="16" customWidth="1"/>
    <col min="42" max="44" width="8.7109375" style="16" customWidth="1"/>
    <col min="45" max="45" width="11.28515625" style="16" customWidth="1"/>
    <col min="46" max="46" width="9.42578125" style="16" customWidth="1"/>
    <col min="47" max="48" width="8.7109375" style="16" customWidth="1"/>
    <col min="49" max="49" width="10.140625" style="16" customWidth="1"/>
    <col min="50" max="50" width="7.7109375" style="16" customWidth="1"/>
    <col min="51" max="55" width="11.42578125" style="16" customWidth="1"/>
    <col min="56" max="57" width="8.5703125" style="16" bestFit="1" customWidth="1"/>
    <col min="58" max="59" width="7.7109375" style="16" bestFit="1" customWidth="1"/>
    <col min="60" max="60" width="8.7109375" style="16" bestFit="1" customWidth="1"/>
    <col min="61" max="61" width="6.5703125" style="16" bestFit="1" customWidth="1"/>
    <col min="62" max="69" width="10.7109375" style="16" customWidth="1"/>
    <col min="70" max="70" width="6.140625" style="16" bestFit="1" customWidth="1"/>
    <col min="71" max="71" width="22.7109375" style="16" bestFit="1" customWidth="1"/>
    <col min="72" max="72" width="15.42578125" style="16" bestFit="1" customWidth="1"/>
    <col min="73" max="73" width="26" style="16" bestFit="1" customWidth="1"/>
    <col min="74" max="16384" width="11.42578125" style="16"/>
  </cols>
  <sheetData>
    <row r="1" spans="1:75" x14ac:dyDescent="0.25">
      <c r="A1" s="156" t="s">
        <v>743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</row>
    <row r="2" spans="1:75" x14ac:dyDescent="0.25">
      <c r="A2" s="152" t="s">
        <v>217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</row>
    <row r="3" spans="1:75" ht="47.25" customHeight="1" x14ac:dyDescent="0.25">
      <c r="A3" s="157"/>
      <c r="B3" s="157"/>
      <c r="C3" s="158"/>
      <c r="D3" s="45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5637</v>
      </c>
      <c r="P3" s="4" t="s">
        <v>183</v>
      </c>
      <c r="Q3" s="116" t="s">
        <v>184</v>
      </c>
      <c r="R3" s="116" t="s">
        <v>171</v>
      </c>
      <c r="S3" s="116" t="s">
        <v>171</v>
      </c>
      <c r="T3" s="116" t="s">
        <v>171</v>
      </c>
      <c r="U3" s="116" t="s">
        <v>172</v>
      </c>
      <c r="V3" s="116" t="s">
        <v>172</v>
      </c>
      <c r="W3" s="4" t="s">
        <v>186</v>
      </c>
      <c r="X3" s="4" t="s">
        <v>186</v>
      </c>
      <c r="Y3" s="4" t="s">
        <v>186</v>
      </c>
      <c r="Z3" s="4" t="s">
        <v>186</v>
      </c>
      <c r="AA3" s="117" t="s">
        <v>173</v>
      </c>
      <c r="AB3" s="5" t="s">
        <v>187</v>
      </c>
      <c r="AC3" s="5" t="s">
        <v>189</v>
      </c>
      <c r="AD3" s="5" t="s">
        <v>188</v>
      </c>
      <c r="AE3" s="5" t="s">
        <v>188</v>
      </c>
      <c r="AF3" s="5" t="s">
        <v>188</v>
      </c>
      <c r="AG3" s="118" t="s">
        <v>174</v>
      </c>
      <c r="AH3" s="5" t="s">
        <v>190</v>
      </c>
      <c r="AI3" s="5" t="s">
        <v>190</v>
      </c>
      <c r="AJ3" s="5" t="s">
        <v>190</v>
      </c>
      <c r="AK3" s="5" t="s">
        <v>190</v>
      </c>
      <c r="AL3" s="5" t="s">
        <v>190</v>
      </c>
      <c r="AM3" s="118" t="s">
        <v>192</v>
      </c>
      <c r="AN3" s="118" t="s">
        <v>192</v>
      </c>
      <c r="AO3" s="118" t="s">
        <v>192</v>
      </c>
      <c r="AP3" s="5" t="s">
        <v>193</v>
      </c>
      <c r="AQ3" s="5" t="s">
        <v>193</v>
      </c>
      <c r="AR3" s="118" t="s">
        <v>175</v>
      </c>
      <c r="AS3" s="5" t="s">
        <v>194</v>
      </c>
      <c r="AT3" s="118" t="s">
        <v>176</v>
      </c>
      <c r="AU3" s="118" t="s">
        <v>176</v>
      </c>
      <c r="AV3" s="5" t="s">
        <v>195</v>
      </c>
      <c r="AW3" s="5" t="s">
        <v>197</v>
      </c>
      <c r="AX3" s="5" t="s">
        <v>198</v>
      </c>
      <c r="AY3" s="5" t="s">
        <v>198</v>
      </c>
      <c r="AZ3" s="5" t="s">
        <v>198</v>
      </c>
      <c r="BA3" s="5" t="s">
        <v>199</v>
      </c>
      <c r="BB3" s="119" t="s">
        <v>177</v>
      </c>
      <c r="BC3" s="5" t="s">
        <v>5452</v>
      </c>
      <c r="BD3" s="5" t="s">
        <v>5452</v>
      </c>
      <c r="BE3" s="5" t="s">
        <v>5452</v>
      </c>
      <c r="BF3" s="119" t="s">
        <v>178</v>
      </c>
      <c r="BG3" s="5" t="s">
        <v>5510</v>
      </c>
      <c r="BH3" s="5" t="s">
        <v>5510</v>
      </c>
      <c r="BI3" s="42" t="s">
        <v>7</v>
      </c>
      <c r="BJ3" s="153" t="s">
        <v>30</v>
      </c>
      <c r="BK3" s="153" t="s">
        <v>31</v>
      </c>
      <c r="BL3" s="153" t="s">
        <v>32</v>
      </c>
      <c r="BM3" s="153" t="s">
        <v>33</v>
      </c>
      <c r="BN3" s="153" t="s">
        <v>34</v>
      </c>
      <c r="BO3" s="153" t="s">
        <v>35</v>
      </c>
      <c r="BP3" s="154" t="s">
        <v>36</v>
      </c>
      <c r="BQ3" s="146" t="s">
        <v>7</v>
      </c>
      <c r="BR3" s="43" t="s">
        <v>8</v>
      </c>
      <c r="BS3" s="43" t="s">
        <v>9</v>
      </c>
      <c r="BT3" s="43" t="s">
        <v>10</v>
      </c>
      <c r="BU3" s="43" t="s">
        <v>11</v>
      </c>
    </row>
    <row r="4" spans="1:75" x14ac:dyDescent="0.25">
      <c r="A4" s="23"/>
      <c r="B4" s="25"/>
      <c r="C4" s="159" t="s">
        <v>1</v>
      </c>
      <c r="D4" s="160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11.5</v>
      </c>
      <c r="N4" s="28">
        <v>11.4</v>
      </c>
      <c r="O4" s="28">
        <v>27</v>
      </c>
      <c r="P4" s="28">
        <v>7.4</v>
      </c>
      <c r="Q4" s="49">
        <v>21.1</v>
      </c>
      <c r="R4" s="28">
        <v>45.6</v>
      </c>
      <c r="S4" s="28">
        <v>42.2</v>
      </c>
      <c r="T4" s="28">
        <v>21.1</v>
      </c>
      <c r="U4" s="48">
        <v>17</v>
      </c>
      <c r="V4" s="48">
        <v>25</v>
      </c>
      <c r="W4" s="48">
        <v>45</v>
      </c>
      <c r="X4" s="48">
        <v>21</v>
      </c>
      <c r="Y4" s="48">
        <v>13</v>
      </c>
      <c r="Z4" s="28">
        <v>6.8</v>
      </c>
      <c r="AA4" s="28">
        <v>8.9</v>
      </c>
      <c r="AB4" s="28">
        <v>7.44</v>
      </c>
      <c r="AC4" s="28">
        <v>16.350000000000001</v>
      </c>
      <c r="AD4" s="48" t="s">
        <v>27</v>
      </c>
      <c r="AE4" s="28">
        <v>42</v>
      </c>
      <c r="AF4" s="28">
        <v>28</v>
      </c>
      <c r="AG4" s="28">
        <v>31</v>
      </c>
      <c r="AH4" s="28">
        <v>49</v>
      </c>
      <c r="AI4" s="28">
        <v>32</v>
      </c>
      <c r="AJ4" s="28">
        <v>19</v>
      </c>
      <c r="AK4" s="28">
        <v>6.3</v>
      </c>
      <c r="AL4" s="28">
        <v>25</v>
      </c>
      <c r="AM4" s="28">
        <v>31.2</v>
      </c>
      <c r="AN4" s="28">
        <v>70.3</v>
      </c>
      <c r="AO4" s="28">
        <v>16.3</v>
      </c>
      <c r="AP4" s="28">
        <v>10.5</v>
      </c>
      <c r="AQ4" s="28">
        <v>21.1</v>
      </c>
      <c r="AR4" s="28">
        <v>8.4</v>
      </c>
      <c r="AS4" s="28">
        <v>6.3</v>
      </c>
      <c r="AT4" s="28">
        <v>21.3</v>
      </c>
      <c r="AU4" s="28">
        <v>8</v>
      </c>
      <c r="AV4" s="28">
        <v>12</v>
      </c>
      <c r="AW4" s="28">
        <v>7.7</v>
      </c>
      <c r="AX4" s="28">
        <v>25.8</v>
      </c>
      <c r="AY4" s="28">
        <v>42.2</v>
      </c>
      <c r="AZ4" s="28">
        <v>7.3</v>
      </c>
      <c r="BA4" s="28">
        <v>5.8</v>
      </c>
      <c r="BB4" s="28">
        <v>6.2</v>
      </c>
      <c r="BC4" s="28">
        <v>13</v>
      </c>
      <c r="BD4" s="28">
        <v>25.4</v>
      </c>
      <c r="BE4" s="28">
        <v>44.3</v>
      </c>
      <c r="BF4" s="28">
        <v>6.2</v>
      </c>
      <c r="BG4" s="50">
        <v>5</v>
      </c>
      <c r="BH4" s="50">
        <v>10</v>
      </c>
      <c r="BJ4" s="154"/>
      <c r="BK4" s="154"/>
      <c r="BL4" s="154"/>
      <c r="BM4" s="154"/>
      <c r="BN4" s="154"/>
      <c r="BO4" s="154"/>
      <c r="BP4" s="154"/>
      <c r="BQ4" s="146"/>
    </row>
    <row r="5" spans="1:75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 t="s">
        <v>25</v>
      </c>
      <c r="S5" s="51"/>
      <c r="T5" s="51" t="s">
        <v>26</v>
      </c>
      <c r="U5" s="51"/>
      <c r="V5" s="51"/>
      <c r="W5" s="51"/>
      <c r="X5" s="51"/>
      <c r="Y5" s="51"/>
      <c r="Z5" s="51"/>
      <c r="AA5" s="51"/>
      <c r="AB5" s="89"/>
      <c r="AC5" s="51"/>
      <c r="AD5" s="51" t="s">
        <v>28</v>
      </c>
      <c r="AE5" s="51"/>
      <c r="AF5" s="51" t="s">
        <v>3573</v>
      </c>
      <c r="AG5" s="51"/>
      <c r="AH5" s="51" t="s">
        <v>24</v>
      </c>
      <c r="AI5" s="51" t="s">
        <v>23</v>
      </c>
      <c r="AJ5" s="51" t="s">
        <v>22</v>
      </c>
      <c r="AK5" s="51" t="s">
        <v>4234</v>
      </c>
      <c r="AL5" s="51" t="s">
        <v>44</v>
      </c>
      <c r="AM5" s="51"/>
      <c r="AN5" s="51"/>
      <c r="AO5" s="51"/>
      <c r="AP5" s="51" t="s">
        <v>53</v>
      </c>
      <c r="AQ5" s="51" t="s">
        <v>53</v>
      </c>
      <c r="AR5" s="51"/>
      <c r="AS5" s="51"/>
      <c r="AT5" s="52" t="s">
        <v>50</v>
      </c>
      <c r="AU5" s="51"/>
      <c r="AV5" s="52"/>
      <c r="AW5" s="51" t="s">
        <v>19</v>
      </c>
      <c r="AX5" s="51"/>
      <c r="AY5" s="51"/>
      <c r="AZ5" s="51"/>
      <c r="BA5" s="51"/>
      <c r="BB5" s="51"/>
      <c r="BC5" s="52"/>
      <c r="BD5" s="52"/>
      <c r="BE5" s="52"/>
      <c r="BF5" s="52"/>
      <c r="BG5" s="82"/>
      <c r="BH5" s="82"/>
      <c r="BJ5" s="155"/>
      <c r="BK5" s="155"/>
      <c r="BL5" s="155"/>
      <c r="BM5" s="155"/>
      <c r="BN5" s="155"/>
      <c r="BO5" s="155"/>
      <c r="BP5" s="154"/>
      <c r="BQ5" s="146"/>
    </row>
    <row r="6" spans="1:75" customFormat="1" ht="16.5" customHeight="1" x14ac:dyDescent="0.25">
      <c r="A6" s="15">
        <v>1976</v>
      </c>
      <c r="B6" s="20" t="s">
        <v>60</v>
      </c>
      <c r="C6" s="20" t="s">
        <v>61</v>
      </c>
      <c r="D6" s="39" t="s">
        <v>15</v>
      </c>
      <c r="E6" s="20">
        <v>23</v>
      </c>
      <c r="F6">
        <v>50</v>
      </c>
      <c r="G6">
        <v>0</v>
      </c>
      <c r="H6">
        <v>0</v>
      </c>
      <c r="I6">
        <v>0</v>
      </c>
      <c r="J6">
        <v>0</v>
      </c>
      <c r="K6">
        <v>0</v>
      </c>
      <c r="L6">
        <v>23</v>
      </c>
      <c r="M6">
        <v>0</v>
      </c>
      <c r="N6" s="20">
        <v>0</v>
      </c>
      <c r="O6">
        <v>0</v>
      </c>
      <c r="P6">
        <v>25</v>
      </c>
      <c r="Q6">
        <v>0</v>
      </c>
      <c r="R6">
        <v>0</v>
      </c>
      <c r="S6">
        <v>0</v>
      </c>
      <c r="T6">
        <v>0</v>
      </c>
      <c r="U6" s="20">
        <v>0</v>
      </c>
      <c r="V6" s="20">
        <v>0</v>
      </c>
      <c r="W6" s="21">
        <v>0</v>
      </c>
      <c r="X6" s="21">
        <v>0</v>
      </c>
      <c r="Y6" s="21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21</v>
      </c>
      <c r="BA6" s="20">
        <v>0</v>
      </c>
      <c r="BB6" s="20">
        <v>25</v>
      </c>
      <c r="BC6" s="20">
        <v>0</v>
      </c>
      <c r="BD6" s="20">
        <v>0</v>
      </c>
      <c r="BE6" s="20">
        <v>0</v>
      </c>
      <c r="BF6" s="20">
        <v>25</v>
      </c>
      <c r="BG6" s="20">
        <v>0</v>
      </c>
      <c r="BH6" s="20">
        <v>21</v>
      </c>
      <c r="BI6">
        <f t="shared" ref="BI6:BI69" si="0">SUM(E6:BH6)</f>
        <v>213</v>
      </c>
      <c r="BJ6">
        <f t="shared" ref="BJ6:BJ69" si="1">IF(BI6=0,0,LARGE(E6:BH6,1))</f>
        <v>50</v>
      </c>
      <c r="BK6">
        <f t="shared" ref="BK6:BK69" si="2">IF(BI6=0,0,LARGE(E6:BH6,2))</f>
        <v>25</v>
      </c>
      <c r="BL6">
        <f t="shared" ref="BL6:BL69" si="3">IF(BI6=0,0,LARGE(E6:BH6,3))</f>
        <v>25</v>
      </c>
      <c r="BM6">
        <f t="shared" ref="BM6:BM69" si="4">IF(BI6=0,0,LARGE(E6:BH6,4))</f>
        <v>25</v>
      </c>
      <c r="BN6">
        <f t="shared" ref="BN6:BN69" si="5">IF(BI6=0,0,LARGE(E6:BH6,5))</f>
        <v>23</v>
      </c>
      <c r="BO6">
        <f t="shared" ref="BO6:BO69" si="6">IF(BI6=0,0,LARGE(E6:BH6,6))</f>
        <v>23</v>
      </c>
      <c r="BP6">
        <f t="shared" ref="BP6:BP69" si="7">IF(BI6=0,0,LARGE(E6:BH6,7))</f>
        <v>21</v>
      </c>
      <c r="BQ6" s="83">
        <f t="shared" ref="BQ6:BQ69" si="8">SUM(BJ6:BP6)</f>
        <v>192</v>
      </c>
      <c r="BR6">
        <v>1</v>
      </c>
      <c r="BS6" t="str">
        <f t="shared" ref="BS6:BS37" si="9">B6</f>
        <v>Costa</v>
      </c>
      <c r="BT6" t="str">
        <f t="shared" ref="BT6:BT37" si="10">C6</f>
        <v>César</v>
      </c>
      <c r="BU6" t="str">
        <f t="shared" ref="BU6:BU37" si="11">D6</f>
        <v>Martigny</v>
      </c>
    </row>
    <row r="7" spans="1:75" customFormat="1" x14ac:dyDescent="0.25">
      <c r="A7" s="15">
        <v>1978</v>
      </c>
      <c r="B7" t="s">
        <v>38</v>
      </c>
      <c r="C7" s="20" t="s">
        <v>45</v>
      </c>
      <c r="D7" s="71" t="s">
        <v>16</v>
      </c>
      <c r="E7">
        <v>25</v>
      </c>
      <c r="F7">
        <v>42</v>
      </c>
      <c r="G7" s="21">
        <v>0</v>
      </c>
      <c r="H7">
        <v>0</v>
      </c>
      <c r="I7">
        <v>25</v>
      </c>
      <c r="J7">
        <v>0</v>
      </c>
      <c r="K7">
        <v>0</v>
      </c>
      <c r="L7">
        <v>0</v>
      </c>
      <c r="M7">
        <v>0</v>
      </c>
      <c r="N7" s="20">
        <v>0</v>
      </c>
      <c r="O7">
        <v>0</v>
      </c>
      <c r="P7">
        <v>0</v>
      </c>
      <c r="Q7">
        <v>0</v>
      </c>
      <c r="R7" s="20">
        <v>25</v>
      </c>
      <c r="S7" s="20">
        <v>0</v>
      </c>
      <c r="T7" s="20">
        <v>0</v>
      </c>
      <c r="U7" s="20">
        <v>0</v>
      </c>
      <c r="V7" s="20">
        <v>0</v>
      </c>
      <c r="W7" s="21">
        <v>0</v>
      </c>
      <c r="X7" s="21">
        <v>0</v>
      </c>
      <c r="Y7" s="21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25</v>
      </c>
      <c r="AS7" s="20">
        <v>25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23</v>
      </c>
      <c r="BA7" s="20">
        <v>0</v>
      </c>
      <c r="BB7" s="20">
        <v>0</v>
      </c>
      <c r="BC7" s="20">
        <v>0</v>
      </c>
      <c r="BD7" s="20">
        <v>0</v>
      </c>
      <c r="BE7" s="20">
        <v>0</v>
      </c>
      <c r="BF7" s="20">
        <v>0</v>
      </c>
      <c r="BG7" s="20">
        <v>0</v>
      </c>
      <c r="BH7" s="20">
        <v>0</v>
      </c>
      <c r="BI7">
        <f t="shared" si="0"/>
        <v>190</v>
      </c>
      <c r="BJ7">
        <f t="shared" si="1"/>
        <v>42</v>
      </c>
      <c r="BK7">
        <f t="shared" si="2"/>
        <v>25</v>
      </c>
      <c r="BL7">
        <f t="shared" si="3"/>
        <v>25</v>
      </c>
      <c r="BM7">
        <f t="shared" si="4"/>
        <v>25</v>
      </c>
      <c r="BN7">
        <f t="shared" si="5"/>
        <v>25</v>
      </c>
      <c r="BO7">
        <f t="shared" si="6"/>
        <v>25</v>
      </c>
      <c r="BP7">
        <f t="shared" si="7"/>
        <v>23</v>
      </c>
      <c r="BQ7" s="83">
        <f t="shared" si="8"/>
        <v>190</v>
      </c>
      <c r="BR7">
        <v>2</v>
      </c>
      <c r="BS7" t="str">
        <f t="shared" si="9"/>
        <v>Ramuz</v>
      </c>
      <c r="BT7" t="str">
        <f t="shared" si="10"/>
        <v>Pierre-André</v>
      </c>
      <c r="BU7" t="str">
        <f t="shared" si="11"/>
        <v>Charrat</v>
      </c>
      <c r="BW7" s="16"/>
    </row>
    <row r="8" spans="1:75" customFormat="1" x14ac:dyDescent="0.25">
      <c r="A8" s="22">
        <v>1976</v>
      </c>
      <c r="B8" s="64" t="s">
        <v>347</v>
      </c>
      <c r="C8" s="20" t="s">
        <v>348</v>
      </c>
      <c r="D8" s="39" t="s">
        <v>349</v>
      </c>
      <c r="E8" s="20">
        <v>0</v>
      </c>
      <c r="F8">
        <v>38</v>
      </c>
      <c r="G8">
        <v>0</v>
      </c>
      <c r="H8">
        <v>0</v>
      </c>
      <c r="I8">
        <v>23</v>
      </c>
      <c r="J8">
        <v>0</v>
      </c>
      <c r="K8">
        <v>0</v>
      </c>
      <c r="L8">
        <v>21</v>
      </c>
      <c r="M8">
        <v>0</v>
      </c>
      <c r="N8" s="20">
        <v>0</v>
      </c>
      <c r="O8">
        <v>0</v>
      </c>
      <c r="P8">
        <v>0</v>
      </c>
      <c r="Q8">
        <v>0</v>
      </c>
      <c r="R8" s="20">
        <v>0</v>
      </c>
      <c r="S8">
        <v>0</v>
      </c>
      <c r="T8">
        <v>0</v>
      </c>
      <c r="U8" s="20">
        <v>0</v>
      </c>
      <c r="V8" s="20">
        <v>0</v>
      </c>
      <c r="W8" s="21">
        <v>0</v>
      </c>
      <c r="X8" s="21">
        <v>0</v>
      </c>
      <c r="Y8" s="21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23</v>
      </c>
      <c r="AS8" s="20">
        <v>23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17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23</v>
      </c>
      <c r="BG8" s="20">
        <v>0</v>
      </c>
      <c r="BH8" s="20">
        <v>17</v>
      </c>
      <c r="BI8">
        <f t="shared" si="0"/>
        <v>185</v>
      </c>
      <c r="BJ8">
        <f t="shared" si="1"/>
        <v>38</v>
      </c>
      <c r="BK8">
        <f t="shared" si="2"/>
        <v>23</v>
      </c>
      <c r="BL8">
        <f t="shared" si="3"/>
        <v>23</v>
      </c>
      <c r="BM8">
        <f t="shared" si="4"/>
        <v>23</v>
      </c>
      <c r="BN8">
        <f t="shared" si="5"/>
        <v>23</v>
      </c>
      <c r="BO8">
        <f t="shared" si="6"/>
        <v>21</v>
      </c>
      <c r="BP8">
        <f t="shared" si="7"/>
        <v>17</v>
      </c>
      <c r="BQ8" s="83">
        <f t="shared" si="8"/>
        <v>168</v>
      </c>
      <c r="BR8">
        <v>3</v>
      </c>
      <c r="BS8" t="str">
        <f t="shared" si="9"/>
        <v>Chauvet</v>
      </c>
      <c r="BT8" t="str">
        <f t="shared" si="10"/>
        <v>Pierre</v>
      </c>
      <c r="BU8" t="str">
        <f t="shared" si="11"/>
        <v>St. Gervais</v>
      </c>
    </row>
    <row r="9" spans="1:75" customFormat="1" x14ac:dyDescent="0.25">
      <c r="A9" s="15">
        <v>1977</v>
      </c>
      <c r="B9" s="20" t="s">
        <v>5041</v>
      </c>
      <c r="C9" s="20" t="s">
        <v>6</v>
      </c>
      <c r="D9" s="39" t="s">
        <v>85</v>
      </c>
      <c r="E9" s="20">
        <v>12</v>
      </c>
      <c r="F9">
        <v>24</v>
      </c>
      <c r="G9" s="21">
        <v>0</v>
      </c>
      <c r="H9">
        <v>0</v>
      </c>
      <c r="I9">
        <v>0</v>
      </c>
      <c r="J9">
        <v>0</v>
      </c>
      <c r="K9">
        <v>21</v>
      </c>
      <c r="L9">
        <v>0</v>
      </c>
      <c r="M9">
        <v>0</v>
      </c>
      <c r="N9" s="20">
        <v>0</v>
      </c>
      <c r="O9">
        <v>0</v>
      </c>
      <c r="P9">
        <v>0</v>
      </c>
      <c r="Q9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1">
        <v>0</v>
      </c>
      <c r="X9" s="21">
        <v>0</v>
      </c>
      <c r="Y9" s="21">
        <v>0</v>
      </c>
      <c r="Z9" s="20">
        <v>0</v>
      </c>
      <c r="AA9" s="20">
        <v>19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1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14</v>
      </c>
      <c r="AT9" s="20">
        <v>0</v>
      </c>
      <c r="AU9" s="20">
        <v>0</v>
      </c>
      <c r="AV9" s="20">
        <v>0</v>
      </c>
      <c r="AW9" s="20">
        <v>17</v>
      </c>
      <c r="AX9" s="20">
        <v>0</v>
      </c>
      <c r="AY9" s="20">
        <v>0</v>
      </c>
      <c r="AZ9" s="20">
        <v>0</v>
      </c>
      <c r="BA9" s="20">
        <v>0</v>
      </c>
      <c r="BB9" s="20">
        <v>15</v>
      </c>
      <c r="BC9" s="20">
        <v>0</v>
      </c>
      <c r="BD9" s="20">
        <v>0</v>
      </c>
      <c r="BE9" s="20">
        <v>0</v>
      </c>
      <c r="BF9" s="20">
        <v>17</v>
      </c>
      <c r="BG9" s="20">
        <v>17</v>
      </c>
      <c r="BH9" s="20">
        <v>0</v>
      </c>
      <c r="BI9">
        <f t="shared" si="0"/>
        <v>157</v>
      </c>
      <c r="BJ9">
        <f t="shared" si="1"/>
        <v>24</v>
      </c>
      <c r="BK9">
        <f t="shared" si="2"/>
        <v>21</v>
      </c>
      <c r="BL9">
        <f t="shared" si="3"/>
        <v>19</v>
      </c>
      <c r="BM9">
        <f t="shared" si="4"/>
        <v>17</v>
      </c>
      <c r="BN9">
        <f t="shared" si="5"/>
        <v>17</v>
      </c>
      <c r="BO9">
        <f t="shared" si="6"/>
        <v>17</v>
      </c>
      <c r="BP9">
        <f t="shared" si="7"/>
        <v>15</v>
      </c>
      <c r="BQ9" s="83">
        <f t="shared" si="8"/>
        <v>130</v>
      </c>
      <c r="BR9">
        <v>4</v>
      </c>
      <c r="BS9" t="str">
        <f t="shared" si="9"/>
        <v>Seriot</v>
      </c>
      <c r="BT9" t="str">
        <f t="shared" si="10"/>
        <v>Nicolas</v>
      </c>
      <c r="BU9" t="str">
        <f t="shared" si="11"/>
        <v>Sion</v>
      </c>
      <c r="BW9" s="16"/>
    </row>
    <row r="10" spans="1:75" customFormat="1" x14ac:dyDescent="0.25">
      <c r="A10" s="15">
        <v>1977</v>
      </c>
      <c r="B10" s="20" t="s">
        <v>580</v>
      </c>
      <c r="C10" s="20" t="s">
        <v>275</v>
      </c>
      <c r="D10" s="39" t="s">
        <v>80</v>
      </c>
      <c r="E10" s="20">
        <v>0</v>
      </c>
      <c r="F10" s="20">
        <v>0</v>
      </c>
      <c r="G10" s="21">
        <v>21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 s="2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20">
        <v>21</v>
      </c>
      <c r="V10" s="20">
        <v>0</v>
      </c>
      <c r="W10" s="21">
        <v>0</v>
      </c>
      <c r="X10" s="21">
        <v>0</v>
      </c>
      <c r="Y10" s="21">
        <v>0</v>
      </c>
      <c r="Z10" s="20">
        <v>0</v>
      </c>
      <c r="AA10" s="20">
        <v>0</v>
      </c>
      <c r="AB10" s="20">
        <v>0</v>
      </c>
      <c r="AC10" s="20">
        <v>17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17</v>
      </c>
      <c r="AT10" s="20">
        <v>0</v>
      </c>
      <c r="AU10" s="20">
        <v>0</v>
      </c>
      <c r="AV10" s="20">
        <v>25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21</v>
      </c>
      <c r="BC10" s="20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0</v>
      </c>
      <c r="BI10">
        <f t="shared" si="0"/>
        <v>122</v>
      </c>
      <c r="BJ10">
        <f t="shared" si="1"/>
        <v>25</v>
      </c>
      <c r="BK10">
        <f t="shared" si="2"/>
        <v>21</v>
      </c>
      <c r="BL10">
        <f t="shared" si="3"/>
        <v>21</v>
      </c>
      <c r="BM10">
        <f t="shared" si="4"/>
        <v>21</v>
      </c>
      <c r="BN10">
        <f t="shared" si="5"/>
        <v>17</v>
      </c>
      <c r="BO10">
        <f t="shared" si="6"/>
        <v>17</v>
      </c>
      <c r="BP10">
        <f t="shared" si="7"/>
        <v>0</v>
      </c>
      <c r="BQ10" s="83">
        <f t="shared" si="8"/>
        <v>122</v>
      </c>
      <c r="BR10">
        <v>5</v>
      </c>
      <c r="BS10" t="str">
        <f t="shared" si="9"/>
        <v>Schroeter</v>
      </c>
      <c r="BT10" t="str">
        <f t="shared" si="10"/>
        <v>Julien</v>
      </c>
      <c r="BU10" t="str">
        <f t="shared" si="11"/>
        <v>Grimisuat</v>
      </c>
      <c r="BW10" s="16"/>
    </row>
    <row r="11" spans="1:75" customFormat="1" x14ac:dyDescent="0.25">
      <c r="A11" s="15">
        <v>1979</v>
      </c>
      <c r="B11" s="20" t="s">
        <v>344</v>
      </c>
      <c r="C11" s="20" t="s">
        <v>345</v>
      </c>
      <c r="D11" s="39" t="s">
        <v>346</v>
      </c>
      <c r="E11" s="20">
        <v>0</v>
      </c>
      <c r="F11">
        <v>46</v>
      </c>
      <c r="G11" s="21">
        <v>0</v>
      </c>
      <c r="H11">
        <v>0</v>
      </c>
      <c r="I11">
        <v>0</v>
      </c>
      <c r="J11">
        <v>0</v>
      </c>
      <c r="K11">
        <v>0</v>
      </c>
      <c r="L11">
        <v>25</v>
      </c>
      <c r="M11">
        <v>0</v>
      </c>
      <c r="N11" s="20">
        <v>0</v>
      </c>
      <c r="O11">
        <v>0</v>
      </c>
      <c r="P11">
        <v>0</v>
      </c>
      <c r="Q11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1">
        <v>0</v>
      </c>
      <c r="X11" s="21">
        <v>0</v>
      </c>
      <c r="Y11" s="21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25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25</v>
      </c>
      <c r="BB11" s="20">
        <v>0</v>
      </c>
      <c r="BC11" s="20">
        <v>0</v>
      </c>
      <c r="BD11" s="20">
        <v>0</v>
      </c>
      <c r="BE11" s="20">
        <v>0</v>
      </c>
      <c r="BF11" s="20">
        <v>0</v>
      </c>
      <c r="BG11" s="20">
        <v>0</v>
      </c>
      <c r="BH11" s="20">
        <v>0</v>
      </c>
      <c r="BI11">
        <f t="shared" si="0"/>
        <v>121</v>
      </c>
      <c r="BJ11">
        <f t="shared" si="1"/>
        <v>46</v>
      </c>
      <c r="BK11">
        <f t="shared" si="2"/>
        <v>25</v>
      </c>
      <c r="BL11">
        <f t="shared" si="3"/>
        <v>25</v>
      </c>
      <c r="BM11">
        <f t="shared" si="4"/>
        <v>25</v>
      </c>
      <c r="BN11">
        <f t="shared" si="5"/>
        <v>0</v>
      </c>
      <c r="BO11">
        <f t="shared" si="6"/>
        <v>0</v>
      </c>
      <c r="BP11">
        <f t="shared" si="7"/>
        <v>0</v>
      </c>
      <c r="BQ11" s="83">
        <f t="shared" si="8"/>
        <v>121</v>
      </c>
      <c r="BR11">
        <v>6</v>
      </c>
      <c r="BS11" t="str">
        <f t="shared" si="9"/>
        <v>Mariéthoz</v>
      </c>
      <c r="BT11" t="str">
        <f t="shared" si="10"/>
        <v>Cédric</v>
      </c>
      <c r="BU11" t="str">
        <f t="shared" si="11"/>
        <v>Vionnaz</v>
      </c>
    </row>
    <row r="12" spans="1:75" customFormat="1" x14ac:dyDescent="0.25">
      <c r="A12" s="15">
        <v>1976</v>
      </c>
      <c r="B12" s="20" t="s">
        <v>784</v>
      </c>
      <c r="C12" s="20" t="s">
        <v>345</v>
      </c>
      <c r="D12" s="39" t="s">
        <v>15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>
        <v>21</v>
      </c>
      <c r="N12" s="20">
        <v>0</v>
      </c>
      <c r="O12">
        <v>0</v>
      </c>
      <c r="P12">
        <v>0</v>
      </c>
      <c r="Q12">
        <v>0</v>
      </c>
      <c r="R12">
        <v>0</v>
      </c>
      <c r="S12" s="20">
        <v>0</v>
      </c>
      <c r="T12" s="20">
        <v>0</v>
      </c>
      <c r="U12" s="20">
        <v>0</v>
      </c>
      <c r="V12" s="20">
        <v>0</v>
      </c>
      <c r="W12" s="21">
        <v>0</v>
      </c>
      <c r="X12" s="21">
        <v>23</v>
      </c>
      <c r="Y12" s="21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25</v>
      </c>
      <c r="AZ12" s="20">
        <v>0</v>
      </c>
      <c r="BA12" s="20">
        <v>21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14</v>
      </c>
      <c r="BI12">
        <f t="shared" si="0"/>
        <v>104</v>
      </c>
      <c r="BJ12">
        <f t="shared" si="1"/>
        <v>25</v>
      </c>
      <c r="BK12">
        <f t="shared" si="2"/>
        <v>23</v>
      </c>
      <c r="BL12">
        <f t="shared" si="3"/>
        <v>21</v>
      </c>
      <c r="BM12">
        <f t="shared" si="4"/>
        <v>21</v>
      </c>
      <c r="BN12">
        <f t="shared" si="5"/>
        <v>14</v>
      </c>
      <c r="BO12">
        <f t="shared" si="6"/>
        <v>0</v>
      </c>
      <c r="BP12">
        <f t="shared" si="7"/>
        <v>0</v>
      </c>
      <c r="BQ12" s="83">
        <f t="shared" si="8"/>
        <v>104</v>
      </c>
      <c r="BR12">
        <v>7</v>
      </c>
      <c r="BS12" t="str">
        <f t="shared" si="9"/>
        <v>Tissières</v>
      </c>
      <c r="BT12" t="str">
        <f t="shared" si="10"/>
        <v>Cédric</v>
      </c>
      <c r="BU12" t="str">
        <f t="shared" si="11"/>
        <v>Martigny</v>
      </c>
      <c r="BW12" s="16"/>
    </row>
    <row r="13" spans="1:75" customFormat="1" x14ac:dyDescent="0.25">
      <c r="A13" s="15">
        <v>1979</v>
      </c>
      <c r="B13" s="20" t="s">
        <v>1382</v>
      </c>
      <c r="C13" s="20" t="s">
        <v>284</v>
      </c>
      <c r="D13" s="39" t="s">
        <v>1359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23</v>
      </c>
      <c r="O13" s="20">
        <v>0</v>
      </c>
      <c r="P13" s="20">
        <v>0</v>
      </c>
      <c r="Q13" s="20">
        <v>12</v>
      </c>
      <c r="R13">
        <v>0</v>
      </c>
      <c r="S13">
        <v>0</v>
      </c>
      <c r="T13">
        <v>0</v>
      </c>
      <c r="U13" s="20">
        <v>0</v>
      </c>
      <c r="V13" s="20">
        <v>0</v>
      </c>
      <c r="W13" s="21">
        <v>0</v>
      </c>
      <c r="X13" s="21">
        <v>0</v>
      </c>
      <c r="Y13" s="21">
        <v>0</v>
      </c>
      <c r="Z13" s="20">
        <v>0</v>
      </c>
      <c r="AA13" s="20">
        <v>21</v>
      </c>
      <c r="AB13" s="20">
        <v>0</v>
      </c>
      <c r="AC13" s="20">
        <v>0</v>
      </c>
      <c r="AD13" s="20">
        <v>0</v>
      </c>
      <c r="AE13" s="20">
        <v>0</v>
      </c>
      <c r="AF13" s="20">
        <v>23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23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>
        <f t="shared" si="0"/>
        <v>102</v>
      </c>
      <c r="BJ13">
        <f t="shared" si="1"/>
        <v>23</v>
      </c>
      <c r="BK13">
        <f t="shared" si="2"/>
        <v>23</v>
      </c>
      <c r="BL13">
        <f t="shared" si="3"/>
        <v>23</v>
      </c>
      <c r="BM13">
        <f t="shared" si="4"/>
        <v>21</v>
      </c>
      <c r="BN13">
        <f t="shared" si="5"/>
        <v>12</v>
      </c>
      <c r="BO13">
        <f t="shared" si="6"/>
        <v>0</v>
      </c>
      <c r="BP13">
        <f t="shared" si="7"/>
        <v>0</v>
      </c>
      <c r="BQ13" s="83">
        <f t="shared" si="8"/>
        <v>102</v>
      </c>
      <c r="BR13">
        <v>8</v>
      </c>
      <c r="BS13" t="str">
        <f t="shared" si="9"/>
        <v>Schmidt</v>
      </c>
      <c r="BT13" t="str">
        <f t="shared" si="10"/>
        <v>Michel</v>
      </c>
      <c r="BU13" t="str">
        <f t="shared" si="11"/>
        <v>Glis</v>
      </c>
      <c r="BW13" s="16"/>
    </row>
    <row r="14" spans="1:75" customFormat="1" x14ac:dyDescent="0.25">
      <c r="A14" s="15">
        <v>1982</v>
      </c>
      <c r="B14" s="20" t="s">
        <v>1371</v>
      </c>
      <c r="C14" s="20" t="s">
        <v>64</v>
      </c>
      <c r="D14" s="39" t="s">
        <v>1372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25</v>
      </c>
      <c r="R14">
        <v>0</v>
      </c>
      <c r="S14" s="20">
        <v>0</v>
      </c>
      <c r="T14" s="20">
        <v>0</v>
      </c>
      <c r="U14" s="20">
        <v>0</v>
      </c>
      <c r="V14" s="20">
        <v>0</v>
      </c>
      <c r="W14" s="21">
        <v>0</v>
      </c>
      <c r="X14" s="21">
        <v>0</v>
      </c>
      <c r="Y14" s="21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23</v>
      </c>
      <c r="AH14" s="20">
        <v>0</v>
      </c>
      <c r="AI14" s="20">
        <v>25</v>
      </c>
      <c r="AJ14" s="20">
        <v>0</v>
      </c>
      <c r="AK14" s="20">
        <v>25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>
        <f t="shared" si="0"/>
        <v>98</v>
      </c>
      <c r="BJ14">
        <f t="shared" si="1"/>
        <v>25</v>
      </c>
      <c r="BK14">
        <f t="shared" si="2"/>
        <v>25</v>
      </c>
      <c r="BL14">
        <f t="shared" si="3"/>
        <v>25</v>
      </c>
      <c r="BM14">
        <f t="shared" si="4"/>
        <v>23</v>
      </c>
      <c r="BN14">
        <f t="shared" si="5"/>
        <v>0</v>
      </c>
      <c r="BO14">
        <f t="shared" si="6"/>
        <v>0</v>
      </c>
      <c r="BP14">
        <f t="shared" si="7"/>
        <v>0</v>
      </c>
      <c r="BQ14" s="83">
        <f t="shared" si="8"/>
        <v>98</v>
      </c>
      <c r="BR14">
        <v>9</v>
      </c>
      <c r="BS14" t="str">
        <f t="shared" si="9"/>
        <v>Wenk</v>
      </c>
      <c r="BT14" t="str">
        <f t="shared" si="10"/>
        <v>Stephan</v>
      </c>
      <c r="BU14" t="str">
        <f t="shared" si="11"/>
        <v>Bertschikon</v>
      </c>
      <c r="BV14" s="16"/>
      <c r="BW14" s="16"/>
    </row>
    <row r="15" spans="1:75" customFormat="1" x14ac:dyDescent="0.25">
      <c r="A15" s="15">
        <v>1977</v>
      </c>
      <c r="B15" s="20" t="s">
        <v>492</v>
      </c>
      <c r="C15" s="20" t="s">
        <v>296</v>
      </c>
      <c r="D15" s="39" t="s">
        <v>899</v>
      </c>
      <c r="E15" s="20">
        <v>0</v>
      </c>
      <c r="F15" s="21">
        <v>0</v>
      </c>
      <c r="G15" s="20">
        <v>0</v>
      </c>
      <c r="H15" s="21">
        <v>0</v>
      </c>
      <c r="I15" s="20">
        <v>0</v>
      </c>
      <c r="J15" s="21">
        <v>0</v>
      </c>
      <c r="K15" s="20">
        <v>0</v>
      </c>
      <c r="L15" s="21">
        <v>0</v>
      </c>
      <c r="M15" s="20">
        <v>0</v>
      </c>
      <c r="N15" s="20">
        <v>0</v>
      </c>
      <c r="O15" s="21">
        <v>0</v>
      </c>
      <c r="P15" s="21">
        <v>0</v>
      </c>
      <c r="Q15" s="20">
        <v>0</v>
      </c>
      <c r="R15" s="21">
        <v>0</v>
      </c>
      <c r="S15" s="20">
        <v>0</v>
      </c>
      <c r="T15" s="21">
        <v>0</v>
      </c>
      <c r="U15" s="20">
        <v>17</v>
      </c>
      <c r="V15" s="20">
        <v>0</v>
      </c>
      <c r="W15" s="21">
        <v>0</v>
      </c>
      <c r="X15" s="21">
        <v>0</v>
      </c>
      <c r="Y15" s="21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19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15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21</v>
      </c>
      <c r="BG15" s="20">
        <v>25</v>
      </c>
      <c r="BH15" s="20">
        <v>0</v>
      </c>
      <c r="BI15">
        <f t="shared" si="0"/>
        <v>97</v>
      </c>
      <c r="BJ15">
        <f t="shared" si="1"/>
        <v>25</v>
      </c>
      <c r="BK15">
        <f t="shared" si="2"/>
        <v>21</v>
      </c>
      <c r="BL15">
        <f t="shared" si="3"/>
        <v>19</v>
      </c>
      <c r="BM15">
        <f t="shared" si="4"/>
        <v>17</v>
      </c>
      <c r="BN15">
        <f t="shared" si="5"/>
        <v>15</v>
      </c>
      <c r="BO15">
        <f t="shared" si="6"/>
        <v>0</v>
      </c>
      <c r="BP15">
        <f t="shared" si="7"/>
        <v>0</v>
      </c>
      <c r="BQ15" s="83">
        <f t="shared" si="8"/>
        <v>97</v>
      </c>
      <c r="BR15">
        <v>10</v>
      </c>
      <c r="BS15" t="str">
        <f t="shared" si="9"/>
        <v>Rapillard</v>
      </c>
      <c r="BT15" t="str">
        <f t="shared" si="10"/>
        <v>Laurent</v>
      </c>
      <c r="BU15" t="str">
        <f t="shared" si="11"/>
        <v>Conthey</v>
      </c>
      <c r="BW15" s="16"/>
    </row>
    <row r="16" spans="1:75" customFormat="1" x14ac:dyDescent="0.25">
      <c r="A16" s="15">
        <v>1979</v>
      </c>
      <c r="B16" s="20" t="s">
        <v>355</v>
      </c>
      <c r="C16" s="20" t="s">
        <v>333</v>
      </c>
      <c r="D16" s="39" t="s">
        <v>356</v>
      </c>
      <c r="E16" s="20">
        <v>0</v>
      </c>
      <c r="F16" s="21">
        <v>24</v>
      </c>
      <c r="G16" s="21">
        <v>0</v>
      </c>
      <c r="H16">
        <v>0</v>
      </c>
      <c r="I16">
        <v>19</v>
      </c>
      <c r="J16">
        <v>0</v>
      </c>
      <c r="K16">
        <v>0</v>
      </c>
      <c r="L16">
        <v>0</v>
      </c>
      <c r="M16">
        <v>0</v>
      </c>
      <c r="N16" s="20">
        <v>0</v>
      </c>
      <c r="O16">
        <v>0</v>
      </c>
      <c r="P16">
        <v>23</v>
      </c>
      <c r="Q16">
        <v>0</v>
      </c>
      <c r="R16">
        <v>0</v>
      </c>
      <c r="S16">
        <v>0</v>
      </c>
      <c r="T16">
        <v>0</v>
      </c>
      <c r="U16" s="20">
        <v>0</v>
      </c>
      <c r="V16" s="20">
        <v>0</v>
      </c>
      <c r="W16" s="21">
        <v>25</v>
      </c>
      <c r="X16" s="21">
        <v>0</v>
      </c>
      <c r="Y16" s="21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>
        <f t="shared" si="0"/>
        <v>91</v>
      </c>
      <c r="BJ16">
        <f t="shared" si="1"/>
        <v>25</v>
      </c>
      <c r="BK16">
        <f t="shared" si="2"/>
        <v>24</v>
      </c>
      <c r="BL16">
        <f t="shared" si="3"/>
        <v>23</v>
      </c>
      <c r="BM16">
        <f t="shared" si="4"/>
        <v>19</v>
      </c>
      <c r="BN16">
        <f t="shared" si="5"/>
        <v>0</v>
      </c>
      <c r="BO16">
        <f t="shared" si="6"/>
        <v>0</v>
      </c>
      <c r="BP16">
        <f t="shared" si="7"/>
        <v>0</v>
      </c>
      <c r="BQ16" s="83">
        <f t="shared" si="8"/>
        <v>91</v>
      </c>
      <c r="BR16">
        <v>11</v>
      </c>
      <c r="BS16" t="str">
        <f t="shared" si="9"/>
        <v>Achermann</v>
      </c>
      <c r="BT16" t="str">
        <f t="shared" si="10"/>
        <v>Matthias</v>
      </c>
      <c r="BU16" t="str">
        <f t="shared" si="11"/>
        <v>Champéry</v>
      </c>
    </row>
    <row r="17" spans="1:75" customFormat="1" x14ac:dyDescent="0.25">
      <c r="A17" s="15">
        <v>1975</v>
      </c>
      <c r="B17" s="20" t="s">
        <v>68</v>
      </c>
      <c r="C17" s="20" t="s">
        <v>14</v>
      </c>
      <c r="D17" s="39" t="s">
        <v>49</v>
      </c>
      <c r="E17" s="20">
        <v>10</v>
      </c>
      <c r="F17">
        <v>0</v>
      </c>
      <c r="G17">
        <v>19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 s="20">
        <v>0</v>
      </c>
      <c r="O17">
        <v>0</v>
      </c>
      <c r="P17">
        <v>0</v>
      </c>
      <c r="Q17">
        <v>0</v>
      </c>
      <c r="R17">
        <v>0</v>
      </c>
      <c r="S17" s="20">
        <v>0</v>
      </c>
      <c r="T17" s="20">
        <v>0</v>
      </c>
      <c r="U17" s="20">
        <v>0</v>
      </c>
      <c r="V17" s="20">
        <v>0</v>
      </c>
      <c r="W17" s="21">
        <v>0</v>
      </c>
      <c r="X17" s="21">
        <v>0</v>
      </c>
      <c r="Y17" s="21">
        <v>0</v>
      </c>
      <c r="Z17" s="20">
        <v>0</v>
      </c>
      <c r="AA17" s="20">
        <v>23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21</v>
      </c>
      <c r="AZ17" s="20">
        <v>0</v>
      </c>
      <c r="BA17" s="20">
        <v>0</v>
      </c>
      <c r="BB17" s="20">
        <v>17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0</v>
      </c>
      <c r="BI17">
        <f t="shared" si="0"/>
        <v>90</v>
      </c>
      <c r="BJ17">
        <f t="shared" si="1"/>
        <v>23</v>
      </c>
      <c r="BK17">
        <f t="shared" si="2"/>
        <v>21</v>
      </c>
      <c r="BL17">
        <f t="shared" si="3"/>
        <v>19</v>
      </c>
      <c r="BM17">
        <f t="shared" si="4"/>
        <v>17</v>
      </c>
      <c r="BN17">
        <f t="shared" si="5"/>
        <v>10</v>
      </c>
      <c r="BO17">
        <f t="shared" si="6"/>
        <v>0</v>
      </c>
      <c r="BP17">
        <f t="shared" si="7"/>
        <v>0</v>
      </c>
      <c r="BQ17" s="83">
        <f t="shared" si="8"/>
        <v>90</v>
      </c>
      <c r="BR17">
        <v>12</v>
      </c>
      <c r="BS17" t="str">
        <f t="shared" si="9"/>
        <v>Teixeira</v>
      </c>
      <c r="BT17" t="str">
        <f t="shared" si="10"/>
        <v>José</v>
      </c>
      <c r="BU17" t="str">
        <f t="shared" si="11"/>
        <v>Saillon</v>
      </c>
      <c r="BW17" s="16"/>
    </row>
    <row r="18" spans="1:75" customFormat="1" x14ac:dyDescent="0.25">
      <c r="A18" s="15">
        <v>1981</v>
      </c>
      <c r="B18" s="20" t="s">
        <v>95</v>
      </c>
      <c r="C18" s="20" t="s">
        <v>6</v>
      </c>
      <c r="D18" s="39" t="s">
        <v>456</v>
      </c>
      <c r="E18" s="20">
        <v>15</v>
      </c>
      <c r="F18">
        <v>0</v>
      </c>
      <c r="G18" s="21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 s="20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20">
        <v>0</v>
      </c>
      <c r="V18" s="20">
        <v>21</v>
      </c>
      <c r="W18" s="21">
        <v>0</v>
      </c>
      <c r="X18" s="21">
        <v>0</v>
      </c>
      <c r="Y18" s="21">
        <v>0</v>
      </c>
      <c r="Z18" s="20">
        <v>0</v>
      </c>
      <c r="AA18" s="20">
        <v>0</v>
      </c>
      <c r="AB18" s="20">
        <v>21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23</v>
      </c>
      <c r="BF18" s="20">
        <v>0</v>
      </c>
      <c r="BG18" s="20">
        <v>0</v>
      </c>
      <c r="BH18" s="20">
        <v>0</v>
      </c>
      <c r="BI18">
        <f t="shared" si="0"/>
        <v>80</v>
      </c>
      <c r="BJ18">
        <f t="shared" si="1"/>
        <v>23</v>
      </c>
      <c r="BK18">
        <f t="shared" si="2"/>
        <v>21</v>
      </c>
      <c r="BL18">
        <f t="shared" si="3"/>
        <v>21</v>
      </c>
      <c r="BM18">
        <f t="shared" si="4"/>
        <v>15</v>
      </c>
      <c r="BN18">
        <f t="shared" si="5"/>
        <v>0</v>
      </c>
      <c r="BO18">
        <f t="shared" si="6"/>
        <v>0</v>
      </c>
      <c r="BP18">
        <f t="shared" si="7"/>
        <v>0</v>
      </c>
      <c r="BQ18" s="83">
        <f t="shared" si="8"/>
        <v>80</v>
      </c>
      <c r="BR18">
        <v>13</v>
      </c>
      <c r="BS18" t="str">
        <f t="shared" si="9"/>
        <v>Perrier</v>
      </c>
      <c r="BT18" t="str">
        <f t="shared" si="10"/>
        <v>Nicolas</v>
      </c>
      <c r="BU18" t="str">
        <f t="shared" si="11"/>
        <v>Vérossaz</v>
      </c>
      <c r="BW18" s="16"/>
    </row>
    <row r="19" spans="1:75" customFormat="1" x14ac:dyDescent="0.25">
      <c r="A19" s="15">
        <v>1980</v>
      </c>
      <c r="B19" s="20" t="s">
        <v>583</v>
      </c>
      <c r="C19" s="20" t="s">
        <v>584</v>
      </c>
      <c r="D19" s="39" t="s">
        <v>124</v>
      </c>
      <c r="E19" s="20">
        <v>0</v>
      </c>
      <c r="F19" s="20">
        <v>0</v>
      </c>
      <c r="G19" s="21">
        <v>15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 s="20">
        <v>0</v>
      </c>
      <c r="O19">
        <v>0</v>
      </c>
      <c r="P19">
        <v>0</v>
      </c>
      <c r="Q19">
        <v>0</v>
      </c>
      <c r="R19" s="20">
        <v>0</v>
      </c>
      <c r="S19">
        <v>0</v>
      </c>
      <c r="T19">
        <v>0</v>
      </c>
      <c r="U19" s="20">
        <v>0</v>
      </c>
      <c r="V19" s="20">
        <v>0</v>
      </c>
      <c r="W19" s="21">
        <v>0</v>
      </c>
      <c r="X19" s="21">
        <v>0</v>
      </c>
      <c r="Y19" s="21">
        <v>25</v>
      </c>
      <c r="Z19" s="20">
        <v>0</v>
      </c>
      <c r="AA19" s="20">
        <v>0</v>
      </c>
      <c r="AB19" s="20">
        <v>0</v>
      </c>
      <c r="AC19" s="20">
        <v>3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12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23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>
        <f t="shared" si="0"/>
        <v>78</v>
      </c>
      <c r="BJ19">
        <f t="shared" si="1"/>
        <v>25</v>
      </c>
      <c r="BK19">
        <f t="shared" si="2"/>
        <v>23</v>
      </c>
      <c r="BL19">
        <f t="shared" si="3"/>
        <v>15</v>
      </c>
      <c r="BM19">
        <f t="shared" si="4"/>
        <v>12</v>
      </c>
      <c r="BN19">
        <f t="shared" si="5"/>
        <v>3</v>
      </c>
      <c r="BO19">
        <f t="shared" si="6"/>
        <v>0</v>
      </c>
      <c r="BP19">
        <f t="shared" si="7"/>
        <v>0</v>
      </c>
      <c r="BQ19" s="83">
        <f t="shared" si="8"/>
        <v>78</v>
      </c>
      <c r="BR19">
        <v>14</v>
      </c>
      <c r="BS19" t="str">
        <f t="shared" si="9"/>
        <v>Keller</v>
      </c>
      <c r="BT19" t="str">
        <f t="shared" si="10"/>
        <v>Brian</v>
      </c>
      <c r="BU19" t="str">
        <f t="shared" si="11"/>
        <v>Salins</v>
      </c>
    </row>
    <row r="20" spans="1:75" customFormat="1" x14ac:dyDescent="0.25">
      <c r="A20" s="73">
        <v>1980</v>
      </c>
      <c r="B20" s="20" t="s">
        <v>1207</v>
      </c>
      <c r="C20" s="20" t="s">
        <v>694</v>
      </c>
      <c r="D20" s="39" t="s">
        <v>963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15</v>
      </c>
      <c r="R20">
        <v>0</v>
      </c>
      <c r="S20" s="20">
        <v>0</v>
      </c>
      <c r="T20" s="20">
        <v>0</v>
      </c>
      <c r="U20" s="20">
        <v>0</v>
      </c>
      <c r="V20" s="20">
        <v>25</v>
      </c>
      <c r="W20" s="21">
        <v>0</v>
      </c>
      <c r="X20" s="21">
        <v>0</v>
      </c>
      <c r="Y20" s="21">
        <v>0</v>
      </c>
      <c r="Z20" s="20">
        <v>0</v>
      </c>
      <c r="AA20" s="20">
        <v>0</v>
      </c>
      <c r="AB20" s="20">
        <v>0</v>
      </c>
      <c r="AC20" s="20">
        <v>15</v>
      </c>
      <c r="AD20" s="20">
        <v>0</v>
      </c>
      <c r="AE20" s="20">
        <v>0</v>
      </c>
      <c r="AF20" s="20">
        <v>0</v>
      </c>
      <c r="AG20" s="20">
        <v>0</v>
      </c>
      <c r="AH20" s="20">
        <v>19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20">
        <v>0</v>
      </c>
      <c r="BH20" s="20">
        <v>0</v>
      </c>
      <c r="BI20">
        <f t="shared" si="0"/>
        <v>74</v>
      </c>
      <c r="BJ20">
        <f t="shared" si="1"/>
        <v>25</v>
      </c>
      <c r="BK20">
        <f t="shared" si="2"/>
        <v>19</v>
      </c>
      <c r="BL20">
        <f t="shared" si="3"/>
        <v>15</v>
      </c>
      <c r="BM20">
        <f t="shared" si="4"/>
        <v>15</v>
      </c>
      <c r="BN20">
        <f t="shared" si="5"/>
        <v>0</v>
      </c>
      <c r="BO20">
        <f t="shared" si="6"/>
        <v>0</v>
      </c>
      <c r="BP20">
        <f t="shared" si="7"/>
        <v>0</v>
      </c>
      <c r="BQ20" s="83">
        <f t="shared" si="8"/>
        <v>74</v>
      </c>
      <c r="BR20">
        <v>15</v>
      </c>
      <c r="BS20" t="str">
        <f t="shared" si="9"/>
        <v>Rossier</v>
      </c>
      <c r="BT20" t="str">
        <f t="shared" si="10"/>
        <v>Jérôme</v>
      </c>
      <c r="BU20" t="str">
        <f t="shared" si="11"/>
        <v>Les Paccots</v>
      </c>
      <c r="BW20" s="16"/>
    </row>
    <row r="21" spans="1:75" customFormat="1" x14ac:dyDescent="0.25">
      <c r="A21" s="15">
        <v>1976</v>
      </c>
      <c r="B21" s="20" t="s">
        <v>1269</v>
      </c>
      <c r="C21" s="20" t="s">
        <v>5333</v>
      </c>
      <c r="D21" s="39" t="s">
        <v>397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15</v>
      </c>
      <c r="M21" s="20">
        <v>0</v>
      </c>
      <c r="N21" s="20">
        <v>0</v>
      </c>
      <c r="O21">
        <v>0</v>
      </c>
      <c r="P21">
        <v>0</v>
      </c>
      <c r="Q21">
        <v>0</v>
      </c>
      <c r="R21" s="20">
        <v>0</v>
      </c>
      <c r="S21">
        <v>0</v>
      </c>
      <c r="T21">
        <v>0</v>
      </c>
      <c r="U21" s="20">
        <v>0</v>
      </c>
      <c r="V21" s="20">
        <v>0</v>
      </c>
      <c r="W21" s="21">
        <v>0</v>
      </c>
      <c r="X21" s="21">
        <v>0</v>
      </c>
      <c r="Y21" s="21">
        <v>0</v>
      </c>
      <c r="Z21" s="20">
        <v>0</v>
      </c>
      <c r="AA21" s="20">
        <v>0</v>
      </c>
      <c r="AB21" s="20">
        <v>6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11</v>
      </c>
      <c r="AS21" s="20">
        <v>7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9</v>
      </c>
      <c r="BA21" s="20">
        <v>0</v>
      </c>
      <c r="BB21" s="20">
        <v>8</v>
      </c>
      <c r="BC21" s="20">
        <v>0</v>
      </c>
      <c r="BD21" s="20">
        <v>0</v>
      </c>
      <c r="BE21" s="20">
        <v>0</v>
      </c>
      <c r="BF21" s="20">
        <v>6</v>
      </c>
      <c r="BG21" s="20">
        <v>11</v>
      </c>
      <c r="BH21" s="20">
        <v>0</v>
      </c>
      <c r="BI21">
        <f t="shared" si="0"/>
        <v>73</v>
      </c>
      <c r="BJ21">
        <f t="shared" si="1"/>
        <v>15</v>
      </c>
      <c r="BK21">
        <f t="shared" si="2"/>
        <v>11</v>
      </c>
      <c r="BL21">
        <f t="shared" si="3"/>
        <v>11</v>
      </c>
      <c r="BM21">
        <f t="shared" si="4"/>
        <v>9</v>
      </c>
      <c r="BN21">
        <f t="shared" si="5"/>
        <v>8</v>
      </c>
      <c r="BO21">
        <f t="shared" si="6"/>
        <v>7</v>
      </c>
      <c r="BP21">
        <f t="shared" si="7"/>
        <v>6</v>
      </c>
      <c r="BQ21" s="83">
        <f t="shared" si="8"/>
        <v>67</v>
      </c>
      <c r="BR21">
        <v>17</v>
      </c>
      <c r="BS21" t="str">
        <f t="shared" si="9"/>
        <v>Baechler</v>
      </c>
      <c r="BT21" t="str">
        <f t="shared" si="10"/>
        <v>Frédéric Gabriel</v>
      </c>
      <c r="BU21" t="str">
        <f t="shared" si="11"/>
        <v>Ardon</v>
      </c>
    </row>
    <row r="22" spans="1:75" customFormat="1" x14ac:dyDescent="0.25">
      <c r="A22" s="73">
        <v>1978</v>
      </c>
      <c r="B22" s="20" t="s">
        <v>577</v>
      </c>
      <c r="C22" s="20" t="s">
        <v>578</v>
      </c>
      <c r="D22" s="39" t="s">
        <v>579</v>
      </c>
      <c r="E22" s="20">
        <v>0</v>
      </c>
      <c r="F22" s="20">
        <v>0</v>
      </c>
      <c r="G22" s="21">
        <v>23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 s="20">
        <v>0</v>
      </c>
      <c r="O22">
        <v>0</v>
      </c>
      <c r="P22">
        <v>0</v>
      </c>
      <c r="Q22">
        <v>0</v>
      </c>
      <c r="R22" s="20">
        <v>0</v>
      </c>
      <c r="S22">
        <v>0</v>
      </c>
      <c r="T22">
        <v>0</v>
      </c>
      <c r="U22" s="20">
        <v>0</v>
      </c>
      <c r="V22" s="20">
        <v>0</v>
      </c>
      <c r="W22" s="21">
        <v>0</v>
      </c>
      <c r="X22" s="21">
        <v>0</v>
      </c>
      <c r="Y22" s="21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12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19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19</v>
      </c>
      <c r="BI22">
        <f t="shared" si="0"/>
        <v>73</v>
      </c>
      <c r="BJ22">
        <f t="shared" si="1"/>
        <v>23</v>
      </c>
      <c r="BK22">
        <f t="shared" si="2"/>
        <v>19</v>
      </c>
      <c r="BL22">
        <f t="shared" si="3"/>
        <v>19</v>
      </c>
      <c r="BM22">
        <f t="shared" si="4"/>
        <v>12</v>
      </c>
      <c r="BN22">
        <f t="shared" si="5"/>
        <v>0</v>
      </c>
      <c r="BO22">
        <f t="shared" si="6"/>
        <v>0</v>
      </c>
      <c r="BP22">
        <f t="shared" si="7"/>
        <v>0</v>
      </c>
      <c r="BQ22" s="83">
        <f t="shared" si="8"/>
        <v>73</v>
      </c>
      <c r="BR22">
        <v>16</v>
      </c>
      <c r="BS22" t="str">
        <f t="shared" si="9"/>
        <v>Torello Viera</v>
      </c>
      <c r="BT22" t="str">
        <f t="shared" si="10"/>
        <v>Carlo</v>
      </c>
      <c r="BU22" t="str">
        <f t="shared" si="11"/>
        <v>I-Strona</v>
      </c>
      <c r="BW22" s="16"/>
    </row>
    <row r="23" spans="1:75" customFormat="1" x14ac:dyDescent="0.25">
      <c r="A23" s="15">
        <v>1981</v>
      </c>
      <c r="B23" s="20" t="s">
        <v>1373</v>
      </c>
      <c r="C23" s="20" t="s">
        <v>982</v>
      </c>
      <c r="D23" s="39" t="s">
        <v>1374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23</v>
      </c>
      <c r="R23">
        <v>0</v>
      </c>
      <c r="S23">
        <v>21</v>
      </c>
      <c r="T23">
        <v>0</v>
      </c>
      <c r="U23" s="20">
        <v>0</v>
      </c>
      <c r="V23" s="20">
        <v>0</v>
      </c>
      <c r="W23" s="21">
        <v>0</v>
      </c>
      <c r="X23" s="21">
        <v>0</v>
      </c>
      <c r="Y23" s="21">
        <v>0</v>
      </c>
      <c r="Z23" s="20">
        <v>0</v>
      </c>
      <c r="AA23" s="20">
        <v>0</v>
      </c>
      <c r="AB23" s="20">
        <v>0</v>
      </c>
      <c r="AC23" s="20">
        <v>23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0</v>
      </c>
      <c r="BI23">
        <f t="shared" si="0"/>
        <v>67</v>
      </c>
      <c r="BJ23">
        <f t="shared" si="1"/>
        <v>23</v>
      </c>
      <c r="BK23">
        <f t="shared" si="2"/>
        <v>23</v>
      </c>
      <c r="BL23">
        <f t="shared" si="3"/>
        <v>21</v>
      </c>
      <c r="BM23">
        <f t="shared" si="4"/>
        <v>0</v>
      </c>
      <c r="BN23">
        <f t="shared" si="5"/>
        <v>0</v>
      </c>
      <c r="BO23">
        <f t="shared" si="6"/>
        <v>0</v>
      </c>
      <c r="BP23">
        <f t="shared" si="7"/>
        <v>0</v>
      </c>
      <c r="BQ23" s="83">
        <f t="shared" si="8"/>
        <v>67</v>
      </c>
      <c r="BR23">
        <v>17</v>
      </c>
      <c r="BS23" t="str">
        <f t="shared" si="9"/>
        <v>Epiney</v>
      </c>
      <c r="BT23" t="str">
        <f t="shared" si="10"/>
        <v>Lucien</v>
      </c>
      <c r="BU23" t="str">
        <f t="shared" si="11"/>
        <v>Zinal</v>
      </c>
    </row>
    <row r="24" spans="1:75" customFormat="1" x14ac:dyDescent="0.25">
      <c r="A24" s="15">
        <v>1981</v>
      </c>
      <c r="B24" s="20" t="s">
        <v>224</v>
      </c>
      <c r="C24" s="20" t="s">
        <v>104</v>
      </c>
      <c r="D24" s="39" t="s">
        <v>679</v>
      </c>
      <c r="E24" s="20">
        <v>8</v>
      </c>
      <c r="F24">
        <v>0</v>
      </c>
      <c r="G24" s="21">
        <v>0</v>
      </c>
      <c r="H24">
        <v>21</v>
      </c>
      <c r="I24">
        <v>0</v>
      </c>
      <c r="J24">
        <v>0</v>
      </c>
      <c r="K24">
        <v>17</v>
      </c>
      <c r="L24">
        <v>0</v>
      </c>
      <c r="M24">
        <v>19</v>
      </c>
      <c r="N24" s="20">
        <v>0</v>
      </c>
      <c r="O24">
        <v>0</v>
      </c>
      <c r="P24">
        <v>0</v>
      </c>
      <c r="Q24">
        <v>0</v>
      </c>
      <c r="R24">
        <v>0</v>
      </c>
      <c r="S24" s="20">
        <v>0</v>
      </c>
      <c r="T24" s="20">
        <v>0</v>
      </c>
      <c r="U24" s="20">
        <v>0</v>
      </c>
      <c r="V24" s="20">
        <v>0</v>
      </c>
      <c r="W24" s="21">
        <v>0</v>
      </c>
      <c r="X24" s="21">
        <v>0</v>
      </c>
      <c r="Y24" s="21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>
        <f t="shared" si="0"/>
        <v>65</v>
      </c>
      <c r="BJ24">
        <f t="shared" si="1"/>
        <v>21</v>
      </c>
      <c r="BK24">
        <f t="shared" si="2"/>
        <v>19</v>
      </c>
      <c r="BL24">
        <f t="shared" si="3"/>
        <v>17</v>
      </c>
      <c r="BM24">
        <f t="shared" si="4"/>
        <v>8</v>
      </c>
      <c r="BN24">
        <f t="shared" si="5"/>
        <v>0</v>
      </c>
      <c r="BO24">
        <f t="shared" si="6"/>
        <v>0</v>
      </c>
      <c r="BP24">
        <f t="shared" si="7"/>
        <v>0</v>
      </c>
      <c r="BQ24" s="83">
        <f t="shared" si="8"/>
        <v>65</v>
      </c>
      <c r="BR24">
        <v>18</v>
      </c>
      <c r="BS24" t="str">
        <f t="shared" si="9"/>
        <v>Voutaz</v>
      </c>
      <c r="BT24" t="str">
        <f t="shared" si="10"/>
        <v>Jean-Christophe</v>
      </c>
      <c r="BU24" t="str">
        <f t="shared" si="11"/>
        <v>Martigny-Bourg</v>
      </c>
      <c r="BV24" s="16"/>
      <c r="BW24" s="16"/>
    </row>
    <row r="25" spans="1:75" customFormat="1" x14ac:dyDescent="0.25">
      <c r="A25" s="15">
        <v>1979</v>
      </c>
      <c r="B25" s="20" t="s">
        <v>353</v>
      </c>
      <c r="C25" s="20" t="s">
        <v>354</v>
      </c>
      <c r="D25" s="39" t="s">
        <v>299</v>
      </c>
      <c r="E25" s="20">
        <v>0</v>
      </c>
      <c r="F25" s="21">
        <v>30</v>
      </c>
      <c r="G25" s="21">
        <v>11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 s="20">
        <v>0</v>
      </c>
      <c r="O25">
        <v>0</v>
      </c>
      <c r="P25">
        <v>0</v>
      </c>
      <c r="Q25">
        <v>0</v>
      </c>
      <c r="R25" s="20">
        <v>0</v>
      </c>
      <c r="S25">
        <v>0</v>
      </c>
      <c r="T25">
        <v>0</v>
      </c>
      <c r="U25" s="20">
        <v>0</v>
      </c>
      <c r="V25" s="20">
        <v>0</v>
      </c>
      <c r="W25" s="21">
        <v>0</v>
      </c>
      <c r="X25" s="21">
        <v>0</v>
      </c>
      <c r="Y25" s="21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19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>
        <f t="shared" si="0"/>
        <v>60</v>
      </c>
      <c r="BJ25">
        <f t="shared" si="1"/>
        <v>30</v>
      </c>
      <c r="BK25">
        <f t="shared" si="2"/>
        <v>19</v>
      </c>
      <c r="BL25">
        <f t="shared" si="3"/>
        <v>11</v>
      </c>
      <c r="BM25">
        <f t="shared" si="4"/>
        <v>0</v>
      </c>
      <c r="BN25">
        <f t="shared" si="5"/>
        <v>0</v>
      </c>
      <c r="BO25">
        <f t="shared" si="6"/>
        <v>0</v>
      </c>
      <c r="BP25">
        <f t="shared" si="7"/>
        <v>0</v>
      </c>
      <c r="BQ25" s="83">
        <f t="shared" si="8"/>
        <v>60</v>
      </c>
      <c r="BR25">
        <v>19</v>
      </c>
      <c r="BS25" t="str">
        <f t="shared" si="9"/>
        <v>Degrada</v>
      </c>
      <c r="BT25" t="str">
        <f t="shared" si="10"/>
        <v>Xavier</v>
      </c>
      <c r="BU25" t="str">
        <f t="shared" si="11"/>
        <v>Troistorrents</v>
      </c>
    </row>
    <row r="26" spans="1:75" customFormat="1" x14ac:dyDescent="0.25">
      <c r="A26" s="15">
        <v>1979</v>
      </c>
      <c r="B26" s="20" t="s">
        <v>55</v>
      </c>
      <c r="C26" s="20" t="s">
        <v>354</v>
      </c>
      <c r="D26" s="39" t="s">
        <v>15</v>
      </c>
      <c r="E26" s="20">
        <v>0</v>
      </c>
      <c r="F26" s="21">
        <v>0</v>
      </c>
      <c r="G26" s="20">
        <v>0</v>
      </c>
      <c r="H26" s="21">
        <v>0</v>
      </c>
      <c r="I26" s="20">
        <v>0</v>
      </c>
      <c r="J26" s="21">
        <v>0</v>
      </c>
      <c r="K26" s="20">
        <v>0</v>
      </c>
      <c r="L26" s="21">
        <v>0</v>
      </c>
      <c r="M26" s="20">
        <v>0</v>
      </c>
      <c r="N26" s="20">
        <v>0</v>
      </c>
      <c r="O26" s="21">
        <v>0</v>
      </c>
      <c r="P26" s="21">
        <v>0</v>
      </c>
      <c r="Q26" s="20">
        <v>0</v>
      </c>
      <c r="R26" s="21">
        <v>0</v>
      </c>
      <c r="S26" s="20">
        <v>15</v>
      </c>
      <c r="T26" s="20">
        <v>0</v>
      </c>
      <c r="U26" s="20">
        <v>0</v>
      </c>
      <c r="V26" s="20">
        <v>0</v>
      </c>
      <c r="W26" s="21">
        <v>0</v>
      </c>
      <c r="X26" s="21">
        <v>0</v>
      </c>
      <c r="Y26" s="21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23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21</v>
      </c>
      <c r="BH26" s="20">
        <v>0</v>
      </c>
      <c r="BI26">
        <f t="shared" si="0"/>
        <v>59</v>
      </c>
      <c r="BJ26">
        <f t="shared" si="1"/>
        <v>23</v>
      </c>
      <c r="BK26">
        <f t="shared" si="2"/>
        <v>21</v>
      </c>
      <c r="BL26">
        <f t="shared" si="3"/>
        <v>15</v>
      </c>
      <c r="BM26">
        <f t="shared" si="4"/>
        <v>0</v>
      </c>
      <c r="BN26">
        <f t="shared" si="5"/>
        <v>0</v>
      </c>
      <c r="BO26">
        <f t="shared" si="6"/>
        <v>0</v>
      </c>
      <c r="BP26">
        <f t="shared" si="7"/>
        <v>0</v>
      </c>
      <c r="BQ26" s="83">
        <f t="shared" si="8"/>
        <v>59</v>
      </c>
      <c r="BR26">
        <v>20</v>
      </c>
      <c r="BS26" t="str">
        <f t="shared" si="9"/>
        <v>Moulin</v>
      </c>
      <c r="BT26" t="str">
        <f t="shared" si="10"/>
        <v>Xavier</v>
      </c>
      <c r="BU26" t="str">
        <f t="shared" si="11"/>
        <v>Martigny</v>
      </c>
    </row>
    <row r="27" spans="1:75" customFormat="1" x14ac:dyDescent="0.25">
      <c r="A27" s="15">
        <v>1973</v>
      </c>
      <c r="B27" s="20" t="s">
        <v>221</v>
      </c>
      <c r="C27" s="20" t="s">
        <v>132</v>
      </c>
      <c r="D27" s="39" t="s">
        <v>343</v>
      </c>
      <c r="E27" s="20">
        <v>13</v>
      </c>
      <c r="F27">
        <v>28</v>
      </c>
      <c r="G27" s="21">
        <v>0</v>
      </c>
      <c r="H27">
        <v>0</v>
      </c>
      <c r="I27">
        <v>15</v>
      </c>
      <c r="J27">
        <v>0</v>
      </c>
      <c r="K27">
        <v>0</v>
      </c>
      <c r="L27">
        <v>0</v>
      </c>
      <c r="M27">
        <v>0</v>
      </c>
      <c r="N27" s="20">
        <v>0</v>
      </c>
      <c r="O27">
        <v>0</v>
      </c>
      <c r="P27">
        <v>0</v>
      </c>
      <c r="Q27">
        <v>0</v>
      </c>
      <c r="R27" s="20">
        <v>0</v>
      </c>
      <c r="S27">
        <v>0</v>
      </c>
      <c r="T27">
        <v>0</v>
      </c>
      <c r="U27" s="20">
        <v>0</v>
      </c>
      <c r="V27" s="20">
        <v>0</v>
      </c>
      <c r="W27" s="21">
        <v>0</v>
      </c>
      <c r="X27" s="21">
        <v>0</v>
      </c>
      <c r="Y27" s="21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>
        <f t="shared" si="0"/>
        <v>56</v>
      </c>
      <c r="BJ27">
        <f t="shared" si="1"/>
        <v>28</v>
      </c>
      <c r="BK27">
        <f t="shared" si="2"/>
        <v>15</v>
      </c>
      <c r="BL27">
        <f t="shared" si="3"/>
        <v>13</v>
      </c>
      <c r="BM27">
        <f t="shared" si="4"/>
        <v>0</v>
      </c>
      <c r="BN27">
        <f t="shared" si="5"/>
        <v>0</v>
      </c>
      <c r="BO27">
        <f t="shared" si="6"/>
        <v>0</v>
      </c>
      <c r="BP27">
        <f t="shared" si="7"/>
        <v>0</v>
      </c>
      <c r="BQ27" s="83">
        <f t="shared" si="8"/>
        <v>56</v>
      </c>
      <c r="BR27">
        <v>21</v>
      </c>
      <c r="BS27" t="str">
        <f t="shared" si="9"/>
        <v>Gey-Fabry</v>
      </c>
      <c r="BT27" t="str">
        <f t="shared" si="10"/>
        <v>Alexis</v>
      </c>
      <c r="BU27" t="str">
        <f t="shared" si="11"/>
        <v>Collombey</v>
      </c>
    </row>
    <row r="28" spans="1:75" customFormat="1" x14ac:dyDescent="0.25">
      <c r="A28" s="15">
        <v>1982</v>
      </c>
      <c r="B28" s="20" t="s">
        <v>88</v>
      </c>
      <c r="C28" s="20" t="s">
        <v>99</v>
      </c>
      <c r="D28" s="39" t="s">
        <v>947</v>
      </c>
      <c r="E28" s="20">
        <v>17</v>
      </c>
      <c r="F28">
        <v>0</v>
      </c>
      <c r="G28" s="21">
        <v>0</v>
      </c>
      <c r="H28">
        <v>0</v>
      </c>
      <c r="I28">
        <v>0</v>
      </c>
      <c r="J28">
        <v>0</v>
      </c>
      <c r="K28">
        <v>23</v>
      </c>
      <c r="L28">
        <v>0</v>
      </c>
      <c r="M28">
        <v>0</v>
      </c>
      <c r="N28" s="20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20">
        <v>0</v>
      </c>
      <c r="V28" s="20">
        <v>0</v>
      </c>
      <c r="W28" s="21">
        <v>0</v>
      </c>
      <c r="X28" s="21">
        <v>0</v>
      </c>
      <c r="Y28" s="21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15</v>
      </c>
      <c r="BI28">
        <f t="shared" si="0"/>
        <v>55</v>
      </c>
      <c r="BJ28">
        <f t="shared" si="1"/>
        <v>23</v>
      </c>
      <c r="BK28">
        <f t="shared" si="2"/>
        <v>17</v>
      </c>
      <c r="BL28">
        <f t="shared" si="3"/>
        <v>15</v>
      </c>
      <c r="BM28">
        <f t="shared" si="4"/>
        <v>0</v>
      </c>
      <c r="BN28">
        <f t="shared" si="5"/>
        <v>0</v>
      </c>
      <c r="BO28">
        <f t="shared" si="6"/>
        <v>0</v>
      </c>
      <c r="BP28">
        <f t="shared" si="7"/>
        <v>0</v>
      </c>
      <c r="BQ28" s="83">
        <f t="shared" si="8"/>
        <v>55</v>
      </c>
      <c r="BR28">
        <v>22</v>
      </c>
      <c r="BS28" t="str">
        <f t="shared" si="9"/>
        <v>Gerber</v>
      </c>
      <c r="BT28" t="str">
        <f t="shared" si="10"/>
        <v>Sébastien</v>
      </c>
      <c r="BU28" t="str">
        <f t="shared" si="11"/>
        <v>Nax</v>
      </c>
    </row>
    <row r="29" spans="1:75" customFormat="1" x14ac:dyDescent="0.25">
      <c r="A29" s="17">
        <v>1980</v>
      </c>
      <c r="B29" s="20" t="s">
        <v>5334</v>
      </c>
      <c r="C29" s="20" t="s">
        <v>326</v>
      </c>
      <c r="D29" s="39" t="s">
        <v>5335</v>
      </c>
      <c r="E29" s="20">
        <v>0</v>
      </c>
      <c r="F29" s="21">
        <v>0</v>
      </c>
      <c r="G29" s="20">
        <v>0</v>
      </c>
      <c r="H29" s="21">
        <v>0</v>
      </c>
      <c r="I29" s="20">
        <v>0</v>
      </c>
      <c r="J29" s="21">
        <v>0</v>
      </c>
      <c r="K29" s="20">
        <v>0</v>
      </c>
      <c r="L29" s="21">
        <v>0</v>
      </c>
      <c r="M29" s="20">
        <v>0</v>
      </c>
      <c r="N29" s="20">
        <v>0</v>
      </c>
      <c r="O29" s="21">
        <v>0</v>
      </c>
      <c r="P29" s="21">
        <v>0</v>
      </c>
      <c r="Q29" s="20">
        <v>0</v>
      </c>
      <c r="R29" s="21">
        <v>0</v>
      </c>
      <c r="S29" s="20">
        <v>0</v>
      </c>
      <c r="T29" s="21">
        <v>0</v>
      </c>
      <c r="U29" s="20">
        <v>0</v>
      </c>
      <c r="V29" s="21">
        <v>0</v>
      </c>
      <c r="W29" s="21">
        <v>0</v>
      </c>
      <c r="X29" s="21">
        <v>0</v>
      </c>
      <c r="Y29" s="21">
        <v>0</v>
      </c>
      <c r="Z29" s="20">
        <v>0</v>
      </c>
      <c r="AA29" s="21">
        <v>0</v>
      </c>
      <c r="AB29" s="20">
        <v>0</v>
      </c>
      <c r="AC29" s="21">
        <v>0</v>
      </c>
      <c r="AD29" s="20">
        <v>0</v>
      </c>
      <c r="AE29" s="21">
        <v>0</v>
      </c>
      <c r="AF29" s="20">
        <v>0</v>
      </c>
      <c r="AG29" s="21">
        <v>0</v>
      </c>
      <c r="AH29" s="20">
        <v>0</v>
      </c>
      <c r="AI29" s="21">
        <v>0</v>
      </c>
      <c r="AJ29" s="20">
        <v>0</v>
      </c>
      <c r="AK29" s="21">
        <v>0</v>
      </c>
      <c r="AL29" s="20">
        <v>0</v>
      </c>
      <c r="AM29" s="21">
        <v>0</v>
      </c>
      <c r="AN29" s="20">
        <v>0</v>
      </c>
      <c r="AO29" s="21">
        <v>0</v>
      </c>
      <c r="AP29" s="20">
        <v>0</v>
      </c>
      <c r="AQ29" s="21">
        <v>0</v>
      </c>
      <c r="AR29" s="20">
        <v>0</v>
      </c>
      <c r="AS29" s="21">
        <v>0</v>
      </c>
      <c r="AT29" s="20">
        <v>0</v>
      </c>
      <c r="AU29" s="21">
        <v>0</v>
      </c>
      <c r="AV29" s="20">
        <v>0</v>
      </c>
      <c r="AW29" s="21">
        <v>0</v>
      </c>
      <c r="AX29" s="20">
        <v>0</v>
      </c>
      <c r="AY29" s="20">
        <v>0</v>
      </c>
      <c r="AZ29" s="20">
        <v>25</v>
      </c>
      <c r="BA29" s="20">
        <v>0</v>
      </c>
      <c r="BB29" s="20">
        <v>0</v>
      </c>
      <c r="BC29" s="20">
        <v>0</v>
      </c>
      <c r="BD29" s="21">
        <v>0</v>
      </c>
      <c r="BE29" s="20">
        <v>0</v>
      </c>
      <c r="BF29" s="20">
        <v>0</v>
      </c>
      <c r="BG29" s="20">
        <v>0</v>
      </c>
      <c r="BH29" s="20">
        <v>25</v>
      </c>
      <c r="BI29">
        <f t="shared" si="0"/>
        <v>50</v>
      </c>
      <c r="BJ29">
        <f t="shared" si="1"/>
        <v>25</v>
      </c>
      <c r="BK29">
        <f t="shared" si="2"/>
        <v>25</v>
      </c>
      <c r="BL29">
        <f t="shared" si="3"/>
        <v>0</v>
      </c>
      <c r="BM29">
        <f t="shared" si="4"/>
        <v>0</v>
      </c>
      <c r="BN29">
        <f t="shared" si="5"/>
        <v>0</v>
      </c>
      <c r="BO29">
        <f t="shared" si="6"/>
        <v>0</v>
      </c>
      <c r="BP29">
        <f t="shared" si="7"/>
        <v>0</v>
      </c>
      <c r="BQ29" s="83">
        <f t="shared" si="8"/>
        <v>50</v>
      </c>
      <c r="BR29" s="16">
        <v>23</v>
      </c>
      <c r="BS29" s="16" t="str">
        <f t="shared" si="9"/>
        <v>Feuz</v>
      </c>
      <c r="BT29" s="16" t="str">
        <f t="shared" si="10"/>
        <v>Patrick</v>
      </c>
      <c r="BU29" t="str">
        <f t="shared" si="11"/>
        <v>Lenk im Simmental</v>
      </c>
      <c r="BV29" s="16"/>
    </row>
    <row r="30" spans="1:75" customFormat="1" x14ac:dyDescent="0.25">
      <c r="A30" s="73">
        <v>1978</v>
      </c>
      <c r="B30" s="20" t="s">
        <v>3528</v>
      </c>
      <c r="C30" s="20" t="s">
        <v>971</v>
      </c>
      <c r="D30" s="39" t="s">
        <v>3529</v>
      </c>
      <c r="E30" s="20">
        <v>0</v>
      </c>
      <c r="F30" s="21">
        <v>0</v>
      </c>
      <c r="G30" s="20">
        <v>0</v>
      </c>
      <c r="H30" s="21">
        <v>0</v>
      </c>
      <c r="I30" s="20">
        <v>0</v>
      </c>
      <c r="J30" s="21">
        <v>0</v>
      </c>
      <c r="K30" s="20">
        <v>0</v>
      </c>
      <c r="L30" s="21">
        <v>0</v>
      </c>
      <c r="M30" s="20">
        <v>0</v>
      </c>
      <c r="N30" s="20">
        <v>25</v>
      </c>
      <c r="O30" s="21">
        <v>0</v>
      </c>
      <c r="P30" s="21">
        <v>0</v>
      </c>
      <c r="Q30" s="20">
        <v>0</v>
      </c>
      <c r="R30" s="21">
        <v>0</v>
      </c>
      <c r="S30" s="20">
        <v>0</v>
      </c>
      <c r="T30" s="21">
        <v>0</v>
      </c>
      <c r="U30" s="20">
        <v>0</v>
      </c>
      <c r="V30" s="21">
        <v>0</v>
      </c>
      <c r="W30" s="21">
        <v>0</v>
      </c>
      <c r="X30" s="21">
        <v>0</v>
      </c>
      <c r="Y30" s="21">
        <v>0</v>
      </c>
      <c r="Z30" s="20">
        <v>0</v>
      </c>
      <c r="AA30" s="21">
        <v>0</v>
      </c>
      <c r="AB30" s="20">
        <v>0</v>
      </c>
      <c r="AC30" s="21">
        <v>0</v>
      </c>
      <c r="AD30" s="20">
        <v>0</v>
      </c>
      <c r="AE30" s="21">
        <v>0</v>
      </c>
      <c r="AF30" s="20">
        <v>25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0</v>
      </c>
      <c r="BI30">
        <f t="shared" si="0"/>
        <v>50</v>
      </c>
      <c r="BJ30">
        <f t="shared" si="1"/>
        <v>25</v>
      </c>
      <c r="BK30">
        <f t="shared" si="2"/>
        <v>25</v>
      </c>
      <c r="BL30">
        <f t="shared" si="3"/>
        <v>0</v>
      </c>
      <c r="BM30">
        <f t="shared" si="4"/>
        <v>0</v>
      </c>
      <c r="BN30">
        <f t="shared" si="5"/>
        <v>0</v>
      </c>
      <c r="BO30">
        <f t="shared" si="6"/>
        <v>0</v>
      </c>
      <c r="BP30">
        <f t="shared" si="7"/>
        <v>0</v>
      </c>
      <c r="BQ30" s="83">
        <f t="shared" si="8"/>
        <v>50</v>
      </c>
      <c r="BR30" s="16">
        <v>23</v>
      </c>
      <c r="BS30" t="str">
        <f t="shared" si="9"/>
        <v>Heinen</v>
      </c>
      <c r="BT30" t="str">
        <f t="shared" si="10"/>
        <v>Guido</v>
      </c>
      <c r="BU30" t="str">
        <f t="shared" si="11"/>
        <v>Ausserberg</v>
      </c>
    </row>
    <row r="31" spans="1:75" customFormat="1" x14ac:dyDescent="0.25">
      <c r="A31" s="15">
        <v>1973</v>
      </c>
      <c r="B31" s="20" t="s">
        <v>945</v>
      </c>
      <c r="C31" s="20" t="s">
        <v>728</v>
      </c>
      <c r="D31" s="39" t="s">
        <v>498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>
        <v>25</v>
      </c>
      <c r="L31">
        <v>0</v>
      </c>
      <c r="M31">
        <v>25</v>
      </c>
      <c r="N31" s="20">
        <v>0</v>
      </c>
      <c r="O31">
        <v>0</v>
      </c>
      <c r="P31">
        <v>0</v>
      </c>
      <c r="Q31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1">
        <v>0</v>
      </c>
      <c r="X31" s="21">
        <v>0</v>
      </c>
      <c r="Y31" s="21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>
        <f t="shared" si="0"/>
        <v>50</v>
      </c>
      <c r="BJ31">
        <f t="shared" si="1"/>
        <v>25</v>
      </c>
      <c r="BK31">
        <f t="shared" si="2"/>
        <v>25</v>
      </c>
      <c r="BL31">
        <f t="shared" si="3"/>
        <v>0</v>
      </c>
      <c r="BM31">
        <f t="shared" si="4"/>
        <v>0</v>
      </c>
      <c r="BN31">
        <f t="shared" si="5"/>
        <v>0</v>
      </c>
      <c r="BO31">
        <f t="shared" si="6"/>
        <v>0</v>
      </c>
      <c r="BP31">
        <f t="shared" si="7"/>
        <v>0</v>
      </c>
      <c r="BQ31" s="83">
        <f t="shared" si="8"/>
        <v>50</v>
      </c>
      <c r="BR31" s="16">
        <v>23</v>
      </c>
      <c r="BS31" t="str">
        <f t="shared" si="9"/>
        <v>Lattion</v>
      </c>
      <c r="BT31" t="str">
        <f t="shared" si="10"/>
        <v>Serge</v>
      </c>
      <c r="BU31" t="str">
        <f t="shared" si="11"/>
        <v>Le Châble</v>
      </c>
    </row>
    <row r="32" spans="1:75" customFormat="1" x14ac:dyDescent="0.25">
      <c r="A32" s="15">
        <v>1981</v>
      </c>
      <c r="B32" s="20" t="s">
        <v>152</v>
      </c>
      <c r="C32" s="20" t="s">
        <v>865</v>
      </c>
      <c r="D32" s="39" t="s">
        <v>1186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>
        <v>17</v>
      </c>
      <c r="N32" s="20">
        <v>0</v>
      </c>
      <c r="O32">
        <v>0</v>
      </c>
      <c r="P32">
        <v>0</v>
      </c>
      <c r="Q32">
        <v>0</v>
      </c>
      <c r="R32">
        <v>0</v>
      </c>
      <c r="S32" s="20">
        <v>0</v>
      </c>
      <c r="T32" s="20">
        <v>0</v>
      </c>
      <c r="U32" s="20">
        <v>0</v>
      </c>
      <c r="V32" s="20">
        <v>0</v>
      </c>
      <c r="W32" s="21">
        <v>0</v>
      </c>
      <c r="X32" s="21">
        <v>19</v>
      </c>
      <c r="Y32" s="21">
        <v>0</v>
      </c>
      <c r="Z32" s="20">
        <v>0</v>
      </c>
      <c r="AA32" s="20">
        <v>0</v>
      </c>
      <c r="AB32" s="20">
        <v>14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>
        <f t="shared" si="0"/>
        <v>50</v>
      </c>
      <c r="BJ32">
        <f t="shared" si="1"/>
        <v>19</v>
      </c>
      <c r="BK32">
        <f t="shared" si="2"/>
        <v>17</v>
      </c>
      <c r="BL32">
        <f t="shared" si="3"/>
        <v>14</v>
      </c>
      <c r="BM32">
        <f t="shared" si="4"/>
        <v>0</v>
      </c>
      <c r="BN32">
        <f t="shared" si="5"/>
        <v>0</v>
      </c>
      <c r="BO32">
        <f t="shared" si="6"/>
        <v>0</v>
      </c>
      <c r="BP32">
        <f t="shared" si="7"/>
        <v>0</v>
      </c>
      <c r="BQ32" s="83">
        <f t="shared" si="8"/>
        <v>50</v>
      </c>
      <c r="BR32" s="16">
        <v>23</v>
      </c>
      <c r="BS32" t="str">
        <f t="shared" si="9"/>
        <v>Vaudan</v>
      </c>
      <c r="BT32" t="str">
        <f t="shared" si="10"/>
        <v>Marc</v>
      </c>
      <c r="BU32" t="str">
        <f t="shared" si="11"/>
        <v>Bruson</v>
      </c>
      <c r="BW32" s="16"/>
    </row>
    <row r="33" spans="1:75" customFormat="1" x14ac:dyDescent="0.25">
      <c r="A33" s="17">
        <v>1977</v>
      </c>
      <c r="B33" s="20" t="s">
        <v>5582</v>
      </c>
      <c r="C33" s="20" t="s">
        <v>5583</v>
      </c>
      <c r="D33" s="39" t="s">
        <v>4633</v>
      </c>
      <c r="E33" s="20">
        <v>0</v>
      </c>
      <c r="F33" s="21">
        <v>0</v>
      </c>
      <c r="G33" s="20">
        <v>0</v>
      </c>
      <c r="H33" s="21">
        <v>0</v>
      </c>
      <c r="I33" s="20">
        <v>0</v>
      </c>
      <c r="J33" s="21">
        <v>0</v>
      </c>
      <c r="K33" s="20">
        <v>0</v>
      </c>
      <c r="L33" s="21">
        <v>0</v>
      </c>
      <c r="M33" s="20">
        <v>0</v>
      </c>
      <c r="N33" s="20">
        <v>0</v>
      </c>
      <c r="O33" s="21">
        <v>25</v>
      </c>
      <c r="P33" s="21">
        <v>0</v>
      </c>
      <c r="Q33" s="20">
        <v>0</v>
      </c>
      <c r="R33" s="21">
        <v>0</v>
      </c>
      <c r="S33" s="20">
        <v>0</v>
      </c>
      <c r="T33" s="21">
        <v>0</v>
      </c>
      <c r="U33" s="20">
        <v>0</v>
      </c>
      <c r="V33" s="21">
        <v>0</v>
      </c>
      <c r="W33" s="21">
        <v>0</v>
      </c>
      <c r="X33" s="21">
        <v>0</v>
      </c>
      <c r="Y33" s="21">
        <v>0</v>
      </c>
      <c r="Z33" s="20">
        <v>0</v>
      </c>
      <c r="AA33" s="21">
        <v>0</v>
      </c>
      <c r="AB33" s="20">
        <v>0</v>
      </c>
      <c r="AC33" s="21">
        <v>0</v>
      </c>
      <c r="AD33" s="20">
        <v>0</v>
      </c>
      <c r="AE33" s="21">
        <v>0</v>
      </c>
      <c r="AF33" s="20">
        <v>0</v>
      </c>
      <c r="AG33" s="21">
        <v>0</v>
      </c>
      <c r="AH33" s="20">
        <v>0</v>
      </c>
      <c r="AI33" s="21">
        <v>0</v>
      </c>
      <c r="AJ33" s="20">
        <v>0</v>
      </c>
      <c r="AK33" s="21">
        <v>0</v>
      </c>
      <c r="AL33" s="20">
        <v>0</v>
      </c>
      <c r="AM33" s="21">
        <v>0</v>
      </c>
      <c r="AN33" s="20">
        <v>0</v>
      </c>
      <c r="AO33" s="21">
        <v>0</v>
      </c>
      <c r="AP33" s="20">
        <v>0</v>
      </c>
      <c r="AQ33" s="21">
        <v>0</v>
      </c>
      <c r="AR33" s="20">
        <v>0</v>
      </c>
      <c r="AS33" s="21">
        <v>0</v>
      </c>
      <c r="AT33" s="20">
        <v>0</v>
      </c>
      <c r="AU33" s="21">
        <v>0</v>
      </c>
      <c r="AV33" s="20">
        <v>0</v>
      </c>
      <c r="AW33" s="21">
        <v>0</v>
      </c>
      <c r="AX33" s="20">
        <v>0</v>
      </c>
      <c r="AY33" s="21">
        <v>0</v>
      </c>
      <c r="AZ33" s="20">
        <v>0</v>
      </c>
      <c r="BA33" s="21">
        <v>0</v>
      </c>
      <c r="BB33" s="20">
        <v>0</v>
      </c>
      <c r="BC33" s="21">
        <v>0</v>
      </c>
      <c r="BD33" s="20">
        <v>0</v>
      </c>
      <c r="BE33" s="21">
        <v>0</v>
      </c>
      <c r="BF33" s="20">
        <v>0</v>
      </c>
      <c r="BG33" s="20">
        <v>0</v>
      </c>
      <c r="BH33" s="20">
        <v>23</v>
      </c>
      <c r="BI33" s="16">
        <f t="shared" si="0"/>
        <v>48</v>
      </c>
      <c r="BJ33" s="16">
        <f t="shared" si="1"/>
        <v>25</v>
      </c>
      <c r="BK33" s="16">
        <f t="shared" si="2"/>
        <v>23</v>
      </c>
      <c r="BL33" s="16">
        <f t="shared" si="3"/>
        <v>0</v>
      </c>
      <c r="BM33" s="16">
        <f t="shared" si="4"/>
        <v>0</v>
      </c>
      <c r="BN33" s="16">
        <f t="shared" si="5"/>
        <v>0</v>
      </c>
      <c r="BO33" s="16">
        <f t="shared" si="6"/>
        <v>0</v>
      </c>
      <c r="BP33" s="16">
        <f t="shared" si="7"/>
        <v>0</v>
      </c>
      <c r="BQ33" s="83">
        <f t="shared" si="8"/>
        <v>48</v>
      </c>
      <c r="BR33" s="16">
        <v>24</v>
      </c>
      <c r="BS33" s="16" t="str">
        <f t="shared" si="9"/>
        <v>Decoppet</v>
      </c>
      <c r="BT33" s="16" t="str">
        <f t="shared" si="10"/>
        <v>Jean-David</v>
      </c>
      <c r="BU33" t="str">
        <f t="shared" si="11"/>
        <v>L'Abergement</v>
      </c>
      <c r="BV33" s="16"/>
    </row>
    <row r="34" spans="1:75" customFormat="1" x14ac:dyDescent="0.25">
      <c r="A34" s="15">
        <v>1974</v>
      </c>
      <c r="B34" s="20" t="s">
        <v>575</v>
      </c>
      <c r="C34" s="20" t="s">
        <v>576</v>
      </c>
      <c r="D34" s="39" t="s">
        <v>384</v>
      </c>
      <c r="E34" s="20">
        <v>0</v>
      </c>
      <c r="F34" s="20">
        <v>0</v>
      </c>
      <c r="G34" s="21">
        <v>25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 s="20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20">
        <v>0</v>
      </c>
      <c r="V34" s="20">
        <v>0</v>
      </c>
      <c r="W34" s="21">
        <v>0</v>
      </c>
      <c r="X34" s="21">
        <v>0</v>
      </c>
      <c r="Y34" s="21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23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0</v>
      </c>
      <c r="BI34">
        <f t="shared" si="0"/>
        <v>48</v>
      </c>
      <c r="BJ34">
        <f t="shared" si="1"/>
        <v>25</v>
      </c>
      <c r="BK34">
        <f t="shared" si="2"/>
        <v>23</v>
      </c>
      <c r="BL34">
        <f t="shared" si="3"/>
        <v>0</v>
      </c>
      <c r="BM34">
        <f t="shared" si="4"/>
        <v>0</v>
      </c>
      <c r="BN34">
        <f t="shared" si="5"/>
        <v>0</v>
      </c>
      <c r="BO34">
        <f t="shared" si="6"/>
        <v>0</v>
      </c>
      <c r="BP34">
        <f t="shared" si="7"/>
        <v>0</v>
      </c>
      <c r="BQ34" s="83">
        <f t="shared" si="8"/>
        <v>48</v>
      </c>
      <c r="BR34" s="16">
        <v>24</v>
      </c>
      <c r="BS34" t="str">
        <f t="shared" si="9"/>
        <v>Dupraz</v>
      </c>
      <c r="BT34" t="str">
        <f t="shared" si="10"/>
        <v>Frédéric</v>
      </c>
      <c r="BU34" t="str">
        <f t="shared" si="11"/>
        <v>Montana</v>
      </c>
    </row>
    <row r="35" spans="1:75" customFormat="1" x14ac:dyDescent="0.25">
      <c r="A35" s="15">
        <v>1982</v>
      </c>
      <c r="B35" s="20" t="s">
        <v>3604</v>
      </c>
      <c r="C35" s="20" t="s">
        <v>118</v>
      </c>
      <c r="D35" s="39" t="s">
        <v>93</v>
      </c>
      <c r="E35" s="20">
        <v>0</v>
      </c>
      <c r="F35" s="21">
        <v>0</v>
      </c>
      <c r="G35" s="20">
        <v>0</v>
      </c>
      <c r="H35" s="21">
        <v>0</v>
      </c>
      <c r="I35" s="20">
        <v>0</v>
      </c>
      <c r="J35" s="21">
        <v>0</v>
      </c>
      <c r="K35" s="20">
        <v>0</v>
      </c>
      <c r="L35" s="21">
        <v>0</v>
      </c>
      <c r="M35" s="20">
        <v>0</v>
      </c>
      <c r="N35" s="20">
        <v>0</v>
      </c>
      <c r="O35" s="21">
        <v>0</v>
      </c>
      <c r="P35" s="21">
        <v>0</v>
      </c>
      <c r="Q35" s="20">
        <v>0</v>
      </c>
      <c r="R35" s="21">
        <v>0</v>
      </c>
      <c r="S35" s="20">
        <v>0</v>
      </c>
      <c r="T35" s="21">
        <v>0</v>
      </c>
      <c r="U35" s="20">
        <v>0</v>
      </c>
      <c r="V35" s="21">
        <v>0</v>
      </c>
      <c r="W35" s="21">
        <v>0</v>
      </c>
      <c r="X35" s="21">
        <v>25</v>
      </c>
      <c r="Y35" s="21">
        <v>0</v>
      </c>
      <c r="Z35" s="20">
        <v>0</v>
      </c>
      <c r="AA35" s="21">
        <v>0</v>
      </c>
      <c r="AB35" s="20">
        <v>0</v>
      </c>
      <c r="AC35" s="21">
        <v>0</v>
      </c>
      <c r="AD35" s="20">
        <v>0</v>
      </c>
      <c r="AE35" s="21">
        <v>0</v>
      </c>
      <c r="AF35" s="20">
        <v>0</v>
      </c>
      <c r="AG35" s="21">
        <v>0</v>
      </c>
      <c r="AH35" s="20">
        <v>23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>
        <f t="shared" si="0"/>
        <v>48</v>
      </c>
      <c r="BJ35">
        <f t="shared" si="1"/>
        <v>25</v>
      </c>
      <c r="BK35">
        <f t="shared" si="2"/>
        <v>23</v>
      </c>
      <c r="BL35">
        <f t="shared" si="3"/>
        <v>0</v>
      </c>
      <c r="BM35">
        <f t="shared" si="4"/>
        <v>0</v>
      </c>
      <c r="BN35">
        <f t="shared" si="5"/>
        <v>0</v>
      </c>
      <c r="BO35">
        <f t="shared" si="6"/>
        <v>0</v>
      </c>
      <c r="BP35">
        <f t="shared" si="7"/>
        <v>0</v>
      </c>
      <c r="BQ35" s="83">
        <f t="shared" si="8"/>
        <v>48</v>
      </c>
      <c r="BR35" s="16">
        <v>24</v>
      </c>
      <c r="BS35" t="str">
        <f t="shared" si="9"/>
        <v>Pellaud</v>
      </c>
      <c r="BT35" t="str">
        <f t="shared" si="10"/>
        <v>Raphaël</v>
      </c>
      <c r="BU35" t="str">
        <f t="shared" si="11"/>
        <v>Fully</v>
      </c>
      <c r="BW35" s="16"/>
    </row>
    <row r="36" spans="1:75" customFormat="1" x14ac:dyDescent="0.25">
      <c r="A36" s="73">
        <v>1981</v>
      </c>
      <c r="B36" s="20" t="s">
        <v>429</v>
      </c>
      <c r="C36" s="20" t="s">
        <v>309</v>
      </c>
      <c r="D36" s="39" t="s">
        <v>40</v>
      </c>
      <c r="E36" s="20">
        <v>0</v>
      </c>
      <c r="F36" s="20">
        <v>0</v>
      </c>
      <c r="G36" s="20">
        <v>0</v>
      </c>
      <c r="H36" s="20">
        <v>0</v>
      </c>
      <c r="I36" s="20">
        <v>14</v>
      </c>
      <c r="J36">
        <v>0</v>
      </c>
      <c r="K36">
        <v>0</v>
      </c>
      <c r="L36">
        <v>17</v>
      </c>
      <c r="M36">
        <v>0</v>
      </c>
      <c r="N36" s="20">
        <v>0</v>
      </c>
      <c r="O36">
        <v>0</v>
      </c>
      <c r="P36">
        <v>0</v>
      </c>
      <c r="Q36">
        <v>0</v>
      </c>
      <c r="R36">
        <v>0</v>
      </c>
      <c r="S36" s="20">
        <v>0</v>
      </c>
      <c r="T36" s="20">
        <v>0</v>
      </c>
      <c r="U36" s="20">
        <v>0</v>
      </c>
      <c r="V36" s="20">
        <v>0</v>
      </c>
      <c r="W36" s="21">
        <v>0</v>
      </c>
      <c r="X36" s="21">
        <v>0</v>
      </c>
      <c r="Y36" s="21">
        <v>0</v>
      </c>
      <c r="Z36" s="20">
        <v>0</v>
      </c>
      <c r="AA36" s="20">
        <v>0</v>
      </c>
      <c r="AB36" s="20">
        <v>15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>
        <f t="shared" si="0"/>
        <v>46</v>
      </c>
      <c r="BJ36">
        <f t="shared" si="1"/>
        <v>17</v>
      </c>
      <c r="BK36">
        <f t="shared" si="2"/>
        <v>15</v>
      </c>
      <c r="BL36">
        <f t="shared" si="3"/>
        <v>14</v>
      </c>
      <c r="BM36">
        <f t="shared" si="4"/>
        <v>0</v>
      </c>
      <c r="BN36">
        <f t="shared" si="5"/>
        <v>0</v>
      </c>
      <c r="BO36">
        <f t="shared" si="6"/>
        <v>0</v>
      </c>
      <c r="BP36">
        <f t="shared" si="7"/>
        <v>0</v>
      </c>
      <c r="BQ36" s="83">
        <f t="shared" si="8"/>
        <v>46</v>
      </c>
      <c r="BR36" s="16">
        <v>25</v>
      </c>
      <c r="BS36" t="str">
        <f t="shared" si="9"/>
        <v>Bruchez</v>
      </c>
      <c r="BT36" t="str">
        <f t="shared" si="10"/>
        <v>Olivier</v>
      </c>
      <c r="BU36" t="str">
        <f t="shared" si="11"/>
        <v>Lausanne</v>
      </c>
    </row>
    <row r="37" spans="1:75" customFormat="1" x14ac:dyDescent="0.25">
      <c r="A37" s="15">
        <v>1978</v>
      </c>
      <c r="B37" s="20" t="s">
        <v>3605</v>
      </c>
      <c r="C37" s="20" t="s">
        <v>1508</v>
      </c>
      <c r="D37" s="39" t="s">
        <v>3606</v>
      </c>
      <c r="E37" s="20">
        <v>0</v>
      </c>
      <c r="F37" s="21">
        <v>0</v>
      </c>
      <c r="G37" s="20">
        <v>0</v>
      </c>
      <c r="H37" s="21">
        <v>0</v>
      </c>
      <c r="I37" s="20">
        <v>0</v>
      </c>
      <c r="J37" s="21">
        <v>0</v>
      </c>
      <c r="K37" s="20">
        <v>0</v>
      </c>
      <c r="L37" s="21">
        <v>0</v>
      </c>
      <c r="M37" s="20">
        <v>0</v>
      </c>
      <c r="N37" s="20">
        <v>0</v>
      </c>
      <c r="O37" s="21">
        <v>0</v>
      </c>
      <c r="P37" s="21">
        <v>0</v>
      </c>
      <c r="Q37" s="20">
        <v>0</v>
      </c>
      <c r="R37" s="21">
        <v>0</v>
      </c>
      <c r="S37" s="20">
        <v>0</v>
      </c>
      <c r="T37" s="21">
        <v>0</v>
      </c>
      <c r="U37" s="20">
        <v>0</v>
      </c>
      <c r="V37" s="21">
        <v>0</v>
      </c>
      <c r="W37" s="21">
        <v>0</v>
      </c>
      <c r="X37" s="21">
        <v>0</v>
      </c>
      <c r="Y37" s="21">
        <v>0</v>
      </c>
      <c r="Z37" s="20">
        <v>0</v>
      </c>
      <c r="AA37" s="21">
        <v>0</v>
      </c>
      <c r="AB37" s="20">
        <v>0</v>
      </c>
      <c r="AC37" s="21">
        <v>0</v>
      </c>
      <c r="AD37" s="20">
        <v>0</v>
      </c>
      <c r="AE37" s="21">
        <v>0</v>
      </c>
      <c r="AF37" s="20">
        <v>0</v>
      </c>
      <c r="AG37" s="21">
        <v>0</v>
      </c>
      <c r="AH37" s="20">
        <v>21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25</v>
      </c>
      <c r="BF37" s="20">
        <v>0</v>
      </c>
      <c r="BG37" s="20">
        <v>0</v>
      </c>
      <c r="BH37" s="20">
        <v>0</v>
      </c>
      <c r="BI37">
        <f t="shared" si="0"/>
        <v>46</v>
      </c>
      <c r="BJ37">
        <f t="shared" si="1"/>
        <v>25</v>
      </c>
      <c r="BK37">
        <f t="shared" si="2"/>
        <v>21</v>
      </c>
      <c r="BL37">
        <f t="shared" si="3"/>
        <v>0</v>
      </c>
      <c r="BM37">
        <f t="shared" si="4"/>
        <v>0</v>
      </c>
      <c r="BN37">
        <f t="shared" si="5"/>
        <v>0</v>
      </c>
      <c r="BO37">
        <f t="shared" si="6"/>
        <v>0</v>
      </c>
      <c r="BP37">
        <f t="shared" si="7"/>
        <v>0</v>
      </c>
      <c r="BQ37" s="83">
        <f t="shared" si="8"/>
        <v>46</v>
      </c>
      <c r="BR37" s="16">
        <v>25</v>
      </c>
      <c r="BS37" t="str">
        <f t="shared" si="9"/>
        <v>Ecker</v>
      </c>
      <c r="BT37" t="str">
        <f t="shared" si="10"/>
        <v>Josef</v>
      </c>
      <c r="BU37" t="str">
        <f t="shared" si="11"/>
        <v>München</v>
      </c>
    </row>
    <row r="38" spans="1:75" customFormat="1" x14ac:dyDescent="0.25">
      <c r="A38" s="17">
        <v>1980</v>
      </c>
      <c r="B38" s="20" t="s">
        <v>765</v>
      </c>
      <c r="C38" s="20" t="s">
        <v>1686</v>
      </c>
      <c r="D38" s="39" t="s">
        <v>5227</v>
      </c>
      <c r="E38" s="20">
        <v>0</v>
      </c>
      <c r="F38" s="21">
        <v>0</v>
      </c>
      <c r="G38" s="20">
        <v>0</v>
      </c>
      <c r="H38" s="21">
        <v>0</v>
      </c>
      <c r="I38" s="20">
        <v>0</v>
      </c>
      <c r="J38" s="21">
        <v>0</v>
      </c>
      <c r="K38" s="20">
        <v>0</v>
      </c>
      <c r="L38" s="21">
        <v>0</v>
      </c>
      <c r="M38" s="20">
        <v>0</v>
      </c>
      <c r="N38" s="20">
        <v>0</v>
      </c>
      <c r="O38" s="21">
        <v>21</v>
      </c>
      <c r="P38" s="21">
        <v>0</v>
      </c>
      <c r="Q38" s="20">
        <v>0</v>
      </c>
      <c r="R38" s="21">
        <v>0</v>
      </c>
      <c r="S38" s="20">
        <v>0</v>
      </c>
      <c r="T38" s="21">
        <v>0</v>
      </c>
      <c r="U38" s="20">
        <v>0</v>
      </c>
      <c r="V38" s="21">
        <v>0</v>
      </c>
      <c r="W38" s="21">
        <v>0</v>
      </c>
      <c r="X38" s="21">
        <v>0</v>
      </c>
      <c r="Y38" s="21">
        <v>0</v>
      </c>
      <c r="Z38" s="20">
        <v>0</v>
      </c>
      <c r="AA38" s="21">
        <v>0</v>
      </c>
      <c r="AB38" s="20">
        <v>0</v>
      </c>
      <c r="AC38" s="21">
        <v>0</v>
      </c>
      <c r="AD38" s="20">
        <v>0</v>
      </c>
      <c r="AE38" s="21">
        <v>0</v>
      </c>
      <c r="AF38" s="20">
        <v>0</v>
      </c>
      <c r="AG38" s="21">
        <v>0</v>
      </c>
      <c r="AH38" s="20">
        <v>0</v>
      </c>
      <c r="AI38" s="21">
        <v>0</v>
      </c>
      <c r="AJ38" s="20">
        <v>0</v>
      </c>
      <c r="AK38" s="21">
        <v>0</v>
      </c>
      <c r="AL38" s="20">
        <v>0</v>
      </c>
      <c r="AM38" s="21">
        <v>0</v>
      </c>
      <c r="AN38" s="20">
        <v>0</v>
      </c>
      <c r="AO38" s="21">
        <v>0</v>
      </c>
      <c r="AP38" s="20">
        <v>0</v>
      </c>
      <c r="AQ38" s="21">
        <v>0</v>
      </c>
      <c r="AR38" s="20">
        <v>0</v>
      </c>
      <c r="AS38" s="21">
        <v>0</v>
      </c>
      <c r="AT38" s="20">
        <v>0</v>
      </c>
      <c r="AU38" s="21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25</v>
      </c>
      <c r="BE38" s="20">
        <v>0</v>
      </c>
      <c r="BF38" s="20">
        <v>0</v>
      </c>
      <c r="BG38" s="20">
        <v>0</v>
      </c>
      <c r="BH38" s="20">
        <v>0</v>
      </c>
      <c r="BI38">
        <f t="shared" si="0"/>
        <v>46</v>
      </c>
      <c r="BJ38">
        <f t="shared" si="1"/>
        <v>25</v>
      </c>
      <c r="BK38">
        <f t="shared" si="2"/>
        <v>21</v>
      </c>
      <c r="BL38">
        <f t="shared" si="3"/>
        <v>0</v>
      </c>
      <c r="BM38">
        <f t="shared" si="4"/>
        <v>0</v>
      </c>
      <c r="BN38">
        <f t="shared" si="5"/>
        <v>0</v>
      </c>
      <c r="BO38">
        <f t="shared" si="6"/>
        <v>0</v>
      </c>
      <c r="BP38">
        <f t="shared" si="7"/>
        <v>0</v>
      </c>
      <c r="BQ38" s="83">
        <f t="shared" si="8"/>
        <v>46</v>
      </c>
      <c r="BR38" s="16">
        <v>25</v>
      </c>
      <c r="BS38" s="16" t="str">
        <f t="shared" ref="BS38:BS69" si="12">B38</f>
        <v>Lechthaler</v>
      </c>
      <c r="BT38" s="16" t="str">
        <f t="shared" ref="BT38:BT69" si="13">C38</f>
        <v>Jochen</v>
      </c>
      <c r="BU38" t="str">
        <f t="shared" ref="BU38:BU69" si="14">D38</f>
        <v>Aidlingen</v>
      </c>
      <c r="BV38" s="16"/>
    </row>
    <row r="39" spans="1:75" customFormat="1" x14ac:dyDescent="0.25">
      <c r="A39" s="15">
        <v>1977</v>
      </c>
      <c r="B39" s="20" t="s">
        <v>4365</v>
      </c>
      <c r="C39" s="20" t="s">
        <v>1413</v>
      </c>
      <c r="D39" s="39" t="s">
        <v>1282</v>
      </c>
      <c r="E39" s="20">
        <v>0</v>
      </c>
      <c r="F39" s="21">
        <v>0</v>
      </c>
      <c r="G39" s="20">
        <v>0</v>
      </c>
      <c r="H39" s="21">
        <v>0</v>
      </c>
      <c r="I39" s="20">
        <v>0</v>
      </c>
      <c r="J39" s="21">
        <v>0</v>
      </c>
      <c r="K39" s="20">
        <v>0</v>
      </c>
      <c r="L39" s="21">
        <v>0</v>
      </c>
      <c r="M39" s="20">
        <v>0</v>
      </c>
      <c r="N39" s="20">
        <v>0</v>
      </c>
      <c r="O39" s="21">
        <v>0</v>
      </c>
      <c r="P39" s="21">
        <v>0</v>
      </c>
      <c r="Q39" s="20">
        <v>0</v>
      </c>
      <c r="R39" s="21">
        <v>0</v>
      </c>
      <c r="S39" s="20">
        <v>0</v>
      </c>
      <c r="T39" s="21">
        <v>0</v>
      </c>
      <c r="U39" s="20">
        <v>0</v>
      </c>
      <c r="V39" s="21">
        <v>0</v>
      </c>
      <c r="W39" s="21">
        <v>0</v>
      </c>
      <c r="X39" s="21">
        <v>0</v>
      </c>
      <c r="Y39" s="21">
        <v>0</v>
      </c>
      <c r="Z39" s="20">
        <v>0</v>
      </c>
      <c r="AA39" s="21">
        <v>0</v>
      </c>
      <c r="AB39" s="20">
        <v>0</v>
      </c>
      <c r="AC39" s="21">
        <v>0</v>
      </c>
      <c r="AD39" s="20">
        <v>0</v>
      </c>
      <c r="AE39" s="21">
        <v>0</v>
      </c>
      <c r="AF39" s="20">
        <v>0</v>
      </c>
      <c r="AG39" s="21">
        <v>0</v>
      </c>
      <c r="AH39" s="20">
        <v>0</v>
      </c>
      <c r="AI39" s="21">
        <v>0</v>
      </c>
      <c r="AJ39" s="20">
        <v>0</v>
      </c>
      <c r="AK39" s="21">
        <v>0</v>
      </c>
      <c r="AL39" s="20">
        <v>25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21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>
        <f t="shared" si="0"/>
        <v>46</v>
      </c>
      <c r="BJ39">
        <f t="shared" si="1"/>
        <v>25</v>
      </c>
      <c r="BK39">
        <f t="shared" si="2"/>
        <v>21</v>
      </c>
      <c r="BL39">
        <f t="shared" si="3"/>
        <v>0</v>
      </c>
      <c r="BM39">
        <f t="shared" si="4"/>
        <v>0</v>
      </c>
      <c r="BN39">
        <f t="shared" si="5"/>
        <v>0</v>
      </c>
      <c r="BO39">
        <f t="shared" si="6"/>
        <v>0</v>
      </c>
      <c r="BP39">
        <f t="shared" si="7"/>
        <v>0</v>
      </c>
      <c r="BQ39" s="83">
        <f t="shared" si="8"/>
        <v>46</v>
      </c>
      <c r="BR39" s="16">
        <v>25</v>
      </c>
      <c r="BS39" t="str">
        <f t="shared" si="12"/>
        <v>Neff</v>
      </c>
      <c r="BT39" t="str">
        <f t="shared" si="13"/>
        <v>Beat</v>
      </c>
      <c r="BU39" t="str">
        <f t="shared" si="14"/>
        <v>Zürich</v>
      </c>
      <c r="BW39" s="16"/>
    </row>
    <row r="40" spans="1:75" customFormat="1" x14ac:dyDescent="0.25">
      <c r="A40" s="73">
        <v>1976</v>
      </c>
      <c r="B40" s="20" t="s">
        <v>1713</v>
      </c>
      <c r="C40" s="20" t="s">
        <v>1714</v>
      </c>
      <c r="D40" s="39" t="s">
        <v>1715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23</v>
      </c>
      <c r="S40">
        <v>0</v>
      </c>
      <c r="T40">
        <v>0</v>
      </c>
      <c r="U40" s="20">
        <v>0</v>
      </c>
      <c r="V40" s="20">
        <v>0</v>
      </c>
      <c r="W40" s="21">
        <v>0</v>
      </c>
      <c r="X40" s="21">
        <v>0</v>
      </c>
      <c r="Y40" s="21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23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>
        <f t="shared" si="0"/>
        <v>46</v>
      </c>
      <c r="BJ40">
        <f t="shared" si="1"/>
        <v>23</v>
      </c>
      <c r="BK40">
        <f t="shared" si="2"/>
        <v>23</v>
      </c>
      <c r="BL40">
        <f t="shared" si="3"/>
        <v>0</v>
      </c>
      <c r="BM40">
        <f t="shared" si="4"/>
        <v>0</v>
      </c>
      <c r="BN40">
        <f t="shared" si="5"/>
        <v>0</v>
      </c>
      <c r="BO40">
        <f t="shared" si="6"/>
        <v>0</v>
      </c>
      <c r="BP40">
        <f t="shared" si="7"/>
        <v>0</v>
      </c>
      <c r="BQ40" s="83">
        <f t="shared" si="8"/>
        <v>46</v>
      </c>
      <c r="BR40" s="16">
        <v>25</v>
      </c>
      <c r="BS40" t="str">
        <f t="shared" si="12"/>
        <v>Wyss</v>
      </c>
      <c r="BT40" t="str">
        <f t="shared" si="13"/>
        <v>Roman</v>
      </c>
      <c r="BU40" t="str">
        <f t="shared" si="14"/>
        <v>Niederbipp</v>
      </c>
      <c r="BV40" s="16"/>
      <c r="BW40" s="16"/>
    </row>
    <row r="41" spans="1:75" customFormat="1" x14ac:dyDescent="0.25">
      <c r="A41" s="15">
        <v>1973</v>
      </c>
      <c r="B41" s="20" t="s">
        <v>986</v>
      </c>
      <c r="C41" s="20" t="s">
        <v>6</v>
      </c>
      <c r="D41" s="39" t="s">
        <v>717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25</v>
      </c>
      <c r="K41" s="20">
        <v>0</v>
      </c>
      <c r="L41">
        <v>0</v>
      </c>
      <c r="M41">
        <v>0</v>
      </c>
      <c r="N41" s="20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20">
        <v>0</v>
      </c>
      <c r="V41" s="20">
        <v>0</v>
      </c>
      <c r="W41" s="21">
        <v>0</v>
      </c>
      <c r="X41" s="21">
        <v>0</v>
      </c>
      <c r="Y41" s="21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19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>
        <f t="shared" si="0"/>
        <v>44</v>
      </c>
      <c r="BJ41">
        <f t="shared" si="1"/>
        <v>25</v>
      </c>
      <c r="BK41">
        <f t="shared" si="2"/>
        <v>19</v>
      </c>
      <c r="BL41">
        <f t="shared" si="3"/>
        <v>0</v>
      </c>
      <c r="BM41">
        <f t="shared" si="4"/>
        <v>0</v>
      </c>
      <c r="BN41">
        <f t="shared" si="5"/>
        <v>0</v>
      </c>
      <c r="BO41">
        <f t="shared" si="6"/>
        <v>0</v>
      </c>
      <c r="BP41">
        <f t="shared" si="7"/>
        <v>0</v>
      </c>
      <c r="BQ41" s="83">
        <f t="shared" si="8"/>
        <v>44</v>
      </c>
      <c r="BR41" s="16">
        <v>26</v>
      </c>
      <c r="BS41" t="str">
        <f t="shared" si="12"/>
        <v>Galliano</v>
      </c>
      <c r="BT41" t="str">
        <f t="shared" si="13"/>
        <v>Nicolas</v>
      </c>
      <c r="BU41" t="str">
        <f t="shared" si="14"/>
        <v>Chalais</v>
      </c>
    </row>
    <row r="42" spans="1:75" customFormat="1" x14ac:dyDescent="0.25">
      <c r="A42" s="15">
        <v>1980</v>
      </c>
      <c r="B42" s="20" t="s">
        <v>3374</v>
      </c>
      <c r="C42" s="20" t="s">
        <v>2353</v>
      </c>
      <c r="D42" s="39" t="s">
        <v>3375</v>
      </c>
      <c r="E42" s="20">
        <v>0</v>
      </c>
      <c r="F42" s="21">
        <v>0</v>
      </c>
      <c r="G42" s="20">
        <v>0</v>
      </c>
      <c r="H42" s="21">
        <v>0</v>
      </c>
      <c r="I42" s="20">
        <v>0</v>
      </c>
      <c r="J42" s="21">
        <v>0</v>
      </c>
      <c r="K42" s="20">
        <v>0</v>
      </c>
      <c r="L42" s="21">
        <v>0</v>
      </c>
      <c r="M42" s="20">
        <v>0</v>
      </c>
      <c r="N42" s="20">
        <v>21</v>
      </c>
      <c r="O42" s="21">
        <v>0</v>
      </c>
      <c r="P42" s="21">
        <v>0</v>
      </c>
      <c r="Q42" s="20">
        <v>0</v>
      </c>
      <c r="R42" s="21">
        <v>0</v>
      </c>
      <c r="S42" s="20">
        <v>0</v>
      </c>
      <c r="T42" s="21">
        <v>0</v>
      </c>
      <c r="U42" s="20">
        <v>0</v>
      </c>
      <c r="V42" s="21">
        <v>0</v>
      </c>
      <c r="W42" s="21">
        <v>0</v>
      </c>
      <c r="X42" s="21">
        <v>0</v>
      </c>
      <c r="Y42" s="21">
        <v>0</v>
      </c>
      <c r="Z42" s="20">
        <v>0</v>
      </c>
      <c r="AA42" s="21">
        <v>0</v>
      </c>
      <c r="AB42" s="20">
        <v>0</v>
      </c>
      <c r="AC42" s="20">
        <v>0</v>
      </c>
      <c r="AD42" s="20">
        <v>23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>
        <f t="shared" si="0"/>
        <v>44</v>
      </c>
      <c r="BJ42">
        <f t="shared" si="1"/>
        <v>23</v>
      </c>
      <c r="BK42">
        <f t="shared" si="2"/>
        <v>21</v>
      </c>
      <c r="BL42">
        <f t="shared" si="3"/>
        <v>0</v>
      </c>
      <c r="BM42">
        <f t="shared" si="4"/>
        <v>0</v>
      </c>
      <c r="BN42">
        <f t="shared" si="5"/>
        <v>0</v>
      </c>
      <c r="BO42">
        <f t="shared" si="6"/>
        <v>0</v>
      </c>
      <c r="BP42">
        <f t="shared" si="7"/>
        <v>0</v>
      </c>
      <c r="BQ42" s="83">
        <f t="shared" si="8"/>
        <v>44</v>
      </c>
      <c r="BR42" s="16">
        <v>26</v>
      </c>
      <c r="BS42" t="str">
        <f t="shared" si="12"/>
        <v>Hosennen</v>
      </c>
      <c r="BT42" t="str">
        <f t="shared" si="13"/>
        <v>Sascha</v>
      </c>
      <c r="BU42" t="str">
        <f t="shared" si="14"/>
        <v>Törbel</v>
      </c>
    </row>
    <row r="43" spans="1:75" customFormat="1" x14ac:dyDescent="0.25">
      <c r="A43" s="15">
        <v>1980</v>
      </c>
      <c r="B43" s="20" t="s">
        <v>945</v>
      </c>
      <c r="C43" s="20" t="s">
        <v>100</v>
      </c>
      <c r="D43" s="39" t="s">
        <v>1167</v>
      </c>
      <c r="E43" s="20">
        <v>0</v>
      </c>
      <c r="F43" s="21">
        <v>0</v>
      </c>
      <c r="G43" s="20">
        <v>0</v>
      </c>
      <c r="H43" s="21">
        <v>0</v>
      </c>
      <c r="I43" s="20">
        <v>0</v>
      </c>
      <c r="J43" s="21">
        <v>0</v>
      </c>
      <c r="K43" s="20">
        <v>0</v>
      </c>
      <c r="L43" s="21">
        <v>0</v>
      </c>
      <c r="M43" s="20">
        <v>0</v>
      </c>
      <c r="N43" s="20">
        <v>0</v>
      </c>
      <c r="O43" s="21">
        <v>0</v>
      </c>
      <c r="P43" s="21">
        <v>0</v>
      </c>
      <c r="Q43" s="20">
        <v>0</v>
      </c>
      <c r="R43" s="21">
        <v>0</v>
      </c>
      <c r="S43" s="20">
        <v>0</v>
      </c>
      <c r="T43" s="21">
        <v>0</v>
      </c>
      <c r="U43" s="20">
        <v>0</v>
      </c>
      <c r="V43" s="21">
        <v>0</v>
      </c>
      <c r="W43" s="21">
        <v>0</v>
      </c>
      <c r="X43" s="21">
        <v>0</v>
      </c>
      <c r="Y43" s="21">
        <v>0</v>
      </c>
      <c r="Z43" s="20">
        <v>25</v>
      </c>
      <c r="AA43" s="20">
        <v>0</v>
      </c>
      <c r="AB43" s="20">
        <v>19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0</v>
      </c>
      <c r="BI43">
        <f t="shared" si="0"/>
        <v>44</v>
      </c>
      <c r="BJ43">
        <f t="shared" si="1"/>
        <v>25</v>
      </c>
      <c r="BK43">
        <f t="shared" si="2"/>
        <v>19</v>
      </c>
      <c r="BL43">
        <f t="shared" si="3"/>
        <v>0</v>
      </c>
      <c r="BM43">
        <f t="shared" si="4"/>
        <v>0</v>
      </c>
      <c r="BN43">
        <f t="shared" si="5"/>
        <v>0</v>
      </c>
      <c r="BO43">
        <f t="shared" si="6"/>
        <v>0</v>
      </c>
      <c r="BP43">
        <f t="shared" si="7"/>
        <v>0</v>
      </c>
      <c r="BQ43" s="83">
        <f t="shared" si="8"/>
        <v>44</v>
      </c>
      <c r="BR43" s="16">
        <v>26</v>
      </c>
      <c r="BS43" t="str">
        <f t="shared" si="12"/>
        <v>Lattion</v>
      </c>
      <c r="BT43" t="str">
        <f t="shared" si="13"/>
        <v>Romain</v>
      </c>
      <c r="BU43" t="str">
        <f t="shared" si="14"/>
        <v>Liddes</v>
      </c>
    </row>
    <row r="44" spans="1:75" customFormat="1" x14ac:dyDescent="0.25">
      <c r="A44" s="15">
        <v>1977</v>
      </c>
      <c r="B44" s="20" t="s">
        <v>163</v>
      </c>
      <c r="C44" s="20" t="s">
        <v>59</v>
      </c>
      <c r="D44" s="39" t="s">
        <v>5034</v>
      </c>
      <c r="E44" s="16">
        <v>19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 s="20">
        <v>0</v>
      </c>
      <c r="O44">
        <v>0</v>
      </c>
      <c r="P44">
        <v>0</v>
      </c>
      <c r="Q44">
        <v>0</v>
      </c>
      <c r="R44">
        <v>0</v>
      </c>
      <c r="S44" s="20">
        <v>0</v>
      </c>
      <c r="T44" s="20">
        <v>0</v>
      </c>
      <c r="U44" s="20">
        <v>0</v>
      </c>
      <c r="V44" s="20">
        <v>0</v>
      </c>
      <c r="W44" s="21">
        <v>0</v>
      </c>
      <c r="X44" s="21">
        <v>0</v>
      </c>
      <c r="Y44" s="21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23</v>
      </c>
      <c r="BH44" s="20">
        <v>0</v>
      </c>
      <c r="BI44">
        <f t="shared" si="0"/>
        <v>42</v>
      </c>
      <c r="BJ44">
        <f t="shared" si="1"/>
        <v>23</v>
      </c>
      <c r="BK44">
        <f t="shared" si="2"/>
        <v>19</v>
      </c>
      <c r="BL44">
        <f t="shared" si="3"/>
        <v>0</v>
      </c>
      <c r="BM44">
        <f t="shared" si="4"/>
        <v>0</v>
      </c>
      <c r="BN44">
        <f t="shared" si="5"/>
        <v>0</v>
      </c>
      <c r="BO44">
        <f t="shared" si="6"/>
        <v>0</v>
      </c>
      <c r="BP44">
        <f t="shared" si="7"/>
        <v>0</v>
      </c>
      <c r="BQ44" s="83">
        <f t="shared" si="8"/>
        <v>42</v>
      </c>
      <c r="BR44" s="16">
        <v>27</v>
      </c>
      <c r="BS44" t="str">
        <f t="shared" si="12"/>
        <v>Bailly</v>
      </c>
      <c r="BT44" t="str">
        <f t="shared" si="13"/>
        <v>Gilles</v>
      </c>
      <c r="BU44" t="str">
        <f t="shared" si="14"/>
        <v>Moutier</v>
      </c>
    </row>
    <row r="45" spans="1:75" customFormat="1" x14ac:dyDescent="0.25">
      <c r="A45" s="15">
        <v>1977</v>
      </c>
      <c r="B45" s="20" t="s">
        <v>96</v>
      </c>
      <c r="C45" s="20" t="s">
        <v>226</v>
      </c>
      <c r="D45" s="39" t="s">
        <v>97</v>
      </c>
      <c r="E45" s="20">
        <v>3</v>
      </c>
      <c r="F45">
        <v>14</v>
      </c>
      <c r="G45" s="21">
        <v>0</v>
      </c>
      <c r="H45">
        <v>14</v>
      </c>
      <c r="I45">
        <v>0</v>
      </c>
      <c r="J45">
        <v>0</v>
      </c>
      <c r="K45">
        <v>0</v>
      </c>
      <c r="L45">
        <v>0</v>
      </c>
      <c r="M45">
        <v>0</v>
      </c>
      <c r="N45" s="20">
        <v>0</v>
      </c>
      <c r="O45">
        <v>11</v>
      </c>
      <c r="P45">
        <v>0</v>
      </c>
      <c r="Q45">
        <v>0</v>
      </c>
      <c r="R45">
        <v>0</v>
      </c>
      <c r="S45" s="20">
        <v>0</v>
      </c>
      <c r="T45" s="20">
        <v>0</v>
      </c>
      <c r="U45" s="20">
        <v>0</v>
      </c>
      <c r="V45" s="20">
        <v>0</v>
      </c>
      <c r="W45" s="21">
        <v>0</v>
      </c>
      <c r="X45" s="21">
        <v>0</v>
      </c>
      <c r="Y45" s="21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>
        <f t="shared" si="0"/>
        <v>42</v>
      </c>
      <c r="BJ45">
        <f t="shared" si="1"/>
        <v>14</v>
      </c>
      <c r="BK45">
        <f t="shared" si="2"/>
        <v>14</v>
      </c>
      <c r="BL45">
        <f t="shared" si="3"/>
        <v>11</v>
      </c>
      <c r="BM45">
        <f t="shared" si="4"/>
        <v>3</v>
      </c>
      <c r="BN45">
        <f t="shared" si="5"/>
        <v>0</v>
      </c>
      <c r="BO45">
        <f t="shared" si="6"/>
        <v>0</v>
      </c>
      <c r="BP45">
        <f t="shared" si="7"/>
        <v>0</v>
      </c>
      <c r="BQ45" s="83">
        <f t="shared" si="8"/>
        <v>42</v>
      </c>
      <c r="BR45" s="16">
        <v>27</v>
      </c>
      <c r="BS45" t="str">
        <f t="shared" si="12"/>
        <v>Gligore</v>
      </c>
      <c r="BT45" t="str">
        <f t="shared" si="13"/>
        <v>Catalin</v>
      </c>
      <c r="BU45" t="str">
        <f t="shared" si="14"/>
        <v>Evionnaz</v>
      </c>
    </row>
    <row r="46" spans="1:75" customFormat="1" x14ac:dyDescent="0.25">
      <c r="A46" s="15">
        <v>1978</v>
      </c>
      <c r="B46" s="20" t="s">
        <v>4127</v>
      </c>
      <c r="C46" s="20" t="s">
        <v>576</v>
      </c>
      <c r="D46" s="39" t="s">
        <v>1158</v>
      </c>
      <c r="E46" s="20">
        <v>0</v>
      </c>
      <c r="F46" s="21">
        <v>0</v>
      </c>
      <c r="G46" s="20">
        <v>0</v>
      </c>
      <c r="H46" s="21">
        <v>0</v>
      </c>
      <c r="I46" s="20">
        <v>0</v>
      </c>
      <c r="J46" s="21">
        <v>0</v>
      </c>
      <c r="K46" s="20">
        <v>0</v>
      </c>
      <c r="L46" s="21">
        <v>0</v>
      </c>
      <c r="M46" s="20">
        <v>0</v>
      </c>
      <c r="N46" s="20">
        <v>0</v>
      </c>
      <c r="O46" s="21">
        <v>0</v>
      </c>
      <c r="P46" s="21">
        <v>0</v>
      </c>
      <c r="Q46" s="20">
        <v>0</v>
      </c>
      <c r="R46" s="21">
        <v>0</v>
      </c>
      <c r="S46" s="20">
        <v>0</v>
      </c>
      <c r="T46" s="21">
        <v>0</v>
      </c>
      <c r="U46" s="20">
        <v>0</v>
      </c>
      <c r="V46" s="21">
        <v>0</v>
      </c>
      <c r="W46" s="21">
        <v>0</v>
      </c>
      <c r="X46" s="21">
        <v>0</v>
      </c>
      <c r="Y46" s="21">
        <v>0</v>
      </c>
      <c r="Z46" s="20">
        <v>0</v>
      </c>
      <c r="AA46" s="21">
        <v>0</v>
      </c>
      <c r="AB46" s="20">
        <v>0</v>
      </c>
      <c r="AC46" s="21">
        <v>0</v>
      </c>
      <c r="AD46" s="20">
        <v>0</v>
      </c>
      <c r="AE46" s="21">
        <v>0</v>
      </c>
      <c r="AF46" s="20">
        <v>0</v>
      </c>
      <c r="AG46" s="21">
        <v>0</v>
      </c>
      <c r="AH46" s="20">
        <v>0</v>
      </c>
      <c r="AI46" s="21">
        <v>0</v>
      </c>
      <c r="AJ46" s="20">
        <v>23</v>
      </c>
      <c r="AK46" s="20">
        <v>19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>
        <f t="shared" si="0"/>
        <v>42</v>
      </c>
      <c r="BJ46">
        <f t="shared" si="1"/>
        <v>23</v>
      </c>
      <c r="BK46">
        <f t="shared" si="2"/>
        <v>19</v>
      </c>
      <c r="BL46">
        <f t="shared" si="3"/>
        <v>0</v>
      </c>
      <c r="BM46">
        <f t="shared" si="4"/>
        <v>0</v>
      </c>
      <c r="BN46">
        <f t="shared" si="5"/>
        <v>0</v>
      </c>
      <c r="BO46">
        <f t="shared" si="6"/>
        <v>0</v>
      </c>
      <c r="BP46">
        <f t="shared" si="7"/>
        <v>0</v>
      </c>
      <c r="BQ46" s="83">
        <f t="shared" si="8"/>
        <v>42</v>
      </c>
      <c r="BR46" s="16">
        <v>27</v>
      </c>
      <c r="BS46" t="str">
        <f t="shared" si="12"/>
        <v>Vauclair</v>
      </c>
      <c r="BT46" t="str">
        <f t="shared" si="13"/>
        <v>Frédéric</v>
      </c>
      <c r="BU46" t="str">
        <f t="shared" si="14"/>
        <v>Châtel-St-Denis</v>
      </c>
      <c r="BW46" s="16"/>
    </row>
    <row r="47" spans="1:75" customFormat="1" x14ac:dyDescent="0.25">
      <c r="A47" s="73">
        <v>1980</v>
      </c>
      <c r="B47" s="20" t="s">
        <v>395</v>
      </c>
      <c r="C47" s="20" t="s">
        <v>691</v>
      </c>
      <c r="D47" s="39" t="s">
        <v>692</v>
      </c>
      <c r="E47" s="20">
        <v>0</v>
      </c>
      <c r="F47" s="20">
        <v>0</v>
      </c>
      <c r="G47" s="20">
        <v>0</v>
      </c>
      <c r="H47" s="20">
        <v>12</v>
      </c>
      <c r="I47">
        <v>0</v>
      </c>
      <c r="J47">
        <v>0</v>
      </c>
      <c r="K47">
        <v>5</v>
      </c>
      <c r="L47">
        <v>0</v>
      </c>
      <c r="M47">
        <v>0</v>
      </c>
      <c r="N47" s="20">
        <v>0</v>
      </c>
      <c r="O47">
        <v>0</v>
      </c>
      <c r="P47">
        <v>0</v>
      </c>
      <c r="Q47">
        <v>0</v>
      </c>
      <c r="R47">
        <v>0</v>
      </c>
      <c r="S47" s="20">
        <v>0</v>
      </c>
      <c r="T47" s="20">
        <v>0</v>
      </c>
      <c r="U47" s="20">
        <v>0</v>
      </c>
      <c r="V47" s="20">
        <v>0</v>
      </c>
      <c r="W47" s="21">
        <v>0</v>
      </c>
      <c r="X47" s="21">
        <v>0</v>
      </c>
      <c r="Y47" s="21">
        <v>0</v>
      </c>
      <c r="Z47" s="20">
        <v>0</v>
      </c>
      <c r="AA47" s="20">
        <v>0</v>
      </c>
      <c r="AB47" s="20">
        <v>0</v>
      </c>
      <c r="AC47" s="20">
        <v>9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14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>
        <f t="shared" si="0"/>
        <v>40</v>
      </c>
      <c r="BJ47">
        <f t="shared" si="1"/>
        <v>14</v>
      </c>
      <c r="BK47">
        <f t="shared" si="2"/>
        <v>12</v>
      </c>
      <c r="BL47">
        <f t="shared" si="3"/>
        <v>9</v>
      </c>
      <c r="BM47">
        <f t="shared" si="4"/>
        <v>5</v>
      </c>
      <c r="BN47">
        <f t="shared" si="5"/>
        <v>0</v>
      </c>
      <c r="BO47">
        <f t="shared" si="6"/>
        <v>0</v>
      </c>
      <c r="BP47">
        <f t="shared" si="7"/>
        <v>0</v>
      </c>
      <c r="BQ47" s="83">
        <f t="shared" si="8"/>
        <v>40</v>
      </c>
      <c r="BR47" s="16">
        <v>28</v>
      </c>
      <c r="BS47" t="str">
        <f t="shared" si="12"/>
        <v>Delaloye</v>
      </c>
      <c r="BT47" t="str">
        <f t="shared" si="13"/>
        <v>Ludovic</v>
      </c>
      <c r="BU47" t="str">
        <f t="shared" si="14"/>
        <v>Arbaz</v>
      </c>
    </row>
    <row r="48" spans="1:75" customFormat="1" x14ac:dyDescent="0.25">
      <c r="A48" s="15">
        <v>1973</v>
      </c>
      <c r="B48" s="20" t="s">
        <v>148</v>
      </c>
      <c r="C48" s="20" t="s">
        <v>576</v>
      </c>
      <c r="D48" s="39" t="s">
        <v>15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21</v>
      </c>
      <c r="Q48">
        <v>0</v>
      </c>
      <c r="R48">
        <v>0</v>
      </c>
      <c r="S48">
        <v>0</v>
      </c>
      <c r="T48">
        <v>0</v>
      </c>
      <c r="U48" s="20">
        <v>0</v>
      </c>
      <c r="V48" s="20">
        <v>0</v>
      </c>
      <c r="W48" s="21">
        <v>0</v>
      </c>
      <c r="X48" s="21">
        <v>0</v>
      </c>
      <c r="Y48" s="21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19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>
        <f t="shared" si="0"/>
        <v>40</v>
      </c>
      <c r="BJ48">
        <f t="shared" si="1"/>
        <v>21</v>
      </c>
      <c r="BK48">
        <f t="shared" si="2"/>
        <v>19</v>
      </c>
      <c r="BL48">
        <f t="shared" si="3"/>
        <v>0</v>
      </c>
      <c r="BM48">
        <f t="shared" si="4"/>
        <v>0</v>
      </c>
      <c r="BN48">
        <f t="shared" si="5"/>
        <v>0</v>
      </c>
      <c r="BO48">
        <f t="shared" si="6"/>
        <v>0</v>
      </c>
      <c r="BP48">
        <f t="shared" si="7"/>
        <v>0</v>
      </c>
      <c r="BQ48" s="83">
        <f t="shared" si="8"/>
        <v>40</v>
      </c>
      <c r="BR48" s="16">
        <v>28</v>
      </c>
      <c r="BS48" t="str">
        <f t="shared" si="12"/>
        <v>Gabioud</v>
      </c>
      <c r="BT48" t="str">
        <f t="shared" si="13"/>
        <v>Frédéric</v>
      </c>
      <c r="BU48" t="str">
        <f t="shared" si="14"/>
        <v>Martigny</v>
      </c>
    </row>
    <row r="49" spans="1:75" customFormat="1" x14ac:dyDescent="0.25">
      <c r="A49" s="15">
        <v>1975</v>
      </c>
      <c r="B49" s="20" t="s">
        <v>1316</v>
      </c>
      <c r="C49" s="20" t="s">
        <v>595</v>
      </c>
      <c r="D49" s="39" t="s">
        <v>151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15</v>
      </c>
      <c r="Q49">
        <v>0</v>
      </c>
      <c r="R49" s="20">
        <v>0</v>
      </c>
      <c r="S49">
        <v>0</v>
      </c>
      <c r="T49">
        <v>0</v>
      </c>
      <c r="U49" s="20">
        <v>0</v>
      </c>
      <c r="V49" s="20">
        <v>0</v>
      </c>
      <c r="W49" s="21">
        <v>0</v>
      </c>
      <c r="X49" s="21">
        <v>0</v>
      </c>
      <c r="Y49" s="21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25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>
        <f t="shared" si="0"/>
        <v>40</v>
      </c>
      <c r="BJ49">
        <f t="shared" si="1"/>
        <v>25</v>
      </c>
      <c r="BK49">
        <f t="shared" si="2"/>
        <v>15</v>
      </c>
      <c r="BL49">
        <f t="shared" si="3"/>
        <v>0</v>
      </c>
      <c r="BM49">
        <f t="shared" si="4"/>
        <v>0</v>
      </c>
      <c r="BN49">
        <f t="shared" si="5"/>
        <v>0</v>
      </c>
      <c r="BO49">
        <f t="shared" si="6"/>
        <v>0</v>
      </c>
      <c r="BP49">
        <f t="shared" si="7"/>
        <v>0</v>
      </c>
      <c r="BQ49" s="83">
        <f t="shared" si="8"/>
        <v>40</v>
      </c>
      <c r="BR49" s="16">
        <v>28</v>
      </c>
      <c r="BS49" t="str">
        <f t="shared" si="12"/>
        <v>Guillou</v>
      </c>
      <c r="BT49" t="str">
        <f t="shared" si="13"/>
        <v>Yannick</v>
      </c>
      <c r="BU49" t="str">
        <f t="shared" si="14"/>
        <v>Dorénaz</v>
      </c>
    </row>
    <row r="50" spans="1:75" customFormat="1" x14ac:dyDescent="0.25">
      <c r="A50" s="17">
        <v>1975</v>
      </c>
      <c r="B50" s="20" t="s">
        <v>2732</v>
      </c>
      <c r="C50" s="20" t="s">
        <v>590</v>
      </c>
      <c r="D50" s="39" t="s">
        <v>85</v>
      </c>
      <c r="E50" s="20">
        <v>0</v>
      </c>
      <c r="F50" s="21">
        <v>0</v>
      </c>
      <c r="G50" s="20">
        <v>0</v>
      </c>
      <c r="H50" s="21">
        <v>0</v>
      </c>
      <c r="I50" s="20">
        <v>0</v>
      </c>
      <c r="J50" s="21">
        <v>0</v>
      </c>
      <c r="K50" s="20">
        <v>0</v>
      </c>
      <c r="L50" s="21">
        <v>0</v>
      </c>
      <c r="M50" s="20">
        <v>0</v>
      </c>
      <c r="N50" s="20">
        <v>0</v>
      </c>
      <c r="O50" s="21">
        <v>0</v>
      </c>
      <c r="P50" s="21">
        <v>0</v>
      </c>
      <c r="Q50" s="20">
        <v>0</v>
      </c>
      <c r="R50" s="21">
        <v>0</v>
      </c>
      <c r="S50" s="20">
        <v>0</v>
      </c>
      <c r="T50" s="21">
        <v>0</v>
      </c>
      <c r="U50" s="20">
        <v>0</v>
      </c>
      <c r="V50" s="21">
        <v>0</v>
      </c>
      <c r="W50" s="21">
        <v>0</v>
      </c>
      <c r="X50" s="21">
        <v>0</v>
      </c>
      <c r="Y50" s="21">
        <v>0</v>
      </c>
      <c r="Z50" s="20">
        <v>0</v>
      </c>
      <c r="AA50" s="21">
        <v>0</v>
      </c>
      <c r="AB50" s="20">
        <v>0</v>
      </c>
      <c r="AC50" s="21">
        <v>0</v>
      </c>
      <c r="AD50" s="20">
        <v>0</v>
      </c>
      <c r="AE50" s="21">
        <v>0</v>
      </c>
      <c r="AF50" s="20">
        <v>0</v>
      </c>
      <c r="AG50" s="21">
        <v>0</v>
      </c>
      <c r="AH50" s="20">
        <v>0</v>
      </c>
      <c r="AI50" s="21">
        <v>0</v>
      </c>
      <c r="AJ50" s="20">
        <v>0</v>
      </c>
      <c r="AK50" s="21">
        <v>0</v>
      </c>
      <c r="AL50" s="20">
        <v>0</v>
      </c>
      <c r="AM50" s="21">
        <v>0</v>
      </c>
      <c r="AN50" s="20">
        <v>0</v>
      </c>
      <c r="AO50" s="21">
        <v>0</v>
      </c>
      <c r="AP50" s="20">
        <v>0</v>
      </c>
      <c r="AQ50" s="21">
        <v>0</v>
      </c>
      <c r="AR50" s="20">
        <v>0</v>
      </c>
      <c r="AS50" s="21">
        <v>0</v>
      </c>
      <c r="AT50" s="20">
        <v>0</v>
      </c>
      <c r="AU50" s="21">
        <v>0</v>
      </c>
      <c r="AV50" s="20">
        <v>0</v>
      </c>
      <c r="AW50" s="21">
        <v>0</v>
      </c>
      <c r="AX50" s="20">
        <v>0</v>
      </c>
      <c r="AY50" s="20">
        <v>0</v>
      </c>
      <c r="AZ50" s="20">
        <v>12</v>
      </c>
      <c r="BA50" s="20">
        <v>0</v>
      </c>
      <c r="BB50" s="20">
        <v>0</v>
      </c>
      <c r="BC50" s="20">
        <v>0</v>
      </c>
      <c r="BD50" s="21">
        <v>0</v>
      </c>
      <c r="BE50" s="20">
        <v>0</v>
      </c>
      <c r="BF50" s="20">
        <v>12</v>
      </c>
      <c r="BG50" s="20">
        <v>15</v>
      </c>
      <c r="BH50" s="20">
        <v>0</v>
      </c>
      <c r="BI50">
        <f t="shared" si="0"/>
        <v>39</v>
      </c>
      <c r="BJ50">
        <f t="shared" si="1"/>
        <v>15</v>
      </c>
      <c r="BK50">
        <f t="shared" si="2"/>
        <v>12</v>
      </c>
      <c r="BL50">
        <f t="shared" si="3"/>
        <v>12</v>
      </c>
      <c r="BM50">
        <f t="shared" si="4"/>
        <v>0</v>
      </c>
      <c r="BN50">
        <f t="shared" si="5"/>
        <v>0</v>
      </c>
      <c r="BO50">
        <f t="shared" si="6"/>
        <v>0</v>
      </c>
      <c r="BP50">
        <f t="shared" si="7"/>
        <v>0</v>
      </c>
      <c r="BQ50" s="83">
        <f t="shared" si="8"/>
        <v>39</v>
      </c>
      <c r="BR50" s="16">
        <v>29</v>
      </c>
      <c r="BS50" s="16" t="str">
        <f t="shared" si="12"/>
        <v>Germanier</v>
      </c>
      <c r="BT50" s="16" t="str">
        <f t="shared" si="13"/>
        <v>Stéphane</v>
      </c>
      <c r="BU50" t="str">
        <f t="shared" si="14"/>
        <v>Sion</v>
      </c>
      <c r="BV50" s="16"/>
    </row>
    <row r="51" spans="1:75" customFormat="1" x14ac:dyDescent="0.25">
      <c r="A51" s="15">
        <v>1981</v>
      </c>
      <c r="B51" s="20" t="s">
        <v>2326</v>
      </c>
      <c r="C51" s="20" t="s">
        <v>2327</v>
      </c>
      <c r="D51" s="39" t="s">
        <v>1017</v>
      </c>
      <c r="E51" s="20">
        <v>0</v>
      </c>
      <c r="F51" s="21">
        <v>0</v>
      </c>
      <c r="G51" s="20">
        <v>0</v>
      </c>
      <c r="H51" s="21">
        <v>0</v>
      </c>
      <c r="I51" s="20">
        <v>0</v>
      </c>
      <c r="J51" s="21">
        <v>0</v>
      </c>
      <c r="K51" s="20">
        <v>0</v>
      </c>
      <c r="L51" s="21">
        <v>0</v>
      </c>
      <c r="M51" s="20">
        <v>0</v>
      </c>
      <c r="N51" s="20">
        <v>14</v>
      </c>
      <c r="O51" s="21">
        <v>0</v>
      </c>
      <c r="P51" s="21">
        <v>0</v>
      </c>
      <c r="Q51" s="20">
        <v>0</v>
      </c>
      <c r="R51" s="21">
        <v>0</v>
      </c>
      <c r="S51" s="20">
        <v>0</v>
      </c>
      <c r="T51" s="20">
        <v>8</v>
      </c>
      <c r="U51" s="20">
        <v>0</v>
      </c>
      <c r="V51" s="20">
        <v>0</v>
      </c>
      <c r="W51" s="21">
        <v>0</v>
      </c>
      <c r="X51" s="21">
        <v>0</v>
      </c>
      <c r="Y51" s="21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17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>
        <f t="shared" si="0"/>
        <v>39</v>
      </c>
      <c r="BJ51">
        <f t="shared" si="1"/>
        <v>17</v>
      </c>
      <c r="BK51">
        <f t="shared" si="2"/>
        <v>14</v>
      </c>
      <c r="BL51">
        <f t="shared" si="3"/>
        <v>8</v>
      </c>
      <c r="BM51">
        <f t="shared" si="4"/>
        <v>0</v>
      </c>
      <c r="BN51">
        <f t="shared" si="5"/>
        <v>0</v>
      </c>
      <c r="BO51">
        <f t="shared" si="6"/>
        <v>0</v>
      </c>
      <c r="BP51">
        <f t="shared" si="7"/>
        <v>0</v>
      </c>
      <c r="BQ51" s="83">
        <f t="shared" si="8"/>
        <v>39</v>
      </c>
      <c r="BR51" s="16">
        <v>29</v>
      </c>
      <c r="BS51" t="str">
        <f t="shared" si="12"/>
        <v>Mehari</v>
      </c>
      <c r="BT51" t="str">
        <f t="shared" si="13"/>
        <v>Michael</v>
      </c>
      <c r="BU51" t="str">
        <f t="shared" si="14"/>
        <v>Brig</v>
      </c>
    </row>
    <row r="52" spans="1:75" customFormat="1" x14ac:dyDescent="0.25">
      <c r="A52" s="73">
        <v>1981</v>
      </c>
      <c r="B52" s="20" t="s">
        <v>1089</v>
      </c>
      <c r="C52" s="20" t="s">
        <v>1090</v>
      </c>
      <c r="D52" s="39" t="s">
        <v>1091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>
        <v>19</v>
      </c>
      <c r="L52">
        <v>0</v>
      </c>
      <c r="M52">
        <v>0</v>
      </c>
      <c r="N52" s="20">
        <v>0</v>
      </c>
      <c r="O52">
        <v>0</v>
      </c>
      <c r="P52">
        <v>0</v>
      </c>
      <c r="Q52">
        <v>0</v>
      </c>
      <c r="R52" s="20">
        <v>6</v>
      </c>
      <c r="S52" s="20">
        <v>0</v>
      </c>
      <c r="T52" s="20">
        <v>0</v>
      </c>
      <c r="U52" s="20">
        <v>0</v>
      </c>
      <c r="V52" s="20">
        <v>0</v>
      </c>
      <c r="W52" s="21">
        <v>0</v>
      </c>
      <c r="X52" s="21">
        <v>0</v>
      </c>
      <c r="Y52" s="21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13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>
        <f t="shared" si="0"/>
        <v>38</v>
      </c>
      <c r="BJ52">
        <f t="shared" si="1"/>
        <v>19</v>
      </c>
      <c r="BK52">
        <f t="shared" si="2"/>
        <v>13</v>
      </c>
      <c r="BL52">
        <f t="shared" si="3"/>
        <v>6</v>
      </c>
      <c r="BM52">
        <f t="shared" si="4"/>
        <v>0</v>
      </c>
      <c r="BN52">
        <f t="shared" si="5"/>
        <v>0</v>
      </c>
      <c r="BO52">
        <f t="shared" si="6"/>
        <v>0</v>
      </c>
      <c r="BP52">
        <f t="shared" si="7"/>
        <v>0</v>
      </c>
      <c r="BQ52" s="83">
        <f t="shared" si="8"/>
        <v>38</v>
      </c>
      <c r="BR52" s="16">
        <v>30</v>
      </c>
      <c r="BS52" t="str">
        <f t="shared" si="12"/>
        <v>Hermann</v>
      </c>
      <c r="BT52" t="str">
        <f t="shared" si="13"/>
        <v>Karsten</v>
      </c>
      <c r="BU52" t="str">
        <f t="shared" si="14"/>
        <v>Martigny-Combe</v>
      </c>
    </row>
    <row r="53" spans="1:75" customFormat="1" x14ac:dyDescent="0.25">
      <c r="A53" s="17">
        <v>1974</v>
      </c>
      <c r="B53" s="20" t="s">
        <v>3140</v>
      </c>
      <c r="C53" s="20" t="s">
        <v>1419</v>
      </c>
      <c r="D53" s="39" t="s">
        <v>1365</v>
      </c>
      <c r="E53" s="20">
        <v>0</v>
      </c>
      <c r="F53" s="21">
        <v>0</v>
      </c>
      <c r="G53" s="20">
        <v>0</v>
      </c>
      <c r="H53" s="21">
        <v>0</v>
      </c>
      <c r="I53" s="20">
        <v>0</v>
      </c>
      <c r="J53" s="21">
        <v>0</v>
      </c>
      <c r="K53" s="20">
        <v>0</v>
      </c>
      <c r="L53" s="21">
        <v>0</v>
      </c>
      <c r="M53" s="20">
        <v>0</v>
      </c>
      <c r="N53" s="20">
        <v>0</v>
      </c>
      <c r="O53" s="21">
        <v>0</v>
      </c>
      <c r="P53" s="21">
        <v>0</v>
      </c>
      <c r="Q53" s="20">
        <v>0</v>
      </c>
      <c r="R53" s="21">
        <v>0</v>
      </c>
      <c r="S53" s="20">
        <v>0</v>
      </c>
      <c r="T53" s="21">
        <v>0</v>
      </c>
      <c r="U53" s="20">
        <v>0</v>
      </c>
      <c r="V53" s="21">
        <v>0</v>
      </c>
      <c r="W53" s="21">
        <v>0</v>
      </c>
      <c r="X53" s="21">
        <v>0</v>
      </c>
      <c r="Y53" s="21">
        <v>0</v>
      </c>
      <c r="Z53" s="20">
        <v>0</v>
      </c>
      <c r="AA53" s="21">
        <v>0</v>
      </c>
      <c r="AB53" s="20">
        <v>0</v>
      </c>
      <c r="AC53" s="21">
        <v>0</v>
      </c>
      <c r="AD53" s="20">
        <v>0</v>
      </c>
      <c r="AE53" s="21">
        <v>0</v>
      </c>
      <c r="AF53" s="20">
        <v>0</v>
      </c>
      <c r="AG53" s="21">
        <v>0</v>
      </c>
      <c r="AH53" s="20">
        <v>0</v>
      </c>
      <c r="AI53" s="21">
        <v>0</v>
      </c>
      <c r="AJ53" s="20">
        <v>0</v>
      </c>
      <c r="AK53" s="21">
        <v>0</v>
      </c>
      <c r="AL53" s="20">
        <v>0</v>
      </c>
      <c r="AM53" s="21">
        <v>0</v>
      </c>
      <c r="AN53" s="20">
        <v>19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19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0</v>
      </c>
      <c r="BI53">
        <f t="shared" si="0"/>
        <v>38</v>
      </c>
      <c r="BJ53">
        <f t="shared" si="1"/>
        <v>19</v>
      </c>
      <c r="BK53">
        <f t="shared" si="2"/>
        <v>19</v>
      </c>
      <c r="BL53">
        <f t="shared" si="3"/>
        <v>0</v>
      </c>
      <c r="BM53">
        <f t="shared" si="4"/>
        <v>0</v>
      </c>
      <c r="BN53">
        <f t="shared" si="5"/>
        <v>0</v>
      </c>
      <c r="BO53">
        <f t="shared" si="6"/>
        <v>0</v>
      </c>
      <c r="BP53">
        <f t="shared" si="7"/>
        <v>0</v>
      </c>
      <c r="BQ53" s="83">
        <f t="shared" si="8"/>
        <v>38</v>
      </c>
      <c r="BR53" s="16">
        <v>30</v>
      </c>
      <c r="BS53" s="16" t="str">
        <f t="shared" si="12"/>
        <v>Jequier</v>
      </c>
      <c r="BT53" s="16" t="str">
        <f t="shared" si="13"/>
        <v>Roger</v>
      </c>
      <c r="BU53" t="str">
        <f t="shared" si="14"/>
        <v>La Chaux-de-Fonds</v>
      </c>
    </row>
    <row r="54" spans="1:75" customFormat="1" x14ac:dyDescent="0.25">
      <c r="A54" s="15">
        <v>1978</v>
      </c>
      <c r="B54" s="20" t="s">
        <v>2971</v>
      </c>
      <c r="C54" s="20" t="s">
        <v>275</v>
      </c>
      <c r="D54" s="39" t="s">
        <v>1335</v>
      </c>
      <c r="E54" s="20">
        <v>0</v>
      </c>
      <c r="F54" s="21">
        <v>0</v>
      </c>
      <c r="G54" s="20">
        <v>0</v>
      </c>
      <c r="H54" s="21">
        <v>0</v>
      </c>
      <c r="I54" s="20">
        <v>0</v>
      </c>
      <c r="J54" s="21">
        <v>0</v>
      </c>
      <c r="K54" s="20">
        <v>0</v>
      </c>
      <c r="L54" s="21">
        <v>0</v>
      </c>
      <c r="M54" s="20">
        <v>0</v>
      </c>
      <c r="N54" s="20">
        <v>0</v>
      </c>
      <c r="O54" s="21">
        <v>0</v>
      </c>
      <c r="P54" s="21">
        <v>0</v>
      </c>
      <c r="Q54" s="20">
        <v>0</v>
      </c>
      <c r="R54" s="21">
        <v>0</v>
      </c>
      <c r="S54" s="20">
        <v>0</v>
      </c>
      <c r="T54" s="21">
        <v>0</v>
      </c>
      <c r="U54" s="20">
        <v>0</v>
      </c>
      <c r="V54" s="21">
        <v>0</v>
      </c>
      <c r="W54" s="21">
        <v>0</v>
      </c>
      <c r="X54" s="21">
        <v>0</v>
      </c>
      <c r="Y54" s="21">
        <v>0</v>
      </c>
      <c r="Z54" s="20">
        <v>0</v>
      </c>
      <c r="AA54" s="21">
        <v>0</v>
      </c>
      <c r="AB54" s="20">
        <v>0</v>
      </c>
      <c r="AC54" s="20">
        <v>14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5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19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>
        <f t="shared" si="0"/>
        <v>38</v>
      </c>
      <c r="BJ54">
        <f t="shared" si="1"/>
        <v>19</v>
      </c>
      <c r="BK54">
        <f t="shared" si="2"/>
        <v>14</v>
      </c>
      <c r="BL54">
        <f t="shared" si="3"/>
        <v>5</v>
      </c>
      <c r="BM54">
        <f t="shared" si="4"/>
        <v>0</v>
      </c>
      <c r="BN54">
        <f t="shared" si="5"/>
        <v>0</v>
      </c>
      <c r="BO54">
        <f t="shared" si="6"/>
        <v>0</v>
      </c>
      <c r="BP54">
        <f t="shared" si="7"/>
        <v>0</v>
      </c>
      <c r="BQ54" s="83">
        <f t="shared" si="8"/>
        <v>38</v>
      </c>
      <c r="BR54" s="16">
        <v>30</v>
      </c>
      <c r="BS54" t="str">
        <f t="shared" si="12"/>
        <v>Lucchina</v>
      </c>
      <c r="BT54" t="str">
        <f t="shared" si="13"/>
        <v>Julien</v>
      </c>
      <c r="BU54" t="str">
        <f t="shared" si="14"/>
        <v>Delémont</v>
      </c>
    </row>
    <row r="55" spans="1:75" customFormat="1" x14ac:dyDescent="0.25">
      <c r="A55" s="15">
        <v>1974</v>
      </c>
      <c r="B55" s="20" t="s">
        <v>350</v>
      </c>
      <c r="C55" s="20" t="s">
        <v>351</v>
      </c>
      <c r="D55" s="39" t="s">
        <v>352</v>
      </c>
      <c r="E55" s="20">
        <v>0</v>
      </c>
      <c r="F55" s="21">
        <v>34</v>
      </c>
      <c r="G55" s="21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 s="20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20">
        <v>0</v>
      </c>
      <c r="V55" s="20">
        <v>0</v>
      </c>
      <c r="W55" s="21">
        <v>0</v>
      </c>
      <c r="X55" s="21">
        <v>0</v>
      </c>
      <c r="Y55" s="21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3</v>
      </c>
      <c r="BG55" s="20">
        <v>0</v>
      </c>
      <c r="BH55" s="20">
        <v>0</v>
      </c>
      <c r="BI55">
        <f t="shared" si="0"/>
        <v>37</v>
      </c>
      <c r="BJ55">
        <f t="shared" si="1"/>
        <v>34</v>
      </c>
      <c r="BK55">
        <f t="shared" si="2"/>
        <v>3</v>
      </c>
      <c r="BL55">
        <f t="shared" si="3"/>
        <v>0</v>
      </c>
      <c r="BM55">
        <f t="shared" si="4"/>
        <v>0</v>
      </c>
      <c r="BN55">
        <f t="shared" si="5"/>
        <v>0</v>
      </c>
      <c r="BO55">
        <f t="shared" si="6"/>
        <v>0</v>
      </c>
      <c r="BP55">
        <f t="shared" si="7"/>
        <v>0</v>
      </c>
      <c r="BQ55" s="83">
        <f t="shared" si="8"/>
        <v>37</v>
      </c>
      <c r="BR55" s="16">
        <v>31</v>
      </c>
      <c r="BS55" t="str">
        <f t="shared" si="12"/>
        <v>Hasler</v>
      </c>
      <c r="BT55" t="str">
        <f t="shared" si="13"/>
        <v>Mathias</v>
      </c>
      <c r="BU55" t="str">
        <f t="shared" si="14"/>
        <v>Blatten (Lötschen9</v>
      </c>
    </row>
    <row r="56" spans="1:75" customFormat="1" x14ac:dyDescent="0.25">
      <c r="A56" s="15">
        <v>1979</v>
      </c>
      <c r="B56" s="20" t="s">
        <v>1452</v>
      </c>
      <c r="C56" s="20" t="s">
        <v>1778</v>
      </c>
      <c r="D56" s="39" t="s">
        <v>3458</v>
      </c>
      <c r="E56" s="20">
        <v>0</v>
      </c>
      <c r="F56" s="21">
        <v>0</v>
      </c>
      <c r="G56" s="20">
        <v>0</v>
      </c>
      <c r="H56" s="21">
        <v>0</v>
      </c>
      <c r="I56" s="20">
        <v>0</v>
      </c>
      <c r="J56" s="21">
        <v>0</v>
      </c>
      <c r="K56" s="20">
        <v>0</v>
      </c>
      <c r="L56" s="21">
        <v>0</v>
      </c>
      <c r="M56" s="20">
        <v>0</v>
      </c>
      <c r="N56" s="20">
        <v>0</v>
      </c>
      <c r="O56" s="21">
        <v>0</v>
      </c>
      <c r="P56" s="21">
        <v>0</v>
      </c>
      <c r="Q56" s="20">
        <v>0</v>
      </c>
      <c r="R56" s="21">
        <v>0</v>
      </c>
      <c r="S56" s="20">
        <v>0</v>
      </c>
      <c r="T56" s="21">
        <v>0</v>
      </c>
      <c r="U56" s="20">
        <v>0</v>
      </c>
      <c r="V56" s="21">
        <v>0</v>
      </c>
      <c r="W56" s="21">
        <v>0</v>
      </c>
      <c r="X56" s="21">
        <v>0</v>
      </c>
      <c r="Y56" s="21">
        <v>0</v>
      </c>
      <c r="Z56" s="20">
        <v>0</v>
      </c>
      <c r="AA56" s="21">
        <v>0</v>
      </c>
      <c r="AB56" s="20">
        <v>0</v>
      </c>
      <c r="AC56" s="21">
        <v>0</v>
      </c>
      <c r="AD56" s="20">
        <v>0</v>
      </c>
      <c r="AE56" s="20">
        <v>23</v>
      </c>
      <c r="AF56" s="20">
        <v>0</v>
      </c>
      <c r="AG56" s="20">
        <v>0</v>
      </c>
      <c r="AH56" s="20">
        <v>0</v>
      </c>
      <c r="AI56" s="20">
        <v>8</v>
      </c>
      <c r="AJ56" s="20">
        <v>6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>
        <f t="shared" si="0"/>
        <v>37</v>
      </c>
      <c r="BJ56">
        <f t="shared" si="1"/>
        <v>23</v>
      </c>
      <c r="BK56">
        <f t="shared" si="2"/>
        <v>8</v>
      </c>
      <c r="BL56">
        <f t="shared" si="3"/>
        <v>6</v>
      </c>
      <c r="BM56">
        <f t="shared" si="4"/>
        <v>0</v>
      </c>
      <c r="BN56">
        <f t="shared" si="5"/>
        <v>0</v>
      </c>
      <c r="BO56">
        <f t="shared" si="6"/>
        <v>0</v>
      </c>
      <c r="BP56">
        <f t="shared" si="7"/>
        <v>0</v>
      </c>
      <c r="BQ56" s="83">
        <f t="shared" si="8"/>
        <v>37</v>
      </c>
      <c r="BR56" s="16">
        <v>31</v>
      </c>
      <c r="BS56" t="str">
        <f t="shared" si="12"/>
        <v>Huber</v>
      </c>
      <c r="BT56" t="str">
        <f t="shared" si="13"/>
        <v>Christof</v>
      </c>
      <c r="BU56" t="str">
        <f t="shared" si="14"/>
        <v>Rüschlikon</v>
      </c>
    </row>
    <row r="57" spans="1:75" customFormat="1" x14ac:dyDescent="0.25">
      <c r="A57" s="15">
        <v>1979</v>
      </c>
      <c r="B57" s="20" t="s">
        <v>344</v>
      </c>
      <c r="C57" s="20" t="s">
        <v>101</v>
      </c>
      <c r="D57" s="39" t="s">
        <v>85</v>
      </c>
      <c r="E57" s="20">
        <v>0</v>
      </c>
      <c r="F57" s="20">
        <v>0</v>
      </c>
      <c r="G57" s="21">
        <v>7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 s="20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20">
        <v>0</v>
      </c>
      <c r="V57" s="20">
        <v>0</v>
      </c>
      <c r="W57" s="21">
        <v>0</v>
      </c>
      <c r="X57" s="21">
        <v>0</v>
      </c>
      <c r="Y57" s="21">
        <v>0</v>
      </c>
      <c r="Z57" s="20">
        <v>0</v>
      </c>
      <c r="AA57" s="20">
        <v>0</v>
      </c>
      <c r="AB57" s="20">
        <v>12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17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1</v>
      </c>
      <c r="BI57">
        <f t="shared" si="0"/>
        <v>37</v>
      </c>
      <c r="BJ57">
        <f t="shared" si="1"/>
        <v>17</v>
      </c>
      <c r="BK57">
        <f t="shared" si="2"/>
        <v>12</v>
      </c>
      <c r="BL57">
        <f t="shared" si="3"/>
        <v>7</v>
      </c>
      <c r="BM57">
        <f t="shared" si="4"/>
        <v>1</v>
      </c>
      <c r="BN57">
        <f t="shared" si="5"/>
        <v>0</v>
      </c>
      <c r="BO57">
        <f t="shared" si="6"/>
        <v>0</v>
      </c>
      <c r="BP57">
        <f t="shared" si="7"/>
        <v>0</v>
      </c>
      <c r="BQ57" s="83">
        <f t="shared" si="8"/>
        <v>37</v>
      </c>
      <c r="BR57" s="16">
        <v>31</v>
      </c>
      <c r="BS57" t="str">
        <f t="shared" si="12"/>
        <v>Mariéthoz</v>
      </c>
      <c r="BT57" t="str">
        <f t="shared" si="13"/>
        <v>Christophe</v>
      </c>
      <c r="BU57" t="str">
        <f t="shared" si="14"/>
        <v>Sion</v>
      </c>
    </row>
    <row r="58" spans="1:75" customFormat="1" x14ac:dyDescent="0.25">
      <c r="A58" s="15">
        <v>1979</v>
      </c>
      <c r="B58" s="20" t="s">
        <v>357</v>
      </c>
      <c r="C58" s="20" t="s">
        <v>41</v>
      </c>
      <c r="D58" s="39" t="s">
        <v>358</v>
      </c>
      <c r="E58" s="20">
        <v>0</v>
      </c>
      <c r="F58" s="21">
        <v>22</v>
      </c>
      <c r="G58" s="21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 s="20">
        <v>0</v>
      </c>
      <c r="O58">
        <v>0</v>
      </c>
      <c r="P58">
        <v>0</v>
      </c>
      <c r="Q58">
        <v>0</v>
      </c>
      <c r="R58" s="20">
        <v>0</v>
      </c>
      <c r="S58" s="20">
        <v>0</v>
      </c>
      <c r="T58" s="20">
        <v>14</v>
      </c>
      <c r="U58" s="20">
        <v>0</v>
      </c>
      <c r="V58" s="20">
        <v>0</v>
      </c>
      <c r="W58" s="21">
        <v>0</v>
      </c>
      <c r="X58" s="21">
        <v>0</v>
      </c>
      <c r="Y58" s="21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 s="20">
        <v>0</v>
      </c>
      <c r="BI58">
        <f t="shared" si="0"/>
        <v>36</v>
      </c>
      <c r="BJ58">
        <f t="shared" si="1"/>
        <v>22</v>
      </c>
      <c r="BK58">
        <f t="shared" si="2"/>
        <v>14</v>
      </c>
      <c r="BL58">
        <f t="shared" si="3"/>
        <v>0</v>
      </c>
      <c r="BM58">
        <f t="shared" si="4"/>
        <v>0</v>
      </c>
      <c r="BN58">
        <f t="shared" si="5"/>
        <v>0</v>
      </c>
      <c r="BO58">
        <f t="shared" si="6"/>
        <v>0</v>
      </c>
      <c r="BP58">
        <f t="shared" si="7"/>
        <v>0</v>
      </c>
      <c r="BQ58" s="83">
        <f t="shared" si="8"/>
        <v>36</v>
      </c>
      <c r="BR58" s="16">
        <v>32</v>
      </c>
      <c r="BS58" t="str">
        <f t="shared" si="12"/>
        <v>Droux</v>
      </c>
      <c r="BT58" t="str">
        <f t="shared" si="13"/>
        <v>Daniel</v>
      </c>
      <c r="BU58" t="str">
        <f t="shared" si="14"/>
        <v>Mézières</v>
      </c>
    </row>
    <row r="59" spans="1:75" customFormat="1" x14ac:dyDescent="0.25">
      <c r="A59" s="73">
        <v>1978</v>
      </c>
      <c r="B59" s="20" t="s">
        <v>222</v>
      </c>
      <c r="C59" s="20" t="s">
        <v>118</v>
      </c>
      <c r="D59" s="39" t="s">
        <v>223</v>
      </c>
      <c r="E59" s="20">
        <v>11</v>
      </c>
      <c r="F59">
        <v>0</v>
      </c>
      <c r="G59" s="21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 s="20">
        <v>0</v>
      </c>
      <c r="O59">
        <v>0</v>
      </c>
      <c r="P59">
        <v>0</v>
      </c>
      <c r="Q59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1">
        <v>0</v>
      </c>
      <c r="X59" s="21">
        <v>0</v>
      </c>
      <c r="Y59" s="21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25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 s="20">
        <v>0</v>
      </c>
      <c r="BI59">
        <f t="shared" si="0"/>
        <v>36</v>
      </c>
      <c r="BJ59">
        <f t="shared" si="1"/>
        <v>25</v>
      </c>
      <c r="BK59">
        <f t="shared" si="2"/>
        <v>11</v>
      </c>
      <c r="BL59">
        <f t="shared" si="3"/>
        <v>0</v>
      </c>
      <c r="BM59">
        <f t="shared" si="4"/>
        <v>0</v>
      </c>
      <c r="BN59">
        <f t="shared" si="5"/>
        <v>0</v>
      </c>
      <c r="BO59">
        <f t="shared" si="6"/>
        <v>0</v>
      </c>
      <c r="BP59">
        <f t="shared" si="7"/>
        <v>0</v>
      </c>
      <c r="BQ59" s="83">
        <f t="shared" si="8"/>
        <v>36</v>
      </c>
      <c r="BR59" s="16">
        <v>32</v>
      </c>
      <c r="BS59" t="str">
        <f t="shared" si="12"/>
        <v>Duperthuis</v>
      </c>
      <c r="BT59" t="str">
        <f t="shared" si="13"/>
        <v>Raphaël</v>
      </c>
      <c r="BU59" t="str">
        <f t="shared" si="14"/>
        <v>Cheseaux-sur-Lausanne</v>
      </c>
    </row>
    <row r="60" spans="1:75" customFormat="1" x14ac:dyDescent="0.25">
      <c r="A60" s="15">
        <v>1981</v>
      </c>
      <c r="B60" s="20" t="s">
        <v>714</v>
      </c>
      <c r="C60" s="20" t="s">
        <v>100</v>
      </c>
      <c r="D60" s="39" t="s">
        <v>715</v>
      </c>
      <c r="E60" s="20">
        <v>0</v>
      </c>
      <c r="F60" s="20">
        <v>0</v>
      </c>
      <c r="G60" s="20">
        <v>0</v>
      </c>
      <c r="H60" s="20">
        <v>17</v>
      </c>
      <c r="I60">
        <v>0</v>
      </c>
      <c r="J60">
        <v>0</v>
      </c>
      <c r="K60">
        <v>0</v>
      </c>
      <c r="L60">
        <v>0</v>
      </c>
      <c r="M60">
        <v>0</v>
      </c>
      <c r="N60" s="20">
        <v>0</v>
      </c>
      <c r="O60">
        <v>0</v>
      </c>
      <c r="P60">
        <v>0</v>
      </c>
      <c r="Q6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1">
        <v>0</v>
      </c>
      <c r="X60" s="21">
        <v>0</v>
      </c>
      <c r="Y60" s="21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19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>
        <f t="shared" si="0"/>
        <v>36</v>
      </c>
      <c r="BJ60">
        <f t="shared" si="1"/>
        <v>19</v>
      </c>
      <c r="BK60">
        <f t="shared" si="2"/>
        <v>17</v>
      </c>
      <c r="BL60">
        <f t="shared" si="3"/>
        <v>0</v>
      </c>
      <c r="BM60">
        <f t="shared" si="4"/>
        <v>0</v>
      </c>
      <c r="BN60">
        <f t="shared" si="5"/>
        <v>0</v>
      </c>
      <c r="BO60">
        <f t="shared" si="6"/>
        <v>0</v>
      </c>
      <c r="BP60">
        <f t="shared" si="7"/>
        <v>0</v>
      </c>
      <c r="BQ60" s="83">
        <f t="shared" si="8"/>
        <v>36</v>
      </c>
      <c r="BR60" s="16">
        <v>32</v>
      </c>
      <c r="BS60" t="str">
        <f t="shared" si="12"/>
        <v>Joncour</v>
      </c>
      <c r="BT60" t="str">
        <f t="shared" si="13"/>
        <v>Romain</v>
      </c>
      <c r="BU60" t="str">
        <f t="shared" si="14"/>
        <v>St.Luc</v>
      </c>
    </row>
    <row r="61" spans="1:75" customFormat="1" x14ac:dyDescent="0.25">
      <c r="A61" s="17">
        <v>1973</v>
      </c>
      <c r="B61" s="20" t="s">
        <v>2822</v>
      </c>
      <c r="C61" s="20" t="s">
        <v>1480</v>
      </c>
      <c r="D61" s="39" t="s">
        <v>1017</v>
      </c>
      <c r="E61" s="20">
        <v>0</v>
      </c>
      <c r="F61" s="21">
        <v>0</v>
      </c>
      <c r="G61" s="20">
        <v>0</v>
      </c>
      <c r="H61" s="21">
        <v>0</v>
      </c>
      <c r="I61" s="20">
        <v>0</v>
      </c>
      <c r="J61" s="21">
        <v>0</v>
      </c>
      <c r="K61" s="20">
        <v>0</v>
      </c>
      <c r="L61" s="21">
        <v>0</v>
      </c>
      <c r="M61" s="20">
        <v>0</v>
      </c>
      <c r="N61" s="20">
        <v>17</v>
      </c>
      <c r="O61" s="21">
        <v>0</v>
      </c>
      <c r="P61" s="21">
        <v>0</v>
      </c>
      <c r="Q61" s="20">
        <v>0</v>
      </c>
      <c r="R61" s="21">
        <v>0</v>
      </c>
      <c r="S61" s="20">
        <v>0</v>
      </c>
      <c r="T61" s="21">
        <v>0</v>
      </c>
      <c r="U61" s="20">
        <v>0</v>
      </c>
      <c r="V61" s="21">
        <v>0</v>
      </c>
      <c r="W61" s="21">
        <v>0</v>
      </c>
      <c r="X61" s="21">
        <v>0</v>
      </c>
      <c r="Y61" s="21">
        <v>0</v>
      </c>
      <c r="Z61" s="20">
        <v>0</v>
      </c>
      <c r="AA61" s="21">
        <v>0</v>
      </c>
      <c r="AB61" s="20">
        <v>0</v>
      </c>
      <c r="AC61" s="21">
        <v>0</v>
      </c>
      <c r="AD61" s="20">
        <v>0</v>
      </c>
      <c r="AE61" s="21">
        <v>0</v>
      </c>
      <c r="AF61" s="20">
        <v>0</v>
      </c>
      <c r="AG61" s="21">
        <v>0</v>
      </c>
      <c r="AH61" s="20">
        <v>0</v>
      </c>
      <c r="AI61" s="21">
        <v>0</v>
      </c>
      <c r="AJ61" s="20">
        <v>0</v>
      </c>
      <c r="AK61" s="21">
        <v>0</v>
      </c>
      <c r="AL61" s="20">
        <v>0</v>
      </c>
      <c r="AM61" s="21">
        <v>0</v>
      </c>
      <c r="AN61" s="20">
        <v>0</v>
      </c>
      <c r="AO61" s="21">
        <v>0</v>
      </c>
      <c r="AP61" s="20">
        <v>0</v>
      </c>
      <c r="AQ61" s="21">
        <v>0</v>
      </c>
      <c r="AR61" s="20">
        <v>0</v>
      </c>
      <c r="AS61" s="21">
        <v>0</v>
      </c>
      <c r="AT61" s="20">
        <v>0</v>
      </c>
      <c r="AU61" s="21">
        <v>0</v>
      </c>
      <c r="AV61" s="20">
        <v>0</v>
      </c>
      <c r="AW61" s="21">
        <v>0</v>
      </c>
      <c r="AX61" s="20">
        <v>0</v>
      </c>
      <c r="AY61" s="21">
        <v>0</v>
      </c>
      <c r="AZ61" s="20">
        <v>0</v>
      </c>
      <c r="BA61" s="21">
        <v>0</v>
      </c>
      <c r="BB61" s="20">
        <v>0</v>
      </c>
      <c r="BC61" s="21">
        <v>0</v>
      </c>
      <c r="BD61" s="20">
        <v>0</v>
      </c>
      <c r="BE61" s="21">
        <v>0</v>
      </c>
      <c r="BF61" s="20">
        <v>19</v>
      </c>
      <c r="BG61" s="20">
        <v>0</v>
      </c>
      <c r="BH61" s="20">
        <v>0</v>
      </c>
      <c r="BI61">
        <f t="shared" si="0"/>
        <v>36</v>
      </c>
      <c r="BJ61">
        <f t="shared" si="1"/>
        <v>19</v>
      </c>
      <c r="BK61">
        <f t="shared" si="2"/>
        <v>17</v>
      </c>
      <c r="BL61">
        <f t="shared" si="3"/>
        <v>0</v>
      </c>
      <c r="BM61">
        <f t="shared" si="4"/>
        <v>0</v>
      </c>
      <c r="BN61">
        <f t="shared" si="5"/>
        <v>0</v>
      </c>
      <c r="BO61">
        <f t="shared" si="6"/>
        <v>0</v>
      </c>
      <c r="BP61">
        <f t="shared" si="7"/>
        <v>0</v>
      </c>
      <c r="BQ61" s="83">
        <f t="shared" si="8"/>
        <v>36</v>
      </c>
      <c r="BR61" s="16">
        <v>32</v>
      </c>
      <c r="BS61" s="16" t="str">
        <f t="shared" si="12"/>
        <v>Kreuzer</v>
      </c>
      <c r="BT61" s="16" t="str">
        <f t="shared" si="13"/>
        <v>Stefan</v>
      </c>
      <c r="BU61" t="str">
        <f t="shared" si="14"/>
        <v>Brig</v>
      </c>
      <c r="BV61" s="16"/>
    </row>
    <row r="62" spans="1:75" customFormat="1" x14ac:dyDescent="0.25">
      <c r="A62" s="73">
        <v>1975</v>
      </c>
      <c r="B62" s="20" t="s">
        <v>3611</v>
      </c>
      <c r="C62" s="20" t="s">
        <v>3612</v>
      </c>
      <c r="D62" s="39" t="s">
        <v>1282</v>
      </c>
      <c r="E62" s="20">
        <v>0</v>
      </c>
      <c r="F62" s="21">
        <v>0</v>
      </c>
      <c r="G62" s="20">
        <v>0</v>
      </c>
      <c r="H62" s="21">
        <v>0</v>
      </c>
      <c r="I62" s="20">
        <v>0</v>
      </c>
      <c r="J62" s="21">
        <v>0</v>
      </c>
      <c r="K62" s="20">
        <v>0</v>
      </c>
      <c r="L62" s="21">
        <v>0</v>
      </c>
      <c r="M62" s="20">
        <v>0</v>
      </c>
      <c r="N62" s="20">
        <v>0</v>
      </c>
      <c r="O62" s="21">
        <v>0</v>
      </c>
      <c r="P62" s="21">
        <v>0</v>
      </c>
      <c r="Q62" s="20">
        <v>0</v>
      </c>
      <c r="R62" s="21">
        <v>0</v>
      </c>
      <c r="S62" s="20">
        <v>0</v>
      </c>
      <c r="T62" s="21">
        <v>0</v>
      </c>
      <c r="U62" s="20">
        <v>0</v>
      </c>
      <c r="V62" s="21">
        <v>0</v>
      </c>
      <c r="W62" s="21">
        <v>0</v>
      </c>
      <c r="X62" s="21">
        <v>0</v>
      </c>
      <c r="Y62" s="21">
        <v>0</v>
      </c>
      <c r="Z62" s="20">
        <v>0</v>
      </c>
      <c r="AA62" s="21">
        <v>0</v>
      </c>
      <c r="AB62" s="20">
        <v>0</v>
      </c>
      <c r="AC62" s="21">
        <v>0</v>
      </c>
      <c r="AD62" s="20">
        <v>0</v>
      </c>
      <c r="AE62" s="21">
        <v>0</v>
      </c>
      <c r="AF62" s="20">
        <v>0</v>
      </c>
      <c r="AG62" s="21">
        <v>0</v>
      </c>
      <c r="AH62" s="20">
        <v>13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23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0</v>
      </c>
      <c r="BI62">
        <f t="shared" si="0"/>
        <v>36</v>
      </c>
      <c r="BJ62">
        <f t="shared" si="1"/>
        <v>23</v>
      </c>
      <c r="BK62">
        <f t="shared" si="2"/>
        <v>13</v>
      </c>
      <c r="BL62">
        <f t="shared" si="3"/>
        <v>0</v>
      </c>
      <c r="BM62">
        <f t="shared" si="4"/>
        <v>0</v>
      </c>
      <c r="BN62">
        <f t="shared" si="5"/>
        <v>0</v>
      </c>
      <c r="BO62">
        <f t="shared" si="6"/>
        <v>0</v>
      </c>
      <c r="BP62">
        <f t="shared" si="7"/>
        <v>0</v>
      </c>
      <c r="BQ62" s="83">
        <f t="shared" si="8"/>
        <v>36</v>
      </c>
      <c r="BR62" s="16">
        <v>32</v>
      </c>
      <c r="BS62" t="str">
        <f t="shared" si="12"/>
        <v>Westerlin</v>
      </c>
      <c r="BT62" t="str">
        <f t="shared" si="13"/>
        <v>Henrik</v>
      </c>
      <c r="BU62" t="str">
        <f t="shared" si="14"/>
        <v>Zürich</v>
      </c>
      <c r="BV62" s="16"/>
      <c r="BW62" s="16"/>
    </row>
    <row r="63" spans="1:75" customFormat="1" x14ac:dyDescent="0.25">
      <c r="A63" s="17">
        <v>1977</v>
      </c>
      <c r="B63" s="20" t="s">
        <v>5282</v>
      </c>
      <c r="C63" s="20" t="s">
        <v>694</v>
      </c>
      <c r="D63" s="39" t="s">
        <v>258</v>
      </c>
      <c r="E63" s="20">
        <v>0</v>
      </c>
      <c r="F63" s="21">
        <v>0</v>
      </c>
      <c r="G63" s="20">
        <v>0</v>
      </c>
      <c r="H63" s="21">
        <v>0</v>
      </c>
      <c r="I63" s="20">
        <v>0</v>
      </c>
      <c r="J63" s="21">
        <v>0</v>
      </c>
      <c r="K63" s="20">
        <v>0</v>
      </c>
      <c r="L63" s="21">
        <v>0</v>
      </c>
      <c r="M63" s="20">
        <v>0</v>
      </c>
      <c r="N63" s="20">
        <v>0</v>
      </c>
      <c r="O63" s="21">
        <v>14</v>
      </c>
      <c r="P63" s="21">
        <v>0</v>
      </c>
      <c r="Q63" s="20">
        <v>0</v>
      </c>
      <c r="R63" s="21">
        <v>0</v>
      </c>
      <c r="S63" s="20">
        <v>0</v>
      </c>
      <c r="T63" s="21">
        <v>0</v>
      </c>
      <c r="U63" s="20">
        <v>0</v>
      </c>
      <c r="V63" s="21">
        <v>0</v>
      </c>
      <c r="W63" s="21">
        <v>0</v>
      </c>
      <c r="X63" s="21">
        <v>0</v>
      </c>
      <c r="Y63" s="21">
        <v>0</v>
      </c>
      <c r="Z63" s="20">
        <v>0</v>
      </c>
      <c r="AA63" s="21">
        <v>0</v>
      </c>
      <c r="AB63" s="20">
        <v>0</v>
      </c>
      <c r="AC63" s="21">
        <v>0</v>
      </c>
      <c r="AD63" s="20">
        <v>0</v>
      </c>
      <c r="AE63" s="21">
        <v>0</v>
      </c>
      <c r="AF63" s="20">
        <v>0</v>
      </c>
      <c r="AG63" s="21">
        <v>0</v>
      </c>
      <c r="AH63" s="20">
        <v>0</v>
      </c>
      <c r="AI63" s="21">
        <v>0</v>
      </c>
      <c r="AJ63" s="20">
        <v>0</v>
      </c>
      <c r="AK63" s="21">
        <v>0</v>
      </c>
      <c r="AL63" s="20">
        <v>0</v>
      </c>
      <c r="AM63" s="21">
        <v>0</v>
      </c>
      <c r="AN63" s="20">
        <v>0</v>
      </c>
      <c r="AO63" s="21">
        <v>0</v>
      </c>
      <c r="AP63" s="20">
        <v>0</v>
      </c>
      <c r="AQ63" s="21">
        <v>0</v>
      </c>
      <c r="AR63" s="20">
        <v>0</v>
      </c>
      <c r="AS63" s="21">
        <v>0</v>
      </c>
      <c r="AT63" s="20">
        <v>0</v>
      </c>
      <c r="AU63" s="21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21</v>
      </c>
      <c r="BF63" s="20">
        <v>0</v>
      </c>
      <c r="BG63" s="20">
        <v>0</v>
      </c>
      <c r="BH63" s="20">
        <v>0</v>
      </c>
      <c r="BI63">
        <f t="shared" si="0"/>
        <v>35</v>
      </c>
      <c r="BJ63">
        <f t="shared" si="1"/>
        <v>21</v>
      </c>
      <c r="BK63">
        <f t="shared" si="2"/>
        <v>14</v>
      </c>
      <c r="BL63">
        <f t="shared" si="3"/>
        <v>0</v>
      </c>
      <c r="BM63">
        <f t="shared" si="4"/>
        <v>0</v>
      </c>
      <c r="BN63">
        <f t="shared" si="5"/>
        <v>0</v>
      </c>
      <c r="BO63">
        <f t="shared" si="6"/>
        <v>0</v>
      </c>
      <c r="BP63">
        <f t="shared" si="7"/>
        <v>0</v>
      </c>
      <c r="BQ63" s="83">
        <f t="shared" si="8"/>
        <v>35</v>
      </c>
      <c r="BR63" s="16">
        <v>33</v>
      </c>
      <c r="BS63" s="16" t="str">
        <f t="shared" si="12"/>
        <v>Duay</v>
      </c>
      <c r="BT63" s="16" t="str">
        <f t="shared" si="13"/>
        <v>Jérôme</v>
      </c>
      <c r="BU63" t="str">
        <f t="shared" si="14"/>
        <v>Orsières</v>
      </c>
      <c r="BV63" s="16"/>
    </row>
    <row r="64" spans="1:75" customFormat="1" x14ac:dyDescent="0.25">
      <c r="A64" s="73">
        <v>1974</v>
      </c>
      <c r="B64" s="20" t="s">
        <v>1272</v>
      </c>
      <c r="C64" s="20" t="s">
        <v>309</v>
      </c>
      <c r="D64" s="39" t="s">
        <v>830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12</v>
      </c>
      <c r="M64" s="20">
        <v>0</v>
      </c>
      <c r="N64" s="20">
        <v>0</v>
      </c>
      <c r="O64">
        <v>0</v>
      </c>
      <c r="P64">
        <v>0</v>
      </c>
      <c r="Q64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1">
        <v>0</v>
      </c>
      <c r="X64" s="21">
        <v>0</v>
      </c>
      <c r="Y64" s="21">
        <v>0</v>
      </c>
      <c r="Z64" s="20">
        <v>23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0</v>
      </c>
      <c r="BI64">
        <f t="shared" si="0"/>
        <v>35</v>
      </c>
      <c r="BJ64">
        <f t="shared" si="1"/>
        <v>23</v>
      </c>
      <c r="BK64">
        <f t="shared" si="2"/>
        <v>12</v>
      </c>
      <c r="BL64">
        <f t="shared" si="3"/>
        <v>0</v>
      </c>
      <c r="BM64">
        <f t="shared" si="4"/>
        <v>0</v>
      </c>
      <c r="BN64">
        <f t="shared" si="5"/>
        <v>0</v>
      </c>
      <c r="BO64">
        <f t="shared" si="6"/>
        <v>0</v>
      </c>
      <c r="BP64">
        <f t="shared" si="7"/>
        <v>0</v>
      </c>
      <c r="BQ64" s="83">
        <f t="shared" si="8"/>
        <v>35</v>
      </c>
      <c r="BR64" s="16">
        <v>33</v>
      </c>
      <c r="BS64" t="str">
        <f t="shared" si="12"/>
        <v>Fleutry</v>
      </c>
      <c r="BT64" t="str">
        <f t="shared" si="13"/>
        <v>Olivier</v>
      </c>
      <c r="BU64" t="str">
        <f t="shared" si="14"/>
        <v>Les Marécottes</v>
      </c>
    </row>
    <row r="65" spans="1:75" customFormat="1" x14ac:dyDescent="0.25">
      <c r="A65" s="15">
        <v>1977</v>
      </c>
      <c r="B65" s="20" t="s">
        <v>3101</v>
      </c>
      <c r="C65" s="20" t="s">
        <v>326</v>
      </c>
      <c r="D65" s="39" t="s">
        <v>2302</v>
      </c>
      <c r="E65" s="20">
        <v>0</v>
      </c>
      <c r="F65" s="21">
        <v>0</v>
      </c>
      <c r="G65" s="20">
        <v>0</v>
      </c>
      <c r="H65" s="21">
        <v>0</v>
      </c>
      <c r="I65" s="20">
        <v>0</v>
      </c>
      <c r="J65" s="21">
        <v>0</v>
      </c>
      <c r="K65" s="20">
        <v>0</v>
      </c>
      <c r="L65" s="21">
        <v>0</v>
      </c>
      <c r="M65" s="20">
        <v>0</v>
      </c>
      <c r="N65" s="20">
        <v>0</v>
      </c>
      <c r="O65" s="21">
        <v>0</v>
      </c>
      <c r="P65" s="21">
        <v>0</v>
      </c>
      <c r="Q65" s="20">
        <v>0</v>
      </c>
      <c r="R65" s="21">
        <v>0</v>
      </c>
      <c r="S65" s="20">
        <v>0</v>
      </c>
      <c r="T65" s="21">
        <v>0</v>
      </c>
      <c r="U65" s="20">
        <v>0</v>
      </c>
      <c r="V65" s="21">
        <v>0</v>
      </c>
      <c r="W65" s="21">
        <v>0</v>
      </c>
      <c r="X65" s="21">
        <v>0</v>
      </c>
      <c r="Y65" s="21">
        <v>0</v>
      </c>
      <c r="Z65" s="20">
        <v>0</v>
      </c>
      <c r="AA65" s="21">
        <v>0</v>
      </c>
      <c r="AB65" s="20">
        <v>0</v>
      </c>
      <c r="AC65" s="21">
        <v>0</v>
      </c>
      <c r="AD65" s="20">
        <v>0</v>
      </c>
      <c r="AE65" s="21">
        <v>0</v>
      </c>
      <c r="AF65" s="20">
        <v>0</v>
      </c>
      <c r="AG65" s="20">
        <v>9</v>
      </c>
      <c r="AH65" s="20">
        <v>25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0</v>
      </c>
      <c r="BI65">
        <f t="shared" si="0"/>
        <v>34</v>
      </c>
      <c r="BJ65">
        <f t="shared" si="1"/>
        <v>25</v>
      </c>
      <c r="BK65">
        <f t="shared" si="2"/>
        <v>9</v>
      </c>
      <c r="BL65">
        <f t="shared" si="3"/>
        <v>0</v>
      </c>
      <c r="BM65">
        <f t="shared" si="4"/>
        <v>0</v>
      </c>
      <c r="BN65">
        <f t="shared" si="5"/>
        <v>0</v>
      </c>
      <c r="BO65">
        <f t="shared" si="6"/>
        <v>0</v>
      </c>
      <c r="BP65">
        <f t="shared" si="7"/>
        <v>0</v>
      </c>
      <c r="BQ65" s="83">
        <f t="shared" si="8"/>
        <v>34</v>
      </c>
      <c r="BR65" s="16">
        <v>34</v>
      </c>
      <c r="BS65" t="str">
        <f t="shared" si="12"/>
        <v>Gieschke</v>
      </c>
      <c r="BT65" t="str">
        <f t="shared" si="13"/>
        <v>Patrick</v>
      </c>
      <c r="BU65" t="str">
        <f t="shared" si="14"/>
        <v>Russin</v>
      </c>
    </row>
    <row r="66" spans="1:75" customFormat="1" x14ac:dyDescent="0.25">
      <c r="A66" s="15">
        <v>1974</v>
      </c>
      <c r="B66" s="20" t="s">
        <v>2337</v>
      </c>
      <c r="C66" s="20" t="s">
        <v>612</v>
      </c>
      <c r="D66" s="39" t="s">
        <v>1359</v>
      </c>
      <c r="E66" s="20">
        <v>0</v>
      </c>
      <c r="F66" s="21">
        <v>0</v>
      </c>
      <c r="G66" s="20">
        <v>0</v>
      </c>
      <c r="H66" s="21">
        <v>0</v>
      </c>
      <c r="I66" s="20">
        <v>0</v>
      </c>
      <c r="J66" s="21">
        <v>0</v>
      </c>
      <c r="K66" s="20">
        <v>0</v>
      </c>
      <c r="L66" s="21">
        <v>0</v>
      </c>
      <c r="M66" s="20">
        <v>0</v>
      </c>
      <c r="N66" s="20">
        <v>0</v>
      </c>
      <c r="O66" s="21">
        <v>0</v>
      </c>
      <c r="P66" s="21">
        <v>0</v>
      </c>
      <c r="Q66" s="20">
        <v>0</v>
      </c>
      <c r="R66" s="21">
        <v>0</v>
      </c>
      <c r="S66" s="20">
        <v>0</v>
      </c>
      <c r="T66" s="20">
        <v>19</v>
      </c>
      <c r="U66" s="20">
        <v>0</v>
      </c>
      <c r="V66" s="20">
        <v>0</v>
      </c>
      <c r="W66" s="21">
        <v>0</v>
      </c>
      <c r="X66" s="21">
        <v>0</v>
      </c>
      <c r="Y66" s="21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15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>
        <f t="shared" si="0"/>
        <v>34</v>
      </c>
      <c r="BJ66">
        <f t="shared" si="1"/>
        <v>19</v>
      </c>
      <c r="BK66">
        <f t="shared" si="2"/>
        <v>15</v>
      </c>
      <c r="BL66">
        <f t="shared" si="3"/>
        <v>0</v>
      </c>
      <c r="BM66">
        <f t="shared" si="4"/>
        <v>0</v>
      </c>
      <c r="BN66">
        <f t="shared" si="5"/>
        <v>0</v>
      </c>
      <c r="BO66">
        <f t="shared" si="6"/>
        <v>0</v>
      </c>
      <c r="BP66">
        <f t="shared" si="7"/>
        <v>0</v>
      </c>
      <c r="BQ66" s="83">
        <f t="shared" si="8"/>
        <v>34</v>
      </c>
      <c r="BR66" s="16">
        <v>34</v>
      </c>
      <c r="BS66" t="str">
        <f t="shared" si="12"/>
        <v>Theiler</v>
      </c>
      <c r="BT66" t="str">
        <f t="shared" si="13"/>
        <v>Roland</v>
      </c>
      <c r="BU66" t="str">
        <f t="shared" si="14"/>
        <v>Glis</v>
      </c>
      <c r="BW66" s="16"/>
    </row>
    <row r="67" spans="1:75" customFormat="1" x14ac:dyDescent="0.25">
      <c r="A67" s="15">
        <v>1973</v>
      </c>
      <c r="B67" s="20" t="s">
        <v>1101</v>
      </c>
      <c r="C67" s="20" t="s">
        <v>1102</v>
      </c>
      <c r="D67" s="39" t="s">
        <v>1103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>
        <v>8</v>
      </c>
      <c r="L67">
        <v>0</v>
      </c>
      <c r="M67">
        <v>0</v>
      </c>
      <c r="N67" s="20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20">
        <v>0</v>
      </c>
      <c r="V67" s="20">
        <v>0</v>
      </c>
      <c r="W67" s="21">
        <v>0</v>
      </c>
      <c r="X67" s="21">
        <v>0</v>
      </c>
      <c r="Y67" s="21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17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8</v>
      </c>
      <c r="BG67" s="20">
        <v>0</v>
      </c>
      <c r="BH67" s="20">
        <v>0</v>
      </c>
      <c r="BI67">
        <f t="shared" si="0"/>
        <v>33</v>
      </c>
      <c r="BJ67">
        <f t="shared" si="1"/>
        <v>17</v>
      </c>
      <c r="BK67">
        <f t="shared" si="2"/>
        <v>8</v>
      </c>
      <c r="BL67">
        <f t="shared" si="3"/>
        <v>8</v>
      </c>
      <c r="BM67">
        <f t="shared" si="4"/>
        <v>0</v>
      </c>
      <c r="BN67">
        <f t="shared" si="5"/>
        <v>0</v>
      </c>
      <c r="BO67">
        <f t="shared" si="6"/>
        <v>0</v>
      </c>
      <c r="BP67">
        <f t="shared" si="7"/>
        <v>0</v>
      </c>
      <c r="BQ67" s="83">
        <f t="shared" si="8"/>
        <v>33</v>
      </c>
      <c r="BR67" s="16">
        <v>35</v>
      </c>
      <c r="BS67" t="str">
        <f t="shared" si="12"/>
        <v>Duinkerken</v>
      </c>
      <c r="BT67" t="str">
        <f t="shared" si="13"/>
        <v>Ronnie</v>
      </c>
      <c r="BU67" t="str">
        <f t="shared" si="14"/>
        <v>Turtmann</v>
      </c>
    </row>
    <row r="68" spans="1:75" customFormat="1" x14ac:dyDescent="0.25">
      <c r="A68" s="17">
        <v>1973</v>
      </c>
      <c r="B68" s="20" t="s">
        <v>1096</v>
      </c>
      <c r="C68" s="20" t="s">
        <v>1097</v>
      </c>
      <c r="D68" s="39" t="s">
        <v>1098</v>
      </c>
      <c r="E68" s="20">
        <v>0</v>
      </c>
      <c r="F68" s="21">
        <v>0</v>
      </c>
      <c r="G68" s="20">
        <v>0</v>
      </c>
      <c r="H68" s="21">
        <v>0</v>
      </c>
      <c r="I68" s="20">
        <v>0</v>
      </c>
      <c r="J68" s="21">
        <v>0</v>
      </c>
      <c r="K68" s="20">
        <v>10</v>
      </c>
      <c r="L68" s="21">
        <v>0</v>
      </c>
      <c r="M68" s="20">
        <v>0</v>
      </c>
      <c r="N68" s="20">
        <v>0</v>
      </c>
      <c r="O68" s="21">
        <v>0</v>
      </c>
      <c r="P68" s="21">
        <v>0</v>
      </c>
      <c r="Q68" s="20">
        <v>0</v>
      </c>
      <c r="R68" s="21">
        <v>0</v>
      </c>
      <c r="S68" s="20">
        <v>0</v>
      </c>
      <c r="T68" s="21">
        <v>0</v>
      </c>
      <c r="U68" s="20">
        <v>0</v>
      </c>
      <c r="V68" s="21">
        <v>0</v>
      </c>
      <c r="W68" s="21">
        <v>0</v>
      </c>
      <c r="X68" s="21">
        <v>0</v>
      </c>
      <c r="Y68" s="21">
        <v>0</v>
      </c>
      <c r="Z68" s="20">
        <v>0</v>
      </c>
      <c r="AA68" s="21">
        <v>0</v>
      </c>
      <c r="AB68" s="20">
        <v>0</v>
      </c>
      <c r="AC68" s="21">
        <v>0</v>
      </c>
      <c r="AD68" s="20">
        <v>0</v>
      </c>
      <c r="AE68" s="21">
        <v>0</v>
      </c>
      <c r="AF68" s="20">
        <v>0</v>
      </c>
      <c r="AG68" s="21">
        <v>0</v>
      </c>
      <c r="AH68" s="20">
        <v>0</v>
      </c>
      <c r="AI68" s="21">
        <v>0</v>
      </c>
      <c r="AJ68" s="20">
        <v>0</v>
      </c>
      <c r="AK68" s="21">
        <v>0</v>
      </c>
      <c r="AL68" s="20">
        <v>0</v>
      </c>
      <c r="AM68" s="21">
        <v>0</v>
      </c>
      <c r="AN68" s="20">
        <v>0</v>
      </c>
      <c r="AO68" s="21">
        <v>0</v>
      </c>
      <c r="AP68" s="20">
        <v>0</v>
      </c>
      <c r="AQ68" s="21">
        <v>0</v>
      </c>
      <c r="AR68" s="20">
        <v>0</v>
      </c>
      <c r="AS68" s="21">
        <v>0</v>
      </c>
      <c r="AT68" s="20">
        <v>0</v>
      </c>
      <c r="AU68" s="21">
        <v>0</v>
      </c>
      <c r="AV68" s="20">
        <v>0</v>
      </c>
      <c r="AW68" s="20">
        <v>14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9</v>
      </c>
      <c r="BI68">
        <f t="shared" si="0"/>
        <v>33</v>
      </c>
      <c r="BJ68">
        <f t="shared" si="1"/>
        <v>14</v>
      </c>
      <c r="BK68">
        <f t="shared" si="2"/>
        <v>10</v>
      </c>
      <c r="BL68">
        <f t="shared" si="3"/>
        <v>9</v>
      </c>
      <c r="BM68">
        <f t="shared" si="4"/>
        <v>0</v>
      </c>
      <c r="BN68">
        <f t="shared" si="5"/>
        <v>0</v>
      </c>
      <c r="BO68">
        <f t="shared" si="6"/>
        <v>0</v>
      </c>
      <c r="BP68">
        <f t="shared" si="7"/>
        <v>0</v>
      </c>
      <c r="BQ68" s="83">
        <f t="shared" si="8"/>
        <v>33</v>
      </c>
      <c r="BR68" s="16">
        <v>35</v>
      </c>
      <c r="BS68" s="16" t="str">
        <f t="shared" si="12"/>
        <v>Weilenmann</v>
      </c>
      <c r="BT68" s="16" t="str">
        <f t="shared" si="13"/>
        <v>Félix</v>
      </c>
      <c r="BU68" t="str">
        <f t="shared" si="14"/>
        <v>Aegerten</v>
      </c>
      <c r="BV68" s="16"/>
      <c r="BW68" s="16"/>
    </row>
    <row r="69" spans="1:75" customFormat="1" x14ac:dyDescent="0.25">
      <c r="A69" s="15">
        <v>1974</v>
      </c>
      <c r="B69" s="20" t="s">
        <v>748</v>
      </c>
      <c r="C69" s="20" t="s">
        <v>847</v>
      </c>
      <c r="D69" s="39" t="s">
        <v>848</v>
      </c>
      <c r="E69" s="20">
        <v>0</v>
      </c>
      <c r="F69" s="20">
        <v>0</v>
      </c>
      <c r="G69" s="20">
        <v>0</v>
      </c>
      <c r="H69" s="20">
        <v>0</v>
      </c>
      <c r="I69" s="20">
        <v>13</v>
      </c>
      <c r="J69">
        <v>0</v>
      </c>
      <c r="K69">
        <v>0</v>
      </c>
      <c r="L69">
        <v>0</v>
      </c>
      <c r="M69">
        <v>0</v>
      </c>
      <c r="N69" s="20">
        <v>0</v>
      </c>
      <c r="O69">
        <v>19</v>
      </c>
      <c r="P69">
        <v>0</v>
      </c>
      <c r="Q69">
        <v>0</v>
      </c>
      <c r="R69">
        <v>0</v>
      </c>
      <c r="S69">
        <v>0</v>
      </c>
      <c r="T69">
        <v>0</v>
      </c>
      <c r="U69" s="20">
        <v>0</v>
      </c>
      <c r="V69" s="20">
        <v>0</v>
      </c>
      <c r="W69" s="21">
        <v>0</v>
      </c>
      <c r="X69" s="21">
        <v>0</v>
      </c>
      <c r="Y69" s="21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20">
        <v>0</v>
      </c>
      <c r="BH69" s="20">
        <v>0</v>
      </c>
      <c r="BI69">
        <f t="shared" si="0"/>
        <v>32</v>
      </c>
      <c r="BJ69">
        <f t="shared" si="1"/>
        <v>19</v>
      </c>
      <c r="BK69">
        <f t="shared" si="2"/>
        <v>13</v>
      </c>
      <c r="BL69">
        <f t="shared" si="3"/>
        <v>0</v>
      </c>
      <c r="BM69">
        <f t="shared" si="4"/>
        <v>0</v>
      </c>
      <c r="BN69">
        <f t="shared" si="5"/>
        <v>0</v>
      </c>
      <c r="BO69">
        <f t="shared" si="6"/>
        <v>0</v>
      </c>
      <c r="BP69">
        <f t="shared" si="7"/>
        <v>0</v>
      </c>
      <c r="BQ69" s="83">
        <f t="shared" si="8"/>
        <v>32</v>
      </c>
      <c r="BR69" s="16">
        <v>36</v>
      </c>
      <c r="BS69" t="str">
        <f t="shared" si="12"/>
        <v>Derivaz</v>
      </c>
      <c r="BT69" t="str">
        <f t="shared" si="13"/>
        <v>May-Alexandre</v>
      </c>
      <c r="BU69" t="str">
        <f t="shared" si="14"/>
        <v>St-Gingolph</v>
      </c>
    </row>
    <row r="70" spans="1:75" customFormat="1" x14ac:dyDescent="0.25">
      <c r="A70" s="15">
        <v>1980</v>
      </c>
      <c r="B70" s="20" t="s">
        <v>260</v>
      </c>
      <c r="C70" s="20" t="s">
        <v>359</v>
      </c>
      <c r="D70" s="39" t="s">
        <v>299</v>
      </c>
      <c r="E70" s="20">
        <v>0</v>
      </c>
      <c r="F70" s="21">
        <v>20</v>
      </c>
      <c r="G70" s="21">
        <v>0</v>
      </c>
      <c r="H70">
        <v>0</v>
      </c>
      <c r="I70">
        <v>11</v>
      </c>
      <c r="J70">
        <v>0</v>
      </c>
      <c r="K70">
        <v>0</v>
      </c>
      <c r="L70">
        <v>0</v>
      </c>
      <c r="M70">
        <v>0</v>
      </c>
      <c r="N70" s="20">
        <v>0</v>
      </c>
      <c r="O70">
        <v>0</v>
      </c>
      <c r="P70">
        <v>0</v>
      </c>
      <c r="Q7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1">
        <v>0</v>
      </c>
      <c r="X70" s="21">
        <v>0</v>
      </c>
      <c r="Y70" s="21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>
        <f t="shared" ref="BI70:BI133" si="15">SUM(E70:BH70)</f>
        <v>31</v>
      </c>
      <c r="BJ70">
        <f t="shared" ref="BJ70:BJ133" si="16">IF(BI70=0,0,LARGE(E70:BH70,1))</f>
        <v>20</v>
      </c>
      <c r="BK70">
        <f t="shared" ref="BK70:BK133" si="17">IF(BI70=0,0,LARGE(E70:BH70,2))</f>
        <v>11</v>
      </c>
      <c r="BL70">
        <f t="shared" ref="BL70:BL133" si="18">IF(BI70=0,0,LARGE(E70:BH70,3))</f>
        <v>0</v>
      </c>
      <c r="BM70">
        <f t="shared" ref="BM70:BM133" si="19">IF(BI70=0,0,LARGE(E70:BH70,4))</f>
        <v>0</v>
      </c>
      <c r="BN70">
        <f t="shared" ref="BN70:BN133" si="20">IF(BI70=0,0,LARGE(E70:BH70,5))</f>
        <v>0</v>
      </c>
      <c r="BO70">
        <f t="shared" ref="BO70:BO133" si="21">IF(BI70=0,0,LARGE(E70:BH70,6))</f>
        <v>0</v>
      </c>
      <c r="BP70">
        <f t="shared" ref="BP70:BP133" si="22">IF(BI70=0,0,LARGE(E70:BH70,7))</f>
        <v>0</v>
      </c>
      <c r="BQ70" s="83">
        <f t="shared" ref="BQ70:BQ133" si="23">SUM(BJ70:BP70)</f>
        <v>31</v>
      </c>
      <c r="BR70" s="16">
        <v>37</v>
      </c>
      <c r="BS70" t="str">
        <f t="shared" ref="BS70:BS76" si="24">B70</f>
        <v>Donnet</v>
      </c>
      <c r="BT70" t="str">
        <f t="shared" ref="BT70:BT76" si="25">C70</f>
        <v>Johnny</v>
      </c>
      <c r="BU70" t="str">
        <f t="shared" ref="BU70:BU76" si="26">D70</f>
        <v>Troistorrents</v>
      </c>
    </row>
    <row r="71" spans="1:75" customFormat="1" x14ac:dyDescent="0.25">
      <c r="A71" s="15">
        <v>1974</v>
      </c>
      <c r="B71" s="20" t="s">
        <v>494</v>
      </c>
      <c r="C71" s="20" t="s">
        <v>731</v>
      </c>
      <c r="D71" s="39" t="s">
        <v>1317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14</v>
      </c>
      <c r="Q71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1">
        <v>0</v>
      </c>
      <c r="X71" s="21">
        <v>0</v>
      </c>
      <c r="Y71" s="21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17</v>
      </c>
      <c r="BF71" s="20">
        <v>0</v>
      </c>
      <c r="BG71" s="20">
        <v>0</v>
      </c>
      <c r="BH71" s="20">
        <v>0</v>
      </c>
      <c r="BI71">
        <f t="shared" si="15"/>
        <v>31</v>
      </c>
      <c r="BJ71">
        <f t="shared" si="16"/>
        <v>17</v>
      </c>
      <c r="BK71">
        <f t="shared" si="17"/>
        <v>14</v>
      </c>
      <c r="BL71">
        <f t="shared" si="18"/>
        <v>0</v>
      </c>
      <c r="BM71">
        <f t="shared" si="19"/>
        <v>0</v>
      </c>
      <c r="BN71">
        <f t="shared" si="20"/>
        <v>0</v>
      </c>
      <c r="BO71">
        <f t="shared" si="21"/>
        <v>0</v>
      </c>
      <c r="BP71">
        <f t="shared" si="22"/>
        <v>0</v>
      </c>
      <c r="BQ71" s="83">
        <f t="shared" si="23"/>
        <v>31</v>
      </c>
      <c r="BR71" s="16">
        <v>37</v>
      </c>
      <c r="BS71" t="str">
        <f t="shared" si="24"/>
        <v>Fellay</v>
      </c>
      <c r="BT71" t="str">
        <f t="shared" si="25"/>
        <v>Jacques</v>
      </c>
      <c r="BU71" t="str">
        <f t="shared" si="26"/>
        <v>St. Maurice</v>
      </c>
    </row>
    <row r="72" spans="1:75" customFormat="1" x14ac:dyDescent="0.25">
      <c r="A72" s="17">
        <v>1975</v>
      </c>
      <c r="B72" s="20" t="s">
        <v>1092</v>
      </c>
      <c r="C72" s="20" t="s">
        <v>4554</v>
      </c>
      <c r="D72" s="39" t="s">
        <v>1181</v>
      </c>
      <c r="E72" s="20">
        <v>0</v>
      </c>
      <c r="F72" s="21">
        <v>0</v>
      </c>
      <c r="G72" s="20">
        <v>0</v>
      </c>
      <c r="H72" s="21">
        <v>0</v>
      </c>
      <c r="I72" s="20">
        <v>0</v>
      </c>
      <c r="J72" s="21">
        <v>0</v>
      </c>
      <c r="K72" s="20">
        <v>0</v>
      </c>
      <c r="L72" s="21">
        <v>0</v>
      </c>
      <c r="M72" s="20">
        <v>0</v>
      </c>
      <c r="N72" s="20">
        <v>0</v>
      </c>
      <c r="O72" s="21">
        <v>0</v>
      </c>
      <c r="P72" s="21">
        <v>0</v>
      </c>
      <c r="Q72" s="20">
        <v>0</v>
      </c>
      <c r="R72" s="21">
        <v>0</v>
      </c>
      <c r="S72" s="20">
        <v>0</v>
      </c>
      <c r="T72" s="21">
        <v>0</v>
      </c>
      <c r="U72" s="20">
        <v>0</v>
      </c>
      <c r="V72" s="21">
        <v>0</v>
      </c>
      <c r="W72" s="21">
        <v>0</v>
      </c>
      <c r="X72" s="21">
        <v>0</v>
      </c>
      <c r="Y72" s="21">
        <v>0</v>
      </c>
      <c r="Z72" s="20">
        <v>0</v>
      </c>
      <c r="AA72" s="21">
        <v>0</v>
      </c>
      <c r="AB72" s="20">
        <v>0</v>
      </c>
      <c r="AC72" s="21">
        <v>0</v>
      </c>
      <c r="AD72" s="20">
        <v>0</v>
      </c>
      <c r="AE72" s="21">
        <v>0</v>
      </c>
      <c r="AF72" s="20">
        <v>0</v>
      </c>
      <c r="AG72" s="21">
        <v>0</v>
      </c>
      <c r="AH72" s="20">
        <v>0</v>
      </c>
      <c r="AI72" s="21">
        <v>0</v>
      </c>
      <c r="AJ72" s="20">
        <v>0</v>
      </c>
      <c r="AK72" s="21">
        <v>0</v>
      </c>
      <c r="AL72" s="20">
        <v>0</v>
      </c>
      <c r="AM72" s="20">
        <v>21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10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>
        <f t="shared" si="15"/>
        <v>31</v>
      </c>
      <c r="BJ72">
        <f t="shared" si="16"/>
        <v>21</v>
      </c>
      <c r="BK72">
        <f t="shared" si="17"/>
        <v>10</v>
      </c>
      <c r="BL72">
        <f t="shared" si="18"/>
        <v>0</v>
      </c>
      <c r="BM72">
        <f t="shared" si="19"/>
        <v>0</v>
      </c>
      <c r="BN72">
        <f t="shared" si="20"/>
        <v>0</v>
      </c>
      <c r="BO72">
        <f t="shared" si="21"/>
        <v>0</v>
      </c>
      <c r="BP72">
        <f t="shared" si="22"/>
        <v>0</v>
      </c>
      <c r="BQ72" s="83">
        <f t="shared" si="23"/>
        <v>31</v>
      </c>
      <c r="BR72" s="16">
        <v>37</v>
      </c>
      <c r="BS72" t="str">
        <f t="shared" si="24"/>
        <v>Gillioz</v>
      </c>
      <c r="BT72" t="str">
        <f t="shared" si="25"/>
        <v>Stanislas</v>
      </c>
      <c r="BU72" t="str">
        <f t="shared" si="26"/>
        <v>Basse-Nendaz</v>
      </c>
    </row>
    <row r="73" spans="1:75" customFormat="1" x14ac:dyDescent="0.25">
      <c r="A73" s="15">
        <v>1975</v>
      </c>
      <c r="B73" s="20" t="s">
        <v>110</v>
      </c>
      <c r="C73" s="20" t="s">
        <v>64</v>
      </c>
      <c r="D73" s="39" t="s">
        <v>57</v>
      </c>
      <c r="E73" s="20">
        <v>14</v>
      </c>
      <c r="F73">
        <v>0</v>
      </c>
      <c r="G73" s="21">
        <v>0</v>
      </c>
      <c r="H73">
        <v>0</v>
      </c>
      <c r="I73">
        <v>17</v>
      </c>
      <c r="J73">
        <v>0</v>
      </c>
      <c r="K73">
        <v>0</v>
      </c>
      <c r="L73">
        <v>0</v>
      </c>
      <c r="M73">
        <v>0</v>
      </c>
      <c r="N73" s="20">
        <v>0</v>
      </c>
      <c r="O73">
        <v>0</v>
      </c>
      <c r="P73">
        <v>0</v>
      </c>
      <c r="Q73">
        <v>0</v>
      </c>
      <c r="R73">
        <v>0</v>
      </c>
      <c r="S73" s="20">
        <v>0</v>
      </c>
      <c r="T73" s="20">
        <v>0</v>
      </c>
      <c r="U73" s="20">
        <v>0</v>
      </c>
      <c r="V73" s="20">
        <v>0</v>
      </c>
      <c r="W73" s="21">
        <v>0</v>
      </c>
      <c r="X73" s="21">
        <v>0</v>
      </c>
      <c r="Y73" s="21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>
        <f t="shared" si="15"/>
        <v>31</v>
      </c>
      <c r="BJ73">
        <f t="shared" si="16"/>
        <v>17</v>
      </c>
      <c r="BK73">
        <f t="shared" si="17"/>
        <v>14</v>
      </c>
      <c r="BL73">
        <f t="shared" si="18"/>
        <v>0</v>
      </c>
      <c r="BM73">
        <f t="shared" si="19"/>
        <v>0</v>
      </c>
      <c r="BN73">
        <f t="shared" si="20"/>
        <v>0</v>
      </c>
      <c r="BO73">
        <f t="shared" si="21"/>
        <v>0</v>
      </c>
      <c r="BP73">
        <f t="shared" si="22"/>
        <v>0</v>
      </c>
      <c r="BQ73" s="83">
        <f t="shared" si="23"/>
        <v>31</v>
      </c>
      <c r="BR73" s="16">
        <v>37</v>
      </c>
      <c r="BS73" t="str">
        <f t="shared" si="24"/>
        <v>Tremblet</v>
      </c>
      <c r="BT73" t="str">
        <f t="shared" si="25"/>
        <v>Stephan</v>
      </c>
      <c r="BU73" t="str">
        <f t="shared" si="26"/>
        <v>Bernex</v>
      </c>
      <c r="BW73" s="16"/>
    </row>
    <row r="74" spans="1:75" customFormat="1" x14ac:dyDescent="0.25">
      <c r="A74" s="17">
        <v>1979</v>
      </c>
      <c r="B74" s="20" t="s">
        <v>5232</v>
      </c>
      <c r="C74" s="20" t="s">
        <v>1327</v>
      </c>
      <c r="D74" s="39" t="s">
        <v>346</v>
      </c>
      <c r="E74" s="20">
        <v>0</v>
      </c>
      <c r="F74" s="21">
        <v>0</v>
      </c>
      <c r="G74" s="20">
        <v>0</v>
      </c>
      <c r="H74" s="21">
        <v>0</v>
      </c>
      <c r="I74" s="20">
        <v>0</v>
      </c>
      <c r="J74" s="21">
        <v>0</v>
      </c>
      <c r="K74" s="20">
        <v>0</v>
      </c>
      <c r="L74" s="21">
        <v>0</v>
      </c>
      <c r="M74" s="20">
        <v>0</v>
      </c>
      <c r="N74" s="20">
        <v>0</v>
      </c>
      <c r="O74" s="21">
        <v>0</v>
      </c>
      <c r="P74" s="21">
        <v>0</v>
      </c>
      <c r="Q74" s="20">
        <v>0</v>
      </c>
      <c r="R74" s="21">
        <v>0</v>
      </c>
      <c r="S74" s="20">
        <v>0</v>
      </c>
      <c r="T74" s="21">
        <v>0</v>
      </c>
      <c r="U74" s="20">
        <v>0</v>
      </c>
      <c r="V74" s="21">
        <v>0</v>
      </c>
      <c r="W74" s="21">
        <v>13</v>
      </c>
      <c r="X74" s="21">
        <v>0</v>
      </c>
      <c r="Y74" s="21">
        <v>0</v>
      </c>
      <c r="Z74" s="20">
        <v>0</v>
      </c>
      <c r="AA74" s="21">
        <v>0</v>
      </c>
      <c r="AB74" s="20">
        <v>0</v>
      </c>
      <c r="AC74" s="21">
        <v>0</v>
      </c>
      <c r="AD74" s="20">
        <v>0</v>
      </c>
      <c r="AE74" s="21">
        <v>0</v>
      </c>
      <c r="AF74" s="20">
        <v>0</v>
      </c>
      <c r="AG74" s="21">
        <v>0</v>
      </c>
      <c r="AH74" s="20">
        <v>0</v>
      </c>
      <c r="AI74" s="21">
        <v>0</v>
      </c>
      <c r="AJ74" s="20">
        <v>0</v>
      </c>
      <c r="AK74" s="21">
        <v>0</v>
      </c>
      <c r="AL74" s="20">
        <v>0</v>
      </c>
      <c r="AM74" s="21">
        <v>0</v>
      </c>
      <c r="AN74" s="20">
        <v>0</v>
      </c>
      <c r="AO74" s="21">
        <v>0</v>
      </c>
      <c r="AP74" s="20">
        <v>0</v>
      </c>
      <c r="AQ74" s="21">
        <v>0</v>
      </c>
      <c r="AR74" s="20">
        <v>0</v>
      </c>
      <c r="AS74" s="21">
        <v>0</v>
      </c>
      <c r="AT74" s="20">
        <v>0</v>
      </c>
      <c r="AU74" s="21"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0</v>
      </c>
      <c r="BD74" s="20">
        <v>17</v>
      </c>
      <c r="BE74" s="20">
        <v>0</v>
      </c>
      <c r="BF74" s="20">
        <v>0</v>
      </c>
      <c r="BG74" s="20">
        <v>0</v>
      </c>
      <c r="BH74" s="20">
        <v>0</v>
      </c>
      <c r="BI74">
        <f t="shared" si="15"/>
        <v>30</v>
      </c>
      <c r="BJ74">
        <f t="shared" si="16"/>
        <v>17</v>
      </c>
      <c r="BK74">
        <f t="shared" si="17"/>
        <v>13</v>
      </c>
      <c r="BL74">
        <f t="shared" si="18"/>
        <v>0</v>
      </c>
      <c r="BM74">
        <f t="shared" si="19"/>
        <v>0</v>
      </c>
      <c r="BN74">
        <f t="shared" si="20"/>
        <v>0</v>
      </c>
      <c r="BO74">
        <f t="shared" si="21"/>
        <v>0</v>
      </c>
      <c r="BP74">
        <f t="shared" si="22"/>
        <v>0</v>
      </c>
      <c r="BQ74" s="83">
        <f t="shared" si="23"/>
        <v>30</v>
      </c>
      <c r="BR74" s="16">
        <v>38</v>
      </c>
      <c r="BS74" s="16" t="str">
        <f t="shared" si="24"/>
        <v>Médico</v>
      </c>
      <c r="BT74" s="16" t="str">
        <f t="shared" si="25"/>
        <v>Noël</v>
      </c>
      <c r="BU74" t="str">
        <f t="shared" si="26"/>
        <v>Vionnaz</v>
      </c>
      <c r="BV74" s="16"/>
    </row>
    <row r="75" spans="1:75" customFormat="1" x14ac:dyDescent="0.25">
      <c r="A75" s="17">
        <v>1974</v>
      </c>
      <c r="B75" s="20" t="s">
        <v>3969</v>
      </c>
      <c r="C75" s="139" t="s">
        <v>582</v>
      </c>
      <c r="D75" s="39" t="s">
        <v>1370</v>
      </c>
      <c r="E75" s="20">
        <v>0</v>
      </c>
      <c r="F75" s="21">
        <v>0</v>
      </c>
      <c r="G75" s="20">
        <v>0</v>
      </c>
      <c r="H75" s="21">
        <v>0</v>
      </c>
      <c r="I75" s="20">
        <v>0</v>
      </c>
      <c r="J75" s="21">
        <v>0</v>
      </c>
      <c r="K75" s="20">
        <v>0</v>
      </c>
      <c r="L75" s="21">
        <v>0</v>
      </c>
      <c r="M75" s="20">
        <v>0</v>
      </c>
      <c r="N75" s="20">
        <v>15</v>
      </c>
      <c r="O75" s="21">
        <v>0</v>
      </c>
      <c r="P75" s="21">
        <v>0</v>
      </c>
      <c r="Q75" s="20">
        <v>0</v>
      </c>
      <c r="R75" s="21">
        <v>0</v>
      </c>
      <c r="S75" s="20">
        <v>0</v>
      </c>
      <c r="T75" s="21">
        <v>0</v>
      </c>
      <c r="U75" s="20">
        <v>0</v>
      </c>
      <c r="V75" s="21">
        <v>0</v>
      </c>
      <c r="W75" s="21">
        <v>0</v>
      </c>
      <c r="X75" s="21">
        <v>0</v>
      </c>
      <c r="Y75" s="21">
        <v>0</v>
      </c>
      <c r="Z75" s="20">
        <v>0</v>
      </c>
      <c r="AA75" s="21">
        <v>0</v>
      </c>
      <c r="AB75" s="20">
        <v>0</v>
      </c>
      <c r="AC75" s="21">
        <v>0</v>
      </c>
      <c r="AD75" s="20">
        <v>0</v>
      </c>
      <c r="AE75" s="21">
        <v>0</v>
      </c>
      <c r="AF75" s="20">
        <v>0</v>
      </c>
      <c r="AG75" s="21">
        <v>0</v>
      </c>
      <c r="AH75" s="20">
        <v>0</v>
      </c>
      <c r="AI75" s="21">
        <v>0</v>
      </c>
      <c r="AJ75" s="20">
        <v>0</v>
      </c>
      <c r="AK75" s="21">
        <v>0</v>
      </c>
      <c r="AL75" s="20">
        <v>0</v>
      </c>
      <c r="AM75" s="21">
        <v>0</v>
      </c>
      <c r="AN75" s="20">
        <v>0</v>
      </c>
      <c r="AO75" s="21">
        <v>0</v>
      </c>
      <c r="AP75" s="20">
        <v>0</v>
      </c>
      <c r="AQ75" s="21">
        <v>0</v>
      </c>
      <c r="AR75" s="20">
        <v>0</v>
      </c>
      <c r="AS75" s="21">
        <v>0</v>
      </c>
      <c r="AT75" s="20">
        <v>0</v>
      </c>
      <c r="AU75" s="21">
        <v>0</v>
      </c>
      <c r="AV75" s="20">
        <v>0</v>
      </c>
      <c r="AW75" s="21">
        <v>0</v>
      </c>
      <c r="AX75" s="20">
        <v>0</v>
      </c>
      <c r="AY75" s="21">
        <v>0</v>
      </c>
      <c r="AZ75" s="20">
        <v>0</v>
      </c>
      <c r="BA75" s="21">
        <v>0</v>
      </c>
      <c r="BB75" s="20">
        <v>0</v>
      </c>
      <c r="BC75" s="21">
        <v>0</v>
      </c>
      <c r="BD75" s="20">
        <v>0</v>
      </c>
      <c r="BE75" s="21">
        <v>0</v>
      </c>
      <c r="BF75" s="16">
        <v>15</v>
      </c>
      <c r="BG75" s="20">
        <v>0</v>
      </c>
      <c r="BH75" s="20">
        <v>0</v>
      </c>
      <c r="BI75">
        <f t="shared" si="15"/>
        <v>30</v>
      </c>
      <c r="BJ75">
        <f t="shared" si="16"/>
        <v>15</v>
      </c>
      <c r="BK75">
        <f t="shared" si="17"/>
        <v>15</v>
      </c>
      <c r="BL75">
        <f t="shared" si="18"/>
        <v>0</v>
      </c>
      <c r="BM75">
        <f t="shared" si="19"/>
        <v>0</v>
      </c>
      <c r="BN75">
        <f t="shared" si="20"/>
        <v>0</v>
      </c>
      <c r="BO75">
        <f t="shared" si="21"/>
        <v>0</v>
      </c>
      <c r="BP75">
        <f t="shared" si="22"/>
        <v>0</v>
      </c>
      <c r="BQ75" s="83">
        <f t="shared" si="23"/>
        <v>30</v>
      </c>
      <c r="BR75" s="16">
        <v>38</v>
      </c>
      <c r="BS75" s="16" t="str">
        <f t="shared" si="24"/>
        <v>Zimmermann</v>
      </c>
      <c r="BT75" s="16" t="str">
        <f t="shared" si="25"/>
        <v>Marco</v>
      </c>
      <c r="BU75" t="str">
        <f t="shared" si="26"/>
        <v>Visperterminen</v>
      </c>
      <c r="BV75" s="16"/>
      <c r="BW75" s="16"/>
    </row>
    <row r="76" spans="1:75" customFormat="1" x14ac:dyDescent="0.25">
      <c r="A76" s="15">
        <v>1981</v>
      </c>
      <c r="B76" s="20" t="s">
        <v>693</v>
      </c>
      <c r="C76" s="20" t="s">
        <v>694</v>
      </c>
      <c r="D76" s="39" t="s">
        <v>85</v>
      </c>
      <c r="E76" s="20">
        <v>0</v>
      </c>
      <c r="F76" s="20">
        <v>0</v>
      </c>
      <c r="G76" s="20">
        <v>0</v>
      </c>
      <c r="H76" s="20">
        <v>10</v>
      </c>
      <c r="I76">
        <v>0</v>
      </c>
      <c r="J76">
        <v>0</v>
      </c>
      <c r="K76">
        <v>0</v>
      </c>
      <c r="L76">
        <v>0</v>
      </c>
      <c r="M76">
        <v>0</v>
      </c>
      <c r="N76" s="20">
        <v>0</v>
      </c>
      <c r="O76">
        <v>0</v>
      </c>
      <c r="P76">
        <v>0</v>
      </c>
      <c r="Q76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1">
        <v>0</v>
      </c>
      <c r="X76" s="21">
        <v>0</v>
      </c>
      <c r="Y76" s="21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11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7</v>
      </c>
      <c r="BI76">
        <f t="shared" si="15"/>
        <v>28</v>
      </c>
      <c r="BJ76">
        <f t="shared" si="16"/>
        <v>11</v>
      </c>
      <c r="BK76">
        <f t="shared" si="17"/>
        <v>10</v>
      </c>
      <c r="BL76">
        <f t="shared" si="18"/>
        <v>7</v>
      </c>
      <c r="BM76">
        <f t="shared" si="19"/>
        <v>0</v>
      </c>
      <c r="BN76">
        <f t="shared" si="20"/>
        <v>0</v>
      </c>
      <c r="BO76">
        <f t="shared" si="21"/>
        <v>0</v>
      </c>
      <c r="BP76">
        <f t="shared" si="22"/>
        <v>0</v>
      </c>
      <c r="BQ76" s="83">
        <f t="shared" si="23"/>
        <v>28</v>
      </c>
      <c r="BR76" s="16">
        <v>39</v>
      </c>
      <c r="BS76" t="str">
        <f t="shared" si="24"/>
        <v>Antille</v>
      </c>
      <c r="BT76" t="str">
        <f t="shared" si="25"/>
        <v>Jérôme</v>
      </c>
      <c r="BU76" t="str">
        <f t="shared" si="26"/>
        <v>Sion</v>
      </c>
    </row>
    <row r="77" spans="1:75" customFormat="1" x14ac:dyDescent="0.25">
      <c r="A77" s="17">
        <v>1988</v>
      </c>
      <c r="B77" s="20" t="s">
        <v>4712</v>
      </c>
      <c r="C77" s="20" t="s">
        <v>4713</v>
      </c>
      <c r="D77" s="16"/>
      <c r="E77" s="20">
        <v>0</v>
      </c>
      <c r="F77" s="21">
        <v>0</v>
      </c>
      <c r="G77" s="20">
        <v>0</v>
      </c>
      <c r="H77" s="21">
        <v>0</v>
      </c>
      <c r="I77" s="20">
        <v>0</v>
      </c>
      <c r="J77" s="21">
        <v>0</v>
      </c>
      <c r="K77" s="20">
        <v>0</v>
      </c>
      <c r="L77" s="21">
        <v>0</v>
      </c>
      <c r="M77" s="20">
        <v>0</v>
      </c>
      <c r="N77" s="20">
        <v>0</v>
      </c>
      <c r="O77" s="21">
        <v>0</v>
      </c>
      <c r="P77" s="21">
        <v>0</v>
      </c>
      <c r="Q77" s="20">
        <v>0</v>
      </c>
      <c r="R77" s="21">
        <v>0</v>
      </c>
      <c r="S77" s="20">
        <v>0</v>
      </c>
      <c r="T77" s="21">
        <v>0</v>
      </c>
      <c r="U77" s="20">
        <v>0</v>
      </c>
      <c r="V77" s="21">
        <v>0</v>
      </c>
      <c r="W77" s="21">
        <v>0</v>
      </c>
      <c r="X77" s="21">
        <v>0</v>
      </c>
      <c r="Y77" s="21">
        <v>0</v>
      </c>
      <c r="Z77" s="20">
        <v>0</v>
      </c>
      <c r="AA77" s="21">
        <v>0</v>
      </c>
      <c r="AB77" s="20">
        <v>0</v>
      </c>
      <c r="AC77" s="21">
        <v>0</v>
      </c>
      <c r="AD77" s="20">
        <v>0</v>
      </c>
      <c r="AE77" s="21">
        <v>0</v>
      </c>
      <c r="AF77" s="20">
        <v>0</v>
      </c>
      <c r="AG77" s="21">
        <v>0</v>
      </c>
      <c r="AH77" s="20">
        <v>0</v>
      </c>
      <c r="AI77" s="21">
        <v>0</v>
      </c>
      <c r="AJ77" s="20">
        <v>0</v>
      </c>
      <c r="AK77" s="21">
        <v>0</v>
      </c>
      <c r="AL77" s="20">
        <v>0</v>
      </c>
      <c r="AM77" s="21">
        <v>0</v>
      </c>
      <c r="AN77" s="20">
        <v>0</v>
      </c>
      <c r="AO77" s="21">
        <v>0</v>
      </c>
      <c r="AP77" s="20">
        <v>0</v>
      </c>
      <c r="AQ77" s="21">
        <v>0</v>
      </c>
      <c r="AR77" s="20">
        <v>0</v>
      </c>
      <c r="AS77" s="20">
        <v>11</v>
      </c>
      <c r="AT77" s="20">
        <v>0</v>
      </c>
      <c r="AU77" s="20"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v>0</v>
      </c>
      <c r="BA77" s="20">
        <v>17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 s="20">
        <v>0</v>
      </c>
      <c r="BI77">
        <f t="shared" si="15"/>
        <v>28</v>
      </c>
      <c r="BJ77">
        <f t="shared" si="16"/>
        <v>17</v>
      </c>
      <c r="BK77">
        <f t="shared" si="17"/>
        <v>11</v>
      </c>
      <c r="BL77">
        <f t="shared" si="18"/>
        <v>0</v>
      </c>
      <c r="BM77">
        <f t="shared" si="19"/>
        <v>0</v>
      </c>
      <c r="BN77">
        <f t="shared" si="20"/>
        <v>0</v>
      </c>
      <c r="BO77">
        <f t="shared" si="21"/>
        <v>0</v>
      </c>
      <c r="BP77">
        <f t="shared" si="22"/>
        <v>0</v>
      </c>
      <c r="BQ77" s="83">
        <f t="shared" si="23"/>
        <v>28</v>
      </c>
      <c r="BR77" s="16">
        <v>39</v>
      </c>
      <c r="BS77" s="16" t="str">
        <f t="shared" ref="BS77:BS140" si="27">B77</f>
        <v>Filliez</v>
      </c>
      <c r="BT77" s="16" t="str">
        <f t="shared" ref="BT77:BT140" si="28">C77</f>
        <v>Jean-Henri</v>
      </c>
      <c r="BV77" s="16"/>
    </row>
    <row r="78" spans="1:75" customFormat="1" x14ac:dyDescent="0.25">
      <c r="A78" s="15">
        <v>1975</v>
      </c>
      <c r="B78" s="20" t="s">
        <v>1093</v>
      </c>
      <c r="C78" s="20" t="s">
        <v>361</v>
      </c>
      <c r="D78" s="39" t="s">
        <v>282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>
        <v>14</v>
      </c>
      <c r="L78">
        <v>0</v>
      </c>
      <c r="M78">
        <v>0</v>
      </c>
      <c r="N78" s="20">
        <v>0</v>
      </c>
      <c r="O78">
        <v>0</v>
      </c>
      <c r="P78">
        <v>0</v>
      </c>
      <c r="Q78">
        <v>0</v>
      </c>
      <c r="R78">
        <v>0</v>
      </c>
      <c r="S78" s="20">
        <v>0</v>
      </c>
      <c r="T78" s="20">
        <v>0</v>
      </c>
      <c r="U78" s="20">
        <v>0</v>
      </c>
      <c r="V78" s="20">
        <v>11</v>
      </c>
      <c r="W78" s="21">
        <v>0</v>
      </c>
      <c r="X78" s="21">
        <v>0</v>
      </c>
      <c r="Y78" s="21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3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>
        <f t="shared" si="15"/>
        <v>28</v>
      </c>
      <c r="BJ78">
        <f t="shared" si="16"/>
        <v>14</v>
      </c>
      <c r="BK78">
        <f t="shared" si="17"/>
        <v>11</v>
      </c>
      <c r="BL78">
        <f t="shared" si="18"/>
        <v>3</v>
      </c>
      <c r="BM78">
        <f t="shared" si="19"/>
        <v>0</v>
      </c>
      <c r="BN78">
        <f t="shared" si="20"/>
        <v>0</v>
      </c>
      <c r="BO78">
        <f t="shared" si="21"/>
        <v>0</v>
      </c>
      <c r="BP78">
        <f t="shared" si="22"/>
        <v>0</v>
      </c>
      <c r="BQ78" s="83">
        <f t="shared" si="23"/>
        <v>28</v>
      </c>
      <c r="BR78" s="16">
        <v>39</v>
      </c>
      <c r="BS78" t="str">
        <f t="shared" si="27"/>
        <v>Niederhauser</v>
      </c>
      <c r="BT78" t="str">
        <f t="shared" si="28"/>
        <v>Eric</v>
      </c>
      <c r="BU78" t="str">
        <f t="shared" ref="BU78:BU102" si="29">D78</f>
        <v>Savièse</v>
      </c>
      <c r="BW78" s="16"/>
    </row>
    <row r="79" spans="1:75" customFormat="1" x14ac:dyDescent="0.25">
      <c r="A79" s="15">
        <v>1978</v>
      </c>
      <c r="B79" s="20" t="s">
        <v>1358</v>
      </c>
      <c r="C79" s="20" t="s">
        <v>1326</v>
      </c>
      <c r="D79" s="39" t="s">
        <v>378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6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1">
        <v>0</v>
      </c>
      <c r="X79" s="21">
        <v>0</v>
      </c>
      <c r="Y79" s="21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21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>
        <f t="shared" si="15"/>
        <v>27</v>
      </c>
      <c r="BJ79">
        <f t="shared" si="16"/>
        <v>21</v>
      </c>
      <c r="BK79">
        <f t="shared" si="17"/>
        <v>6</v>
      </c>
      <c r="BL79">
        <f t="shared" si="18"/>
        <v>0</v>
      </c>
      <c r="BM79">
        <f t="shared" si="19"/>
        <v>0</v>
      </c>
      <c r="BN79">
        <f t="shared" si="20"/>
        <v>0</v>
      </c>
      <c r="BO79">
        <f t="shared" si="21"/>
        <v>0</v>
      </c>
      <c r="BP79">
        <f t="shared" si="22"/>
        <v>0</v>
      </c>
      <c r="BQ79" s="83">
        <f t="shared" si="23"/>
        <v>27</v>
      </c>
      <c r="BR79" s="16">
        <v>40</v>
      </c>
      <c r="BS79" t="str">
        <f t="shared" si="27"/>
        <v>Ammann</v>
      </c>
      <c r="BT79" t="str">
        <f t="shared" si="28"/>
        <v>Peter</v>
      </c>
      <c r="BU79" t="str">
        <f t="shared" si="29"/>
        <v>Naters</v>
      </c>
    </row>
    <row r="80" spans="1:75" customFormat="1" x14ac:dyDescent="0.25">
      <c r="A80" s="17">
        <v>1974</v>
      </c>
      <c r="B80" s="20" t="s">
        <v>5065</v>
      </c>
      <c r="C80" s="20" t="s">
        <v>1413</v>
      </c>
      <c r="D80" s="39" t="s">
        <v>598</v>
      </c>
      <c r="E80" s="20">
        <v>0</v>
      </c>
      <c r="F80" s="21">
        <v>0</v>
      </c>
      <c r="G80" s="20">
        <v>0</v>
      </c>
      <c r="H80" s="21">
        <v>0</v>
      </c>
      <c r="I80" s="20">
        <v>0</v>
      </c>
      <c r="J80" s="21">
        <v>0</v>
      </c>
      <c r="K80" s="20">
        <v>0</v>
      </c>
      <c r="L80" s="21">
        <v>0</v>
      </c>
      <c r="M80" s="20">
        <v>0</v>
      </c>
      <c r="N80" s="20">
        <v>0</v>
      </c>
      <c r="O80" s="21">
        <v>0</v>
      </c>
      <c r="P80" s="21">
        <v>0</v>
      </c>
      <c r="Q80" s="20">
        <v>0</v>
      </c>
      <c r="R80" s="21">
        <v>0</v>
      </c>
      <c r="S80" s="20">
        <v>0</v>
      </c>
      <c r="T80" s="21">
        <v>0</v>
      </c>
      <c r="U80" s="20">
        <v>0</v>
      </c>
      <c r="V80" s="21">
        <v>0</v>
      </c>
      <c r="W80" s="21">
        <v>12</v>
      </c>
      <c r="X80" s="21">
        <v>0</v>
      </c>
      <c r="Y80" s="21">
        <v>0</v>
      </c>
      <c r="Z80" s="20">
        <v>0</v>
      </c>
      <c r="AA80" s="21">
        <v>0</v>
      </c>
      <c r="AB80" s="20">
        <v>0</v>
      </c>
      <c r="AC80" s="21">
        <v>0</v>
      </c>
      <c r="AD80" s="20">
        <v>0</v>
      </c>
      <c r="AE80" s="21">
        <v>0</v>
      </c>
      <c r="AF80" s="20">
        <v>0</v>
      </c>
      <c r="AG80" s="21">
        <v>0</v>
      </c>
      <c r="AH80" s="20">
        <v>0</v>
      </c>
      <c r="AI80" s="21">
        <v>0</v>
      </c>
      <c r="AJ80" s="20">
        <v>0</v>
      </c>
      <c r="AK80" s="21">
        <v>0</v>
      </c>
      <c r="AL80" s="20">
        <v>0</v>
      </c>
      <c r="AM80" s="21">
        <v>0</v>
      </c>
      <c r="AN80" s="20">
        <v>0</v>
      </c>
      <c r="AO80" s="21">
        <v>0</v>
      </c>
      <c r="AP80" s="20">
        <v>0</v>
      </c>
      <c r="AQ80" s="21">
        <v>0</v>
      </c>
      <c r="AR80" s="20">
        <v>0</v>
      </c>
      <c r="AS80" s="21">
        <v>0</v>
      </c>
      <c r="AT80" s="20">
        <v>0</v>
      </c>
      <c r="AU80" s="21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15</v>
      </c>
      <c r="BF80" s="20">
        <v>0</v>
      </c>
      <c r="BG80" s="20">
        <v>0</v>
      </c>
      <c r="BH80" s="20">
        <v>0</v>
      </c>
      <c r="BI80">
        <f t="shared" si="15"/>
        <v>27</v>
      </c>
      <c r="BJ80">
        <f t="shared" si="16"/>
        <v>15</v>
      </c>
      <c r="BK80">
        <f t="shared" si="17"/>
        <v>12</v>
      </c>
      <c r="BL80">
        <f t="shared" si="18"/>
        <v>0</v>
      </c>
      <c r="BM80">
        <f t="shared" si="19"/>
        <v>0</v>
      </c>
      <c r="BN80">
        <f t="shared" si="20"/>
        <v>0</v>
      </c>
      <c r="BO80">
        <f t="shared" si="21"/>
        <v>0</v>
      </c>
      <c r="BP80">
        <f t="shared" si="22"/>
        <v>0</v>
      </c>
      <c r="BQ80" s="83">
        <f t="shared" si="23"/>
        <v>27</v>
      </c>
      <c r="BR80" s="16">
        <v>40</v>
      </c>
      <c r="BS80" s="16" t="str">
        <f t="shared" si="27"/>
        <v>Buri</v>
      </c>
      <c r="BT80" s="16" t="str">
        <f t="shared" si="28"/>
        <v>Beat</v>
      </c>
      <c r="BU80" t="str">
        <f t="shared" si="29"/>
        <v>Vevey</v>
      </c>
      <c r="BV80" s="16"/>
    </row>
    <row r="81" spans="1:75" customFormat="1" x14ac:dyDescent="0.25">
      <c r="A81" s="15">
        <v>1973</v>
      </c>
      <c r="B81" s="20" t="s">
        <v>3710</v>
      </c>
      <c r="C81" s="20" t="s">
        <v>4138</v>
      </c>
      <c r="D81" s="39" t="s">
        <v>4139</v>
      </c>
      <c r="E81" s="20">
        <v>0</v>
      </c>
      <c r="F81" s="21">
        <v>0</v>
      </c>
      <c r="G81" s="20">
        <v>0</v>
      </c>
      <c r="H81" s="21">
        <v>0</v>
      </c>
      <c r="I81" s="20">
        <v>0</v>
      </c>
      <c r="J81" s="21">
        <v>0</v>
      </c>
      <c r="K81" s="20">
        <v>0</v>
      </c>
      <c r="L81" s="21">
        <v>0</v>
      </c>
      <c r="M81" s="20">
        <v>0</v>
      </c>
      <c r="N81" s="20">
        <v>0</v>
      </c>
      <c r="O81" s="21">
        <v>0</v>
      </c>
      <c r="P81" s="21">
        <v>0</v>
      </c>
      <c r="Q81" s="20">
        <v>0</v>
      </c>
      <c r="R81" s="21">
        <v>0</v>
      </c>
      <c r="S81" s="20">
        <v>0</v>
      </c>
      <c r="T81" s="21">
        <v>0</v>
      </c>
      <c r="U81" s="20">
        <v>0</v>
      </c>
      <c r="V81" s="21">
        <v>0</v>
      </c>
      <c r="W81" s="21">
        <v>0</v>
      </c>
      <c r="X81" s="21">
        <v>0</v>
      </c>
      <c r="Y81" s="21">
        <v>0</v>
      </c>
      <c r="Z81" s="20">
        <v>0</v>
      </c>
      <c r="AA81" s="21">
        <v>0</v>
      </c>
      <c r="AB81" s="20">
        <v>0</v>
      </c>
      <c r="AC81" s="21">
        <v>0</v>
      </c>
      <c r="AD81" s="20">
        <v>0</v>
      </c>
      <c r="AE81" s="21">
        <v>0</v>
      </c>
      <c r="AF81" s="20">
        <v>0</v>
      </c>
      <c r="AG81" s="21">
        <v>0</v>
      </c>
      <c r="AH81" s="20">
        <v>0</v>
      </c>
      <c r="AI81" s="21">
        <v>0</v>
      </c>
      <c r="AJ81" s="20">
        <v>13</v>
      </c>
      <c r="AK81" s="20">
        <v>14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0</v>
      </c>
      <c r="BI81">
        <f t="shared" si="15"/>
        <v>27</v>
      </c>
      <c r="BJ81">
        <f t="shared" si="16"/>
        <v>14</v>
      </c>
      <c r="BK81">
        <f t="shared" si="17"/>
        <v>13</v>
      </c>
      <c r="BL81">
        <f t="shared" si="18"/>
        <v>0</v>
      </c>
      <c r="BM81">
        <f t="shared" si="19"/>
        <v>0</v>
      </c>
      <c r="BN81">
        <f t="shared" si="20"/>
        <v>0</v>
      </c>
      <c r="BO81">
        <f t="shared" si="21"/>
        <v>0</v>
      </c>
      <c r="BP81">
        <f t="shared" si="22"/>
        <v>0</v>
      </c>
      <c r="BQ81" s="83">
        <f t="shared" si="23"/>
        <v>27</v>
      </c>
      <c r="BR81" s="16">
        <v>40</v>
      </c>
      <c r="BS81" t="str">
        <f t="shared" si="27"/>
        <v>Manivoz</v>
      </c>
      <c r="BT81" t="str">
        <f t="shared" si="28"/>
        <v>Franck</v>
      </c>
      <c r="BU81" t="str">
        <f t="shared" si="29"/>
        <v>Mercury</v>
      </c>
    </row>
    <row r="82" spans="1:75" customFormat="1" x14ac:dyDescent="0.25">
      <c r="A82" s="73">
        <v>1979</v>
      </c>
      <c r="B82" s="20" t="s">
        <v>1378</v>
      </c>
      <c r="C82" s="20" t="s">
        <v>1380</v>
      </c>
      <c r="D82" s="39" t="s">
        <v>1381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14</v>
      </c>
      <c r="R82" s="20">
        <v>13</v>
      </c>
      <c r="S82">
        <v>0</v>
      </c>
      <c r="T82">
        <v>0</v>
      </c>
      <c r="U82" s="20">
        <v>0</v>
      </c>
      <c r="V82" s="20">
        <v>0</v>
      </c>
      <c r="W82" s="21">
        <v>0</v>
      </c>
      <c r="X82" s="21">
        <v>0</v>
      </c>
      <c r="Y82" s="21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>
        <f t="shared" si="15"/>
        <v>27</v>
      </c>
      <c r="BJ82">
        <f t="shared" si="16"/>
        <v>14</v>
      </c>
      <c r="BK82">
        <f t="shared" si="17"/>
        <v>13</v>
      </c>
      <c r="BL82">
        <f t="shared" si="18"/>
        <v>0</v>
      </c>
      <c r="BM82">
        <f t="shared" si="19"/>
        <v>0</v>
      </c>
      <c r="BN82">
        <f t="shared" si="20"/>
        <v>0</v>
      </c>
      <c r="BO82">
        <f t="shared" si="21"/>
        <v>0</v>
      </c>
      <c r="BP82">
        <f t="shared" si="22"/>
        <v>0</v>
      </c>
      <c r="BQ82" s="83">
        <f t="shared" si="23"/>
        <v>27</v>
      </c>
      <c r="BR82" s="16">
        <v>40</v>
      </c>
      <c r="BS82" t="str">
        <f t="shared" si="27"/>
        <v>Pagnamenta</v>
      </c>
      <c r="BT82" t="str">
        <f t="shared" si="28"/>
        <v>Omar</v>
      </c>
      <c r="BU82" t="str">
        <f t="shared" si="29"/>
        <v>Sorengo</v>
      </c>
      <c r="BW82" s="16"/>
    </row>
    <row r="83" spans="1:75" customFormat="1" x14ac:dyDescent="0.25">
      <c r="A83" s="73">
        <v>1978</v>
      </c>
      <c r="B83" s="20" t="s">
        <v>2875</v>
      </c>
      <c r="C83" s="20" t="s">
        <v>582</v>
      </c>
      <c r="D83" s="39" t="s">
        <v>2312</v>
      </c>
      <c r="E83" s="20">
        <v>0</v>
      </c>
      <c r="F83" s="21">
        <v>0</v>
      </c>
      <c r="G83" s="20">
        <v>0</v>
      </c>
      <c r="H83" s="21">
        <v>0</v>
      </c>
      <c r="I83" s="20">
        <v>0</v>
      </c>
      <c r="J83" s="21">
        <v>0</v>
      </c>
      <c r="K83" s="20">
        <v>0</v>
      </c>
      <c r="L83" s="21">
        <v>0</v>
      </c>
      <c r="M83" s="20">
        <v>0</v>
      </c>
      <c r="N83" s="20">
        <v>0</v>
      </c>
      <c r="O83" s="21">
        <v>0</v>
      </c>
      <c r="P83" s="21">
        <v>0</v>
      </c>
      <c r="Q83" s="20">
        <v>0</v>
      </c>
      <c r="R83" s="21">
        <v>0</v>
      </c>
      <c r="S83" s="20">
        <v>0</v>
      </c>
      <c r="T83" s="21">
        <v>0</v>
      </c>
      <c r="U83" s="20">
        <v>0</v>
      </c>
      <c r="V83" s="21">
        <v>0</v>
      </c>
      <c r="W83" s="21">
        <v>0</v>
      </c>
      <c r="X83" s="21">
        <v>0</v>
      </c>
      <c r="Y83" s="21">
        <v>0</v>
      </c>
      <c r="Z83" s="20">
        <v>0</v>
      </c>
      <c r="AA83" s="20">
        <v>17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10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>
        <f t="shared" si="15"/>
        <v>27</v>
      </c>
      <c r="BJ83">
        <f t="shared" si="16"/>
        <v>17</v>
      </c>
      <c r="BK83">
        <f t="shared" si="17"/>
        <v>10</v>
      </c>
      <c r="BL83">
        <f t="shared" si="18"/>
        <v>0</v>
      </c>
      <c r="BM83">
        <f t="shared" si="19"/>
        <v>0</v>
      </c>
      <c r="BN83">
        <f t="shared" si="20"/>
        <v>0</v>
      </c>
      <c r="BO83">
        <f t="shared" si="21"/>
        <v>0</v>
      </c>
      <c r="BP83">
        <f t="shared" si="22"/>
        <v>0</v>
      </c>
      <c r="BQ83" s="83">
        <f t="shared" si="23"/>
        <v>27</v>
      </c>
      <c r="BR83" s="16">
        <v>40</v>
      </c>
      <c r="BS83" t="str">
        <f t="shared" si="27"/>
        <v>Perreira</v>
      </c>
      <c r="BT83" t="str">
        <f t="shared" si="28"/>
        <v>Marco</v>
      </c>
      <c r="BU83" t="str">
        <f t="shared" si="29"/>
        <v>Zermatt</v>
      </c>
      <c r="BW83" s="16"/>
    </row>
    <row r="84" spans="1:75" customFormat="1" x14ac:dyDescent="0.25">
      <c r="A84" s="15">
        <v>1982</v>
      </c>
      <c r="B84" s="20" t="s">
        <v>170</v>
      </c>
      <c r="C84" s="20" t="s">
        <v>41</v>
      </c>
      <c r="D84" s="39" t="s">
        <v>935</v>
      </c>
      <c r="E84" s="20">
        <v>5</v>
      </c>
      <c r="F84">
        <v>0</v>
      </c>
      <c r="G84" s="21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 s="20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20">
        <v>0</v>
      </c>
      <c r="V84" s="20">
        <v>0</v>
      </c>
      <c r="W84" s="21">
        <v>0</v>
      </c>
      <c r="X84" s="21">
        <v>0</v>
      </c>
      <c r="Y84" s="21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12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10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>
        <f t="shared" si="15"/>
        <v>27</v>
      </c>
      <c r="BJ84">
        <f t="shared" si="16"/>
        <v>12</v>
      </c>
      <c r="BK84">
        <f t="shared" si="17"/>
        <v>10</v>
      </c>
      <c r="BL84">
        <f t="shared" si="18"/>
        <v>5</v>
      </c>
      <c r="BM84">
        <f t="shared" si="19"/>
        <v>0</v>
      </c>
      <c r="BN84">
        <f t="shared" si="20"/>
        <v>0</v>
      </c>
      <c r="BO84">
        <f t="shared" si="21"/>
        <v>0</v>
      </c>
      <c r="BP84">
        <f t="shared" si="22"/>
        <v>0</v>
      </c>
      <c r="BQ84" s="83">
        <f t="shared" si="23"/>
        <v>27</v>
      </c>
      <c r="BR84" s="16">
        <v>40</v>
      </c>
      <c r="BS84" t="str">
        <f t="shared" si="27"/>
        <v>Salzgeber</v>
      </c>
      <c r="BT84" t="str">
        <f t="shared" si="28"/>
        <v>Daniel</v>
      </c>
      <c r="BU84" t="str">
        <f t="shared" si="29"/>
        <v>Plan-les-Ouates</v>
      </c>
      <c r="BW84" s="16"/>
    </row>
    <row r="85" spans="1:75" customFormat="1" x14ac:dyDescent="0.25">
      <c r="A85" s="73">
        <v>1973</v>
      </c>
      <c r="B85" s="20" t="s">
        <v>615</v>
      </c>
      <c r="C85" s="20" t="s">
        <v>680</v>
      </c>
      <c r="D85" s="39" t="s">
        <v>489</v>
      </c>
      <c r="E85" s="20">
        <v>0</v>
      </c>
      <c r="F85" s="20">
        <v>0</v>
      </c>
      <c r="G85" s="20">
        <v>0</v>
      </c>
      <c r="H85" s="20">
        <v>25</v>
      </c>
      <c r="I85">
        <v>0</v>
      </c>
      <c r="J85">
        <v>0</v>
      </c>
      <c r="K85">
        <v>0</v>
      </c>
      <c r="L85">
        <v>0</v>
      </c>
      <c r="M85">
        <v>0</v>
      </c>
      <c r="N85" s="20">
        <v>0</v>
      </c>
      <c r="O85">
        <v>0</v>
      </c>
      <c r="P85">
        <v>0</v>
      </c>
      <c r="Q85">
        <v>0</v>
      </c>
      <c r="R85" s="20">
        <v>0</v>
      </c>
      <c r="S85">
        <v>0</v>
      </c>
      <c r="T85">
        <v>0</v>
      </c>
      <c r="U85" s="20">
        <v>0</v>
      </c>
      <c r="V85" s="20">
        <v>0</v>
      </c>
      <c r="W85" s="21">
        <v>0</v>
      </c>
      <c r="X85" s="21">
        <v>0</v>
      </c>
      <c r="Y85" s="21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>
        <f t="shared" si="15"/>
        <v>25</v>
      </c>
      <c r="BJ85">
        <f t="shared" si="16"/>
        <v>25</v>
      </c>
      <c r="BK85">
        <f t="shared" si="17"/>
        <v>0</v>
      </c>
      <c r="BL85">
        <f t="shared" si="18"/>
        <v>0</v>
      </c>
      <c r="BM85">
        <f t="shared" si="19"/>
        <v>0</v>
      </c>
      <c r="BN85">
        <f t="shared" si="20"/>
        <v>0</v>
      </c>
      <c r="BO85">
        <f t="shared" si="21"/>
        <v>0</v>
      </c>
      <c r="BP85">
        <f t="shared" si="22"/>
        <v>0</v>
      </c>
      <c r="BQ85" s="83">
        <f t="shared" si="23"/>
        <v>25</v>
      </c>
      <c r="BR85" s="16">
        <v>41</v>
      </c>
      <c r="BS85" t="str">
        <f t="shared" si="27"/>
        <v>Baumann</v>
      </c>
      <c r="BT85" t="str">
        <f t="shared" si="28"/>
        <v>Ryan</v>
      </c>
      <c r="BU85" t="str">
        <f t="shared" si="29"/>
        <v>Venthône</v>
      </c>
    </row>
    <row r="86" spans="1:75" customFormat="1" x14ac:dyDescent="0.25">
      <c r="A86" s="73">
        <v>1974</v>
      </c>
      <c r="B86" s="20" t="s">
        <v>1051</v>
      </c>
      <c r="C86" s="20" t="s">
        <v>303</v>
      </c>
      <c r="D86" s="39" t="s">
        <v>2616</v>
      </c>
      <c r="E86" s="20">
        <v>0</v>
      </c>
      <c r="F86" s="21">
        <v>0</v>
      </c>
      <c r="G86" s="20">
        <v>0</v>
      </c>
      <c r="H86" s="21">
        <v>0</v>
      </c>
      <c r="I86" s="20">
        <v>0</v>
      </c>
      <c r="J86" s="21">
        <v>0</v>
      </c>
      <c r="K86" s="20">
        <v>0</v>
      </c>
      <c r="L86" s="21">
        <v>0</v>
      </c>
      <c r="M86" s="20">
        <v>0</v>
      </c>
      <c r="N86" s="20">
        <v>0</v>
      </c>
      <c r="O86" s="21">
        <v>0</v>
      </c>
      <c r="P86" s="21">
        <v>0</v>
      </c>
      <c r="Q86" s="20">
        <v>0</v>
      </c>
      <c r="R86" s="21">
        <v>0</v>
      </c>
      <c r="S86" s="20">
        <v>0</v>
      </c>
      <c r="T86" s="21">
        <v>0</v>
      </c>
      <c r="U86" s="20">
        <v>25</v>
      </c>
      <c r="V86" s="20">
        <v>0</v>
      </c>
      <c r="W86" s="21">
        <v>0</v>
      </c>
      <c r="X86" s="21">
        <v>0</v>
      </c>
      <c r="Y86" s="21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 s="20">
        <v>0</v>
      </c>
      <c r="BI86">
        <f t="shared" si="15"/>
        <v>25</v>
      </c>
      <c r="BJ86">
        <f t="shared" si="16"/>
        <v>25</v>
      </c>
      <c r="BK86">
        <f t="shared" si="17"/>
        <v>0</v>
      </c>
      <c r="BL86">
        <f t="shared" si="18"/>
        <v>0</v>
      </c>
      <c r="BM86">
        <f t="shared" si="19"/>
        <v>0</v>
      </c>
      <c r="BN86">
        <f t="shared" si="20"/>
        <v>0</v>
      </c>
      <c r="BO86">
        <f t="shared" si="21"/>
        <v>0</v>
      </c>
      <c r="BP86">
        <f t="shared" si="22"/>
        <v>0</v>
      </c>
      <c r="BQ86" s="83">
        <f t="shared" si="23"/>
        <v>25</v>
      </c>
      <c r="BR86" s="16">
        <v>41</v>
      </c>
      <c r="BS86" t="str">
        <f t="shared" si="27"/>
        <v>Bétrisey</v>
      </c>
      <c r="BT86" t="str">
        <f t="shared" si="28"/>
        <v>Yvan</v>
      </c>
      <c r="BU86" t="str">
        <f t="shared" si="29"/>
        <v>Anzère</v>
      </c>
    </row>
    <row r="87" spans="1:75" customFormat="1" x14ac:dyDescent="0.25">
      <c r="A87" s="17">
        <v>1979</v>
      </c>
      <c r="B87" s="20" t="s">
        <v>4551</v>
      </c>
      <c r="C87" s="20" t="s">
        <v>582</v>
      </c>
      <c r="D87" s="39" t="s">
        <v>4552</v>
      </c>
      <c r="E87" s="20">
        <v>0</v>
      </c>
      <c r="F87" s="21">
        <v>0</v>
      </c>
      <c r="G87" s="20">
        <v>0</v>
      </c>
      <c r="H87" s="21">
        <v>0</v>
      </c>
      <c r="I87" s="20">
        <v>0</v>
      </c>
      <c r="J87" s="21">
        <v>0</v>
      </c>
      <c r="K87" s="20">
        <v>0</v>
      </c>
      <c r="L87" s="21">
        <v>0</v>
      </c>
      <c r="M87" s="20">
        <v>0</v>
      </c>
      <c r="N87" s="20">
        <v>0</v>
      </c>
      <c r="O87" s="21">
        <v>0</v>
      </c>
      <c r="P87" s="21">
        <v>0</v>
      </c>
      <c r="Q87" s="20">
        <v>0</v>
      </c>
      <c r="R87" s="21">
        <v>0</v>
      </c>
      <c r="S87" s="20">
        <v>0</v>
      </c>
      <c r="T87" s="21">
        <v>0</v>
      </c>
      <c r="U87" s="20">
        <v>0</v>
      </c>
      <c r="V87" s="21">
        <v>0</v>
      </c>
      <c r="W87" s="21">
        <v>0</v>
      </c>
      <c r="X87" s="21">
        <v>0</v>
      </c>
      <c r="Y87" s="21">
        <v>0</v>
      </c>
      <c r="Z87" s="20">
        <v>0</v>
      </c>
      <c r="AA87" s="21">
        <v>0</v>
      </c>
      <c r="AB87" s="20">
        <v>0</v>
      </c>
      <c r="AC87" s="21">
        <v>0</v>
      </c>
      <c r="AD87" s="20">
        <v>0</v>
      </c>
      <c r="AE87" s="21">
        <v>0</v>
      </c>
      <c r="AF87" s="20">
        <v>0</v>
      </c>
      <c r="AG87" s="21">
        <v>0</v>
      </c>
      <c r="AH87" s="20">
        <v>0</v>
      </c>
      <c r="AI87" s="21">
        <v>0</v>
      </c>
      <c r="AJ87" s="20">
        <v>0</v>
      </c>
      <c r="AK87" s="21">
        <v>0</v>
      </c>
      <c r="AL87" s="20">
        <v>0</v>
      </c>
      <c r="AM87" s="20">
        <v>25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>
        <f t="shared" si="15"/>
        <v>25</v>
      </c>
      <c r="BJ87">
        <f t="shared" si="16"/>
        <v>25</v>
      </c>
      <c r="BK87">
        <f t="shared" si="17"/>
        <v>0</v>
      </c>
      <c r="BL87">
        <f t="shared" si="18"/>
        <v>0</v>
      </c>
      <c r="BM87">
        <f t="shared" si="19"/>
        <v>0</v>
      </c>
      <c r="BN87">
        <f t="shared" si="20"/>
        <v>0</v>
      </c>
      <c r="BO87">
        <f t="shared" si="21"/>
        <v>0</v>
      </c>
      <c r="BP87">
        <f t="shared" si="22"/>
        <v>0</v>
      </c>
      <c r="BQ87" s="83">
        <f t="shared" si="23"/>
        <v>25</v>
      </c>
      <c r="BR87" s="16">
        <v>41</v>
      </c>
      <c r="BS87" t="str">
        <f t="shared" si="27"/>
        <v>Bia</v>
      </c>
      <c r="BT87" t="str">
        <f t="shared" si="28"/>
        <v>Marco</v>
      </c>
      <c r="BU87" t="str">
        <f t="shared" si="29"/>
        <v>Gignod</v>
      </c>
    </row>
    <row r="88" spans="1:75" customFormat="1" x14ac:dyDescent="0.25">
      <c r="A88" s="15">
        <v>1977</v>
      </c>
      <c r="B88" s="20" t="s">
        <v>2333</v>
      </c>
      <c r="C88" s="20" t="s">
        <v>1363</v>
      </c>
      <c r="D88" s="39" t="s">
        <v>1359</v>
      </c>
      <c r="E88" s="20">
        <v>0</v>
      </c>
      <c r="F88" s="21">
        <v>0</v>
      </c>
      <c r="G88" s="20">
        <v>0</v>
      </c>
      <c r="H88" s="21">
        <v>0</v>
      </c>
      <c r="I88" s="20">
        <v>0</v>
      </c>
      <c r="J88" s="21">
        <v>0</v>
      </c>
      <c r="K88" s="20">
        <v>0</v>
      </c>
      <c r="L88" s="21">
        <v>0</v>
      </c>
      <c r="M88" s="20">
        <v>0</v>
      </c>
      <c r="N88" s="20">
        <v>0</v>
      </c>
      <c r="O88" s="21">
        <v>0</v>
      </c>
      <c r="P88" s="21">
        <v>0</v>
      </c>
      <c r="Q88" s="20">
        <v>0</v>
      </c>
      <c r="R88" s="21">
        <v>0</v>
      </c>
      <c r="S88" s="20">
        <v>0</v>
      </c>
      <c r="T88" s="20">
        <v>25</v>
      </c>
      <c r="U88" s="20">
        <v>0</v>
      </c>
      <c r="V88" s="20">
        <v>0</v>
      </c>
      <c r="W88" s="21">
        <v>0</v>
      </c>
      <c r="X88" s="21">
        <v>0</v>
      </c>
      <c r="Y88" s="21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>
        <f t="shared" si="15"/>
        <v>25</v>
      </c>
      <c r="BJ88">
        <f t="shared" si="16"/>
        <v>25</v>
      </c>
      <c r="BK88">
        <f t="shared" si="17"/>
        <v>0</v>
      </c>
      <c r="BL88">
        <f t="shared" si="18"/>
        <v>0</v>
      </c>
      <c r="BM88">
        <f t="shared" si="19"/>
        <v>0</v>
      </c>
      <c r="BN88">
        <f t="shared" si="20"/>
        <v>0</v>
      </c>
      <c r="BO88">
        <f t="shared" si="21"/>
        <v>0</v>
      </c>
      <c r="BP88">
        <f t="shared" si="22"/>
        <v>0</v>
      </c>
      <c r="BQ88" s="83">
        <f t="shared" si="23"/>
        <v>25</v>
      </c>
      <c r="BR88" s="16">
        <v>41</v>
      </c>
      <c r="BS88" t="str">
        <f t="shared" si="27"/>
        <v>Burckhardt</v>
      </c>
      <c r="BT88" t="str">
        <f t="shared" si="28"/>
        <v>Christoph</v>
      </c>
      <c r="BU88" t="str">
        <f t="shared" si="29"/>
        <v>Glis</v>
      </c>
    </row>
    <row r="89" spans="1:75" customFormat="1" x14ac:dyDescent="0.25">
      <c r="A89" s="17">
        <v>1973</v>
      </c>
      <c r="B89" s="20" t="s">
        <v>1442</v>
      </c>
      <c r="C89" s="20" t="s">
        <v>123</v>
      </c>
      <c r="D89" s="39" t="s">
        <v>131</v>
      </c>
      <c r="E89" s="20">
        <v>0</v>
      </c>
      <c r="F89" s="21">
        <v>0</v>
      </c>
      <c r="G89" s="20">
        <v>0</v>
      </c>
      <c r="H89" s="21">
        <v>0</v>
      </c>
      <c r="I89" s="20">
        <v>0</v>
      </c>
      <c r="J89" s="21">
        <v>0</v>
      </c>
      <c r="K89" s="20">
        <v>0</v>
      </c>
      <c r="L89" s="21">
        <v>0</v>
      </c>
      <c r="M89" s="20">
        <v>0</v>
      </c>
      <c r="N89" s="20">
        <v>0</v>
      </c>
      <c r="O89" s="21">
        <v>6</v>
      </c>
      <c r="P89" s="21">
        <v>0</v>
      </c>
      <c r="Q89" s="20">
        <v>0</v>
      </c>
      <c r="R89" s="21">
        <v>0</v>
      </c>
      <c r="S89" s="20">
        <v>0</v>
      </c>
      <c r="T89" s="21">
        <v>0</v>
      </c>
      <c r="U89" s="20">
        <v>0</v>
      </c>
      <c r="V89" s="21">
        <v>0</v>
      </c>
      <c r="W89" s="21">
        <v>0</v>
      </c>
      <c r="X89" s="21">
        <v>0</v>
      </c>
      <c r="Y89" s="21">
        <v>0</v>
      </c>
      <c r="Z89" s="20">
        <v>0</v>
      </c>
      <c r="AA89" s="21">
        <v>0</v>
      </c>
      <c r="AB89" s="20">
        <v>0</v>
      </c>
      <c r="AC89" s="21">
        <v>0</v>
      </c>
      <c r="AD89" s="20">
        <v>0</v>
      </c>
      <c r="AE89" s="21">
        <v>0</v>
      </c>
      <c r="AF89" s="20">
        <v>0</v>
      </c>
      <c r="AG89" s="21">
        <v>0</v>
      </c>
      <c r="AH89" s="20">
        <v>0</v>
      </c>
      <c r="AI89" s="21">
        <v>0</v>
      </c>
      <c r="AJ89" s="20">
        <v>0</v>
      </c>
      <c r="AK89" s="21">
        <v>0</v>
      </c>
      <c r="AL89" s="20">
        <v>0</v>
      </c>
      <c r="AM89" s="21">
        <v>0</v>
      </c>
      <c r="AN89" s="20">
        <v>0</v>
      </c>
      <c r="AO89" s="21">
        <v>0</v>
      </c>
      <c r="AP89" s="20">
        <v>0</v>
      </c>
      <c r="AQ89" s="21">
        <v>0</v>
      </c>
      <c r="AR89" s="20">
        <v>0</v>
      </c>
      <c r="AS89" s="21">
        <v>0</v>
      </c>
      <c r="AT89" s="20">
        <v>0</v>
      </c>
      <c r="AU89" s="21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19</v>
      </c>
      <c r="BF89" s="20">
        <v>0</v>
      </c>
      <c r="BG89" s="20">
        <v>0</v>
      </c>
      <c r="BH89" s="20">
        <v>0</v>
      </c>
      <c r="BI89">
        <f t="shared" si="15"/>
        <v>25</v>
      </c>
      <c r="BJ89">
        <f t="shared" si="16"/>
        <v>19</v>
      </c>
      <c r="BK89">
        <f t="shared" si="17"/>
        <v>6</v>
      </c>
      <c r="BL89">
        <f t="shared" si="18"/>
        <v>0</v>
      </c>
      <c r="BM89">
        <f t="shared" si="19"/>
        <v>0</v>
      </c>
      <c r="BN89">
        <f t="shared" si="20"/>
        <v>0</v>
      </c>
      <c r="BO89">
        <f t="shared" si="21"/>
        <v>0</v>
      </c>
      <c r="BP89">
        <f t="shared" si="22"/>
        <v>0</v>
      </c>
      <c r="BQ89" s="83">
        <f t="shared" si="23"/>
        <v>25</v>
      </c>
      <c r="BR89" s="16">
        <v>41</v>
      </c>
      <c r="BS89" s="16" t="str">
        <f t="shared" si="27"/>
        <v>Fritz</v>
      </c>
      <c r="BT89" s="16" t="str">
        <f t="shared" si="28"/>
        <v>Thierry</v>
      </c>
      <c r="BU89" t="str">
        <f t="shared" si="29"/>
        <v>Leytron</v>
      </c>
      <c r="BV89" s="16"/>
    </row>
    <row r="90" spans="1:75" customFormat="1" x14ac:dyDescent="0.25">
      <c r="A90" s="15">
        <v>1979</v>
      </c>
      <c r="B90" s="20" t="s">
        <v>3372</v>
      </c>
      <c r="C90" s="20" t="s">
        <v>1504</v>
      </c>
      <c r="D90" s="39" t="s">
        <v>3373</v>
      </c>
      <c r="E90" s="20">
        <v>0</v>
      </c>
      <c r="F90" s="21">
        <v>0</v>
      </c>
      <c r="G90" s="20">
        <v>0</v>
      </c>
      <c r="H90" s="21">
        <v>0</v>
      </c>
      <c r="I90" s="20">
        <v>0</v>
      </c>
      <c r="J90" s="21">
        <v>0</v>
      </c>
      <c r="K90" s="20">
        <v>0</v>
      </c>
      <c r="L90" s="21">
        <v>0</v>
      </c>
      <c r="M90" s="20">
        <v>0</v>
      </c>
      <c r="N90" s="20">
        <v>0</v>
      </c>
      <c r="O90" s="21">
        <v>0</v>
      </c>
      <c r="P90" s="21">
        <v>0</v>
      </c>
      <c r="Q90" s="20">
        <v>0</v>
      </c>
      <c r="R90" s="21">
        <v>0</v>
      </c>
      <c r="S90" s="20">
        <v>0</v>
      </c>
      <c r="T90" s="21">
        <v>0</v>
      </c>
      <c r="U90" s="20">
        <v>0</v>
      </c>
      <c r="V90" s="21">
        <v>0</v>
      </c>
      <c r="W90" s="21">
        <v>0</v>
      </c>
      <c r="X90" s="21">
        <v>0</v>
      </c>
      <c r="Y90" s="21">
        <v>0</v>
      </c>
      <c r="Z90" s="20">
        <v>0</v>
      </c>
      <c r="AA90" s="21">
        <v>0</v>
      </c>
      <c r="AB90" s="20">
        <v>0</v>
      </c>
      <c r="AC90" s="20">
        <v>0</v>
      </c>
      <c r="AD90" s="20">
        <v>25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>
        <f t="shared" si="15"/>
        <v>25</v>
      </c>
      <c r="BJ90">
        <f t="shared" si="16"/>
        <v>25</v>
      </c>
      <c r="BK90">
        <f t="shared" si="17"/>
        <v>0</v>
      </c>
      <c r="BL90">
        <f t="shared" si="18"/>
        <v>0</v>
      </c>
      <c r="BM90">
        <f t="shared" si="19"/>
        <v>0</v>
      </c>
      <c r="BN90">
        <f t="shared" si="20"/>
        <v>0</v>
      </c>
      <c r="BO90">
        <f t="shared" si="21"/>
        <v>0</v>
      </c>
      <c r="BP90">
        <f t="shared" si="22"/>
        <v>0</v>
      </c>
      <c r="BQ90" s="83">
        <f t="shared" si="23"/>
        <v>25</v>
      </c>
      <c r="BR90" s="16">
        <v>41</v>
      </c>
      <c r="BS90" t="str">
        <f t="shared" si="27"/>
        <v>Hauswirth</v>
      </c>
      <c r="BT90" t="str">
        <f t="shared" si="28"/>
        <v>Rolf</v>
      </c>
      <c r="BU90" t="str">
        <f t="shared" si="29"/>
        <v>Kirchenthurnen</v>
      </c>
    </row>
    <row r="91" spans="1:75" customFormat="1" x14ac:dyDescent="0.25">
      <c r="A91" s="17">
        <v>1982</v>
      </c>
      <c r="B91" s="20" t="s">
        <v>5042</v>
      </c>
      <c r="C91" s="20" t="s">
        <v>1342</v>
      </c>
      <c r="D91" s="39" t="s">
        <v>1733</v>
      </c>
      <c r="E91" s="20">
        <v>0</v>
      </c>
      <c r="F91" s="21">
        <v>0</v>
      </c>
      <c r="G91" s="20">
        <v>0</v>
      </c>
      <c r="H91" s="21">
        <v>0</v>
      </c>
      <c r="I91" s="20">
        <v>0</v>
      </c>
      <c r="J91" s="21">
        <v>0</v>
      </c>
      <c r="K91" s="20">
        <v>0</v>
      </c>
      <c r="L91" s="21">
        <v>0</v>
      </c>
      <c r="M91" s="20">
        <v>0</v>
      </c>
      <c r="N91" s="20">
        <v>0</v>
      </c>
      <c r="O91" s="21">
        <v>0</v>
      </c>
      <c r="P91" s="21">
        <v>0</v>
      </c>
      <c r="Q91" s="20">
        <v>0</v>
      </c>
      <c r="R91" s="21">
        <v>0</v>
      </c>
      <c r="S91" s="20">
        <v>0</v>
      </c>
      <c r="T91" s="21">
        <v>0</v>
      </c>
      <c r="U91" s="20">
        <v>0</v>
      </c>
      <c r="V91" s="21">
        <v>0</v>
      </c>
      <c r="W91" s="21">
        <v>0</v>
      </c>
      <c r="X91" s="21">
        <v>0</v>
      </c>
      <c r="Y91" s="21">
        <v>0</v>
      </c>
      <c r="Z91" s="20">
        <v>0</v>
      </c>
      <c r="AA91" s="21">
        <v>0</v>
      </c>
      <c r="AB91" s="20">
        <v>0</v>
      </c>
      <c r="AC91" s="21">
        <v>0</v>
      </c>
      <c r="AD91" s="20">
        <v>0</v>
      </c>
      <c r="AE91" s="21">
        <v>0</v>
      </c>
      <c r="AF91" s="20">
        <v>0</v>
      </c>
      <c r="AG91" s="21">
        <v>0</v>
      </c>
      <c r="AH91" s="20">
        <v>0</v>
      </c>
      <c r="AI91" s="21">
        <v>0</v>
      </c>
      <c r="AJ91" s="20">
        <v>0</v>
      </c>
      <c r="AK91" s="21">
        <v>0</v>
      </c>
      <c r="AL91" s="20">
        <v>0</v>
      </c>
      <c r="AM91" s="21">
        <v>0</v>
      </c>
      <c r="AN91" s="20">
        <v>0</v>
      </c>
      <c r="AO91" s="21">
        <v>0</v>
      </c>
      <c r="AP91" s="20">
        <v>0</v>
      </c>
      <c r="AQ91" s="21">
        <v>0</v>
      </c>
      <c r="AR91" s="20">
        <v>0</v>
      </c>
      <c r="AS91" s="21">
        <v>0</v>
      </c>
      <c r="AT91" s="20">
        <v>0</v>
      </c>
      <c r="AU91" s="21">
        <v>0</v>
      </c>
      <c r="AV91" s="20">
        <v>0</v>
      </c>
      <c r="AW91" s="20">
        <v>25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>
        <f t="shared" si="15"/>
        <v>25</v>
      </c>
      <c r="BJ91">
        <f t="shared" si="16"/>
        <v>25</v>
      </c>
      <c r="BK91">
        <f t="shared" si="17"/>
        <v>0</v>
      </c>
      <c r="BL91">
        <f t="shared" si="18"/>
        <v>0</v>
      </c>
      <c r="BM91">
        <f t="shared" si="19"/>
        <v>0</v>
      </c>
      <c r="BN91">
        <f t="shared" si="20"/>
        <v>0</v>
      </c>
      <c r="BO91">
        <f t="shared" si="21"/>
        <v>0</v>
      </c>
      <c r="BP91">
        <f t="shared" si="22"/>
        <v>0</v>
      </c>
      <c r="BQ91" s="83">
        <f t="shared" si="23"/>
        <v>25</v>
      </c>
      <c r="BR91" s="16">
        <v>41</v>
      </c>
      <c r="BS91" s="16" t="str">
        <f t="shared" si="27"/>
        <v>Herzig</v>
      </c>
      <c r="BT91" s="16" t="str">
        <f t="shared" si="28"/>
        <v>Andreas</v>
      </c>
      <c r="BU91" t="str">
        <f t="shared" si="29"/>
        <v xml:space="preserve">Oberdorf </v>
      </c>
      <c r="BV91" s="16"/>
    </row>
    <row r="92" spans="1:75" customFormat="1" x14ac:dyDescent="0.25">
      <c r="A92" s="17">
        <v>1978</v>
      </c>
      <c r="B92" s="20" t="s">
        <v>4762</v>
      </c>
      <c r="C92" s="20" t="s">
        <v>971</v>
      </c>
      <c r="D92" s="39" t="s">
        <v>3529</v>
      </c>
      <c r="E92" s="20">
        <v>0</v>
      </c>
      <c r="F92" s="21">
        <v>0</v>
      </c>
      <c r="G92" s="20">
        <v>0</v>
      </c>
      <c r="H92" s="21">
        <v>0</v>
      </c>
      <c r="I92" s="20">
        <v>0</v>
      </c>
      <c r="J92" s="21">
        <v>0</v>
      </c>
      <c r="K92" s="20">
        <v>0</v>
      </c>
      <c r="L92" s="21">
        <v>0</v>
      </c>
      <c r="M92" s="20">
        <v>0</v>
      </c>
      <c r="N92" s="20">
        <v>0</v>
      </c>
      <c r="O92" s="21">
        <v>0</v>
      </c>
      <c r="P92" s="21">
        <v>0</v>
      </c>
      <c r="Q92" s="20">
        <v>0</v>
      </c>
      <c r="R92" s="21">
        <v>0</v>
      </c>
      <c r="S92" s="20">
        <v>0</v>
      </c>
      <c r="T92" s="21">
        <v>0</v>
      </c>
      <c r="U92" s="20">
        <v>0</v>
      </c>
      <c r="V92" s="21">
        <v>0</v>
      </c>
      <c r="W92" s="21">
        <v>0</v>
      </c>
      <c r="X92" s="21">
        <v>0</v>
      </c>
      <c r="Y92" s="21">
        <v>0</v>
      </c>
      <c r="Z92" s="20">
        <v>0</v>
      </c>
      <c r="AA92" s="21">
        <v>0</v>
      </c>
      <c r="AB92" s="20">
        <v>0</v>
      </c>
      <c r="AC92" s="21">
        <v>0</v>
      </c>
      <c r="AD92" s="20">
        <v>0</v>
      </c>
      <c r="AE92" s="21">
        <v>0</v>
      </c>
      <c r="AF92" s="20">
        <v>0</v>
      </c>
      <c r="AG92" s="21">
        <v>0</v>
      </c>
      <c r="AH92" s="20">
        <v>0</v>
      </c>
      <c r="AI92" s="21">
        <v>0</v>
      </c>
      <c r="AJ92" s="20">
        <v>0</v>
      </c>
      <c r="AK92" s="21">
        <v>0</v>
      </c>
      <c r="AL92" s="20">
        <v>0</v>
      </c>
      <c r="AM92" s="21">
        <v>0</v>
      </c>
      <c r="AN92" s="20">
        <v>0</v>
      </c>
      <c r="AO92" s="21">
        <v>0</v>
      </c>
      <c r="AP92" s="20">
        <v>0</v>
      </c>
      <c r="AQ92" s="21">
        <v>0</v>
      </c>
      <c r="AR92" s="20">
        <v>0</v>
      </c>
      <c r="AS92" s="21">
        <v>0</v>
      </c>
      <c r="AT92" s="20">
        <v>25</v>
      </c>
      <c r="AU92" s="20"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 s="20">
        <v>0</v>
      </c>
      <c r="BI92">
        <f t="shared" si="15"/>
        <v>25</v>
      </c>
      <c r="BJ92">
        <f t="shared" si="16"/>
        <v>25</v>
      </c>
      <c r="BK92">
        <f t="shared" si="17"/>
        <v>0</v>
      </c>
      <c r="BL92">
        <f t="shared" si="18"/>
        <v>0</v>
      </c>
      <c r="BM92">
        <f t="shared" si="19"/>
        <v>0</v>
      </c>
      <c r="BN92">
        <f t="shared" si="20"/>
        <v>0</v>
      </c>
      <c r="BO92">
        <f t="shared" si="21"/>
        <v>0</v>
      </c>
      <c r="BP92">
        <f t="shared" si="22"/>
        <v>0</v>
      </c>
      <c r="BQ92" s="83">
        <f t="shared" si="23"/>
        <v>25</v>
      </c>
      <c r="BR92" s="16">
        <v>41</v>
      </c>
      <c r="BS92" s="16" t="str">
        <f t="shared" si="27"/>
        <v>Heynen</v>
      </c>
      <c r="BT92" s="16" t="str">
        <f t="shared" si="28"/>
        <v>Guido</v>
      </c>
      <c r="BU92" t="str">
        <f t="shared" si="29"/>
        <v>Ausserberg</v>
      </c>
      <c r="BV92" s="16"/>
    </row>
    <row r="93" spans="1:75" customFormat="1" x14ac:dyDescent="0.25">
      <c r="A93" s="15">
        <v>1979</v>
      </c>
      <c r="B93" s="20" t="s">
        <v>2865</v>
      </c>
      <c r="C93" s="20" t="s">
        <v>1480</v>
      </c>
      <c r="D93" s="39" t="s">
        <v>2874</v>
      </c>
      <c r="E93" s="20">
        <v>0</v>
      </c>
      <c r="F93" s="21">
        <v>0</v>
      </c>
      <c r="G93" s="20">
        <v>0</v>
      </c>
      <c r="H93" s="21">
        <v>0</v>
      </c>
      <c r="I93" s="20">
        <v>0</v>
      </c>
      <c r="J93" s="21">
        <v>0</v>
      </c>
      <c r="K93" s="20">
        <v>0</v>
      </c>
      <c r="L93" s="21">
        <v>0</v>
      </c>
      <c r="M93" s="20">
        <v>0</v>
      </c>
      <c r="N93" s="20">
        <v>0</v>
      </c>
      <c r="O93" s="21">
        <v>0</v>
      </c>
      <c r="P93" s="21">
        <v>0</v>
      </c>
      <c r="Q93" s="20">
        <v>0</v>
      </c>
      <c r="R93" s="21">
        <v>0</v>
      </c>
      <c r="S93" s="20">
        <v>0</v>
      </c>
      <c r="T93" s="21">
        <v>0</v>
      </c>
      <c r="U93" s="20">
        <v>0</v>
      </c>
      <c r="V93" s="21">
        <v>0</v>
      </c>
      <c r="W93" s="21">
        <v>0</v>
      </c>
      <c r="X93" s="21">
        <v>0</v>
      </c>
      <c r="Y93" s="21">
        <v>0</v>
      </c>
      <c r="Z93" s="20">
        <v>0</v>
      </c>
      <c r="AA93" s="20">
        <v>25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>
        <f t="shared" si="15"/>
        <v>25</v>
      </c>
      <c r="BJ93">
        <f t="shared" si="16"/>
        <v>25</v>
      </c>
      <c r="BK93">
        <f t="shared" si="17"/>
        <v>0</v>
      </c>
      <c r="BL93">
        <f t="shared" si="18"/>
        <v>0</v>
      </c>
      <c r="BM93">
        <f t="shared" si="19"/>
        <v>0</v>
      </c>
      <c r="BN93">
        <f t="shared" si="20"/>
        <v>0</v>
      </c>
      <c r="BO93">
        <f t="shared" si="21"/>
        <v>0</v>
      </c>
      <c r="BP93">
        <f t="shared" si="22"/>
        <v>0</v>
      </c>
      <c r="BQ93" s="83">
        <f t="shared" si="23"/>
        <v>25</v>
      </c>
      <c r="BR93" s="16">
        <v>41</v>
      </c>
      <c r="BS93" t="str">
        <f t="shared" si="27"/>
        <v>Imboden</v>
      </c>
      <c r="BT93" t="str">
        <f t="shared" si="28"/>
        <v>Stefan</v>
      </c>
      <c r="BU93" t="str">
        <f t="shared" si="29"/>
        <v>Täsch</v>
      </c>
    </row>
    <row r="94" spans="1:75" customFormat="1" x14ac:dyDescent="0.25">
      <c r="A94" s="17">
        <v>1979</v>
      </c>
      <c r="B94" s="20" t="s">
        <v>5484</v>
      </c>
      <c r="C94" s="20" t="s">
        <v>600</v>
      </c>
      <c r="D94" s="39" t="s">
        <v>5483</v>
      </c>
      <c r="E94" s="20">
        <v>0</v>
      </c>
      <c r="F94" s="21">
        <v>0</v>
      </c>
      <c r="G94" s="20">
        <v>0</v>
      </c>
      <c r="H94" s="21">
        <v>0</v>
      </c>
      <c r="I94" s="20">
        <v>0</v>
      </c>
      <c r="J94" s="21">
        <v>0</v>
      </c>
      <c r="K94" s="20">
        <v>0</v>
      </c>
      <c r="L94" s="21">
        <v>0</v>
      </c>
      <c r="M94" s="20">
        <v>0</v>
      </c>
      <c r="N94" s="20">
        <v>12</v>
      </c>
      <c r="O94" s="21">
        <v>0</v>
      </c>
      <c r="P94" s="21">
        <v>0</v>
      </c>
      <c r="Q94" s="20">
        <v>0</v>
      </c>
      <c r="R94" s="21">
        <v>0</v>
      </c>
      <c r="S94" s="20">
        <v>0</v>
      </c>
      <c r="T94" s="21">
        <v>0</v>
      </c>
      <c r="U94" s="20">
        <v>0</v>
      </c>
      <c r="V94" s="21">
        <v>0</v>
      </c>
      <c r="W94" s="21">
        <v>0</v>
      </c>
      <c r="X94" s="21">
        <v>0</v>
      </c>
      <c r="Y94" s="21">
        <v>0</v>
      </c>
      <c r="Z94" s="20">
        <v>0</v>
      </c>
      <c r="AA94" s="21">
        <v>0</v>
      </c>
      <c r="AB94" s="20">
        <v>0</v>
      </c>
      <c r="AC94" s="21">
        <v>0</v>
      </c>
      <c r="AD94" s="20">
        <v>0</v>
      </c>
      <c r="AE94" s="21">
        <v>0</v>
      </c>
      <c r="AF94" s="20">
        <v>0</v>
      </c>
      <c r="AG94" s="21">
        <v>0</v>
      </c>
      <c r="AH94" s="20">
        <v>0</v>
      </c>
      <c r="AI94" s="21">
        <v>0</v>
      </c>
      <c r="AJ94" s="20">
        <v>0</v>
      </c>
      <c r="AK94" s="21">
        <v>0</v>
      </c>
      <c r="AL94" s="20">
        <v>0</v>
      </c>
      <c r="AM94" s="21">
        <v>0</v>
      </c>
      <c r="AN94" s="20">
        <v>0</v>
      </c>
      <c r="AO94" s="21">
        <v>0</v>
      </c>
      <c r="AP94" s="20">
        <v>0</v>
      </c>
      <c r="AQ94" s="21">
        <v>0</v>
      </c>
      <c r="AR94" s="20">
        <v>0</v>
      </c>
      <c r="AS94" s="21">
        <v>0</v>
      </c>
      <c r="AT94" s="20">
        <v>0</v>
      </c>
      <c r="AU94" s="21">
        <v>0</v>
      </c>
      <c r="AV94" s="20">
        <v>0</v>
      </c>
      <c r="AW94" s="21">
        <v>0</v>
      </c>
      <c r="AX94" s="20">
        <v>0</v>
      </c>
      <c r="AY94" s="21">
        <v>0</v>
      </c>
      <c r="AZ94" s="20">
        <v>0</v>
      </c>
      <c r="BA94" s="21">
        <v>0</v>
      </c>
      <c r="BB94" s="20">
        <v>0</v>
      </c>
      <c r="BC94" s="21">
        <v>0</v>
      </c>
      <c r="BD94" s="20">
        <v>0</v>
      </c>
      <c r="BE94" s="21">
        <v>0</v>
      </c>
      <c r="BF94" s="16">
        <v>13</v>
      </c>
      <c r="BG94" s="20">
        <v>0</v>
      </c>
      <c r="BH94" s="20">
        <v>0</v>
      </c>
      <c r="BI94">
        <f t="shared" si="15"/>
        <v>25</v>
      </c>
      <c r="BJ94">
        <f t="shared" si="16"/>
        <v>13</v>
      </c>
      <c r="BK94">
        <f t="shared" si="17"/>
        <v>12</v>
      </c>
      <c r="BL94">
        <f t="shared" si="18"/>
        <v>0</v>
      </c>
      <c r="BM94">
        <f t="shared" si="19"/>
        <v>0</v>
      </c>
      <c r="BN94">
        <f t="shared" si="20"/>
        <v>0</v>
      </c>
      <c r="BO94">
        <f t="shared" si="21"/>
        <v>0</v>
      </c>
      <c r="BP94">
        <f t="shared" si="22"/>
        <v>0</v>
      </c>
      <c r="BQ94" s="83">
        <f t="shared" si="23"/>
        <v>25</v>
      </c>
      <c r="BR94" s="16">
        <v>41</v>
      </c>
      <c r="BS94" s="16" t="str">
        <f t="shared" si="27"/>
        <v>Indermitte</v>
      </c>
      <c r="BT94" s="16" t="str">
        <f t="shared" si="28"/>
        <v>Philippe</v>
      </c>
      <c r="BU94" t="str">
        <f t="shared" si="29"/>
        <v>Hohtenn</v>
      </c>
      <c r="BV94" s="16"/>
    </row>
    <row r="95" spans="1:75" customFormat="1" x14ac:dyDescent="0.25">
      <c r="A95" s="15">
        <v>1981</v>
      </c>
      <c r="B95" s="20" t="s">
        <v>2964</v>
      </c>
      <c r="C95" s="20" t="s">
        <v>2965</v>
      </c>
      <c r="D95" s="39" t="s">
        <v>2966</v>
      </c>
      <c r="E95" s="20">
        <v>0</v>
      </c>
      <c r="F95" s="21">
        <v>0</v>
      </c>
      <c r="G95" s="20">
        <v>0</v>
      </c>
      <c r="H95" s="21">
        <v>0</v>
      </c>
      <c r="I95" s="20">
        <v>0</v>
      </c>
      <c r="J95" s="21">
        <v>0</v>
      </c>
      <c r="K95" s="20">
        <v>0</v>
      </c>
      <c r="L95" s="21">
        <v>0</v>
      </c>
      <c r="M95" s="20">
        <v>0</v>
      </c>
      <c r="N95" s="20">
        <v>0</v>
      </c>
      <c r="O95" s="21">
        <v>0</v>
      </c>
      <c r="P95" s="21">
        <v>0</v>
      </c>
      <c r="Q95" s="20">
        <v>0</v>
      </c>
      <c r="R95" s="21">
        <v>0</v>
      </c>
      <c r="S95" s="20">
        <v>0</v>
      </c>
      <c r="T95" s="21">
        <v>0</v>
      </c>
      <c r="U95" s="20">
        <v>0</v>
      </c>
      <c r="V95" s="21">
        <v>0</v>
      </c>
      <c r="W95" s="21">
        <v>0</v>
      </c>
      <c r="X95" s="21">
        <v>0</v>
      </c>
      <c r="Y95" s="21">
        <v>0</v>
      </c>
      <c r="Z95" s="20">
        <v>0</v>
      </c>
      <c r="AA95" s="21">
        <v>0</v>
      </c>
      <c r="AB95" s="20">
        <v>0</v>
      </c>
      <c r="AC95" s="20">
        <v>25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>
        <f t="shared" si="15"/>
        <v>25</v>
      </c>
      <c r="BJ95">
        <f t="shared" si="16"/>
        <v>25</v>
      </c>
      <c r="BK95">
        <f t="shared" si="17"/>
        <v>0</v>
      </c>
      <c r="BL95">
        <f t="shared" si="18"/>
        <v>0</v>
      </c>
      <c r="BM95">
        <f t="shared" si="19"/>
        <v>0</v>
      </c>
      <c r="BN95">
        <f t="shared" si="20"/>
        <v>0</v>
      </c>
      <c r="BO95">
        <f t="shared" si="21"/>
        <v>0</v>
      </c>
      <c r="BP95">
        <f t="shared" si="22"/>
        <v>0</v>
      </c>
      <c r="BQ95" s="83">
        <f t="shared" si="23"/>
        <v>25</v>
      </c>
      <c r="BR95" s="16">
        <v>41</v>
      </c>
      <c r="BS95" t="str">
        <f t="shared" si="27"/>
        <v>Kosgei</v>
      </c>
      <c r="BT95" t="str">
        <f t="shared" si="28"/>
        <v>Isaac Toroitich</v>
      </c>
      <c r="BU95" t="str">
        <f t="shared" si="29"/>
        <v>Linz</v>
      </c>
    </row>
    <row r="96" spans="1:75" customFormat="1" x14ac:dyDescent="0.25">
      <c r="A96" s="15">
        <v>1975</v>
      </c>
      <c r="B96" s="20" t="s">
        <v>2334</v>
      </c>
      <c r="C96" s="20" t="s">
        <v>2335</v>
      </c>
      <c r="D96" s="39" t="s">
        <v>2336</v>
      </c>
      <c r="E96" s="20">
        <v>0</v>
      </c>
      <c r="F96" s="21">
        <v>0</v>
      </c>
      <c r="G96" s="20">
        <v>0</v>
      </c>
      <c r="H96" s="21">
        <v>0</v>
      </c>
      <c r="I96" s="20">
        <v>0</v>
      </c>
      <c r="J96" s="21">
        <v>0</v>
      </c>
      <c r="K96" s="20">
        <v>0</v>
      </c>
      <c r="L96" s="21">
        <v>0</v>
      </c>
      <c r="M96" s="20">
        <v>0</v>
      </c>
      <c r="N96" s="20">
        <v>0</v>
      </c>
      <c r="O96" s="21">
        <v>0</v>
      </c>
      <c r="P96" s="21">
        <v>0</v>
      </c>
      <c r="Q96" s="20">
        <v>0</v>
      </c>
      <c r="R96" s="21">
        <v>0</v>
      </c>
      <c r="S96" s="20">
        <v>0</v>
      </c>
      <c r="T96" s="20">
        <v>23</v>
      </c>
      <c r="U96" s="20">
        <v>0</v>
      </c>
      <c r="V96" s="20">
        <v>0</v>
      </c>
      <c r="W96" s="21">
        <v>0</v>
      </c>
      <c r="X96" s="21">
        <v>0</v>
      </c>
      <c r="Y96" s="21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2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0</v>
      </c>
      <c r="BI96">
        <f t="shared" si="15"/>
        <v>25</v>
      </c>
      <c r="BJ96">
        <f t="shared" si="16"/>
        <v>23</v>
      </c>
      <c r="BK96">
        <f t="shared" si="17"/>
        <v>2</v>
      </c>
      <c r="BL96">
        <f t="shared" si="18"/>
        <v>0</v>
      </c>
      <c r="BM96">
        <f t="shared" si="19"/>
        <v>0</v>
      </c>
      <c r="BN96">
        <f t="shared" si="20"/>
        <v>0</v>
      </c>
      <c r="BO96">
        <f t="shared" si="21"/>
        <v>0</v>
      </c>
      <c r="BP96">
        <f t="shared" si="22"/>
        <v>0</v>
      </c>
      <c r="BQ96" s="83">
        <f t="shared" si="23"/>
        <v>25</v>
      </c>
      <c r="BR96" s="16">
        <v>41</v>
      </c>
      <c r="BS96" t="str">
        <f t="shared" si="27"/>
        <v>Manera</v>
      </c>
      <c r="BT96" t="str">
        <f t="shared" si="28"/>
        <v>Pietro</v>
      </c>
      <c r="BU96" t="str">
        <f t="shared" si="29"/>
        <v>Chêne-Bourg</v>
      </c>
    </row>
    <row r="97" spans="1:75" customFormat="1" x14ac:dyDescent="0.25">
      <c r="A97" s="15">
        <v>1974</v>
      </c>
      <c r="B97" s="20" t="s">
        <v>2330</v>
      </c>
      <c r="C97" s="20" t="s">
        <v>111</v>
      </c>
      <c r="D97" s="39" t="s">
        <v>3628</v>
      </c>
      <c r="E97" s="20">
        <v>0</v>
      </c>
      <c r="F97" s="21">
        <v>0</v>
      </c>
      <c r="G97" s="20">
        <v>0</v>
      </c>
      <c r="H97" s="21">
        <v>0</v>
      </c>
      <c r="I97" s="20">
        <v>0</v>
      </c>
      <c r="J97" s="21">
        <v>0</v>
      </c>
      <c r="K97" s="20">
        <v>0</v>
      </c>
      <c r="L97" s="21">
        <v>0</v>
      </c>
      <c r="M97" s="20">
        <v>0</v>
      </c>
      <c r="N97" s="20">
        <v>0</v>
      </c>
      <c r="O97" s="21">
        <v>0</v>
      </c>
      <c r="P97" s="21">
        <v>0</v>
      </c>
      <c r="Q97" s="20">
        <v>0</v>
      </c>
      <c r="R97" s="21">
        <v>0</v>
      </c>
      <c r="S97" s="20">
        <v>0</v>
      </c>
      <c r="T97" s="21">
        <v>0</v>
      </c>
      <c r="U97" s="20">
        <v>0</v>
      </c>
      <c r="V97" s="21">
        <v>0</v>
      </c>
      <c r="W97" s="21">
        <v>0</v>
      </c>
      <c r="X97" s="21">
        <v>0</v>
      </c>
      <c r="Y97" s="21">
        <v>0</v>
      </c>
      <c r="Z97" s="20">
        <v>0</v>
      </c>
      <c r="AA97" s="21">
        <v>0</v>
      </c>
      <c r="AB97" s="20">
        <v>0</v>
      </c>
      <c r="AC97" s="21">
        <v>0</v>
      </c>
      <c r="AD97" s="20">
        <v>0</v>
      </c>
      <c r="AE97" s="21">
        <v>0</v>
      </c>
      <c r="AF97" s="20">
        <v>0</v>
      </c>
      <c r="AG97" s="21">
        <v>0</v>
      </c>
      <c r="AH97" s="20">
        <v>0</v>
      </c>
      <c r="AI97" s="21">
        <v>0</v>
      </c>
      <c r="AJ97" s="20">
        <v>25</v>
      </c>
      <c r="AK97" s="20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>
        <f t="shared" si="15"/>
        <v>25</v>
      </c>
      <c r="BJ97">
        <f t="shared" si="16"/>
        <v>25</v>
      </c>
      <c r="BK97">
        <f t="shared" si="17"/>
        <v>0</v>
      </c>
      <c r="BL97">
        <f t="shared" si="18"/>
        <v>0</v>
      </c>
      <c r="BM97">
        <f t="shared" si="19"/>
        <v>0</v>
      </c>
      <c r="BN97">
        <f t="shared" si="20"/>
        <v>0</v>
      </c>
      <c r="BO97">
        <f t="shared" si="21"/>
        <v>0</v>
      </c>
      <c r="BP97">
        <f t="shared" si="22"/>
        <v>0</v>
      </c>
      <c r="BQ97" s="83">
        <f t="shared" si="23"/>
        <v>25</v>
      </c>
      <c r="BR97" s="16">
        <v>41</v>
      </c>
      <c r="BS97" t="str">
        <f t="shared" si="27"/>
        <v>Meier</v>
      </c>
      <c r="BT97" t="str">
        <f t="shared" si="28"/>
        <v>Joël</v>
      </c>
      <c r="BU97" t="str">
        <f t="shared" si="29"/>
        <v>Soral</v>
      </c>
    </row>
    <row r="98" spans="1:75" customFormat="1" x14ac:dyDescent="0.25">
      <c r="A98" s="15">
        <v>1978</v>
      </c>
      <c r="B98" s="20" t="s">
        <v>2019</v>
      </c>
      <c r="C98" s="20" t="s">
        <v>2020</v>
      </c>
      <c r="D98" s="39" t="s">
        <v>2021</v>
      </c>
      <c r="E98" s="20">
        <v>0</v>
      </c>
      <c r="F98" s="21">
        <v>0</v>
      </c>
      <c r="G98" s="20">
        <v>0</v>
      </c>
      <c r="H98" s="21">
        <v>0</v>
      </c>
      <c r="I98" s="20">
        <v>0</v>
      </c>
      <c r="J98" s="21">
        <v>0</v>
      </c>
      <c r="K98" s="20">
        <v>0</v>
      </c>
      <c r="L98" s="21">
        <v>0</v>
      </c>
      <c r="M98" s="20">
        <v>0</v>
      </c>
      <c r="N98" s="20">
        <v>0</v>
      </c>
      <c r="O98" s="21">
        <v>0</v>
      </c>
      <c r="P98" s="21">
        <v>0</v>
      </c>
      <c r="Q98" s="20">
        <v>0</v>
      </c>
      <c r="R98" s="21">
        <v>0</v>
      </c>
      <c r="S98" s="20">
        <v>25</v>
      </c>
      <c r="T98">
        <v>0</v>
      </c>
      <c r="U98" s="20">
        <v>0</v>
      </c>
      <c r="V98" s="20">
        <v>0</v>
      </c>
      <c r="W98" s="21">
        <v>0</v>
      </c>
      <c r="X98" s="21">
        <v>0</v>
      </c>
      <c r="Y98" s="21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>
        <f t="shared" si="15"/>
        <v>25</v>
      </c>
      <c r="BJ98">
        <f t="shared" si="16"/>
        <v>25</v>
      </c>
      <c r="BK98">
        <f t="shared" si="17"/>
        <v>0</v>
      </c>
      <c r="BL98">
        <f t="shared" si="18"/>
        <v>0</v>
      </c>
      <c r="BM98">
        <f t="shared" si="19"/>
        <v>0</v>
      </c>
      <c r="BN98">
        <f t="shared" si="20"/>
        <v>0</v>
      </c>
      <c r="BO98">
        <f t="shared" si="21"/>
        <v>0</v>
      </c>
      <c r="BP98">
        <f t="shared" si="22"/>
        <v>0</v>
      </c>
      <c r="BQ98" s="83">
        <f t="shared" si="23"/>
        <v>25</v>
      </c>
      <c r="BR98" s="16">
        <v>41</v>
      </c>
      <c r="BS98" t="str">
        <f t="shared" si="27"/>
        <v>Mustafa Shaban</v>
      </c>
      <c r="BT98" t="str">
        <f t="shared" si="28"/>
        <v>Aliosman</v>
      </c>
      <c r="BU98" t="str">
        <f t="shared" si="29"/>
        <v>BUL-Sungurlare</v>
      </c>
    </row>
    <row r="99" spans="1:75" customFormat="1" x14ac:dyDescent="0.25">
      <c r="A99" s="15">
        <v>1980</v>
      </c>
      <c r="B99" s="20" t="s">
        <v>3083</v>
      </c>
      <c r="C99" s="20" t="s">
        <v>961</v>
      </c>
      <c r="D99" s="39" t="s">
        <v>3084</v>
      </c>
      <c r="E99" s="20">
        <v>0</v>
      </c>
      <c r="F99" s="21">
        <v>0</v>
      </c>
      <c r="G99" s="20">
        <v>0</v>
      </c>
      <c r="H99" s="21">
        <v>0</v>
      </c>
      <c r="I99" s="20">
        <v>0</v>
      </c>
      <c r="J99" s="21">
        <v>0</v>
      </c>
      <c r="K99" s="20">
        <v>0</v>
      </c>
      <c r="L99" s="21">
        <v>0</v>
      </c>
      <c r="M99" s="20">
        <v>0</v>
      </c>
      <c r="N99" s="20">
        <v>0</v>
      </c>
      <c r="O99" s="21">
        <v>0</v>
      </c>
      <c r="P99" s="21">
        <v>0</v>
      </c>
      <c r="Q99" s="20">
        <v>0</v>
      </c>
      <c r="R99" s="21">
        <v>0</v>
      </c>
      <c r="S99" s="20">
        <v>0</v>
      </c>
      <c r="T99" s="21">
        <v>0</v>
      </c>
      <c r="U99" s="20">
        <v>0</v>
      </c>
      <c r="V99" s="21">
        <v>0</v>
      </c>
      <c r="W99" s="21">
        <v>0</v>
      </c>
      <c r="X99" s="21">
        <v>0</v>
      </c>
      <c r="Y99" s="21">
        <v>0</v>
      </c>
      <c r="Z99" s="20">
        <v>0</v>
      </c>
      <c r="AA99" s="21">
        <v>0</v>
      </c>
      <c r="AB99" s="20">
        <v>0</v>
      </c>
      <c r="AC99" s="21">
        <v>0</v>
      </c>
      <c r="AD99" s="20">
        <v>0</v>
      </c>
      <c r="AE99" s="21">
        <v>0</v>
      </c>
      <c r="AF99" s="20">
        <v>0</v>
      </c>
      <c r="AG99" s="20">
        <v>25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v>0</v>
      </c>
      <c r="AN99" s="20">
        <v>0</v>
      </c>
      <c r="AO99" s="20">
        <v>0</v>
      </c>
      <c r="AP99" s="20">
        <v>0</v>
      </c>
      <c r="AQ99" s="20">
        <v>0</v>
      </c>
      <c r="AR99" s="20">
        <v>0</v>
      </c>
      <c r="AS99" s="20">
        <v>0</v>
      </c>
      <c r="AT99" s="20">
        <v>0</v>
      </c>
      <c r="AU99" s="20"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v>0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>
        <f t="shared" si="15"/>
        <v>25</v>
      </c>
      <c r="BJ99">
        <f t="shared" si="16"/>
        <v>25</v>
      </c>
      <c r="BK99">
        <f t="shared" si="17"/>
        <v>0</v>
      </c>
      <c r="BL99">
        <f t="shared" si="18"/>
        <v>0</v>
      </c>
      <c r="BM99">
        <f t="shared" si="19"/>
        <v>0</v>
      </c>
      <c r="BN99">
        <f t="shared" si="20"/>
        <v>0</v>
      </c>
      <c r="BO99">
        <f t="shared" si="21"/>
        <v>0</v>
      </c>
      <c r="BP99">
        <f t="shared" si="22"/>
        <v>0</v>
      </c>
      <c r="BQ99" s="83">
        <f t="shared" si="23"/>
        <v>25</v>
      </c>
      <c r="BR99" s="16">
        <v>41</v>
      </c>
      <c r="BS99" t="str">
        <f t="shared" si="27"/>
        <v>Roach</v>
      </c>
      <c r="BT99" t="str">
        <f t="shared" si="28"/>
        <v>Thomas</v>
      </c>
      <c r="BU99" t="str">
        <f t="shared" si="29"/>
        <v>A-Innsbruck</v>
      </c>
      <c r="BW99" s="16"/>
    </row>
    <row r="100" spans="1:75" customFormat="1" x14ac:dyDescent="0.25">
      <c r="A100" s="17">
        <v>1977</v>
      </c>
      <c r="B100" s="20" t="s">
        <v>4779</v>
      </c>
      <c r="C100" s="20" t="s">
        <v>326</v>
      </c>
      <c r="D100" s="39" t="s">
        <v>1496</v>
      </c>
      <c r="E100" s="20">
        <v>0</v>
      </c>
      <c r="F100" s="21">
        <v>0</v>
      </c>
      <c r="G100" s="20">
        <v>0</v>
      </c>
      <c r="H100" s="21">
        <v>0</v>
      </c>
      <c r="I100" s="20">
        <v>0</v>
      </c>
      <c r="J100" s="21">
        <v>0</v>
      </c>
      <c r="K100" s="20">
        <v>0</v>
      </c>
      <c r="L100" s="21">
        <v>0</v>
      </c>
      <c r="M100" s="20">
        <v>0</v>
      </c>
      <c r="N100" s="20">
        <v>0</v>
      </c>
      <c r="O100" s="21">
        <v>0</v>
      </c>
      <c r="P100" s="21">
        <v>0</v>
      </c>
      <c r="Q100" s="20">
        <v>0</v>
      </c>
      <c r="R100" s="21">
        <v>0</v>
      </c>
      <c r="S100" s="20">
        <v>0</v>
      </c>
      <c r="T100" s="21">
        <v>0</v>
      </c>
      <c r="U100" s="20">
        <v>0</v>
      </c>
      <c r="V100" s="21">
        <v>0</v>
      </c>
      <c r="W100" s="21">
        <v>0</v>
      </c>
      <c r="X100" s="21">
        <v>0</v>
      </c>
      <c r="Y100" s="21">
        <v>0</v>
      </c>
      <c r="Z100" s="20">
        <v>0</v>
      </c>
      <c r="AA100" s="21">
        <v>0</v>
      </c>
      <c r="AB100" s="20">
        <v>0</v>
      </c>
      <c r="AC100" s="21">
        <v>0</v>
      </c>
      <c r="AD100" s="20">
        <v>0</v>
      </c>
      <c r="AE100" s="21">
        <v>0</v>
      </c>
      <c r="AF100" s="20">
        <v>0</v>
      </c>
      <c r="AG100" s="21">
        <v>0</v>
      </c>
      <c r="AH100" s="20">
        <v>0</v>
      </c>
      <c r="AI100" s="21">
        <v>0</v>
      </c>
      <c r="AJ100" s="20">
        <v>0</v>
      </c>
      <c r="AK100" s="21">
        <v>0</v>
      </c>
      <c r="AL100" s="20">
        <v>0</v>
      </c>
      <c r="AM100" s="21">
        <v>0</v>
      </c>
      <c r="AN100" s="20">
        <v>0</v>
      </c>
      <c r="AO100" s="21">
        <v>0</v>
      </c>
      <c r="AP100" s="20">
        <v>0</v>
      </c>
      <c r="AQ100" s="21">
        <v>0</v>
      </c>
      <c r="AR100" s="20">
        <v>0</v>
      </c>
      <c r="AS100" s="21">
        <v>0</v>
      </c>
      <c r="AT100" s="20">
        <v>0</v>
      </c>
      <c r="AU100" s="20">
        <v>25</v>
      </c>
      <c r="AV100" s="20">
        <v>0</v>
      </c>
      <c r="AW100" s="20">
        <v>0</v>
      </c>
      <c r="AX100" s="20">
        <v>0</v>
      </c>
      <c r="AY100" s="20">
        <v>0</v>
      </c>
      <c r="AZ100" s="20">
        <v>0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0</v>
      </c>
      <c r="BI100">
        <f t="shared" si="15"/>
        <v>25</v>
      </c>
      <c r="BJ100">
        <f t="shared" si="16"/>
        <v>25</v>
      </c>
      <c r="BK100">
        <f t="shared" si="17"/>
        <v>0</v>
      </c>
      <c r="BL100">
        <f t="shared" si="18"/>
        <v>0</v>
      </c>
      <c r="BM100">
        <f t="shared" si="19"/>
        <v>0</v>
      </c>
      <c r="BN100">
        <f t="shared" si="20"/>
        <v>0</v>
      </c>
      <c r="BO100">
        <f t="shared" si="21"/>
        <v>0</v>
      </c>
      <c r="BP100">
        <f t="shared" si="22"/>
        <v>0</v>
      </c>
      <c r="BQ100" s="83">
        <f t="shared" si="23"/>
        <v>25</v>
      </c>
      <c r="BR100" s="16">
        <v>41</v>
      </c>
      <c r="BS100" s="16" t="str">
        <f t="shared" si="27"/>
        <v>Sarbach</v>
      </c>
      <c r="BT100" s="16" t="str">
        <f t="shared" si="28"/>
        <v>Patrick</v>
      </c>
      <c r="BU100" t="str">
        <f t="shared" si="29"/>
        <v>Termen</v>
      </c>
      <c r="BV100" s="16"/>
      <c r="BW100" s="16"/>
    </row>
    <row r="101" spans="1:75" customFormat="1" x14ac:dyDescent="0.25">
      <c r="A101" s="15">
        <v>1982</v>
      </c>
      <c r="B101" s="20" t="s">
        <v>2278</v>
      </c>
      <c r="C101" s="20" t="s">
        <v>822</v>
      </c>
      <c r="D101" s="39" t="s">
        <v>3457</v>
      </c>
      <c r="E101" s="20">
        <v>0</v>
      </c>
      <c r="F101" s="21">
        <v>0</v>
      </c>
      <c r="G101" s="20">
        <v>0</v>
      </c>
      <c r="H101" s="21">
        <v>0</v>
      </c>
      <c r="I101" s="20">
        <v>0</v>
      </c>
      <c r="J101" s="21">
        <v>0</v>
      </c>
      <c r="K101" s="20">
        <v>0</v>
      </c>
      <c r="L101" s="21">
        <v>0</v>
      </c>
      <c r="M101" s="20">
        <v>0</v>
      </c>
      <c r="N101" s="20">
        <v>0</v>
      </c>
      <c r="O101" s="21">
        <v>0</v>
      </c>
      <c r="P101" s="21">
        <v>0</v>
      </c>
      <c r="Q101" s="20">
        <v>0</v>
      </c>
      <c r="R101" s="21">
        <v>0</v>
      </c>
      <c r="S101" s="20">
        <v>0</v>
      </c>
      <c r="T101" s="21">
        <v>0</v>
      </c>
      <c r="U101" s="20">
        <v>0</v>
      </c>
      <c r="V101" s="21">
        <v>0</v>
      </c>
      <c r="W101" s="21">
        <v>0</v>
      </c>
      <c r="X101" s="21">
        <v>0</v>
      </c>
      <c r="Y101" s="21">
        <v>0</v>
      </c>
      <c r="Z101" s="20">
        <v>0</v>
      </c>
      <c r="AA101" s="21">
        <v>0</v>
      </c>
      <c r="AB101" s="20">
        <v>0</v>
      </c>
      <c r="AC101" s="21">
        <v>0</v>
      </c>
      <c r="AD101" s="20">
        <v>0</v>
      </c>
      <c r="AE101" s="20">
        <v>25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>
        <f t="shared" si="15"/>
        <v>25</v>
      </c>
      <c r="BJ101">
        <f t="shared" si="16"/>
        <v>25</v>
      </c>
      <c r="BK101">
        <f t="shared" si="17"/>
        <v>0</v>
      </c>
      <c r="BL101">
        <f t="shared" si="18"/>
        <v>0</v>
      </c>
      <c r="BM101">
        <f t="shared" si="19"/>
        <v>0</v>
      </c>
      <c r="BN101">
        <f t="shared" si="20"/>
        <v>0</v>
      </c>
      <c r="BO101">
        <f t="shared" si="21"/>
        <v>0</v>
      </c>
      <c r="BP101">
        <f t="shared" si="22"/>
        <v>0</v>
      </c>
      <c r="BQ101" s="83">
        <f t="shared" si="23"/>
        <v>25</v>
      </c>
      <c r="BR101" s="16">
        <v>41</v>
      </c>
      <c r="BS101" t="str">
        <f t="shared" si="27"/>
        <v>Schaller</v>
      </c>
      <c r="BT101" t="str">
        <f t="shared" si="28"/>
        <v>Fabian</v>
      </c>
      <c r="BU101" t="str">
        <f t="shared" si="29"/>
        <v>Embd</v>
      </c>
      <c r="BW101" s="16"/>
    </row>
    <row r="102" spans="1:75" customFormat="1" x14ac:dyDescent="0.25">
      <c r="A102" s="15">
        <v>1976</v>
      </c>
      <c r="B102" s="20" t="s">
        <v>2882</v>
      </c>
      <c r="C102" s="20" t="s">
        <v>1314</v>
      </c>
      <c r="D102" s="39" t="s">
        <v>2874</v>
      </c>
      <c r="E102" s="20">
        <v>0</v>
      </c>
      <c r="F102" s="21">
        <v>0</v>
      </c>
      <c r="G102" s="20">
        <v>0</v>
      </c>
      <c r="H102" s="21">
        <v>0</v>
      </c>
      <c r="I102" s="20">
        <v>0</v>
      </c>
      <c r="J102" s="21">
        <v>0</v>
      </c>
      <c r="K102" s="20">
        <v>0</v>
      </c>
      <c r="L102" s="21">
        <v>0</v>
      </c>
      <c r="M102" s="20">
        <v>0</v>
      </c>
      <c r="N102" s="20">
        <v>0</v>
      </c>
      <c r="O102" s="21">
        <v>0</v>
      </c>
      <c r="P102" s="21">
        <v>0</v>
      </c>
      <c r="Q102" s="20">
        <v>0</v>
      </c>
      <c r="R102" s="21">
        <v>0</v>
      </c>
      <c r="S102" s="20">
        <v>0</v>
      </c>
      <c r="T102" s="21">
        <v>0</v>
      </c>
      <c r="U102" s="20">
        <v>0</v>
      </c>
      <c r="V102" s="21">
        <v>0</v>
      </c>
      <c r="W102" s="21">
        <v>0</v>
      </c>
      <c r="X102" s="21">
        <v>0</v>
      </c>
      <c r="Y102" s="21">
        <v>0</v>
      </c>
      <c r="Z102" s="20">
        <v>0</v>
      </c>
      <c r="AA102" s="20">
        <v>12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12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>
        <f t="shared" si="15"/>
        <v>24</v>
      </c>
      <c r="BJ102">
        <f t="shared" si="16"/>
        <v>12</v>
      </c>
      <c r="BK102">
        <f t="shared" si="17"/>
        <v>12</v>
      </c>
      <c r="BL102">
        <f t="shared" si="18"/>
        <v>0</v>
      </c>
      <c r="BM102">
        <f t="shared" si="19"/>
        <v>0</v>
      </c>
      <c r="BN102">
        <f t="shared" si="20"/>
        <v>0</v>
      </c>
      <c r="BO102">
        <f t="shared" si="21"/>
        <v>0</v>
      </c>
      <c r="BP102">
        <f t="shared" si="22"/>
        <v>0</v>
      </c>
      <c r="BQ102" s="83">
        <f t="shared" si="23"/>
        <v>24</v>
      </c>
      <c r="BR102" s="16">
        <v>42</v>
      </c>
      <c r="BS102" t="str">
        <f t="shared" si="27"/>
        <v>Azevedo</v>
      </c>
      <c r="BT102" t="str">
        <f t="shared" si="28"/>
        <v>Francisco</v>
      </c>
      <c r="BU102" t="str">
        <f t="shared" si="29"/>
        <v>Täsch</v>
      </c>
    </row>
    <row r="103" spans="1:75" customFormat="1" x14ac:dyDescent="0.25">
      <c r="A103" s="17">
        <v>1981</v>
      </c>
      <c r="B103" s="20" t="s">
        <v>2626</v>
      </c>
      <c r="C103" s="20" t="s">
        <v>681</v>
      </c>
      <c r="D103" s="16"/>
      <c r="E103" s="20">
        <v>0</v>
      </c>
      <c r="F103" s="21">
        <v>0</v>
      </c>
      <c r="G103" s="20">
        <v>0</v>
      </c>
      <c r="H103" s="21">
        <v>0</v>
      </c>
      <c r="I103" s="20">
        <v>0</v>
      </c>
      <c r="J103" s="21">
        <v>0</v>
      </c>
      <c r="K103" s="20">
        <v>0</v>
      </c>
      <c r="L103" s="21">
        <v>0</v>
      </c>
      <c r="M103" s="20">
        <v>0</v>
      </c>
      <c r="N103" s="20">
        <v>0</v>
      </c>
      <c r="O103" s="21">
        <v>0</v>
      </c>
      <c r="P103" s="21">
        <v>0</v>
      </c>
      <c r="Q103" s="20">
        <v>0</v>
      </c>
      <c r="R103" s="21">
        <v>0</v>
      </c>
      <c r="S103" s="20">
        <v>0</v>
      </c>
      <c r="T103" s="21">
        <v>0</v>
      </c>
      <c r="U103" s="20">
        <v>11</v>
      </c>
      <c r="V103" s="21">
        <v>0</v>
      </c>
      <c r="W103" s="21">
        <v>0</v>
      </c>
      <c r="X103" s="21">
        <v>0</v>
      </c>
      <c r="Y103" s="21">
        <v>0</v>
      </c>
      <c r="Z103" s="20">
        <v>0</v>
      </c>
      <c r="AA103" s="21">
        <v>0</v>
      </c>
      <c r="AB103" s="20">
        <v>0</v>
      </c>
      <c r="AC103" s="21">
        <v>0</v>
      </c>
      <c r="AD103" s="20">
        <v>0</v>
      </c>
      <c r="AE103" s="21">
        <v>0</v>
      </c>
      <c r="AF103" s="20">
        <v>0</v>
      </c>
      <c r="AG103" s="21">
        <v>0</v>
      </c>
      <c r="AH103" s="20">
        <v>0</v>
      </c>
      <c r="AI103" s="21">
        <v>0</v>
      </c>
      <c r="AJ103" s="20">
        <v>0</v>
      </c>
      <c r="AK103" s="21">
        <v>0</v>
      </c>
      <c r="AL103" s="20">
        <v>0</v>
      </c>
      <c r="AM103" s="21">
        <v>0</v>
      </c>
      <c r="AN103" s="20">
        <v>0</v>
      </c>
      <c r="AO103" s="21">
        <v>0</v>
      </c>
      <c r="AP103" s="20">
        <v>0</v>
      </c>
      <c r="AQ103" s="21">
        <v>0</v>
      </c>
      <c r="AR103" s="20">
        <v>0</v>
      </c>
      <c r="AS103" s="20">
        <v>13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>
        <f t="shared" si="15"/>
        <v>24</v>
      </c>
      <c r="BJ103">
        <f t="shared" si="16"/>
        <v>13</v>
      </c>
      <c r="BK103">
        <f t="shared" si="17"/>
        <v>11</v>
      </c>
      <c r="BL103">
        <f t="shared" si="18"/>
        <v>0</v>
      </c>
      <c r="BM103">
        <f t="shared" si="19"/>
        <v>0</v>
      </c>
      <c r="BN103">
        <f t="shared" si="20"/>
        <v>0</v>
      </c>
      <c r="BO103">
        <f t="shared" si="21"/>
        <v>0</v>
      </c>
      <c r="BP103">
        <f t="shared" si="22"/>
        <v>0</v>
      </c>
      <c r="BQ103" s="83">
        <f t="shared" si="23"/>
        <v>24</v>
      </c>
      <c r="BR103" s="16">
        <v>42</v>
      </c>
      <c r="BS103" s="16" t="str">
        <f t="shared" si="27"/>
        <v>Liard</v>
      </c>
      <c r="BT103" s="16" t="str">
        <f t="shared" si="28"/>
        <v>Yves</v>
      </c>
      <c r="BV103" s="16"/>
    </row>
    <row r="104" spans="1:75" customFormat="1" x14ac:dyDescent="0.25">
      <c r="A104" s="17">
        <v>1978</v>
      </c>
      <c r="B104" s="20" t="s">
        <v>5315</v>
      </c>
      <c r="C104" s="20" t="s">
        <v>309</v>
      </c>
      <c r="D104" s="39" t="s">
        <v>93</v>
      </c>
      <c r="E104" s="20">
        <v>0</v>
      </c>
      <c r="F104" s="21">
        <v>0</v>
      </c>
      <c r="G104" s="20">
        <v>0</v>
      </c>
      <c r="H104" s="21">
        <v>0</v>
      </c>
      <c r="I104" s="20">
        <v>0</v>
      </c>
      <c r="J104" s="21">
        <v>0</v>
      </c>
      <c r="K104" s="20">
        <v>0</v>
      </c>
      <c r="L104" s="21">
        <v>0</v>
      </c>
      <c r="M104" s="20">
        <v>0</v>
      </c>
      <c r="N104" s="20">
        <v>0</v>
      </c>
      <c r="O104" s="21">
        <v>0</v>
      </c>
      <c r="P104" s="21">
        <v>0</v>
      </c>
      <c r="Q104" s="20">
        <v>0</v>
      </c>
      <c r="R104" s="21">
        <v>0</v>
      </c>
      <c r="S104" s="20">
        <v>0</v>
      </c>
      <c r="T104" s="21">
        <v>0</v>
      </c>
      <c r="U104" s="20">
        <v>0</v>
      </c>
      <c r="V104" s="21">
        <v>0</v>
      </c>
      <c r="W104" s="21">
        <v>0</v>
      </c>
      <c r="X104" s="21">
        <v>0</v>
      </c>
      <c r="Y104" s="21">
        <v>0</v>
      </c>
      <c r="Z104" s="20">
        <v>0</v>
      </c>
      <c r="AA104" s="21">
        <v>0</v>
      </c>
      <c r="AB104" s="20">
        <v>0</v>
      </c>
      <c r="AC104" s="21">
        <v>0</v>
      </c>
      <c r="AD104" s="20">
        <v>0</v>
      </c>
      <c r="AE104" s="21">
        <v>0</v>
      </c>
      <c r="AF104" s="20">
        <v>0</v>
      </c>
      <c r="AG104" s="21">
        <v>0</v>
      </c>
      <c r="AH104" s="20">
        <v>0</v>
      </c>
      <c r="AI104" s="21">
        <v>0</v>
      </c>
      <c r="AJ104" s="20">
        <v>0</v>
      </c>
      <c r="AK104" s="21">
        <v>0</v>
      </c>
      <c r="AL104" s="20">
        <v>0</v>
      </c>
      <c r="AM104" s="21">
        <v>0</v>
      </c>
      <c r="AN104" s="20">
        <v>0</v>
      </c>
      <c r="AO104" s="21">
        <v>0</v>
      </c>
      <c r="AP104" s="20">
        <v>0</v>
      </c>
      <c r="AQ104" s="21">
        <v>0</v>
      </c>
      <c r="AR104" s="20">
        <v>0</v>
      </c>
      <c r="AS104" s="21">
        <v>0</v>
      </c>
      <c r="AT104" s="20">
        <v>0</v>
      </c>
      <c r="AU104" s="21">
        <v>0</v>
      </c>
      <c r="AV104" s="20">
        <v>0</v>
      </c>
      <c r="AW104" s="21">
        <v>0</v>
      </c>
      <c r="AX104" s="20">
        <v>23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1">
        <v>0</v>
      </c>
      <c r="BE104" s="20">
        <v>0</v>
      </c>
      <c r="BF104" s="20">
        <v>0</v>
      </c>
      <c r="BG104" s="20">
        <v>0</v>
      </c>
      <c r="BH104" s="20">
        <v>0</v>
      </c>
      <c r="BI104">
        <f t="shared" si="15"/>
        <v>23</v>
      </c>
      <c r="BJ104">
        <f t="shared" si="16"/>
        <v>23</v>
      </c>
      <c r="BK104">
        <f t="shared" si="17"/>
        <v>0</v>
      </c>
      <c r="BL104">
        <f t="shared" si="18"/>
        <v>0</v>
      </c>
      <c r="BM104">
        <f t="shared" si="19"/>
        <v>0</v>
      </c>
      <c r="BN104">
        <f t="shared" si="20"/>
        <v>0</v>
      </c>
      <c r="BO104">
        <f t="shared" si="21"/>
        <v>0</v>
      </c>
      <c r="BP104">
        <f t="shared" si="22"/>
        <v>0</v>
      </c>
      <c r="BQ104" s="83">
        <f t="shared" si="23"/>
        <v>23</v>
      </c>
      <c r="BR104" s="16">
        <v>43</v>
      </c>
      <c r="BS104" s="16" t="str">
        <f t="shared" si="27"/>
        <v>Abbet</v>
      </c>
      <c r="BT104" s="16" t="str">
        <f t="shared" si="28"/>
        <v>Olivier</v>
      </c>
      <c r="BU104" t="str">
        <f>D104</f>
        <v>Fully</v>
      </c>
      <c r="BV104" s="16"/>
    </row>
    <row r="105" spans="1:75" customFormat="1" x14ac:dyDescent="0.25">
      <c r="A105" s="15">
        <v>1972</v>
      </c>
      <c r="B105" s="20" t="s">
        <v>1151</v>
      </c>
      <c r="C105" s="20" t="s">
        <v>112</v>
      </c>
      <c r="D105" s="39" t="s">
        <v>15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>
        <v>23</v>
      </c>
      <c r="N105" s="20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 s="20">
        <v>0</v>
      </c>
      <c r="V105" s="20">
        <v>0</v>
      </c>
      <c r="W105" s="21">
        <v>0</v>
      </c>
      <c r="X105" s="21">
        <v>0</v>
      </c>
      <c r="Y105" s="21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>
        <f t="shared" si="15"/>
        <v>23</v>
      </c>
      <c r="BJ105">
        <f t="shared" si="16"/>
        <v>23</v>
      </c>
      <c r="BK105">
        <f t="shared" si="17"/>
        <v>0</v>
      </c>
      <c r="BL105">
        <f t="shared" si="18"/>
        <v>0</v>
      </c>
      <c r="BM105">
        <f t="shared" si="19"/>
        <v>0</v>
      </c>
      <c r="BN105">
        <f t="shared" si="20"/>
        <v>0</v>
      </c>
      <c r="BO105">
        <f t="shared" si="21"/>
        <v>0</v>
      </c>
      <c r="BP105">
        <f t="shared" si="22"/>
        <v>0</v>
      </c>
      <c r="BQ105" s="83">
        <f t="shared" si="23"/>
        <v>23</v>
      </c>
      <c r="BR105" s="16">
        <v>43</v>
      </c>
      <c r="BS105" t="str">
        <f t="shared" si="27"/>
        <v>Ancay</v>
      </c>
      <c r="BT105" t="str">
        <f t="shared" si="28"/>
        <v>Emmanuel</v>
      </c>
      <c r="BU105" t="str">
        <f>D105</f>
        <v>Martigny</v>
      </c>
    </row>
    <row r="106" spans="1:75" customFormat="1" x14ac:dyDescent="0.25">
      <c r="A106" s="17">
        <v>1973</v>
      </c>
      <c r="B106" s="20" t="s">
        <v>4978</v>
      </c>
      <c r="C106" s="20" t="s">
        <v>118</v>
      </c>
      <c r="D106" s="39" t="s">
        <v>80</v>
      </c>
      <c r="E106" s="20">
        <v>0</v>
      </c>
      <c r="F106" s="21">
        <v>0</v>
      </c>
      <c r="G106" s="20">
        <v>0</v>
      </c>
      <c r="H106" s="21">
        <v>0</v>
      </c>
      <c r="I106" s="20">
        <v>0</v>
      </c>
      <c r="J106" s="21">
        <v>0</v>
      </c>
      <c r="K106" s="20">
        <v>0</v>
      </c>
      <c r="L106" s="21">
        <v>0</v>
      </c>
      <c r="M106" s="20">
        <v>0</v>
      </c>
      <c r="N106" s="20">
        <v>0</v>
      </c>
      <c r="O106" s="21">
        <v>0</v>
      </c>
      <c r="P106" s="21">
        <v>0</v>
      </c>
      <c r="Q106" s="20">
        <v>0</v>
      </c>
      <c r="R106" s="21">
        <v>0</v>
      </c>
      <c r="S106" s="20">
        <v>0</v>
      </c>
      <c r="T106" s="21">
        <v>0</v>
      </c>
      <c r="U106" s="20">
        <v>0</v>
      </c>
      <c r="V106" s="21">
        <v>0</v>
      </c>
      <c r="W106" s="21">
        <v>0</v>
      </c>
      <c r="X106" s="21">
        <v>0</v>
      </c>
      <c r="Y106" s="21">
        <v>0</v>
      </c>
      <c r="Z106" s="20">
        <v>0</v>
      </c>
      <c r="AA106" s="21">
        <v>0</v>
      </c>
      <c r="AB106" s="20">
        <v>0</v>
      </c>
      <c r="AC106" s="21">
        <v>0</v>
      </c>
      <c r="AD106" s="20">
        <v>0</v>
      </c>
      <c r="AE106" s="21">
        <v>0</v>
      </c>
      <c r="AF106" s="20">
        <v>0</v>
      </c>
      <c r="AG106" s="21">
        <v>0</v>
      </c>
      <c r="AH106" s="20">
        <v>0</v>
      </c>
      <c r="AI106" s="21">
        <v>0</v>
      </c>
      <c r="AJ106" s="20">
        <v>0</v>
      </c>
      <c r="AK106" s="21">
        <v>0</v>
      </c>
      <c r="AL106" s="20">
        <v>0</v>
      </c>
      <c r="AM106" s="21">
        <v>0</v>
      </c>
      <c r="AN106" s="20">
        <v>0</v>
      </c>
      <c r="AO106" s="21">
        <v>0</v>
      </c>
      <c r="AP106" s="20">
        <v>0</v>
      </c>
      <c r="AQ106" s="21">
        <v>0</v>
      </c>
      <c r="AR106" s="20">
        <v>0</v>
      </c>
      <c r="AS106" s="21">
        <v>0</v>
      </c>
      <c r="AT106" s="20">
        <v>0</v>
      </c>
      <c r="AU106" s="21">
        <v>0</v>
      </c>
      <c r="AV106" s="20">
        <v>19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4</v>
      </c>
      <c r="BI106">
        <f t="shared" si="15"/>
        <v>23</v>
      </c>
      <c r="BJ106">
        <f t="shared" si="16"/>
        <v>19</v>
      </c>
      <c r="BK106">
        <f t="shared" si="17"/>
        <v>4</v>
      </c>
      <c r="BL106">
        <f t="shared" si="18"/>
        <v>0</v>
      </c>
      <c r="BM106">
        <f t="shared" si="19"/>
        <v>0</v>
      </c>
      <c r="BN106">
        <f t="shared" si="20"/>
        <v>0</v>
      </c>
      <c r="BO106">
        <f t="shared" si="21"/>
        <v>0</v>
      </c>
      <c r="BP106">
        <f t="shared" si="22"/>
        <v>0</v>
      </c>
      <c r="BQ106" s="83">
        <f t="shared" si="23"/>
        <v>23</v>
      </c>
      <c r="BR106" s="16">
        <v>43</v>
      </c>
      <c r="BS106" s="16" t="str">
        <f t="shared" si="27"/>
        <v>Bille</v>
      </c>
      <c r="BT106" s="16" t="str">
        <f t="shared" si="28"/>
        <v>Raphaël</v>
      </c>
      <c r="BU106" t="str">
        <f>D106</f>
        <v>Grimisuat</v>
      </c>
      <c r="BV106" s="16"/>
    </row>
    <row r="107" spans="1:75" customFormat="1" x14ac:dyDescent="0.25">
      <c r="A107" s="17">
        <v>1982</v>
      </c>
      <c r="B107" s="20" t="s">
        <v>5657</v>
      </c>
      <c r="C107" s="20" t="s">
        <v>545</v>
      </c>
      <c r="D107" s="16"/>
      <c r="E107" s="20">
        <v>0</v>
      </c>
      <c r="F107" s="21">
        <v>0</v>
      </c>
      <c r="G107" s="20">
        <v>0</v>
      </c>
      <c r="H107" s="21">
        <v>0</v>
      </c>
      <c r="I107" s="20">
        <v>0</v>
      </c>
      <c r="J107" s="21">
        <v>0</v>
      </c>
      <c r="K107" s="20">
        <v>0</v>
      </c>
      <c r="L107" s="21">
        <v>0</v>
      </c>
      <c r="M107" s="20">
        <v>0</v>
      </c>
      <c r="N107" s="20">
        <v>0</v>
      </c>
      <c r="O107" s="21">
        <v>23</v>
      </c>
      <c r="P107" s="21">
        <v>0</v>
      </c>
      <c r="Q107" s="20">
        <v>0</v>
      </c>
      <c r="R107" s="21">
        <v>0</v>
      </c>
      <c r="S107" s="20">
        <v>0</v>
      </c>
      <c r="T107" s="21">
        <v>0</v>
      </c>
      <c r="U107" s="20">
        <v>0</v>
      </c>
      <c r="V107" s="21">
        <v>0</v>
      </c>
      <c r="W107" s="21">
        <v>0</v>
      </c>
      <c r="X107" s="21">
        <v>0</v>
      </c>
      <c r="Y107" s="21">
        <v>0</v>
      </c>
      <c r="Z107" s="20">
        <v>0</v>
      </c>
      <c r="AA107" s="21">
        <v>0</v>
      </c>
      <c r="AB107" s="20">
        <v>0</v>
      </c>
      <c r="AC107" s="21">
        <v>0</v>
      </c>
      <c r="AD107" s="20">
        <v>0</v>
      </c>
      <c r="AE107" s="21">
        <v>0</v>
      </c>
      <c r="AF107" s="20">
        <v>0</v>
      </c>
      <c r="AG107" s="21">
        <v>0</v>
      </c>
      <c r="AH107" s="20">
        <v>0</v>
      </c>
      <c r="AI107" s="21">
        <v>0</v>
      </c>
      <c r="AJ107" s="20">
        <v>0</v>
      </c>
      <c r="AK107" s="21">
        <v>0</v>
      </c>
      <c r="AL107" s="20">
        <v>0</v>
      </c>
      <c r="AM107" s="21">
        <v>0</v>
      </c>
      <c r="AN107" s="20">
        <v>0</v>
      </c>
      <c r="AO107" s="21">
        <v>0</v>
      </c>
      <c r="AP107" s="20">
        <v>0</v>
      </c>
      <c r="AQ107" s="21">
        <v>0</v>
      </c>
      <c r="AR107" s="20">
        <v>0</v>
      </c>
      <c r="AS107" s="21">
        <v>0</v>
      </c>
      <c r="AT107" s="20">
        <v>0</v>
      </c>
      <c r="AU107" s="21">
        <v>0</v>
      </c>
      <c r="AV107" s="20">
        <v>0</v>
      </c>
      <c r="AW107" s="21">
        <v>0</v>
      </c>
      <c r="AX107" s="20">
        <v>0</v>
      </c>
      <c r="AY107" s="21">
        <v>0</v>
      </c>
      <c r="AZ107" s="20">
        <v>0</v>
      </c>
      <c r="BA107" s="21">
        <v>0</v>
      </c>
      <c r="BB107" s="20">
        <v>0</v>
      </c>
      <c r="BC107" s="21">
        <v>0</v>
      </c>
      <c r="BD107" s="20">
        <v>0</v>
      </c>
      <c r="BE107" s="21">
        <v>0</v>
      </c>
      <c r="BF107" s="20">
        <v>0</v>
      </c>
      <c r="BG107" s="21">
        <v>0</v>
      </c>
      <c r="BH107" s="21">
        <v>0</v>
      </c>
      <c r="BI107">
        <f t="shared" si="15"/>
        <v>23</v>
      </c>
      <c r="BJ107">
        <f t="shared" si="16"/>
        <v>23</v>
      </c>
      <c r="BK107">
        <f t="shared" si="17"/>
        <v>0</v>
      </c>
      <c r="BL107">
        <f t="shared" si="18"/>
        <v>0</v>
      </c>
      <c r="BM107">
        <f t="shared" si="19"/>
        <v>0</v>
      </c>
      <c r="BN107">
        <f t="shared" si="20"/>
        <v>0</v>
      </c>
      <c r="BO107">
        <f t="shared" si="21"/>
        <v>0</v>
      </c>
      <c r="BP107">
        <f t="shared" si="22"/>
        <v>0</v>
      </c>
      <c r="BQ107" s="83">
        <f t="shared" si="23"/>
        <v>23</v>
      </c>
      <c r="BR107" s="16">
        <v>43</v>
      </c>
      <c r="BS107" s="16" t="str">
        <f t="shared" si="27"/>
        <v>Bovard</v>
      </c>
      <c r="BT107" s="16" t="str">
        <f t="shared" si="28"/>
        <v>Aurélien</v>
      </c>
      <c r="BV107" s="16"/>
      <c r="BW107" s="16"/>
    </row>
    <row r="108" spans="1:75" customFormat="1" x14ac:dyDescent="0.25">
      <c r="A108" s="73">
        <v>1974</v>
      </c>
      <c r="B108" s="20" t="s">
        <v>2629</v>
      </c>
      <c r="C108" s="20" t="s">
        <v>345</v>
      </c>
      <c r="E108" s="20">
        <v>0</v>
      </c>
      <c r="F108" s="21">
        <v>0</v>
      </c>
      <c r="G108" s="20">
        <v>0</v>
      </c>
      <c r="H108" s="21">
        <v>0</v>
      </c>
      <c r="I108" s="20">
        <v>0</v>
      </c>
      <c r="J108" s="21">
        <v>0</v>
      </c>
      <c r="K108" s="20">
        <v>0</v>
      </c>
      <c r="L108" s="21">
        <v>0</v>
      </c>
      <c r="M108" s="20">
        <v>0</v>
      </c>
      <c r="N108" s="20">
        <v>0</v>
      </c>
      <c r="O108" s="21">
        <v>15</v>
      </c>
      <c r="P108" s="21">
        <v>0</v>
      </c>
      <c r="Q108" s="20">
        <v>0</v>
      </c>
      <c r="R108" s="21">
        <v>0</v>
      </c>
      <c r="S108" s="20">
        <v>0</v>
      </c>
      <c r="T108" s="21">
        <v>0</v>
      </c>
      <c r="U108" s="20">
        <v>8</v>
      </c>
      <c r="V108" s="20">
        <v>0</v>
      </c>
      <c r="W108" s="21">
        <v>0</v>
      </c>
      <c r="X108" s="21">
        <v>0</v>
      </c>
      <c r="Y108" s="21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>
        <f t="shared" si="15"/>
        <v>23</v>
      </c>
      <c r="BJ108">
        <f t="shared" si="16"/>
        <v>15</v>
      </c>
      <c r="BK108">
        <f t="shared" si="17"/>
        <v>8</v>
      </c>
      <c r="BL108">
        <f t="shared" si="18"/>
        <v>0</v>
      </c>
      <c r="BM108">
        <f t="shared" si="19"/>
        <v>0</v>
      </c>
      <c r="BN108">
        <f t="shared" si="20"/>
        <v>0</v>
      </c>
      <c r="BO108">
        <f t="shared" si="21"/>
        <v>0</v>
      </c>
      <c r="BP108">
        <f t="shared" si="22"/>
        <v>0</v>
      </c>
      <c r="BQ108" s="83">
        <f t="shared" si="23"/>
        <v>23</v>
      </c>
      <c r="BR108" s="16">
        <v>43</v>
      </c>
      <c r="BS108" t="str">
        <f t="shared" si="27"/>
        <v>Bugnon</v>
      </c>
      <c r="BT108" t="str">
        <f t="shared" si="28"/>
        <v>Cédric</v>
      </c>
    </row>
    <row r="109" spans="1:75" customFormat="1" x14ac:dyDescent="0.25">
      <c r="A109" s="17">
        <v>1977</v>
      </c>
      <c r="B109" s="20" t="s">
        <v>4553</v>
      </c>
      <c r="C109" s="20" t="s">
        <v>2558</v>
      </c>
      <c r="D109" s="39" t="s">
        <v>2456</v>
      </c>
      <c r="E109" s="20">
        <v>0</v>
      </c>
      <c r="F109" s="21">
        <v>0</v>
      </c>
      <c r="G109" s="20">
        <v>0</v>
      </c>
      <c r="H109" s="21">
        <v>0</v>
      </c>
      <c r="I109" s="20">
        <v>0</v>
      </c>
      <c r="J109" s="21">
        <v>0</v>
      </c>
      <c r="K109" s="20">
        <v>0</v>
      </c>
      <c r="L109" s="21">
        <v>0</v>
      </c>
      <c r="M109" s="20">
        <v>0</v>
      </c>
      <c r="N109" s="20">
        <v>0</v>
      </c>
      <c r="O109" s="21">
        <v>0</v>
      </c>
      <c r="P109" s="21">
        <v>0</v>
      </c>
      <c r="Q109" s="20">
        <v>0</v>
      </c>
      <c r="R109" s="21">
        <v>0</v>
      </c>
      <c r="S109" s="20">
        <v>0</v>
      </c>
      <c r="T109" s="21">
        <v>0</v>
      </c>
      <c r="U109" s="20">
        <v>0</v>
      </c>
      <c r="V109" s="21">
        <v>0</v>
      </c>
      <c r="W109" s="21">
        <v>0</v>
      </c>
      <c r="X109" s="21">
        <v>0</v>
      </c>
      <c r="Y109" s="21">
        <v>0</v>
      </c>
      <c r="Z109" s="20">
        <v>0</v>
      </c>
      <c r="AA109" s="21">
        <v>0</v>
      </c>
      <c r="AB109" s="20">
        <v>0</v>
      </c>
      <c r="AC109" s="21">
        <v>0</v>
      </c>
      <c r="AD109" s="20">
        <v>0</v>
      </c>
      <c r="AE109" s="21">
        <v>0</v>
      </c>
      <c r="AF109" s="20">
        <v>0</v>
      </c>
      <c r="AG109" s="21">
        <v>0</v>
      </c>
      <c r="AH109" s="20">
        <v>0</v>
      </c>
      <c r="AI109" s="21">
        <v>0</v>
      </c>
      <c r="AJ109" s="20">
        <v>0</v>
      </c>
      <c r="AK109" s="21">
        <v>0</v>
      </c>
      <c r="AL109" s="20">
        <v>0</v>
      </c>
      <c r="AM109" s="20">
        <v>23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0</v>
      </c>
      <c r="BI109">
        <f t="shared" si="15"/>
        <v>23</v>
      </c>
      <c r="BJ109">
        <f t="shared" si="16"/>
        <v>23</v>
      </c>
      <c r="BK109">
        <f t="shared" si="17"/>
        <v>0</v>
      </c>
      <c r="BL109">
        <f t="shared" si="18"/>
        <v>0</v>
      </c>
      <c r="BM109">
        <f t="shared" si="19"/>
        <v>0</v>
      </c>
      <c r="BN109">
        <f t="shared" si="20"/>
        <v>0</v>
      </c>
      <c r="BO109">
        <f t="shared" si="21"/>
        <v>0</v>
      </c>
      <c r="BP109">
        <f t="shared" si="22"/>
        <v>0</v>
      </c>
      <c r="BQ109" s="83">
        <f t="shared" si="23"/>
        <v>23</v>
      </c>
      <c r="BR109" s="16">
        <v>43</v>
      </c>
      <c r="BS109" t="str">
        <f t="shared" si="27"/>
        <v>Colpaert</v>
      </c>
      <c r="BT109" t="str">
        <f t="shared" si="28"/>
        <v>Tom</v>
      </c>
      <c r="BU109" t="str">
        <f>D109</f>
        <v>Walchwil</v>
      </c>
    </row>
    <row r="110" spans="1:75" customFormat="1" x14ac:dyDescent="0.25">
      <c r="A110" s="73">
        <v>1976</v>
      </c>
      <c r="B110" s="20" t="s">
        <v>2617</v>
      </c>
      <c r="C110" s="20" t="s">
        <v>123</v>
      </c>
      <c r="D110" s="39" t="s">
        <v>2618</v>
      </c>
      <c r="E110" s="20">
        <v>0</v>
      </c>
      <c r="F110" s="21">
        <v>0</v>
      </c>
      <c r="G110" s="20">
        <v>0</v>
      </c>
      <c r="H110" s="21">
        <v>0</v>
      </c>
      <c r="I110" s="20">
        <v>0</v>
      </c>
      <c r="J110" s="21">
        <v>0</v>
      </c>
      <c r="K110" s="20">
        <v>0</v>
      </c>
      <c r="L110" s="21">
        <v>0</v>
      </c>
      <c r="M110" s="20">
        <v>0</v>
      </c>
      <c r="N110" s="20">
        <v>0</v>
      </c>
      <c r="O110" s="21">
        <v>0</v>
      </c>
      <c r="P110" s="21">
        <v>0</v>
      </c>
      <c r="Q110" s="20">
        <v>0</v>
      </c>
      <c r="R110" s="21">
        <v>0</v>
      </c>
      <c r="S110" s="20">
        <v>0</v>
      </c>
      <c r="T110" s="21">
        <v>0</v>
      </c>
      <c r="U110" s="20">
        <v>23</v>
      </c>
      <c r="V110" s="20">
        <v>0</v>
      </c>
      <c r="W110" s="21">
        <v>0</v>
      </c>
      <c r="X110" s="21">
        <v>0</v>
      </c>
      <c r="Y110" s="21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0</v>
      </c>
      <c r="BI110">
        <f t="shared" si="15"/>
        <v>23</v>
      </c>
      <c r="BJ110">
        <f t="shared" si="16"/>
        <v>23</v>
      </c>
      <c r="BK110">
        <f t="shared" si="17"/>
        <v>0</v>
      </c>
      <c r="BL110">
        <f t="shared" si="18"/>
        <v>0</v>
      </c>
      <c r="BM110">
        <f t="shared" si="19"/>
        <v>0</v>
      </c>
      <c r="BN110">
        <f t="shared" si="20"/>
        <v>0</v>
      </c>
      <c r="BO110">
        <f t="shared" si="21"/>
        <v>0</v>
      </c>
      <c r="BP110">
        <f t="shared" si="22"/>
        <v>0</v>
      </c>
      <c r="BQ110" s="83">
        <f t="shared" si="23"/>
        <v>23</v>
      </c>
      <c r="BR110" s="16">
        <v>43</v>
      </c>
      <c r="BS110" t="str">
        <f t="shared" si="27"/>
        <v>Conus</v>
      </c>
      <c r="BT110" t="str">
        <f t="shared" si="28"/>
        <v>Thierry</v>
      </c>
      <c r="BU110" t="str">
        <f>D110</f>
        <v>Vallée de Flon</v>
      </c>
    </row>
    <row r="111" spans="1:75" customFormat="1" x14ac:dyDescent="0.25">
      <c r="A111" s="15">
        <v>1973</v>
      </c>
      <c r="B111" s="20" t="s">
        <v>987</v>
      </c>
      <c r="C111" s="20" t="s">
        <v>46</v>
      </c>
      <c r="D111" s="39" t="s">
        <v>40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23</v>
      </c>
      <c r="K111" s="20">
        <v>0</v>
      </c>
      <c r="L111">
        <v>0</v>
      </c>
      <c r="M111">
        <v>0</v>
      </c>
      <c r="N111" s="20">
        <v>0</v>
      </c>
      <c r="O111">
        <v>0</v>
      </c>
      <c r="P111">
        <v>0</v>
      </c>
      <c r="Q111">
        <v>0</v>
      </c>
      <c r="R111">
        <v>0</v>
      </c>
      <c r="S111" s="20">
        <v>0</v>
      </c>
      <c r="T111" s="20">
        <v>0</v>
      </c>
      <c r="U111" s="20">
        <v>0</v>
      </c>
      <c r="V111" s="20">
        <v>0</v>
      </c>
      <c r="W111" s="21">
        <v>0</v>
      </c>
      <c r="X111" s="21">
        <v>0</v>
      </c>
      <c r="Y111" s="21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>
        <f t="shared" si="15"/>
        <v>23</v>
      </c>
      <c r="BJ111">
        <f t="shared" si="16"/>
        <v>23</v>
      </c>
      <c r="BK111">
        <f t="shared" si="17"/>
        <v>0</v>
      </c>
      <c r="BL111">
        <f t="shared" si="18"/>
        <v>0</v>
      </c>
      <c r="BM111">
        <f t="shared" si="19"/>
        <v>0</v>
      </c>
      <c r="BN111">
        <f t="shared" si="20"/>
        <v>0</v>
      </c>
      <c r="BO111">
        <f t="shared" si="21"/>
        <v>0</v>
      </c>
      <c r="BP111">
        <f t="shared" si="22"/>
        <v>0</v>
      </c>
      <c r="BQ111" s="83">
        <f t="shared" si="23"/>
        <v>23</v>
      </c>
      <c r="BR111" s="16">
        <v>43</v>
      </c>
      <c r="BS111" t="str">
        <f t="shared" si="27"/>
        <v>Déglon</v>
      </c>
      <c r="BT111" t="str">
        <f t="shared" si="28"/>
        <v>Pascal</v>
      </c>
      <c r="BU111" t="str">
        <f>D111</f>
        <v>Lausanne</v>
      </c>
    </row>
    <row r="112" spans="1:75" customFormat="1" x14ac:dyDescent="0.25">
      <c r="A112" s="17">
        <v>1982</v>
      </c>
      <c r="B112" s="16" t="s">
        <v>5829</v>
      </c>
      <c r="C112" s="20" t="s">
        <v>6</v>
      </c>
      <c r="D112" s="39" t="s">
        <v>5139</v>
      </c>
      <c r="E112" s="20">
        <v>0</v>
      </c>
      <c r="F112" s="21">
        <v>0</v>
      </c>
      <c r="G112" s="20">
        <v>0</v>
      </c>
      <c r="H112" s="21">
        <v>0</v>
      </c>
      <c r="I112" s="20">
        <v>0</v>
      </c>
      <c r="J112" s="21">
        <v>0</v>
      </c>
      <c r="K112" s="20">
        <v>0</v>
      </c>
      <c r="L112" s="21">
        <v>0</v>
      </c>
      <c r="M112" s="20">
        <v>0</v>
      </c>
      <c r="N112" s="21">
        <v>0</v>
      </c>
      <c r="O112" s="20">
        <v>0</v>
      </c>
      <c r="P112" s="21">
        <v>0</v>
      </c>
      <c r="Q112" s="20">
        <v>0</v>
      </c>
      <c r="R112" s="21">
        <v>0</v>
      </c>
      <c r="S112" s="20">
        <v>0</v>
      </c>
      <c r="T112" s="21">
        <v>0</v>
      </c>
      <c r="U112" s="20">
        <v>0</v>
      </c>
      <c r="V112" s="21">
        <v>0</v>
      </c>
      <c r="W112" s="21">
        <v>23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0</v>
      </c>
      <c r="BB112" s="21">
        <v>0</v>
      </c>
      <c r="BC112" s="21">
        <v>0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>
        <f t="shared" si="15"/>
        <v>23</v>
      </c>
      <c r="BJ112">
        <f t="shared" si="16"/>
        <v>23</v>
      </c>
      <c r="BK112">
        <f t="shared" si="17"/>
        <v>0</v>
      </c>
      <c r="BL112">
        <f t="shared" si="18"/>
        <v>0</v>
      </c>
      <c r="BM112">
        <f t="shared" si="19"/>
        <v>0</v>
      </c>
      <c r="BN112">
        <f t="shared" si="20"/>
        <v>0</v>
      </c>
      <c r="BO112">
        <f t="shared" si="21"/>
        <v>0</v>
      </c>
      <c r="BP112">
        <f t="shared" si="22"/>
        <v>0</v>
      </c>
      <c r="BQ112" s="83">
        <f t="shared" si="23"/>
        <v>23</v>
      </c>
      <c r="BR112" s="16">
        <v>43</v>
      </c>
      <c r="BS112" s="16" t="str">
        <f t="shared" si="27"/>
        <v>Descharmes</v>
      </c>
      <c r="BT112" s="16" t="str">
        <f t="shared" si="28"/>
        <v>Nicolas</v>
      </c>
      <c r="BU112" t="str">
        <f>D112</f>
        <v>Hauterive</v>
      </c>
      <c r="BV112" s="16"/>
      <c r="BW112" s="16"/>
    </row>
    <row r="113" spans="1:75" customFormat="1" x14ac:dyDescent="0.25">
      <c r="A113" s="17">
        <v>1982</v>
      </c>
      <c r="B113" s="20" t="s">
        <v>5398</v>
      </c>
      <c r="C113" s="20" t="s">
        <v>1714</v>
      </c>
      <c r="D113" s="16"/>
      <c r="E113" s="20">
        <v>0</v>
      </c>
      <c r="F113" s="21">
        <v>0</v>
      </c>
      <c r="G113" s="20">
        <v>0</v>
      </c>
      <c r="H113" s="21">
        <v>0</v>
      </c>
      <c r="I113" s="20">
        <v>0</v>
      </c>
      <c r="J113" s="21">
        <v>0</v>
      </c>
      <c r="K113" s="20">
        <v>0</v>
      </c>
      <c r="L113" s="21">
        <v>0</v>
      </c>
      <c r="M113" s="20">
        <v>0</v>
      </c>
      <c r="N113" s="20">
        <v>0</v>
      </c>
      <c r="O113" s="21">
        <v>0</v>
      </c>
      <c r="P113" s="21">
        <v>0</v>
      </c>
      <c r="Q113" s="20">
        <v>0</v>
      </c>
      <c r="R113" s="21">
        <v>0</v>
      </c>
      <c r="S113" s="20">
        <v>0</v>
      </c>
      <c r="T113" s="21">
        <v>0</v>
      </c>
      <c r="U113" s="20">
        <v>0</v>
      </c>
      <c r="V113" s="21">
        <v>0</v>
      </c>
      <c r="W113" s="21">
        <v>0</v>
      </c>
      <c r="X113" s="21">
        <v>0</v>
      </c>
      <c r="Y113" s="21">
        <v>0</v>
      </c>
      <c r="Z113" s="20">
        <v>0</v>
      </c>
      <c r="AA113" s="21">
        <v>0</v>
      </c>
      <c r="AB113" s="20">
        <v>0</v>
      </c>
      <c r="AC113" s="21">
        <v>0</v>
      </c>
      <c r="AD113" s="20">
        <v>0</v>
      </c>
      <c r="AE113" s="21">
        <v>0</v>
      </c>
      <c r="AF113" s="20">
        <v>0</v>
      </c>
      <c r="AG113" s="21">
        <v>0</v>
      </c>
      <c r="AH113" s="20">
        <v>0</v>
      </c>
      <c r="AI113" s="21">
        <v>0</v>
      </c>
      <c r="AJ113" s="20">
        <v>0</v>
      </c>
      <c r="AK113" s="21">
        <v>0</v>
      </c>
      <c r="AL113" s="20">
        <v>0</v>
      </c>
      <c r="AM113" s="21">
        <v>0</v>
      </c>
      <c r="AN113" s="20">
        <v>0</v>
      </c>
      <c r="AO113" s="21">
        <v>0</v>
      </c>
      <c r="AP113" s="20">
        <v>0</v>
      </c>
      <c r="AQ113" s="21">
        <v>0</v>
      </c>
      <c r="AR113" s="20">
        <v>0</v>
      </c>
      <c r="AS113" s="21">
        <v>0</v>
      </c>
      <c r="AT113" s="20">
        <v>0</v>
      </c>
      <c r="AU113" s="21">
        <v>0</v>
      </c>
      <c r="AV113" s="20">
        <v>0</v>
      </c>
      <c r="AW113" s="21">
        <v>0</v>
      </c>
      <c r="AX113" s="21">
        <v>0</v>
      </c>
      <c r="AY113" s="20">
        <v>0</v>
      </c>
      <c r="AZ113" s="21">
        <v>0</v>
      </c>
      <c r="BA113" s="20">
        <v>23</v>
      </c>
      <c r="BB113" s="20">
        <v>0</v>
      </c>
      <c r="BC113" s="20">
        <v>0</v>
      </c>
      <c r="BD113" s="21">
        <v>0</v>
      </c>
      <c r="BE113" s="20">
        <v>0</v>
      </c>
      <c r="BF113" s="20">
        <v>0</v>
      </c>
      <c r="BG113" s="20">
        <v>0</v>
      </c>
      <c r="BH113" s="20">
        <v>0</v>
      </c>
      <c r="BI113">
        <f t="shared" si="15"/>
        <v>23</v>
      </c>
      <c r="BJ113">
        <f t="shared" si="16"/>
        <v>23</v>
      </c>
      <c r="BK113">
        <f t="shared" si="17"/>
        <v>0</v>
      </c>
      <c r="BL113">
        <f t="shared" si="18"/>
        <v>0</v>
      </c>
      <c r="BM113">
        <f t="shared" si="19"/>
        <v>0</v>
      </c>
      <c r="BN113">
        <f t="shared" si="20"/>
        <v>0</v>
      </c>
      <c r="BO113">
        <f t="shared" si="21"/>
        <v>0</v>
      </c>
      <c r="BP113">
        <f t="shared" si="22"/>
        <v>0</v>
      </c>
      <c r="BQ113" s="83">
        <f t="shared" si="23"/>
        <v>23</v>
      </c>
      <c r="BR113" s="16">
        <v>43</v>
      </c>
      <c r="BS113" s="16" t="str">
        <f t="shared" si="27"/>
        <v>Evarts</v>
      </c>
      <c r="BT113" s="16" t="str">
        <f t="shared" si="28"/>
        <v>Roman</v>
      </c>
      <c r="BV113" s="16"/>
    </row>
    <row r="114" spans="1:75" customFormat="1" x14ac:dyDescent="0.25">
      <c r="A114" s="17">
        <v>1981</v>
      </c>
      <c r="B114" s="20" t="s">
        <v>955</v>
      </c>
      <c r="C114" s="20" t="s">
        <v>477</v>
      </c>
      <c r="D114" s="39" t="s">
        <v>86</v>
      </c>
      <c r="E114" s="20">
        <v>0</v>
      </c>
      <c r="F114" s="21">
        <v>0</v>
      </c>
      <c r="G114" s="20">
        <v>0</v>
      </c>
      <c r="H114" s="21">
        <v>0</v>
      </c>
      <c r="I114" s="20">
        <v>0</v>
      </c>
      <c r="J114" s="21">
        <v>0</v>
      </c>
      <c r="K114" s="20">
        <v>0</v>
      </c>
      <c r="L114" s="21">
        <v>0</v>
      </c>
      <c r="M114" s="20">
        <v>0</v>
      </c>
      <c r="N114" s="21">
        <v>0</v>
      </c>
      <c r="O114" s="20">
        <v>0</v>
      </c>
      <c r="P114" s="21">
        <v>0</v>
      </c>
      <c r="Q114" s="20">
        <v>0</v>
      </c>
      <c r="R114" s="21">
        <v>0</v>
      </c>
      <c r="S114" s="20">
        <v>0</v>
      </c>
      <c r="T114" s="21">
        <v>0</v>
      </c>
      <c r="U114" s="20">
        <v>0</v>
      </c>
      <c r="V114" s="21">
        <v>0</v>
      </c>
      <c r="W114" s="21">
        <v>0</v>
      </c>
      <c r="X114" s="21">
        <v>0</v>
      </c>
      <c r="Y114" s="21">
        <v>23</v>
      </c>
      <c r="Z114" s="20">
        <v>0</v>
      </c>
      <c r="AA114" s="20">
        <v>0</v>
      </c>
      <c r="AB114" s="20">
        <v>0</v>
      </c>
      <c r="AC114" s="20">
        <v>0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>
        <f t="shared" si="15"/>
        <v>23</v>
      </c>
      <c r="BJ114">
        <f t="shared" si="16"/>
        <v>23</v>
      </c>
      <c r="BK114">
        <f t="shared" si="17"/>
        <v>0</v>
      </c>
      <c r="BL114">
        <f t="shared" si="18"/>
        <v>0</v>
      </c>
      <c r="BM114">
        <f t="shared" si="19"/>
        <v>0</v>
      </c>
      <c r="BN114">
        <f t="shared" si="20"/>
        <v>0</v>
      </c>
      <c r="BO114">
        <f t="shared" si="21"/>
        <v>0</v>
      </c>
      <c r="BP114">
        <f t="shared" si="22"/>
        <v>0</v>
      </c>
      <c r="BQ114" s="83">
        <f t="shared" si="23"/>
        <v>23</v>
      </c>
      <c r="BR114" s="16">
        <v>43</v>
      </c>
      <c r="BS114" s="16" t="str">
        <f t="shared" si="27"/>
        <v>Forré</v>
      </c>
      <c r="BT114" s="16" t="str">
        <f t="shared" si="28"/>
        <v>Kevin</v>
      </c>
      <c r="BU114" t="str">
        <f t="shared" ref="BU114:BU135" si="30">D114</f>
        <v>Sierre</v>
      </c>
      <c r="BV114" s="16"/>
      <c r="BW114" s="16"/>
    </row>
    <row r="115" spans="1:75" customFormat="1" x14ac:dyDescent="0.25">
      <c r="A115" s="15">
        <v>1981</v>
      </c>
      <c r="B115" s="20" t="s">
        <v>3618</v>
      </c>
      <c r="C115" s="20" t="s">
        <v>995</v>
      </c>
      <c r="D115" s="39" t="s">
        <v>3619</v>
      </c>
      <c r="E115" s="20">
        <v>0</v>
      </c>
      <c r="F115" s="21">
        <v>0</v>
      </c>
      <c r="G115" s="20">
        <v>0</v>
      </c>
      <c r="H115" s="21">
        <v>0</v>
      </c>
      <c r="I115" s="20">
        <v>0</v>
      </c>
      <c r="J115" s="21">
        <v>0</v>
      </c>
      <c r="K115" s="20">
        <v>0</v>
      </c>
      <c r="L115" s="21">
        <v>0</v>
      </c>
      <c r="M115" s="20">
        <v>0</v>
      </c>
      <c r="N115" s="20">
        <v>0</v>
      </c>
      <c r="O115" s="21">
        <v>0</v>
      </c>
      <c r="P115" s="21">
        <v>0</v>
      </c>
      <c r="Q115" s="20">
        <v>0</v>
      </c>
      <c r="R115" s="21">
        <v>0</v>
      </c>
      <c r="S115" s="20">
        <v>0</v>
      </c>
      <c r="T115" s="21">
        <v>0</v>
      </c>
      <c r="U115" s="20">
        <v>0</v>
      </c>
      <c r="V115" s="21">
        <v>0</v>
      </c>
      <c r="W115" s="21">
        <v>0</v>
      </c>
      <c r="X115" s="21">
        <v>15</v>
      </c>
      <c r="Y115" s="21">
        <v>0</v>
      </c>
      <c r="Z115" s="20">
        <v>0</v>
      </c>
      <c r="AA115" s="21">
        <v>0</v>
      </c>
      <c r="AB115" s="20">
        <v>0</v>
      </c>
      <c r="AC115" s="21">
        <v>0</v>
      </c>
      <c r="AD115" s="20">
        <v>0</v>
      </c>
      <c r="AE115" s="21">
        <v>0</v>
      </c>
      <c r="AF115" s="20">
        <v>0</v>
      </c>
      <c r="AG115" s="21">
        <v>0</v>
      </c>
      <c r="AH115" s="20">
        <v>8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0</v>
      </c>
      <c r="AP115" s="20">
        <v>0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>
        <f t="shared" si="15"/>
        <v>23</v>
      </c>
      <c r="BJ115">
        <f t="shared" si="16"/>
        <v>15</v>
      </c>
      <c r="BK115">
        <f t="shared" si="17"/>
        <v>8</v>
      </c>
      <c r="BL115">
        <f t="shared" si="18"/>
        <v>0</v>
      </c>
      <c r="BM115">
        <f t="shared" si="19"/>
        <v>0</v>
      </c>
      <c r="BN115">
        <f t="shared" si="20"/>
        <v>0</v>
      </c>
      <c r="BO115">
        <f t="shared" si="21"/>
        <v>0</v>
      </c>
      <c r="BP115">
        <f t="shared" si="22"/>
        <v>0</v>
      </c>
      <c r="BQ115" s="83">
        <f t="shared" si="23"/>
        <v>23</v>
      </c>
      <c r="BR115" s="16">
        <v>43</v>
      </c>
      <c r="BS115" t="str">
        <f t="shared" si="27"/>
        <v>Gilliéron</v>
      </c>
      <c r="BT115" t="str">
        <f t="shared" si="28"/>
        <v>Yann</v>
      </c>
      <c r="BU115" t="str">
        <f t="shared" si="30"/>
        <v>Puidoux</v>
      </c>
    </row>
    <row r="116" spans="1:75" customFormat="1" x14ac:dyDescent="0.25">
      <c r="A116" s="15">
        <v>1973</v>
      </c>
      <c r="B116" s="20" t="s">
        <v>2367</v>
      </c>
      <c r="C116" s="20" t="s">
        <v>961</v>
      </c>
      <c r="D116" s="39" t="s">
        <v>4203</v>
      </c>
      <c r="E116" s="20">
        <v>0</v>
      </c>
      <c r="F116" s="21">
        <v>0</v>
      </c>
      <c r="G116" s="20">
        <v>0</v>
      </c>
      <c r="H116" s="21">
        <v>0</v>
      </c>
      <c r="I116" s="20">
        <v>0</v>
      </c>
      <c r="J116" s="21">
        <v>0</v>
      </c>
      <c r="K116" s="20">
        <v>0</v>
      </c>
      <c r="L116" s="21">
        <v>0</v>
      </c>
      <c r="M116" s="20">
        <v>0</v>
      </c>
      <c r="N116" s="20">
        <v>0</v>
      </c>
      <c r="O116" s="21">
        <v>0</v>
      </c>
      <c r="P116" s="21">
        <v>0</v>
      </c>
      <c r="Q116" s="20">
        <v>0</v>
      </c>
      <c r="R116" s="21">
        <v>0</v>
      </c>
      <c r="S116" s="20">
        <v>0</v>
      </c>
      <c r="T116" s="21">
        <v>0</v>
      </c>
      <c r="U116" s="20">
        <v>0</v>
      </c>
      <c r="V116" s="21">
        <v>0</v>
      </c>
      <c r="W116" s="21">
        <v>0</v>
      </c>
      <c r="X116" s="21">
        <v>0</v>
      </c>
      <c r="Y116" s="21">
        <v>0</v>
      </c>
      <c r="Z116" s="20">
        <v>0</v>
      </c>
      <c r="AA116" s="21">
        <v>0</v>
      </c>
      <c r="AB116" s="20">
        <v>0</v>
      </c>
      <c r="AC116" s="21">
        <v>0</v>
      </c>
      <c r="AD116" s="20">
        <v>0</v>
      </c>
      <c r="AE116" s="21">
        <v>0</v>
      </c>
      <c r="AF116" s="20">
        <v>0</v>
      </c>
      <c r="AG116" s="21">
        <v>0</v>
      </c>
      <c r="AH116" s="20">
        <v>0</v>
      </c>
      <c r="AI116" s="21">
        <v>0</v>
      </c>
      <c r="AJ116" s="20">
        <v>0</v>
      </c>
      <c r="AK116" s="20">
        <v>23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0</v>
      </c>
      <c r="BI116">
        <f t="shared" si="15"/>
        <v>23</v>
      </c>
      <c r="BJ116">
        <f t="shared" si="16"/>
        <v>23</v>
      </c>
      <c r="BK116">
        <f t="shared" si="17"/>
        <v>0</v>
      </c>
      <c r="BL116">
        <f t="shared" si="18"/>
        <v>0</v>
      </c>
      <c r="BM116">
        <f t="shared" si="19"/>
        <v>0</v>
      </c>
      <c r="BN116">
        <f t="shared" si="20"/>
        <v>0</v>
      </c>
      <c r="BO116">
        <f t="shared" si="21"/>
        <v>0</v>
      </c>
      <c r="BP116">
        <f t="shared" si="22"/>
        <v>0</v>
      </c>
      <c r="BQ116" s="83">
        <f t="shared" si="23"/>
        <v>23</v>
      </c>
      <c r="BR116" s="16">
        <v>43</v>
      </c>
      <c r="BS116" t="str">
        <f t="shared" si="27"/>
        <v>Graf</v>
      </c>
      <c r="BT116" t="str">
        <f t="shared" si="28"/>
        <v>Thomas</v>
      </c>
      <c r="BU116" t="str">
        <f t="shared" si="30"/>
        <v>Rougemont</v>
      </c>
    </row>
    <row r="117" spans="1:75" customFormat="1" x14ac:dyDescent="0.25">
      <c r="A117" s="17">
        <v>1973</v>
      </c>
      <c r="B117" s="20" t="s">
        <v>5043</v>
      </c>
      <c r="C117" s="20" t="s">
        <v>731</v>
      </c>
      <c r="D117" s="39" t="s">
        <v>5044</v>
      </c>
      <c r="E117" s="20">
        <v>0</v>
      </c>
      <c r="F117" s="21">
        <v>0</v>
      </c>
      <c r="G117" s="20">
        <v>0</v>
      </c>
      <c r="H117" s="21">
        <v>0</v>
      </c>
      <c r="I117" s="20">
        <v>0</v>
      </c>
      <c r="J117" s="21">
        <v>0</v>
      </c>
      <c r="K117" s="20">
        <v>0</v>
      </c>
      <c r="L117" s="21">
        <v>0</v>
      </c>
      <c r="M117" s="20">
        <v>0</v>
      </c>
      <c r="N117" s="20">
        <v>0</v>
      </c>
      <c r="O117" s="21">
        <v>0</v>
      </c>
      <c r="P117" s="21">
        <v>0</v>
      </c>
      <c r="Q117" s="20">
        <v>0</v>
      </c>
      <c r="R117" s="21">
        <v>0</v>
      </c>
      <c r="S117" s="20">
        <v>0</v>
      </c>
      <c r="T117" s="21">
        <v>0</v>
      </c>
      <c r="U117" s="20">
        <v>0</v>
      </c>
      <c r="V117" s="21">
        <v>0</v>
      </c>
      <c r="W117" s="21">
        <v>0</v>
      </c>
      <c r="X117" s="21">
        <v>0</v>
      </c>
      <c r="Y117" s="21">
        <v>0</v>
      </c>
      <c r="Z117" s="20">
        <v>0</v>
      </c>
      <c r="AA117" s="21">
        <v>0</v>
      </c>
      <c r="AB117" s="20">
        <v>0</v>
      </c>
      <c r="AC117" s="21">
        <v>0</v>
      </c>
      <c r="AD117" s="20">
        <v>0</v>
      </c>
      <c r="AE117" s="21">
        <v>0</v>
      </c>
      <c r="AF117" s="20">
        <v>0</v>
      </c>
      <c r="AG117" s="21">
        <v>0</v>
      </c>
      <c r="AH117" s="20">
        <v>0</v>
      </c>
      <c r="AI117" s="21">
        <v>0</v>
      </c>
      <c r="AJ117" s="20">
        <v>0</v>
      </c>
      <c r="AK117" s="21">
        <v>0</v>
      </c>
      <c r="AL117" s="20">
        <v>0</v>
      </c>
      <c r="AM117" s="21">
        <v>0</v>
      </c>
      <c r="AN117" s="20">
        <v>0</v>
      </c>
      <c r="AO117" s="21">
        <v>0</v>
      </c>
      <c r="AP117" s="20">
        <v>0</v>
      </c>
      <c r="AQ117" s="21">
        <v>0</v>
      </c>
      <c r="AR117" s="20">
        <v>0</v>
      </c>
      <c r="AS117" s="21">
        <v>0</v>
      </c>
      <c r="AT117" s="20">
        <v>0</v>
      </c>
      <c r="AU117" s="21">
        <v>0</v>
      </c>
      <c r="AV117" s="20">
        <v>0</v>
      </c>
      <c r="AW117" s="20">
        <v>23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>
        <f t="shared" si="15"/>
        <v>23</v>
      </c>
      <c r="BJ117">
        <f t="shared" si="16"/>
        <v>23</v>
      </c>
      <c r="BK117">
        <f t="shared" si="17"/>
        <v>0</v>
      </c>
      <c r="BL117">
        <f t="shared" si="18"/>
        <v>0</v>
      </c>
      <c r="BM117">
        <f t="shared" si="19"/>
        <v>0</v>
      </c>
      <c r="BN117">
        <f t="shared" si="20"/>
        <v>0</v>
      </c>
      <c r="BO117">
        <f t="shared" si="21"/>
        <v>0</v>
      </c>
      <c r="BP117">
        <f t="shared" si="22"/>
        <v>0</v>
      </c>
      <c r="BQ117" s="83">
        <f t="shared" si="23"/>
        <v>23</v>
      </c>
      <c r="BR117" s="16">
        <v>43</v>
      </c>
      <c r="BS117" s="16" t="str">
        <f t="shared" si="27"/>
        <v>Grillet Aubert</v>
      </c>
      <c r="BT117" s="16" t="str">
        <f t="shared" si="28"/>
        <v>Jacques</v>
      </c>
      <c r="BU117" t="str">
        <f t="shared" si="30"/>
        <v>La Chapelle d'Abondance</v>
      </c>
      <c r="BV117" s="16"/>
    </row>
    <row r="118" spans="1:75" customFormat="1" x14ac:dyDescent="0.25">
      <c r="A118" s="15">
        <v>1981</v>
      </c>
      <c r="B118" s="20" t="s">
        <v>3868</v>
      </c>
      <c r="C118" s="20" t="s">
        <v>822</v>
      </c>
      <c r="D118" s="39" t="s">
        <v>3870</v>
      </c>
      <c r="E118" s="20">
        <v>0</v>
      </c>
      <c r="F118" s="21">
        <v>0</v>
      </c>
      <c r="G118" s="20">
        <v>0</v>
      </c>
      <c r="H118" s="21">
        <v>0</v>
      </c>
      <c r="I118" s="20">
        <v>0</v>
      </c>
      <c r="J118" s="21">
        <v>0</v>
      </c>
      <c r="K118" s="20">
        <v>0</v>
      </c>
      <c r="L118" s="21">
        <v>0</v>
      </c>
      <c r="M118" s="20">
        <v>0</v>
      </c>
      <c r="N118" s="20">
        <v>0</v>
      </c>
      <c r="O118" s="21">
        <v>0</v>
      </c>
      <c r="P118" s="21">
        <v>0</v>
      </c>
      <c r="Q118" s="20">
        <v>0</v>
      </c>
      <c r="R118" s="21">
        <v>0</v>
      </c>
      <c r="S118" s="20">
        <v>0</v>
      </c>
      <c r="T118" s="21">
        <v>0</v>
      </c>
      <c r="U118" s="20">
        <v>0</v>
      </c>
      <c r="V118" s="21">
        <v>0</v>
      </c>
      <c r="W118" s="21">
        <v>0</v>
      </c>
      <c r="X118" s="21">
        <v>0</v>
      </c>
      <c r="Y118" s="21">
        <v>0</v>
      </c>
      <c r="Z118" s="20">
        <v>0</v>
      </c>
      <c r="AA118" s="21">
        <v>0</v>
      </c>
      <c r="AB118" s="20">
        <v>0</v>
      </c>
      <c r="AC118" s="21">
        <v>0</v>
      </c>
      <c r="AD118" s="20">
        <v>0</v>
      </c>
      <c r="AE118" s="21">
        <v>0</v>
      </c>
      <c r="AF118" s="20">
        <v>0</v>
      </c>
      <c r="AG118" s="21">
        <v>0</v>
      </c>
      <c r="AH118" s="20">
        <v>0</v>
      </c>
      <c r="AI118" s="21">
        <v>0</v>
      </c>
      <c r="AJ118" s="20">
        <v>0</v>
      </c>
      <c r="AK118" s="21">
        <v>0</v>
      </c>
      <c r="AL118" s="20">
        <v>23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v>0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>
        <f t="shared" si="15"/>
        <v>23</v>
      </c>
      <c r="BJ118">
        <f t="shared" si="16"/>
        <v>23</v>
      </c>
      <c r="BK118">
        <f t="shared" si="17"/>
        <v>0</v>
      </c>
      <c r="BL118">
        <f t="shared" si="18"/>
        <v>0</v>
      </c>
      <c r="BM118">
        <f t="shared" si="19"/>
        <v>0</v>
      </c>
      <c r="BN118">
        <f t="shared" si="20"/>
        <v>0</v>
      </c>
      <c r="BO118">
        <f t="shared" si="21"/>
        <v>0</v>
      </c>
      <c r="BP118">
        <f t="shared" si="22"/>
        <v>0</v>
      </c>
      <c r="BQ118" s="83">
        <f t="shared" si="23"/>
        <v>23</v>
      </c>
      <c r="BR118" s="16">
        <v>43</v>
      </c>
      <c r="BS118" t="str">
        <f t="shared" si="27"/>
        <v>Langenstein</v>
      </c>
      <c r="BT118" t="str">
        <f t="shared" si="28"/>
        <v>Fabian</v>
      </c>
      <c r="BU118" t="str">
        <f t="shared" si="30"/>
        <v>Engelberg</v>
      </c>
    </row>
    <row r="119" spans="1:75" customFormat="1" x14ac:dyDescent="0.25">
      <c r="A119" s="17">
        <v>1980</v>
      </c>
      <c r="B119" s="20" t="s">
        <v>4625</v>
      </c>
      <c r="C119" s="20" t="s">
        <v>961</v>
      </c>
      <c r="D119" s="39" t="s">
        <v>4496</v>
      </c>
      <c r="E119" s="20">
        <v>0</v>
      </c>
      <c r="F119" s="21">
        <v>0</v>
      </c>
      <c r="G119" s="20">
        <v>0</v>
      </c>
      <c r="H119" s="21">
        <v>0</v>
      </c>
      <c r="I119" s="20">
        <v>0</v>
      </c>
      <c r="J119" s="21">
        <v>0</v>
      </c>
      <c r="K119" s="20">
        <v>0</v>
      </c>
      <c r="L119" s="21">
        <v>0</v>
      </c>
      <c r="M119" s="20">
        <v>0</v>
      </c>
      <c r="N119" s="20">
        <v>0</v>
      </c>
      <c r="O119" s="21">
        <v>0</v>
      </c>
      <c r="P119" s="21">
        <v>0</v>
      </c>
      <c r="Q119" s="20">
        <v>0</v>
      </c>
      <c r="R119" s="21">
        <v>0</v>
      </c>
      <c r="S119" s="20">
        <v>0</v>
      </c>
      <c r="T119" s="21">
        <v>0</v>
      </c>
      <c r="U119" s="20">
        <v>0</v>
      </c>
      <c r="V119" s="21">
        <v>0</v>
      </c>
      <c r="W119" s="21">
        <v>0</v>
      </c>
      <c r="X119" s="21">
        <v>0</v>
      </c>
      <c r="Y119" s="21">
        <v>0</v>
      </c>
      <c r="Z119" s="20">
        <v>0</v>
      </c>
      <c r="AA119" s="21">
        <v>0</v>
      </c>
      <c r="AB119" s="20">
        <v>0</v>
      </c>
      <c r="AC119" s="21">
        <v>0</v>
      </c>
      <c r="AD119" s="20">
        <v>0</v>
      </c>
      <c r="AE119" s="21">
        <v>0</v>
      </c>
      <c r="AF119" s="20">
        <v>0</v>
      </c>
      <c r="AG119" s="21">
        <v>0</v>
      </c>
      <c r="AH119" s="20">
        <v>0</v>
      </c>
      <c r="AI119" s="21">
        <v>0</v>
      </c>
      <c r="AJ119" s="20">
        <v>0</v>
      </c>
      <c r="AK119" s="21">
        <v>0</v>
      </c>
      <c r="AL119" s="20">
        <v>0</v>
      </c>
      <c r="AM119" s="21">
        <v>0</v>
      </c>
      <c r="AN119" s="20">
        <v>23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>
        <f t="shared" si="15"/>
        <v>23</v>
      </c>
      <c r="BJ119">
        <f t="shared" si="16"/>
        <v>23</v>
      </c>
      <c r="BK119">
        <f t="shared" si="17"/>
        <v>0</v>
      </c>
      <c r="BL119">
        <f t="shared" si="18"/>
        <v>0</v>
      </c>
      <c r="BM119">
        <f t="shared" si="19"/>
        <v>0</v>
      </c>
      <c r="BN119">
        <f t="shared" si="20"/>
        <v>0</v>
      </c>
      <c r="BO119">
        <f t="shared" si="21"/>
        <v>0</v>
      </c>
      <c r="BP119">
        <f t="shared" si="22"/>
        <v>0</v>
      </c>
      <c r="BQ119" s="83">
        <f t="shared" si="23"/>
        <v>23</v>
      </c>
      <c r="BR119" s="16">
        <v>43</v>
      </c>
      <c r="BS119" s="16" t="str">
        <f t="shared" si="27"/>
        <v>Paris</v>
      </c>
      <c r="BT119" s="16" t="str">
        <f t="shared" si="28"/>
        <v>Thomas</v>
      </c>
      <c r="BU119" t="str">
        <f t="shared" si="30"/>
        <v>Châtel</v>
      </c>
      <c r="BW119" s="16"/>
    </row>
    <row r="120" spans="1:75" customFormat="1" x14ac:dyDescent="0.25">
      <c r="A120" s="17">
        <v>1980</v>
      </c>
      <c r="B120" s="20" t="s">
        <v>5169</v>
      </c>
      <c r="C120" s="20" t="s">
        <v>6</v>
      </c>
      <c r="D120" s="39" t="s">
        <v>4381</v>
      </c>
      <c r="E120" s="20">
        <v>0</v>
      </c>
      <c r="F120" s="21">
        <v>0</v>
      </c>
      <c r="G120" s="20">
        <v>0</v>
      </c>
      <c r="H120" s="21">
        <v>0</v>
      </c>
      <c r="I120" s="20">
        <v>0</v>
      </c>
      <c r="J120" s="21">
        <v>0</v>
      </c>
      <c r="K120" s="20">
        <v>0</v>
      </c>
      <c r="L120" s="21">
        <v>0</v>
      </c>
      <c r="M120" s="20">
        <v>0</v>
      </c>
      <c r="N120" s="20">
        <v>0</v>
      </c>
      <c r="O120" s="21">
        <v>0</v>
      </c>
      <c r="P120" s="21">
        <v>0</v>
      </c>
      <c r="Q120" s="20">
        <v>0</v>
      </c>
      <c r="R120" s="21">
        <v>0</v>
      </c>
      <c r="S120" s="20">
        <v>0</v>
      </c>
      <c r="T120" s="21">
        <v>0</v>
      </c>
      <c r="U120" s="20">
        <v>0</v>
      </c>
      <c r="V120" s="21">
        <v>0</v>
      </c>
      <c r="W120" s="21">
        <v>0</v>
      </c>
      <c r="X120" s="21">
        <v>0</v>
      </c>
      <c r="Y120" s="21">
        <v>0</v>
      </c>
      <c r="Z120" s="20">
        <v>0</v>
      </c>
      <c r="AA120" s="21">
        <v>0</v>
      </c>
      <c r="AB120" s="20">
        <v>0</v>
      </c>
      <c r="AC120" s="21">
        <v>0</v>
      </c>
      <c r="AD120" s="20">
        <v>0</v>
      </c>
      <c r="AE120" s="21">
        <v>0</v>
      </c>
      <c r="AF120" s="20">
        <v>0</v>
      </c>
      <c r="AG120" s="21">
        <v>0</v>
      </c>
      <c r="AH120" s="20">
        <v>0</v>
      </c>
      <c r="AI120" s="21">
        <v>0</v>
      </c>
      <c r="AJ120" s="20">
        <v>0</v>
      </c>
      <c r="AK120" s="21">
        <v>0</v>
      </c>
      <c r="AL120" s="20">
        <v>0</v>
      </c>
      <c r="AM120" s="21">
        <v>0</v>
      </c>
      <c r="AN120" s="20">
        <v>0</v>
      </c>
      <c r="AO120" s="21">
        <v>0</v>
      </c>
      <c r="AP120" s="20">
        <v>0</v>
      </c>
      <c r="AQ120" s="21">
        <v>0</v>
      </c>
      <c r="AR120" s="20">
        <v>0</v>
      </c>
      <c r="AS120" s="21">
        <v>0</v>
      </c>
      <c r="AT120" s="20">
        <v>0</v>
      </c>
      <c r="AU120" s="21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23</v>
      </c>
      <c r="BD120" s="20">
        <v>0</v>
      </c>
      <c r="BE120" s="20">
        <v>0</v>
      </c>
      <c r="BF120" s="20">
        <v>0</v>
      </c>
      <c r="BG120" s="20">
        <v>0</v>
      </c>
      <c r="BH120" s="20">
        <v>0</v>
      </c>
      <c r="BI120">
        <f t="shared" si="15"/>
        <v>23</v>
      </c>
      <c r="BJ120">
        <f t="shared" si="16"/>
        <v>23</v>
      </c>
      <c r="BK120">
        <f t="shared" si="17"/>
        <v>0</v>
      </c>
      <c r="BL120">
        <f t="shared" si="18"/>
        <v>0</v>
      </c>
      <c r="BM120">
        <f t="shared" si="19"/>
        <v>0</v>
      </c>
      <c r="BN120">
        <f t="shared" si="20"/>
        <v>0</v>
      </c>
      <c r="BO120">
        <f t="shared" si="21"/>
        <v>0</v>
      </c>
      <c r="BP120">
        <f t="shared" si="22"/>
        <v>0</v>
      </c>
      <c r="BQ120" s="83">
        <f t="shared" si="23"/>
        <v>23</v>
      </c>
      <c r="BR120" s="16">
        <v>43</v>
      </c>
      <c r="BS120" s="16" t="str">
        <f t="shared" si="27"/>
        <v>Vernaz</v>
      </c>
      <c r="BT120" s="16" t="str">
        <f t="shared" si="28"/>
        <v>Nicolas</v>
      </c>
      <c r="BU120" t="str">
        <f t="shared" si="30"/>
        <v>Copponex</v>
      </c>
      <c r="BV120" s="16"/>
      <c r="BW120" s="16"/>
    </row>
    <row r="121" spans="1:75" customFormat="1" x14ac:dyDescent="0.25">
      <c r="A121" s="17">
        <v>1981</v>
      </c>
      <c r="B121" s="20" t="s">
        <v>5184</v>
      </c>
      <c r="C121" s="20" t="s">
        <v>5228</v>
      </c>
      <c r="D121" s="39" t="s">
        <v>5229</v>
      </c>
      <c r="E121" s="20">
        <v>0</v>
      </c>
      <c r="F121" s="21">
        <v>0</v>
      </c>
      <c r="G121" s="20">
        <v>0</v>
      </c>
      <c r="H121" s="21">
        <v>0</v>
      </c>
      <c r="I121" s="20">
        <v>0</v>
      </c>
      <c r="J121" s="21">
        <v>0</v>
      </c>
      <c r="K121" s="20">
        <v>0</v>
      </c>
      <c r="L121" s="21">
        <v>0</v>
      </c>
      <c r="M121" s="20">
        <v>0</v>
      </c>
      <c r="N121" s="20">
        <v>0</v>
      </c>
      <c r="O121" s="21">
        <v>0</v>
      </c>
      <c r="P121" s="21">
        <v>0</v>
      </c>
      <c r="Q121" s="20">
        <v>0</v>
      </c>
      <c r="R121" s="21">
        <v>0</v>
      </c>
      <c r="S121" s="20">
        <v>0</v>
      </c>
      <c r="T121" s="21">
        <v>0</v>
      </c>
      <c r="U121" s="20">
        <v>0</v>
      </c>
      <c r="V121" s="21">
        <v>0</v>
      </c>
      <c r="W121" s="21">
        <v>0</v>
      </c>
      <c r="X121" s="21">
        <v>0</v>
      </c>
      <c r="Y121" s="21">
        <v>0</v>
      </c>
      <c r="Z121" s="20">
        <v>0</v>
      </c>
      <c r="AA121" s="21">
        <v>0</v>
      </c>
      <c r="AB121" s="20">
        <v>0</v>
      </c>
      <c r="AC121" s="21">
        <v>0</v>
      </c>
      <c r="AD121" s="20">
        <v>0</v>
      </c>
      <c r="AE121" s="21">
        <v>0</v>
      </c>
      <c r="AF121" s="20">
        <v>0</v>
      </c>
      <c r="AG121" s="21">
        <v>0</v>
      </c>
      <c r="AH121" s="20">
        <v>0</v>
      </c>
      <c r="AI121" s="21">
        <v>0</v>
      </c>
      <c r="AJ121" s="20">
        <v>0</v>
      </c>
      <c r="AK121" s="21">
        <v>0</v>
      </c>
      <c r="AL121" s="20">
        <v>0</v>
      </c>
      <c r="AM121" s="21">
        <v>0</v>
      </c>
      <c r="AN121" s="20">
        <v>0</v>
      </c>
      <c r="AO121" s="21">
        <v>0</v>
      </c>
      <c r="AP121" s="20">
        <v>0</v>
      </c>
      <c r="AQ121" s="21">
        <v>0</v>
      </c>
      <c r="AR121" s="20">
        <v>0</v>
      </c>
      <c r="AS121" s="21">
        <v>0</v>
      </c>
      <c r="AT121" s="20">
        <v>0</v>
      </c>
      <c r="AU121" s="21"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0</v>
      </c>
      <c r="BC121" s="20">
        <v>0</v>
      </c>
      <c r="BD121" s="20">
        <v>23</v>
      </c>
      <c r="BE121" s="20">
        <v>0</v>
      </c>
      <c r="BF121" s="20">
        <v>0</v>
      </c>
      <c r="BG121" s="20">
        <v>0</v>
      </c>
      <c r="BH121" s="20">
        <v>0</v>
      </c>
      <c r="BI121">
        <f t="shared" si="15"/>
        <v>23</v>
      </c>
      <c r="BJ121">
        <f t="shared" si="16"/>
        <v>23</v>
      </c>
      <c r="BK121">
        <f t="shared" si="17"/>
        <v>0</v>
      </c>
      <c r="BL121">
        <f t="shared" si="18"/>
        <v>0</v>
      </c>
      <c r="BM121">
        <f t="shared" si="19"/>
        <v>0</v>
      </c>
      <c r="BN121">
        <f t="shared" si="20"/>
        <v>0</v>
      </c>
      <c r="BO121">
        <f t="shared" si="21"/>
        <v>0</v>
      </c>
      <c r="BP121">
        <f t="shared" si="22"/>
        <v>0</v>
      </c>
      <c r="BQ121" s="83">
        <f t="shared" si="23"/>
        <v>23</v>
      </c>
      <c r="BR121" s="16">
        <v>43</v>
      </c>
      <c r="BS121" s="16" t="str">
        <f t="shared" si="27"/>
        <v>Voisin</v>
      </c>
      <c r="BT121" s="16" t="str">
        <f t="shared" si="28"/>
        <v>Mickaël</v>
      </c>
      <c r="BU121" t="str">
        <f t="shared" si="30"/>
        <v>Larringes</v>
      </c>
      <c r="BV121" s="16"/>
      <c r="BW121" s="16"/>
    </row>
    <row r="122" spans="1:75" customFormat="1" x14ac:dyDescent="0.25">
      <c r="A122" s="15">
        <v>1979</v>
      </c>
      <c r="B122" s="20" t="s">
        <v>2022</v>
      </c>
      <c r="C122" s="20" t="s">
        <v>326</v>
      </c>
      <c r="D122" s="39" t="s">
        <v>1575</v>
      </c>
      <c r="E122" s="20">
        <v>0</v>
      </c>
      <c r="F122" s="21">
        <v>0</v>
      </c>
      <c r="G122" s="20">
        <v>0</v>
      </c>
      <c r="H122" s="21">
        <v>0</v>
      </c>
      <c r="I122" s="20">
        <v>0</v>
      </c>
      <c r="J122" s="21">
        <v>0</v>
      </c>
      <c r="K122" s="20">
        <v>0</v>
      </c>
      <c r="L122" s="21">
        <v>0</v>
      </c>
      <c r="M122" s="20">
        <v>0</v>
      </c>
      <c r="N122" s="20">
        <v>0</v>
      </c>
      <c r="O122" s="21">
        <v>0</v>
      </c>
      <c r="P122" s="21">
        <v>0</v>
      </c>
      <c r="Q122" s="20">
        <v>0</v>
      </c>
      <c r="R122" s="21">
        <v>0</v>
      </c>
      <c r="S122" s="20">
        <v>23</v>
      </c>
      <c r="T122" s="20">
        <v>0</v>
      </c>
      <c r="U122" s="20">
        <v>0</v>
      </c>
      <c r="V122" s="20">
        <v>0</v>
      </c>
      <c r="W122" s="21">
        <v>0</v>
      </c>
      <c r="X122" s="21">
        <v>0</v>
      </c>
      <c r="Y122" s="21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20">
        <v>0</v>
      </c>
      <c r="AU122" s="20"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0</v>
      </c>
      <c r="BI122">
        <f t="shared" si="15"/>
        <v>23</v>
      </c>
      <c r="BJ122">
        <f t="shared" si="16"/>
        <v>23</v>
      </c>
      <c r="BK122">
        <f t="shared" si="17"/>
        <v>0</v>
      </c>
      <c r="BL122">
        <f t="shared" si="18"/>
        <v>0</v>
      </c>
      <c r="BM122">
        <f t="shared" si="19"/>
        <v>0</v>
      </c>
      <c r="BN122">
        <f t="shared" si="20"/>
        <v>0</v>
      </c>
      <c r="BO122">
        <f t="shared" si="21"/>
        <v>0</v>
      </c>
      <c r="BP122">
        <f t="shared" si="22"/>
        <v>0</v>
      </c>
      <c r="BQ122" s="83">
        <f t="shared" si="23"/>
        <v>23</v>
      </c>
      <c r="BR122" s="16">
        <v>43</v>
      </c>
      <c r="BS122" t="str">
        <f t="shared" si="27"/>
        <v>Wieser</v>
      </c>
      <c r="BT122" t="str">
        <f t="shared" si="28"/>
        <v>Patrick</v>
      </c>
      <c r="BU122" t="str">
        <f t="shared" si="30"/>
        <v>Winterthur</v>
      </c>
      <c r="BV122" s="16"/>
      <c r="BW122" s="16"/>
    </row>
    <row r="123" spans="1:75" customFormat="1" x14ac:dyDescent="0.25">
      <c r="A123" s="73">
        <v>1979</v>
      </c>
      <c r="B123" s="20" t="s">
        <v>594</v>
      </c>
      <c r="C123" s="20" t="s">
        <v>681</v>
      </c>
      <c r="D123" s="39" t="s">
        <v>682</v>
      </c>
      <c r="E123" s="20">
        <v>0</v>
      </c>
      <c r="F123" s="20">
        <v>0</v>
      </c>
      <c r="G123" s="20">
        <v>0</v>
      </c>
      <c r="H123" s="20">
        <v>23</v>
      </c>
      <c r="I123">
        <v>0</v>
      </c>
      <c r="J123">
        <v>0</v>
      </c>
      <c r="K123">
        <v>0</v>
      </c>
      <c r="L123">
        <v>0</v>
      </c>
      <c r="M123">
        <v>0</v>
      </c>
      <c r="N123" s="20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 s="20">
        <v>0</v>
      </c>
      <c r="V123" s="20">
        <v>0</v>
      </c>
      <c r="W123" s="21">
        <v>0</v>
      </c>
      <c r="X123" s="21">
        <v>0</v>
      </c>
      <c r="Y123" s="21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>
        <f t="shared" si="15"/>
        <v>23</v>
      </c>
      <c r="BJ123">
        <f t="shared" si="16"/>
        <v>23</v>
      </c>
      <c r="BK123">
        <f t="shared" si="17"/>
        <v>0</v>
      </c>
      <c r="BL123">
        <f t="shared" si="18"/>
        <v>0</v>
      </c>
      <c r="BM123">
        <f t="shared" si="19"/>
        <v>0</v>
      </c>
      <c r="BN123">
        <f t="shared" si="20"/>
        <v>0</v>
      </c>
      <c r="BO123">
        <f t="shared" si="21"/>
        <v>0</v>
      </c>
      <c r="BP123">
        <f t="shared" si="22"/>
        <v>0</v>
      </c>
      <c r="BQ123" s="83">
        <f t="shared" si="23"/>
        <v>23</v>
      </c>
      <c r="BR123" s="16">
        <v>43</v>
      </c>
      <c r="BS123" t="str">
        <f t="shared" si="27"/>
        <v>Zufferey</v>
      </c>
      <c r="BT123" t="str">
        <f t="shared" si="28"/>
        <v>Yves</v>
      </c>
      <c r="BU123" t="str">
        <f t="shared" si="30"/>
        <v>Vissoie</v>
      </c>
      <c r="BV123" s="16"/>
      <c r="BW123" s="16"/>
    </row>
    <row r="124" spans="1:75" customFormat="1" x14ac:dyDescent="0.25">
      <c r="A124" s="15">
        <v>1973</v>
      </c>
      <c r="B124" s="20" t="s">
        <v>594</v>
      </c>
      <c r="C124" s="20" t="s">
        <v>2720</v>
      </c>
      <c r="D124" s="39" t="s">
        <v>520</v>
      </c>
      <c r="E124" s="20">
        <v>0</v>
      </c>
      <c r="F124" s="21">
        <v>0</v>
      </c>
      <c r="G124" s="20">
        <v>0</v>
      </c>
      <c r="H124" s="21">
        <v>0</v>
      </c>
      <c r="I124" s="20">
        <v>0</v>
      </c>
      <c r="J124" s="21">
        <v>0</v>
      </c>
      <c r="K124" s="20">
        <v>0</v>
      </c>
      <c r="L124" s="21">
        <v>0</v>
      </c>
      <c r="M124" s="20">
        <v>0</v>
      </c>
      <c r="N124" s="20">
        <v>0</v>
      </c>
      <c r="O124" s="21">
        <v>0</v>
      </c>
      <c r="P124" s="21">
        <v>0</v>
      </c>
      <c r="Q124" s="20">
        <v>0</v>
      </c>
      <c r="R124" s="21">
        <v>0</v>
      </c>
      <c r="S124" s="20">
        <v>0</v>
      </c>
      <c r="T124" s="21">
        <v>0</v>
      </c>
      <c r="U124" s="20">
        <v>0</v>
      </c>
      <c r="V124" s="20">
        <v>23</v>
      </c>
      <c r="W124" s="21">
        <v>0</v>
      </c>
      <c r="X124" s="21">
        <v>0</v>
      </c>
      <c r="Y124" s="21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>
        <f t="shared" si="15"/>
        <v>23</v>
      </c>
      <c r="BJ124">
        <f t="shared" si="16"/>
        <v>23</v>
      </c>
      <c r="BK124">
        <f t="shared" si="17"/>
        <v>0</v>
      </c>
      <c r="BL124">
        <f t="shared" si="18"/>
        <v>0</v>
      </c>
      <c r="BM124">
        <f t="shared" si="19"/>
        <v>0</v>
      </c>
      <c r="BN124">
        <f t="shared" si="20"/>
        <v>0</v>
      </c>
      <c r="BO124">
        <f t="shared" si="21"/>
        <v>0</v>
      </c>
      <c r="BP124">
        <f t="shared" si="22"/>
        <v>0</v>
      </c>
      <c r="BQ124" s="83">
        <f t="shared" si="23"/>
        <v>23</v>
      </c>
      <c r="BR124" s="16">
        <v>43</v>
      </c>
      <c r="BS124" t="str">
        <f t="shared" si="27"/>
        <v>Zufferey</v>
      </c>
      <c r="BT124" t="str">
        <f t="shared" si="28"/>
        <v>Yannik</v>
      </c>
      <c r="BU124" t="str">
        <f t="shared" si="30"/>
        <v>Ayent</v>
      </c>
      <c r="BV124" s="16"/>
      <c r="BW124" s="16"/>
    </row>
    <row r="125" spans="1:75" customFormat="1" x14ac:dyDescent="0.25">
      <c r="A125" s="15">
        <v>1981</v>
      </c>
      <c r="B125" s="20" t="s">
        <v>140</v>
      </c>
      <c r="C125" s="20" t="s">
        <v>51</v>
      </c>
      <c r="D125" s="39" t="s">
        <v>47</v>
      </c>
      <c r="E125" s="20">
        <v>7</v>
      </c>
      <c r="F125">
        <v>0</v>
      </c>
      <c r="G125" s="21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 s="20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 s="20">
        <v>0</v>
      </c>
      <c r="V125" s="20">
        <v>15</v>
      </c>
      <c r="W125" s="21">
        <v>0</v>
      </c>
      <c r="X125" s="21">
        <v>0</v>
      </c>
      <c r="Y125" s="21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0</v>
      </c>
      <c r="AQ125" s="20">
        <v>0</v>
      </c>
      <c r="AR125" s="20">
        <v>0</v>
      </c>
      <c r="AS125" s="20">
        <v>0</v>
      </c>
      <c r="AT125" s="20">
        <v>0</v>
      </c>
      <c r="AU125" s="20"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>
        <f t="shared" si="15"/>
        <v>22</v>
      </c>
      <c r="BJ125">
        <f t="shared" si="16"/>
        <v>15</v>
      </c>
      <c r="BK125">
        <f t="shared" si="17"/>
        <v>7</v>
      </c>
      <c r="BL125">
        <f t="shared" si="18"/>
        <v>0</v>
      </c>
      <c r="BM125">
        <f t="shared" si="19"/>
        <v>0</v>
      </c>
      <c r="BN125">
        <f t="shared" si="20"/>
        <v>0</v>
      </c>
      <c r="BO125">
        <f t="shared" si="21"/>
        <v>0</v>
      </c>
      <c r="BP125">
        <f t="shared" si="22"/>
        <v>0</v>
      </c>
      <c r="BQ125" s="83">
        <f t="shared" si="23"/>
        <v>22</v>
      </c>
      <c r="BR125" s="16">
        <v>44</v>
      </c>
      <c r="BS125" t="str">
        <f t="shared" si="27"/>
        <v>Lamon</v>
      </c>
      <c r="BT125" t="str">
        <f t="shared" si="28"/>
        <v>David</v>
      </c>
      <c r="BU125" t="str">
        <f t="shared" si="30"/>
        <v>Lutry</v>
      </c>
    </row>
    <row r="126" spans="1:75" customFormat="1" x14ac:dyDescent="0.25">
      <c r="A126" s="17">
        <v>1975</v>
      </c>
      <c r="B126" s="20" t="s">
        <v>4690</v>
      </c>
      <c r="C126" s="20" t="s">
        <v>118</v>
      </c>
      <c r="D126" s="39" t="s">
        <v>93</v>
      </c>
      <c r="E126" s="20">
        <v>0</v>
      </c>
      <c r="F126" s="21">
        <v>0</v>
      </c>
      <c r="G126" s="20">
        <v>0</v>
      </c>
      <c r="H126" s="21">
        <v>0</v>
      </c>
      <c r="I126" s="20">
        <v>0</v>
      </c>
      <c r="J126" s="21">
        <v>0</v>
      </c>
      <c r="K126" s="20">
        <v>0</v>
      </c>
      <c r="L126" s="21">
        <v>0</v>
      </c>
      <c r="M126" s="20">
        <v>0</v>
      </c>
      <c r="N126" s="20">
        <v>0</v>
      </c>
      <c r="O126" s="21">
        <v>0</v>
      </c>
      <c r="P126" s="21">
        <v>0</v>
      </c>
      <c r="Q126" s="20">
        <v>0</v>
      </c>
      <c r="R126" s="21">
        <v>0</v>
      </c>
      <c r="S126" s="20">
        <v>0</v>
      </c>
      <c r="T126" s="21">
        <v>0</v>
      </c>
      <c r="U126" s="20">
        <v>0</v>
      </c>
      <c r="V126" s="21">
        <v>0</v>
      </c>
      <c r="W126" s="21">
        <v>0</v>
      </c>
      <c r="X126" s="21">
        <v>0</v>
      </c>
      <c r="Y126" s="21">
        <v>0</v>
      </c>
      <c r="Z126" s="20">
        <v>0</v>
      </c>
      <c r="AA126" s="21">
        <v>0</v>
      </c>
      <c r="AB126" s="20">
        <v>0</v>
      </c>
      <c r="AC126" s="21">
        <v>0</v>
      </c>
      <c r="AD126" s="20">
        <v>0</v>
      </c>
      <c r="AE126" s="21">
        <v>0</v>
      </c>
      <c r="AF126" s="20">
        <v>0</v>
      </c>
      <c r="AG126" s="21">
        <v>0</v>
      </c>
      <c r="AH126" s="20">
        <v>0</v>
      </c>
      <c r="AI126" s="21">
        <v>0</v>
      </c>
      <c r="AJ126" s="20">
        <v>0</v>
      </c>
      <c r="AK126" s="21">
        <v>0</v>
      </c>
      <c r="AL126" s="20">
        <v>0</v>
      </c>
      <c r="AM126" s="21">
        <v>0</v>
      </c>
      <c r="AN126" s="20">
        <v>0</v>
      </c>
      <c r="AO126" s="21">
        <v>0</v>
      </c>
      <c r="AP126" s="20">
        <v>0</v>
      </c>
      <c r="AQ126" s="21">
        <v>0</v>
      </c>
      <c r="AR126" s="20">
        <v>10</v>
      </c>
      <c r="AS126" s="20">
        <v>5</v>
      </c>
      <c r="AT126" s="20">
        <v>0</v>
      </c>
      <c r="AU126" s="20"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v>7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>
        <f t="shared" si="15"/>
        <v>22</v>
      </c>
      <c r="BJ126">
        <f t="shared" si="16"/>
        <v>10</v>
      </c>
      <c r="BK126">
        <f t="shared" si="17"/>
        <v>7</v>
      </c>
      <c r="BL126">
        <f t="shared" si="18"/>
        <v>5</v>
      </c>
      <c r="BM126">
        <f t="shared" si="19"/>
        <v>0</v>
      </c>
      <c r="BN126">
        <f t="shared" si="20"/>
        <v>0</v>
      </c>
      <c r="BO126">
        <f t="shared" si="21"/>
        <v>0</v>
      </c>
      <c r="BP126">
        <f t="shared" si="22"/>
        <v>0</v>
      </c>
      <c r="BQ126" s="83">
        <f t="shared" si="23"/>
        <v>22</v>
      </c>
      <c r="BR126" s="16">
        <v>44</v>
      </c>
      <c r="BS126" s="16" t="str">
        <f t="shared" si="27"/>
        <v>Mailler</v>
      </c>
      <c r="BT126" s="16" t="str">
        <f t="shared" si="28"/>
        <v>Raphaël</v>
      </c>
      <c r="BU126" t="str">
        <f t="shared" si="30"/>
        <v>Fully</v>
      </c>
      <c r="BV126" s="16"/>
    </row>
    <row r="127" spans="1:75" customFormat="1" x14ac:dyDescent="0.25">
      <c r="A127" s="74">
        <v>1976</v>
      </c>
      <c r="B127" s="64" t="s">
        <v>669</v>
      </c>
      <c r="C127" s="20" t="s">
        <v>586</v>
      </c>
      <c r="D127" s="39" t="s">
        <v>853</v>
      </c>
      <c r="E127" s="20">
        <v>0</v>
      </c>
      <c r="F127" s="20">
        <v>0</v>
      </c>
      <c r="G127" s="20">
        <v>0</v>
      </c>
      <c r="H127" s="20">
        <v>0</v>
      </c>
      <c r="I127" s="20">
        <v>8</v>
      </c>
      <c r="J127">
        <v>0</v>
      </c>
      <c r="K127">
        <v>0</v>
      </c>
      <c r="L127">
        <v>0</v>
      </c>
      <c r="M127">
        <v>0</v>
      </c>
      <c r="N127" s="20">
        <v>0</v>
      </c>
      <c r="O127">
        <v>0</v>
      </c>
      <c r="P127">
        <v>0</v>
      </c>
      <c r="Q127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1">
        <v>0</v>
      </c>
      <c r="X127" s="21">
        <v>0</v>
      </c>
      <c r="Y127" s="21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0</v>
      </c>
      <c r="AP127" s="20">
        <v>0</v>
      </c>
      <c r="AQ127" s="20">
        <v>0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14</v>
      </c>
      <c r="BH127" s="20">
        <v>0</v>
      </c>
      <c r="BI127">
        <f t="shared" si="15"/>
        <v>22</v>
      </c>
      <c r="BJ127">
        <f t="shared" si="16"/>
        <v>14</v>
      </c>
      <c r="BK127">
        <f t="shared" si="17"/>
        <v>8</v>
      </c>
      <c r="BL127">
        <f t="shared" si="18"/>
        <v>0</v>
      </c>
      <c r="BM127">
        <f t="shared" si="19"/>
        <v>0</v>
      </c>
      <c r="BN127">
        <f t="shared" si="20"/>
        <v>0</v>
      </c>
      <c r="BO127">
        <f t="shared" si="21"/>
        <v>0</v>
      </c>
      <c r="BP127">
        <f t="shared" si="22"/>
        <v>0</v>
      </c>
      <c r="BQ127" s="83">
        <f t="shared" si="23"/>
        <v>22</v>
      </c>
      <c r="BR127" s="16">
        <v>44</v>
      </c>
      <c r="BS127" t="str">
        <f t="shared" si="27"/>
        <v>Martin</v>
      </c>
      <c r="BT127" t="str">
        <f t="shared" si="28"/>
        <v>Benoît</v>
      </c>
      <c r="BU127" t="str">
        <f t="shared" si="30"/>
        <v>Thonon-les-Bains</v>
      </c>
    </row>
    <row r="128" spans="1:75" customFormat="1" x14ac:dyDescent="0.25">
      <c r="A128" s="17">
        <v>1982</v>
      </c>
      <c r="B128" s="20" t="s">
        <v>5351</v>
      </c>
      <c r="C128" s="20" t="s">
        <v>275</v>
      </c>
      <c r="D128" s="39" t="s">
        <v>5352</v>
      </c>
      <c r="E128" s="20">
        <v>0</v>
      </c>
      <c r="F128" s="21">
        <v>0</v>
      </c>
      <c r="G128" s="20">
        <v>0</v>
      </c>
      <c r="H128" s="21">
        <v>0</v>
      </c>
      <c r="I128" s="20">
        <v>0</v>
      </c>
      <c r="J128" s="21">
        <v>0</v>
      </c>
      <c r="K128" s="20">
        <v>0</v>
      </c>
      <c r="L128" s="21">
        <v>0</v>
      </c>
      <c r="M128" s="20">
        <v>0</v>
      </c>
      <c r="N128" s="20">
        <v>0</v>
      </c>
      <c r="O128" s="21">
        <v>0</v>
      </c>
      <c r="P128" s="21">
        <v>0</v>
      </c>
      <c r="Q128" s="20">
        <v>0</v>
      </c>
      <c r="R128" s="21">
        <v>0</v>
      </c>
      <c r="S128" s="20">
        <v>0</v>
      </c>
      <c r="T128" s="21">
        <v>0</v>
      </c>
      <c r="U128" s="20">
        <v>0</v>
      </c>
      <c r="V128" s="21">
        <v>0</v>
      </c>
      <c r="W128" s="21">
        <v>0</v>
      </c>
      <c r="X128" s="21">
        <v>0</v>
      </c>
      <c r="Y128" s="21">
        <v>0</v>
      </c>
      <c r="Z128" s="20">
        <v>0</v>
      </c>
      <c r="AA128" s="21">
        <v>0</v>
      </c>
      <c r="AB128" s="20">
        <v>10</v>
      </c>
      <c r="AC128" s="21">
        <v>0</v>
      </c>
      <c r="AD128" s="20">
        <v>0</v>
      </c>
      <c r="AE128" s="21">
        <v>0</v>
      </c>
      <c r="AF128" s="20">
        <v>0</v>
      </c>
      <c r="AG128" s="21">
        <v>0</v>
      </c>
      <c r="AH128" s="20">
        <v>0</v>
      </c>
      <c r="AI128" s="21">
        <v>0</v>
      </c>
      <c r="AJ128" s="20">
        <v>0</v>
      </c>
      <c r="AK128" s="21">
        <v>0</v>
      </c>
      <c r="AL128" s="20">
        <v>0</v>
      </c>
      <c r="AM128" s="21">
        <v>0</v>
      </c>
      <c r="AN128" s="20">
        <v>0</v>
      </c>
      <c r="AO128" s="21">
        <v>0</v>
      </c>
      <c r="AP128" s="20">
        <v>0</v>
      </c>
      <c r="AQ128" s="21">
        <v>0</v>
      </c>
      <c r="AR128" s="20">
        <v>0</v>
      </c>
      <c r="AS128" s="21">
        <v>0</v>
      </c>
      <c r="AT128" s="20">
        <v>0</v>
      </c>
      <c r="AU128" s="21">
        <v>0</v>
      </c>
      <c r="AV128" s="20">
        <v>0</v>
      </c>
      <c r="AW128" s="21">
        <v>0</v>
      </c>
      <c r="AX128" s="20">
        <v>0</v>
      </c>
      <c r="AY128" s="20">
        <v>12</v>
      </c>
      <c r="AZ128" s="20">
        <v>0</v>
      </c>
      <c r="BA128" s="20">
        <v>0</v>
      </c>
      <c r="BB128" s="20">
        <v>0</v>
      </c>
      <c r="BC128" s="20">
        <v>0</v>
      </c>
      <c r="BD128" s="21">
        <v>0</v>
      </c>
      <c r="BE128" s="20">
        <v>0</v>
      </c>
      <c r="BF128" s="20">
        <v>0</v>
      </c>
      <c r="BG128" s="20">
        <v>0</v>
      </c>
      <c r="BH128" s="20">
        <v>0</v>
      </c>
      <c r="BI128">
        <f t="shared" si="15"/>
        <v>22</v>
      </c>
      <c r="BJ128">
        <f t="shared" si="16"/>
        <v>12</v>
      </c>
      <c r="BK128">
        <f t="shared" si="17"/>
        <v>10</v>
      </c>
      <c r="BL128">
        <f t="shared" si="18"/>
        <v>0</v>
      </c>
      <c r="BM128">
        <f t="shared" si="19"/>
        <v>0</v>
      </c>
      <c r="BN128">
        <f t="shared" si="20"/>
        <v>0</v>
      </c>
      <c r="BO128">
        <f t="shared" si="21"/>
        <v>0</v>
      </c>
      <c r="BP128">
        <f t="shared" si="22"/>
        <v>0</v>
      </c>
      <c r="BQ128" s="83">
        <f t="shared" si="23"/>
        <v>22</v>
      </c>
      <c r="BR128" s="16">
        <v>44</v>
      </c>
      <c r="BS128" s="16" t="str">
        <f t="shared" si="27"/>
        <v>Mottier</v>
      </c>
      <c r="BT128" s="16" t="str">
        <f t="shared" si="28"/>
        <v>Julien</v>
      </c>
      <c r="BU128" t="str">
        <f t="shared" si="30"/>
        <v>Saxono</v>
      </c>
      <c r="BV128" s="16"/>
    </row>
    <row r="129" spans="1:75" customFormat="1" x14ac:dyDescent="0.25">
      <c r="A129" s="15">
        <v>1980</v>
      </c>
      <c r="B129" s="20" t="s">
        <v>2627</v>
      </c>
      <c r="C129" s="20" t="s">
        <v>101</v>
      </c>
      <c r="D129" t="s">
        <v>2628</v>
      </c>
      <c r="E129" s="20">
        <v>0</v>
      </c>
      <c r="F129" s="21">
        <v>0</v>
      </c>
      <c r="G129" s="20">
        <v>0</v>
      </c>
      <c r="H129" s="21">
        <v>0</v>
      </c>
      <c r="I129" s="20">
        <v>0</v>
      </c>
      <c r="J129" s="21">
        <v>0</v>
      </c>
      <c r="K129" s="20">
        <v>0</v>
      </c>
      <c r="L129" s="21">
        <v>0</v>
      </c>
      <c r="M129" s="20">
        <v>0</v>
      </c>
      <c r="N129" s="20">
        <v>0</v>
      </c>
      <c r="O129" s="21">
        <v>0</v>
      </c>
      <c r="P129" s="21">
        <v>0</v>
      </c>
      <c r="Q129" s="20">
        <v>0</v>
      </c>
      <c r="R129" s="21">
        <v>0</v>
      </c>
      <c r="S129" s="20">
        <v>0</v>
      </c>
      <c r="T129" s="21">
        <v>0</v>
      </c>
      <c r="U129" s="20">
        <v>9</v>
      </c>
      <c r="V129" s="20">
        <v>0</v>
      </c>
      <c r="W129" s="21">
        <v>0</v>
      </c>
      <c r="X129" s="21">
        <v>0</v>
      </c>
      <c r="Y129" s="21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0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v>13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>
        <f t="shared" si="15"/>
        <v>22</v>
      </c>
      <c r="BJ129">
        <f t="shared" si="16"/>
        <v>13</v>
      </c>
      <c r="BK129">
        <f t="shared" si="17"/>
        <v>9</v>
      </c>
      <c r="BL129">
        <f t="shared" si="18"/>
        <v>0</v>
      </c>
      <c r="BM129">
        <f t="shared" si="19"/>
        <v>0</v>
      </c>
      <c r="BN129">
        <f t="shared" si="20"/>
        <v>0</v>
      </c>
      <c r="BO129">
        <f t="shared" si="21"/>
        <v>0</v>
      </c>
      <c r="BP129">
        <f t="shared" si="22"/>
        <v>0</v>
      </c>
      <c r="BQ129" s="83">
        <f t="shared" si="23"/>
        <v>22</v>
      </c>
      <c r="BR129" s="16">
        <v>44</v>
      </c>
      <c r="BS129" t="str">
        <f t="shared" si="27"/>
        <v>Pasquier</v>
      </c>
      <c r="BT129" t="str">
        <f t="shared" si="28"/>
        <v>Christophe</v>
      </c>
      <c r="BU129" t="str">
        <f t="shared" si="30"/>
        <v>Marsens</v>
      </c>
      <c r="BW129" s="16"/>
    </row>
    <row r="130" spans="1:75" customFormat="1" x14ac:dyDescent="0.25">
      <c r="A130" s="17">
        <v>1977</v>
      </c>
      <c r="B130" s="16" t="s">
        <v>2752</v>
      </c>
      <c r="C130" s="20" t="s">
        <v>995</v>
      </c>
      <c r="D130" s="39" t="s">
        <v>1158</v>
      </c>
      <c r="E130" s="20">
        <v>0</v>
      </c>
      <c r="F130" s="21">
        <v>0</v>
      </c>
      <c r="G130" s="20">
        <v>0</v>
      </c>
      <c r="H130" s="21">
        <v>0</v>
      </c>
      <c r="I130" s="20">
        <v>0</v>
      </c>
      <c r="J130" s="21">
        <v>0</v>
      </c>
      <c r="K130" s="20">
        <v>0</v>
      </c>
      <c r="L130" s="21">
        <v>0</v>
      </c>
      <c r="M130" s="20">
        <v>0</v>
      </c>
      <c r="N130" s="21">
        <v>0</v>
      </c>
      <c r="O130" s="20">
        <v>0</v>
      </c>
      <c r="P130" s="21">
        <v>0</v>
      </c>
      <c r="Q130" s="20">
        <v>0</v>
      </c>
      <c r="R130" s="21">
        <v>0</v>
      </c>
      <c r="S130" s="20">
        <v>0</v>
      </c>
      <c r="T130" s="21">
        <v>0</v>
      </c>
      <c r="U130" s="20">
        <v>0</v>
      </c>
      <c r="V130" s="21">
        <v>0</v>
      </c>
      <c r="W130" s="21">
        <v>21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>
        <f t="shared" si="15"/>
        <v>21</v>
      </c>
      <c r="BJ130">
        <f t="shared" si="16"/>
        <v>21</v>
      </c>
      <c r="BK130">
        <f t="shared" si="17"/>
        <v>0</v>
      </c>
      <c r="BL130">
        <f t="shared" si="18"/>
        <v>0</v>
      </c>
      <c r="BM130">
        <f t="shared" si="19"/>
        <v>0</v>
      </c>
      <c r="BN130">
        <f t="shared" si="20"/>
        <v>0</v>
      </c>
      <c r="BO130">
        <f t="shared" si="21"/>
        <v>0</v>
      </c>
      <c r="BP130">
        <f t="shared" si="22"/>
        <v>0</v>
      </c>
      <c r="BQ130" s="83">
        <f t="shared" si="23"/>
        <v>21</v>
      </c>
      <c r="BR130" s="16">
        <v>45</v>
      </c>
      <c r="BS130" s="16" t="str">
        <f t="shared" si="27"/>
        <v>Blanc</v>
      </c>
      <c r="BT130" s="16" t="str">
        <f t="shared" si="28"/>
        <v>Yann</v>
      </c>
      <c r="BU130" t="str">
        <f t="shared" si="30"/>
        <v>Châtel-St-Denis</v>
      </c>
      <c r="BV130" s="16"/>
      <c r="BW130" s="16"/>
    </row>
    <row r="131" spans="1:75" customFormat="1" x14ac:dyDescent="0.25">
      <c r="A131" s="15">
        <v>1979</v>
      </c>
      <c r="B131" s="20" t="s">
        <v>4366</v>
      </c>
      <c r="C131" s="20" t="s">
        <v>4367</v>
      </c>
      <c r="D131" s="39" t="s">
        <v>4368</v>
      </c>
      <c r="E131" s="20">
        <v>0</v>
      </c>
      <c r="F131" s="21">
        <v>0</v>
      </c>
      <c r="G131" s="20">
        <v>0</v>
      </c>
      <c r="H131" s="21">
        <v>0</v>
      </c>
      <c r="I131" s="20">
        <v>0</v>
      </c>
      <c r="J131" s="21">
        <v>0</v>
      </c>
      <c r="K131" s="20">
        <v>0</v>
      </c>
      <c r="L131" s="21">
        <v>0</v>
      </c>
      <c r="M131" s="20">
        <v>0</v>
      </c>
      <c r="N131" s="20">
        <v>0</v>
      </c>
      <c r="O131" s="21">
        <v>0</v>
      </c>
      <c r="P131" s="21">
        <v>0</v>
      </c>
      <c r="Q131" s="20">
        <v>0</v>
      </c>
      <c r="R131" s="21">
        <v>0</v>
      </c>
      <c r="S131" s="20">
        <v>0</v>
      </c>
      <c r="T131" s="21">
        <v>0</v>
      </c>
      <c r="U131" s="20">
        <v>0</v>
      </c>
      <c r="V131" s="21">
        <v>0</v>
      </c>
      <c r="W131" s="21">
        <v>0</v>
      </c>
      <c r="X131" s="21">
        <v>0</v>
      </c>
      <c r="Y131" s="21">
        <v>0</v>
      </c>
      <c r="Z131" s="20">
        <v>0</v>
      </c>
      <c r="AA131" s="21">
        <v>0</v>
      </c>
      <c r="AB131" s="20">
        <v>0</v>
      </c>
      <c r="AC131" s="21">
        <v>0</v>
      </c>
      <c r="AD131" s="20">
        <v>0</v>
      </c>
      <c r="AE131" s="21">
        <v>0</v>
      </c>
      <c r="AF131" s="20">
        <v>0</v>
      </c>
      <c r="AG131" s="21">
        <v>0</v>
      </c>
      <c r="AH131" s="20">
        <v>0</v>
      </c>
      <c r="AI131" s="21">
        <v>0</v>
      </c>
      <c r="AJ131" s="20">
        <v>0</v>
      </c>
      <c r="AK131" s="21">
        <v>0</v>
      </c>
      <c r="AL131" s="20">
        <v>21</v>
      </c>
      <c r="AM131" s="20">
        <v>0</v>
      </c>
      <c r="AN131" s="20">
        <v>0</v>
      </c>
      <c r="AO131" s="20">
        <v>0</v>
      </c>
      <c r="AP131" s="20">
        <v>0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0</v>
      </c>
      <c r="BI131">
        <f t="shared" si="15"/>
        <v>21</v>
      </c>
      <c r="BJ131">
        <f t="shared" si="16"/>
        <v>21</v>
      </c>
      <c r="BK131">
        <f t="shared" si="17"/>
        <v>0</v>
      </c>
      <c r="BL131">
        <f t="shared" si="18"/>
        <v>0</v>
      </c>
      <c r="BM131">
        <f t="shared" si="19"/>
        <v>0</v>
      </c>
      <c r="BN131">
        <f t="shared" si="20"/>
        <v>0</v>
      </c>
      <c r="BO131">
        <f t="shared" si="21"/>
        <v>0</v>
      </c>
      <c r="BP131">
        <f t="shared" si="22"/>
        <v>0</v>
      </c>
      <c r="BQ131" s="83">
        <f t="shared" si="23"/>
        <v>21</v>
      </c>
      <c r="BR131" s="16">
        <v>45</v>
      </c>
      <c r="BS131" t="str">
        <f t="shared" si="27"/>
        <v>Cardona Chamorro</v>
      </c>
      <c r="BT131" t="str">
        <f t="shared" si="28"/>
        <v>Jaune</v>
      </c>
      <c r="BU131" t="str">
        <f t="shared" si="30"/>
        <v>Calldetenes</v>
      </c>
    </row>
    <row r="132" spans="1:75" customFormat="1" x14ac:dyDescent="0.25">
      <c r="A132" s="17">
        <v>1977</v>
      </c>
      <c r="B132" s="20" t="s">
        <v>5170</v>
      </c>
      <c r="C132" s="20" t="s">
        <v>2892</v>
      </c>
      <c r="D132" s="39" t="s">
        <v>5171</v>
      </c>
      <c r="E132" s="20">
        <v>0</v>
      </c>
      <c r="F132" s="21">
        <v>0</v>
      </c>
      <c r="G132" s="20">
        <v>0</v>
      </c>
      <c r="H132" s="21">
        <v>0</v>
      </c>
      <c r="I132" s="20">
        <v>0</v>
      </c>
      <c r="J132" s="21">
        <v>0</v>
      </c>
      <c r="K132" s="20">
        <v>0</v>
      </c>
      <c r="L132" s="21">
        <v>0</v>
      </c>
      <c r="M132" s="20">
        <v>0</v>
      </c>
      <c r="N132" s="20">
        <v>0</v>
      </c>
      <c r="O132" s="21">
        <v>0</v>
      </c>
      <c r="P132" s="21">
        <v>0</v>
      </c>
      <c r="Q132" s="20">
        <v>0</v>
      </c>
      <c r="R132" s="21">
        <v>0</v>
      </c>
      <c r="S132" s="20">
        <v>0</v>
      </c>
      <c r="T132" s="21">
        <v>0</v>
      </c>
      <c r="U132" s="20">
        <v>0</v>
      </c>
      <c r="V132" s="21">
        <v>0</v>
      </c>
      <c r="W132" s="21">
        <v>0</v>
      </c>
      <c r="X132" s="21">
        <v>0</v>
      </c>
      <c r="Y132" s="21">
        <v>0</v>
      </c>
      <c r="Z132" s="20">
        <v>0</v>
      </c>
      <c r="AA132" s="21">
        <v>0</v>
      </c>
      <c r="AB132" s="20">
        <v>0</v>
      </c>
      <c r="AC132" s="21">
        <v>0</v>
      </c>
      <c r="AD132" s="20">
        <v>0</v>
      </c>
      <c r="AE132" s="21">
        <v>0</v>
      </c>
      <c r="AF132" s="20">
        <v>0</v>
      </c>
      <c r="AG132" s="21">
        <v>0</v>
      </c>
      <c r="AH132" s="20">
        <v>0</v>
      </c>
      <c r="AI132" s="21">
        <v>0</v>
      </c>
      <c r="AJ132" s="20">
        <v>0</v>
      </c>
      <c r="AK132" s="21">
        <v>0</v>
      </c>
      <c r="AL132" s="20">
        <v>0</v>
      </c>
      <c r="AM132" s="21">
        <v>0</v>
      </c>
      <c r="AN132" s="20">
        <v>0</v>
      </c>
      <c r="AO132" s="21">
        <v>0</v>
      </c>
      <c r="AP132" s="20">
        <v>0</v>
      </c>
      <c r="AQ132" s="21">
        <v>0</v>
      </c>
      <c r="AR132" s="20">
        <v>0</v>
      </c>
      <c r="AS132" s="21">
        <v>0</v>
      </c>
      <c r="AT132" s="20">
        <v>0</v>
      </c>
      <c r="AU132" s="21"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21</v>
      </c>
      <c r="BD132" s="20">
        <v>0</v>
      </c>
      <c r="BE132" s="20">
        <v>0</v>
      </c>
      <c r="BF132" s="20">
        <v>0</v>
      </c>
      <c r="BG132" s="20">
        <v>0</v>
      </c>
      <c r="BH132" s="20">
        <v>0</v>
      </c>
      <c r="BI132">
        <f t="shared" si="15"/>
        <v>21</v>
      </c>
      <c r="BJ132">
        <f t="shared" si="16"/>
        <v>21</v>
      </c>
      <c r="BK132">
        <f t="shared" si="17"/>
        <v>0</v>
      </c>
      <c r="BL132">
        <f t="shared" si="18"/>
        <v>0</v>
      </c>
      <c r="BM132">
        <f t="shared" si="19"/>
        <v>0</v>
      </c>
      <c r="BN132">
        <f t="shared" si="20"/>
        <v>0</v>
      </c>
      <c r="BO132">
        <f t="shared" si="21"/>
        <v>0</v>
      </c>
      <c r="BP132">
        <f t="shared" si="22"/>
        <v>0</v>
      </c>
      <c r="BQ132" s="83">
        <f t="shared" si="23"/>
        <v>21</v>
      </c>
      <c r="BR132" s="16">
        <v>45</v>
      </c>
      <c r="BS132" s="16" t="str">
        <f t="shared" si="27"/>
        <v>Charbonnier</v>
      </c>
      <c r="BT132" s="16" t="str">
        <f t="shared" si="28"/>
        <v>Florian</v>
      </c>
      <c r="BU132" t="str">
        <f t="shared" si="30"/>
        <v>Grand Saconnex</v>
      </c>
      <c r="BV132" s="16"/>
    </row>
    <row r="133" spans="1:75" customFormat="1" x14ac:dyDescent="0.25">
      <c r="A133" s="17">
        <v>1973</v>
      </c>
      <c r="B133" s="20" t="s">
        <v>4710</v>
      </c>
      <c r="C133" s="20" t="s">
        <v>676</v>
      </c>
      <c r="D133" s="16"/>
      <c r="E133" s="20">
        <v>0</v>
      </c>
      <c r="F133" s="21">
        <v>0</v>
      </c>
      <c r="G133" s="20">
        <v>0</v>
      </c>
      <c r="H133" s="21">
        <v>0</v>
      </c>
      <c r="I133" s="20">
        <v>0</v>
      </c>
      <c r="J133" s="21">
        <v>0</v>
      </c>
      <c r="K133" s="20">
        <v>0</v>
      </c>
      <c r="L133" s="21">
        <v>0</v>
      </c>
      <c r="M133" s="20">
        <v>0</v>
      </c>
      <c r="N133" s="20">
        <v>0</v>
      </c>
      <c r="O133" s="21">
        <v>0</v>
      </c>
      <c r="P133" s="21">
        <v>0</v>
      </c>
      <c r="Q133" s="20">
        <v>0</v>
      </c>
      <c r="R133" s="21">
        <v>0</v>
      </c>
      <c r="S133" s="20">
        <v>0</v>
      </c>
      <c r="T133" s="21">
        <v>0</v>
      </c>
      <c r="U133" s="20">
        <v>0</v>
      </c>
      <c r="V133" s="21">
        <v>0</v>
      </c>
      <c r="W133" s="21">
        <v>0</v>
      </c>
      <c r="X133" s="21">
        <v>0</v>
      </c>
      <c r="Y133" s="21">
        <v>0</v>
      </c>
      <c r="Z133" s="20">
        <v>0</v>
      </c>
      <c r="AA133" s="21">
        <v>0</v>
      </c>
      <c r="AB133" s="20">
        <v>0</v>
      </c>
      <c r="AC133" s="21">
        <v>0</v>
      </c>
      <c r="AD133" s="20">
        <v>0</v>
      </c>
      <c r="AE133" s="21">
        <v>0</v>
      </c>
      <c r="AF133" s="20">
        <v>0</v>
      </c>
      <c r="AG133" s="21">
        <v>0</v>
      </c>
      <c r="AH133" s="20">
        <v>0</v>
      </c>
      <c r="AI133" s="21">
        <v>0</v>
      </c>
      <c r="AJ133" s="20">
        <v>0</v>
      </c>
      <c r="AK133" s="21">
        <v>0</v>
      </c>
      <c r="AL133" s="20">
        <v>0</v>
      </c>
      <c r="AM133" s="21">
        <v>0</v>
      </c>
      <c r="AN133" s="20">
        <v>0</v>
      </c>
      <c r="AO133" s="21">
        <v>0</v>
      </c>
      <c r="AP133" s="20">
        <v>0</v>
      </c>
      <c r="AQ133" s="21">
        <v>0</v>
      </c>
      <c r="AR133" s="20">
        <v>0</v>
      </c>
      <c r="AS133" s="20">
        <v>21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>
        <f t="shared" si="15"/>
        <v>21</v>
      </c>
      <c r="BJ133">
        <f t="shared" si="16"/>
        <v>21</v>
      </c>
      <c r="BK133">
        <f t="shared" si="17"/>
        <v>0</v>
      </c>
      <c r="BL133">
        <f t="shared" si="18"/>
        <v>0</v>
      </c>
      <c r="BM133">
        <f t="shared" si="19"/>
        <v>0</v>
      </c>
      <c r="BN133">
        <f t="shared" si="20"/>
        <v>0</v>
      </c>
      <c r="BO133">
        <f t="shared" si="21"/>
        <v>0</v>
      </c>
      <c r="BP133">
        <f t="shared" si="22"/>
        <v>0</v>
      </c>
      <c r="BQ133" s="83">
        <f t="shared" si="23"/>
        <v>21</v>
      </c>
      <c r="BR133" s="16">
        <v>45</v>
      </c>
      <c r="BS133" s="16" t="str">
        <f t="shared" si="27"/>
        <v>Chatelard</v>
      </c>
      <c r="BT133" s="16" t="str">
        <f t="shared" si="28"/>
        <v>Lionel</v>
      </c>
      <c r="BU133">
        <f t="shared" si="30"/>
        <v>0</v>
      </c>
      <c r="BV133" s="16"/>
    </row>
    <row r="134" spans="1:75" customFormat="1" x14ac:dyDescent="0.25">
      <c r="A134" s="17">
        <v>1979</v>
      </c>
      <c r="B134" s="20" t="s">
        <v>5316</v>
      </c>
      <c r="C134" s="20" t="s">
        <v>5317</v>
      </c>
      <c r="D134" s="39" t="s">
        <v>16</v>
      </c>
      <c r="E134" s="20">
        <v>0</v>
      </c>
      <c r="F134" s="21">
        <v>0</v>
      </c>
      <c r="G134" s="20">
        <v>0</v>
      </c>
      <c r="H134" s="21">
        <v>0</v>
      </c>
      <c r="I134" s="20">
        <v>0</v>
      </c>
      <c r="J134" s="21">
        <v>0</v>
      </c>
      <c r="K134" s="20">
        <v>0</v>
      </c>
      <c r="L134" s="21">
        <v>0</v>
      </c>
      <c r="M134" s="20">
        <v>0</v>
      </c>
      <c r="N134" s="20">
        <v>0</v>
      </c>
      <c r="O134" s="21">
        <v>0</v>
      </c>
      <c r="P134" s="21">
        <v>0</v>
      </c>
      <c r="Q134" s="20">
        <v>0</v>
      </c>
      <c r="R134" s="21">
        <v>0</v>
      </c>
      <c r="S134" s="20">
        <v>0</v>
      </c>
      <c r="T134" s="21">
        <v>0</v>
      </c>
      <c r="U134" s="20">
        <v>0</v>
      </c>
      <c r="V134" s="21">
        <v>0</v>
      </c>
      <c r="W134" s="21">
        <v>0</v>
      </c>
      <c r="X134" s="21">
        <v>0</v>
      </c>
      <c r="Y134" s="21">
        <v>0</v>
      </c>
      <c r="Z134" s="20">
        <v>0</v>
      </c>
      <c r="AA134" s="21">
        <v>0</v>
      </c>
      <c r="AB134" s="20">
        <v>0</v>
      </c>
      <c r="AC134" s="21">
        <v>0</v>
      </c>
      <c r="AD134" s="20">
        <v>0</v>
      </c>
      <c r="AE134" s="21">
        <v>0</v>
      </c>
      <c r="AF134" s="20">
        <v>0</v>
      </c>
      <c r="AG134" s="21">
        <v>0</v>
      </c>
      <c r="AH134" s="20">
        <v>0</v>
      </c>
      <c r="AI134" s="21">
        <v>0</v>
      </c>
      <c r="AJ134" s="20">
        <v>0</v>
      </c>
      <c r="AK134" s="21">
        <v>0</v>
      </c>
      <c r="AL134" s="20">
        <v>0</v>
      </c>
      <c r="AM134" s="21">
        <v>0</v>
      </c>
      <c r="AN134" s="20">
        <v>0</v>
      </c>
      <c r="AO134" s="21">
        <v>0</v>
      </c>
      <c r="AP134" s="20">
        <v>0</v>
      </c>
      <c r="AQ134" s="21">
        <v>0</v>
      </c>
      <c r="AR134" s="20">
        <v>0</v>
      </c>
      <c r="AS134" s="21">
        <v>0</v>
      </c>
      <c r="AT134" s="20">
        <v>0</v>
      </c>
      <c r="AU134" s="21">
        <v>0</v>
      </c>
      <c r="AV134" s="20">
        <v>0</v>
      </c>
      <c r="AW134" s="21">
        <v>0</v>
      </c>
      <c r="AX134" s="20">
        <v>21</v>
      </c>
      <c r="AY134" s="20">
        <v>0</v>
      </c>
      <c r="AZ134" s="20">
        <v>0</v>
      </c>
      <c r="BA134" s="20">
        <v>0</v>
      </c>
      <c r="BB134" s="20">
        <v>0</v>
      </c>
      <c r="BC134" s="20">
        <v>0</v>
      </c>
      <c r="BD134" s="21">
        <v>0</v>
      </c>
      <c r="BE134" s="20">
        <v>0</v>
      </c>
      <c r="BF134" s="20">
        <v>0</v>
      </c>
      <c r="BG134" s="20">
        <v>0</v>
      </c>
      <c r="BH134" s="20">
        <v>0</v>
      </c>
      <c r="BI134">
        <f t="shared" ref="BI134:BI197" si="31">SUM(E134:BH134)</f>
        <v>21</v>
      </c>
      <c r="BJ134">
        <f t="shared" ref="BJ134:BJ197" si="32">IF(BI134=0,0,LARGE(E134:BH134,1))</f>
        <v>21</v>
      </c>
      <c r="BK134">
        <f t="shared" ref="BK134:BK197" si="33">IF(BI134=0,0,LARGE(E134:BH134,2))</f>
        <v>0</v>
      </c>
      <c r="BL134">
        <f t="shared" ref="BL134:BL197" si="34">IF(BI134=0,0,LARGE(E134:BH134,3))</f>
        <v>0</v>
      </c>
      <c r="BM134">
        <f t="shared" ref="BM134:BM197" si="35">IF(BI134=0,0,LARGE(E134:BH134,4))</f>
        <v>0</v>
      </c>
      <c r="BN134">
        <f t="shared" ref="BN134:BN197" si="36">IF(BI134=0,0,LARGE(E134:BH134,5))</f>
        <v>0</v>
      </c>
      <c r="BO134">
        <f t="shared" ref="BO134:BO197" si="37">IF(BI134=0,0,LARGE(E134:BH134,6))</f>
        <v>0</v>
      </c>
      <c r="BP134">
        <f t="shared" ref="BP134:BP197" si="38">IF(BI134=0,0,LARGE(E134:BH134,7))</f>
        <v>0</v>
      </c>
      <c r="BQ134" s="83">
        <f t="shared" ref="BQ134:BQ197" si="39">SUM(BJ134:BP134)</f>
        <v>21</v>
      </c>
      <c r="BR134" s="16">
        <v>45</v>
      </c>
      <c r="BS134" s="16" t="str">
        <f t="shared" si="27"/>
        <v>Corsinovi</v>
      </c>
      <c r="BT134" s="16" t="str">
        <f t="shared" si="28"/>
        <v>Matio</v>
      </c>
      <c r="BU134" t="str">
        <f t="shared" si="30"/>
        <v>Charrat</v>
      </c>
      <c r="BV134" s="16"/>
    </row>
    <row r="135" spans="1:75" customFormat="1" x14ac:dyDescent="0.25">
      <c r="A135" s="15">
        <v>1973</v>
      </c>
      <c r="B135" s="20" t="s">
        <v>2566</v>
      </c>
      <c r="C135" s="20" t="s">
        <v>99</v>
      </c>
      <c r="D135" t="s">
        <v>520</v>
      </c>
      <c r="E135" s="20">
        <v>0</v>
      </c>
      <c r="F135" s="21">
        <v>0</v>
      </c>
      <c r="G135" s="20">
        <v>0</v>
      </c>
      <c r="H135" s="21">
        <v>0</v>
      </c>
      <c r="I135" s="20">
        <v>0</v>
      </c>
      <c r="J135" s="21">
        <v>0</v>
      </c>
      <c r="K135" s="20">
        <v>0</v>
      </c>
      <c r="L135" s="21">
        <v>0</v>
      </c>
      <c r="M135" s="20">
        <v>0</v>
      </c>
      <c r="N135" s="20">
        <v>0</v>
      </c>
      <c r="O135" s="21">
        <v>0</v>
      </c>
      <c r="P135" s="21">
        <v>0</v>
      </c>
      <c r="Q135" s="20">
        <v>0</v>
      </c>
      <c r="R135" s="21">
        <v>0</v>
      </c>
      <c r="S135" s="20">
        <v>0</v>
      </c>
      <c r="T135" s="21">
        <v>0</v>
      </c>
      <c r="U135" s="20">
        <v>0</v>
      </c>
      <c r="V135" s="20">
        <v>7</v>
      </c>
      <c r="W135" s="21">
        <v>0</v>
      </c>
      <c r="X135" s="21">
        <v>0</v>
      </c>
      <c r="Y135" s="21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v>0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14</v>
      </c>
      <c r="BG135" s="20">
        <v>0</v>
      </c>
      <c r="BH135" s="20">
        <v>0</v>
      </c>
      <c r="BI135">
        <f t="shared" si="31"/>
        <v>21</v>
      </c>
      <c r="BJ135">
        <f t="shared" si="32"/>
        <v>14</v>
      </c>
      <c r="BK135">
        <f t="shared" si="33"/>
        <v>7</v>
      </c>
      <c r="BL135">
        <f t="shared" si="34"/>
        <v>0</v>
      </c>
      <c r="BM135">
        <f t="shared" si="35"/>
        <v>0</v>
      </c>
      <c r="BN135">
        <f t="shared" si="36"/>
        <v>0</v>
      </c>
      <c r="BO135">
        <f t="shared" si="37"/>
        <v>0</v>
      </c>
      <c r="BP135">
        <f t="shared" si="38"/>
        <v>0</v>
      </c>
      <c r="BQ135" s="83">
        <f t="shared" si="39"/>
        <v>21</v>
      </c>
      <c r="BR135" s="16">
        <v>45</v>
      </c>
      <c r="BS135" t="str">
        <f t="shared" si="27"/>
        <v>Délétroz</v>
      </c>
      <c r="BT135" t="str">
        <f t="shared" si="28"/>
        <v>Sébastien</v>
      </c>
      <c r="BU135" t="str">
        <f t="shared" si="30"/>
        <v>Ayent</v>
      </c>
    </row>
    <row r="136" spans="1:75" customFormat="1" x14ac:dyDescent="0.25">
      <c r="A136" s="15">
        <v>1980</v>
      </c>
      <c r="B136" s="20" t="s">
        <v>2625</v>
      </c>
      <c r="C136" s="20" t="s">
        <v>13</v>
      </c>
      <c r="D136" s="71"/>
      <c r="E136" s="20">
        <v>0</v>
      </c>
      <c r="F136" s="21">
        <v>0</v>
      </c>
      <c r="G136" s="20">
        <v>0</v>
      </c>
      <c r="H136" s="21">
        <v>0</v>
      </c>
      <c r="I136" s="20">
        <v>0</v>
      </c>
      <c r="J136" s="21">
        <v>0</v>
      </c>
      <c r="K136" s="20">
        <v>0</v>
      </c>
      <c r="L136" s="21">
        <v>0</v>
      </c>
      <c r="M136" s="20">
        <v>0</v>
      </c>
      <c r="N136" s="20">
        <v>0</v>
      </c>
      <c r="O136" s="21">
        <v>9</v>
      </c>
      <c r="P136" s="21">
        <v>0</v>
      </c>
      <c r="Q136" s="20">
        <v>0</v>
      </c>
      <c r="R136" s="21">
        <v>0</v>
      </c>
      <c r="S136" s="20">
        <v>0</v>
      </c>
      <c r="T136" s="21">
        <v>0</v>
      </c>
      <c r="U136" s="20">
        <v>12</v>
      </c>
      <c r="V136" s="20">
        <v>0</v>
      </c>
      <c r="W136" s="21">
        <v>0</v>
      </c>
      <c r="X136" s="21">
        <v>0</v>
      </c>
      <c r="Y136" s="21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>
        <f t="shared" si="31"/>
        <v>21</v>
      </c>
      <c r="BJ136">
        <f t="shared" si="32"/>
        <v>12</v>
      </c>
      <c r="BK136">
        <f t="shared" si="33"/>
        <v>9</v>
      </c>
      <c r="BL136">
        <f t="shared" si="34"/>
        <v>0</v>
      </c>
      <c r="BM136">
        <f t="shared" si="35"/>
        <v>0</v>
      </c>
      <c r="BN136">
        <f t="shared" si="36"/>
        <v>0</v>
      </c>
      <c r="BO136">
        <f t="shared" si="37"/>
        <v>0</v>
      </c>
      <c r="BP136">
        <f t="shared" si="38"/>
        <v>0</v>
      </c>
      <c r="BQ136" s="83">
        <f t="shared" si="39"/>
        <v>21</v>
      </c>
      <c r="BR136" s="16">
        <v>45</v>
      </c>
      <c r="BS136" t="str">
        <f t="shared" si="27"/>
        <v>Falconnier</v>
      </c>
      <c r="BT136" t="str">
        <f t="shared" si="28"/>
        <v>Antoine</v>
      </c>
    </row>
    <row r="137" spans="1:75" customFormat="1" x14ac:dyDescent="0.25">
      <c r="A137" s="73">
        <v>1977</v>
      </c>
      <c r="B137" s="20" t="s">
        <v>2967</v>
      </c>
      <c r="C137" s="20" t="s">
        <v>2968</v>
      </c>
      <c r="D137" s="39" t="s">
        <v>2969</v>
      </c>
      <c r="E137" s="20">
        <v>0</v>
      </c>
      <c r="F137" s="21">
        <v>0</v>
      </c>
      <c r="G137" s="20">
        <v>0</v>
      </c>
      <c r="H137" s="21">
        <v>0</v>
      </c>
      <c r="I137" s="20">
        <v>0</v>
      </c>
      <c r="J137" s="21">
        <v>0</v>
      </c>
      <c r="K137" s="20">
        <v>0</v>
      </c>
      <c r="L137" s="21">
        <v>0</v>
      </c>
      <c r="M137" s="20">
        <v>0</v>
      </c>
      <c r="N137" s="20">
        <v>0</v>
      </c>
      <c r="O137" s="21">
        <v>0</v>
      </c>
      <c r="P137" s="21">
        <v>0</v>
      </c>
      <c r="Q137" s="20">
        <v>0</v>
      </c>
      <c r="R137" s="21">
        <v>0</v>
      </c>
      <c r="S137" s="20">
        <v>0</v>
      </c>
      <c r="T137" s="21">
        <v>0</v>
      </c>
      <c r="U137" s="20">
        <v>0</v>
      </c>
      <c r="V137" s="21">
        <v>0</v>
      </c>
      <c r="W137" s="21">
        <v>0</v>
      </c>
      <c r="X137" s="21">
        <v>0</v>
      </c>
      <c r="Y137" s="21">
        <v>0</v>
      </c>
      <c r="Z137" s="20">
        <v>0</v>
      </c>
      <c r="AA137" s="21">
        <v>0</v>
      </c>
      <c r="AB137" s="20">
        <v>0</v>
      </c>
      <c r="AC137" s="20">
        <v>21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v>0</v>
      </c>
      <c r="AN137" s="20">
        <v>0</v>
      </c>
      <c r="AO137" s="20">
        <v>0</v>
      </c>
      <c r="AP137" s="20">
        <v>0</v>
      </c>
      <c r="AQ137" s="20">
        <v>0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v>0</v>
      </c>
      <c r="BA137" s="20">
        <v>0</v>
      </c>
      <c r="BB137" s="20">
        <v>0</v>
      </c>
      <c r="BC137" s="20">
        <v>0</v>
      </c>
      <c r="BD137" s="20">
        <v>0</v>
      </c>
      <c r="BE137" s="20">
        <v>0</v>
      </c>
      <c r="BF137" s="20">
        <v>0</v>
      </c>
      <c r="BG137" s="20">
        <v>0</v>
      </c>
      <c r="BH137" s="20">
        <v>0</v>
      </c>
      <c r="BI137">
        <f t="shared" si="31"/>
        <v>21</v>
      </c>
      <c r="BJ137">
        <f t="shared" si="32"/>
        <v>21</v>
      </c>
      <c r="BK137">
        <f t="shared" si="33"/>
        <v>0</v>
      </c>
      <c r="BL137">
        <f t="shared" si="34"/>
        <v>0</v>
      </c>
      <c r="BM137">
        <f t="shared" si="35"/>
        <v>0</v>
      </c>
      <c r="BN137">
        <f t="shared" si="36"/>
        <v>0</v>
      </c>
      <c r="BO137">
        <f t="shared" si="37"/>
        <v>0</v>
      </c>
      <c r="BP137">
        <f t="shared" si="38"/>
        <v>0</v>
      </c>
      <c r="BQ137" s="83">
        <f t="shared" si="39"/>
        <v>21</v>
      </c>
      <c r="BR137" s="16">
        <v>45</v>
      </c>
      <c r="BS137" t="str">
        <f t="shared" si="27"/>
        <v>Forissier</v>
      </c>
      <c r="BT137" t="str">
        <f t="shared" si="28"/>
        <v>Sylvain</v>
      </c>
      <c r="BU137" t="str">
        <f>D137</f>
        <v>St- Médard en Forez</v>
      </c>
    </row>
    <row r="138" spans="1:75" customFormat="1" x14ac:dyDescent="0.25">
      <c r="A138" s="73">
        <v>1977</v>
      </c>
      <c r="B138" s="20" t="s">
        <v>1716</v>
      </c>
      <c r="C138" s="20" t="s">
        <v>51</v>
      </c>
      <c r="D138" s="39" t="s">
        <v>1717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21</v>
      </c>
      <c r="S138" s="20">
        <v>0</v>
      </c>
      <c r="T138" s="20">
        <v>0</v>
      </c>
      <c r="U138" s="20">
        <v>0</v>
      </c>
      <c r="V138" s="20">
        <v>0</v>
      </c>
      <c r="W138" s="21">
        <v>0</v>
      </c>
      <c r="X138" s="21">
        <v>0</v>
      </c>
      <c r="Y138" s="21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0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>
        <f t="shared" si="31"/>
        <v>21</v>
      </c>
      <c r="BJ138">
        <f t="shared" si="32"/>
        <v>21</v>
      </c>
      <c r="BK138">
        <f t="shared" si="33"/>
        <v>0</v>
      </c>
      <c r="BL138">
        <f t="shared" si="34"/>
        <v>0</v>
      </c>
      <c r="BM138">
        <f t="shared" si="35"/>
        <v>0</v>
      </c>
      <c r="BN138">
        <f t="shared" si="36"/>
        <v>0</v>
      </c>
      <c r="BO138">
        <f t="shared" si="37"/>
        <v>0</v>
      </c>
      <c r="BP138">
        <f t="shared" si="38"/>
        <v>0</v>
      </c>
      <c r="BQ138" s="83">
        <f t="shared" si="39"/>
        <v>21</v>
      </c>
      <c r="BR138" s="16">
        <v>45</v>
      </c>
      <c r="BS138" t="str">
        <f t="shared" si="27"/>
        <v>Gerych</v>
      </c>
      <c r="BT138" t="str">
        <f t="shared" si="28"/>
        <v>David</v>
      </c>
      <c r="BU138" t="str">
        <f>D138</f>
        <v>CZ-Zajecov</v>
      </c>
    </row>
    <row r="139" spans="1:75" customFormat="1" x14ac:dyDescent="0.25">
      <c r="A139" s="15">
        <v>1980</v>
      </c>
      <c r="B139" s="20" t="s">
        <v>220</v>
      </c>
      <c r="C139" s="20" t="s">
        <v>67</v>
      </c>
      <c r="D139" s="71"/>
      <c r="E139">
        <v>21</v>
      </c>
      <c r="F139">
        <v>0</v>
      </c>
      <c r="G139" s="21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 s="20">
        <v>0</v>
      </c>
      <c r="O139">
        <v>0</v>
      </c>
      <c r="P139">
        <v>0</v>
      </c>
      <c r="Q139">
        <v>0</v>
      </c>
      <c r="R139">
        <v>0</v>
      </c>
      <c r="S139" s="20">
        <v>0</v>
      </c>
      <c r="T139" s="20">
        <v>0</v>
      </c>
      <c r="U139" s="20">
        <v>0</v>
      </c>
      <c r="V139" s="20">
        <v>0</v>
      </c>
      <c r="W139" s="21">
        <v>0</v>
      </c>
      <c r="X139" s="21">
        <v>0</v>
      </c>
      <c r="Y139" s="21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v>0</v>
      </c>
      <c r="AN139" s="20">
        <v>0</v>
      </c>
      <c r="AO139" s="20">
        <v>0</v>
      </c>
      <c r="AP139" s="20">
        <v>0</v>
      </c>
      <c r="AQ139" s="20">
        <v>0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>
        <f t="shared" si="31"/>
        <v>21</v>
      </c>
      <c r="BJ139">
        <f t="shared" si="32"/>
        <v>21</v>
      </c>
      <c r="BK139">
        <f t="shared" si="33"/>
        <v>0</v>
      </c>
      <c r="BL139">
        <f t="shared" si="34"/>
        <v>0</v>
      </c>
      <c r="BM139">
        <f t="shared" si="35"/>
        <v>0</v>
      </c>
      <c r="BN139">
        <f t="shared" si="36"/>
        <v>0</v>
      </c>
      <c r="BO139">
        <f t="shared" si="37"/>
        <v>0</v>
      </c>
      <c r="BP139">
        <f t="shared" si="38"/>
        <v>0</v>
      </c>
      <c r="BQ139" s="83">
        <f t="shared" si="39"/>
        <v>21</v>
      </c>
      <c r="BR139" s="16">
        <v>45</v>
      </c>
      <c r="BS139" t="str">
        <f t="shared" si="27"/>
        <v>Gillet</v>
      </c>
      <c r="BT139" t="str">
        <f t="shared" si="28"/>
        <v>Alain</v>
      </c>
    </row>
    <row r="140" spans="1:75" customFormat="1" x14ac:dyDescent="0.25">
      <c r="A140" s="17">
        <v>1973</v>
      </c>
      <c r="B140" s="20" t="s">
        <v>1985</v>
      </c>
      <c r="C140" s="20" t="s">
        <v>109</v>
      </c>
      <c r="D140" s="39" t="s">
        <v>5768</v>
      </c>
      <c r="E140" s="20">
        <v>0</v>
      </c>
      <c r="F140" s="21">
        <v>0</v>
      </c>
      <c r="G140" s="20">
        <v>0</v>
      </c>
      <c r="H140" s="21">
        <v>0</v>
      </c>
      <c r="I140" s="20">
        <v>0</v>
      </c>
      <c r="J140" s="21">
        <v>0</v>
      </c>
      <c r="K140" s="20">
        <v>0</v>
      </c>
      <c r="L140" s="21">
        <v>0</v>
      </c>
      <c r="M140" s="20">
        <v>0</v>
      </c>
      <c r="N140" s="21">
        <v>0</v>
      </c>
      <c r="O140" s="20">
        <v>0</v>
      </c>
      <c r="P140" s="21">
        <v>0</v>
      </c>
      <c r="Q140" s="20">
        <v>0</v>
      </c>
      <c r="R140" s="21">
        <v>0</v>
      </c>
      <c r="S140" s="20">
        <v>0</v>
      </c>
      <c r="T140" s="21">
        <v>0</v>
      </c>
      <c r="U140" s="20">
        <v>0</v>
      </c>
      <c r="V140" s="21">
        <v>0</v>
      </c>
      <c r="W140" s="21">
        <v>0</v>
      </c>
      <c r="X140" s="21">
        <v>21</v>
      </c>
      <c r="Y140" s="21">
        <v>0</v>
      </c>
      <c r="Z140" s="20">
        <v>0</v>
      </c>
      <c r="AA140" s="21">
        <v>0</v>
      </c>
      <c r="AB140" s="20">
        <v>0</v>
      </c>
      <c r="AC140" s="21">
        <v>0</v>
      </c>
      <c r="AD140" s="20">
        <v>0</v>
      </c>
      <c r="AE140" s="21">
        <v>0</v>
      </c>
      <c r="AF140" s="20">
        <v>0</v>
      </c>
      <c r="AG140" s="21">
        <v>0</v>
      </c>
      <c r="AH140" s="20">
        <v>0</v>
      </c>
      <c r="AI140" s="21">
        <v>0</v>
      </c>
      <c r="AJ140" s="20">
        <v>0</v>
      </c>
      <c r="AK140" s="21">
        <v>0</v>
      </c>
      <c r="AL140" s="20">
        <v>0</v>
      </c>
      <c r="AM140" s="21">
        <v>0</v>
      </c>
      <c r="AN140" s="20">
        <v>0</v>
      </c>
      <c r="AO140" s="21">
        <v>0</v>
      </c>
      <c r="AP140" s="20">
        <v>0</v>
      </c>
      <c r="AQ140" s="21">
        <v>0</v>
      </c>
      <c r="AR140" s="20">
        <v>0</v>
      </c>
      <c r="AS140" s="21">
        <v>0</v>
      </c>
      <c r="AT140" s="20">
        <v>0</v>
      </c>
      <c r="AU140" s="21">
        <v>0</v>
      </c>
      <c r="AV140" s="20">
        <v>0</v>
      </c>
      <c r="AW140" s="21">
        <v>0</v>
      </c>
      <c r="AX140" s="20">
        <v>0</v>
      </c>
      <c r="AY140" s="21">
        <v>0</v>
      </c>
      <c r="AZ140" s="20">
        <v>0</v>
      </c>
      <c r="BA140" s="21">
        <v>0</v>
      </c>
      <c r="BB140" s="20">
        <v>0</v>
      </c>
      <c r="BC140" s="21">
        <v>0</v>
      </c>
      <c r="BD140" s="20">
        <v>0</v>
      </c>
      <c r="BE140" s="21">
        <v>0</v>
      </c>
      <c r="BF140" s="20">
        <v>0</v>
      </c>
      <c r="BG140" s="21">
        <v>0</v>
      </c>
      <c r="BH140" s="20">
        <v>0</v>
      </c>
      <c r="BI140">
        <f t="shared" si="31"/>
        <v>21</v>
      </c>
      <c r="BJ140">
        <f t="shared" si="32"/>
        <v>21</v>
      </c>
      <c r="BK140">
        <f t="shared" si="33"/>
        <v>0</v>
      </c>
      <c r="BL140">
        <f t="shared" si="34"/>
        <v>0</v>
      </c>
      <c r="BM140">
        <f t="shared" si="35"/>
        <v>0</v>
      </c>
      <c r="BN140">
        <f t="shared" si="36"/>
        <v>0</v>
      </c>
      <c r="BO140">
        <f t="shared" si="37"/>
        <v>0</v>
      </c>
      <c r="BP140">
        <f t="shared" si="38"/>
        <v>0</v>
      </c>
      <c r="BQ140" s="83">
        <f t="shared" si="39"/>
        <v>21</v>
      </c>
      <c r="BR140" s="16">
        <v>45</v>
      </c>
      <c r="BS140" s="16" t="str">
        <f t="shared" si="27"/>
        <v>Goetz</v>
      </c>
      <c r="BT140" s="16" t="str">
        <f t="shared" si="28"/>
        <v>Lucas</v>
      </c>
      <c r="BU140" t="str">
        <f t="shared" ref="BU140:BU162" si="40">D140</f>
        <v>Nuglar</v>
      </c>
      <c r="BV140" s="16"/>
      <c r="BW140" s="16"/>
    </row>
    <row r="141" spans="1:75" customFormat="1" x14ac:dyDescent="0.25">
      <c r="A141" s="15">
        <v>1976</v>
      </c>
      <c r="B141" s="20" t="s">
        <v>4235</v>
      </c>
      <c r="C141" s="20" t="s">
        <v>1256</v>
      </c>
      <c r="D141" s="77" t="s">
        <v>4236</v>
      </c>
      <c r="E141" s="20">
        <v>0</v>
      </c>
      <c r="F141" s="21">
        <v>0</v>
      </c>
      <c r="G141" s="20">
        <v>0</v>
      </c>
      <c r="H141" s="21">
        <v>0</v>
      </c>
      <c r="I141" s="20">
        <v>0</v>
      </c>
      <c r="J141" s="21">
        <v>0</v>
      </c>
      <c r="K141" s="20">
        <v>0</v>
      </c>
      <c r="L141" s="21">
        <v>0</v>
      </c>
      <c r="M141" s="20">
        <v>0</v>
      </c>
      <c r="N141" s="20">
        <v>0</v>
      </c>
      <c r="O141" s="21">
        <v>0</v>
      </c>
      <c r="P141" s="21">
        <v>0</v>
      </c>
      <c r="Q141" s="20">
        <v>0</v>
      </c>
      <c r="R141" s="21">
        <v>0</v>
      </c>
      <c r="S141" s="20">
        <v>0</v>
      </c>
      <c r="T141" s="21">
        <v>0</v>
      </c>
      <c r="U141" s="20">
        <v>0</v>
      </c>
      <c r="V141" s="21">
        <v>0</v>
      </c>
      <c r="W141" s="21">
        <v>0</v>
      </c>
      <c r="X141" s="21">
        <v>0</v>
      </c>
      <c r="Y141" s="21">
        <v>0</v>
      </c>
      <c r="Z141" s="20">
        <v>0</v>
      </c>
      <c r="AA141" s="21">
        <v>0</v>
      </c>
      <c r="AB141" s="20">
        <v>0</v>
      </c>
      <c r="AC141" s="21">
        <v>0</v>
      </c>
      <c r="AD141" s="20">
        <v>0</v>
      </c>
      <c r="AE141" s="21">
        <v>0</v>
      </c>
      <c r="AF141" s="20">
        <v>0</v>
      </c>
      <c r="AG141" s="21">
        <v>0</v>
      </c>
      <c r="AH141" s="20">
        <v>0</v>
      </c>
      <c r="AI141" s="21">
        <v>0</v>
      </c>
      <c r="AJ141" s="20">
        <v>0</v>
      </c>
      <c r="AK141" s="20">
        <v>21</v>
      </c>
      <c r="AL141" s="20">
        <v>0</v>
      </c>
      <c r="AM141" s="20">
        <v>0</v>
      </c>
      <c r="AN141" s="20">
        <v>0</v>
      </c>
      <c r="AO141" s="20">
        <v>0</v>
      </c>
      <c r="AP141" s="20">
        <v>0</v>
      </c>
      <c r="AQ141" s="20">
        <v>0</v>
      </c>
      <c r="AR141" s="20">
        <v>0</v>
      </c>
      <c r="AS141" s="20">
        <v>0</v>
      </c>
      <c r="AT141" s="20">
        <v>0</v>
      </c>
      <c r="AU141" s="20"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v>0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20">
        <v>0</v>
      </c>
      <c r="BH141" s="20">
        <v>0</v>
      </c>
      <c r="BI141">
        <f t="shared" si="31"/>
        <v>21</v>
      </c>
      <c r="BJ141">
        <f t="shared" si="32"/>
        <v>21</v>
      </c>
      <c r="BK141">
        <f t="shared" si="33"/>
        <v>0</v>
      </c>
      <c r="BL141">
        <f t="shared" si="34"/>
        <v>0</v>
      </c>
      <c r="BM141">
        <f t="shared" si="35"/>
        <v>0</v>
      </c>
      <c r="BN141">
        <f t="shared" si="36"/>
        <v>0</v>
      </c>
      <c r="BO141">
        <f t="shared" si="37"/>
        <v>0</v>
      </c>
      <c r="BP141">
        <f t="shared" si="38"/>
        <v>0</v>
      </c>
      <c r="BQ141" s="83">
        <f t="shared" si="39"/>
        <v>21</v>
      </c>
      <c r="BR141" s="16">
        <v>45</v>
      </c>
      <c r="BS141" t="str">
        <f t="shared" ref="BS141:BS204" si="41">B141</f>
        <v>Grimstrup</v>
      </c>
      <c r="BT141" t="str">
        <f t="shared" ref="BT141:BT204" si="42">C141</f>
        <v>Simon</v>
      </c>
      <c r="BU141" t="str">
        <f t="shared" si="40"/>
        <v>Ry</v>
      </c>
    </row>
    <row r="142" spans="1:75" customFormat="1" x14ac:dyDescent="0.25">
      <c r="A142" s="15">
        <v>1980</v>
      </c>
      <c r="B142" s="20" t="s">
        <v>4128</v>
      </c>
      <c r="C142" s="20" t="s">
        <v>51</v>
      </c>
      <c r="D142" s="39" t="s">
        <v>954</v>
      </c>
      <c r="E142" s="20">
        <v>0</v>
      </c>
      <c r="F142" s="21">
        <v>0</v>
      </c>
      <c r="G142" s="20">
        <v>0</v>
      </c>
      <c r="H142" s="21">
        <v>0</v>
      </c>
      <c r="I142" s="20">
        <v>0</v>
      </c>
      <c r="J142" s="21">
        <v>0</v>
      </c>
      <c r="K142" s="20">
        <v>0</v>
      </c>
      <c r="L142" s="21">
        <v>0</v>
      </c>
      <c r="M142" s="20">
        <v>0</v>
      </c>
      <c r="N142" s="20">
        <v>0</v>
      </c>
      <c r="O142" s="21">
        <v>0</v>
      </c>
      <c r="P142" s="21">
        <v>0</v>
      </c>
      <c r="Q142" s="20">
        <v>0</v>
      </c>
      <c r="R142" s="21">
        <v>0</v>
      </c>
      <c r="S142" s="20">
        <v>0</v>
      </c>
      <c r="T142" s="21">
        <v>0</v>
      </c>
      <c r="U142" s="20">
        <v>0</v>
      </c>
      <c r="V142" s="21">
        <v>0</v>
      </c>
      <c r="W142" s="21">
        <v>0</v>
      </c>
      <c r="X142" s="21">
        <v>0</v>
      </c>
      <c r="Y142" s="21">
        <v>0</v>
      </c>
      <c r="Z142" s="20">
        <v>0</v>
      </c>
      <c r="AA142" s="21">
        <v>0</v>
      </c>
      <c r="AB142" s="20">
        <v>0</v>
      </c>
      <c r="AC142" s="21">
        <v>0</v>
      </c>
      <c r="AD142" s="20">
        <v>0</v>
      </c>
      <c r="AE142" s="21">
        <v>0</v>
      </c>
      <c r="AF142" s="20">
        <v>0</v>
      </c>
      <c r="AG142" s="21">
        <v>0</v>
      </c>
      <c r="AH142" s="20">
        <v>0</v>
      </c>
      <c r="AI142" s="21">
        <v>0</v>
      </c>
      <c r="AJ142" s="20">
        <v>21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>
        <f t="shared" si="31"/>
        <v>21</v>
      </c>
      <c r="BJ142">
        <f t="shared" si="32"/>
        <v>21</v>
      </c>
      <c r="BK142">
        <f t="shared" si="33"/>
        <v>0</v>
      </c>
      <c r="BL142">
        <f t="shared" si="34"/>
        <v>0</v>
      </c>
      <c r="BM142">
        <f t="shared" si="35"/>
        <v>0</v>
      </c>
      <c r="BN142">
        <f t="shared" si="36"/>
        <v>0</v>
      </c>
      <c r="BO142">
        <f t="shared" si="37"/>
        <v>0</v>
      </c>
      <c r="BP142">
        <f t="shared" si="38"/>
        <v>0</v>
      </c>
      <c r="BQ142" s="83">
        <f t="shared" si="39"/>
        <v>21</v>
      </c>
      <c r="BR142" s="16">
        <v>45</v>
      </c>
      <c r="BS142" t="str">
        <f t="shared" si="41"/>
        <v>Grin</v>
      </c>
      <c r="BT142" t="str">
        <f t="shared" si="42"/>
        <v>David</v>
      </c>
      <c r="BU142" t="str">
        <f t="shared" si="40"/>
        <v>Attalens</v>
      </c>
    </row>
    <row r="143" spans="1:75" customFormat="1" x14ac:dyDescent="0.25">
      <c r="A143" s="73">
        <v>1975</v>
      </c>
      <c r="B143" s="20" t="s">
        <v>3376</v>
      </c>
      <c r="C143" s="20" t="s">
        <v>1342</v>
      </c>
      <c r="D143" s="39" t="s">
        <v>3377</v>
      </c>
      <c r="E143" s="20">
        <v>0</v>
      </c>
      <c r="F143" s="21">
        <v>0</v>
      </c>
      <c r="G143" s="20">
        <v>0</v>
      </c>
      <c r="H143" s="21">
        <v>0</v>
      </c>
      <c r="I143" s="20">
        <v>0</v>
      </c>
      <c r="J143" s="21">
        <v>0</v>
      </c>
      <c r="K143" s="20">
        <v>0</v>
      </c>
      <c r="L143" s="21">
        <v>0</v>
      </c>
      <c r="M143" s="20">
        <v>0</v>
      </c>
      <c r="N143" s="20">
        <v>0</v>
      </c>
      <c r="O143" s="21">
        <v>0</v>
      </c>
      <c r="P143" s="21">
        <v>0</v>
      </c>
      <c r="Q143" s="20">
        <v>0</v>
      </c>
      <c r="R143" s="21">
        <v>0</v>
      </c>
      <c r="S143" s="20">
        <v>0</v>
      </c>
      <c r="T143" s="21">
        <v>0</v>
      </c>
      <c r="U143" s="20">
        <v>0</v>
      </c>
      <c r="V143" s="21">
        <v>0</v>
      </c>
      <c r="W143" s="21">
        <v>0</v>
      </c>
      <c r="X143" s="21">
        <v>0</v>
      </c>
      <c r="Y143" s="21">
        <v>0</v>
      </c>
      <c r="Z143" s="20">
        <v>0</v>
      </c>
      <c r="AA143" s="21">
        <v>0</v>
      </c>
      <c r="AB143" s="20">
        <v>0</v>
      </c>
      <c r="AC143" s="20">
        <v>0</v>
      </c>
      <c r="AD143" s="20">
        <v>21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v>0</v>
      </c>
      <c r="AN143" s="20">
        <v>0</v>
      </c>
      <c r="AO143" s="20">
        <v>0</v>
      </c>
      <c r="AP143" s="20">
        <v>0</v>
      </c>
      <c r="AQ143" s="20">
        <v>0</v>
      </c>
      <c r="AR143" s="20">
        <v>0</v>
      </c>
      <c r="AS143" s="20">
        <v>0</v>
      </c>
      <c r="AT143" s="20">
        <v>0</v>
      </c>
      <c r="AU143" s="20"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v>0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>
        <f t="shared" si="31"/>
        <v>21</v>
      </c>
      <c r="BJ143">
        <f t="shared" si="32"/>
        <v>21</v>
      </c>
      <c r="BK143">
        <f t="shared" si="33"/>
        <v>0</v>
      </c>
      <c r="BL143">
        <f t="shared" si="34"/>
        <v>0</v>
      </c>
      <c r="BM143">
        <f t="shared" si="35"/>
        <v>0</v>
      </c>
      <c r="BN143">
        <f t="shared" si="36"/>
        <v>0</v>
      </c>
      <c r="BO143">
        <f t="shared" si="37"/>
        <v>0</v>
      </c>
      <c r="BP143">
        <f t="shared" si="38"/>
        <v>0</v>
      </c>
      <c r="BQ143" s="83">
        <f t="shared" si="39"/>
        <v>21</v>
      </c>
      <c r="BR143" s="16">
        <v>45</v>
      </c>
      <c r="BS143" t="str">
        <f t="shared" si="41"/>
        <v>Guyer</v>
      </c>
      <c r="BT143" t="str">
        <f t="shared" si="42"/>
        <v>Andreas</v>
      </c>
      <c r="BU143" t="str">
        <f t="shared" si="40"/>
        <v>Bülach</v>
      </c>
    </row>
    <row r="144" spans="1:75" customFormat="1" x14ac:dyDescent="0.25">
      <c r="A144" s="17">
        <v>1975</v>
      </c>
      <c r="B144" s="20" t="s">
        <v>5711</v>
      </c>
      <c r="C144" s="20" t="s">
        <v>5712</v>
      </c>
      <c r="D144" s="39" t="s">
        <v>39</v>
      </c>
      <c r="E144" s="20">
        <v>0</v>
      </c>
      <c r="F144" s="21">
        <v>0</v>
      </c>
      <c r="G144" s="20">
        <v>0</v>
      </c>
      <c r="H144" s="21">
        <v>0</v>
      </c>
      <c r="I144" s="20">
        <v>0</v>
      </c>
      <c r="J144" s="21">
        <v>0</v>
      </c>
      <c r="K144" s="20">
        <v>0</v>
      </c>
      <c r="L144" s="21">
        <v>0</v>
      </c>
      <c r="M144" s="20">
        <v>0</v>
      </c>
      <c r="N144" s="21">
        <v>0</v>
      </c>
      <c r="O144" s="20">
        <v>0</v>
      </c>
      <c r="P144" s="21">
        <v>0</v>
      </c>
      <c r="Q144" s="20">
        <v>0</v>
      </c>
      <c r="R144" s="21">
        <v>0</v>
      </c>
      <c r="S144" s="20">
        <v>0</v>
      </c>
      <c r="T144" s="21">
        <v>0</v>
      </c>
      <c r="U144" s="20">
        <v>0</v>
      </c>
      <c r="V144" s="21">
        <v>0</v>
      </c>
      <c r="W144" s="21">
        <v>0</v>
      </c>
      <c r="X144" s="21">
        <v>0</v>
      </c>
      <c r="Y144" s="21">
        <v>21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>
        <f t="shared" si="31"/>
        <v>21</v>
      </c>
      <c r="BJ144">
        <f t="shared" si="32"/>
        <v>21</v>
      </c>
      <c r="BK144">
        <f t="shared" si="33"/>
        <v>0</v>
      </c>
      <c r="BL144">
        <f t="shared" si="34"/>
        <v>0</v>
      </c>
      <c r="BM144">
        <f t="shared" si="35"/>
        <v>0</v>
      </c>
      <c r="BN144">
        <f t="shared" si="36"/>
        <v>0</v>
      </c>
      <c r="BO144">
        <f t="shared" si="37"/>
        <v>0</v>
      </c>
      <c r="BP144">
        <f t="shared" si="38"/>
        <v>0</v>
      </c>
      <c r="BQ144" s="83">
        <f t="shared" si="39"/>
        <v>21</v>
      </c>
      <c r="BR144" s="16">
        <v>45</v>
      </c>
      <c r="BS144" s="16" t="str">
        <f t="shared" si="41"/>
        <v>Juhasz</v>
      </c>
      <c r="BT144" s="16" t="str">
        <f t="shared" si="42"/>
        <v>Balazs</v>
      </c>
      <c r="BU144" t="str">
        <f t="shared" si="40"/>
        <v>Genève</v>
      </c>
      <c r="BV144" s="16"/>
      <c r="BW144" s="16"/>
    </row>
    <row r="145" spans="1:75" customFormat="1" x14ac:dyDescent="0.25">
      <c r="A145" s="17">
        <v>1981</v>
      </c>
      <c r="B145" s="20" t="s">
        <v>5045</v>
      </c>
      <c r="C145" s="20" t="s">
        <v>272</v>
      </c>
      <c r="D145" s="39" t="s">
        <v>5046</v>
      </c>
      <c r="E145" s="20">
        <v>0</v>
      </c>
      <c r="F145" s="21">
        <v>0</v>
      </c>
      <c r="G145" s="20">
        <v>0</v>
      </c>
      <c r="H145" s="21">
        <v>0</v>
      </c>
      <c r="I145" s="20">
        <v>0</v>
      </c>
      <c r="J145" s="21">
        <v>0</v>
      </c>
      <c r="K145" s="20">
        <v>0</v>
      </c>
      <c r="L145" s="21">
        <v>0</v>
      </c>
      <c r="M145" s="20">
        <v>0</v>
      </c>
      <c r="N145" s="20">
        <v>0</v>
      </c>
      <c r="O145" s="21">
        <v>0</v>
      </c>
      <c r="P145" s="21">
        <v>0</v>
      </c>
      <c r="Q145" s="20">
        <v>0</v>
      </c>
      <c r="R145" s="21">
        <v>0</v>
      </c>
      <c r="S145" s="20">
        <v>0</v>
      </c>
      <c r="T145" s="21">
        <v>0</v>
      </c>
      <c r="U145" s="20">
        <v>0</v>
      </c>
      <c r="V145" s="21">
        <v>0</v>
      </c>
      <c r="W145" s="21">
        <v>0</v>
      </c>
      <c r="X145" s="21">
        <v>0</v>
      </c>
      <c r="Y145" s="21">
        <v>0</v>
      </c>
      <c r="Z145" s="20">
        <v>0</v>
      </c>
      <c r="AA145" s="21">
        <v>0</v>
      </c>
      <c r="AB145" s="20">
        <v>0</v>
      </c>
      <c r="AC145" s="21">
        <v>0</v>
      </c>
      <c r="AD145" s="20">
        <v>0</v>
      </c>
      <c r="AE145" s="21">
        <v>0</v>
      </c>
      <c r="AF145" s="20">
        <v>0</v>
      </c>
      <c r="AG145" s="21">
        <v>0</v>
      </c>
      <c r="AH145" s="20">
        <v>0</v>
      </c>
      <c r="AI145" s="21">
        <v>0</v>
      </c>
      <c r="AJ145" s="20">
        <v>0</v>
      </c>
      <c r="AK145" s="21">
        <v>0</v>
      </c>
      <c r="AL145" s="20">
        <v>0</v>
      </c>
      <c r="AM145" s="21">
        <v>0</v>
      </c>
      <c r="AN145" s="20">
        <v>0</v>
      </c>
      <c r="AO145" s="21">
        <v>0</v>
      </c>
      <c r="AP145" s="20">
        <v>0</v>
      </c>
      <c r="AQ145" s="21">
        <v>0</v>
      </c>
      <c r="AR145" s="20">
        <v>0</v>
      </c>
      <c r="AS145" s="21">
        <v>0</v>
      </c>
      <c r="AT145" s="20">
        <v>0</v>
      </c>
      <c r="AU145" s="21">
        <v>0</v>
      </c>
      <c r="AV145" s="20">
        <v>0</v>
      </c>
      <c r="AW145" s="20">
        <v>21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>
        <f t="shared" si="31"/>
        <v>21</v>
      </c>
      <c r="BJ145">
        <f t="shared" si="32"/>
        <v>21</v>
      </c>
      <c r="BK145">
        <f t="shared" si="33"/>
        <v>0</v>
      </c>
      <c r="BL145">
        <f t="shared" si="34"/>
        <v>0</v>
      </c>
      <c r="BM145">
        <f t="shared" si="35"/>
        <v>0</v>
      </c>
      <c r="BN145">
        <f t="shared" si="36"/>
        <v>0</v>
      </c>
      <c r="BO145">
        <f t="shared" si="37"/>
        <v>0</v>
      </c>
      <c r="BP145">
        <f t="shared" si="38"/>
        <v>0</v>
      </c>
      <c r="BQ145" s="83">
        <f t="shared" si="39"/>
        <v>21</v>
      </c>
      <c r="BR145" s="16">
        <v>45</v>
      </c>
      <c r="BS145" s="16" t="str">
        <f t="shared" si="41"/>
        <v>Kurz</v>
      </c>
      <c r="BT145" s="16" t="str">
        <f t="shared" si="42"/>
        <v>Fabrice</v>
      </c>
      <c r="BU145" t="str">
        <f t="shared" si="40"/>
        <v>Paudex</v>
      </c>
      <c r="BV145" s="16"/>
    </row>
    <row r="146" spans="1:75" customFormat="1" x14ac:dyDescent="0.25">
      <c r="A146" s="15">
        <v>1979</v>
      </c>
      <c r="B146" s="20" t="s">
        <v>1176</v>
      </c>
      <c r="C146" s="20" t="s">
        <v>100</v>
      </c>
      <c r="D146" s="39" t="s">
        <v>3085</v>
      </c>
      <c r="E146" s="20">
        <v>0</v>
      </c>
      <c r="F146" s="21">
        <v>0</v>
      </c>
      <c r="G146" s="20">
        <v>0</v>
      </c>
      <c r="H146" s="21">
        <v>0</v>
      </c>
      <c r="I146" s="20">
        <v>0</v>
      </c>
      <c r="J146" s="21">
        <v>0</v>
      </c>
      <c r="K146" s="20">
        <v>0</v>
      </c>
      <c r="L146" s="21">
        <v>0</v>
      </c>
      <c r="M146" s="20">
        <v>0</v>
      </c>
      <c r="N146" s="20">
        <v>0</v>
      </c>
      <c r="O146" s="21">
        <v>0</v>
      </c>
      <c r="P146" s="21">
        <v>0</v>
      </c>
      <c r="Q146" s="20">
        <v>0</v>
      </c>
      <c r="R146" s="21">
        <v>0</v>
      </c>
      <c r="S146" s="20">
        <v>0</v>
      </c>
      <c r="T146" s="21">
        <v>0</v>
      </c>
      <c r="U146" s="20">
        <v>0</v>
      </c>
      <c r="V146" s="21">
        <v>0</v>
      </c>
      <c r="W146" s="21">
        <v>0</v>
      </c>
      <c r="X146" s="21">
        <v>0</v>
      </c>
      <c r="Y146" s="21">
        <v>0</v>
      </c>
      <c r="Z146" s="20">
        <v>0</v>
      </c>
      <c r="AA146" s="21">
        <v>0</v>
      </c>
      <c r="AB146" s="20">
        <v>0</v>
      </c>
      <c r="AC146" s="21">
        <v>0</v>
      </c>
      <c r="AD146" s="20">
        <v>0</v>
      </c>
      <c r="AE146" s="21">
        <v>0</v>
      </c>
      <c r="AF146" s="20">
        <v>0</v>
      </c>
      <c r="AG146" s="20">
        <v>21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>
        <f t="shared" si="31"/>
        <v>21</v>
      </c>
      <c r="BJ146">
        <f t="shared" si="32"/>
        <v>21</v>
      </c>
      <c r="BK146">
        <f t="shared" si="33"/>
        <v>0</v>
      </c>
      <c r="BL146">
        <f t="shared" si="34"/>
        <v>0</v>
      </c>
      <c r="BM146">
        <f t="shared" si="35"/>
        <v>0</v>
      </c>
      <c r="BN146">
        <f t="shared" si="36"/>
        <v>0</v>
      </c>
      <c r="BO146">
        <f t="shared" si="37"/>
        <v>0</v>
      </c>
      <c r="BP146">
        <f t="shared" si="38"/>
        <v>0</v>
      </c>
      <c r="BQ146" s="83">
        <f t="shared" si="39"/>
        <v>21</v>
      </c>
      <c r="BR146" s="16">
        <v>45</v>
      </c>
      <c r="BS146" t="str">
        <f t="shared" si="41"/>
        <v>Maillard</v>
      </c>
      <c r="BT146" t="str">
        <f t="shared" si="42"/>
        <v>Romain</v>
      </c>
      <c r="BU146" t="str">
        <f t="shared" si="40"/>
        <v>F-St. Genes Champanelle</v>
      </c>
    </row>
    <row r="147" spans="1:75" customFormat="1" x14ac:dyDescent="0.25">
      <c r="A147" s="15">
        <v>1978</v>
      </c>
      <c r="B147" s="20" t="s">
        <v>1375</v>
      </c>
      <c r="C147" s="20" t="s">
        <v>1376</v>
      </c>
      <c r="D147" s="39" t="s">
        <v>1377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21</v>
      </c>
      <c r="R147">
        <v>0</v>
      </c>
      <c r="S147">
        <v>0</v>
      </c>
      <c r="T147">
        <v>0</v>
      </c>
      <c r="U147" s="20">
        <v>0</v>
      </c>
      <c r="V147" s="20">
        <v>0</v>
      </c>
      <c r="W147" s="21">
        <v>0</v>
      </c>
      <c r="X147" s="21">
        <v>0</v>
      </c>
      <c r="Y147" s="21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0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0</v>
      </c>
      <c r="BI147">
        <f t="shared" si="31"/>
        <v>21</v>
      </c>
      <c r="BJ147">
        <f t="shared" si="32"/>
        <v>21</v>
      </c>
      <c r="BK147">
        <f t="shared" si="33"/>
        <v>0</v>
      </c>
      <c r="BL147">
        <f t="shared" si="34"/>
        <v>0</v>
      </c>
      <c r="BM147">
        <f t="shared" si="35"/>
        <v>0</v>
      </c>
      <c r="BN147">
        <f t="shared" si="36"/>
        <v>0</v>
      </c>
      <c r="BO147">
        <f t="shared" si="37"/>
        <v>0</v>
      </c>
      <c r="BP147">
        <f t="shared" si="38"/>
        <v>0</v>
      </c>
      <c r="BQ147" s="83">
        <f t="shared" si="39"/>
        <v>21</v>
      </c>
      <c r="BR147" s="16">
        <v>45</v>
      </c>
      <c r="BS147" t="str">
        <f t="shared" si="41"/>
        <v>Meszaros</v>
      </c>
      <c r="BT147" t="str">
        <f t="shared" si="42"/>
        <v>thomas</v>
      </c>
      <c r="BU147" t="str">
        <f t="shared" si="40"/>
        <v>CH</v>
      </c>
    </row>
    <row r="148" spans="1:75" customFormat="1" x14ac:dyDescent="0.25">
      <c r="A148" s="17">
        <v>1976</v>
      </c>
      <c r="B148" s="20" t="s">
        <v>1267</v>
      </c>
      <c r="C148" s="20" t="s">
        <v>586</v>
      </c>
      <c r="D148" s="39" t="s">
        <v>4626</v>
      </c>
      <c r="E148" s="20">
        <v>0</v>
      </c>
      <c r="F148" s="21">
        <v>0</v>
      </c>
      <c r="G148" s="20">
        <v>0</v>
      </c>
      <c r="H148" s="21">
        <v>0</v>
      </c>
      <c r="I148" s="20">
        <v>0</v>
      </c>
      <c r="J148" s="21">
        <v>0</v>
      </c>
      <c r="K148" s="20">
        <v>0</v>
      </c>
      <c r="L148" s="21">
        <v>0</v>
      </c>
      <c r="M148" s="20">
        <v>0</v>
      </c>
      <c r="N148" s="20">
        <v>0</v>
      </c>
      <c r="O148" s="21">
        <v>0</v>
      </c>
      <c r="P148" s="21">
        <v>0</v>
      </c>
      <c r="Q148" s="20">
        <v>0</v>
      </c>
      <c r="R148" s="21">
        <v>0</v>
      </c>
      <c r="S148" s="20">
        <v>0</v>
      </c>
      <c r="T148" s="21">
        <v>0</v>
      </c>
      <c r="U148" s="20">
        <v>0</v>
      </c>
      <c r="V148" s="21">
        <v>0</v>
      </c>
      <c r="W148" s="21">
        <v>0</v>
      </c>
      <c r="X148" s="21">
        <v>0</v>
      </c>
      <c r="Y148" s="21">
        <v>0</v>
      </c>
      <c r="Z148" s="20">
        <v>0</v>
      </c>
      <c r="AA148" s="21">
        <v>0</v>
      </c>
      <c r="AB148" s="20">
        <v>0</v>
      </c>
      <c r="AC148" s="21">
        <v>0</v>
      </c>
      <c r="AD148" s="20">
        <v>0</v>
      </c>
      <c r="AE148" s="21">
        <v>0</v>
      </c>
      <c r="AF148" s="20">
        <v>0</v>
      </c>
      <c r="AG148" s="21">
        <v>0</v>
      </c>
      <c r="AH148" s="20">
        <v>0</v>
      </c>
      <c r="AI148" s="21">
        <v>0</v>
      </c>
      <c r="AJ148" s="20">
        <v>0</v>
      </c>
      <c r="AK148" s="21">
        <v>0</v>
      </c>
      <c r="AL148" s="20">
        <v>0</v>
      </c>
      <c r="AM148" s="21">
        <v>0</v>
      </c>
      <c r="AN148" s="20">
        <v>21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0</v>
      </c>
      <c r="BI148">
        <f t="shared" si="31"/>
        <v>21</v>
      </c>
      <c r="BJ148">
        <f t="shared" si="32"/>
        <v>21</v>
      </c>
      <c r="BK148">
        <f t="shared" si="33"/>
        <v>0</v>
      </c>
      <c r="BL148">
        <f t="shared" si="34"/>
        <v>0</v>
      </c>
      <c r="BM148">
        <f t="shared" si="35"/>
        <v>0</v>
      </c>
      <c r="BN148">
        <f t="shared" si="36"/>
        <v>0</v>
      </c>
      <c r="BO148">
        <f t="shared" si="37"/>
        <v>0</v>
      </c>
      <c r="BP148">
        <f t="shared" si="38"/>
        <v>0</v>
      </c>
      <c r="BQ148" s="83">
        <f t="shared" si="39"/>
        <v>21</v>
      </c>
      <c r="BR148" s="16">
        <v>45</v>
      </c>
      <c r="BS148" s="16" t="str">
        <f t="shared" si="41"/>
        <v>Michellod</v>
      </c>
      <c r="BT148" s="16" t="str">
        <f t="shared" si="42"/>
        <v>Benoît</v>
      </c>
      <c r="BU148" t="str">
        <f t="shared" si="40"/>
        <v>Les Vérines</v>
      </c>
    </row>
    <row r="149" spans="1:75" customFormat="1" x14ac:dyDescent="0.25">
      <c r="A149" s="73">
        <v>1980</v>
      </c>
      <c r="B149" s="20" t="s">
        <v>734</v>
      </c>
      <c r="C149" s="20" t="s">
        <v>691</v>
      </c>
      <c r="D149" s="39" t="s">
        <v>643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21</v>
      </c>
      <c r="K149" s="20">
        <v>0</v>
      </c>
      <c r="L149">
        <v>0</v>
      </c>
      <c r="M149">
        <v>0</v>
      </c>
      <c r="N149" s="20">
        <v>0</v>
      </c>
      <c r="O149">
        <v>0</v>
      </c>
      <c r="P149">
        <v>0</v>
      </c>
      <c r="Q149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1">
        <v>0</v>
      </c>
      <c r="X149" s="21">
        <v>0</v>
      </c>
      <c r="Y149" s="21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0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v>0</v>
      </c>
      <c r="AN149" s="20">
        <v>0</v>
      </c>
      <c r="AO149" s="20">
        <v>0</v>
      </c>
      <c r="AP149" s="20">
        <v>0</v>
      </c>
      <c r="AQ149" s="20">
        <v>0</v>
      </c>
      <c r="AR149" s="20">
        <v>0</v>
      </c>
      <c r="AS149" s="20">
        <v>0</v>
      </c>
      <c r="AT149" s="20">
        <v>0</v>
      </c>
      <c r="AU149" s="20"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v>0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20">
        <v>0</v>
      </c>
      <c r="BH149" s="20">
        <v>0</v>
      </c>
      <c r="BI149">
        <f t="shared" si="31"/>
        <v>21</v>
      </c>
      <c r="BJ149">
        <f t="shared" si="32"/>
        <v>21</v>
      </c>
      <c r="BK149">
        <f t="shared" si="33"/>
        <v>0</v>
      </c>
      <c r="BL149">
        <f t="shared" si="34"/>
        <v>0</v>
      </c>
      <c r="BM149">
        <f t="shared" si="35"/>
        <v>0</v>
      </c>
      <c r="BN149">
        <f t="shared" si="36"/>
        <v>0</v>
      </c>
      <c r="BO149">
        <f t="shared" si="37"/>
        <v>0</v>
      </c>
      <c r="BP149">
        <f t="shared" si="38"/>
        <v>0</v>
      </c>
      <c r="BQ149" s="83">
        <f t="shared" si="39"/>
        <v>21</v>
      </c>
      <c r="BR149" s="16">
        <v>45</v>
      </c>
      <c r="BS149" t="str">
        <f t="shared" si="41"/>
        <v>Moix</v>
      </c>
      <c r="BT149" t="str">
        <f t="shared" si="42"/>
        <v>Ludovic</v>
      </c>
      <c r="BU149" t="str">
        <f t="shared" si="40"/>
        <v>Vex</v>
      </c>
    </row>
    <row r="150" spans="1:75" customFormat="1" x14ac:dyDescent="0.25">
      <c r="A150" s="73">
        <v>1981</v>
      </c>
      <c r="B150" s="20" t="s">
        <v>3800</v>
      </c>
      <c r="C150" s="20" t="s">
        <v>1741</v>
      </c>
      <c r="D150" s="39" t="s">
        <v>3801</v>
      </c>
      <c r="E150" s="20">
        <v>0</v>
      </c>
      <c r="F150" s="21">
        <v>0</v>
      </c>
      <c r="G150" s="20">
        <v>0</v>
      </c>
      <c r="H150" s="21">
        <v>0</v>
      </c>
      <c r="I150" s="20">
        <v>0</v>
      </c>
      <c r="J150" s="21">
        <v>0</v>
      </c>
      <c r="K150" s="20">
        <v>0</v>
      </c>
      <c r="L150" s="21">
        <v>0</v>
      </c>
      <c r="M150" s="20">
        <v>0</v>
      </c>
      <c r="N150" s="20">
        <v>0</v>
      </c>
      <c r="O150" s="21">
        <v>0</v>
      </c>
      <c r="P150" s="21">
        <v>0</v>
      </c>
      <c r="Q150" s="20">
        <v>0</v>
      </c>
      <c r="R150" s="21">
        <v>0</v>
      </c>
      <c r="S150" s="20">
        <v>0</v>
      </c>
      <c r="T150" s="21">
        <v>0</v>
      </c>
      <c r="U150" s="20">
        <v>0</v>
      </c>
      <c r="V150" s="21">
        <v>0</v>
      </c>
      <c r="W150" s="21">
        <v>0</v>
      </c>
      <c r="X150" s="21">
        <v>0</v>
      </c>
      <c r="Y150" s="21">
        <v>0</v>
      </c>
      <c r="Z150" s="20">
        <v>0</v>
      </c>
      <c r="AA150" s="21">
        <v>0</v>
      </c>
      <c r="AB150" s="20">
        <v>0</v>
      </c>
      <c r="AC150" s="21">
        <v>0</v>
      </c>
      <c r="AD150" s="20">
        <v>0</v>
      </c>
      <c r="AE150" s="21">
        <v>0</v>
      </c>
      <c r="AF150" s="20">
        <v>0</v>
      </c>
      <c r="AG150" s="21">
        <v>0</v>
      </c>
      <c r="AH150" s="20">
        <v>0</v>
      </c>
      <c r="AI150" s="20">
        <v>21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>
        <f t="shared" si="31"/>
        <v>21</v>
      </c>
      <c r="BJ150">
        <f t="shared" si="32"/>
        <v>21</v>
      </c>
      <c r="BK150">
        <f t="shared" si="33"/>
        <v>0</v>
      </c>
      <c r="BL150">
        <f t="shared" si="34"/>
        <v>0</v>
      </c>
      <c r="BM150">
        <f t="shared" si="35"/>
        <v>0</v>
      </c>
      <c r="BN150">
        <f t="shared" si="36"/>
        <v>0</v>
      </c>
      <c r="BO150">
        <f t="shared" si="37"/>
        <v>0</v>
      </c>
      <c r="BP150">
        <f t="shared" si="38"/>
        <v>0</v>
      </c>
      <c r="BQ150" s="83">
        <f t="shared" si="39"/>
        <v>21</v>
      </c>
      <c r="BR150" s="16">
        <v>45</v>
      </c>
      <c r="BS150" t="str">
        <f t="shared" si="41"/>
        <v>Mounsey</v>
      </c>
      <c r="BT150" t="str">
        <f t="shared" si="42"/>
        <v>Ben</v>
      </c>
      <c r="BU150" t="str">
        <f t="shared" si="40"/>
        <v>Threshfield</v>
      </c>
    </row>
    <row r="151" spans="1:75" customFormat="1" x14ac:dyDescent="0.25">
      <c r="A151" s="17">
        <v>1980</v>
      </c>
      <c r="B151" s="20" t="s">
        <v>5230</v>
      </c>
      <c r="C151" s="20" t="s">
        <v>1772</v>
      </c>
      <c r="D151" s="39" t="s">
        <v>5231</v>
      </c>
      <c r="E151" s="20">
        <v>0</v>
      </c>
      <c r="F151" s="21">
        <v>0</v>
      </c>
      <c r="G151" s="20">
        <v>0</v>
      </c>
      <c r="H151" s="21">
        <v>0</v>
      </c>
      <c r="I151" s="20">
        <v>0</v>
      </c>
      <c r="J151" s="21">
        <v>0</v>
      </c>
      <c r="K151" s="20">
        <v>0</v>
      </c>
      <c r="L151" s="21">
        <v>0</v>
      </c>
      <c r="M151" s="20">
        <v>0</v>
      </c>
      <c r="N151" s="20">
        <v>0</v>
      </c>
      <c r="O151" s="21">
        <v>0</v>
      </c>
      <c r="P151" s="21">
        <v>0</v>
      </c>
      <c r="Q151" s="20">
        <v>0</v>
      </c>
      <c r="R151" s="21">
        <v>0</v>
      </c>
      <c r="S151" s="20">
        <v>0</v>
      </c>
      <c r="T151" s="21">
        <v>0</v>
      </c>
      <c r="U151" s="20">
        <v>0</v>
      </c>
      <c r="V151" s="21">
        <v>0</v>
      </c>
      <c r="W151" s="21">
        <v>0</v>
      </c>
      <c r="X151" s="21">
        <v>0</v>
      </c>
      <c r="Y151" s="21">
        <v>0</v>
      </c>
      <c r="Z151" s="20">
        <v>0</v>
      </c>
      <c r="AA151" s="21">
        <v>0</v>
      </c>
      <c r="AB151" s="20">
        <v>0</v>
      </c>
      <c r="AC151" s="21">
        <v>0</v>
      </c>
      <c r="AD151" s="20">
        <v>0</v>
      </c>
      <c r="AE151" s="21">
        <v>0</v>
      </c>
      <c r="AF151" s="20">
        <v>0</v>
      </c>
      <c r="AG151" s="21">
        <v>0</v>
      </c>
      <c r="AH151" s="20">
        <v>0</v>
      </c>
      <c r="AI151" s="21">
        <v>0</v>
      </c>
      <c r="AJ151" s="20">
        <v>0</v>
      </c>
      <c r="AK151" s="21">
        <v>0</v>
      </c>
      <c r="AL151" s="20">
        <v>0</v>
      </c>
      <c r="AM151" s="21">
        <v>0</v>
      </c>
      <c r="AN151" s="20">
        <v>0</v>
      </c>
      <c r="AO151" s="21">
        <v>0</v>
      </c>
      <c r="AP151" s="20">
        <v>0</v>
      </c>
      <c r="AQ151" s="21">
        <v>0</v>
      </c>
      <c r="AR151" s="20">
        <v>0</v>
      </c>
      <c r="AS151" s="21">
        <v>0</v>
      </c>
      <c r="AT151" s="20">
        <v>0</v>
      </c>
      <c r="AU151" s="21"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v>0</v>
      </c>
      <c r="BA151" s="20">
        <v>0</v>
      </c>
      <c r="BB151" s="20">
        <v>0</v>
      </c>
      <c r="BC151" s="20">
        <v>0</v>
      </c>
      <c r="BD151" s="20">
        <v>21</v>
      </c>
      <c r="BE151" s="20">
        <v>0</v>
      </c>
      <c r="BF151" s="20">
        <v>0</v>
      </c>
      <c r="BG151" s="20">
        <v>0</v>
      </c>
      <c r="BH151" s="20">
        <v>0</v>
      </c>
      <c r="BI151">
        <f t="shared" si="31"/>
        <v>21</v>
      </c>
      <c r="BJ151">
        <f t="shared" si="32"/>
        <v>21</v>
      </c>
      <c r="BK151">
        <f t="shared" si="33"/>
        <v>0</v>
      </c>
      <c r="BL151">
        <f t="shared" si="34"/>
        <v>0</v>
      </c>
      <c r="BM151">
        <f t="shared" si="35"/>
        <v>0</v>
      </c>
      <c r="BN151">
        <f t="shared" si="36"/>
        <v>0</v>
      </c>
      <c r="BO151">
        <f t="shared" si="37"/>
        <v>0</v>
      </c>
      <c r="BP151">
        <f t="shared" si="38"/>
        <v>0</v>
      </c>
      <c r="BQ151" s="83">
        <f t="shared" si="39"/>
        <v>21</v>
      </c>
      <c r="BR151" s="16">
        <v>45</v>
      </c>
      <c r="BS151" s="16" t="str">
        <f t="shared" si="41"/>
        <v>Nava</v>
      </c>
      <c r="BT151" s="16" t="str">
        <f t="shared" si="42"/>
        <v>Fabio</v>
      </c>
      <c r="BU151" t="str">
        <f t="shared" si="40"/>
        <v>Montpreveyres</v>
      </c>
      <c r="BV151" s="16"/>
    </row>
    <row r="152" spans="1:75" customFormat="1" x14ac:dyDescent="0.25">
      <c r="A152" s="15">
        <v>1978</v>
      </c>
      <c r="B152" s="20" t="s">
        <v>169</v>
      </c>
      <c r="C152" s="20" t="s">
        <v>14</v>
      </c>
      <c r="D152" s="39" t="s">
        <v>2336</v>
      </c>
      <c r="E152" s="20">
        <v>0</v>
      </c>
      <c r="F152" s="21">
        <v>0</v>
      </c>
      <c r="G152" s="20">
        <v>0</v>
      </c>
      <c r="H152" s="21">
        <v>0</v>
      </c>
      <c r="I152" s="20">
        <v>0</v>
      </c>
      <c r="J152" s="21">
        <v>0</v>
      </c>
      <c r="K152" s="20">
        <v>0</v>
      </c>
      <c r="L152" s="21">
        <v>0</v>
      </c>
      <c r="M152" s="20">
        <v>0</v>
      </c>
      <c r="N152" s="20">
        <v>0</v>
      </c>
      <c r="O152" s="21">
        <v>0</v>
      </c>
      <c r="P152" s="21">
        <v>0</v>
      </c>
      <c r="Q152" s="20">
        <v>0</v>
      </c>
      <c r="R152" s="21">
        <v>0</v>
      </c>
      <c r="S152" s="20">
        <v>0</v>
      </c>
      <c r="T152" s="21">
        <v>0</v>
      </c>
      <c r="U152" s="20">
        <v>0</v>
      </c>
      <c r="V152" s="21">
        <v>0</v>
      </c>
      <c r="W152" s="21">
        <v>0</v>
      </c>
      <c r="X152" s="21">
        <v>0</v>
      </c>
      <c r="Y152" s="21">
        <v>0</v>
      </c>
      <c r="Z152" s="20">
        <v>21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>
        <f t="shared" si="31"/>
        <v>21</v>
      </c>
      <c r="BJ152">
        <f t="shared" si="32"/>
        <v>21</v>
      </c>
      <c r="BK152">
        <f t="shared" si="33"/>
        <v>0</v>
      </c>
      <c r="BL152">
        <f t="shared" si="34"/>
        <v>0</v>
      </c>
      <c r="BM152">
        <f t="shared" si="35"/>
        <v>0</v>
      </c>
      <c r="BN152">
        <f t="shared" si="36"/>
        <v>0</v>
      </c>
      <c r="BO152">
        <f t="shared" si="37"/>
        <v>0</v>
      </c>
      <c r="BP152">
        <f t="shared" si="38"/>
        <v>0</v>
      </c>
      <c r="BQ152" s="83">
        <f t="shared" si="39"/>
        <v>21</v>
      </c>
      <c r="BR152" s="16">
        <v>45</v>
      </c>
      <c r="BS152" t="str">
        <f t="shared" si="41"/>
        <v>Pitteloud</v>
      </c>
      <c r="BT152" t="str">
        <f t="shared" si="42"/>
        <v>José</v>
      </c>
      <c r="BU152" t="str">
        <f t="shared" si="40"/>
        <v>Chêne-Bourg</v>
      </c>
      <c r="BW152" s="16"/>
    </row>
    <row r="153" spans="1:75" customFormat="1" x14ac:dyDescent="0.25">
      <c r="A153" s="73">
        <v>1973</v>
      </c>
      <c r="B153" s="20" t="s">
        <v>3459</v>
      </c>
      <c r="C153" s="20" t="s">
        <v>721</v>
      </c>
      <c r="D153" s="39" t="s">
        <v>3460</v>
      </c>
      <c r="E153" s="20">
        <v>0</v>
      </c>
      <c r="F153" s="21">
        <v>0</v>
      </c>
      <c r="G153" s="20">
        <v>0</v>
      </c>
      <c r="H153" s="21">
        <v>0</v>
      </c>
      <c r="I153" s="20">
        <v>0</v>
      </c>
      <c r="J153" s="21">
        <v>0</v>
      </c>
      <c r="K153" s="20">
        <v>0</v>
      </c>
      <c r="L153" s="21">
        <v>0</v>
      </c>
      <c r="M153" s="20">
        <v>0</v>
      </c>
      <c r="N153" s="20">
        <v>0</v>
      </c>
      <c r="O153" s="21">
        <v>0</v>
      </c>
      <c r="P153" s="21">
        <v>0</v>
      </c>
      <c r="Q153" s="20">
        <v>0</v>
      </c>
      <c r="R153" s="21">
        <v>0</v>
      </c>
      <c r="S153" s="20">
        <v>0</v>
      </c>
      <c r="T153" s="21">
        <v>0</v>
      </c>
      <c r="U153" s="20">
        <v>0</v>
      </c>
      <c r="V153" s="21">
        <v>0</v>
      </c>
      <c r="W153" s="21">
        <v>0</v>
      </c>
      <c r="X153" s="21">
        <v>0</v>
      </c>
      <c r="Y153" s="21">
        <v>0</v>
      </c>
      <c r="Z153" s="20">
        <v>0</v>
      </c>
      <c r="AA153" s="21">
        <v>0</v>
      </c>
      <c r="AB153" s="20">
        <v>0</v>
      </c>
      <c r="AC153" s="21">
        <v>0</v>
      </c>
      <c r="AD153" s="20">
        <v>0</v>
      </c>
      <c r="AE153" s="20">
        <v>21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>
        <f t="shared" si="31"/>
        <v>21</v>
      </c>
      <c r="BJ153">
        <f t="shared" si="32"/>
        <v>21</v>
      </c>
      <c r="BK153">
        <f t="shared" si="33"/>
        <v>0</v>
      </c>
      <c r="BL153">
        <f t="shared" si="34"/>
        <v>0</v>
      </c>
      <c r="BM153">
        <f t="shared" si="35"/>
        <v>0</v>
      </c>
      <c r="BN153">
        <f t="shared" si="36"/>
        <v>0</v>
      </c>
      <c r="BO153">
        <f t="shared" si="37"/>
        <v>0</v>
      </c>
      <c r="BP153">
        <f t="shared" si="38"/>
        <v>0</v>
      </c>
      <c r="BQ153" s="83">
        <f t="shared" si="39"/>
        <v>21</v>
      </c>
      <c r="BR153" s="16">
        <v>45</v>
      </c>
      <c r="BS153" t="str">
        <f t="shared" si="41"/>
        <v>Pommer</v>
      </c>
      <c r="BT153" t="str">
        <f t="shared" si="42"/>
        <v>Mario</v>
      </c>
      <c r="BU153" t="str">
        <f t="shared" si="40"/>
        <v>D-Koblenz</v>
      </c>
      <c r="BW153" s="16"/>
    </row>
    <row r="154" spans="1:75" customFormat="1" x14ac:dyDescent="0.25">
      <c r="A154" s="15">
        <v>1977</v>
      </c>
      <c r="B154" s="20" t="s">
        <v>844</v>
      </c>
      <c r="C154" s="20" t="s">
        <v>845</v>
      </c>
      <c r="D154" s="39" t="s">
        <v>846</v>
      </c>
      <c r="E154" s="20">
        <v>0</v>
      </c>
      <c r="F154" s="20">
        <v>0</v>
      </c>
      <c r="G154" s="20">
        <v>0</v>
      </c>
      <c r="H154" s="20">
        <v>0</v>
      </c>
      <c r="I154" s="20">
        <v>21</v>
      </c>
      <c r="J154">
        <v>0</v>
      </c>
      <c r="K154">
        <v>0</v>
      </c>
      <c r="L154">
        <v>0</v>
      </c>
      <c r="M154">
        <v>0</v>
      </c>
      <c r="N154" s="20">
        <v>0</v>
      </c>
      <c r="O154">
        <v>0</v>
      </c>
      <c r="P154">
        <v>0</v>
      </c>
      <c r="Q154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1">
        <v>0</v>
      </c>
      <c r="X154" s="21">
        <v>0</v>
      </c>
      <c r="Y154" s="21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20">
        <v>0</v>
      </c>
      <c r="AU154" s="20"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v>0</v>
      </c>
      <c r="BA154" s="20">
        <v>0</v>
      </c>
      <c r="BB154" s="20">
        <v>0</v>
      </c>
      <c r="BC154" s="20">
        <v>0</v>
      </c>
      <c r="BD154" s="20">
        <v>0</v>
      </c>
      <c r="BE154" s="20">
        <v>0</v>
      </c>
      <c r="BF154" s="20">
        <v>0</v>
      </c>
      <c r="BG154" s="20">
        <v>0</v>
      </c>
      <c r="BH154" s="20">
        <v>0</v>
      </c>
      <c r="BI154">
        <f t="shared" si="31"/>
        <v>21</v>
      </c>
      <c r="BJ154">
        <f t="shared" si="32"/>
        <v>21</v>
      </c>
      <c r="BK154">
        <f t="shared" si="33"/>
        <v>0</v>
      </c>
      <c r="BL154">
        <f t="shared" si="34"/>
        <v>0</v>
      </c>
      <c r="BM154">
        <f t="shared" si="35"/>
        <v>0</v>
      </c>
      <c r="BN154">
        <f t="shared" si="36"/>
        <v>0</v>
      </c>
      <c r="BO154">
        <f t="shared" si="37"/>
        <v>0</v>
      </c>
      <c r="BP154">
        <f t="shared" si="38"/>
        <v>0</v>
      </c>
      <c r="BQ154" s="83">
        <f t="shared" si="39"/>
        <v>21</v>
      </c>
      <c r="BR154" s="16">
        <v>45</v>
      </c>
      <c r="BS154" t="str">
        <f t="shared" si="41"/>
        <v>Premat</v>
      </c>
      <c r="BT154" t="str">
        <f t="shared" si="42"/>
        <v>Martial</v>
      </c>
      <c r="BU154" t="str">
        <f t="shared" si="40"/>
        <v>F-Seytroux</v>
      </c>
      <c r="BW154" s="16"/>
    </row>
    <row r="155" spans="1:75" customFormat="1" x14ac:dyDescent="0.25">
      <c r="A155" s="15">
        <v>1981</v>
      </c>
      <c r="B155" s="20" t="s">
        <v>2322</v>
      </c>
      <c r="C155" s="20" t="s">
        <v>961</v>
      </c>
      <c r="D155" s="39" t="s">
        <v>378</v>
      </c>
      <c r="E155" s="20">
        <v>0</v>
      </c>
      <c r="F155" s="21">
        <v>0</v>
      </c>
      <c r="G155" s="20">
        <v>0</v>
      </c>
      <c r="H155" s="21">
        <v>0</v>
      </c>
      <c r="I155" s="20">
        <v>0</v>
      </c>
      <c r="J155" s="21">
        <v>0</v>
      </c>
      <c r="K155" s="20">
        <v>0</v>
      </c>
      <c r="L155" s="21">
        <v>0</v>
      </c>
      <c r="M155" s="20">
        <v>0</v>
      </c>
      <c r="N155" s="20">
        <v>0</v>
      </c>
      <c r="O155" s="21">
        <v>0</v>
      </c>
      <c r="P155" s="21">
        <v>0</v>
      </c>
      <c r="Q155" s="20">
        <v>0</v>
      </c>
      <c r="R155" s="21">
        <v>0</v>
      </c>
      <c r="S155" s="20">
        <v>0</v>
      </c>
      <c r="T155" s="20">
        <v>21</v>
      </c>
      <c r="U155" s="20">
        <v>0</v>
      </c>
      <c r="V155" s="20">
        <v>0</v>
      </c>
      <c r="W155" s="21">
        <v>0</v>
      </c>
      <c r="X155" s="21">
        <v>0</v>
      </c>
      <c r="Y155" s="21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0">
        <v>0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>
        <f t="shared" si="31"/>
        <v>21</v>
      </c>
      <c r="BJ155">
        <f t="shared" si="32"/>
        <v>21</v>
      </c>
      <c r="BK155">
        <f t="shared" si="33"/>
        <v>0</v>
      </c>
      <c r="BL155">
        <f t="shared" si="34"/>
        <v>0</v>
      </c>
      <c r="BM155">
        <f t="shared" si="35"/>
        <v>0</v>
      </c>
      <c r="BN155">
        <f t="shared" si="36"/>
        <v>0</v>
      </c>
      <c r="BO155">
        <f t="shared" si="37"/>
        <v>0</v>
      </c>
      <c r="BP155">
        <f t="shared" si="38"/>
        <v>0</v>
      </c>
      <c r="BQ155" s="83">
        <f t="shared" si="39"/>
        <v>21</v>
      </c>
      <c r="BR155" s="16">
        <v>45</v>
      </c>
      <c r="BS155" t="str">
        <f t="shared" si="41"/>
        <v>Salzmann</v>
      </c>
      <c r="BT155" t="str">
        <f t="shared" si="42"/>
        <v>Thomas</v>
      </c>
      <c r="BU155" t="str">
        <f t="shared" si="40"/>
        <v>Naters</v>
      </c>
      <c r="BW155" s="16"/>
    </row>
    <row r="156" spans="1:75" customFormat="1" x14ac:dyDescent="0.25">
      <c r="A156" s="17">
        <v>1979</v>
      </c>
      <c r="B156" s="20" t="s">
        <v>4977</v>
      </c>
      <c r="C156" s="20" t="s">
        <v>576</v>
      </c>
      <c r="D156" s="39" t="s">
        <v>80</v>
      </c>
      <c r="E156" s="20">
        <v>0</v>
      </c>
      <c r="F156" s="21">
        <v>0</v>
      </c>
      <c r="G156" s="20">
        <v>0</v>
      </c>
      <c r="H156" s="21">
        <v>0</v>
      </c>
      <c r="I156" s="20">
        <v>0</v>
      </c>
      <c r="J156" s="21">
        <v>0</v>
      </c>
      <c r="K156" s="20">
        <v>0</v>
      </c>
      <c r="L156" s="21">
        <v>0</v>
      </c>
      <c r="M156" s="20">
        <v>0</v>
      </c>
      <c r="N156" s="20">
        <v>0</v>
      </c>
      <c r="O156" s="21">
        <v>0</v>
      </c>
      <c r="P156" s="21">
        <v>0</v>
      </c>
      <c r="Q156" s="20">
        <v>0</v>
      </c>
      <c r="R156" s="21">
        <v>0</v>
      </c>
      <c r="S156" s="20">
        <v>0</v>
      </c>
      <c r="T156" s="21">
        <v>0</v>
      </c>
      <c r="U156" s="20">
        <v>0</v>
      </c>
      <c r="V156" s="21">
        <v>0</v>
      </c>
      <c r="W156" s="21">
        <v>0</v>
      </c>
      <c r="X156" s="21">
        <v>0</v>
      </c>
      <c r="Y156" s="21">
        <v>0</v>
      </c>
      <c r="Z156" s="20">
        <v>0</v>
      </c>
      <c r="AA156" s="21">
        <v>0</v>
      </c>
      <c r="AB156" s="20">
        <v>0</v>
      </c>
      <c r="AC156" s="21">
        <v>0</v>
      </c>
      <c r="AD156" s="20">
        <v>0</v>
      </c>
      <c r="AE156" s="21">
        <v>0</v>
      </c>
      <c r="AF156" s="20">
        <v>0</v>
      </c>
      <c r="AG156" s="21">
        <v>0</v>
      </c>
      <c r="AH156" s="20">
        <v>0</v>
      </c>
      <c r="AI156" s="21">
        <v>0</v>
      </c>
      <c r="AJ156" s="20">
        <v>0</v>
      </c>
      <c r="AK156" s="21">
        <v>0</v>
      </c>
      <c r="AL156" s="20">
        <v>0</v>
      </c>
      <c r="AM156" s="21">
        <v>0</v>
      </c>
      <c r="AN156" s="20">
        <v>0</v>
      </c>
      <c r="AO156" s="21">
        <v>0</v>
      </c>
      <c r="AP156" s="20">
        <v>0</v>
      </c>
      <c r="AQ156" s="21">
        <v>0</v>
      </c>
      <c r="AR156" s="20">
        <v>0</v>
      </c>
      <c r="AS156" s="21">
        <v>0</v>
      </c>
      <c r="AT156" s="20">
        <v>0</v>
      </c>
      <c r="AU156" s="21">
        <v>0</v>
      </c>
      <c r="AV156" s="20">
        <v>21</v>
      </c>
      <c r="AW156" s="20">
        <v>0</v>
      </c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>
        <f t="shared" si="31"/>
        <v>21</v>
      </c>
      <c r="BJ156">
        <f t="shared" si="32"/>
        <v>21</v>
      </c>
      <c r="BK156">
        <f t="shared" si="33"/>
        <v>0</v>
      </c>
      <c r="BL156">
        <f t="shared" si="34"/>
        <v>0</v>
      </c>
      <c r="BM156">
        <f t="shared" si="35"/>
        <v>0</v>
      </c>
      <c r="BN156">
        <f t="shared" si="36"/>
        <v>0</v>
      </c>
      <c r="BO156">
        <f t="shared" si="37"/>
        <v>0</v>
      </c>
      <c r="BP156">
        <f t="shared" si="38"/>
        <v>0</v>
      </c>
      <c r="BQ156" s="83">
        <f t="shared" si="39"/>
        <v>21</v>
      </c>
      <c r="BR156" s="16">
        <v>45</v>
      </c>
      <c r="BS156" s="16" t="str">
        <f t="shared" si="41"/>
        <v>Savioz</v>
      </c>
      <c r="BT156" s="16" t="str">
        <f t="shared" si="42"/>
        <v>Frédéric</v>
      </c>
      <c r="BU156" t="str">
        <f t="shared" si="40"/>
        <v>Grimisuat</v>
      </c>
      <c r="BV156" s="16"/>
      <c r="BW156" s="16"/>
    </row>
    <row r="157" spans="1:75" customFormat="1" x14ac:dyDescent="0.25">
      <c r="A157" s="17">
        <v>1980</v>
      </c>
      <c r="B157" s="20" t="s">
        <v>4686</v>
      </c>
      <c r="C157" s="20" t="s">
        <v>111</v>
      </c>
      <c r="D157" s="39" t="s">
        <v>223</v>
      </c>
      <c r="E157" s="20">
        <v>0</v>
      </c>
      <c r="F157" s="21">
        <v>0</v>
      </c>
      <c r="G157" s="20">
        <v>0</v>
      </c>
      <c r="H157" s="21">
        <v>0</v>
      </c>
      <c r="I157" s="20">
        <v>0</v>
      </c>
      <c r="J157" s="21">
        <v>0</v>
      </c>
      <c r="K157" s="20">
        <v>0</v>
      </c>
      <c r="L157" s="21">
        <v>0</v>
      </c>
      <c r="M157" s="20">
        <v>0</v>
      </c>
      <c r="N157" s="20">
        <v>0</v>
      </c>
      <c r="O157" s="21">
        <v>0</v>
      </c>
      <c r="P157" s="21">
        <v>0</v>
      </c>
      <c r="Q157" s="20">
        <v>0</v>
      </c>
      <c r="R157" s="21">
        <v>0</v>
      </c>
      <c r="S157" s="20">
        <v>0</v>
      </c>
      <c r="T157" s="21">
        <v>0</v>
      </c>
      <c r="U157" s="20">
        <v>0</v>
      </c>
      <c r="V157" s="21">
        <v>0</v>
      </c>
      <c r="W157" s="21">
        <v>0</v>
      </c>
      <c r="X157" s="21">
        <v>0</v>
      </c>
      <c r="Y157" s="21">
        <v>0</v>
      </c>
      <c r="Z157" s="20">
        <v>0</v>
      </c>
      <c r="AA157" s="21">
        <v>0</v>
      </c>
      <c r="AB157" s="20">
        <v>0</v>
      </c>
      <c r="AC157" s="21">
        <v>0</v>
      </c>
      <c r="AD157" s="20">
        <v>0</v>
      </c>
      <c r="AE157" s="21">
        <v>0</v>
      </c>
      <c r="AF157" s="20">
        <v>0</v>
      </c>
      <c r="AG157" s="21">
        <v>0</v>
      </c>
      <c r="AH157" s="20">
        <v>0</v>
      </c>
      <c r="AI157" s="21">
        <v>0</v>
      </c>
      <c r="AJ157" s="20">
        <v>0</v>
      </c>
      <c r="AK157" s="21">
        <v>0</v>
      </c>
      <c r="AL157" s="20">
        <v>0</v>
      </c>
      <c r="AM157" s="21">
        <v>0</v>
      </c>
      <c r="AN157" s="20">
        <v>0</v>
      </c>
      <c r="AO157" s="21">
        <v>0</v>
      </c>
      <c r="AP157" s="20">
        <v>0</v>
      </c>
      <c r="AQ157" s="21">
        <v>0</v>
      </c>
      <c r="AR157" s="20">
        <v>21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>
        <f t="shared" si="31"/>
        <v>21</v>
      </c>
      <c r="BJ157">
        <f t="shared" si="32"/>
        <v>21</v>
      </c>
      <c r="BK157">
        <f t="shared" si="33"/>
        <v>0</v>
      </c>
      <c r="BL157">
        <f t="shared" si="34"/>
        <v>0</v>
      </c>
      <c r="BM157">
        <f t="shared" si="35"/>
        <v>0</v>
      </c>
      <c r="BN157">
        <f t="shared" si="36"/>
        <v>0</v>
      </c>
      <c r="BO157">
        <f t="shared" si="37"/>
        <v>0</v>
      </c>
      <c r="BP157">
        <f t="shared" si="38"/>
        <v>0</v>
      </c>
      <c r="BQ157" s="83">
        <f t="shared" si="39"/>
        <v>21</v>
      </c>
      <c r="BR157" s="16">
        <v>45</v>
      </c>
      <c r="BS157" s="16" t="str">
        <f t="shared" si="41"/>
        <v>Strecker</v>
      </c>
      <c r="BT157" s="16" t="str">
        <f t="shared" si="42"/>
        <v>Joël</v>
      </c>
      <c r="BU157" t="str">
        <f t="shared" si="40"/>
        <v>Cheseaux-sur-Lausanne</v>
      </c>
      <c r="BV157" s="16"/>
      <c r="BW157" s="16"/>
    </row>
    <row r="158" spans="1:75" customFormat="1" x14ac:dyDescent="0.25">
      <c r="A158" s="15">
        <v>1976</v>
      </c>
      <c r="B158" s="20" t="s">
        <v>362</v>
      </c>
      <c r="C158" s="20" t="s">
        <v>852</v>
      </c>
      <c r="D158" s="39" t="s">
        <v>307</v>
      </c>
      <c r="E158" s="20">
        <v>0</v>
      </c>
      <c r="F158" s="20">
        <v>0</v>
      </c>
      <c r="G158" s="20">
        <v>0</v>
      </c>
      <c r="H158" s="20">
        <v>0</v>
      </c>
      <c r="I158" s="20">
        <v>9</v>
      </c>
      <c r="J158">
        <v>0</v>
      </c>
      <c r="K158">
        <v>0</v>
      </c>
      <c r="L158">
        <v>0</v>
      </c>
      <c r="M158">
        <v>0</v>
      </c>
      <c r="N158" s="20">
        <v>0</v>
      </c>
      <c r="O158">
        <v>0</v>
      </c>
      <c r="P158">
        <v>0</v>
      </c>
      <c r="Q158">
        <v>0</v>
      </c>
      <c r="R158" s="20">
        <v>0</v>
      </c>
      <c r="S158">
        <v>0</v>
      </c>
      <c r="T158">
        <v>0</v>
      </c>
      <c r="U158" s="20">
        <v>0</v>
      </c>
      <c r="V158" s="20">
        <v>0</v>
      </c>
      <c r="W158" s="21">
        <v>0</v>
      </c>
      <c r="X158" s="21">
        <v>0</v>
      </c>
      <c r="Y158" s="21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12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>
        <f t="shared" si="31"/>
        <v>21</v>
      </c>
      <c r="BJ158">
        <f t="shared" si="32"/>
        <v>12</v>
      </c>
      <c r="BK158">
        <f t="shared" si="33"/>
        <v>9</v>
      </c>
      <c r="BL158">
        <f t="shared" si="34"/>
        <v>0</v>
      </c>
      <c r="BM158">
        <f t="shared" si="35"/>
        <v>0</v>
      </c>
      <c r="BN158">
        <f t="shared" si="36"/>
        <v>0</v>
      </c>
      <c r="BO158">
        <f t="shared" si="37"/>
        <v>0</v>
      </c>
      <c r="BP158">
        <f t="shared" si="38"/>
        <v>0</v>
      </c>
      <c r="BQ158" s="83">
        <f t="shared" si="39"/>
        <v>21</v>
      </c>
      <c r="BR158" s="16">
        <v>45</v>
      </c>
      <c r="BS158" t="str">
        <f t="shared" si="41"/>
        <v>Torrenté</v>
      </c>
      <c r="BT158" t="str">
        <f t="shared" si="42"/>
        <v>Cetin</v>
      </c>
      <c r="BU158" t="str">
        <f t="shared" si="40"/>
        <v>Les Giettes</v>
      </c>
      <c r="BW158" s="16"/>
    </row>
    <row r="159" spans="1:75" customFormat="1" x14ac:dyDescent="0.25">
      <c r="A159" s="17">
        <v>1982</v>
      </c>
      <c r="B159" s="20" t="s">
        <v>4780</v>
      </c>
      <c r="C159" s="20" t="s">
        <v>2143</v>
      </c>
      <c r="D159" s="39" t="s">
        <v>378</v>
      </c>
      <c r="E159" s="20">
        <v>0</v>
      </c>
      <c r="F159" s="21">
        <v>0</v>
      </c>
      <c r="G159" s="20">
        <v>0</v>
      </c>
      <c r="H159" s="21">
        <v>0</v>
      </c>
      <c r="I159" s="20">
        <v>0</v>
      </c>
      <c r="J159" s="21">
        <v>0</v>
      </c>
      <c r="K159" s="20">
        <v>0</v>
      </c>
      <c r="L159" s="21">
        <v>0</v>
      </c>
      <c r="M159" s="20">
        <v>0</v>
      </c>
      <c r="N159" s="20">
        <v>0</v>
      </c>
      <c r="O159" s="21">
        <v>0</v>
      </c>
      <c r="P159" s="21">
        <v>0</v>
      </c>
      <c r="Q159" s="20">
        <v>0</v>
      </c>
      <c r="R159" s="21">
        <v>0</v>
      </c>
      <c r="S159" s="20">
        <v>0</v>
      </c>
      <c r="T159" s="21">
        <v>0</v>
      </c>
      <c r="U159" s="20">
        <v>0</v>
      </c>
      <c r="V159" s="21">
        <v>0</v>
      </c>
      <c r="W159" s="21">
        <v>0</v>
      </c>
      <c r="X159" s="21">
        <v>0</v>
      </c>
      <c r="Y159" s="21">
        <v>0</v>
      </c>
      <c r="Z159" s="20">
        <v>0</v>
      </c>
      <c r="AA159" s="21">
        <v>0</v>
      </c>
      <c r="AB159" s="20">
        <v>0</v>
      </c>
      <c r="AC159" s="21">
        <v>0</v>
      </c>
      <c r="AD159" s="20">
        <v>0</v>
      </c>
      <c r="AE159" s="21">
        <v>0</v>
      </c>
      <c r="AF159" s="20">
        <v>0</v>
      </c>
      <c r="AG159" s="21">
        <v>0</v>
      </c>
      <c r="AH159" s="20">
        <v>0</v>
      </c>
      <c r="AI159" s="21">
        <v>0</v>
      </c>
      <c r="AJ159" s="20">
        <v>0</v>
      </c>
      <c r="AK159" s="21">
        <v>0</v>
      </c>
      <c r="AL159" s="20">
        <v>0</v>
      </c>
      <c r="AM159" s="21">
        <v>0</v>
      </c>
      <c r="AN159" s="20">
        <v>0</v>
      </c>
      <c r="AO159" s="21">
        <v>0</v>
      </c>
      <c r="AP159" s="20">
        <v>0</v>
      </c>
      <c r="AQ159" s="21">
        <v>0</v>
      </c>
      <c r="AR159" s="20">
        <v>0</v>
      </c>
      <c r="AS159" s="21">
        <v>0</v>
      </c>
      <c r="AT159" s="20">
        <v>0</v>
      </c>
      <c r="AU159" s="20">
        <v>21</v>
      </c>
      <c r="AV159" s="20">
        <v>0</v>
      </c>
      <c r="AW159" s="20">
        <v>0</v>
      </c>
      <c r="AX159" s="20">
        <v>0</v>
      </c>
      <c r="AY159" s="20">
        <v>0</v>
      </c>
      <c r="AZ159" s="20">
        <v>0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0</v>
      </c>
      <c r="BI159">
        <f t="shared" si="31"/>
        <v>21</v>
      </c>
      <c r="BJ159">
        <f t="shared" si="32"/>
        <v>21</v>
      </c>
      <c r="BK159">
        <f t="shared" si="33"/>
        <v>0</v>
      </c>
      <c r="BL159">
        <f t="shared" si="34"/>
        <v>0</v>
      </c>
      <c r="BM159">
        <f t="shared" si="35"/>
        <v>0</v>
      </c>
      <c r="BN159">
        <f t="shared" si="36"/>
        <v>0</v>
      </c>
      <c r="BO159">
        <f t="shared" si="37"/>
        <v>0</v>
      </c>
      <c r="BP159">
        <f t="shared" si="38"/>
        <v>0</v>
      </c>
      <c r="BQ159" s="83">
        <f t="shared" si="39"/>
        <v>21</v>
      </c>
      <c r="BR159" s="16">
        <v>45</v>
      </c>
      <c r="BS159" s="16" t="str">
        <f t="shared" si="41"/>
        <v>Weissensteiner</v>
      </c>
      <c r="BT159" s="16" t="str">
        <f t="shared" si="42"/>
        <v>Harald</v>
      </c>
      <c r="BU159" t="str">
        <f t="shared" si="40"/>
        <v>Naters</v>
      </c>
      <c r="BV159" s="16"/>
      <c r="BW159" s="16"/>
    </row>
    <row r="160" spans="1:75" customFormat="1" x14ac:dyDescent="0.25">
      <c r="A160" s="15">
        <v>1974</v>
      </c>
      <c r="B160" s="20" t="s">
        <v>3379</v>
      </c>
      <c r="C160" s="20" t="s">
        <v>333</v>
      </c>
      <c r="D160" s="39" t="s">
        <v>3380</v>
      </c>
      <c r="E160" s="20">
        <v>0</v>
      </c>
      <c r="F160" s="21">
        <v>0</v>
      </c>
      <c r="G160" s="20">
        <v>0</v>
      </c>
      <c r="H160" s="21">
        <v>0</v>
      </c>
      <c r="I160" s="20">
        <v>0</v>
      </c>
      <c r="J160" s="21">
        <v>0</v>
      </c>
      <c r="K160" s="20">
        <v>0</v>
      </c>
      <c r="L160" s="21">
        <v>0</v>
      </c>
      <c r="M160" s="20">
        <v>0</v>
      </c>
      <c r="N160" s="20">
        <v>0</v>
      </c>
      <c r="O160" s="21">
        <v>0</v>
      </c>
      <c r="P160" s="21">
        <v>0</v>
      </c>
      <c r="Q160" s="20">
        <v>0</v>
      </c>
      <c r="R160" s="21">
        <v>0</v>
      </c>
      <c r="S160" s="20">
        <v>0</v>
      </c>
      <c r="T160" s="21">
        <v>0</v>
      </c>
      <c r="U160" s="20">
        <v>0</v>
      </c>
      <c r="V160" s="21">
        <v>0</v>
      </c>
      <c r="W160" s="21">
        <v>0</v>
      </c>
      <c r="X160" s="21">
        <v>0</v>
      </c>
      <c r="Y160" s="21">
        <v>0</v>
      </c>
      <c r="Z160" s="20">
        <v>0</v>
      </c>
      <c r="AA160" s="21">
        <v>0</v>
      </c>
      <c r="AB160" s="20">
        <v>0</v>
      </c>
      <c r="AC160" s="20">
        <v>0</v>
      </c>
      <c r="AD160" s="20">
        <v>15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6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20">
        <v>0</v>
      </c>
      <c r="AU160" s="20"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v>0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>
        <f t="shared" si="31"/>
        <v>21</v>
      </c>
      <c r="BJ160">
        <f t="shared" si="32"/>
        <v>15</v>
      </c>
      <c r="BK160">
        <f t="shared" si="33"/>
        <v>6</v>
      </c>
      <c r="BL160">
        <f t="shared" si="34"/>
        <v>0</v>
      </c>
      <c r="BM160">
        <f t="shared" si="35"/>
        <v>0</v>
      </c>
      <c r="BN160">
        <f t="shared" si="36"/>
        <v>0</v>
      </c>
      <c r="BO160">
        <f t="shared" si="37"/>
        <v>0</v>
      </c>
      <c r="BP160">
        <f t="shared" si="38"/>
        <v>0</v>
      </c>
      <c r="BQ160" s="83">
        <f t="shared" si="39"/>
        <v>21</v>
      </c>
      <c r="BR160" s="16">
        <v>45</v>
      </c>
      <c r="BS160" t="str">
        <f t="shared" si="41"/>
        <v>Wissmann</v>
      </c>
      <c r="BT160" t="str">
        <f t="shared" si="42"/>
        <v>Matthias</v>
      </c>
      <c r="BU160" t="str">
        <f t="shared" si="40"/>
        <v>Arni</v>
      </c>
      <c r="BV160" s="16"/>
      <c r="BW160" s="16"/>
    </row>
    <row r="161" spans="1:75" customFormat="1" x14ac:dyDescent="0.25">
      <c r="A161" s="15">
        <v>1976</v>
      </c>
      <c r="B161" s="20" t="s">
        <v>2344</v>
      </c>
      <c r="C161" s="20" t="s">
        <v>2345</v>
      </c>
      <c r="D161" s="39" t="s">
        <v>1370</v>
      </c>
      <c r="E161" s="20">
        <v>0</v>
      </c>
      <c r="F161" s="21">
        <v>0</v>
      </c>
      <c r="G161" s="20">
        <v>0</v>
      </c>
      <c r="H161" s="21">
        <v>0</v>
      </c>
      <c r="I161" s="20">
        <v>0</v>
      </c>
      <c r="J161" s="21">
        <v>0</v>
      </c>
      <c r="K161" s="20">
        <v>0</v>
      </c>
      <c r="L161" s="21">
        <v>0</v>
      </c>
      <c r="M161" s="20">
        <v>0</v>
      </c>
      <c r="N161" s="20">
        <v>8</v>
      </c>
      <c r="O161" s="21">
        <v>0</v>
      </c>
      <c r="P161" s="21">
        <v>0</v>
      </c>
      <c r="Q161" s="20">
        <v>0</v>
      </c>
      <c r="R161" s="21">
        <v>0</v>
      </c>
      <c r="S161" s="20">
        <v>0</v>
      </c>
      <c r="T161" s="20">
        <v>12</v>
      </c>
      <c r="U161" s="20">
        <v>0</v>
      </c>
      <c r="V161" s="20">
        <v>0</v>
      </c>
      <c r="W161" s="21">
        <v>0</v>
      </c>
      <c r="X161" s="21">
        <v>0</v>
      </c>
      <c r="Y161" s="21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0">
        <v>0</v>
      </c>
      <c r="AR161" s="20">
        <v>0</v>
      </c>
      <c r="AS161" s="20">
        <v>0</v>
      </c>
      <c r="AT161" s="20">
        <v>0</v>
      </c>
      <c r="AU161" s="20"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v>0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>
        <f t="shared" si="31"/>
        <v>20</v>
      </c>
      <c r="BJ161">
        <f t="shared" si="32"/>
        <v>12</v>
      </c>
      <c r="BK161">
        <f t="shared" si="33"/>
        <v>8</v>
      </c>
      <c r="BL161">
        <f t="shared" si="34"/>
        <v>0</v>
      </c>
      <c r="BM161">
        <f t="shared" si="35"/>
        <v>0</v>
      </c>
      <c r="BN161">
        <f t="shared" si="36"/>
        <v>0</v>
      </c>
      <c r="BO161">
        <f t="shared" si="37"/>
        <v>0</v>
      </c>
      <c r="BP161">
        <f t="shared" si="38"/>
        <v>0</v>
      </c>
      <c r="BQ161" s="83">
        <f t="shared" si="39"/>
        <v>20</v>
      </c>
      <c r="BR161" s="16">
        <v>46</v>
      </c>
      <c r="BS161" t="str">
        <f t="shared" si="41"/>
        <v>Gottsponer</v>
      </c>
      <c r="BT161" t="str">
        <f t="shared" si="42"/>
        <v>Renzo</v>
      </c>
      <c r="BU161" t="str">
        <f t="shared" si="40"/>
        <v>Visperterminen</v>
      </c>
    </row>
    <row r="162" spans="1:75" customFormat="1" x14ac:dyDescent="0.25">
      <c r="A162" s="15">
        <v>1979</v>
      </c>
      <c r="B162" s="20" t="s">
        <v>77</v>
      </c>
      <c r="C162" s="20" t="s">
        <v>6</v>
      </c>
      <c r="D162" s="39" t="s">
        <v>643</v>
      </c>
      <c r="E162" s="20">
        <v>0</v>
      </c>
      <c r="F162" s="20">
        <v>0</v>
      </c>
      <c r="G162" s="20">
        <v>0</v>
      </c>
      <c r="H162" s="20">
        <v>11</v>
      </c>
      <c r="I162">
        <v>0</v>
      </c>
      <c r="J162">
        <v>0</v>
      </c>
      <c r="K162">
        <v>0</v>
      </c>
      <c r="L162">
        <v>0</v>
      </c>
      <c r="M162">
        <v>0</v>
      </c>
      <c r="N162" s="20">
        <v>0</v>
      </c>
      <c r="O162">
        <v>0</v>
      </c>
      <c r="P162">
        <v>0</v>
      </c>
      <c r="Q162">
        <v>0</v>
      </c>
      <c r="R162">
        <v>0</v>
      </c>
      <c r="S162" s="20">
        <v>0</v>
      </c>
      <c r="T162" s="20">
        <v>0</v>
      </c>
      <c r="U162" s="20">
        <v>0</v>
      </c>
      <c r="V162" s="20">
        <v>0</v>
      </c>
      <c r="W162" s="21">
        <v>9</v>
      </c>
      <c r="X162" s="21">
        <v>0</v>
      </c>
      <c r="Y162" s="21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0</v>
      </c>
      <c r="BI162">
        <f t="shared" si="31"/>
        <v>20</v>
      </c>
      <c r="BJ162">
        <f t="shared" si="32"/>
        <v>11</v>
      </c>
      <c r="BK162">
        <f t="shared" si="33"/>
        <v>9</v>
      </c>
      <c r="BL162">
        <f t="shared" si="34"/>
        <v>0</v>
      </c>
      <c r="BM162">
        <f t="shared" si="35"/>
        <v>0</v>
      </c>
      <c r="BN162">
        <f t="shared" si="36"/>
        <v>0</v>
      </c>
      <c r="BO162">
        <f t="shared" si="37"/>
        <v>0</v>
      </c>
      <c r="BP162">
        <f t="shared" si="38"/>
        <v>0</v>
      </c>
      <c r="BQ162" s="83">
        <f t="shared" si="39"/>
        <v>20</v>
      </c>
      <c r="BR162" s="16">
        <v>46</v>
      </c>
      <c r="BS162" t="str">
        <f t="shared" si="41"/>
        <v>Oggier</v>
      </c>
      <c r="BT162" t="str">
        <f t="shared" si="42"/>
        <v>Nicolas</v>
      </c>
      <c r="BU162" t="str">
        <f t="shared" si="40"/>
        <v>Vex</v>
      </c>
      <c r="BW162" s="16"/>
    </row>
    <row r="163" spans="1:75" customFormat="1" x14ac:dyDescent="0.25">
      <c r="A163" s="73">
        <v>1976</v>
      </c>
      <c r="B163" s="20" t="s">
        <v>1226</v>
      </c>
      <c r="C163" s="20" t="s">
        <v>348</v>
      </c>
      <c r="D163" s="71"/>
      <c r="E163" s="20">
        <v>0</v>
      </c>
      <c r="F163" s="21">
        <v>0</v>
      </c>
      <c r="G163" s="20">
        <v>0</v>
      </c>
      <c r="H163" s="21">
        <v>0</v>
      </c>
      <c r="I163" s="20">
        <v>0</v>
      </c>
      <c r="J163" s="21">
        <v>0</v>
      </c>
      <c r="K163" s="20">
        <v>0</v>
      </c>
      <c r="L163" s="21">
        <v>0</v>
      </c>
      <c r="M163" s="20">
        <v>0</v>
      </c>
      <c r="N163" s="20">
        <v>10</v>
      </c>
      <c r="O163" s="21">
        <v>0</v>
      </c>
      <c r="P163" s="21">
        <v>0</v>
      </c>
      <c r="Q163" s="20">
        <v>0</v>
      </c>
      <c r="R163" s="21">
        <v>0</v>
      </c>
      <c r="S163" s="20">
        <v>0</v>
      </c>
      <c r="T163" s="21">
        <v>0</v>
      </c>
      <c r="U163" s="20">
        <v>10</v>
      </c>
      <c r="V163" s="20">
        <v>0</v>
      </c>
      <c r="W163" s="21">
        <v>0</v>
      </c>
      <c r="X163" s="21">
        <v>0</v>
      </c>
      <c r="Y163" s="21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0</v>
      </c>
      <c r="BI163">
        <f t="shared" si="31"/>
        <v>20</v>
      </c>
      <c r="BJ163">
        <f t="shared" si="32"/>
        <v>10</v>
      </c>
      <c r="BK163">
        <f t="shared" si="33"/>
        <v>10</v>
      </c>
      <c r="BL163">
        <f t="shared" si="34"/>
        <v>0</v>
      </c>
      <c r="BM163">
        <f t="shared" si="35"/>
        <v>0</v>
      </c>
      <c r="BN163">
        <f t="shared" si="36"/>
        <v>0</v>
      </c>
      <c r="BO163">
        <f t="shared" si="37"/>
        <v>0</v>
      </c>
      <c r="BP163">
        <f t="shared" si="38"/>
        <v>0</v>
      </c>
      <c r="BQ163" s="83">
        <f t="shared" si="39"/>
        <v>20</v>
      </c>
      <c r="BR163" s="16">
        <v>46</v>
      </c>
      <c r="BS163" t="str">
        <f t="shared" si="41"/>
        <v>Saillen</v>
      </c>
      <c r="BT163" t="str">
        <f t="shared" si="42"/>
        <v>Pierre</v>
      </c>
      <c r="BW163" s="16"/>
    </row>
    <row r="164" spans="1:75" customFormat="1" x14ac:dyDescent="0.25">
      <c r="A164" s="15">
        <v>1980</v>
      </c>
      <c r="B164" s="20" t="s">
        <v>2023</v>
      </c>
      <c r="C164" s="20" t="s">
        <v>2024</v>
      </c>
      <c r="D164" s="39" t="s">
        <v>2025</v>
      </c>
      <c r="E164" s="20">
        <v>0</v>
      </c>
      <c r="F164" s="21">
        <v>0</v>
      </c>
      <c r="G164" s="20">
        <v>0</v>
      </c>
      <c r="H164" s="21">
        <v>0</v>
      </c>
      <c r="I164" s="20">
        <v>0</v>
      </c>
      <c r="J164" s="21">
        <v>0</v>
      </c>
      <c r="K164" s="20">
        <v>0</v>
      </c>
      <c r="L164" s="21">
        <v>0</v>
      </c>
      <c r="M164" s="20">
        <v>0</v>
      </c>
      <c r="N164" s="20">
        <v>0</v>
      </c>
      <c r="O164" s="21">
        <v>0</v>
      </c>
      <c r="P164" s="21">
        <v>0</v>
      </c>
      <c r="Q164" s="20">
        <v>0</v>
      </c>
      <c r="R164" s="21">
        <v>0</v>
      </c>
      <c r="S164" s="20">
        <v>19</v>
      </c>
      <c r="T164">
        <v>0</v>
      </c>
      <c r="U164" s="20">
        <v>0</v>
      </c>
      <c r="V164" s="20">
        <v>0</v>
      </c>
      <c r="W164" s="21">
        <v>0</v>
      </c>
      <c r="X164" s="21">
        <v>0</v>
      </c>
      <c r="Y164" s="21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0">
        <v>0</v>
      </c>
      <c r="AU164" s="20"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v>0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>
        <f t="shared" si="31"/>
        <v>19</v>
      </c>
      <c r="BJ164">
        <f t="shared" si="32"/>
        <v>19</v>
      </c>
      <c r="BK164">
        <f t="shared" si="33"/>
        <v>0</v>
      </c>
      <c r="BL164">
        <f t="shared" si="34"/>
        <v>0</v>
      </c>
      <c r="BM164">
        <f t="shared" si="35"/>
        <v>0</v>
      </c>
      <c r="BN164">
        <f t="shared" si="36"/>
        <v>0</v>
      </c>
      <c r="BO164">
        <f t="shared" si="37"/>
        <v>0</v>
      </c>
      <c r="BP164">
        <f t="shared" si="38"/>
        <v>0</v>
      </c>
      <c r="BQ164" s="83">
        <f t="shared" si="39"/>
        <v>19</v>
      </c>
      <c r="BR164" s="16">
        <v>47</v>
      </c>
      <c r="BS164" t="str">
        <f t="shared" si="41"/>
        <v>Armstrong</v>
      </c>
      <c r="BT164" t="str">
        <f t="shared" si="42"/>
        <v>Vaajin</v>
      </c>
      <c r="BU164" t="str">
        <f>D164</f>
        <v>NZL-Christchurch</v>
      </c>
    </row>
    <row r="165" spans="1:75" customFormat="1" x14ac:dyDescent="0.25">
      <c r="A165" s="17">
        <v>1981</v>
      </c>
      <c r="B165" s="20" t="s">
        <v>1368</v>
      </c>
      <c r="C165" s="20" t="s">
        <v>573</v>
      </c>
      <c r="D165" s="16"/>
      <c r="E165" s="20">
        <v>0</v>
      </c>
      <c r="F165" s="21">
        <v>0</v>
      </c>
      <c r="G165" s="20">
        <v>0</v>
      </c>
      <c r="H165" s="21">
        <v>0</v>
      </c>
      <c r="I165" s="20">
        <v>0</v>
      </c>
      <c r="J165" s="21">
        <v>0</v>
      </c>
      <c r="K165" s="20">
        <v>0</v>
      </c>
      <c r="L165" s="21">
        <v>0</v>
      </c>
      <c r="M165" s="20">
        <v>0</v>
      </c>
      <c r="N165" s="20">
        <v>19</v>
      </c>
      <c r="O165" s="21">
        <v>0</v>
      </c>
      <c r="P165" s="21">
        <v>0</v>
      </c>
      <c r="Q165" s="20">
        <v>0</v>
      </c>
      <c r="R165" s="21">
        <v>0</v>
      </c>
      <c r="S165" s="20">
        <v>0</v>
      </c>
      <c r="T165" s="21">
        <v>0</v>
      </c>
      <c r="U165" s="20">
        <v>0</v>
      </c>
      <c r="V165" s="21">
        <v>0</v>
      </c>
      <c r="W165" s="21">
        <v>0</v>
      </c>
      <c r="X165" s="21">
        <v>0</v>
      </c>
      <c r="Y165" s="21">
        <v>0</v>
      </c>
      <c r="Z165" s="20">
        <v>0</v>
      </c>
      <c r="AA165" s="21">
        <v>0</v>
      </c>
      <c r="AB165" s="20">
        <v>0</v>
      </c>
      <c r="AC165" s="21">
        <v>0</v>
      </c>
      <c r="AD165" s="20">
        <v>0</v>
      </c>
      <c r="AE165" s="21">
        <v>0</v>
      </c>
      <c r="AF165" s="20">
        <v>0</v>
      </c>
      <c r="AG165" s="21">
        <v>0</v>
      </c>
      <c r="AH165" s="20">
        <v>0</v>
      </c>
      <c r="AI165" s="21">
        <v>0</v>
      </c>
      <c r="AJ165" s="20">
        <v>0</v>
      </c>
      <c r="AK165" s="21">
        <v>0</v>
      </c>
      <c r="AL165" s="20">
        <v>0</v>
      </c>
      <c r="AM165" s="21">
        <v>0</v>
      </c>
      <c r="AN165" s="20">
        <v>0</v>
      </c>
      <c r="AO165" s="21">
        <v>0</v>
      </c>
      <c r="AP165" s="20">
        <v>0</v>
      </c>
      <c r="AQ165" s="21">
        <v>0</v>
      </c>
      <c r="AR165" s="20">
        <v>0</v>
      </c>
      <c r="AS165" s="21">
        <v>0</v>
      </c>
      <c r="AT165" s="20">
        <v>0</v>
      </c>
      <c r="AU165" s="21">
        <v>0</v>
      </c>
      <c r="AV165" s="20">
        <v>0</v>
      </c>
      <c r="AW165" s="21">
        <v>0</v>
      </c>
      <c r="AX165" s="20">
        <v>0</v>
      </c>
      <c r="AY165" s="21">
        <v>0</v>
      </c>
      <c r="AZ165" s="20">
        <v>0</v>
      </c>
      <c r="BA165" s="21">
        <v>0</v>
      </c>
      <c r="BB165" s="20">
        <v>0</v>
      </c>
      <c r="BC165" s="21">
        <v>0</v>
      </c>
      <c r="BD165" s="20">
        <v>0</v>
      </c>
      <c r="BE165" s="21">
        <v>0</v>
      </c>
      <c r="BF165" s="20">
        <v>0</v>
      </c>
      <c r="BG165" s="21">
        <v>0</v>
      </c>
      <c r="BH165" s="20">
        <v>0</v>
      </c>
      <c r="BI165">
        <f t="shared" si="31"/>
        <v>19</v>
      </c>
      <c r="BJ165">
        <f t="shared" si="32"/>
        <v>19</v>
      </c>
      <c r="BK165">
        <f t="shared" si="33"/>
        <v>0</v>
      </c>
      <c r="BL165">
        <f t="shared" si="34"/>
        <v>0</v>
      </c>
      <c r="BM165">
        <f t="shared" si="35"/>
        <v>0</v>
      </c>
      <c r="BN165">
        <f t="shared" si="36"/>
        <v>0</v>
      </c>
      <c r="BO165">
        <f t="shared" si="37"/>
        <v>0</v>
      </c>
      <c r="BP165">
        <f t="shared" si="38"/>
        <v>0</v>
      </c>
      <c r="BQ165" s="83">
        <f t="shared" si="39"/>
        <v>19</v>
      </c>
      <c r="BR165" s="16">
        <v>47</v>
      </c>
      <c r="BS165" s="16" t="str">
        <f t="shared" si="41"/>
        <v>Berchtold</v>
      </c>
      <c r="BT165" s="16" t="str">
        <f t="shared" si="42"/>
        <v>Christian</v>
      </c>
      <c r="BV165" s="16"/>
      <c r="BW165" s="16"/>
    </row>
    <row r="166" spans="1:75" customFormat="1" x14ac:dyDescent="0.25">
      <c r="A166" s="17">
        <v>1978</v>
      </c>
      <c r="B166" s="20" t="s">
        <v>4763</v>
      </c>
      <c r="C166" s="20" t="s">
        <v>62</v>
      </c>
      <c r="D166" s="39" t="s">
        <v>767</v>
      </c>
      <c r="E166" s="20">
        <v>0</v>
      </c>
      <c r="F166" s="21">
        <v>0</v>
      </c>
      <c r="G166" s="20">
        <v>0</v>
      </c>
      <c r="H166" s="21">
        <v>0</v>
      </c>
      <c r="I166" s="20">
        <v>0</v>
      </c>
      <c r="J166" s="21">
        <v>0</v>
      </c>
      <c r="K166" s="20">
        <v>0</v>
      </c>
      <c r="L166" s="21">
        <v>0</v>
      </c>
      <c r="M166" s="20">
        <v>0</v>
      </c>
      <c r="N166" s="20">
        <v>0</v>
      </c>
      <c r="O166" s="21">
        <v>0</v>
      </c>
      <c r="P166" s="21">
        <v>0</v>
      </c>
      <c r="Q166" s="20">
        <v>0</v>
      </c>
      <c r="R166" s="21">
        <v>0</v>
      </c>
      <c r="S166" s="20">
        <v>0</v>
      </c>
      <c r="T166" s="21">
        <v>0</v>
      </c>
      <c r="U166" s="20">
        <v>0</v>
      </c>
      <c r="V166" s="21">
        <v>0</v>
      </c>
      <c r="W166" s="21">
        <v>0</v>
      </c>
      <c r="X166" s="21">
        <v>0</v>
      </c>
      <c r="Y166" s="21">
        <v>0</v>
      </c>
      <c r="Z166" s="20">
        <v>0</v>
      </c>
      <c r="AA166" s="21">
        <v>0</v>
      </c>
      <c r="AB166" s="20">
        <v>0</v>
      </c>
      <c r="AC166" s="21">
        <v>0</v>
      </c>
      <c r="AD166" s="20">
        <v>0</v>
      </c>
      <c r="AE166" s="21">
        <v>0</v>
      </c>
      <c r="AF166" s="20">
        <v>0</v>
      </c>
      <c r="AG166" s="21">
        <v>0</v>
      </c>
      <c r="AH166" s="20">
        <v>0</v>
      </c>
      <c r="AI166" s="21">
        <v>0</v>
      </c>
      <c r="AJ166" s="20">
        <v>0</v>
      </c>
      <c r="AK166" s="21">
        <v>0</v>
      </c>
      <c r="AL166" s="20">
        <v>0</v>
      </c>
      <c r="AM166" s="21">
        <v>0</v>
      </c>
      <c r="AN166" s="20">
        <v>0</v>
      </c>
      <c r="AO166" s="21">
        <v>0</v>
      </c>
      <c r="AP166" s="20">
        <v>0</v>
      </c>
      <c r="AQ166" s="21">
        <v>0</v>
      </c>
      <c r="AR166" s="20">
        <v>0</v>
      </c>
      <c r="AS166" s="21">
        <v>0</v>
      </c>
      <c r="AT166" s="20">
        <v>19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>
        <f t="shared" si="31"/>
        <v>19</v>
      </c>
      <c r="BJ166">
        <f t="shared" si="32"/>
        <v>19</v>
      </c>
      <c r="BK166">
        <f t="shared" si="33"/>
        <v>0</v>
      </c>
      <c r="BL166">
        <f t="shared" si="34"/>
        <v>0</v>
      </c>
      <c r="BM166">
        <f t="shared" si="35"/>
        <v>0</v>
      </c>
      <c r="BN166">
        <f t="shared" si="36"/>
        <v>0</v>
      </c>
      <c r="BO166">
        <f t="shared" si="37"/>
        <v>0</v>
      </c>
      <c r="BP166">
        <f t="shared" si="38"/>
        <v>0</v>
      </c>
      <c r="BQ166" s="83">
        <f t="shared" si="39"/>
        <v>19</v>
      </c>
      <c r="BR166" s="16">
        <v>47</v>
      </c>
      <c r="BS166" s="16" t="str">
        <f t="shared" si="41"/>
        <v>Berga</v>
      </c>
      <c r="BT166" s="16" t="str">
        <f t="shared" si="42"/>
        <v>Fabien</v>
      </c>
      <c r="BU166" t="str">
        <f t="shared" ref="BU166:BU180" si="43">D166</f>
        <v>Epalinges</v>
      </c>
      <c r="BV166" s="16"/>
    </row>
    <row r="167" spans="1:75" customFormat="1" x14ac:dyDescent="0.25">
      <c r="A167" s="73">
        <v>1976</v>
      </c>
      <c r="B167" s="20" t="s">
        <v>429</v>
      </c>
      <c r="C167" s="20" t="s">
        <v>600</v>
      </c>
      <c r="D167" s="39" t="s">
        <v>15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>
        <v>14</v>
      </c>
      <c r="N167" s="20">
        <v>0</v>
      </c>
      <c r="O167">
        <v>0</v>
      </c>
      <c r="P167">
        <v>0</v>
      </c>
      <c r="Q167">
        <v>0</v>
      </c>
      <c r="R167" s="20">
        <v>0</v>
      </c>
      <c r="S167">
        <v>0</v>
      </c>
      <c r="T167">
        <v>0</v>
      </c>
      <c r="U167" s="20">
        <v>0</v>
      </c>
      <c r="V167" s="20">
        <v>0</v>
      </c>
      <c r="W167" s="21">
        <v>0</v>
      </c>
      <c r="X167" s="21">
        <v>0</v>
      </c>
      <c r="Y167" s="21">
        <v>0</v>
      </c>
      <c r="Z167" s="20">
        <v>0</v>
      </c>
      <c r="AA167" s="20">
        <v>0</v>
      </c>
      <c r="AB167" s="20">
        <v>5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>
        <f t="shared" si="31"/>
        <v>19</v>
      </c>
      <c r="BJ167">
        <f t="shared" si="32"/>
        <v>14</v>
      </c>
      <c r="BK167">
        <f t="shared" si="33"/>
        <v>5</v>
      </c>
      <c r="BL167">
        <f t="shared" si="34"/>
        <v>0</v>
      </c>
      <c r="BM167">
        <f t="shared" si="35"/>
        <v>0</v>
      </c>
      <c r="BN167">
        <f t="shared" si="36"/>
        <v>0</v>
      </c>
      <c r="BO167">
        <f t="shared" si="37"/>
        <v>0</v>
      </c>
      <c r="BP167">
        <f t="shared" si="38"/>
        <v>0</v>
      </c>
      <c r="BQ167" s="83">
        <f t="shared" si="39"/>
        <v>19</v>
      </c>
      <c r="BR167" s="16">
        <v>47</v>
      </c>
      <c r="BS167" t="str">
        <f t="shared" si="41"/>
        <v>Bruchez</v>
      </c>
      <c r="BT167" t="str">
        <f t="shared" si="42"/>
        <v>Philippe</v>
      </c>
      <c r="BU167" t="str">
        <f t="shared" si="43"/>
        <v>Martigny</v>
      </c>
    </row>
    <row r="168" spans="1:75" customFormat="1" x14ac:dyDescent="0.25">
      <c r="A168" s="17">
        <v>1973</v>
      </c>
      <c r="B168" s="20" t="s">
        <v>4781</v>
      </c>
      <c r="C168" s="20" t="s">
        <v>2853</v>
      </c>
      <c r="D168" s="39" t="s">
        <v>4782</v>
      </c>
      <c r="E168" s="20">
        <v>0</v>
      </c>
      <c r="F168" s="21">
        <v>0</v>
      </c>
      <c r="G168" s="20">
        <v>0</v>
      </c>
      <c r="H168" s="21">
        <v>0</v>
      </c>
      <c r="I168" s="20">
        <v>0</v>
      </c>
      <c r="J168" s="21">
        <v>0</v>
      </c>
      <c r="K168" s="20">
        <v>0</v>
      </c>
      <c r="L168" s="21">
        <v>0</v>
      </c>
      <c r="M168" s="20">
        <v>0</v>
      </c>
      <c r="N168" s="20">
        <v>0</v>
      </c>
      <c r="O168" s="21">
        <v>0</v>
      </c>
      <c r="P168" s="21">
        <v>0</v>
      </c>
      <c r="Q168" s="20">
        <v>0</v>
      </c>
      <c r="R168" s="21">
        <v>0</v>
      </c>
      <c r="S168" s="20">
        <v>0</v>
      </c>
      <c r="T168" s="21">
        <v>0</v>
      </c>
      <c r="U168" s="20">
        <v>0</v>
      </c>
      <c r="V168" s="21">
        <v>0</v>
      </c>
      <c r="W168" s="21">
        <v>0</v>
      </c>
      <c r="X168" s="21">
        <v>0</v>
      </c>
      <c r="Y168" s="21">
        <v>0</v>
      </c>
      <c r="Z168" s="20">
        <v>0</v>
      </c>
      <c r="AA168" s="21">
        <v>0</v>
      </c>
      <c r="AB168" s="20">
        <v>0</v>
      </c>
      <c r="AC168" s="21">
        <v>0</v>
      </c>
      <c r="AD168" s="20">
        <v>0</v>
      </c>
      <c r="AE168" s="21">
        <v>0</v>
      </c>
      <c r="AF168" s="20">
        <v>0</v>
      </c>
      <c r="AG168" s="21">
        <v>0</v>
      </c>
      <c r="AH168" s="20">
        <v>0</v>
      </c>
      <c r="AI168" s="21">
        <v>0</v>
      </c>
      <c r="AJ168" s="20">
        <v>0</v>
      </c>
      <c r="AK168" s="21">
        <v>0</v>
      </c>
      <c r="AL168" s="20">
        <v>0</v>
      </c>
      <c r="AM168" s="21">
        <v>0</v>
      </c>
      <c r="AN168" s="20">
        <v>0</v>
      </c>
      <c r="AO168" s="21">
        <v>0</v>
      </c>
      <c r="AP168" s="20">
        <v>0</v>
      </c>
      <c r="AQ168" s="21">
        <v>0</v>
      </c>
      <c r="AR168" s="20">
        <v>0</v>
      </c>
      <c r="AS168" s="21">
        <v>0</v>
      </c>
      <c r="AT168" s="20">
        <v>0</v>
      </c>
      <c r="AU168" s="20">
        <v>19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0</v>
      </c>
      <c r="BI168">
        <f t="shared" si="31"/>
        <v>19</v>
      </c>
      <c r="BJ168">
        <f t="shared" si="32"/>
        <v>19</v>
      </c>
      <c r="BK168">
        <f t="shared" si="33"/>
        <v>0</v>
      </c>
      <c r="BL168">
        <f t="shared" si="34"/>
        <v>0</v>
      </c>
      <c r="BM168">
        <f t="shared" si="35"/>
        <v>0</v>
      </c>
      <c r="BN168">
        <f t="shared" si="36"/>
        <v>0</v>
      </c>
      <c r="BO168">
        <f t="shared" si="37"/>
        <v>0</v>
      </c>
      <c r="BP168">
        <f t="shared" si="38"/>
        <v>0</v>
      </c>
      <c r="BQ168" s="83">
        <f t="shared" si="39"/>
        <v>19</v>
      </c>
      <c r="BR168" s="16">
        <v>47</v>
      </c>
      <c r="BS168" s="16" t="str">
        <f t="shared" si="41"/>
        <v>Doser</v>
      </c>
      <c r="BT168" s="16" t="str">
        <f t="shared" si="42"/>
        <v>Gregor</v>
      </c>
      <c r="BU168" t="str">
        <f t="shared" si="43"/>
        <v>Koilchberg</v>
      </c>
      <c r="BV168" s="16"/>
    </row>
    <row r="169" spans="1:75" customFormat="1" x14ac:dyDescent="0.25">
      <c r="A169" s="15">
        <v>1976</v>
      </c>
      <c r="B169" s="20" t="s">
        <v>3461</v>
      </c>
      <c r="C169" s="20" t="s">
        <v>573</v>
      </c>
      <c r="D169" s="39" t="s">
        <v>1282</v>
      </c>
      <c r="E169" s="20">
        <v>0</v>
      </c>
      <c r="F169" s="21">
        <v>0</v>
      </c>
      <c r="G169" s="20">
        <v>0</v>
      </c>
      <c r="H169" s="21">
        <v>0</v>
      </c>
      <c r="I169" s="20">
        <v>0</v>
      </c>
      <c r="J169" s="21">
        <v>0</v>
      </c>
      <c r="K169" s="20">
        <v>0</v>
      </c>
      <c r="L169" s="21">
        <v>0</v>
      </c>
      <c r="M169" s="20">
        <v>0</v>
      </c>
      <c r="N169" s="20">
        <v>0</v>
      </c>
      <c r="O169" s="21">
        <v>0</v>
      </c>
      <c r="P169" s="21">
        <v>0</v>
      </c>
      <c r="Q169" s="20">
        <v>0</v>
      </c>
      <c r="R169" s="21">
        <v>0</v>
      </c>
      <c r="S169" s="20">
        <v>0</v>
      </c>
      <c r="T169" s="21">
        <v>0</v>
      </c>
      <c r="U169" s="20">
        <v>0</v>
      </c>
      <c r="V169" s="21">
        <v>0</v>
      </c>
      <c r="W169" s="21">
        <v>0</v>
      </c>
      <c r="X169" s="21">
        <v>0</v>
      </c>
      <c r="Y169" s="21">
        <v>0</v>
      </c>
      <c r="Z169" s="20">
        <v>0</v>
      </c>
      <c r="AA169" s="21">
        <v>0</v>
      </c>
      <c r="AB169" s="20">
        <v>0</v>
      </c>
      <c r="AC169" s="21">
        <v>0</v>
      </c>
      <c r="AD169" s="20">
        <v>0</v>
      </c>
      <c r="AE169" s="20">
        <v>19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0">
        <v>0</v>
      </c>
      <c r="AR169" s="20">
        <v>0</v>
      </c>
      <c r="AS169" s="20">
        <v>0</v>
      </c>
      <c r="AT169" s="20">
        <v>0</v>
      </c>
      <c r="AU169" s="20"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>
        <f t="shared" si="31"/>
        <v>19</v>
      </c>
      <c r="BJ169">
        <f t="shared" si="32"/>
        <v>19</v>
      </c>
      <c r="BK169">
        <f t="shared" si="33"/>
        <v>0</v>
      </c>
      <c r="BL169">
        <f t="shared" si="34"/>
        <v>0</v>
      </c>
      <c r="BM169">
        <f t="shared" si="35"/>
        <v>0</v>
      </c>
      <c r="BN169">
        <f t="shared" si="36"/>
        <v>0</v>
      </c>
      <c r="BO169">
        <f t="shared" si="37"/>
        <v>0</v>
      </c>
      <c r="BP169">
        <f t="shared" si="38"/>
        <v>0</v>
      </c>
      <c r="BQ169" s="83">
        <f t="shared" si="39"/>
        <v>19</v>
      </c>
      <c r="BR169" s="16">
        <v>47</v>
      </c>
      <c r="BS169" t="str">
        <f t="shared" si="41"/>
        <v>Eggerling</v>
      </c>
      <c r="BT169" t="str">
        <f t="shared" si="42"/>
        <v>Christian</v>
      </c>
      <c r="BU169" t="str">
        <f t="shared" si="43"/>
        <v>Zürich</v>
      </c>
    </row>
    <row r="170" spans="1:75" customFormat="1" x14ac:dyDescent="0.25">
      <c r="A170" s="15">
        <v>1973</v>
      </c>
      <c r="B170" s="20" t="s">
        <v>1398</v>
      </c>
      <c r="C170" s="20" t="s">
        <v>573</v>
      </c>
      <c r="D170" s="39" t="s">
        <v>1399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19</v>
      </c>
      <c r="R170">
        <v>0</v>
      </c>
      <c r="S170">
        <v>0</v>
      </c>
      <c r="T170">
        <v>0</v>
      </c>
      <c r="U170" s="20">
        <v>0</v>
      </c>
      <c r="V170" s="20">
        <v>0</v>
      </c>
      <c r="W170" s="21">
        <v>0</v>
      </c>
      <c r="X170" s="21">
        <v>0</v>
      </c>
      <c r="Y170" s="21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0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20">
        <v>0</v>
      </c>
      <c r="AU170" s="20"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v>0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0</v>
      </c>
      <c r="BI170">
        <f t="shared" si="31"/>
        <v>19</v>
      </c>
      <c r="BJ170">
        <f t="shared" si="32"/>
        <v>19</v>
      </c>
      <c r="BK170">
        <f t="shared" si="33"/>
        <v>0</v>
      </c>
      <c r="BL170">
        <f t="shared" si="34"/>
        <v>0</v>
      </c>
      <c r="BM170">
        <f t="shared" si="35"/>
        <v>0</v>
      </c>
      <c r="BN170">
        <f t="shared" si="36"/>
        <v>0</v>
      </c>
      <c r="BO170">
        <f t="shared" si="37"/>
        <v>0</v>
      </c>
      <c r="BP170">
        <f t="shared" si="38"/>
        <v>0</v>
      </c>
      <c r="BQ170" s="83">
        <f t="shared" si="39"/>
        <v>19</v>
      </c>
      <c r="BR170" s="16">
        <v>47</v>
      </c>
      <c r="BS170" t="str">
        <f t="shared" si="41"/>
        <v>Fischer</v>
      </c>
      <c r="BT170" t="str">
        <f t="shared" si="42"/>
        <v>Christian</v>
      </c>
      <c r="BU170" t="str">
        <f t="shared" si="43"/>
        <v>Aarberg</v>
      </c>
    </row>
    <row r="171" spans="1:75" customFormat="1" x14ac:dyDescent="0.25">
      <c r="A171" s="17">
        <v>1977</v>
      </c>
      <c r="B171" s="20" t="s">
        <v>256</v>
      </c>
      <c r="C171" s="20" t="s">
        <v>2351</v>
      </c>
      <c r="D171" s="39" t="s">
        <v>259</v>
      </c>
      <c r="E171" s="20">
        <v>0</v>
      </c>
      <c r="F171" s="21">
        <v>0</v>
      </c>
      <c r="G171" s="20">
        <v>0</v>
      </c>
      <c r="H171" s="21">
        <v>0</v>
      </c>
      <c r="I171" s="20">
        <v>0</v>
      </c>
      <c r="J171" s="21">
        <v>0</v>
      </c>
      <c r="K171" s="20">
        <v>0</v>
      </c>
      <c r="L171" s="21">
        <v>0</v>
      </c>
      <c r="M171" s="20">
        <v>0</v>
      </c>
      <c r="N171" s="20">
        <v>0</v>
      </c>
      <c r="O171" s="21">
        <v>0</v>
      </c>
      <c r="P171" s="21">
        <v>0</v>
      </c>
      <c r="Q171" s="20">
        <v>0</v>
      </c>
      <c r="R171" s="21">
        <v>0</v>
      </c>
      <c r="S171" s="20">
        <v>0</v>
      </c>
      <c r="T171" s="21">
        <v>0</v>
      </c>
      <c r="U171" s="20">
        <v>0</v>
      </c>
      <c r="V171" s="21">
        <v>0</v>
      </c>
      <c r="W171" s="21">
        <v>0</v>
      </c>
      <c r="X171" s="21">
        <v>0</v>
      </c>
      <c r="Y171" s="21">
        <v>0</v>
      </c>
      <c r="Z171" s="20">
        <v>0</v>
      </c>
      <c r="AA171" s="21">
        <v>0</v>
      </c>
      <c r="AB171" s="20">
        <v>0</v>
      </c>
      <c r="AC171" s="21">
        <v>0</v>
      </c>
      <c r="AD171" s="20">
        <v>0</v>
      </c>
      <c r="AE171" s="21">
        <v>0</v>
      </c>
      <c r="AF171" s="20">
        <v>0</v>
      </c>
      <c r="AG171" s="21">
        <v>0</v>
      </c>
      <c r="AH171" s="20">
        <v>0</v>
      </c>
      <c r="AI171" s="21">
        <v>0</v>
      </c>
      <c r="AJ171" s="20">
        <v>0</v>
      </c>
      <c r="AK171" s="21">
        <v>0</v>
      </c>
      <c r="AL171" s="20">
        <v>0</v>
      </c>
      <c r="AM171" s="21">
        <v>0</v>
      </c>
      <c r="AN171" s="20">
        <v>0</v>
      </c>
      <c r="AO171" s="21">
        <v>0</v>
      </c>
      <c r="AP171" s="20">
        <v>0</v>
      </c>
      <c r="AQ171" s="21">
        <v>0</v>
      </c>
      <c r="AR171" s="20">
        <v>0</v>
      </c>
      <c r="AS171" s="21">
        <v>0</v>
      </c>
      <c r="AT171" s="20">
        <v>0</v>
      </c>
      <c r="AU171" s="21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19</v>
      </c>
      <c r="BE171" s="20">
        <v>0</v>
      </c>
      <c r="BF171" s="20">
        <v>0</v>
      </c>
      <c r="BG171" s="20">
        <v>0</v>
      </c>
      <c r="BH171" s="20">
        <v>0</v>
      </c>
      <c r="BI171">
        <f t="shared" si="31"/>
        <v>19</v>
      </c>
      <c r="BJ171">
        <f t="shared" si="32"/>
        <v>19</v>
      </c>
      <c r="BK171">
        <f t="shared" si="33"/>
        <v>0</v>
      </c>
      <c r="BL171">
        <f t="shared" si="34"/>
        <v>0</v>
      </c>
      <c r="BM171">
        <f t="shared" si="35"/>
        <v>0</v>
      </c>
      <c r="BN171">
        <f t="shared" si="36"/>
        <v>0</v>
      </c>
      <c r="BO171">
        <f t="shared" si="37"/>
        <v>0</v>
      </c>
      <c r="BP171">
        <f t="shared" si="38"/>
        <v>0</v>
      </c>
      <c r="BQ171" s="83">
        <f t="shared" si="39"/>
        <v>19</v>
      </c>
      <c r="BR171" s="16">
        <v>47</v>
      </c>
      <c r="BS171" s="16" t="str">
        <f t="shared" si="41"/>
        <v>Gex</v>
      </c>
      <c r="BT171" s="16" t="str">
        <f t="shared" si="42"/>
        <v>Alex</v>
      </c>
      <c r="BU171" t="str">
        <f t="shared" si="43"/>
        <v>Mex</v>
      </c>
      <c r="BV171" s="16"/>
    </row>
    <row r="172" spans="1:75" customFormat="1" x14ac:dyDescent="0.25">
      <c r="A172" s="17">
        <v>1978</v>
      </c>
      <c r="B172" s="20" t="s">
        <v>5713</v>
      </c>
      <c r="C172" s="20" t="s">
        <v>667</v>
      </c>
      <c r="D172" s="39" t="s">
        <v>1189</v>
      </c>
      <c r="E172" s="20">
        <v>0</v>
      </c>
      <c r="F172" s="21">
        <v>0</v>
      </c>
      <c r="G172" s="20">
        <v>0</v>
      </c>
      <c r="H172" s="21">
        <v>0</v>
      </c>
      <c r="I172" s="20">
        <v>0</v>
      </c>
      <c r="J172" s="21">
        <v>0</v>
      </c>
      <c r="K172" s="20">
        <v>0</v>
      </c>
      <c r="L172" s="21">
        <v>0</v>
      </c>
      <c r="M172" s="20">
        <v>0</v>
      </c>
      <c r="N172" s="21">
        <v>0</v>
      </c>
      <c r="O172" s="20">
        <v>0</v>
      </c>
      <c r="P172" s="21">
        <v>0</v>
      </c>
      <c r="Q172" s="20">
        <v>0</v>
      </c>
      <c r="R172" s="21">
        <v>0</v>
      </c>
      <c r="S172" s="20">
        <v>0</v>
      </c>
      <c r="T172" s="21">
        <v>0</v>
      </c>
      <c r="U172" s="20">
        <v>0</v>
      </c>
      <c r="V172" s="21">
        <v>0</v>
      </c>
      <c r="W172" s="21">
        <v>0</v>
      </c>
      <c r="X172" s="21">
        <v>0</v>
      </c>
      <c r="Y172" s="21">
        <v>19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0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v>0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>
        <f t="shared" si="31"/>
        <v>19</v>
      </c>
      <c r="BJ172">
        <f t="shared" si="32"/>
        <v>19</v>
      </c>
      <c r="BK172">
        <f t="shared" si="33"/>
        <v>0</v>
      </c>
      <c r="BL172">
        <f t="shared" si="34"/>
        <v>0</v>
      </c>
      <c r="BM172">
        <f t="shared" si="35"/>
        <v>0</v>
      </c>
      <c r="BN172">
        <f t="shared" si="36"/>
        <v>0</v>
      </c>
      <c r="BO172">
        <f t="shared" si="37"/>
        <v>0</v>
      </c>
      <c r="BP172">
        <f t="shared" si="38"/>
        <v>0</v>
      </c>
      <c r="BQ172" s="83">
        <f t="shared" si="39"/>
        <v>19</v>
      </c>
      <c r="BR172" s="16">
        <v>47</v>
      </c>
      <c r="BS172" s="16" t="str">
        <f t="shared" si="41"/>
        <v>Gonzalez</v>
      </c>
      <c r="BT172" s="16" t="str">
        <f t="shared" si="42"/>
        <v>Javier</v>
      </c>
      <c r="BU172" t="str">
        <f t="shared" si="43"/>
        <v>Versegères</v>
      </c>
      <c r="BV172" s="16"/>
      <c r="BW172" s="16"/>
    </row>
    <row r="173" spans="1:75" customFormat="1" x14ac:dyDescent="0.25">
      <c r="A173" s="15">
        <v>1981</v>
      </c>
      <c r="B173" s="20" t="s">
        <v>3802</v>
      </c>
      <c r="C173" s="20" t="s">
        <v>1183</v>
      </c>
      <c r="D173" s="39" t="s">
        <v>3741</v>
      </c>
      <c r="E173" s="20">
        <v>0</v>
      </c>
      <c r="F173" s="21">
        <v>0</v>
      </c>
      <c r="G173" s="20">
        <v>0</v>
      </c>
      <c r="H173" s="21">
        <v>0</v>
      </c>
      <c r="I173" s="20">
        <v>0</v>
      </c>
      <c r="J173" s="21">
        <v>0</v>
      </c>
      <c r="K173" s="20">
        <v>0</v>
      </c>
      <c r="L173" s="21">
        <v>0</v>
      </c>
      <c r="M173" s="20">
        <v>0</v>
      </c>
      <c r="N173" s="20">
        <v>0</v>
      </c>
      <c r="O173" s="21">
        <v>0</v>
      </c>
      <c r="P173" s="21">
        <v>0</v>
      </c>
      <c r="Q173" s="20">
        <v>0</v>
      </c>
      <c r="R173" s="21">
        <v>0</v>
      </c>
      <c r="S173" s="20">
        <v>0</v>
      </c>
      <c r="T173" s="21">
        <v>0</v>
      </c>
      <c r="U173" s="20">
        <v>0</v>
      </c>
      <c r="V173" s="21">
        <v>0</v>
      </c>
      <c r="W173" s="21">
        <v>0</v>
      </c>
      <c r="X173" s="21">
        <v>0</v>
      </c>
      <c r="Y173" s="21">
        <v>0</v>
      </c>
      <c r="Z173" s="20">
        <v>0</v>
      </c>
      <c r="AA173" s="21">
        <v>0</v>
      </c>
      <c r="AB173" s="20">
        <v>0</v>
      </c>
      <c r="AC173" s="21">
        <v>0</v>
      </c>
      <c r="AD173" s="20">
        <v>0</v>
      </c>
      <c r="AE173" s="21">
        <v>0</v>
      </c>
      <c r="AF173" s="20">
        <v>0</v>
      </c>
      <c r="AG173" s="21">
        <v>0</v>
      </c>
      <c r="AH173" s="20">
        <v>0</v>
      </c>
      <c r="AI173" s="20">
        <v>19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0">
        <v>0</v>
      </c>
      <c r="AR173" s="20">
        <v>0</v>
      </c>
      <c r="AS173" s="20">
        <v>0</v>
      </c>
      <c r="AT173" s="20">
        <v>0</v>
      </c>
      <c r="AU173" s="20"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v>0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0</v>
      </c>
      <c r="BI173">
        <f t="shared" si="31"/>
        <v>19</v>
      </c>
      <c r="BJ173">
        <f t="shared" si="32"/>
        <v>19</v>
      </c>
      <c r="BK173">
        <f t="shared" si="33"/>
        <v>0</v>
      </c>
      <c r="BL173">
        <f t="shared" si="34"/>
        <v>0</v>
      </c>
      <c r="BM173">
        <f t="shared" si="35"/>
        <v>0</v>
      </c>
      <c r="BN173">
        <f t="shared" si="36"/>
        <v>0</v>
      </c>
      <c r="BO173">
        <f t="shared" si="37"/>
        <v>0</v>
      </c>
      <c r="BP173">
        <f t="shared" si="38"/>
        <v>0</v>
      </c>
      <c r="BQ173" s="83">
        <f t="shared" si="39"/>
        <v>19</v>
      </c>
      <c r="BR173" s="16">
        <v>47</v>
      </c>
      <c r="BS173" t="str">
        <f t="shared" si="41"/>
        <v>Grieb</v>
      </c>
      <c r="BT173" t="str">
        <f t="shared" si="42"/>
        <v>Grégory</v>
      </c>
      <c r="BU173" t="str">
        <f t="shared" si="43"/>
        <v>Satigny</v>
      </c>
    </row>
    <row r="174" spans="1:75" customFormat="1" x14ac:dyDescent="0.25">
      <c r="A174" s="17">
        <v>1980</v>
      </c>
      <c r="B174" s="20" t="s">
        <v>5399</v>
      </c>
      <c r="C174" s="20" t="s">
        <v>590</v>
      </c>
      <c r="D174" s="16" t="s">
        <v>5400</v>
      </c>
      <c r="E174" s="20">
        <v>0</v>
      </c>
      <c r="F174" s="21">
        <v>0</v>
      </c>
      <c r="G174" s="20">
        <v>0</v>
      </c>
      <c r="H174" s="21">
        <v>0</v>
      </c>
      <c r="I174" s="20">
        <v>0</v>
      </c>
      <c r="J174" s="21">
        <v>0</v>
      </c>
      <c r="K174" s="20">
        <v>0</v>
      </c>
      <c r="L174" s="21">
        <v>0</v>
      </c>
      <c r="M174" s="20">
        <v>0</v>
      </c>
      <c r="N174" s="20">
        <v>0</v>
      </c>
      <c r="O174" s="21">
        <v>0</v>
      </c>
      <c r="P174" s="21">
        <v>0</v>
      </c>
      <c r="Q174" s="20">
        <v>0</v>
      </c>
      <c r="R174" s="21">
        <v>0</v>
      </c>
      <c r="S174" s="20">
        <v>0</v>
      </c>
      <c r="T174" s="21">
        <v>0</v>
      </c>
      <c r="U174" s="20">
        <v>0</v>
      </c>
      <c r="V174" s="21">
        <v>0</v>
      </c>
      <c r="W174" s="21">
        <v>0</v>
      </c>
      <c r="X174" s="21">
        <v>0</v>
      </c>
      <c r="Y174" s="21">
        <v>0</v>
      </c>
      <c r="Z174" s="20">
        <v>0</v>
      </c>
      <c r="AA174" s="21">
        <v>0</v>
      </c>
      <c r="AB174" s="20">
        <v>0</v>
      </c>
      <c r="AC174" s="21">
        <v>0</v>
      </c>
      <c r="AD174" s="20">
        <v>0</v>
      </c>
      <c r="AE174" s="21">
        <v>0</v>
      </c>
      <c r="AF174" s="20">
        <v>0</v>
      </c>
      <c r="AG174" s="21">
        <v>0</v>
      </c>
      <c r="AH174" s="20">
        <v>0</v>
      </c>
      <c r="AI174" s="21">
        <v>0</v>
      </c>
      <c r="AJ174" s="20">
        <v>0</v>
      </c>
      <c r="AK174" s="21">
        <v>0</v>
      </c>
      <c r="AL174" s="20">
        <v>0</v>
      </c>
      <c r="AM174" s="21">
        <v>0</v>
      </c>
      <c r="AN174" s="20">
        <v>0</v>
      </c>
      <c r="AO174" s="21">
        <v>0</v>
      </c>
      <c r="AP174" s="20">
        <v>0</v>
      </c>
      <c r="AQ174" s="21">
        <v>0</v>
      </c>
      <c r="AR174" s="20">
        <v>0</v>
      </c>
      <c r="AS174" s="21">
        <v>0</v>
      </c>
      <c r="AT174" s="20">
        <v>0</v>
      </c>
      <c r="AU174" s="21">
        <v>0</v>
      </c>
      <c r="AV174" s="20">
        <v>0</v>
      </c>
      <c r="AW174" s="21">
        <v>0</v>
      </c>
      <c r="AX174" s="21">
        <v>0</v>
      </c>
      <c r="AY174" s="20">
        <v>0</v>
      </c>
      <c r="AZ174" s="21">
        <v>0</v>
      </c>
      <c r="BA174" s="20">
        <v>19</v>
      </c>
      <c r="BB174" s="20">
        <v>0</v>
      </c>
      <c r="BC174" s="20">
        <v>0</v>
      </c>
      <c r="BD174" s="21">
        <v>0</v>
      </c>
      <c r="BE174" s="20">
        <v>0</v>
      </c>
      <c r="BF174" s="20">
        <v>0</v>
      </c>
      <c r="BG174" s="20">
        <v>0</v>
      </c>
      <c r="BH174" s="20">
        <v>0</v>
      </c>
      <c r="BI174">
        <f t="shared" si="31"/>
        <v>19</v>
      </c>
      <c r="BJ174">
        <f t="shared" si="32"/>
        <v>19</v>
      </c>
      <c r="BK174">
        <f t="shared" si="33"/>
        <v>0</v>
      </c>
      <c r="BL174">
        <f t="shared" si="34"/>
        <v>0</v>
      </c>
      <c r="BM174">
        <f t="shared" si="35"/>
        <v>0</v>
      </c>
      <c r="BN174">
        <f t="shared" si="36"/>
        <v>0</v>
      </c>
      <c r="BO174">
        <f t="shared" si="37"/>
        <v>0</v>
      </c>
      <c r="BP174">
        <f t="shared" si="38"/>
        <v>0</v>
      </c>
      <c r="BQ174" s="83">
        <f t="shared" si="39"/>
        <v>19</v>
      </c>
      <c r="BR174" s="16">
        <v>47</v>
      </c>
      <c r="BS174" s="16" t="str">
        <f t="shared" si="41"/>
        <v>Hottinger</v>
      </c>
      <c r="BT174" s="16" t="str">
        <f t="shared" si="42"/>
        <v>Stéphane</v>
      </c>
      <c r="BU174" t="str">
        <f t="shared" si="43"/>
        <v>PellisierSport</v>
      </c>
      <c r="BV174" s="16"/>
    </row>
    <row r="175" spans="1:75" customFormat="1" x14ac:dyDescent="0.25">
      <c r="A175" s="15">
        <v>1981</v>
      </c>
      <c r="B175" s="20" t="s">
        <v>225</v>
      </c>
      <c r="C175" s="20" t="s">
        <v>101</v>
      </c>
      <c r="D175" s="39" t="s">
        <v>131</v>
      </c>
      <c r="E175" s="20">
        <v>6</v>
      </c>
      <c r="F175">
        <v>0</v>
      </c>
      <c r="G175" s="21">
        <v>0</v>
      </c>
      <c r="H175">
        <v>0</v>
      </c>
      <c r="I175">
        <v>0</v>
      </c>
      <c r="J175">
        <v>0</v>
      </c>
      <c r="K175">
        <v>13</v>
      </c>
      <c r="L175">
        <v>0</v>
      </c>
      <c r="M175">
        <v>0</v>
      </c>
      <c r="N175" s="20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 s="20">
        <v>0</v>
      </c>
      <c r="V175" s="20">
        <v>0</v>
      </c>
      <c r="W175" s="21">
        <v>0</v>
      </c>
      <c r="X175" s="21">
        <v>0</v>
      </c>
      <c r="Y175" s="21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0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0">
        <v>0</v>
      </c>
      <c r="AR175" s="20">
        <v>0</v>
      </c>
      <c r="AS175" s="20">
        <v>0</v>
      </c>
      <c r="AT175" s="20">
        <v>0</v>
      </c>
      <c r="AU175" s="20"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>
        <f t="shared" si="31"/>
        <v>19</v>
      </c>
      <c r="BJ175">
        <f t="shared" si="32"/>
        <v>13</v>
      </c>
      <c r="BK175">
        <f t="shared" si="33"/>
        <v>6</v>
      </c>
      <c r="BL175">
        <f t="shared" si="34"/>
        <v>0</v>
      </c>
      <c r="BM175">
        <f t="shared" si="35"/>
        <v>0</v>
      </c>
      <c r="BN175">
        <f t="shared" si="36"/>
        <v>0</v>
      </c>
      <c r="BO175">
        <f t="shared" si="37"/>
        <v>0</v>
      </c>
      <c r="BP175">
        <f t="shared" si="38"/>
        <v>0</v>
      </c>
      <c r="BQ175" s="83">
        <f t="shared" si="39"/>
        <v>19</v>
      </c>
      <c r="BR175" s="16">
        <v>47</v>
      </c>
      <c r="BS175" t="str">
        <f t="shared" si="41"/>
        <v>Jacquemettaz</v>
      </c>
      <c r="BT175" t="str">
        <f t="shared" si="42"/>
        <v>Christophe</v>
      </c>
      <c r="BU175" t="str">
        <f t="shared" si="43"/>
        <v>Leytron</v>
      </c>
    </row>
    <row r="176" spans="1:75" customFormat="1" x14ac:dyDescent="0.25">
      <c r="A176" s="17">
        <v>1975</v>
      </c>
      <c r="B176" s="16" t="s">
        <v>5830</v>
      </c>
      <c r="C176" s="20" t="s">
        <v>99</v>
      </c>
      <c r="D176" s="39" t="s">
        <v>5831</v>
      </c>
      <c r="E176" s="20">
        <v>0</v>
      </c>
      <c r="F176" s="21">
        <v>0</v>
      </c>
      <c r="G176" s="20">
        <v>0</v>
      </c>
      <c r="H176" s="21">
        <v>0</v>
      </c>
      <c r="I176" s="20">
        <v>0</v>
      </c>
      <c r="J176" s="21">
        <v>0</v>
      </c>
      <c r="K176" s="20">
        <v>0</v>
      </c>
      <c r="L176" s="21">
        <v>0</v>
      </c>
      <c r="M176" s="20">
        <v>0</v>
      </c>
      <c r="N176" s="21">
        <v>0</v>
      </c>
      <c r="O176" s="20">
        <v>0</v>
      </c>
      <c r="P176" s="21">
        <v>0</v>
      </c>
      <c r="Q176" s="20">
        <v>0</v>
      </c>
      <c r="R176" s="21">
        <v>0</v>
      </c>
      <c r="S176" s="20">
        <v>0</v>
      </c>
      <c r="T176" s="21">
        <v>0</v>
      </c>
      <c r="U176" s="20">
        <v>0</v>
      </c>
      <c r="V176" s="21">
        <v>0</v>
      </c>
      <c r="W176" s="21">
        <v>19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21">
        <v>0</v>
      </c>
      <c r="AO176" s="21">
        <v>0</v>
      </c>
      <c r="AP176" s="21">
        <v>0</v>
      </c>
      <c r="AQ176" s="21">
        <v>0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1">
        <v>0</v>
      </c>
      <c r="AX176" s="21">
        <v>0</v>
      </c>
      <c r="AY176" s="21">
        <v>0</v>
      </c>
      <c r="AZ176" s="21">
        <v>0</v>
      </c>
      <c r="BA176" s="21">
        <v>0</v>
      </c>
      <c r="BB176" s="21">
        <v>0</v>
      </c>
      <c r="BC176" s="21">
        <v>0</v>
      </c>
      <c r="BD176" s="21">
        <v>0</v>
      </c>
      <c r="BE176" s="21">
        <v>0</v>
      </c>
      <c r="BF176" s="21">
        <v>0</v>
      </c>
      <c r="BG176" s="21">
        <v>0</v>
      </c>
      <c r="BH176" s="21">
        <v>0</v>
      </c>
      <c r="BI176">
        <f t="shared" si="31"/>
        <v>19</v>
      </c>
      <c r="BJ176">
        <f t="shared" si="32"/>
        <v>19</v>
      </c>
      <c r="BK176">
        <f t="shared" si="33"/>
        <v>0</v>
      </c>
      <c r="BL176">
        <f t="shared" si="34"/>
        <v>0</v>
      </c>
      <c r="BM176">
        <f t="shared" si="35"/>
        <v>0</v>
      </c>
      <c r="BN176">
        <f t="shared" si="36"/>
        <v>0</v>
      </c>
      <c r="BO176">
        <f t="shared" si="37"/>
        <v>0</v>
      </c>
      <c r="BP176">
        <f t="shared" si="38"/>
        <v>0</v>
      </c>
      <c r="BQ176" s="83">
        <f t="shared" si="39"/>
        <v>19</v>
      </c>
      <c r="BR176" s="16">
        <v>47</v>
      </c>
      <c r="BS176" s="16" t="str">
        <f t="shared" si="41"/>
        <v>Joanne</v>
      </c>
      <c r="BT176" s="16" t="str">
        <f t="shared" si="42"/>
        <v>Sébastien</v>
      </c>
      <c r="BU176" t="str">
        <f t="shared" si="43"/>
        <v>Vaullion</v>
      </c>
      <c r="BV176" s="16"/>
      <c r="BW176" s="16"/>
    </row>
    <row r="177" spans="1:75" customFormat="1" x14ac:dyDescent="0.25">
      <c r="A177" s="15">
        <v>1973</v>
      </c>
      <c r="B177" s="20" t="s">
        <v>4369</v>
      </c>
      <c r="C177" s="20" t="s">
        <v>4370</v>
      </c>
      <c r="D177" s="39" t="s">
        <v>4371</v>
      </c>
      <c r="E177" s="20">
        <v>0</v>
      </c>
      <c r="F177" s="21">
        <v>0</v>
      </c>
      <c r="G177" s="20">
        <v>0</v>
      </c>
      <c r="H177" s="21">
        <v>0</v>
      </c>
      <c r="I177" s="20">
        <v>0</v>
      </c>
      <c r="J177" s="21">
        <v>0</v>
      </c>
      <c r="K177" s="20">
        <v>0</v>
      </c>
      <c r="L177" s="21">
        <v>0</v>
      </c>
      <c r="M177" s="20">
        <v>0</v>
      </c>
      <c r="N177" s="20">
        <v>0</v>
      </c>
      <c r="O177" s="21">
        <v>0</v>
      </c>
      <c r="P177" s="21">
        <v>0</v>
      </c>
      <c r="Q177" s="20">
        <v>0</v>
      </c>
      <c r="R177" s="21">
        <v>0</v>
      </c>
      <c r="S177" s="20">
        <v>0</v>
      </c>
      <c r="T177" s="21">
        <v>0</v>
      </c>
      <c r="U177" s="20">
        <v>0</v>
      </c>
      <c r="V177" s="21">
        <v>0</v>
      </c>
      <c r="W177" s="21">
        <v>0</v>
      </c>
      <c r="X177" s="21">
        <v>0</v>
      </c>
      <c r="Y177" s="21">
        <v>0</v>
      </c>
      <c r="Z177" s="20">
        <v>0</v>
      </c>
      <c r="AA177" s="21">
        <v>0</v>
      </c>
      <c r="AB177" s="20">
        <v>0</v>
      </c>
      <c r="AC177" s="21">
        <v>0</v>
      </c>
      <c r="AD177" s="20">
        <v>0</v>
      </c>
      <c r="AE177" s="21">
        <v>0</v>
      </c>
      <c r="AF177" s="20">
        <v>0</v>
      </c>
      <c r="AG177" s="21">
        <v>0</v>
      </c>
      <c r="AH177" s="20">
        <v>0</v>
      </c>
      <c r="AI177" s="21">
        <v>0</v>
      </c>
      <c r="AJ177" s="20">
        <v>0</v>
      </c>
      <c r="AK177" s="21">
        <v>0</v>
      </c>
      <c r="AL177" s="20">
        <v>19</v>
      </c>
      <c r="AM177" s="20">
        <v>0</v>
      </c>
      <c r="AN177" s="20">
        <v>0</v>
      </c>
      <c r="AO177" s="20">
        <v>0</v>
      </c>
      <c r="AP177" s="20">
        <v>0</v>
      </c>
      <c r="AQ177" s="20">
        <v>0</v>
      </c>
      <c r="AR177" s="20">
        <v>0</v>
      </c>
      <c r="AS177" s="20">
        <v>0</v>
      </c>
      <c r="AT177" s="20">
        <v>0</v>
      </c>
      <c r="AU177" s="20"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v>0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0</v>
      </c>
      <c r="BI177">
        <f t="shared" si="31"/>
        <v>19</v>
      </c>
      <c r="BJ177">
        <f t="shared" si="32"/>
        <v>19</v>
      </c>
      <c r="BK177">
        <f t="shared" si="33"/>
        <v>0</v>
      </c>
      <c r="BL177">
        <f t="shared" si="34"/>
        <v>0</v>
      </c>
      <c r="BM177">
        <f t="shared" si="35"/>
        <v>0</v>
      </c>
      <c r="BN177">
        <f t="shared" si="36"/>
        <v>0</v>
      </c>
      <c r="BO177">
        <f t="shared" si="37"/>
        <v>0</v>
      </c>
      <c r="BP177">
        <f t="shared" si="38"/>
        <v>0</v>
      </c>
      <c r="BQ177" s="83">
        <f t="shared" si="39"/>
        <v>19</v>
      </c>
      <c r="BR177" s="16">
        <v>47</v>
      </c>
      <c r="BS177" t="str">
        <f t="shared" si="41"/>
        <v>Jousson</v>
      </c>
      <c r="BT177" t="str">
        <f t="shared" si="42"/>
        <v>Igor</v>
      </c>
      <c r="BU177" t="str">
        <f t="shared" si="43"/>
        <v>Longirod</v>
      </c>
    </row>
    <row r="178" spans="1:75" customFormat="1" x14ac:dyDescent="0.25">
      <c r="A178" s="15">
        <v>1982</v>
      </c>
      <c r="B178" s="20" t="s">
        <v>3378</v>
      </c>
      <c r="C178" s="20" t="s">
        <v>582</v>
      </c>
      <c r="D178" s="39" t="s">
        <v>378</v>
      </c>
      <c r="E178" s="20">
        <v>0</v>
      </c>
      <c r="F178" s="21">
        <v>0</v>
      </c>
      <c r="G178" s="20">
        <v>0</v>
      </c>
      <c r="H178" s="21">
        <v>0</v>
      </c>
      <c r="I178" s="20">
        <v>0</v>
      </c>
      <c r="J178" s="21">
        <v>0</v>
      </c>
      <c r="K178" s="20">
        <v>0</v>
      </c>
      <c r="L178" s="21">
        <v>0</v>
      </c>
      <c r="M178" s="20">
        <v>0</v>
      </c>
      <c r="N178" s="20">
        <v>0</v>
      </c>
      <c r="O178" s="21">
        <v>0</v>
      </c>
      <c r="P178" s="21">
        <v>0</v>
      </c>
      <c r="Q178" s="20">
        <v>0</v>
      </c>
      <c r="R178" s="21">
        <v>0</v>
      </c>
      <c r="S178" s="20">
        <v>0</v>
      </c>
      <c r="T178" s="21">
        <v>0</v>
      </c>
      <c r="U178" s="20">
        <v>0</v>
      </c>
      <c r="V178" s="21">
        <v>0</v>
      </c>
      <c r="W178" s="21">
        <v>0</v>
      </c>
      <c r="X178" s="21">
        <v>0</v>
      </c>
      <c r="Y178" s="21">
        <v>0</v>
      </c>
      <c r="Z178" s="20">
        <v>0</v>
      </c>
      <c r="AA178" s="21">
        <v>0</v>
      </c>
      <c r="AB178" s="20">
        <v>0</v>
      </c>
      <c r="AC178" s="20">
        <v>0</v>
      </c>
      <c r="AD178" s="20">
        <v>19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>
        <f t="shared" si="31"/>
        <v>19</v>
      </c>
      <c r="BJ178">
        <f t="shared" si="32"/>
        <v>19</v>
      </c>
      <c r="BK178">
        <f t="shared" si="33"/>
        <v>0</v>
      </c>
      <c r="BL178">
        <f t="shared" si="34"/>
        <v>0</v>
      </c>
      <c r="BM178">
        <f t="shared" si="35"/>
        <v>0</v>
      </c>
      <c r="BN178">
        <f t="shared" si="36"/>
        <v>0</v>
      </c>
      <c r="BO178">
        <f t="shared" si="37"/>
        <v>0</v>
      </c>
      <c r="BP178">
        <f t="shared" si="38"/>
        <v>0</v>
      </c>
      <c r="BQ178" s="83">
        <f t="shared" si="39"/>
        <v>19</v>
      </c>
      <c r="BR178" s="16">
        <v>47</v>
      </c>
      <c r="BS178" t="str">
        <f t="shared" si="41"/>
        <v>Kreuser</v>
      </c>
      <c r="BT178" t="str">
        <f t="shared" si="42"/>
        <v>Marco</v>
      </c>
      <c r="BU178" t="str">
        <f t="shared" si="43"/>
        <v>Naters</v>
      </c>
    </row>
    <row r="179" spans="1:75" customFormat="1" x14ac:dyDescent="0.25">
      <c r="A179" s="15">
        <v>1982</v>
      </c>
      <c r="B179" s="20" t="s">
        <v>1143</v>
      </c>
      <c r="C179" s="20" t="s">
        <v>1122</v>
      </c>
      <c r="D179" s="39" t="s">
        <v>164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19</v>
      </c>
      <c r="M179" s="20">
        <v>0</v>
      </c>
      <c r="N179" s="20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 s="20">
        <v>0</v>
      </c>
      <c r="V179" s="20">
        <v>0</v>
      </c>
      <c r="W179" s="21">
        <v>0</v>
      </c>
      <c r="X179" s="21">
        <v>0</v>
      </c>
      <c r="Y179" s="21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0">
        <v>0</v>
      </c>
      <c r="AR179" s="20">
        <v>0</v>
      </c>
      <c r="AS179" s="20">
        <v>0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0</v>
      </c>
      <c r="BI179">
        <f t="shared" si="31"/>
        <v>19</v>
      </c>
      <c r="BJ179">
        <f t="shared" si="32"/>
        <v>19</v>
      </c>
      <c r="BK179">
        <f t="shared" si="33"/>
        <v>0</v>
      </c>
      <c r="BL179">
        <f t="shared" si="34"/>
        <v>0</v>
      </c>
      <c r="BM179">
        <f t="shared" si="35"/>
        <v>0</v>
      </c>
      <c r="BN179">
        <f t="shared" si="36"/>
        <v>0</v>
      </c>
      <c r="BO179">
        <f t="shared" si="37"/>
        <v>0</v>
      </c>
      <c r="BP179">
        <f t="shared" si="38"/>
        <v>0</v>
      </c>
      <c r="BQ179" s="83">
        <f t="shared" si="39"/>
        <v>19</v>
      </c>
      <c r="BR179" s="16">
        <v>47</v>
      </c>
      <c r="BS179" t="str">
        <f t="shared" si="41"/>
        <v>Lovey</v>
      </c>
      <c r="BT179" t="str">
        <f t="shared" si="42"/>
        <v>Bertrand</v>
      </c>
      <c r="BU179" t="str">
        <f t="shared" si="43"/>
        <v>Verbier</v>
      </c>
    </row>
    <row r="180" spans="1:75" customFormat="1" x14ac:dyDescent="0.25">
      <c r="A180" s="17">
        <v>1977</v>
      </c>
      <c r="B180" s="20" t="s">
        <v>4095</v>
      </c>
      <c r="C180" s="20" t="s">
        <v>345</v>
      </c>
      <c r="D180" s="39" t="s">
        <v>49</v>
      </c>
      <c r="E180" s="20">
        <v>0</v>
      </c>
      <c r="F180" s="21">
        <v>0</v>
      </c>
      <c r="G180" s="20">
        <v>0</v>
      </c>
      <c r="H180" s="21">
        <v>0</v>
      </c>
      <c r="I180" s="20">
        <v>0</v>
      </c>
      <c r="J180" s="21">
        <v>0</v>
      </c>
      <c r="K180" s="20">
        <v>0</v>
      </c>
      <c r="L180" s="21">
        <v>0</v>
      </c>
      <c r="M180" s="20">
        <v>0</v>
      </c>
      <c r="N180" s="20">
        <v>0</v>
      </c>
      <c r="O180" s="21">
        <v>0</v>
      </c>
      <c r="P180" s="21">
        <v>0</v>
      </c>
      <c r="Q180" s="20">
        <v>0</v>
      </c>
      <c r="R180" s="21">
        <v>0</v>
      </c>
      <c r="S180" s="20">
        <v>0</v>
      </c>
      <c r="T180" s="21">
        <v>0</v>
      </c>
      <c r="U180" s="20">
        <v>0</v>
      </c>
      <c r="V180" s="21">
        <v>0</v>
      </c>
      <c r="W180" s="21">
        <v>0</v>
      </c>
      <c r="X180" s="21">
        <v>0</v>
      </c>
      <c r="Y180" s="21">
        <v>0</v>
      </c>
      <c r="Z180" s="20">
        <v>0</v>
      </c>
      <c r="AA180" s="21">
        <v>0</v>
      </c>
      <c r="AB180" s="20">
        <v>0</v>
      </c>
      <c r="AC180" s="21">
        <v>0</v>
      </c>
      <c r="AD180" s="20">
        <v>0</v>
      </c>
      <c r="AE180" s="21">
        <v>0</v>
      </c>
      <c r="AF180" s="20">
        <v>0</v>
      </c>
      <c r="AG180" s="21">
        <v>0</v>
      </c>
      <c r="AH180" s="20">
        <v>0</v>
      </c>
      <c r="AI180" s="21">
        <v>0</v>
      </c>
      <c r="AJ180" s="20">
        <v>0</v>
      </c>
      <c r="AK180" s="21">
        <v>0</v>
      </c>
      <c r="AL180" s="20">
        <v>0</v>
      </c>
      <c r="AM180" s="21">
        <v>0</v>
      </c>
      <c r="AN180" s="20">
        <v>0</v>
      </c>
      <c r="AO180" s="21">
        <v>0</v>
      </c>
      <c r="AP180" s="20">
        <v>0</v>
      </c>
      <c r="AQ180" s="21">
        <v>0</v>
      </c>
      <c r="AR180" s="20">
        <v>0</v>
      </c>
      <c r="AS180" s="21">
        <v>0</v>
      </c>
      <c r="AT180" s="20">
        <v>0</v>
      </c>
      <c r="AU180" s="21">
        <v>0</v>
      </c>
      <c r="AV180" s="20">
        <v>0</v>
      </c>
      <c r="AW180" s="21">
        <v>0</v>
      </c>
      <c r="AX180" s="20">
        <v>19</v>
      </c>
      <c r="AY180" s="20">
        <v>0</v>
      </c>
      <c r="AZ180" s="20">
        <v>0</v>
      </c>
      <c r="BA180" s="20">
        <v>0</v>
      </c>
      <c r="BB180" s="20">
        <v>0</v>
      </c>
      <c r="BC180" s="20">
        <v>0</v>
      </c>
      <c r="BD180" s="21">
        <v>0</v>
      </c>
      <c r="BE180" s="20">
        <v>0</v>
      </c>
      <c r="BF180" s="20">
        <v>0</v>
      </c>
      <c r="BG180" s="20">
        <v>0</v>
      </c>
      <c r="BH180" s="20">
        <v>0</v>
      </c>
      <c r="BI180">
        <f t="shared" si="31"/>
        <v>19</v>
      </c>
      <c r="BJ180">
        <f t="shared" si="32"/>
        <v>19</v>
      </c>
      <c r="BK180">
        <f t="shared" si="33"/>
        <v>0</v>
      </c>
      <c r="BL180">
        <f t="shared" si="34"/>
        <v>0</v>
      </c>
      <c r="BM180">
        <f t="shared" si="35"/>
        <v>0</v>
      </c>
      <c r="BN180">
        <f t="shared" si="36"/>
        <v>0</v>
      </c>
      <c r="BO180">
        <f t="shared" si="37"/>
        <v>0</v>
      </c>
      <c r="BP180">
        <f t="shared" si="38"/>
        <v>0</v>
      </c>
      <c r="BQ180" s="83">
        <f t="shared" si="39"/>
        <v>19</v>
      </c>
      <c r="BR180" s="16">
        <v>47</v>
      </c>
      <c r="BS180" s="16" t="str">
        <f t="shared" si="41"/>
        <v>Luisier</v>
      </c>
      <c r="BT180" s="16" t="str">
        <f t="shared" si="42"/>
        <v>Cédric</v>
      </c>
      <c r="BU180" t="str">
        <f t="shared" si="43"/>
        <v>Saillon</v>
      </c>
      <c r="BV180" s="16"/>
    </row>
    <row r="181" spans="1:75" customFormat="1" x14ac:dyDescent="0.25">
      <c r="A181" s="15">
        <v>1976</v>
      </c>
      <c r="B181" s="20" t="s">
        <v>2721</v>
      </c>
      <c r="C181" s="20" t="s">
        <v>669</v>
      </c>
      <c r="D181" s="71"/>
      <c r="E181" s="20">
        <v>0</v>
      </c>
      <c r="F181" s="21">
        <v>0</v>
      </c>
      <c r="G181" s="20">
        <v>0</v>
      </c>
      <c r="H181" s="21">
        <v>0</v>
      </c>
      <c r="I181" s="20">
        <v>0</v>
      </c>
      <c r="J181" s="21">
        <v>0</v>
      </c>
      <c r="K181" s="20">
        <v>0</v>
      </c>
      <c r="L181" s="21">
        <v>0</v>
      </c>
      <c r="M181" s="20">
        <v>0</v>
      </c>
      <c r="N181" s="20">
        <v>0</v>
      </c>
      <c r="O181" s="21">
        <v>0</v>
      </c>
      <c r="P181" s="21">
        <v>0</v>
      </c>
      <c r="Q181" s="20">
        <v>0</v>
      </c>
      <c r="R181" s="21">
        <v>0</v>
      </c>
      <c r="S181" s="20">
        <v>0</v>
      </c>
      <c r="T181" s="21">
        <v>0</v>
      </c>
      <c r="U181" s="20">
        <v>0</v>
      </c>
      <c r="V181" s="20">
        <v>19</v>
      </c>
      <c r="W181" s="21">
        <v>0</v>
      </c>
      <c r="X181" s="21">
        <v>0</v>
      </c>
      <c r="Y181" s="21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0">
        <v>0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0</v>
      </c>
      <c r="BI181">
        <f t="shared" si="31"/>
        <v>19</v>
      </c>
      <c r="BJ181">
        <f t="shared" si="32"/>
        <v>19</v>
      </c>
      <c r="BK181">
        <f t="shared" si="33"/>
        <v>0</v>
      </c>
      <c r="BL181">
        <f t="shared" si="34"/>
        <v>0</v>
      </c>
      <c r="BM181">
        <f t="shared" si="35"/>
        <v>0</v>
      </c>
      <c r="BN181">
        <f t="shared" si="36"/>
        <v>0</v>
      </c>
      <c r="BO181">
        <f t="shared" si="37"/>
        <v>0</v>
      </c>
      <c r="BP181">
        <f t="shared" si="38"/>
        <v>0</v>
      </c>
      <c r="BQ181" s="83">
        <f t="shared" si="39"/>
        <v>19</v>
      </c>
      <c r="BR181" s="16">
        <v>47</v>
      </c>
      <c r="BS181" t="str">
        <f t="shared" si="41"/>
        <v>Lüthi</v>
      </c>
      <c r="BT181" t="str">
        <f t="shared" si="42"/>
        <v>Martin</v>
      </c>
    </row>
    <row r="182" spans="1:75" customFormat="1" x14ac:dyDescent="0.25">
      <c r="A182" s="15">
        <v>1978</v>
      </c>
      <c r="B182" s="20" t="s">
        <v>2970</v>
      </c>
      <c r="C182" s="20" t="s">
        <v>822</v>
      </c>
      <c r="D182" s="39" t="s">
        <v>833</v>
      </c>
      <c r="E182" s="20">
        <v>0</v>
      </c>
      <c r="F182" s="21">
        <v>0</v>
      </c>
      <c r="G182" s="20">
        <v>0</v>
      </c>
      <c r="H182" s="21">
        <v>0</v>
      </c>
      <c r="I182" s="20">
        <v>0</v>
      </c>
      <c r="J182" s="21">
        <v>0</v>
      </c>
      <c r="K182" s="20">
        <v>0</v>
      </c>
      <c r="L182" s="21">
        <v>0</v>
      </c>
      <c r="M182" s="20">
        <v>0</v>
      </c>
      <c r="N182" s="20">
        <v>0</v>
      </c>
      <c r="O182" s="21">
        <v>0</v>
      </c>
      <c r="P182" s="21">
        <v>0</v>
      </c>
      <c r="Q182" s="20">
        <v>0</v>
      </c>
      <c r="R182" s="21">
        <v>0</v>
      </c>
      <c r="S182" s="20">
        <v>0</v>
      </c>
      <c r="T182" s="21">
        <v>0</v>
      </c>
      <c r="U182" s="20">
        <v>0</v>
      </c>
      <c r="V182" s="21">
        <v>0</v>
      </c>
      <c r="W182" s="21">
        <v>0</v>
      </c>
      <c r="X182" s="21">
        <v>0</v>
      </c>
      <c r="Y182" s="21">
        <v>0</v>
      </c>
      <c r="Z182" s="20">
        <v>0</v>
      </c>
      <c r="AA182" s="21">
        <v>0</v>
      </c>
      <c r="AB182" s="20">
        <v>0</v>
      </c>
      <c r="AC182" s="20">
        <v>19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20">
        <v>0</v>
      </c>
      <c r="AU182" s="20"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0</v>
      </c>
      <c r="BI182">
        <f t="shared" si="31"/>
        <v>19</v>
      </c>
      <c r="BJ182">
        <f t="shared" si="32"/>
        <v>19</v>
      </c>
      <c r="BK182">
        <f t="shared" si="33"/>
        <v>0</v>
      </c>
      <c r="BL182">
        <f t="shared" si="34"/>
        <v>0</v>
      </c>
      <c r="BM182">
        <f t="shared" si="35"/>
        <v>0</v>
      </c>
      <c r="BN182">
        <f t="shared" si="36"/>
        <v>0</v>
      </c>
      <c r="BO182">
        <f t="shared" si="37"/>
        <v>0</v>
      </c>
      <c r="BP182">
        <f t="shared" si="38"/>
        <v>0</v>
      </c>
      <c r="BQ182" s="83">
        <f t="shared" si="39"/>
        <v>19</v>
      </c>
      <c r="BR182" s="16">
        <v>47</v>
      </c>
      <c r="BS182" t="str">
        <f t="shared" si="41"/>
        <v>Meystre</v>
      </c>
      <c r="BT182" t="str">
        <f t="shared" si="42"/>
        <v>Fabian</v>
      </c>
      <c r="BU182" t="str">
        <f t="shared" ref="BU182:BU195" si="44">D182</f>
        <v>Chardonne</v>
      </c>
    </row>
    <row r="183" spans="1:75" customFormat="1" x14ac:dyDescent="0.25">
      <c r="A183" s="15">
        <v>1978</v>
      </c>
      <c r="B183" s="20" t="s">
        <v>683</v>
      </c>
      <c r="C183" s="20" t="s">
        <v>684</v>
      </c>
      <c r="D183" s="39" t="s">
        <v>685</v>
      </c>
      <c r="E183" s="20">
        <v>0</v>
      </c>
      <c r="F183" s="20">
        <v>0</v>
      </c>
      <c r="G183" s="20">
        <v>0</v>
      </c>
      <c r="H183" s="20">
        <v>19</v>
      </c>
      <c r="I183">
        <v>0</v>
      </c>
      <c r="J183">
        <v>0</v>
      </c>
      <c r="K183">
        <v>0</v>
      </c>
      <c r="L183">
        <v>0</v>
      </c>
      <c r="M183">
        <v>0</v>
      </c>
      <c r="N183" s="20">
        <v>0</v>
      </c>
      <c r="O183">
        <v>0</v>
      </c>
      <c r="P183">
        <v>0</v>
      </c>
      <c r="Q183">
        <v>0</v>
      </c>
      <c r="R183" s="20">
        <v>0</v>
      </c>
      <c r="S183">
        <v>0</v>
      </c>
      <c r="T183">
        <v>0</v>
      </c>
      <c r="U183" s="20">
        <v>0</v>
      </c>
      <c r="V183" s="20">
        <v>0</v>
      </c>
      <c r="W183" s="21">
        <v>0</v>
      </c>
      <c r="X183" s="21">
        <v>0</v>
      </c>
      <c r="Y183" s="21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0">
        <v>0</v>
      </c>
      <c r="AR183" s="20">
        <v>0</v>
      </c>
      <c r="AS183" s="20">
        <v>0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>
        <f t="shared" si="31"/>
        <v>19</v>
      </c>
      <c r="BJ183">
        <f t="shared" si="32"/>
        <v>19</v>
      </c>
      <c r="BK183">
        <f t="shared" si="33"/>
        <v>0</v>
      </c>
      <c r="BL183">
        <f t="shared" si="34"/>
        <v>0</v>
      </c>
      <c r="BM183">
        <f t="shared" si="35"/>
        <v>0</v>
      </c>
      <c r="BN183">
        <f t="shared" si="36"/>
        <v>0</v>
      </c>
      <c r="BO183">
        <f t="shared" si="37"/>
        <v>0</v>
      </c>
      <c r="BP183">
        <f t="shared" si="38"/>
        <v>0</v>
      </c>
      <c r="BQ183" s="83">
        <f t="shared" si="39"/>
        <v>19</v>
      </c>
      <c r="BR183" s="16">
        <v>47</v>
      </c>
      <c r="BS183" t="str">
        <f t="shared" si="41"/>
        <v>Naoux</v>
      </c>
      <c r="BT183" t="str">
        <f t="shared" si="42"/>
        <v>Alexandre</v>
      </c>
      <c r="BU183" t="str">
        <f t="shared" si="44"/>
        <v>Flanthey</v>
      </c>
    </row>
    <row r="184" spans="1:75" customFormat="1" x14ac:dyDescent="0.25">
      <c r="A184" s="17">
        <v>1975</v>
      </c>
      <c r="B184" s="20" t="s">
        <v>5172</v>
      </c>
      <c r="C184" s="20" t="s">
        <v>123</v>
      </c>
      <c r="D184" s="39" t="s">
        <v>372</v>
      </c>
      <c r="E184" s="20">
        <v>0</v>
      </c>
      <c r="F184" s="21">
        <v>0</v>
      </c>
      <c r="G184" s="20">
        <v>0</v>
      </c>
      <c r="H184" s="21">
        <v>0</v>
      </c>
      <c r="I184" s="20">
        <v>0</v>
      </c>
      <c r="J184" s="21">
        <v>0</v>
      </c>
      <c r="K184" s="20">
        <v>0</v>
      </c>
      <c r="L184" s="21">
        <v>0</v>
      </c>
      <c r="M184" s="20">
        <v>0</v>
      </c>
      <c r="N184" s="20">
        <v>0</v>
      </c>
      <c r="O184" s="21">
        <v>0</v>
      </c>
      <c r="P184" s="21">
        <v>0</v>
      </c>
      <c r="Q184" s="20">
        <v>0</v>
      </c>
      <c r="R184" s="21">
        <v>0</v>
      </c>
      <c r="S184" s="20">
        <v>0</v>
      </c>
      <c r="T184" s="21">
        <v>0</v>
      </c>
      <c r="U184" s="20">
        <v>0</v>
      </c>
      <c r="V184" s="21">
        <v>0</v>
      </c>
      <c r="W184" s="21">
        <v>0</v>
      </c>
      <c r="X184" s="21">
        <v>0</v>
      </c>
      <c r="Y184" s="21">
        <v>0</v>
      </c>
      <c r="Z184" s="20">
        <v>0</v>
      </c>
      <c r="AA184" s="21">
        <v>0</v>
      </c>
      <c r="AB184" s="20">
        <v>0</v>
      </c>
      <c r="AC184" s="21">
        <v>0</v>
      </c>
      <c r="AD184" s="20">
        <v>0</v>
      </c>
      <c r="AE184" s="21">
        <v>0</v>
      </c>
      <c r="AF184" s="20">
        <v>0</v>
      </c>
      <c r="AG184" s="21">
        <v>0</v>
      </c>
      <c r="AH184" s="20">
        <v>0</v>
      </c>
      <c r="AI184" s="21">
        <v>0</v>
      </c>
      <c r="AJ184" s="20">
        <v>0</v>
      </c>
      <c r="AK184" s="21">
        <v>0</v>
      </c>
      <c r="AL184" s="20">
        <v>0</v>
      </c>
      <c r="AM184" s="21">
        <v>0</v>
      </c>
      <c r="AN184" s="20">
        <v>0</v>
      </c>
      <c r="AO184" s="21">
        <v>0</v>
      </c>
      <c r="AP184" s="20">
        <v>0</v>
      </c>
      <c r="AQ184" s="21">
        <v>0</v>
      </c>
      <c r="AR184" s="20">
        <v>0</v>
      </c>
      <c r="AS184" s="21">
        <v>0</v>
      </c>
      <c r="AT184" s="20">
        <v>0</v>
      </c>
      <c r="AU184" s="21"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v>0</v>
      </c>
      <c r="BA184" s="20">
        <v>0</v>
      </c>
      <c r="BB184" s="20">
        <v>0</v>
      </c>
      <c r="BC184" s="20">
        <v>19</v>
      </c>
      <c r="BD184" s="20">
        <v>0</v>
      </c>
      <c r="BE184" s="20">
        <v>0</v>
      </c>
      <c r="BF184" s="20">
        <v>0</v>
      </c>
      <c r="BG184" s="20">
        <v>0</v>
      </c>
      <c r="BH184" s="20">
        <v>0</v>
      </c>
      <c r="BI184">
        <f t="shared" si="31"/>
        <v>19</v>
      </c>
      <c r="BJ184">
        <f t="shared" si="32"/>
        <v>19</v>
      </c>
      <c r="BK184">
        <f t="shared" si="33"/>
        <v>0</v>
      </c>
      <c r="BL184">
        <f t="shared" si="34"/>
        <v>0</v>
      </c>
      <c r="BM184">
        <f t="shared" si="35"/>
        <v>0</v>
      </c>
      <c r="BN184">
        <f t="shared" si="36"/>
        <v>0</v>
      </c>
      <c r="BO184">
        <f t="shared" si="37"/>
        <v>0</v>
      </c>
      <c r="BP184">
        <f t="shared" si="38"/>
        <v>0</v>
      </c>
      <c r="BQ184" s="83">
        <f t="shared" si="39"/>
        <v>19</v>
      </c>
      <c r="BR184" s="16">
        <v>47</v>
      </c>
      <c r="BS184" s="16" t="str">
        <f t="shared" si="41"/>
        <v>Neau</v>
      </c>
      <c r="BT184" s="16" t="str">
        <f t="shared" si="42"/>
        <v>Thierry</v>
      </c>
      <c r="BU184" t="str">
        <f t="shared" si="44"/>
        <v>Massongex</v>
      </c>
      <c r="BV184" s="16"/>
      <c r="BW184" s="16"/>
    </row>
    <row r="185" spans="1:75" customFormat="1" x14ac:dyDescent="0.25">
      <c r="A185" s="15">
        <v>1982</v>
      </c>
      <c r="B185" s="20" t="s">
        <v>2619</v>
      </c>
      <c r="C185" s="20" t="s">
        <v>2620</v>
      </c>
      <c r="D185" s="39" t="s">
        <v>2621</v>
      </c>
      <c r="E185" s="20">
        <v>0</v>
      </c>
      <c r="F185" s="21">
        <v>0</v>
      </c>
      <c r="G185" s="20">
        <v>0</v>
      </c>
      <c r="H185" s="21">
        <v>0</v>
      </c>
      <c r="I185" s="20">
        <v>0</v>
      </c>
      <c r="J185" s="21">
        <v>0</v>
      </c>
      <c r="K185" s="20">
        <v>0</v>
      </c>
      <c r="L185" s="21">
        <v>0</v>
      </c>
      <c r="M185" s="20">
        <v>0</v>
      </c>
      <c r="N185" s="20">
        <v>0</v>
      </c>
      <c r="O185" s="21">
        <v>0</v>
      </c>
      <c r="P185" s="21">
        <v>0</v>
      </c>
      <c r="Q185" s="20">
        <v>0</v>
      </c>
      <c r="R185" s="21">
        <v>0</v>
      </c>
      <c r="S185" s="20">
        <v>0</v>
      </c>
      <c r="T185" s="21">
        <v>0</v>
      </c>
      <c r="U185" s="20">
        <v>19</v>
      </c>
      <c r="V185" s="20">
        <v>0</v>
      </c>
      <c r="W185" s="21">
        <v>0</v>
      </c>
      <c r="X185" s="21">
        <v>0</v>
      </c>
      <c r="Y185" s="21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0">
        <v>0</v>
      </c>
      <c r="AR185" s="20">
        <v>0</v>
      </c>
      <c r="AS185" s="20">
        <v>0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0</v>
      </c>
      <c r="BI185">
        <f t="shared" si="31"/>
        <v>19</v>
      </c>
      <c r="BJ185">
        <f t="shared" si="32"/>
        <v>19</v>
      </c>
      <c r="BK185">
        <f t="shared" si="33"/>
        <v>0</v>
      </c>
      <c r="BL185">
        <f t="shared" si="34"/>
        <v>0</v>
      </c>
      <c r="BM185">
        <f t="shared" si="35"/>
        <v>0</v>
      </c>
      <c r="BN185">
        <f t="shared" si="36"/>
        <v>0</v>
      </c>
      <c r="BO185">
        <f t="shared" si="37"/>
        <v>0</v>
      </c>
      <c r="BP185">
        <f t="shared" si="38"/>
        <v>0</v>
      </c>
      <c r="BQ185" s="83">
        <f t="shared" si="39"/>
        <v>19</v>
      </c>
      <c r="BR185" s="16">
        <v>47</v>
      </c>
      <c r="BS185" t="str">
        <f t="shared" si="41"/>
        <v>Pagani</v>
      </c>
      <c r="BT185" t="str">
        <f t="shared" si="42"/>
        <v>Livio</v>
      </c>
      <c r="BU185" t="str">
        <f t="shared" si="44"/>
        <v>Franches-Montagnes</v>
      </c>
      <c r="BW185" s="16"/>
    </row>
    <row r="186" spans="1:75" customFormat="1" x14ac:dyDescent="0.25">
      <c r="A186" s="73">
        <v>1981</v>
      </c>
      <c r="B186" s="20" t="s">
        <v>1288</v>
      </c>
      <c r="C186" s="20" t="s">
        <v>1314</v>
      </c>
      <c r="D186" s="39" t="s">
        <v>1290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19</v>
      </c>
      <c r="Q186">
        <v>0</v>
      </c>
      <c r="R186">
        <v>0</v>
      </c>
      <c r="S186">
        <v>0</v>
      </c>
      <c r="T186">
        <v>0</v>
      </c>
      <c r="U186" s="20">
        <v>0</v>
      </c>
      <c r="V186" s="20">
        <v>0</v>
      </c>
      <c r="W186" s="21">
        <v>0</v>
      </c>
      <c r="X186" s="21">
        <v>0</v>
      </c>
      <c r="Y186" s="21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>
        <f t="shared" si="31"/>
        <v>19</v>
      </c>
      <c r="BJ186">
        <f t="shared" si="32"/>
        <v>19</v>
      </c>
      <c r="BK186">
        <f t="shared" si="33"/>
        <v>0</v>
      </c>
      <c r="BL186">
        <f t="shared" si="34"/>
        <v>0</v>
      </c>
      <c r="BM186">
        <f t="shared" si="35"/>
        <v>0</v>
      </c>
      <c r="BN186">
        <f t="shared" si="36"/>
        <v>0</v>
      </c>
      <c r="BO186">
        <f t="shared" si="37"/>
        <v>0</v>
      </c>
      <c r="BP186">
        <f t="shared" si="38"/>
        <v>0</v>
      </c>
      <c r="BQ186" s="83">
        <f t="shared" si="39"/>
        <v>19</v>
      </c>
      <c r="BR186" s="16">
        <v>47</v>
      </c>
      <c r="BS186" t="str">
        <f t="shared" si="41"/>
        <v>Ramos</v>
      </c>
      <c r="BT186" t="str">
        <f t="shared" si="42"/>
        <v>Francisco</v>
      </c>
      <c r="BU186" t="str">
        <f t="shared" si="44"/>
        <v>Chez-le-Bart</v>
      </c>
      <c r="BW186" s="16"/>
    </row>
    <row r="187" spans="1:75" customFormat="1" x14ac:dyDescent="0.25">
      <c r="A187" s="17">
        <v>1976</v>
      </c>
      <c r="B187" s="20" t="s">
        <v>5537</v>
      </c>
      <c r="C187" s="20" t="s">
        <v>731</v>
      </c>
      <c r="D187" s="39" t="s">
        <v>5538</v>
      </c>
      <c r="E187" s="20">
        <v>0</v>
      </c>
      <c r="F187" s="21">
        <v>0</v>
      </c>
      <c r="G187" s="20">
        <v>0</v>
      </c>
      <c r="H187" s="21">
        <v>0</v>
      </c>
      <c r="I187" s="20">
        <v>0</v>
      </c>
      <c r="J187" s="21">
        <v>0</v>
      </c>
      <c r="K187" s="20">
        <v>0</v>
      </c>
      <c r="L187" s="21">
        <v>0</v>
      </c>
      <c r="M187" s="20">
        <v>0</v>
      </c>
      <c r="N187" s="20">
        <v>0</v>
      </c>
      <c r="O187" s="21">
        <v>0</v>
      </c>
      <c r="P187" s="21">
        <v>0</v>
      </c>
      <c r="Q187" s="20">
        <v>0</v>
      </c>
      <c r="R187" s="21">
        <v>0</v>
      </c>
      <c r="S187" s="20">
        <v>0</v>
      </c>
      <c r="T187" s="21">
        <v>0</v>
      </c>
      <c r="U187" s="20">
        <v>0</v>
      </c>
      <c r="V187" s="21">
        <v>0</v>
      </c>
      <c r="W187" s="21">
        <v>0</v>
      </c>
      <c r="X187" s="21">
        <v>0</v>
      </c>
      <c r="Y187" s="21">
        <v>0</v>
      </c>
      <c r="Z187" s="20">
        <v>0</v>
      </c>
      <c r="AA187" s="21">
        <v>0</v>
      </c>
      <c r="AB187" s="20">
        <v>0</v>
      </c>
      <c r="AC187" s="21">
        <v>0</v>
      </c>
      <c r="AD187" s="20">
        <v>0</v>
      </c>
      <c r="AE187" s="21">
        <v>0</v>
      </c>
      <c r="AF187" s="20">
        <v>0</v>
      </c>
      <c r="AG187" s="21">
        <v>0</v>
      </c>
      <c r="AH187" s="20">
        <v>0</v>
      </c>
      <c r="AI187" s="21">
        <v>0</v>
      </c>
      <c r="AJ187" s="20">
        <v>0</v>
      </c>
      <c r="AK187" s="21">
        <v>0</v>
      </c>
      <c r="AL187" s="20">
        <v>0</v>
      </c>
      <c r="AM187" s="21">
        <v>0</v>
      </c>
      <c r="AN187" s="20">
        <v>0</v>
      </c>
      <c r="AO187" s="21">
        <v>0</v>
      </c>
      <c r="AP187" s="20">
        <v>0</v>
      </c>
      <c r="AQ187" s="21">
        <v>0</v>
      </c>
      <c r="AR187" s="20">
        <v>0</v>
      </c>
      <c r="AS187" s="21">
        <v>0</v>
      </c>
      <c r="AT187" s="20">
        <v>0</v>
      </c>
      <c r="AU187" s="21">
        <v>0</v>
      </c>
      <c r="AV187" s="20">
        <v>0</v>
      </c>
      <c r="AW187" s="21">
        <v>0</v>
      </c>
      <c r="AX187" s="20">
        <v>0</v>
      </c>
      <c r="AY187" s="21">
        <v>0</v>
      </c>
      <c r="AZ187" s="20">
        <v>0</v>
      </c>
      <c r="BA187" s="21">
        <v>0</v>
      </c>
      <c r="BB187" s="20">
        <v>0</v>
      </c>
      <c r="BC187" s="21">
        <v>0</v>
      </c>
      <c r="BD187" s="20">
        <v>0</v>
      </c>
      <c r="BE187" s="21">
        <v>0</v>
      </c>
      <c r="BF187" s="20">
        <v>0</v>
      </c>
      <c r="BG187" s="20">
        <v>19</v>
      </c>
      <c r="BH187" s="20">
        <v>0</v>
      </c>
      <c r="BI187">
        <f t="shared" si="31"/>
        <v>19</v>
      </c>
      <c r="BJ187">
        <f t="shared" si="32"/>
        <v>19</v>
      </c>
      <c r="BK187">
        <f t="shared" si="33"/>
        <v>0</v>
      </c>
      <c r="BL187">
        <f t="shared" si="34"/>
        <v>0</v>
      </c>
      <c r="BM187">
        <f t="shared" si="35"/>
        <v>0</v>
      </c>
      <c r="BN187">
        <f t="shared" si="36"/>
        <v>0</v>
      </c>
      <c r="BO187">
        <f t="shared" si="37"/>
        <v>0</v>
      </c>
      <c r="BP187">
        <f t="shared" si="38"/>
        <v>0</v>
      </c>
      <c r="BQ187" s="83">
        <f t="shared" si="39"/>
        <v>19</v>
      </c>
      <c r="BR187" s="16">
        <v>47</v>
      </c>
      <c r="BS187" s="16" t="str">
        <f t="shared" si="41"/>
        <v>Rérat</v>
      </c>
      <c r="BT187" s="16" t="str">
        <f t="shared" si="42"/>
        <v>Jacques</v>
      </c>
      <c r="BU187" t="str">
        <f t="shared" si="44"/>
        <v>Fontenais</v>
      </c>
      <c r="BV187" s="16"/>
      <c r="BW187" s="16"/>
    </row>
    <row r="188" spans="1:75" customFormat="1" x14ac:dyDescent="0.25">
      <c r="A188" s="73">
        <v>1980</v>
      </c>
      <c r="B188" s="20" t="s">
        <v>1730</v>
      </c>
      <c r="C188" s="20" t="s">
        <v>46</v>
      </c>
      <c r="D188" s="39" t="s">
        <v>1731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 s="20">
        <v>0</v>
      </c>
      <c r="O188">
        <v>0</v>
      </c>
      <c r="P188">
        <v>0</v>
      </c>
      <c r="Q188">
        <v>0</v>
      </c>
      <c r="R188" s="20">
        <v>19</v>
      </c>
      <c r="S188">
        <v>0</v>
      </c>
      <c r="T188">
        <v>0</v>
      </c>
      <c r="U188" s="20">
        <v>0</v>
      </c>
      <c r="V188" s="20">
        <v>0</v>
      </c>
      <c r="W188" s="21">
        <v>0</v>
      </c>
      <c r="X188" s="21">
        <v>0</v>
      </c>
      <c r="Y188" s="21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v>0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0</v>
      </c>
      <c r="BI188">
        <f t="shared" si="31"/>
        <v>19</v>
      </c>
      <c r="BJ188">
        <f t="shared" si="32"/>
        <v>19</v>
      </c>
      <c r="BK188">
        <f t="shared" si="33"/>
        <v>0</v>
      </c>
      <c r="BL188">
        <f t="shared" si="34"/>
        <v>0</v>
      </c>
      <c r="BM188">
        <f t="shared" si="35"/>
        <v>0</v>
      </c>
      <c r="BN188">
        <f t="shared" si="36"/>
        <v>0</v>
      </c>
      <c r="BO188">
        <f t="shared" si="37"/>
        <v>0</v>
      </c>
      <c r="BP188">
        <f t="shared" si="38"/>
        <v>0</v>
      </c>
      <c r="BQ188" s="83">
        <f t="shared" si="39"/>
        <v>19</v>
      </c>
      <c r="BR188" s="16">
        <v>47</v>
      </c>
      <c r="BS188" t="str">
        <f t="shared" si="41"/>
        <v>Rüeger</v>
      </c>
      <c r="BT188" t="str">
        <f t="shared" si="42"/>
        <v>Pascal</v>
      </c>
      <c r="BU188" t="str">
        <f t="shared" si="44"/>
        <v>Villigen</v>
      </c>
      <c r="BW188" s="16"/>
    </row>
    <row r="189" spans="1:75" customFormat="1" x14ac:dyDescent="0.25">
      <c r="A189" s="15">
        <v>1981</v>
      </c>
      <c r="B189" s="20" t="s">
        <v>3086</v>
      </c>
      <c r="C189" s="20" t="s">
        <v>1772</v>
      </c>
      <c r="D189" s="39" t="s">
        <v>3087</v>
      </c>
      <c r="E189" s="20">
        <v>0</v>
      </c>
      <c r="F189" s="21">
        <v>0</v>
      </c>
      <c r="G189" s="20">
        <v>0</v>
      </c>
      <c r="H189" s="21">
        <v>0</v>
      </c>
      <c r="I189" s="20">
        <v>0</v>
      </c>
      <c r="J189" s="21">
        <v>0</v>
      </c>
      <c r="K189" s="20">
        <v>0</v>
      </c>
      <c r="L189" s="21">
        <v>0</v>
      </c>
      <c r="M189" s="20">
        <v>0</v>
      </c>
      <c r="N189" s="20">
        <v>0</v>
      </c>
      <c r="O189" s="21">
        <v>0</v>
      </c>
      <c r="P189" s="21">
        <v>0</v>
      </c>
      <c r="Q189" s="20">
        <v>0</v>
      </c>
      <c r="R189" s="21">
        <v>0</v>
      </c>
      <c r="S189" s="20">
        <v>0</v>
      </c>
      <c r="T189" s="21">
        <v>0</v>
      </c>
      <c r="U189" s="20">
        <v>0</v>
      </c>
      <c r="V189" s="21">
        <v>0</v>
      </c>
      <c r="W189" s="21">
        <v>0</v>
      </c>
      <c r="X189" s="21">
        <v>0</v>
      </c>
      <c r="Y189" s="21">
        <v>0</v>
      </c>
      <c r="Z189" s="20">
        <v>0</v>
      </c>
      <c r="AA189" s="21">
        <v>0</v>
      </c>
      <c r="AB189" s="20">
        <v>0</v>
      </c>
      <c r="AC189" s="21">
        <v>0</v>
      </c>
      <c r="AD189" s="20">
        <v>0</v>
      </c>
      <c r="AE189" s="21">
        <v>0</v>
      </c>
      <c r="AF189" s="20">
        <v>0</v>
      </c>
      <c r="AG189" s="20">
        <v>19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  <c r="AN189" s="20">
        <v>0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>
        <f t="shared" si="31"/>
        <v>19</v>
      </c>
      <c r="BJ189">
        <f t="shared" si="32"/>
        <v>19</v>
      </c>
      <c r="BK189">
        <f t="shared" si="33"/>
        <v>0</v>
      </c>
      <c r="BL189">
        <f t="shared" si="34"/>
        <v>0</v>
      </c>
      <c r="BM189">
        <f t="shared" si="35"/>
        <v>0</v>
      </c>
      <c r="BN189">
        <f t="shared" si="36"/>
        <v>0</v>
      </c>
      <c r="BO189">
        <f t="shared" si="37"/>
        <v>0</v>
      </c>
      <c r="BP189">
        <f t="shared" si="38"/>
        <v>0</v>
      </c>
      <c r="BQ189" s="83">
        <f t="shared" si="39"/>
        <v>19</v>
      </c>
      <c r="BR189" s="16">
        <v>47</v>
      </c>
      <c r="BS189" t="str">
        <f t="shared" si="41"/>
        <v>Ruga</v>
      </c>
      <c r="BT189" t="str">
        <f t="shared" si="42"/>
        <v>Fabio</v>
      </c>
      <c r="BU189" t="str">
        <f t="shared" si="44"/>
        <v>I-San Siro</v>
      </c>
      <c r="BW189" s="16"/>
    </row>
    <row r="190" spans="1:75" customFormat="1" x14ac:dyDescent="0.25">
      <c r="A190" s="15">
        <v>1977</v>
      </c>
      <c r="B190" s="20" t="s">
        <v>988</v>
      </c>
      <c r="C190" s="20" t="s">
        <v>275</v>
      </c>
      <c r="D190" s="39" t="s">
        <v>85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19</v>
      </c>
      <c r="K190" s="20">
        <v>0</v>
      </c>
      <c r="L190">
        <v>0</v>
      </c>
      <c r="M190">
        <v>0</v>
      </c>
      <c r="N190" s="20">
        <v>0</v>
      </c>
      <c r="O190">
        <v>0</v>
      </c>
      <c r="P190">
        <v>0</v>
      </c>
      <c r="Q19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1">
        <v>0</v>
      </c>
      <c r="X190" s="21">
        <v>0</v>
      </c>
      <c r="Y190" s="21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v>0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0</v>
      </c>
      <c r="BI190">
        <f t="shared" si="31"/>
        <v>19</v>
      </c>
      <c r="BJ190">
        <f t="shared" si="32"/>
        <v>19</v>
      </c>
      <c r="BK190">
        <f t="shared" si="33"/>
        <v>0</v>
      </c>
      <c r="BL190">
        <f t="shared" si="34"/>
        <v>0</v>
      </c>
      <c r="BM190">
        <f t="shared" si="35"/>
        <v>0</v>
      </c>
      <c r="BN190">
        <f t="shared" si="36"/>
        <v>0</v>
      </c>
      <c r="BO190">
        <f t="shared" si="37"/>
        <v>0</v>
      </c>
      <c r="BP190">
        <f t="shared" si="38"/>
        <v>0</v>
      </c>
      <c r="BQ190" s="83">
        <f t="shared" si="39"/>
        <v>19</v>
      </c>
      <c r="BR190" s="16">
        <v>47</v>
      </c>
      <c r="BS190" t="str">
        <f t="shared" si="41"/>
        <v>Schlegel</v>
      </c>
      <c r="BT190" t="str">
        <f t="shared" si="42"/>
        <v>Julien</v>
      </c>
      <c r="BU190" t="str">
        <f t="shared" si="44"/>
        <v>Sion</v>
      </c>
      <c r="BW190" s="16"/>
    </row>
    <row r="191" spans="1:75" customFormat="1" x14ac:dyDescent="0.25">
      <c r="A191" s="15">
        <v>1977</v>
      </c>
      <c r="B191" s="20" t="s">
        <v>4129</v>
      </c>
      <c r="C191" s="20" t="s">
        <v>4130</v>
      </c>
      <c r="D191" s="39" t="s">
        <v>40</v>
      </c>
      <c r="E191" s="20">
        <v>0</v>
      </c>
      <c r="F191" s="21">
        <v>0</v>
      </c>
      <c r="G191" s="20">
        <v>0</v>
      </c>
      <c r="H191" s="21">
        <v>0</v>
      </c>
      <c r="I191" s="20">
        <v>0</v>
      </c>
      <c r="J191" s="21">
        <v>0</v>
      </c>
      <c r="K191" s="20">
        <v>0</v>
      </c>
      <c r="L191" s="21">
        <v>0</v>
      </c>
      <c r="M191" s="20">
        <v>0</v>
      </c>
      <c r="N191" s="20">
        <v>0</v>
      </c>
      <c r="O191" s="21">
        <v>0</v>
      </c>
      <c r="P191" s="21">
        <v>0</v>
      </c>
      <c r="Q191" s="20">
        <v>0</v>
      </c>
      <c r="R191" s="21">
        <v>0</v>
      </c>
      <c r="S191" s="20">
        <v>0</v>
      </c>
      <c r="T191" s="21">
        <v>0</v>
      </c>
      <c r="U191" s="20">
        <v>0</v>
      </c>
      <c r="V191" s="21">
        <v>0</v>
      </c>
      <c r="W191" s="21">
        <v>0</v>
      </c>
      <c r="X191" s="21">
        <v>0</v>
      </c>
      <c r="Y191" s="21">
        <v>0</v>
      </c>
      <c r="Z191" s="20">
        <v>0</v>
      </c>
      <c r="AA191" s="21">
        <v>0</v>
      </c>
      <c r="AB191" s="20">
        <v>0</v>
      </c>
      <c r="AC191" s="21">
        <v>0</v>
      </c>
      <c r="AD191" s="20">
        <v>0</v>
      </c>
      <c r="AE191" s="21">
        <v>0</v>
      </c>
      <c r="AF191" s="20">
        <v>0</v>
      </c>
      <c r="AG191" s="21">
        <v>0</v>
      </c>
      <c r="AH191" s="20">
        <v>0</v>
      </c>
      <c r="AI191" s="21">
        <v>0</v>
      </c>
      <c r="AJ191" s="20">
        <v>19</v>
      </c>
      <c r="AK191" s="20">
        <v>0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>
        <f t="shared" si="31"/>
        <v>19</v>
      </c>
      <c r="BJ191">
        <f t="shared" si="32"/>
        <v>19</v>
      </c>
      <c r="BK191">
        <f t="shared" si="33"/>
        <v>0</v>
      </c>
      <c r="BL191">
        <f t="shared" si="34"/>
        <v>0</v>
      </c>
      <c r="BM191">
        <f t="shared" si="35"/>
        <v>0</v>
      </c>
      <c r="BN191">
        <f t="shared" si="36"/>
        <v>0</v>
      </c>
      <c r="BO191">
        <f t="shared" si="37"/>
        <v>0</v>
      </c>
      <c r="BP191">
        <f t="shared" si="38"/>
        <v>0</v>
      </c>
      <c r="BQ191" s="83">
        <f t="shared" si="39"/>
        <v>19</v>
      </c>
      <c r="BR191" s="16">
        <v>47</v>
      </c>
      <c r="BS191" t="str">
        <f t="shared" si="41"/>
        <v>Wehland</v>
      </c>
      <c r="BT191" t="str">
        <f t="shared" si="42"/>
        <v>Hanno</v>
      </c>
      <c r="BU191" t="str">
        <f t="shared" si="44"/>
        <v>Lausanne</v>
      </c>
      <c r="BV191" s="16"/>
      <c r="BW191" s="16"/>
    </row>
    <row r="192" spans="1:75" customFormat="1" x14ac:dyDescent="0.25">
      <c r="A192" s="15">
        <v>1981</v>
      </c>
      <c r="B192" s="20" t="s">
        <v>3430</v>
      </c>
      <c r="C192" s="20" t="s">
        <v>118</v>
      </c>
      <c r="D192" s="39" t="s">
        <v>1359</v>
      </c>
      <c r="E192" s="20">
        <v>0</v>
      </c>
      <c r="F192" s="21">
        <v>0</v>
      </c>
      <c r="G192" s="20">
        <v>0</v>
      </c>
      <c r="H192" s="21">
        <v>0</v>
      </c>
      <c r="I192" s="20">
        <v>0</v>
      </c>
      <c r="J192" s="21">
        <v>0</v>
      </c>
      <c r="K192" s="20">
        <v>0</v>
      </c>
      <c r="L192" s="21">
        <v>0</v>
      </c>
      <c r="M192" s="20">
        <v>0</v>
      </c>
      <c r="N192" s="20">
        <v>4</v>
      </c>
      <c r="O192" s="21">
        <v>0</v>
      </c>
      <c r="P192" s="21">
        <v>0</v>
      </c>
      <c r="Q192" s="20">
        <v>0</v>
      </c>
      <c r="R192" s="21">
        <v>0</v>
      </c>
      <c r="S192" s="20">
        <v>0</v>
      </c>
      <c r="T192" s="21">
        <v>0</v>
      </c>
      <c r="U192" s="20">
        <v>0</v>
      </c>
      <c r="V192" s="21">
        <v>0</v>
      </c>
      <c r="W192" s="21">
        <v>0</v>
      </c>
      <c r="X192" s="21">
        <v>0</v>
      </c>
      <c r="Y192" s="21">
        <v>0</v>
      </c>
      <c r="Z192" s="20">
        <v>0</v>
      </c>
      <c r="AA192" s="21">
        <v>0</v>
      </c>
      <c r="AB192" s="20">
        <v>0</v>
      </c>
      <c r="AC192" s="21">
        <v>0</v>
      </c>
      <c r="AD192" s="20">
        <v>0</v>
      </c>
      <c r="AE192" s="20">
        <v>15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>
        <f t="shared" si="31"/>
        <v>19</v>
      </c>
      <c r="BJ192">
        <f t="shared" si="32"/>
        <v>15</v>
      </c>
      <c r="BK192">
        <f t="shared" si="33"/>
        <v>4</v>
      </c>
      <c r="BL192">
        <f t="shared" si="34"/>
        <v>0</v>
      </c>
      <c r="BM192">
        <f t="shared" si="35"/>
        <v>0</v>
      </c>
      <c r="BN192">
        <f t="shared" si="36"/>
        <v>0</v>
      </c>
      <c r="BO192">
        <f t="shared" si="37"/>
        <v>0</v>
      </c>
      <c r="BP192">
        <f t="shared" si="38"/>
        <v>0</v>
      </c>
      <c r="BQ192" s="83">
        <f t="shared" si="39"/>
        <v>19</v>
      </c>
      <c r="BR192" s="16">
        <v>47</v>
      </c>
      <c r="BS192" t="str">
        <f t="shared" si="41"/>
        <v>Wirthner</v>
      </c>
      <c r="BT192" t="str">
        <f t="shared" si="42"/>
        <v>Raphaël</v>
      </c>
      <c r="BU192" t="str">
        <f t="shared" si="44"/>
        <v>Glis</v>
      </c>
      <c r="BV192" s="16"/>
      <c r="BW192" s="16"/>
    </row>
    <row r="193" spans="1:75" customFormat="1" x14ac:dyDescent="0.25">
      <c r="A193" s="17">
        <v>1976</v>
      </c>
      <c r="B193" s="20" t="s">
        <v>4714</v>
      </c>
      <c r="C193" s="20" t="s">
        <v>5286</v>
      </c>
      <c r="D193" s="39" t="s">
        <v>2250</v>
      </c>
      <c r="E193" s="20">
        <v>0</v>
      </c>
      <c r="F193" s="21">
        <v>0</v>
      </c>
      <c r="G193" s="20">
        <v>0</v>
      </c>
      <c r="H193" s="21">
        <v>0</v>
      </c>
      <c r="I193" s="20">
        <v>0</v>
      </c>
      <c r="J193" s="21">
        <v>0</v>
      </c>
      <c r="K193" s="20">
        <v>0</v>
      </c>
      <c r="L193" s="21">
        <v>0</v>
      </c>
      <c r="M193" s="20">
        <v>0</v>
      </c>
      <c r="N193" s="20">
        <v>0</v>
      </c>
      <c r="O193" s="21">
        <v>0</v>
      </c>
      <c r="P193" s="21">
        <v>0</v>
      </c>
      <c r="Q193" s="20">
        <v>0</v>
      </c>
      <c r="R193" s="21">
        <v>0</v>
      </c>
      <c r="S193" s="20">
        <v>0</v>
      </c>
      <c r="T193" s="21">
        <v>0</v>
      </c>
      <c r="U193" s="20">
        <v>0</v>
      </c>
      <c r="V193" s="21">
        <v>0</v>
      </c>
      <c r="W193" s="21">
        <v>0</v>
      </c>
      <c r="X193" s="21">
        <v>0</v>
      </c>
      <c r="Y193" s="21">
        <v>0</v>
      </c>
      <c r="Z193" s="20">
        <v>0</v>
      </c>
      <c r="AA193" s="21">
        <v>0</v>
      </c>
      <c r="AB193" s="20">
        <v>0</v>
      </c>
      <c r="AC193" s="21">
        <v>0</v>
      </c>
      <c r="AD193" s="20">
        <v>0</v>
      </c>
      <c r="AE193" s="21">
        <v>0</v>
      </c>
      <c r="AF193" s="20">
        <v>0</v>
      </c>
      <c r="AG193" s="21">
        <v>0</v>
      </c>
      <c r="AH193" s="20">
        <v>0</v>
      </c>
      <c r="AI193" s="21">
        <v>0</v>
      </c>
      <c r="AJ193" s="20">
        <v>0</v>
      </c>
      <c r="AK193" s="21">
        <v>0</v>
      </c>
      <c r="AL193" s="20">
        <v>0</v>
      </c>
      <c r="AM193" s="21">
        <v>0</v>
      </c>
      <c r="AN193" s="20">
        <v>0</v>
      </c>
      <c r="AO193" s="21">
        <v>0</v>
      </c>
      <c r="AP193" s="20">
        <v>0</v>
      </c>
      <c r="AQ193" s="21">
        <v>0</v>
      </c>
      <c r="AR193" s="20">
        <v>0</v>
      </c>
      <c r="AS193" s="21">
        <v>8</v>
      </c>
      <c r="AT193" s="20">
        <v>0</v>
      </c>
      <c r="AU193" s="21"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0</v>
      </c>
      <c r="BB193" s="20">
        <v>0</v>
      </c>
      <c r="BC193" s="20">
        <v>0</v>
      </c>
      <c r="BD193" s="20">
        <v>0</v>
      </c>
      <c r="BE193" s="20">
        <v>10</v>
      </c>
      <c r="BF193" s="20">
        <v>0</v>
      </c>
      <c r="BG193" s="20">
        <v>0</v>
      </c>
      <c r="BH193" s="20">
        <v>0</v>
      </c>
      <c r="BI193">
        <f t="shared" si="31"/>
        <v>18</v>
      </c>
      <c r="BJ193">
        <f t="shared" si="32"/>
        <v>10</v>
      </c>
      <c r="BK193">
        <f t="shared" si="33"/>
        <v>8</v>
      </c>
      <c r="BL193">
        <f t="shared" si="34"/>
        <v>0</v>
      </c>
      <c r="BM193">
        <f t="shared" si="35"/>
        <v>0</v>
      </c>
      <c r="BN193">
        <f t="shared" si="36"/>
        <v>0</v>
      </c>
      <c r="BO193">
        <f t="shared" si="37"/>
        <v>0</v>
      </c>
      <c r="BP193">
        <f t="shared" si="38"/>
        <v>0</v>
      </c>
      <c r="BQ193" s="83">
        <f t="shared" si="39"/>
        <v>18</v>
      </c>
      <c r="BR193" s="16">
        <v>48</v>
      </c>
      <c r="BS193" s="16" t="str">
        <f t="shared" si="41"/>
        <v>Aurelle</v>
      </c>
      <c r="BT193" s="16" t="str">
        <f t="shared" si="42"/>
        <v xml:space="preserve">Philippe </v>
      </c>
      <c r="BU193" t="str">
        <f t="shared" si="44"/>
        <v>Grächen</v>
      </c>
      <c r="BV193" s="16"/>
    </row>
    <row r="194" spans="1:75" customFormat="1" x14ac:dyDescent="0.25">
      <c r="A194" s="73">
        <v>1982</v>
      </c>
      <c r="B194" s="20" t="s">
        <v>360</v>
      </c>
      <c r="C194" s="20" t="s">
        <v>361</v>
      </c>
      <c r="D194" s="39" t="s">
        <v>319</v>
      </c>
      <c r="E194" s="20">
        <v>0</v>
      </c>
      <c r="F194" s="21">
        <v>18</v>
      </c>
      <c r="G194" s="21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 s="20">
        <v>0</v>
      </c>
      <c r="O194">
        <v>0</v>
      </c>
      <c r="P194">
        <v>0</v>
      </c>
      <c r="Q194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1">
        <v>0</v>
      </c>
      <c r="X194" s="21">
        <v>0</v>
      </c>
      <c r="Y194" s="21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20">
        <v>0</v>
      </c>
      <c r="AU194" s="20"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v>0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0</v>
      </c>
      <c r="BI194">
        <f t="shared" si="31"/>
        <v>18</v>
      </c>
      <c r="BJ194">
        <f t="shared" si="32"/>
        <v>18</v>
      </c>
      <c r="BK194">
        <f t="shared" si="33"/>
        <v>0</v>
      </c>
      <c r="BL194">
        <f t="shared" si="34"/>
        <v>0</v>
      </c>
      <c r="BM194">
        <f t="shared" si="35"/>
        <v>0</v>
      </c>
      <c r="BN194">
        <f t="shared" si="36"/>
        <v>0</v>
      </c>
      <c r="BO194">
        <f t="shared" si="37"/>
        <v>0</v>
      </c>
      <c r="BP194">
        <f t="shared" si="38"/>
        <v>0</v>
      </c>
      <c r="BQ194" s="83">
        <f t="shared" si="39"/>
        <v>18</v>
      </c>
      <c r="BR194" s="16">
        <v>48</v>
      </c>
      <c r="BS194" t="str">
        <f t="shared" si="41"/>
        <v>Cons</v>
      </c>
      <c r="BT194" t="str">
        <f t="shared" si="42"/>
        <v>Eric</v>
      </c>
      <c r="BU194" t="str">
        <f t="shared" si="44"/>
        <v>Val d'Illiez</v>
      </c>
    </row>
    <row r="195" spans="1:75" customFormat="1" x14ac:dyDescent="0.25">
      <c r="A195" s="15">
        <v>1974</v>
      </c>
      <c r="B195" s="20" t="s">
        <v>1161</v>
      </c>
      <c r="C195" s="20" t="s">
        <v>1270</v>
      </c>
      <c r="D195" s="39" t="s">
        <v>1162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14</v>
      </c>
      <c r="M195" s="20">
        <v>0</v>
      </c>
      <c r="N195" s="20">
        <v>0</v>
      </c>
      <c r="O195">
        <v>0</v>
      </c>
      <c r="P195">
        <v>0</v>
      </c>
      <c r="Q195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1">
        <v>0</v>
      </c>
      <c r="X195" s="21">
        <v>0</v>
      </c>
      <c r="Y195" s="21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v>0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4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>
        <f t="shared" si="31"/>
        <v>18</v>
      </c>
      <c r="BJ195">
        <f t="shared" si="32"/>
        <v>14</v>
      </c>
      <c r="BK195">
        <f t="shared" si="33"/>
        <v>4</v>
      </c>
      <c r="BL195">
        <f t="shared" si="34"/>
        <v>0</v>
      </c>
      <c r="BM195">
        <f t="shared" si="35"/>
        <v>0</v>
      </c>
      <c r="BN195">
        <f t="shared" si="36"/>
        <v>0</v>
      </c>
      <c r="BO195">
        <f t="shared" si="37"/>
        <v>0</v>
      </c>
      <c r="BP195">
        <f t="shared" si="38"/>
        <v>0</v>
      </c>
      <c r="BQ195" s="83">
        <f t="shared" si="39"/>
        <v>18</v>
      </c>
      <c r="BR195" s="16">
        <v>48</v>
      </c>
      <c r="BS195" t="str">
        <f t="shared" si="41"/>
        <v>Léger</v>
      </c>
      <c r="BT195" t="str">
        <f t="shared" si="42"/>
        <v>Steve</v>
      </c>
      <c r="BU195" t="str">
        <f t="shared" si="44"/>
        <v>Vollèges</v>
      </c>
    </row>
    <row r="196" spans="1:75" customFormat="1" x14ac:dyDescent="0.25">
      <c r="A196" s="17">
        <v>1977</v>
      </c>
      <c r="B196" s="20" t="s">
        <v>4980</v>
      </c>
      <c r="C196" s="20" t="s">
        <v>275</v>
      </c>
      <c r="D196" s="16"/>
      <c r="E196" s="20">
        <v>0</v>
      </c>
      <c r="F196" s="21">
        <v>0</v>
      </c>
      <c r="G196" s="20">
        <v>0</v>
      </c>
      <c r="H196" s="21">
        <v>0</v>
      </c>
      <c r="I196" s="20">
        <v>0</v>
      </c>
      <c r="J196" s="21">
        <v>0</v>
      </c>
      <c r="K196" s="20">
        <v>0</v>
      </c>
      <c r="L196" s="21">
        <v>0</v>
      </c>
      <c r="M196" s="20">
        <v>0</v>
      </c>
      <c r="N196" s="20">
        <v>0</v>
      </c>
      <c r="O196" s="21">
        <v>0</v>
      </c>
      <c r="P196" s="21">
        <v>0</v>
      </c>
      <c r="Q196" s="20">
        <v>0</v>
      </c>
      <c r="R196" s="21">
        <v>0</v>
      </c>
      <c r="S196" s="20">
        <v>0</v>
      </c>
      <c r="T196" s="21">
        <v>0</v>
      </c>
      <c r="U196" s="20">
        <v>0</v>
      </c>
      <c r="V196" s="21">
        <v>0</v>
      </c>
      <c r="W196" s="21">
        <v>0</v>
      </c>
      <c r="X196" s="21">
        <v>0</v>
      </c>
      <c r="Y196" s="21">
        <v>0</v>
      </c>
      <c r="Z196" s="20">
        <v>0</v>
      </c>
      <c r="AA196" s="21">
        <v>0</v>
      </c>
      <c r="AB196" s="20">
        <v>0</v>
      </c>
      <c r="AC196" s="21">
        <v>0</v>
      </c>
      <c r="AD196" s="20">
        <v>0</v>
      </c>
      <c r="AE196" s="21">
        <v>0</v>
      </c>
      <c r="AF196" s="20">
        <v>0</v>
      </c>
      <c r="AG196" s="21">
        <v>0</v>
      </c>
      <c r="AH196" s="20">
        <v>0</v>
      </c>
      <c r="AI196" s="21">
        <v>0</v>
      </c>
      <c r="AJ196" s="20">
        <v>0</v>
      </c>
      <c r="AK196" s="21">
        <v>0</v>
      </c>
      <c r="AL196" s="20">
        <v>0</v>
      </c>
      <c r="AM196" s="21">
        <v>0</v>
      </c>
      <c r="AN196" s="20">
        <v>0</v>
      </c>
      <c r="AO196" s="21">
        <v>0</v>
      </c>
      <c r="AP196" s="20">
        <v>0</v>
      </c>
      <c r="AQ196" s="21">
        <v>0</v>
      </c>
      <c r="AR196" s="20">
        <v>0</v>
      </c>
      <c r="AS196" s="21">
        <v>0</v>
      </c>
      <c r="AT196" s="20">
        <v>0</v>
      </c>
      <c r="AU196" s="21">
        <v>0</v>
      </c>
      <c r="AV196" s="20">
        <v>10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7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>
        <f t="shared" si="31"/>
        <v>17</v>
      </c>
      <c r="BJ196">
        <f t="shared" si="32"/>
        <v>10</v>
      </c>
      <c r="BK196">
        <f t="shared" si="33"/>
        <v>7</v>
      </c>
      <c r="BL196">
        <f t="shared" si="34"/>
        <v>0</v>
      </c>
      <c r="BM196">
        <f t="shared" si="35"/>
        <v>0</v>
      </c>
      <c r="BN196">
        <f t="shared" si="36"/>
        <v>0</v>
      </c>
      <c r="BO196">
        <f t="shared" si="37"/>
        <v>0</v>
      </c>
      <c r="BP196">
        <f t="shared" si="38"/>
        <v>0</v>
      </c>
      <c r="BQ196" s="83">
        <f t="shared" si="39"/>
        <v>17</v>
      </c>
      <c r="BR196" s="16">
        <v>49</v>
      </c>
      <c r="BS196" s="16" t="str">
        <f t="shared" si="41"/>
        <v>Battaglia</v>
      </c>
      <c r="BT196" s="16" t="str">
        <f t="shared" si="42"/>
        <v>Julien</v>
      </c>
      <c r="BV196" s="16"/>
    </row>
    <row r="197" spans="1:75" customFormat="1" x14ac:dyDescent="0.25">
      <c r="A197" s="15">
        <v>1975</v>
      </c>
      <c r="B197" s="20" t="s">
        <v>3462</v>
      </c>
      <c r="C197" s="20" t="s">
        <v>333</v>
      </c>
      <c r="D197" s="39" t="s">
        <v>1434</v>
      </c>
      <c r="E197" s="20">
        <v>0</v>
      </c>
      <c r="F197" s="21">
        <v>0</v>
      </c>
      <c r="G197" s="20">
        <v>0</v>
      </c>
      <c r="H197" s="21">
        <v>0</v>
      </c>
      <c r="I197" s="20">
        <v>0</v>
      </c>
      <c r="J197" s="21">
        <v>0</v>
      </c>
      <c r="K197" s="20">
        <v>0</v>
      </c>
      <c r="L197" s="21">
        <v>0</v>
      </c>
      <c r="M197" s="20">
        <v>0</v>
      </c>
      <c r="N197" s="20">
        <v>0</v>
      </c>
      <c r="O197" s="21">
        <v>0</v>
      </c>
      <c r="P197" s="21">
        <v>0</v>
      </c>
      <c r="Q197" s="20">
        <v>0</v>
      </c>
      <c r="R197" s="21">
        <v>0</v>
      </c>
      <c r="S197" s="20">
        <v>0</v>
      </c>
      <c r="T197" s="21">
        <v>0</v>
      </c>
      <c r="U197" s="20">
        <v>0</v>
      </c>
      <c r="V197" s="21">
        <v>0</v>
      </c>
      <c r="W197" s="21">
        <v>0</v>
      </c>
      <c r="X197" s="21">
        <v>0</v>
      </c>
      <c r="Y197" s="21">
        <v>0</v>
      </c>
      <c r="Z197" s="20">
        <v>0</v>
      </c>
      <c r="AA197" s="21">
        <v>0</v>
      </c>
      <c r="AB197" s="20">
        <v>0</v>
      </c>
      <c r="AC197" s="21">
        <v>0</v>
      </c>
      <c r="AD197" s="20">
        <v>0</v>
      </c>
      <c r="AE197" s="20">
        <v>17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v>0</v>
      </c>
      <c r="AN197" s="20">
        <v>0</v>
      </c>
      <c r="AO197" s="20">
        <v>0</v>
      </c>
      <c r="AP197" s="20">
        <v>0</v>
      </c>
      <c r="AQ197" s="20">
        <v>0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>
        <f t="shared" si="31"/>
        <v>17</v>
      </c>
      <c r="BJ197">
        <f t="shared" si="32"/>
        <v>17</v>
      </c>
      <c r="BK197">
        <f t="shared" si="33"/>
        <v>0</v>
      </c>
      <c r="BL197">
        <f t="shared" si="34"/>
        <v>0</v>
      </c>
      <c r="BM197">
        <f t="shared" si="35"/>
        <v>0</v>
      </c>
      <c r="BN197">
        <f t="shared" si="36"/>
        <v>0</v>
      </c>
      <c r="BO197">
        <f t="shared" si="37"/>
        <v>0</v>
      </c>
      <c r="BP197">
        <f t="shared" si="38"/>
        <v>0</v>
      </c>
      <c r="BQ197" s="83">
        <f t="shared" si="39"/>
        <v>17</v>
      </c>
      <c r="BR197" s="16">
        <v>49</v>
      </c>
      <c r="BS197" t="str">
        <f t="shared" si="41"/>
        <v>Bossart</v>
      </c>
      <c r="BT197" t="str">
        <f t="shared" si="42"/>
        <v>Matthias</v>
      </c>
      <c r="BU197" t="str">
        <f t="shared" ref="BU197:BU212" si="45">D197</f>
        <v>Luzern</v>
      </c>
    </row>
    <row r="198" spans="1:75" customFormat="1" x14ac:dyDescent="0.25">
      <c r="A198" s="17">
        <v>1979</v>
      </c>
      <c r="B198" s="20" t="s">
        <v>4764</v>
      </c>
      <c r="C198" s="20" t="s">
        <v>348</v>
      </c>
      <c r="D198" s="39" t="s">
        <v>4765</v>
      </c>
      <c r="E198" s="20">
        <v>0</v>
      </c>
      <c r="F198" s="21">
        <v>0</v>
      </c>
      <c r="G198" s="20">
        <v>0</v>
      </c>
      <c r="H198" s="21">
        <v>0</v>
      </c>
      <c r="I198" s="20">
        <v>0</v>
      </c>
      <c r="J198" s="21">
        <v>0</v>
      </c>
      <c r="K198" s="20">
        <v>0</v>
      </c>
      <c r="L198" s="21">
        <v>0</v>
      </c>
      <c r="M198" s="20">
        <v>0</v>
      </c>
      <c r="N198" s="20">
        <v>0</v>
      </c>
      <c r="O198" s="21">
        <v>0</v>
      </c>
      <c r="P198" s="21">
        <v>0</v>
      </c>
      <c r="Q198" s="20">
        <v>0</v>
      </c>
      <c r="R198" s="21">
        <v>0</v>
      </c>
      <c r="S198" s="20">
        <v>0</v>
      </c>
      <c r="T198" s="21">
        <v>0</v>
      </c>
      <c r="U198" s="20">
        <v>0</v>
      </c>
      <c r="V198" s="21">
        <v>0</v>
      </c>
      <c r="W198" s="21">
        <v>0</v>
      </c>
      <c r="X198" s="21">
        <v>0</v>
      </c>
      <c r="Y198" s="21">
        <v>0</v>
      </c>
      <c r="Z198" s="20">
        <v>0</v>
      </c>
      <c r="AA198" s="21">
        <v>0</v>
      </c>
      <c r="AB198" s="20">
        <v>0</v>
      </c>
      <c r="AC198" s="21">
        <v>0</v>
      </c>
      <c r="AD198" s="20">
        <v>0</v>
      </c>
      <c r="AE198" s="21">
        <v>0</v>
      </c>
      <c r="AF198" s="20">
        <v>0</v>
      </c>
      <c r="AG198" s="21">
        <v>0</v>
      </c>
      <c r="AH198" s="20">
        <v>0</v>
      </c>
      <c r="AI198" s="21">
        <v>0</v>
      </c>
      <c r="AJ198" s="20">
        <v>0</v>
      </c>
      <c r="AK198" s="21">
        <v>0</v>
      </c>
      <c r="AL198" s="20">
        <v>0</v>
      </c>
      <c r="AM198" s="21">
        <v>0</v>
      </c>
      <c r="AN198" s="20">
        <v>0</v>
      </c>
      <c r="AO198" s="21">
        <v>0</v>
      </c>
      <c r="AP198" s="20">
        <v>0</v>
      </c>
      <c r="AQ198" s="21">
        <v>0</v>
      </c>
      <c r="AR198" s="20">
        <v>0</v>
      </c>
      <c r="AS198" s="21">
        <v>0</v>
      </c>
      <c r="AT198" s="20">
        <v>17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>
        <f t="shared" ref="BI198:BI261" si="46">SUM(E198:BH198)</f>
        <v>17</v>
      </c>
      <c r="BJ198">
        <f t="shared" ref="BJ198:BJ261" si="47">IF(BI198=0,0,LARGE(E198:BH198,1))</f>
        <v>17</v>
      </c>
      <c r="BK198">
        <f t="shared" ref="BK198:BK261" si="48">IF(BI198=0,0,LARGE(E198:BH198,2))</f>
        <v>0</v>
      </c>
      <c r="BL198">
        <f t="shared" ref="BL198:BL261" si="49">IF(BI198=0,0,LARGE(E198:BH198,3))</f>
        <v>0</v>
      </c>
      <c r="BM198">
        <f t="shared" ref="BM198:BM261" si="50">IF(BI198=0,0,LARGE(E198:BH198,4))</f>
        <v>0</v>
      </c>
      <c r="BN198">
        <f t="shared" ref="BN198:BN261" si="51">IF(BI198=0,0,LARGE(E198:BH198,5))</f>
        <v>0</v>
      </c>
      <c r="BO198">
        <f t="shared" ref="BO198:BO261" si="52">IF(BI198=0,0,LARGE(E198:BH198,6))</f>
        <v>0</v>
      </c>
      <c r="BP198">
        <f t="shared" ref="BP198:BP261" si="53">IF(BI198=0,0,LARGE(E198:BH198,7))</f>
        <v>0</v>
      </c>
      <c r="BQ198" s="83">
        <f t="shared" ref="BQ198:BQ261" si="54">SUM(BJ198:BP198)</f>
        <v>17</v>
      </c>
      <c r="BR198" s="16">
        <v>49</v>
      </c>
      <c r="BS198" s="16" t="str">
        <f t="shared" si="41"/>
        <v>Breuer</v>
      </c>
      <c r="BT198" s="16" t="str">
        <f t="shared" si="42"/>
        <v>Pierre</v>
      </c>
      <c r="BU198" t="str">
        <f t="shared" si="45"/>
        <v>Ollomont</v>
      </c>
      <c r="BV198" s="16"/>
    </row>
    <row r="199" spans="1:75" customFormat="1" x14ac:dyDescent="0.25">
      <c r="A199" s="17">
        <v>1978</v>
      </c>
      <c r="B199" s="20" t="s">
        <v>429</v>
      </c>
      <c r="C199" s="20" t="s">
        <v>5349</v>
      </c>
      <c r="D199" s="39" t="s">
        <v>93</v>
      </c>
      <c r="E199" s="20">
        <v>0</v>
      </c>
      <c r="F199" s="21">
        <v>0</v>
      </c>
      <c r="G199" s="20">
        <v>0</v>
      </c>
      <c r="H199" s="21">
        <v>0</v>
      </c>
      <c r="I199" s="20">
        <v>0</v>
      </c>
      <c r="J199" s="21">
        <v>0</v>
      </c>
      <c r="K199" s="20">
        <v>0</v>
      </c>
      <c r="L199" s="21">
        <v>0</v>
      </c>
      <c r="M199" s="20">
        <v>0</v>
      </c>
      <c r="N199" s="20">
        <v>0</v>
      </c>
      <c r="O199" s="21">
        <v>0</v>
      </c>
      <c r="P199" s="21">
        <v>0</v>
      </c>
      <c r="Q199" s="20">
        <v>0</v>
      </c>
      <c r="R199" s="21">
        <v>0</v>
      </c>
      <c r="S199" s="20">
        <v>0</v>
      </c>
      <c r="T199" s="21">
        <v>0</v>
      </c>
      <c r="U199" s="20">
        <v>0</v>
      </c>
      <c r="V199" s="21">
        <v>0</v>
      </c>
      <c r="W199" s="21">
        <v>0</v>
      </c>
      <c r="X199" s="21">
        <v>0</v>
      </c>
      <c r="Y199" s="21">
        <v>0</v>
      </c>
      <c r="Z199" s="20">
        <v>0</v>
      </c>
      <c r="AA199" s="21">
        <v>0</v>
      </c>
      <c r="AB199" s="20">
        <v>0</v>
      </c>
      <c r="AC199" s="21">
        <v>0</v>
      </c>
      <c r="AD199" s="20">
        <v>0</v>
      </c>
      <c r="AE199" s="21">
        <v>0</v>
      </c>
      <c r="AF199" s="20">
        <v>0</v>
      </c>
      <c r="AG199" s="21">
        <v>0</v>
      </c>
      <c r="AH199" s="20">
        <v>0</v>
      </c>
      <c r="AI199" s="21">
        <v>0</v>
      </c>
      <c r="AJ199" s="20">
        <v>0</v>
      </c>
      <c r="AK199" s="21">
        <v>0</v>
      </c>
      <c r="AL199" s="20">
        <v>0</v>
      </c>
      <c r="AM199" s="21">
        <v>0</v>
      </c>
      <c r="AN199" s="20">
        <v>0</v>
      </c>
      <c r="AO199" s="21">
        <v>0</v>
      </c>
      <c r="AP199" s="20">
        <v>0</v>
      </c>
      <c r="AQ199" s="21">
        <v>0</v>
      </c>
      <c r="AR199" s="20">
        <v>0</v>
      </c>
      <c r="AS199" s="21">
        <v>0</v>
      </c>
      <c r="AT199" s="20">
        <v>0</v>
      </c>
      <c r="AU199" s="21">
        <v>0</v>
      </c>
      <c r="AV199" s="20">
        <v>0</v>
      </c>
      <c r="AW199" s="21">
        <v>0</v>
      </c>
      <c r="AX199" s="20">
        <v>0</v>
      </c>
      <c r="AY199" s="20">
        <v>17</v>
      </c>
      <c r="AZ199" s="20">
        <v>0</v>
      </c>
      <c r="BA199" s="20">
        <v>0</v>
      </c>
      <c r="BB199" s="20">
        <v>0</v>
      </c>
      <c r="BC199" s="20">
        <v>0</v>
      </c>
      <c r="BD199" s="21">
        <v>0</v>
      </c>
      <c r="BE199" s="20">
        <v>0</v>
      </c>
      <c r="BF199" s="20">
        <v>0</v>
      </c>
      <c r="BG199" s="20">
        <v>0</v>
      </c>
      <c r="BH199" s="20">
        <v>0</v>
      </c>
      <c r="BI199">
        <f t="shared" si="46"/>
        <v>17</v>
      </c>
      <c r="BJ199">
        <f t="shared" si="47"/>
        <v>17</v>
      </c>
      <c r="BK199">
        <f t="shared" si="48"/>
        <v>0</v>
      </c>
      <c r="BL199">
        <f t="shared" si="49"/>
        <v>0</v>
      </c>
      <c r="BM199">
        <f t="shared" si="50"/>
        <v>0</v>
      </c>
      <c r="BN199">
        <f t="shared" si="51"/>
        <v>0</v>
      </c>
      <c r="BO199">
        <f t="shared" si="52"/>
        <v>0</v>
      </c>
      <c r="BP199">
        <f t="shared" si="53"/>
        <v>0</v>
      </c>
      <c r="BQ199" s="83">
        <f t="shared" si="54"/>
        <v>17</v>
      </c>
      <c r="BR199" s="16">
        <v>49</v>
      </c>
      <c r="BS199" s="16" t="str">
        <f t="shared" si="41"/>
        <v>Bruchez</v>
      </c>
      <c r="BT199" s="16" t="str">
        <f t="shared" si="42"/>
        <v>Jean-Baptiste</v>
      </c>
      <c r="BU199" t="str">
        <f t="shared" si="45"/>
        <v>Fully</v>
      </c>
      <c r="BV199" s="16"/>
    </row>
    <row r="200" spans="1:75" customFormat="1" x14ac:dyDescent="0.25">
      <c r="A200" s="15">
        <v>1974</v>
      </c>
      <c r="B200" s="20" t="s">
        <v>989</v>
      </c>
      <c r="C200" s="20" t="s">
        <v>99</v>
      </c>
      <c r="D200" s="39" t="s">
        <v>603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17</v>
      </c>
      <c r="K200" s="20">
        <v>0</v>
      </c>
      <c r="L200">
        <v>0</v>
      </c>
      <c r="M200">
        <v>0</v>
      </c>
      <c r="N200" s="2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 s="20">
        <v>0</v>
      </c>
      <c r="V200" s="20">
        <v>0</v>
      </c>
      <c r="W200" s="21">
        <v>0</v>
      </c>
      <c r="X200" s="21">
        <v>0</v>
      </c>
      <c r="Y200" s="21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>
        <f t="shared" si="46"/>
        <v>17</v>
      </c>
      <c r="BJ200">
        <f t="shared" si="47"/>
        <v>17</v>
      </c>
      <c r="BK200">
        <f t="shared" si="48"/>
        <v>0</v>
      </c>
      <c r="BL200">
        <f t="shared" si="49"/>
        <v>0</v>
      </c>
      <c r="BM200">
        <f t="shared" si="50"/>
        <v>0</v>
      </c>
      <c r="BN200">
        <f t="shared" si="51"/>
        <v>0</v>
      </c>
      <c r="BO200">
        <f t="shared" si="52"/>
        <v>0</v>
      </c>
      <c r="BP200">
        <f t="shared" si="53"/>
        <v>0</v>
      </c>
      <c r="BQ200" s="83">
        <f t="shared" si="54"/>
        <v>17</v>
      </c>
      <c r="BR200" s="16">
        <v>49</v>
      </c>
      <c r="BS200" t="str">
        <f t="shared" si="41"/>
        <v>Darioly</v>
      </c>
      <c r="BT200" t="str">
        <f t="shared" si="42"/>
        <v>Sébastien</v>
      </c>
      <c r="BU200" t="str">
        <f t="shared" si="45"/>
        <v>Grône</v>
      </c>
    </row>
    <row r="201" spans="1:75" customFormat="1" x14ac:dyDescent="0.25">
      <c r="A201" s="15">
        <v>1974</v>
      </c>
      <c r="B201" s="20" t="s">
        <v>689</v>
      </c>
      <c r="C201" s="20" t="s">
        <v>690</v>
      </c>
      <c r="D201" s="39" t="s">
        <v>80</v>
      </c>
      <c r="E201" s="20">
        <v>0</v>
      </c>
      <c r="F201" s="20">
        <v>0</v>
      </c>
      <c r="G201" s="20">
        <v>0</v>
      </c>
      <c r="H201" s="20">
        <v>13</v>
      </c>
      <c r="I201">
        <v>0</v>
      </c>
      <c r="J201">
        <v>0</v>
      </c>
      <c r="K201">
        <v>0</v>
      </c>
      <c r="L201">
        <v>0</v>
      </c>
      <c r="M201">
        <v>0</v>
      </c>
      <c r="N201" s="20">
        <v>0</v>
      </c>
      <c r="O201">
        <v>0</v>
      </c>
      <c r="P201">
        <v>0</v>
      </c>
      <c r="Q201">
        <v>0</v>
      </c>
      <c r="R201">
        <v>0</v>
      </c>
      <c r="S201" s="20">
        <v>0</v>
      </c>
      <c r="T201" s="20">
        <v>0</v>
      </c>
      <c r="U201" s="20">
        <v>0</v>
      </c>
      <c r="V201" s="20">
        <v>4</v>
      </c>
      <c r="W201" s="21">
        <v>0</v>
      </c>
      <c r="X201" s="21">
        <v>0</v>
      </c>
      <c r="Y201" s="21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20">
        <v>0</v>
      </c>
      <c r="AI201" s="20">
        <v>0</v>
      </c>
      <c r="AJ201" s="20">
        <v>0</v>
      </c>
      <c r="AK201" s="20">
        <v>0</v>
      </c>
      <c r="AL201" s="20">
        <v>0</v>
      </c>
      <c r="AM201" s="20">
        <v>0</v>
      </c>
      <c r="AN201" s="20">
        <v>0</v>
      </c>
      <c r="AO201" s="20">
        <v>0</v>
      </c>
      <c r="AP201" s="20">
        <v>0</v>
      </c>
      <c r="AQ201" s="20">
        <v>0</v>
      </c>
      <c r="AR201" s="20">
        <v>0</v>
      </c>
      <c r="AS201" s="20">
        <v>0</v>
      </c>
      <c r="AT201" s="20">
        <v>0</v>
      </c>
      <c r="AU201" s="20">
        <v>0</v>
      </c>
      <c r="AV201" s="20">
        <v>0</v>
      </c>
      <c r="AW201" s="20">
        <v>0</v>
      </c>
      <c r="AX201" s="20">
        <v>0</v>
      </c>
      <c r="AY201" s="20">
        <v>0</v>
      </c>
      <c r="AZ201" s="20">
        <v>0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>
        <f t="shared" si="46"/>
        <v>17</v>
      </c>
      <c r="BJ201">
        <f t="shared" si="47"/>
        <v>13</v>
      </c>
      <c r="BK201">
        <f t="shared" si="48"/>
        <v>4</v>
      </c>
      <c r="BL201">
        <f t="shared" si="49"/>
        <v>0</v>
      </c>
      <c r="BM201">
        <f t="shared" si="50"/>
        <v>0</v>
      </c>
      <c r="BN201">
        <f t="shared" si="51"/>
        <v>0</v>
      </c>
      <c r="BO201">
        <f t="shared" si="52"/>
        <v>0</v>
      </c>
      <c r="BP201">
        <f t="shared" si="53"/>
        <v>0</v>
      </c>
      <c r="BQ201" s="83">
        <f t="shared" si="54"/>
        <v>17</v>
      </c>
      <c r="BR201" s="16">
        <v>49</v>
      </c>
      <c r="BS201" t="str">
        <f t="shared" si="41"/>
        <v>De Riedmatten</v>
      </c>
      <c r="BT201" t="str">
        <f t="shared" si="42"/>
        <v>Matthieu</v>
      </c>
      <c r="BU201" t="str">
        <f t="shared" si="45"/>
        <v>Grimisuat</v>
      </c>
    </row>
    <row r="202" spans="1:75" customFormat="1" x14ac:dyDescent="0.25">
      <c r="A202" s="17">
        <v>1980</v>
      </c>
      <c r="B202" s="16" t="s">
        <v>5832</v>
      </c>
      <c r="C202" s="20" t="s">
        <v>466</v>
      </c>
      <c r="D202" s="39" t="s">
        <v>5793</v>
      </c>
      <c r="E202" s="20">
        <v>0</v>
      </c>
      <c r="F202" s="21">
        <v>0</v>
      </c>
      <c r="G202" s="20">
        <v>0</v>
      </c>
      <c r="H202" s="21">
        <v>0</v>
      </c>
      <c r="I202" s="20">
        <v>0</v>
      </c>
      <c r="J202" s="21">
        <v>0</v>
      </c>
      <c r="K202" s="20">
        <v>0</v>
      </c>
      <c r="L202" s="21">
        <v>0</v>
      </c>
      <c r="M202" s="20">
        <v>0</v>
      </c>
      <c r="N202" s="21">
        <v>0</v>
      </c>
      <c r="O202" s="20">
        <v>0</v>
      </c>
      <c r="P202" s="21">
        <v>0</v>
      </c>
      <c r="Q202" s="20">
        <v>0</v>
      </c>
      <c r="R202" s="21">
        <v>0</v>
      </c>
      <c r="S202" s="20">
        <v>0</v>
      </c>
      <c r="T202" s="21">
        <v>0</v>
      </c>
      <c r="U202" s="20">
        <v>0</v>
      </c>
      <c r="V202" s="21">
        <v>0</v>
      </c>
      <c r="W202" s="21">
        <v>17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1">
        <v>0</v>
      </c>
      <c r="AF202" s="21">
        <v>0</v>
      </c>
      <c r="AG202" s="21">
        <v>0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1">
        <v>0</v>
      </c>
      <c r="AX202" s="21">
        <v>0</v>
      </c>
      <c r="AY202" s="21">
        <v>0</v>
      </c>
      <c r="AZ202" s="21">
        <v>0</v>
      </c>
      <c r="BA202" s="21">
        <v>0</v>
      </c>
      <c r="BB202" s="21">
        <v>0</v>
      </c>
      <c r="BC202" s="21">
        <v>0</v>
      </c>
      <c r="BD202" s="21">
        <v>0</v>
      </c>
      <c r="BE202" s="21">
        <v>0</v>
      </c>
      <c r="BF202" s="21">
        <v>0</v>
      </c>
      <c r="BG202" s="21">
        <v>0</v>
      </c>
      <c r="BH202" s="21">
        <v>0</v>
      </c>
      <c r="BI202">
        <f t="shared" si="46"/>
        <v>17</v>
      </c>
      <c r="BJ202">
        <f t="shared" si="47"/>
        <v>17</v>
      </c>
      <c r="BK202">
        <f t="shared" si="48"/>
        <v>0</v>
      </c>
      <c r="BL202">
        <f t="shared" si="49"/>
        <v>0</v>
      </c>
      <c r="BM202">
        <f t="shared" si="50"/>
        <v>0</v>
      </c>
      <c r="BN202">
        <f t="shared" si="51"/>
        <v>0</v>
      </c>
      <c r="BO202">
        <f t="shared" si="52"/>
        <v>0</v>
      </c>
      <c r="BP202">
        <f t="shared" si="53"/>
        <v>0</v>
      </c>
      <c r="BQ202" s="83">
        <f t="shared" si="54"/>
        <v>17</v>
      </c>
      <c r="BR202" s="16">
        <v>49</v>
      </c>
      <c r="BS202" s="16" t="str">
        <f t="shared" si="41"/>
        <v>Dennler</v>
      </c>
      <c r="BT202" s="16" t="str">
        <f t="shared" si="42"/>
        <v>Guillaume</v>
      </c>
      <c r="BU202" t="str">
        <f t="shared" si="45"/>
        <v>La Conversion</v>
      </c>
      <c r="BV202" s="16"/>
      <c r="BW202" s="16"/>
    </row>
    <row r="203" spans="1:75" customFormat="1" x14ac:dyDescent="0.25">
      <c r="A203" s="73">
        <v>1973</v>
      </c>
      <c r="B203" s="20" t="s">
        <v>1315</v>
      </c>
      <c r="C203" s="20" t="s">
        <v>590</v>
      </c>
      <c r="D203" s="39" t="s">
        <v>15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17</v>
      </c>
      <c r="Q203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1">
        <v>0</v>
      </c>
      <c r="X203" s="21">
        <v>0</v>
      </c>
      <c r="Y203" s="21">
        <v>0</v>
      </c>
      <c r="Z203" s="20">
        <v>0</v>
      </c>
      <c r="AA203" s="20">
        <v>0</v>
      </c>
      <c r="AB203" s="20">
        <v>0</v>
      </c>
      <c r="AC203" s="20">
        <v>0</v>
      </c>
      <c r="AD203" s="20">
        <v>0</v>
      </c>
      <c r="AE203" s="20">
        <v>0</v>
      </c>
      <c r="AF203" s="20">
        <v>0</v>
      </c>
      <c r="AG203" s="20">
        <v>0</v>
      </c>
      <c r="AH203" s="20">
        <v>0</v>
      </c>
      <c r="AI203" s="20">
        <v>0</v>
      </c>
      <c r="AJ203" s="20">
        <v>0</v>
      </c>
      <c r="AK203" s="20">
        <v>0</v>
      </c>
      <c r="AL203" s="20">
        <v>0</v>
      </c>
      <c r="AM203" s="20">
        <v>0</v>
      </c>
      <c r="AN203" s="20">
        <v>0</v>
      </c>
      <c r="AO203" s="20">
        <v>0</v>
      </c>
      <c r="AP203" s="20">
        <v>0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>
        <f t="shared" si="46"/>
        <v>17</v>
      </c>
      <c r="BJ203">
        <f t="shared" si="47"/>
        <v>17</v>
      </c>
      <c r="BK203">
        <f t="shared" si="48"/>
        <v>0</v>
      </c>
      <c r="BL203">
        <f t="shared" si="49"/>
        <v>0</v>
      </c>
      <c r="BM203">
        <f t="shared" si="50"/>
        <v>0</v>
      </c>
      <c r="BN203">
        <f t="shared" si="51"/>
        <v>0</v>
      </c>
      <c r="BO203">
        <f t="shared" si="52"/>
        <v>0</v>
      </c>
      <c r="BP203">
        <f t="shared" si="53"/>
        <v>0</v>
      </c>
      <c r="BQ203" s="83">
        <f t="shared" si="54"/>
        <v>17</v>
      </c>
      <c r="BR203" s="16">
        <v>49</v>
      </c>
      <c r="BS203" t="str">
        <f t="shared" si="41"/>
        <v>Detorrenté</v>
      </c>
      <c r="BT203" t="str">
        <f t="shared" si="42"/>
        <v>Stéphane</v>
      </c>
      <c r="BU203" t="str">
        <f t="shared" si="45"/>
        <v>Martigny</v>
      </c>
    </row>
    <row r="204" spans="1:75" customFormat="1" x14ac:dyDescent="0.25">
      <c r="A204" s="15">
        <v>1977</v>
      </c>
      <c r="B204" s="20" t="s">
        <v>1400</v>
      </c>
      <c r="C204" s="20" t="s">
        <v>296</v>
      </c>
      <c r="D204" s="39" t="s">
        <v>1401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17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1">
        <v>0</v>
      </c>
      <c r="X204" s="21">
        <v>0</v>
      </c>
      <c r="Y204" s="21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>
        <f t="shared" si="46"/>
        <v>17</v>
      </c>
      <c r="BJ204">
        <f t="shared" si="47"/>
        <v>17</v>
      </c>
      <c r="BK204">
        <f t="shared" si="48"/>
        <v>0</v>
      </c>
      <c r="BL204">
        <f t="shared" si="49"/>
        <v>0</v>
      </c>
      <c r="BM204">
        <f t="shared" si="50"/>
        <v>0</v>
      </c>
      <c r="BN204">
        <f t="shared" si="51"/>
        <v>0</v>
      </c>
      <c r="BO204">
        <f t="shared" si="52"/>
        <v>0</v>
      </c>
      <c r="BP204">
        <f t="shared" si="53"/>
        <v>0</v>
      </c>
      <c r="BQ204" s="83">
        <f t="shared" si="54"/>
        <v>17</v>
      </c>
      <c r="BR204" s="16">
        <v>49</v>
      </c>
      <c r="BS204" t="str">
        <f t="shared" si="41"/>
        <v>Gaille</v>
      </c>
      <c r="BT204" t="str">
        <f t="shared" si="42"/>
        <v>Laurent</v>
      </c>
      <c r="BU204" t="str">
        <f t="shared" si="45"/>
        <v>Corsier</v>
      </c>
    </row>
    <row r="205" spans="1:75" customFormat="1" x14ac:dyDescent="0.25">
      <c r="A205" s="15">
        <v>1976</v>
      </c>
      <c r="B205" s="20" t="s">
        <v>4131</v>
      </c>
      <c r="C205" s="20" t="s">
        <v>4132</v>
      </c>
      <c r="D205" s="39" t="s">
        <v>4035</v>
      </c>
      <c r="E205" s="20">
        <v>0</v>
      </c>
      <c r="F205" s="21">
        <v>0</v>
      </c>
      <c r="G205" s="20">
        <v>0</v>
      </c>
      <c r="H205" s="21">
        <v>0</v>
      </c>
      <c r="I205" s="20">
        <v>0</v>
      </c>
      <c r="J205" s="21">
        <v>0</v>
      </c>
      <c r="K205" s="20">
        <v>0</v>
      </c>
      <c r="L205" s="21">
        <v>0</v>
      </c>
      <c r="M205" s="20">
        <v>0</v>
      </c>
      <c r="N205" s="20">
        <v>0</v>
      </c>
      <c r="O205" s="21">
        <v>0</v>
      </c>
      <c r="P205" s="21">
        <v>0</v>
      </c>
      <c r="Q205" s="20">
        <v>0</v>
      </c>
      <c r="R205" s="21">
        <v>0</v>
      </c>
      <c r="S205" s="20">
        <v>0</v>
      </c>
      <c r="T205" s="21">
        <v>0</v>
      </c>
      <c r="U205" s="20">
        <v>0</v>
      </c>
      <c r="V205" s="21">
        <v>0</v>
      </c>
      <c r="W205" s="21">
        <v>0</v>
      </c>
      <c r="X205" s="21">
        <v>0</v>
      </c>
      <c r="Y205" s="21">
        <v>0</v>
      </c>
      <c r="Z205" s="20">
        <v>0</v>
      </c>
      <c r="AA205" s="21">
        <v>0</v>
      </c>
      <c r="AB205" s="20">
        <v>0</v>
      </c>
      <c r="AC205" s="21">
        <v>0</v>
      </c>
      <c r="AD205" s="20">
        <v>0</v>
      </c>
      <c r="AE205" s="21">
        <v>0</v>
      </c>
      <c r="AF205" s="20">
        <v>0</v>
      </c>
      <c r="AG205" s="21">
        <v>0</v>
      </c>
      <c r="AH205" s="20">
        <v>0</v>
      </c>
      <c r="AI205" s="21">
        <v>0</v>
      </c>
      <c r="AJ205" s="20">
        <v>17</v>
      </c>
      <c r="AK205" s="20">
        <v>0</v>
      </c>
      <c r="AL205" s="20">
        <v>0</v>
      </c>
      <c r="AM205" s="20">
        <v>0</v>
      </c>
      <c r="AN205" s="20">
        <v>0</v>
      </c>
      <c r="AO205" s="20">
        <v>0</v>
      </c>
      <c r="AP205" s="20">
        <v>0</v>
      </c>
      <c r="AQ205" s="20">
        <v>0</v>
      </c>
      <c r="AR205" s="20">
        <v>0</v>
      </c>
      <c r="AS205" s="20">
        <v>0</v>
      </c>
      <c r="AT205" s="20">
        <v>0</v>
      </c>
      <c r="AU205" s="20"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v>0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0</v>
      </c>
      <c r="BH205" s="20">
        <v>0</v>
      </c>
      <c r="BI205">
        <f t="shared" si="46"/>
        <v>17</v>
      </c>
      <c r="BJ205">
        <f t="shared" si="47"/>
        <v>17</v>
      </c>
      <c r="BK205">
        <f t="shared" si="48"/>
        <v>0</v>
      </c>
      <c r="BL205">
        <f t="shared" si="49"/>
        <v>0</v>
      </c>
      <c r="BM205">
        <f t="shared" si="50"/>
        <v>0</v>
      </c>
      <c r="BN205">
        <f t="shared" si="51"/>
        <v>0</v>
      </c>
      <c r="BO205">
        <f t="shared" si="52"/>
        <v>0</v>
      </c>
      <c r="BP205">
        <f t="shared" si="53"/>
        <v>0</v>
      </c>
      <c r="BQ205" s="83">
        <f t="shared" si="54"/>
        <v>17</v>
      </c>
      <c r="BR205" s="16">
        <v>49</v>
      </c>
      <c r="BS205" t="str">
        <f t="shared" ref="BS205:BS268" si="55">B205</f>
        <v>Gosemeijer</v>
      </c>
      <c r="BT205" t="str">
        <f t="shared" ref="BT205:BT268" si="56">C205</f>
        <v>Bob</v>
      </c>
      <c r="BU205" t="str">
        <f t="shared" si="45"/>
        <v>Oldenzaal</v>
      </c>
    </row>
    <row r="206" spans="1:75" customFormat="1" x14ac:dyDescent="0.25">
      <c r="A206" s="15">
        <v>1981</v>
      </c>
      <c r="B206" s="20" t="s">
        <v>4237</v>
      </c>
      <c r="C206" s="20" t="s">
        <v>13</v>
      </c>
      <c r="D206" s="39" t="s">
        <v>3821</v>
      </c>
      <c r="E206" s="20">
        <v>0</v>
      </c>
      <c r="F206" s="21">
        <v>0</v>
      </c>
      <c r="G206" s="20">
        <v>0</v>
      </c>
      <c r="H206" s="21">
        <v>0</v>
      </c>
      <c r="I206" s="20">
        <v>0</v>
      </c>
      <c r="J206" s="21">
        <v>0</v>
      </c>
      <c r="K206" s="20">
        <v>0</v>
      </c>
      <c r="L206" s="21">
        <v>0</v>
      </c>
      <c r="M206" s="20">
        <v>0</v>
      </c>
      <c r="N206" s="20">
        <v>0</v>
      </c>
      <c r="O206" s="21">
        <v>0</v>
      </c>
      <c r="P206" s="21">
        <v>0</v>
      </c>
      <c r="Q206" s="20">
        <v>0</v>
      </c>
      <c r="R206" s="21">
        <v>0</v>
      </c>
      <c r="S206" s="20">
        <v>0</v>
      </c>
      <c r="T206" s="21">
        <v>0</v>
      </c>
      <c r="U206" s="20">
        <v>0</v>
      </c>
      <c r="V206" s="21">
        <v>0</v>
      </c>
      <c r="W206" s="21">
        <v>0</v>
      </c>
      <c r="X206" s="21">
        <v>0</v>
      </c>
      <c r="Y206" s="21">
        <v>0</v>
      </c>
      <c r="Z206" s="20">
        <v>0</v>
      </c>
      <c r="AA206" s="21">
        <v>0</v>
      </c>
      <c r="AB206" s="20">
        <v>0</v>
      </c>
      <c r="AC206" s="21">
        <v>0</v>
      </c>
      <c r="AD206" s="20">
        <v>0</v>
      </c>
      <c r="AE206" s="21">
        <v>0</v>
      </c>
      <c r="AF206" s="20">
        <v>0</v>
      </c>
      <c r="AG206" s="21">
        <v>0</v>
      </c>
      <c r="AH206" s="20">
        <v>0</v>
      </c>
      <c r="AI206" s="21">
        <v>0</v>
      </c>
      <c r="AJ206" s="20">
        <v>0</v>
      </c>
      <c r="AK206" s="20">
        <v>17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0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0</v>
      </c>
      <c r="BI206">
        <f t="shared" si="46"/>
        <v>17</v>
      </c>
      <c r="BJ206">
        <f t="shared" si="47"/>
        <v>17</v>
      </c>
      <c r="BK206">
        <f t="shared" si="48"/>
        <v>0</v>
      </c>
      <c r="BL206">
        <f t="shared" si="49"/>
        <v>0</v>
      </c>
      <c r="BM206">
        <f t="shared" si="50"/>
        <v>0</v>
      </c>
      <c r="BN206">
        <f t="shared" si="51"/>
        <v>0</v>
      </c>
      <c r="BO206">
        <f t="shared" si="52"/>
        <v>0</v>
      </c>
      <c r="BP206">
        <f t="shared" si="53"/>
        <v>0</v>
      </c>
      <c r="BQ206" s="83">
        <f t="shared" si="54"/>
        <v>17</v>
      </c>
      <c r="BR206" s="16">
        <v>49</v>
      </c>
      <c r="BS206" t="str">
        <f t="shared" si="55"/>
        <v>Hynes</v>
      </c>
      <c r="BT206" t="str">
        <f t="shared" si="56"/>
        <v>Antoine</v>
      </c>
      <c r="BU206" t="str">
        <f t="shared" si="45"/>
        <v>Apples</v>
      </c>
    </row>
    <row r="207" spans="1:75" customFormat="1" x14ac:dyDescent="0.25">
      <c r="A207" s="17">
        <v>1980</v>
      </c>
      <c r="B207" s="20" t="s">
        <v>4769</v>
      </c>
      <c r="C207" s="20" t="s">
        <v>1342</v>
      </c>
      <c r="D207" s="39" t="s">
        <v>378</v>
      </c>
      <c r="E207" s="20">
        <v>0</v>
      </c>
      <c r="F207" s="21">
        <v>0</v>
      </c>
      <c r="G207" s="20">
        <v>0</v>
      </c>
      <c r="H207" s="21">
        <v>0</v>
      </c>
      <c r="I207" s="20">
        <v>0</v>
      </c>
      <c r="J207" s="21">
        <v>0</v>
      </c>
      <c r="K207" s="20">
        <v>0</v>
      </c>
      <c r="L207" s="21">
        <v>0</v>
      </c>
      <c r="M207" s="20">
        <v>0</v>
      </c>
      <c r="N207" s="20">
        <v>0</v>
      </c>
      <c r="O207" s="21">
        <v>0</v>
      </c>
      <c r="P207" s="21">
        <v>0</v>
      </c>
      <c r="Q207" s="20">
        <v>0</v>
      </c>
      <c r="R207" s="21">
        <v>0</v>
      </c>
      <c r="S207" s="20">
        <v>0</v>
      </c>
      <c r="T207" s="21">
        <v>0</v>
      </c>
      <c r="U207" s="20">
        <v>0</v>
      </c>
      <c r="V207" s="21">
        <v>0</v>
      </c>
      <c r="W207" s="21">
        <v>0</v>
      </c>
      <c r="X207" s="21">
        <v>0</v>
      </c>
      <c r="Y207" s="21">
        <v>0</v>
      </c>
      <c r="Z207" s="20">
        <v>0</v>
      </c>
      <c r="AA207" s="21">
        <v>0</v>
      </c>
      <c r="AB207" s="20">
        <v>0</v>
      </c>
      <c r="AC207" s="21">
        <v>0</v>
      </c>
      <c r="AD207" s="20">
        <v>0</v>
      </c>
      <c r="AE207" s="21">
        <v>0</v>
      </c>
      <c r="AF207" s="20">
        <v>0</v>
      </c>
      <c r="AG207" s="21">
        <v>0</v>
      </c>
      <c r="AH207" s="20">
        <v>0</v>
      </c>
      <c r="AI207" s="21">
        <v>0</v>
      </c>
      <c r="AJ207" s="20">
        <v>0</v>
      </c>
      <c r="AK207" s="21">
        <v>0</v>
      </c>
      <c r="AL207" s="20">
        <v>0</v>
      </c>
      <c r="AM207" s="21">
        <v>0</v>
      </c>
      <c r="AN207" s="20">
        <v>0</v>
      </c>
      <c r="AO207" s="21">
        <v>0</v>
      </c>
      <c r="AP207" s="20">
        <v>0</v>
      </c>
      <c r="AQ207" s="21">
        <v>0</v>
      </c>
      <c r="AR207" s="20">
        <v>0</v>
      </c>
      <c r="AS207" s="21">
        <v>0</v>
      </c>
      <c r="AT207" s="20">
        <v>0</v>
      </c>
      <c r="AU207" s="20">
        <v>17</v>
      </c>
      <c r="AV207" s="20">
        <v>0</v>
      </c>
      <c r="AW207" s="20">
        <v>0</v>
      </c>
      <c r="AX207" s="20">
        <v>0</v>
      </c>
      <c r="AY207" s="20">
        <v>0</v>
      </c>
      <c r="AZ207" s="20">
        <v>0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0</v>
      </c>
      <c r="BI207">
        <f t="shared" si="46"/>
        <v>17</v>
      </c>
      <c r="BJ207">
        <f t="shared" si="47"/>
        <v>17</v>
      </c>
      <c r="BK207">
        <f t="shared" si="48"/>
        <v>0</v>
      </c>
      <c r="BL207">
        <f t="shared" si="49"/>
        <v>0</v>
      </c>
      <c r="BM207">
        <f t="shared" si="50"/>
        <v>0</v>
      </c>
      <c r="BN207">
        <f t="shared" si="51"/>
        <v>0</v>
      </c>
      <c r="BO207">
        <f t="shared" si="52"/>
        <v>0</v>
      </c>
      <c r="BP207">
        <f t="shared" si="53"/>
        <v>0</v>
      </c>
      <c r="BQ207" s="83">
        <f t="shared" si="54"/>
        <v>17</v>
      </c>
      <c r="BR207" s="16">
        <v>49</v>
      </c>
      <c r="BS207" s="16" t="str">
        <f t="shared" si="55"/>
        <v>Jenelten</v>
      </c>
      <c r="BT207" s="16" t="str">
        <f t="shared" si="56"/>
        <v>Andreas</v>
      </c>
      <c r="BU207" t="str">
        <f t="shared" si="45"/>
        <v>Naters</v>
      </c>
      <c r="BV207" s="16"/>
    </row>
    <row r="208" spans="1:75" customFormat="1" x14ac:dyDescent="0.25">
      <c r="A208" s="15">
        <v>1980</v>
      </c>
      <c r="B208" s="20" t="s">
        <v>1732</v>
      </c>
      <c r="C208" s="20" t="s">
        <v>1710</v>
      </c>
      <c r="D208" s="39" t="s">
        <v>1733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 s="20">
        <v>0</v>
      </c>
      <c r="O208">
        <v>0</v>
      </c>
      <c r="P208">
        <v>0</v>
      </c>
      <c r="Q208">
        <v>0</v>
      </c>
      <c r="R208" s="20">
        <v>17</v>
      </c>
      <c r="S208" s="20">
        <v>0</v>
      </c>
      <c r="T208" s="20">
        <v>0</v>
      </c>
      <c r="U208" s="20">
        <v>0</v>
      </c>
      <c r="V208" s="20">
        <v>0</v>
      </c>
      <c r="W208" s="21">
        <v>0</v>
      </c>
      <c r="X208" s="21">
        <v>0</v>
      </c>
      <c r="Y208" s="21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>
        <f t="shared" si="46"/>
        <v>17</v>
      </c>
      <c r="BJ208">
        <f t="shared" si="47"/>
        <v>17</v>
      </c>
      <c r="BK208">
        <f t="shared" si="48"/>
        <v>0</v>
      </c>
      <c r="BL208">
        <f t="shared" si="49"/>
        <v>0</v>
      </c>
      <c r="BM208">
        <f t="shared" si="50"/>
        <v>0</v>
      </c>
      <c r="BN208">
        <f t="shared" si="51"/>
        <v>0</v>
      </c>
      <c r="BO208">
        <f t="shared" si="52"/>
        <v>0</v>
      </c>
      <c r="BP208">
        <f t="shared" si="53"/>
        <v>0</v>
      </c>
      <c r="BQ208" s="83">
        <f t="shared" si="54"/>
        <v>17</v>
      </c>
      <c r="BR208" s="16">
        <v>49</v>
      </c>
      <c r="BS208" t="str">
        <f t="shared" si="55"/>
        <v>Kakos</v>
      </c>
      <c r="BT208" t="str">
        <f t="shared" si="56"/>
        <v>Sven</v>
      </c>
      <c r="BU208" t="str">
        <f t="shared" si="45"/>
        <v xml:space="preserve">Oberdorf </v>
      </c>
    </row>
    <row r="209" spans="1:75" customFormat="1" x14ac:dyDescent="0.25">
      <c r="A209" s="15">
        <v>1980</v>
      </c>
      <c r="B209" s="20" t="s">
        <v>3088</v>
      </c>
      <c r="C209" s="20" t="s">
        <v>865</v>
      </c>
      <c r="D209" s="39" t="s">
        <v>3089</v>
      </c>
      <c r="E209" s="20">
        <v>0</v>
      </c>
      <c r="F209" s="21">
        <v>0</v>
      </c>
      <c r="G209" s="20">
        <v>0</v>
      </c>
      <c r="H209" s="21">
        <v>0</v>
      </c>
      <c r="I209" s="20">
        <v>0</v>
      </c>
      <c r="J209" s="21">
        <v>0</v>
      </c>
      <c r="K209" s="20">
        <v>0</v>
      </c>
      <c r="L209" s="21">
        <v>0</v>
      </c>
      <c r="M209" s="20">
        <v>0</v>
      </c>
      <c r="N209" s="20">
        <v>0</v>
      </c>
      <c r="O209" s="21">
        <v>0</v>
      </c>
      <c r="P209" s="21">
        <v>0</v>
      </c>
      <c r="Q209" s="20">
        <v>0</v>
      </c>
      <c r="R209" s="21">
        <v>0</v>
      </c>
      <c r="S209" s="20">
        <v>0</v>
      </c>
      <c r="T209" s="21">
        <v>0</v>
      </c>
      <c r="U209" s="20">
        <v>0</v>
      </c>
      <c r="V209" s="21">
        <v>0</v>
      </c>
      <c r="W209" s="21">
        <v>0</v>
      </c>
      <c r="X209" s="21">
        <v>0</v>
      </c>
      <c r="Y209" s="21">
        <v>0</v>
      </c>
      <c r="Z209" s="20">
        <v>0</v>
      </c>
      <c r="AA209" s="21">
        <v>0</v>
      </c>
      <c r="AB209" s="20">
        <v>0</v>
      </c>
      <c r="AC209" s="21">
        <v>0</v>
      </c>
      <c r="AD209" s="20">
        <v>0</v>
      </c>
      <c r="AE209" s="21">
        <v>0</v>
      </c>
      <c r="AF209" s="20">
        <v>0</v>
      </c>
      <c r="AG209" s="20">
        <v>17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v>0</v>
      </c>
      <c r="AN209" s="20">
        <v>0</v>
      </c>
      <c r="AO209" s="20">
        <v>0</v>
      </c>
      <c r="AP209" s="20">
        <v>0</v>
      </c>
      <c r="AQ209" s="20">
        <v>0</v>
      </c>
      <c r="AR209" s="20">
        <v>0</v>
      </c>
      <c r="AS209" s="20">
        <v>0</v>
      </c>
      <c r="AT209" s="20">
        <v>0</v>
      </c>
      <c r="AU209" s="20"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v>0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>
        <f t="shared" si="46"/>
        <v>17</v>
      </c>
      <c r="BJ209">
        <f t="shared" si="47"/>
        <v>17</v>
      </c>
      <c r="BK209">
        <f t="shared" si="48"/>
        <v>0</v>
      </c>
      <c r="BL209">
        <f t="shared" si="49"/>
        <v>0</v>
      </c>
      <c r="BM209">
        <f t="shared" si="50"/>
        <v>0</v>
      </c>
      <c r="BN209">
        <f t="shared" si="51"/>
        <v>0</v>
      </c>
      <c r="BO209">
        <f t="shared" si="52"/>
        <v>0</v>
      </c>
      <c r="BP209">
        <f t="shared" si="53"/>
        <v>0</v>
      </c>
      <c r="BQ209" s="83">
        <f t="shared" si="54"/>
        <v>17</v>
      </c>
      <c r="BR209" s="16">
        <v>49</v>
      </c>
      <c r="BS209" t="str">
        <f t="shared" si="55"/>
        <v>Lauenstein</v>
      </c>
      <c r="BT209" t="str">
        <f t="shared" si="56"/>
        <v>Marc</v>
      </c>
      <c r="BU209" t="str">
        <f t="shared" si="45"/>
        <v>Comondrèche</v>
      </c>
    </row>
    <row r="210" spans="1:75" customFormat="1" x14ac:dyDescent="0.25">
      <c r="A210" s="17">
        <v>1974</v>
      </c>
      <c r="B210" s="20" t="s">
        <v>675</v>
      </c>
      <c r="C210" s="20" t="s">
        <v>78</v>
      </c>
      <c r="D210" s="39" t="s">
        <v>747</v>
      </c>
      <c r="E210" s="20">
        <v>0</v>
      </c>
      <c r="F210" s="21">
        <v>0</v>
      </c>
      <c r="G210" s="20">
        <v>0</v>
      </c>
      <c r="H210" s="21">
        <v>0</v>
      </c>
      <c r="I210" s="20">
        <v>0</v>
      </c>
      <c r="J210" s="21">
        <v>0</v>
      </c>
      <c r="K210" s="20">
        <v>0</v>
      </c>
      <c r="L210" s="21">
        <v>0</v>
      </c>
      <c r="M210" s="20">
        <v>0</v>
      </c>
      <c r="N210" s="20">
        <v>0</v>
      </c>
      <c r="O210" s="21">
        <v>0</v>
      </c>
      <c r="P210" s="21">
        <v>0</v>
      </c>
      <c r="Q210" s="20">
        <v>0</v>
      </c>
      <c r="R210" s="21">
        <v>0</v>
      </c>
      <c r="S210" s="20">
        <v>0</v>
      </c>
      <c r="T210" s="21">
        <v>0</v>
      </c>
      <c r="U210" s="20">
        <v>0</v>
      </c>
      <c r="V210" s="21">
        <v>0</v>
      </c>
      <c r="W210" s="21">
        <v>0</v>
      </c>
      <c r="X210" s="21">
        <v>0</v>
      </c>
      <c r="Y210" s="21">
        <v>0</v>
      </c>
      <c r="Z210" s="20">
        <v>0</v>
      </c>
      <c r="AA210" s="21">
        <v>0</v>
      </c>
      <c r="AB210" s="20">
        <v>0</v>
      </c>
      <c r="AC210" s="21">
        <v>0</v>
      </c>
      <c r="AD210" s="20">
        <v>0</v>
      </c>
      <c r="AE210" s="21">
        <v>0</v>
      </c>
      <c r="AF210" s="20">
        <v>0</v>
      </c>
      <c r="AG210" s="21">
        <v>0</v>
      </c>
      <c r="AH210" s="20">
        <v>0</v>
      </c>
      <c r="AI210" s="21">
        <v>0</v>
      </c>
      <c r="AJ210" s="20">
        <v>0</v>
      </c>
      <c r="AK210" s="21">
        <v>0</v>
      </c>
      <c r="AL210" s="20">
        <v>0</v>
      </c>
      <c r="AM210" s="21">
        <v>0</v>
      </c>
      <c r="AN210" s="20">
        <v>17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v>0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>
        <f t="shared" si="46"/>
        <v>17</v>
      </c>
      <c r="BJ210">
        <f t="shared" si="47"/>
        <v>17</v>
      </c>
      <c r="BK210">
        <f t="shared" si="48"/>
        <v>0</v>
      </c>
      <c r="BL210">
        <f t="shared" si="49"/>
        <v>0</v>
      </c>
      <c r="BM210">
        <f t="shared" si="50"/>
        <v>0</v>
      </c>
      <c r="BN210">
        <f t="shared" si="51"/>
        <v>0</v>
      </c>
      <c r="BO210">
        <f t="shared" si="52"/>
        <v>0</v>
      </c>
      <c r="BP210">
        <f t="shared" si="53"/>
        <v>0</v>
      </c>
      <c r="BQ210" s="83">
        <f t="shared" si="54"/>
        <v>17</v>
      </c>
      <c r="BR210" s="16">
        <v>49</v>
      </c>
      <c r="BS210" s="16" t="str">
        <f t="shared" si="55"/>
        <v>Monnet</v>
      </c>
      <c r="BT210" s="16" t="str">
        <f t="shared" si="56"/>
        <v>Vincent</v>
      </c>
      <c r="BU210" t="str">
        <f t="shared" si="45"/>
        <v>Isérables</v>
      </c>
    </row>
    <row r="211" spans="1:75" customFormat="1" x14ac:dyDescent="0.25">
      <c r="A211" s="15">
        <v>1975</v>
      </c>
      <c r="B211" s="20" t="s">
        <v>2338</v>
      </c>
      <c r="C211" s="20" t="s">
        <v>2339</v>
      </c>
      <c r="D211" s="39" t="s">
        <v>2340</v>
      </c>
      <c r="E211" s="20">
        <v>0</v>
      </c>
      <c r="F211" s="21">
        <v>0</v>
      </c>
      <c r="G211" s="20">
        <v>0</v>
      </c>
      <c r="H211" s="21">
        <v>0</v>
      </c>
      <c r="I211" s="20">
        <v>0</v>
      </c>
      <c r="J211" s="21">
        <v>0</v>
      </c>
      <c r="K211" s="20">
        <v>0</v>
      </c>
      <c r="L211" s="21">
        <v>0</v>
      </c>
      <c r="M211" s="20">
        <v>0</v>
      </c>
      <c r="N211" s="20">
        <v>0</v>
      </c>
      <c r="O211" s="21">
        <v>0</v>
      </c>
      <c r="P211" s="21">
        <v>0</v>
      </c>
      <c r="Q211" s="20">
        <v>0</v>
      </c>
      <c r="R211" s="21">
        <v>0</v>
      </c>
      <c r="S211" s="20">
        <v>0</v>
      </c>
      <c r="T211" s="20">
        <v>17</v>
      </c>
      <c r="U211" s="20">
        <v>0</v>
      </c>
      <c r="V211" s="20">
        <v>0</v>
      </c>
      <c r="W211" s="21">
        <v>0</v>
      </c>
      <c r="X211" s="21">
        <v>0</v>
      </c>
      <c r="Y211" s="21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v>0</v>
      </c>
      <c r="AN211" s="20">
        <v>0</v>
      </c>
      <c r="AO211" s="20">
        <v>0</v>
      </c>
      <c r="AP211" s="20">
        <v>0</v>
      </c>
      <c r="AQ211" s="20">
        <v>0</v>
      </c>
      <c r="AR211" s="20">
        <v>0</v>
      </c>
      <c r="AS211" s="20">
        <v>0</v>
      </c>
      <c r="AT211" s="20">
        <v>0</v>
      </c>
      <c r="AU211" s="20"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v>0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>
        <f t="shared" si="46"/>
        <v>17</v>
      </c>
      <c r="BJ211">
        <f t="shared" si="47"/>
        <v>17</v>
      </c>
      <c r="BK211">
        <f t="shared" si="48"/>
        <v>0</v>
      </c>
      <c r="BL211">
        <f t="shared" si="49"/>
        <v>0</v>
      </c>
      <c r="BM211">
        <f t="shared" si="50"/>
        <v>0</v>
      </c>
      <c r="BN211">
        <f t="shared" si="51"/>
        <v>0</v>
      </c>
      <c r="BO211">
        <f t="shared" si="52"/>
        <v>0</v>
      </c>
      <c r="BP211">
        <f t="shared" si="53"/>
        <v>0</v>
      </c>
      <c r="BQ211" s="83">
        <f t="shared" si="54"/>
        <v>17</v>
      </c>
      <c r="BR211" s="16">
        <v>49</v>
      </c>
      <c r="BS211" t="str">
        <f t="shared" si="55"/>
        <v>Montagut</v>
      </c>
      <c r="BT211" t="str">
        <f t="shared" si="56"/>
        <v>Jorge</v>
      </c>
      <c r="BU211" t="str">
        <f t="shared" si="45"/>
        <v>Wetzikon</v>
      </c>
    </row>
    <row r="212" spans="1:75" customFormat="1" x14ac:dyDescent="0.25">
      <c r="A212" s="73">
        <v>1982</v>
      </c>
      <c r="B212" s="20" t="s">
        <v>3803</v>
      </c>
      <c r="C212" s="20" t="s">
        <v>2413</v>
      </c>
      <c r="D212" s="39" t="s">
        <v>3804</v>
      </c>
      <c r="E212" s="20">
        <v>0</v>
      </c>
      <c r="F212" s="21">
        <v>0</v>
      </c>
      <c r="G212" s="20">
        <v>0</v>
      </c>
      <c r="H212" s="21">
        <v>0</v>
      </c>
      <c r="I212" s="20">
        <v>0</v>
      </c>
      <c r="J212" s="21">
        <v>0</v>
      </c>
      <c r="K212" s="20">
        <v>0</v>
      </c>
      <c r="L212" s="21">
        <v>0</v>
      </c>
      <c r="M212" s="20">
        <v>0</v>
      </c>
      <c r="N212" s="20">
        <v>0</v>
      </c>
      <c r="O212" s="21">
        <v>0</v>
      </c>
      <c r="P212" s="21">
        <v>0</v>
      </c>
      <c r="Q212" s="20">
        <v>0</v>
      </c>
      <c r="R212" s="21">
        <v>0</v>
      </c>
      <c r="S212" s="20">
        <v>0</v>
      </c>
      <c r="T212" s="21">
        <v>0</v>
      </c>
      <c r="U212" s="20">
        <v>0</v>
      </c>
      <c r="V212" s="21">
        <v>0</v>
      </c>
      <c r="W212" s="21">
        <v>0</v>
      </c>
      <c r="X212" s="21">
        <v>0</v>
      </c>
      <c r="Y212" s="21">
        <v>0</v>
      </c>
      <c r="Z212" s="20">
        <v>0</v>
      </c>
      <c r="AA212" s="21">
        <v>0</v>
      </c>
      <c r="AB212" s="20">
        <v>0</v>
      </c>
      <c r="AC212" s="21">
        <v>0</v>
      </c>
      <c r="AD212" s="20">
        <v>0</v>
      </c>
      <c r="AE212" s="21">
        <v>0</v>
      </c>
      <c r="AF212" s="20">
        <v>0</v>
      </c>
      <c r="AG212" s="21">
        <v>0</v>
      </c>
      <c r="AH212" s="20">
        <v>0</v>
      </c>
      <c r="AI212" s="20">
        <v>17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20">
        <v>0</v>
      </c>
      <c r="AU212" s="20"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v>0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0</v>
      </c>
      <c r="BI212">
        <f t="shared" si="46"/>
        <v>17</v>
      </c>
      <c r="BJ212">
        <f t="shared" si="47"/>
        <v>17</v>
      </c>
      <c r="BK212">
        <f t="shared" si="48"/>
        <v>0</v>
      </c>
      <c r="BL212">
        <f t="shared" si="49"/>
        <v>0</v>
      </c>
      <c r="BM212">
        <f t="shared" si="50"/>
        <v>0</v>
      </c>
      <c r="BN212">
        <f t="shared" si="51"/>
        <v>0</v>
      </c>
      <c r="BO212">
        <f t="shared" si="52"/>
        <v>0</v>
      </c>
      <c r="BP212">
        <f t="shared" si="53"/>
        <v>0</v>
      </c>
      <c r="BQ212" s="83">
        <f t="shared" si="54"/>
        <v>17</v>
      </c>
      <c r="BR212" s="16">
        <v>49</v>
      </c>
      <c r="BS212" t="str">
        <f t="shared" si="55"/>
        <v>Montanari</v>
      </c>
      <c r="BT212" t="str">
        <f t="shared" si="56"/>
        <v>Hugo</v>
      </c>
      <c r="BU212" t="str">
        <f t="shared" si="45"/>
        <v>Sant Josep Talaia</v>
      </c>
    </row>
    <row r="213" spans="1:75" customFormat="1" x14ac:dyDescent="0.25">
      <c r="A213" s="17">
        <v>1979</v>
      </c>
      <c r="B213" s="20" t="s">
        <v>5658</v>
      </c>
      <c r="C213" s="20" t="s">
        <v>78</v>
      </c>
      <c r="D213" s="16"/>
      <c r="E213" s="20">
        <v>0</v>
      </c>
      <c r="F213" s="21">
        <v>0</v>
      </c>
      <c r="G213" s="20">
        <v>0</v>
      </c>
      <c r="H213" s="21">
        <v>0</v>
      </c>
      <c r="I213" s="20">
        <v>0</v>
      </c>
      <c r="J213" s="21">
        <v>0</v>
      </c>
      <c r="K213" s="20">
        <v>0</v>
      </c>
      <c r="L213" s="21">
        <v>0</v>
      </c>
      <c r="M213" s="20">
        <v>0</v>
      </c>
      <c r="N213" s="20">
        <v>0</v>
      </c>
      <c r="O213" s="21">
        <v>17</v>
      </c>
      <c r="P213" s="21">
        <v>0</v>
      </c>
      <c r="Q213" s="20">
        <v>0</v>
      </c>
      <c r="R213" s="21">
        <v>0</v>
      </c>
      <c r="S213" s="20">
        <v>0</v>
      </c>
      <c r="T213" s="21">
        <v>0</v>
      </c>
      <c r="U213" s="20">
        <v>0</v>
      </c>
      <c r="V213" s="21">
        <v>0</v>
      </c>
      <c r="W213" s="21">
        <v>0</v>
      </c>
      <c r="X213" s="21">
        <v>0</v>
      </c>
      <c r="Y213" s="21">
        <v>0</v>
      </c>
      <c r="Z213" s="20">
        <v>0</v>
      </c>
      <c r="AA213" s="21">
        <v>0</v>
      </c>
      <c r="AB213" s="20">
        <v>0</v>
      </c>
      <c r="AC213" s="21">
        <v>0</v>
      </c>
      <c r="AD213" s="20">
        <v>0</v>
      </c>
      <c r="AE213" s="21">
        <v>0</v>
      </c>
      <c r="AF213" s="20">
        <v>0</v>
      </c>
      <c r="AG213" s="21">
        <v>0</v>
      </c>
      <c r="AH213" s="20">
        <v>0</v>
      </c>
      <c r="AI213" s="21">
        <v>0</v>
      </c>
      <c r="AJ213" s="20">
        <v>0</v>
      </c>
      <c r="AK213" s="21">
        <v>0</v>
      </c>
      <c r="AL213" s="20">
        <v>0</v>
      </c>
      <c r="AM213" s="21">
        <v>0</v>
      </c>
      <c r="AN213" s="20">
        <v>0</v>
      </c>
      <c r="AO213" s="21">
        <v>0</v>
      </c>
      <c r="AP213" s="20">
        <v>0</v>
      </c>
      <c r="AQ213" s="21">
        <v>0</v>
      </c>
      <c r="AR213" s="20">
        <v>0</v>
      </c>
      <c r="AS213" s="21">
        <v>0</v>
      </c>
      <c r="AT213" s="20">
        <v>0</v>
      </c>
      <c r="AU213" s="21">
        <v>0</v>
      </c>
      <c r="AV213" s="20">
        <v>0</v>
      </c>
      <c r="AW213" s="21">
        <v>0</v>
      </c>
      <c r="AX213" s="20">
        <v>0</v>
      </c>
      <c r="AY213" s="21">
        <v>0</v>
      </c>
      <c r="AZ213" s="20">
        <v>0</v>
      </c>
      <c r="BA213" s="21">
        <v>0</v>
      </c>
      <c r="BB213" s="20">
        <v>0</v>
      </c>
      <c r="BC213" s="21">
        <v>0</v>
      </c>
      <c r="BD213" s="20">
        <v>0</v>
      </c>
      <c r="BE213" s="21">
        <v>0</v>
      </c>
      <c r="BF213" s="20">
        <v>0</v>
      </c>
      <c r="BG213" s="21">
        <v>0</v>
      </c>
      <c r="BH213" s="21">
        <v>0</v>
      </c>
      <c r="BI213">
        <f t="shared" si="46"/>
        <v>17</v>
      </c>
      <c r="BJ213">
        <f t="shared" si="47"/>
        <v>17</v>
      </c>
      <c r="BK213">
        <f t="shared" si="48"/>
        <v>0</v>
      </c>
      <c r="BL213">
        <f t="shared" si="49"/>
        <v>0</v>
      </c>
      <c r="BM213">
        <f t="shared" si="50"/>
        <v>0</v>
      </c>
      <c r="BN213">
        <f t="shared" si="51"/>
        <v>0</v>
      </c>
      <c r="BO213">
        <f t="shared" si="52"/>
        <v>0</v>
      </c>
      <c r="BP213">
        <f t="shared" si="53"/>
        <v>0</v>
      </c>
      <c r="BQ213" s="83">
        <f t="shared" si="54"/>
        <v>17</v>
      </c>
      <c r="BR213" s="16">
        <v>49</v>
      </c>
      <c r="BS213" s="16" t="str">
        <f t="shared" si="55"/>
        <v>Munari</v>
      </c>
      <c r="BT213" s="16" t="str">
        <f t="shared" si="56"/>
        <v>Vincent</v>
      </c>
      <c r="BV213" s="16"/>
      <c r="BW213" s="16"/>
    </row>
    <row r="214" spans="1:75" customFormat="1" x14ac:dyDescent="0.25">
      <c r="A214" s="17">
        <v>1974</v>
      </c>
      <c r="B214" s="20" t="s">
        <v>5714</v>
      </c>
      <c r="C214" s="20" t="s">
        <v>51</v>
      </c>
      <c r="D214" s="39" t="s">
        <v>5226</v>
      </c>
      <c r="E214" s="20">
        <v>0</v>
      </c>
      <c r="F214" s="21">
        <v>0</v>
      </c>
      <c r="G214" s="20">
        <v>0</v>
      </c>
      <c r="H214" s="21">
        <v>0</v>
      </c>
      <c r="I214" s="20">
        <v>0</v>
      </c>
      <c r="J214" s="21">
        <v>0</v>
      </c>
      <c r="K214" s="20">
        <v>0</v>
      </c>
      <c r="L214" s="21">
        <v>0</v>
      </c>
      <c r="M214" s="20">
        <v>0</v>
      </c>
      <c r="N214" s="21">
        <v>0</v>
      </c>
      <c r="O214" s="20">
        <v>0</v>
      </c>
      <c r="P214" s="21">
        <v>0</v>
      </c>
      <c r="Q214" s="20">
        <v>0</v>
      </c>
      <c r="R214" s="21">
        <v>0</v>
      </c>
      <c r="S214" s="20">
        <v>0</v>
      </c>
      <c r="T214" s="21">
        <v>0</v>
      </c>
      <c r="U214" s="20">
        <v>0</v>
      </c>
      <c r="V214" s="21">
        <v>0</v>
      </c>
      <c r="W214" s="21">
        <v>0</v>
      </c>
      <c r="X214" s="21">
        <v>0</v>
      </c>
      <c r="Y214" s="21">
        <v>17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>
        <f t="shared" si="46"/>
        <v>17</v>
      </c>
      <c r="BJ214">
        <f t="shared" si="47"/>
        <v>17</v>
      </c>
      <c r="BK214">
        <f t="shared" si="48"/>
        <v>0</v>
      </c>
      <c r="BL214">
        <f t="shared" si="49"/>
        <v>0</v>
      </c>
      <c r="BM214">
        <f t="shared" si="50"/>
        <v>0</v>
      </c>
      <c r="BN214">
        <f t="shared" si="51"/>
        <v>0</v>
      </c>
      <c r="BO214">
        <f t="shared" si="52"/>
        <v>0</v>
      </c>
      <c r="BP214">
        <f t="shared" si="53"/>
        <v>0</v>
      </c>
      <c r="BQ214" s="83">
        <f t="shared" si="54"/>
        <v>17</v>
      </c>
      <c r="BR214" s="16">
        <v>49</v>
      </c>
      <c r="BS214" s="16" t="str">
        <f t="shared" si="55"/>
        <v>Navarro</v>
      </c>
      <c r="BT214" s="16" t="str">
        <f t="shared" si="56"/>
        <v>David</v>
      </c>
      <c r="BU214" t="str">
        <f t="shared" ref="BU214:BU223" si="57">D214</f>
        <v>Saint-Maurice</v>
      </c>
      <c r="BV214" s="16"/>
      <c r="BW214" s="16"/>
    </row>
    <row r="215" spans="1:75" customFormat="1" x14ac:dyDescent="0.25">
      <c r="A215" s="17">
        <v>1978</v>
      </c>
      <c r="B215" s="20" t="s">
        <v>293</v>
      </c>
      <c r="C215" s="20" t="s">
        <v>3005</v>
      </c>
      <c r="D215" s="39" t="s">
        <v>93</v>
      </c>
      <c r="E215" s="20">
        <v>0</v>
      </c>
      <c r="F215" s="21">
        <v>0</v>
      </c>
      <c r="G215" s="20">
        <v>0</v>
      </c>
      <c r="H215" s="21">
        <v>0</v>
      </c>
      <c r="I215" s="20">
        <v>0</v>
      </c>
      <c r="J215" s="21">
        <v>0</v>
      </c>
      <c r="K215" s="20">
        <v>0</v>
      </c>
      <c r="L215" s="21">
        <v>0</v>
      </c>
      <c r="M215" s="20">
        <v>0</v>
      </c>
      <c r="N215" s="21">
        <v>0</v>
      </c>
      <c r="O215" s="20">
        <v>0</v>
      </c>
      <c r="P215" s="21">
        <v>0</v>
      </c>
      <c r="Q215" s="20">
        <v>0</v>
      </c>
      <c r="R215" s="21">
        <v>0</v>
      </c>
      <c r="S215" s="20">
        <v>0</v>
      </c>
      <c r="T215" s="21">
        <v>0</v>
      </c>
      <c r="U215" s="20">
        <v>0</v>
      </c>
      <c r="V215" s="21">
        <v>0</v>
      </c>
      <c r="W215" s="21">
        <v>0</v>
      </c>
      <c r="X215" s="21">
        <v>17</v>
      </c>
      <c r="Y215" s="21">
        <v>0</v>
      </c>
      <c r="Z215" s="20">
        <v>0</v>
      </c>
      <c r="AA215" s="21">
        <v>0</v>
      </c>
      <c r="AB215" s="20">
        <v>0</v>
      </c>
      <c r="AC215" s="21">
        <v>0</v>
      </c>
      <c r="AD215" s="20">
        <v>0</v>
      </c>
      <c r="AE215" s="21">
        <v>0</v>
      </c>
      <c r="AF215" s="20">
        <v>0</v>
      </c>
      <c r="AG215" s="21">
        <v>0</v>
      </c>
      <c r="AH215" s="20">
        <v>0</v>
      </c>
      <c r="AI215" s="21">
        <v>0</v>
      </c>
      <c r="AJ215" s="20">
        <v>0</v>
      </c>
      <c r="AK215" s="21">
        <v>0</v>
      </c>
      <c r="AL215" s="20">
        <v>0</v>
      </c>
      <c r="AM215" s="21">
        <v>0</v>
      </c>
      <c r="AN215" s="20">
        <v>0</v>
      </c>
      <c r="AO215" s="21">
        <v>0</v>
      </c>
      <c r="AP215" s="20">
        <v>0</v>
      </c>
      <c r="AQ215" s="21">
        <v>0</v>
      </c>
      <c r="AR215" s="20">
        <v>0</v>
      </c>
      <c r="AS215" s="21">
        <v>0</v>
      </c>
      <c r="AT215" s="20">
        <v>0</v>
      </c>
      <c r="AU215" s="21">
        <v>0</v>
      </c>
      <c r="AV215" s="20">
        <v>0</v>
      </c>
      <c r="AW215" s="21">
        <v>0</v>
      </c>
      <c r="AX215" s="20">
        <v>0</v>
      </c>
      <c r="AY215" s="21">
        <v>0</v>
      </c>
      <c r="AZ215" s="20">
        <v>0</v>
      </c>
      <c r="BA215" s="21">
        <v>0</v>
      </c>
      <c r="BB215" s="20">
        <v>0</v>
      </c>
      <c r="BC215" s="21">
        <v>0</v>
      </c>
      <c r="BD215" s="20">
        <v>0</v>
      </c>
      <c r="BE215" s="21">
        <v>0</v>
      </c>
      <c r="BF215" s="20">
        <v>0</v>
      </c>
      <c r="BG215" s="21">
        <v>0</v>
      </c>
      <c r="BH215" s="20">
        <v>0</v>
      </c>
      <c r="BI215">
        <f t="shared" si="46"/>
        <v>17</v>
      </c>
      <c r="BJ215">
        <f t="shared" si="47"/>
        <v>17</v>
      </c>
      <c r="BK215">
        <f t="shared" si="48"/>
        <v>0</v>
      </c>
      <c r="BL215">
        <f t="shared" si="49"/>
        <v>0</v>
      </c>
      <c r="BM215">
        <f t="shared" si="50"/>
        <v>0</v>
      </c>
      <c r="BN215">
        <f t="shared" si="51"/>
        <v>0</v>
      </c>
      <c r="BO215">
        <f t="shared" si="52"/>
        <v>0</v>
      </c>
      <c r="BP215">
        <f t="shared" si="53"/>
        <v>0</v>
      </c>
      <c r="BQ215" s="83">
        <f t="shared" si="54"/>
        <v>17</v>
      </c>
      <c r="BR215" s="16">
        <v>49</v>
      </c>
      <c r="BS215" s="16" t="str">
        <f t="shared" si="55"/>
        <v>Pittet</v>
      </c>
      <c r="BT215" s="16" t="str">
        <f t="shared" si="56"/>
        <v>Jim</v>
      </c>
      <c r="BU215" t="str">
        <f t="shared" si="57"/>
        <v>Fully</v>
      </c>
      <c r="BV215" s="16"/>
      <c r="BW215" s="16"/>
    </row>
    <row r="216" spans="1:75" customFormat="1" x14ac:dyDescent="0.25">
      <c r="A216" s="15">
        <v>1976</v>
      </c>
      <c r="B216" s="20" t="s">
        <v>2036</v>
      </c>
      <c r="C216" s="20" t="s">
        <v>2037</v>
      </c>
      <c r="D216" s="71" t="s">
        <v>2038</v>
      </c>
      <c r="E216" s="20">
        <v>0</v>
      </c>
      <c r="F216" s="21">
        <v>0</v>
      </c>
      <c r="G216" s="20">
        <v>0</v>
      </c>
      <c r="H216" s="21">
        <v>0</v>
      </c>
      <c r="I216" s="20">
        <v>0</v>
      </c>
      <c r="J216" s="21">
        <v>0</v>
      </c>
      <c r="K216" s="20">
        <v>0</v>
      </c>
      <c r="L216" s="21">
        <v>0</v>
      </c>
      <c r="M216" s="20">
        <v>0</v>
      </c>
      <c r="N216" s="20">
        <v>0</v>
      </c>
      <c r="O216" s="21">
        <v>0</v>
      </c>
      <c r="P216" s="21">
        <v>0</v>
      </c>
      <c r="Q216" s="20">
        <v>0</v>
      </c>
      <c r="R216" s="21">
        <v>0</v>
      </c>
      <c r="S216" s="20">
        <v>17</v>
      </c>
      <c r="T216">
        <v>0</v>
      </c>
      <c r="U216" s="20">
        <v>0</v>
      </c>
      <c r="V216" s="20">
        <v>0</v>
      </c>
      <c r="W216" s="21">
        <v>0</v>
      </c>
      <c r="X216" s="21">
        <v>0</v>
      </c>
      <c r="Y216" s="21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>
        <f t="shared" si="46"/>
        <v>17</v>
      </c>
      <c r="BJ216">
        <f t="shared" si="47"/>
        <v>17</v>
      </c>
      <c r="BK216">
        <f t="shared" si="48"/>
        <v>0</v>
      </c>
      <c r="BL216">
        <f t="shared" si="49"/>
        <v>0</v>
      </c>
      <c r="BM216">
        <f t="shared" si="50"/>
        <v>0</v>
      </c>
      <c r="BN216">
        <f t="shared" si="51"/>
        <v>0</v>
      </c>
      <c r="BO216">
        <f t="shared" si="52"/>
        <v>0</v>
      </c>
      <c r="BP216">
        <f t="shared" si="53"/>
        <v>0</v>
      </c>
      <c r="BQ216" s="83">
        <f t="shared" si="54"/>
        <v>17</v>
      </c>
      <c r="BR216" s="16">
        <v>49</v>
      </c>
      <c r="BS216" t="str">
        <f t="shared" si="55"/>
        <v>Pongruber</v>
      </c>
      <c r="BT216" t="str">
        <f t="shared" si="56"/>
        <v>Hannes</v>
      </c>
      <c r="BU216" t="str">
        <f t="shared" si="57"/>
        <v>Ahohenems</v>
      </c>
      <c r="BW216" s="16"/>
    </row>
    <row r="217" spans="1:75" customFormat="1" x14ac:dyDescent="0.25">
      <c r="A217" s="17">
        <v>1976</v>
      </c>
      <c r="B217" s="20" t="s">
        <v>4681</v>
      </c>
      <c r="C217" s="20" t="s">
        <v>345</v>
      </c>
      <c r="D217" s="39" t="s">
        <v>4687</v>
      </c>
      <c r="E217" s="20">
        <v>0</v>
      </c>
      <c r="F217" s="21">
        <v>0</v>
      </c>
      <c r="G217" s="20">
        <v>0</v>
      </c>
      <c r="H217" s="21">
        <v>0</v>
      </c>
      <c r="I217" s="20">
        <v>0</v>
      </c>
      <c r="J217" s="21">
        <v>0</v>
      </c>
      <c r="K217" s="20">
        <v>0</v>
      </c>
      <c r="L217" s="21">
        <v>0</v>
      </c>
      <c r="M217" s="20">
        <v>0</v>
      </c>
      <c r="N217" s="20">
        <v>0</v>
      </c>
      <c r="O217" s="21">
        <v>0</v>
      </c>
      <c r="P217" s="21">
        <v>0</v>
      </c>
      <c r="Q217" s="20">
        <v>0</v>
      </c>
      <c r="R217" s="21">
        <v>0</v>
      </c>
      <c r="S217" s="20">
        <v>0</v>
      </c>
      <c r="T217" s="21">
        <v>0</v>
      </c>
      <c r="U217" s="20">
        <v>0</v>
      </c>
      <c r="V217" s="21">
        <v>0</v>
      </c>
      <c r="W217" s="21">
        <v>0</v>
      </c>
      <c r="X217" s="21">
        <v>0</v>
      </c>
      <c r="Y217" s="21">
        <v>0</v>
      </c>
      <c r="Z217" s="20">
        <v>0</v>
      </c>
      <c r="AA217" s="21">
        <v>0</v>
      </c>
      <c r="AB217" s="20">
        <v>0</v>
      </c>
      <c r="AC217" s="21">
        <v>0</v>
      </c>
      <c r="AD217" s="20">
        <v>0</v>
      </c>
      <c r="AE217" s="21">
        <v>0</v>
      </c>
      <c r="AF217" s="20">
        <v>0</v>
      </c>
      <c r="AG217" s="21">
        <v>0</v>
      </c>
      <c r="AH217" s="20">
        <v>0</v>
      </c>
      <c r="AI217" s="21">
        <v>0</v>
      </c>
      <c r="AJ217" s="20">
        <v>0</v>
      </c>
      <c r="AK217" s="21">
        <v>0</v>
      </c>
      <c r="AL217" s="20">
        <v>0</v>
      </c>
      <c r="AM217" s="21">
        <v>0</v>
      </c>
      <c r="AN217" s="20">
        <v>0</v>
      </c>
      <c r="AO217" s="21">
        <v>0</v>
      </c>
      <c r="AP217" s="20">
        <v>0</v>
      </c>
      <c r="AQ217" s="21">
        <v>0</v>
      </c>
      <c r="AR217" s="20">
        <v>17</v>
      </c>
      <c r="AS217" s="20">
        <v>0</v>
      </c>
      <c r="AT217" s="20">
        <v>0</v>
      </c>
      <c r="AU217" s="20"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v>0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0</v>
      </c>
      <c r="BI217">
        <f t="shared" si="46"/>
        <v>17</v>
      </c>
      <c r="BJ217">
        <f t="shared" si="47"/>
        <v>17</v>
      </c>
      <c r="BK217">
        <f t="shared" si="48"/>
        <v>0</v>
      </c>
      <c r="BL217">
        <f t="shared" si="49"/>
        <v>0</v>
      </c>
      <c r="BM217">
        <f t="shared" si="50"/>
        <v>0</v>
      </c>
      <c r="BN217">
        <f t="shared" si="51"/>
        <v>0</v>
      </c>
      <c r="BO217">
        <f t="shared" si="52"/>
        <v>0</v>
      </c>
      <c r="BP217">
        <f t="shared" si="53"/>
        <v>0</v>
      </c>
      <c r="BQ217" s="83">
        <f t="shared" si="54"/>
        <v>17</v>
      </c>
      <c r="BR217" s="16">
        <v>49</v>
      </c>
      <c r="BS217" s="16" t="str">
        <f t="shared" si="55"/>
        <v>Roduit</v>
      </c>
      <c r="BT217" s="16" t="str">
        <f t="shared" si="56"/>
        <v>Cédric</v>
      </c>
      <c r="BU217" t="str">
        <f t="shared" si="57"/>
        <v>St-Saphorin-Morges</v>
      </c>
      <c r="BV217" s="16"/>
      <c r="BW217" s="16"/>
    </row>
    <row r="218" spans="1:75" customFormat="1" x14ac:dyDescent="0.25">
      <c r="A218" s="17">
        <v>1978</v>
      </c>
      <c r="B218" s="20" t="s">
        <v>2716</v>
      </c>
      <c r="C218" s="20" t="s">
        <v>1115</v>
      </c>
      <c r="D218" s="39" t="s">
        <v>4528</v>
      </c>
      <c r="E218" s="20">
        <v>0</v>
      </c>
      <c r="F218" s="21">
        <v>0</v>
      </c>
      <c r="G218" s="20">
        <v>0</v>
      </c>
      <c r="H218" s="21">
        <v>0</v>
      </c>
      <c r="I218" s="20">
        <v>0</v>
      </c>
      <c r="J218" s="21">
        <v>0</v>
      </c>
      <c r="K218" s="20">
        <v>0</v>
      </c>
      <c r="L218" s="21">
        <v>0</v>
      </c>
      <c r="M218" s="20">
        <v>0</v>
      </c>
      <c r="N218" s="20">
        <v>0</v>
      </c>
      <c r="O218" s="21">
        <v>0</v>
      </c>
      <c r="P218" s="21">
        <v>0</v>
      </c>
      <c r="Q218" s="20">
        <v>0</v>
      </c>
      <c r="R218" s="21">
        <v>0</v>
      </c>
      <c r="S218" s="20">
        <v>0</v>
      </c>
      <c r="T218" s="21">
        <v>0</v>
      </c>
      <c r="U218" s="20">
        <v>0</v>
      </c>
      <c r="V218" s="21">
        <v>0</v>
      </c>
      <c r="W218" s="21">
        <v>0</v>
      </c>
      <c r="X218" s="21">
        <v>0</v>
      </c>
      <c r="Y218" s="21">
        <v>0</v>
      </c>
      <c r="Z218" s="20">
        <v>0</v>
      </c>
      <c r="AA218" s="21">
        <v>0</v>
      </c>
      <c r="AB218" s="20">
        <v>0</v>
      </c>
      <c r="AC218" s="21">
        <v>0</v>
      </c>
      <c r="AD218" s="20">
        <v>0</v>
      </c>
      <c r="AE218" s="21">
        <v>0</v>
      </c>
      <c r="AF218" s="20">
        <v>0</v>
      </c>
      <c r="AG218" s="21">
        <v>0</v>
      </c>
      <c r="AH218" s="20">
        <v>0</v>
      </c>
      <c r="AI218" s="21">
        <v>0</v>
      </c>
      <c r="AJ218" s="20">
        <v>0</v>
      </c>
      <c r="AK218" s="21">
        <v>0</v>
      </c>
      <c r="AL218" s="20">
        <v>0</v>
      </c>
      <c r="AM218" s="21">
        <v>0</v>
      </c>
      <c r="AN218" s="20">
        <v>0</v>
      </c>
      <c r="AO218" s="21">
        <v>0</v>
      </c>
      <c r="AP218" s="20">
        <v>0</v>
      </c>
      <c r="AQ218" s="21">
        <v>0</v>
      </c>
      <c r="AR218" s="20">
        <v>0</v>
      </c>
      <c r="AS218" s="21">
        <v>0</v>
      </c>
      <c r="AT218" s="20">
        <v>0</v>
      </c>
      <c r="AU218" s="21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17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>
        <f t="shared" si="46"/>
        <v>17</v>
      </c>
      <c r="BJ218">
        <f t="shared" si="47"/>
        <v>17</v>
      </c>
      <c r="BK218">
        <f t="shared" si="48"/>
        <v>0</v>
      </c>
      <c r="BL218">
        <f t="shared" si="49"/>
        <v>0</v>
      </c>
      <c r="BM218">
        <f t="shared" si="50"/>
        <v>0</v>
      </c>
      <c r="BN218">
        <f t="shared" si="51"/>
        <v>0</v>
      </c>
      <c r="BO218">
        <f t="shared" si="52"/>
        <v>0</v>
      </c>
      <c r="BP218">
        <f t="shared" si="53"/>
        <v>0</v>
      </c>
      <c r="BQ218" s="83">
        <f t="shared" si="54"/>
        <v>17</v>
      </c>
      <c r="BR218" s="16">
        <v>49</v>
      </c>
      <c r="BS218" s="16" t="str">
        <f t="shared" si="55"/>
        <v>Roh</v>
      </c>
      <c r="BT218" s="16" t="str">
        <f t="shared" si="56"/>
        <v>Mikaël</v>
      </c>
      <c r="BU218" t="str">
        <f t="shared" si="57"/>
        <v>Fey-Nendaz</v>
      </c>
      <c r="BV218" s="16"/>
      <c r="BW218" s="16"/>
    </row>
    <row r="219" spans="1:75" customFormat="1" x14ac:dyDescent="0.25">
      <c r="A219" s="15">
        <v>1978</v>
      </c>
      <c r="B219" s="20" t="s">
        <v>4372</v>
      </c>
      <c r="C219" s="20" t="s">
        <v>4373</v>
      </c>
      <c r="D219" s="39" t="s">
        <v>4374</v>
      </c>
      <c r="E219" s="20">
        <v>0</v>
      </c>
      <c r="F219" s="21">
        <v>0</v>
      </c>
      <c r="G219" s="20">
        <v>0</v>
      </c>
      <c r="H219" s="21">
        <v>0</v>
      </c>
      <c r="I219" s="20">
        <v>0</v>
      </c>
      <c r="J219" s="21">
        <v>0</v>
      </c>
      <c r="K219" s="20">
        <v>0</v>
      </c>
      <c r="L219" s="21">
        <v>0</v>
      </c>
      <c r="M219" s="20">
        <v>0</v>
      </c>
      <c r="N219" s="20">
        <v>0</v>
      </c>
      <c r="O219" s="21">
        <v>0</v>
      </c>
      <c r="P219" s="21">
        <v>0</v>
      </c>
      <c r="Q219" s="20">
        <v>0</v>
      </c>
      <c r="R219" s="21">
        <v>0</v>
      </c>
      <c r="S219" s="20">
        <v>0</v>
      </c>
      <c r="T219" s="21">
        <v>0</v>
      </c>
      <c r="U219" s="20">
        <v>0</v>
      </c>
      <c r="V219" s="21">
        <v>0</v>
      </c>
      <c r="W219" s="21">
        <v>0</v>
      </c>
      <c r="X219" s="21">
        <v>0</v>
      </c>
      <c r="Y219" s="21">
        <v>0</v>
      </c>
      <c r="Z219" s="20">
        <v>0</v>
      </c>
      <c r="AA219" s="21">
        <v>0</v>
      </c>
      <c r="AB219" s="20">
        <v>0</v>
      </c>
      <c r="AC219" s="21">
        <v>0</v>
      </c>
      <c r="AD219" s="20">
        <v>0</v>
      </c>
      <c r="AE219" s="21">
        <v>0</v>
      </c>
      <c r="AF219" s="20">
        <v>0</v>
      </c>
      <c r="AG219" s="21">
        <v>0</v>
      </c>
      <c r="AH219" s="20">
        <v>0</v>
      </c>
      <c r="AI219" s="21">
        <v>0</v>
      </c>
      <c r="AJ219" s="20">
        <v>0</v>
      </c>
      <c r="AK219" s="21">
        <v>0</v>
      </c>
      <c r="AL219" s="20">
        <v>17</v>
      </c>
      <c r="AM219" s="20">
        <v>0</v>
      </c>
      <c r="AN219" s="20">
        <v>0</v>
      </c>
      <c r="AO219" s="20">
        <v>0</v>
      </c>
      <c r="AP219" s="20">
        <v>0</v>
      </c>
      <c r="AQ219" s="20">
        <v>0</v>
      </c>
      <c r="AR219" s="20">
        <v>0</v>
      </c>
      <c r="AS219" s="20">
        <v>0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>
        <f t="shared" si="46"/>
        <v>17</v>
      </c>
      <c r="BJ219">
        <f t="shared" si="47"/>
        <v>17</v>
      </c>
      <c r="BK219">
        <f t="shared" si="48"/>
        <v>0</v>
      </c>
      <c r="BL219">
        <f t="shared" si="49"/>
        <v>0</v>
      </c>
      <c r="BM219">
        <f t="shared" si="50"/>
        <v>0</v>
      </c>
      <c r="BN219">
        <f t="shared" si="51"/>
        <v>0</v>
      </c>
      <c r="BO219">
        <f t="shared" si="52"/>
        <v>0</v>
      </c>
      <c r="BP219">
        <f t="shared" si="53"/>
        <v>0</v>
      </c>
      <c r="BQ219" s="83">
        <f t="shared" si="54"/>
        <v>17</v>
      </c>
      <c r="BR219" s="16">
        <v>49</v>
      </c>
      <c r="BS219" t="str">
        <f t="shared" si="55"/>
        <v>Roura</v>
      </c>
      <c r="BT219" t="str">
        <f t="shared" si="56"/>
        <v>Josep</v>
      </c>
      <c r="BU219" t="str">
        <f t="shared" si="57"/>
        <v>Sant Hilari Sacalm</v>
      </c>
      <c r="BW219" s="16"/>
    </row>
    <row r="220" spans="1:75" customFormat="1" x14ac:dyDescent="0.25">
      <c r="A220" s="17">
        <v>1976</v>
      </c>
      <c r="B220" s="20" t="s">
        <v>4555</v>
      </c>
      <c r="C220" s="20" t="s">
        <v>576</v>
      </c>
      <c r="D220" s="39" t="s">
        <v>93</v>
      </c>
      <c r="E220" s="20">
        <v>0</v>
      </c>
      <c r="F220" s="21">
        <v>0</v>
      </c>
      <c r="G220" s="20">
        <v>0</v>
      </c>
      <c r="H220" s="21">
        <v>0</v>
      </c>
      <c r="I220" s="20">
        <v>0</v>
      </c>
      <c r="J220" s="21">
        <v>0</v>
      </c>
      <c r="K220" s="20">
        <v>0</v>
      </c>
      <c r="L220" s="21">
        <v>0</v>
      </c>
      <c r="M220" s="20">
        <v>0</v>
      </c>
      <c r="N220" s="20">
        <v>0</v>
      </c>
      <c r="O220" s="21">
        <v>0</v>
      </c>
      <c r="P220" s="21">
        <v>0</v>
      </c>
      <c r="Q220" s="20">
        <v>0</v>
      </c>
      <c r="R220" s="21">
        <v>0</v>
      </c>
      <c r="S220" s="20">
        <v>0</v>
      </c>
      <c r="T220" s="21">
        <v>0</v>
      </c>
      <c r="U220" s="20">
        <v>0</v>
      </c>
      <c r="V220" s="21">
        <v>0</v>
      </c>
      <c r="W220" s="21">
        <v>0</v>
      </c>
      <c r="X220" s="21">
        <v>0</v>
      </c>
      <c r="Y220" s="21">
        <v>0</v>
      </c>
      <c r="Z220" s="20">
        <v>0</v>
      </c>
      <c r="AA220" s="21">
        <v>0</v>
      </c>
      <c r="AB220" s="20">
        <v>0</v>
      </c>
      <c r="AC220" s="21">
        <v>0</v>
      </c>
      <c r="AD220" s="20">
        <v>0</v>
      </c>
      <c r="AE220" s="21">
        <v>0</v>
      </c>
      <c r="AF220" s="20">
        <v>0</v>
      </c>
      <c r="AG220" s="21">
        <v>0</v>
      </c>
      <c r="AH220" s="20">
        <v>0</v>
      </c>
      <c r="AI220" s="21">
        <v>0</v>
      </c>
      <c r="AJ220" s="20">
        <v>0</v>
      </c>
      <c r="AK220" s="21">
        <v>0</v>
      </c>
      <c r="AL220" s="20">
        <v>0</v>
      </c>
      <c r="AM220" s="20">
        <v>17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>
        <f t="shared" si="46"/>
        <v>17</v>
      </c>
      <c r="BJ220">
        <f t="shared" si="47"/>
        <v>17</v>
      </c>
      <c r="BK220">
        <f t="shared" si="48"/>
        <v>0</v>
      </c>
      <c r="BL220">
        <f t="shared" si="49"/>
        <v>0</v>
      </c>
      <c r="BM220">
        <f t="shared" si="50"/>
        <v>0</v>
      </c>
      <c r="BN220">
        <f t="shared" si="51"/>
        <v>0</v>
      </c>
      <c r="BO220">
        <f t="shared" si="52"/>
        <v>0</v>
      </c>
      <c r="BP220">
        <f t="shared" si="53"/>
        <v>0</v>
      </c>
      <c r="BQ220" s="83">
        <f t="shared" si="54"/>
        <v>17</v>
      </c>
      <c r="BR220" s="16">
        <v>49</v>
      </c>
      <c r="BS220" t="str">
        <f t="shared" si="55"/>
        <v>Scalesia</v>
      </c>
      <c r="BT220" t="str">
        <f t="shared" si="56"/>
        <v>Frédéric</v>
      </c>
      <c r="BU220" t="str">
        <f t="shared" si="57"/>
        <v>Fully</v>
      </c>
      <c r="BW220" s="16"/>
    </row>
    <row r="221" spans="1:75" customFormat="1" x14ac:dyDescent="0.25">
      <c r="A221" s="15">
        <v>1975</v>
      </c>
      <c r="B221" s="20" t="s">
        <v>3607</v>
      </c>
      <c r="C221" s="20" t="s">
        <v>326</v>
      </c>
      <c r="D221" s="39" t="s">
        <v>3608</v>
      </c>
      <c r="E221" s="20">
        <v>0</v>
      </c>
      <c r="F221" s="21">
        <v>0</v>
      </c>
      <c r="G221" s="20">
        <v>0</v>
      </c>
      <c r="H221" s="21">
        <v>0</v>
      </c>
      <c r="I221" s="20">
        <v>0</v>
      </c>
      <c r="J221" s="21">
        <v>0</v>
      </c>
      <c r="K221" s="20">
        <v>0</v>
      </c>
      <c r="L221" s="21">
        <v>0</v>
      </c>
      <c r="M221" s="20">
        <v>0</v>
      </c>
      <c r="N221" s="20">
        <v>0</v>
      </c>
      <c r="O221" s="21">
        <v>0</v>
      </c>
      <c r="P221" s="21">
        <v>0</v>
      </c>
      <c r="Q221" s="20">
        <v>0</v>
      </c>
      <c r="R221" s="21">
        <v>0</v>
      </c>
      <c r="S221" s="20">
        <v>0</v>
      </c>
      <c r="T221" s="21">
        <v>0</v>
      </c>
      <c r="U221" s="20">
        <v>0</v>
      </c>
      <c r="V221" s="21">
        <v>0</v>
      </c>
      <c r="W221" s="21">
        <v>0</v>
      </c>
      <c r="X221" s="21">
        <v>0</v>
      </c>
      <c r="Y221" s="21">
        <v>0</v>
      </c>
      <c r="Z221" s="20">
        <v>0</v>
      </c>
      <c r="AA221" s="21">
        <v>0</v>
      </c>
      <c r="AB221" s="20">
        <v>0</v>
      </c>
      <c r="AC221" s="21">
        <v>0</v>
      </c>
      <c r="AD221" s="20">
        <v>0</v>
      </c>
      <c r="AE221" s="21">
        <v>0</v>
      </c>
      <c r="AF221" s="20">
        <v>0</v>
      </c>
      <c r="AG221" s="21">
        <v>0</v>
      </c>
      <c r="AH221" s="20">
        <v>17</v>
      </c>
      <c r="AI221" s="20">
        <v>0</v>
      </c>
      <c r="AJ221" s="20">
        <v>0</v>
      </c>
      <c r="AK221" s="20">
        <v>0</v>
      </c>
      <c r="AL221" s="20">
        <v>0</v>
      </c>
      <c r="AM221" s="20">
        <v>0</v>
      </c>
      <c r="AN221" s="20">
        <v>0</v>
      </c>
      <c r="AO221" s="20">
        <v>0</v>
      </c>
      <c r="AP221" s="20">
        <v>0</v>
      </c>
      <c r="AQ221" s="20">
        <v>0</v>
      </c>
      <c r="AR221" s="20">
        <v>0</v>
      </c>
      <c r="AS221" s="20">
        <v>0</v>
      </c>
      <c r="AT221" s="20">
        <v>0</v>
      </c>
      <c r="AU221" s="20"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0</v>
      </c>
      <c r="BI221">
        <f t="shared" si="46"/>
        <v>17</v>
      </c>
      <c r="BJ221">
        <f t="shared" si="47"/>
        <v>17</v>
      </c>
      <c r="BK221">
        <f t="shared" si="48"/>
        <v>0</v>
      </c>
      <c r="BL221">
        <f t="shared" si="49"/>
        <v>0</v>
      </c>
      <c r="BM221">
        <f t="shared" si="50"/>
        <v>0</v>
      </c>
      <c r="BN221">
        <f t="shared" si="51"/>
        <v>0</v>
      </c>
      <c r="BO221">
        <f t="shared" si="52"/>
        <v>0</v>
      </c>
      <c r="BP221">
        <f t="shared" si="53"/>
        <v>0</v>
      </c>
      <c r="BQ221" s="83">
        <f t="shared" si="54"/>
        <v>17</v>
      </c>
      <c r="BR221" s="16">
        <v>49</v>
      </c>
      <c r="BS221" t="str">
        <f t="shared" si="55"/>
        <v>Streit</v>
      </c>
      <c r="BT221" t="str">
        <f t="shared" si="56"/>
        <v>Patrick</v>
      </c>
      <c r="BU221" t="str">
        <f t="shared" si="57"/>
        <v>Gryon</v>
      </c>
      <c r="BW221" s="16"/>
    </row>
    <row r="222" spans="1:75" customFormat="1" x14ac:dyDescent="0.25">
      <c r="A222" s="15">
        <v>1976</v>
      </c>
      <c r="B222" s="20" t="s">
        <v>961</v>
      </c>
      <c r="C222" s="20" t="s">
        <v>101</v>
      </c>
      <c r="D222" s="39" t="s">
        <v>3811</v>
      </c>
      <c r="E222" s="20">
        <v>0</v>
      </c>
      <c r="F222" s="21">
        <v>0</v>
      </c>
      <c r="G222" s="20">
        <v>0</v>
      </c>
      <c r="H222" s="21">
        <v>0</v>
      </c>
      <c r="I222" s="20">
        <v>0</v>
      </c>
      <c r="J222" s="21">
        <v>0</v>
      </c>
      <c r="K222" s="20">
        <v>0</v>
      </c>
      <c r="L222" s="21">
        <v>0</v>
      </c>
      <c r="M222" s="20">
        <v>0</v>
      </c>
      <c r="N222" s="20">
        <v>0</v>
      </c>
      <c r="O222" s="21">
        <v>0</v>
      </c>
      <c r="P222" s="21">
        <v>0</v>
      </c>
      <c r="Q222" s="20">
        <v>0</v>
      </c>
      <c r="R222" s="21">
        <v>0</v>
      </c>
      <c r="S222" s="20">
        <v>0</v>
      </c>
      <c r="T222" s="21">
        <v>0</v>
      </c>
      <c r="U222" s="20">
        <v>0</v>
      </c>
      <c r="V222" s="21">
        <v>0</v>
      </c>
      <c r="W222" s="21">
        <v>0</v>
      </c>
      <c r="X222" s="21">
        <v>0</v>
      </c>
      <c r="Y222" s="21">
        <v>0</v>
      </c>
      <c r="Z222" s="20">
        <v>0</v>
      </c>
      <c r="AA222" s="21">
        <v>0</v>
      </c>
      <c r="AB222" s="20">
        <v>0</v>
      </c>
      <c r="AC222" s="21">
        <v>0</v>
      </c>
      <c r="AD222" s="20">
        <v>0</v>
      </c>
      <c r="AE222" s="21">
        <v>0</v>
      </c>
      <c r="AF222" s="20">
        <v>0</v>
      </c>
      <c r="AG222" s="21">
        <v>0</v>
      </c>
      <c r="AH222" s="20">
        <v>0</v>
      </c>
      <c r="AI222" s="20">
        <v>7</v>
      </c>
      <c r="AJ222" s="20">
        <v>0</v>
      </c>
      <c r="AK222" s="20">
        <v>10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v>0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20">
        <v>0</v>
      </c>
      <c r="BH222" s="20">
        <v>0</v>
      </c>
      <c r="BI222">
        <f t="shared" si="46"/>
        <v>17</v>
      </c>
      <c r="BJ222">
        <f t="shared" si="47"/>
        <v>10</v>
      </c>
      <c r="BK222">
        <f t="shared" si="48"/>
        <v>7</v>
      </c>
      <c r="BL222">
        <f t="shared" si="49"/>
        <v>0</v>
      </c>
      <c r="BM222">
        <f t="shared" si="50"/>
        <v>0</v>
      </c>
      <c r="BN222">
        <f t="shared" si="51"/>
        <v>0</v>
      </c>
      <c r="BO222">
        <f t="shared" si="52"/>
        <v>0</v>
      </c>
      <c r="BP222">
        <f t="shared" si="53"/>
        <v>0</v>
      </c>
      <c r="BQ222" s="83">
        <f t="shared" si="54"/>
        <v>17</v>
      </c>
      <c r="BR222" s="16">
        <v>49</v>
      </c>
      <c r="BS222" t="str">
        <f t="shared" si="55"/>
        <v>Thomas</v>
      </c>
      <c r="BT222" t="str">
        <f t="shared" si="56"/>
        <v>Christophe</v>
      </c>
      <c r="BU222" t="str">
        <f t="shared" si="57"/>
        <v>Uccle</v>
      </c>
      <c r="BW222" s="16"/>
    </row>
    <row r="223" spans="1:75" customFormat="1" x14ac:dyDescent="0.25">
      <c r="A223" s="17">
        <v>1975</v>
      </c>
      <c r="B223" s="20" t="s">
        <v>5318</v>
      </c>
      <c r="C223" s="20" t="s">
        <v>2558</v>
      </c>
      <c r="D223" s="39" t="s">
        <v>5319</v>
      </c>
      <c r="E223" s="20">
        <v>0</v>
      </c>
      <c r="F223" s="21">
        <v>0</v>
      </c>
      <c r="G223" s="20">
        <v>0</v>
      </c>
      <c r="H223" s="21">
        <v>0</v>
      </c>
      <c r="I223" s="20">
        <v>0</v>
      </c>
      <c r="J223" s="21">
        <v>0</v>
      </c>
      <c r="K223" s="20">
        <v>0</v>
      </c>
      <c r="L223" s="21">
        <v>0</v>
      </c>
      <c r="M223" s="20">
        <v>0</v>
      </c>
      <c r="N223" s="20">
        <v>0</v>
      </c>
      <c r="O223" s="21">
        <v>0</v>
      </c>
      <c r="P223" s="21">
        <v>0</v>
      </c>
      <c r="Q223" s="20">
        <v>0</v>
      </c>
      <c r="R223" s="21">
        <v>0</v>
      </c>
      <c r="S223" s="20">
        <v>0</v>
      </c>
      <c r="T223" s="21">
        <v>0</v>
      </c>
      <c r="U223" s="20">
        <v>0</v>
      </c>
      <c r="V223" s="21">
        <v>0</v>
      </c>
      <c r="W223" s="21">
        <v>0</v>
      </c>
      <c r="X223" s="21">
        <v>0</v>
      </c>
      <c r="Y223" s="21">
        <v>0</v>
      </c>
      <c r="Z223" s="20">
        <v>0</v>
      </c>
      <c r="AA223" s="21">
        <v>0</v>
      </c>
      <c r="AB223" s="20">
        <v>0</v>
      </c>
      <c r="AC223" s="21">
        <v>0</v>
      </c>
      <c r="AD223" s="20">
        <v>0</v>
      </c>
      <c r="AE223" s="21">
        <v>0</v>
      </c>
      <c r="AF223" s="20">
        <v>0</v>
      </c>
      <c r="AG223" s="21">
        <v>0</v>
      </c>
      <c r="AH223" s="20">
        <v>0</v>
      </c>
      <c r="AI223" s="21">
        <v>0</v>
      </c>
      <c r="AJ223" s="20">
        <v>0</v>
      </c>
      <c r="AK223" s="21">
        <v>0</v>
      </c>
      <c r="AL223" s="20">
        <v>0</v>
      </c>
      <c r="AM223" s="21">
        <v>0</v>
      </c>
      <c r="AN223" s="20">
        <v>0</v>
      </c>
      <c r="AO223" s="21">
        <v>0</v>
      </c>
      <c r="AP223" s="20">
        <v>0</v>
      </c>
      <c r="AQ223" s="21">
        <v>0</v>
      </c>
      <c r="AR223" s="20">
        <v>0</v>
      </c>
      <c r="AS223" s="21">
        <v>0</v>
      </c>
      <c r="AT223" s="20">
        <v>0</v>
      </c>
      <c r="AU223" s="21">
        <v>0</v>
      </c>
      <c r="AV223" s="20">
        <v>0</v>
      </c>
      <c r="AW223" s="21">
        <v>0</v>
      </c>
      <c r="AX223" s="20">
        <v>17</v>
      </c>
      <c r="AY223" s="20">
        <v>0</v>
      </c>
      <c r="AZ223" s="20">
        <v>0</v>
      </c>
      <c r="BA223" s="20">
        <v>0</v>
      </c>
      <c r="BB223" s="20">
        <v>0</v>
      </c>
      <c r="BC223" s="20">
        <v>0</v>
      </c>
      <c r="BD223" s="21">
        <v>0</v>
      </c>
      <c r="BE223" s="20">
        <v>0</v>
      </c>
      <c r="BF223" s="20">
        <v>0</v>
      </c>
      <c r="BG223" s="20">
        <v>0</v>
      </c>
      <c r="BH223" s="20">
        <v>0</v>
      </c>
      <c r="BI223">
        <f t="shared" si="46"/>
        <v>17</v>
      </c>
      <c r="BJ223">
        <f t="shared" si="47"/>
        <v>17</v>
      </c>
      <c r="BK223">
        <f t="shared" si="48"/>
        <v>0</v>
      </c>
      <c r="BL223">
        <f t="shared" si="49"/>
        <v>0</v>
      </c>
      <c r="BM223">
        <f t="shared" si="50"/>
        <v>0</v>
      </c>
      <c r="BN223">
        <f t="shared" si="51"/>
        <v>0</v>
      </c>
      <c r="BO223">
        <f t="shared" si="52"/>
        <v>0</v>
      </c>
      <c r="BP223">
        <f t="shared" si="53"/>
        <v>0</v>
      </c>
      <c r="BQ223" s="83">
        <f t="shared" si="54"/>
        <v>17</v>
      </c>
      <c r="BR223" s="16">
        <v>49</v>
      </c>
      <c r="BS223" s="16" t="str">
        <f t="shared" si="55"/>
        <v>Tourwé</v>
      </c>
      <c r="BT223" s="16" t="str">
        <f t="shared" si="56"/>
        <v>Tom</v>
      </c>
      <c r="BU223" t="str">
        <f t="shared" si="57"/>
        <v>Dilbeek</v>
      </c>
      <c r="BV223" s="16"/>
      <c r="BW223" s="16"/>
    </row>
    <row r="224" spans="1:75" customFormat="1" x14ac:dyDescent="0.25">
      <c r="A224" s="15">
        <v>1979</v>
      </c>
      <c r="B224" s="20" t="s">
        <v>555</v>
      </c>
      <c r="C224" s="20" t="s">
        <v>99</v>
      </c>
      <c r="D224" s="71"/>
      <c r="E224" s="20">
        <v>0</v>
      </c>
      <c r="F224" s="21">
        <v>0</v>
      </c>
      <c r="G224" s="20">
        <v>0</v>
      </c>
      <c r="H224" s="21">
        <v>0</v>
      </c>
      <c r="I224" s="20">
        <v>0</v>
      </c>
      <c r="J224" s="21">
        <v>0</v>
      </c>
      <c r="K224" s="20">
        <v>0</v>
      </c>
      <c r="L224" s="21">
        <v>0</v>
      </c>
      <c r="M224" s="20">
        <v>0</v>
      </c>
      <c r="N224" s="20">
        <v>0</v>
      </c>
      <c r="O224" s="21">
        <v>0</v>
      </c>
      <c r="P224" s="21">
        <v>0</v>
      </c>
      <c r="Q224" s="20">
        <v>0</v>
      </c>
      <c r="R224" s="21">
        <v>0</v>
      </c>
      <c r="S224" s="20">
        <v>0</v>
      </c>
      <c r="T224" s="21">
        <v>0</v>
      </c>
      <c r="U224" s="20">
        <v>0</v>
      </c>
      <c r="V224" s="20">
        <v>17</v>
      </c>
      <c r="W224" s="21">
        <v>0</v>
      </c>
      <c r="X224" s="21">
        <v>0</v>
      </c>
      <c r="Y224" s="21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v>0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20">
        <v>0</v>
      </c>
      <c r="BH224" s="20">
        <v>0</v>
      </c>
      <c r="BI224">
        <f t="shared" si="46"/>
        <v>17</v>
      </c>
      <c r="BJ224">
        <f t="shared" si="47"/>
        <v>17</v>
      </c>
      <c r="BK224">
        <f t="shared" si="48"/>
        <v>0</v>
      </c>
      <c r="BL224">
        <f t="shared" si="49"/>
        <v>0</v>
      </c>
      <c r="BM224">
        <f t="shared" si="50"/>
        <v>0</v>
      </c>
      <c r="BN224">
        <f t="shared" si="51"/>
        <v>0</v>
      </c>
      <c r="BO224">
        <f t="shared" si="52"/>
        <v>0</v>
      </c>
      <c r="BP224">
        <f t="shared" si="53"/>
        <v>0</v>
      </c>
      <c r="BQ224" s="83">
        <f t="shared" si="54"/>
        <v>17</v>
      </c>
      <c r="BR224" s="16">
        <v>49</v>
      </c>
      <c r="BS224" t="str">
        <f t="shared" si="55"/>
        <v>Vonlanthen</v>
      </c>
      <c r="BT224" t="str">
        <f t="shared" si="56"/>
        <v>Sébastien</v>
      </c>
      <c r="BV224" s="16"/>
      <c r="BW224" s="16"/>
    </row>
    <row r="225" spans="1:75" customFormat="1" x14ac:dyDescent="0.25">
      <c r="A225" s="15">
        <v>1977</v>
      </c>
      <c r="B225" s="20" t="s">
        <v>581</v>
      </c>
      <c r="C225" s="20" t="s">
        <v>582</v>
      </c>
      <c r="D225" s="39" t="s">
        <v>565</v>
      </c>
      <c r="E225" s="20">
        <v>0</v>
      </c>
      <c r="F225" s="20">
        <v>0</v>
      </c>
      <c r="G225" s="21">
        <v>17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 s="20">
        <v>0</v>
      </c>
      <c r="O225">
        <v>0</v>
      </c>
      <c r="P225">
        <v>0</v>
      </c>
      <c r="Q225">
        <v>0</v>
      </c>
      <c r="R225">
        <v>0</v>
      </c>
      <c r="S225" s="20">
        <v>0</v>
      </c>
      <c r="T225" s="20">
        <v>0</v>
      </c>
      <c r="U225" s="20">
        <v>0</v>
      </c>
      <c r="V225" s="20">
        <v>0</v>
      </c>
      <c r="W225" s="21">
        <v>0</v>
      </c>
      <c r="X225" s="21">
        <v>0</v>
      </c>
      <c r="Y225" s="21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v>0</v>
      </c>
      <c r="AN225" s="20">
        <v>0</v>
      </c>
      <c r="AO225" s="20">
        <v>0</v>
      </c>
      <c r="AP225" s="20">
        <v>0</v>
      </c>
      <c r="AQ225" s="20">
        <v>0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>
        <f t="shared" si="46"/>
        <v>17</v>
      </c>
      <c r="BJ225">
        <f t="shared" si="47"/>
        <v>17</v>
      </c>
      <c r="BK225">
        <f t="shared" si="48"/>
        <v>0</v>
      </c>
      <c r="BL225">
        <f t="shared" si="49"/>
        <v>0</v>
      </c>
      <c r="BM225">
        <f t="shared" si="50"/>
        <v>0</v>
      </c>
      <c r="BN225">
        <f t="shared" si="51"/>
        <v>0</v>
      </c>
      <c r="BO225">
        <f t="shared" si="52"/>
        <v>0</v>
      </c>
      <c r="BP225">
        <f t="shared" si="53"/>
        <v>0</v>
      </c>
      <c r="BQ225" s="83">
        <f t="shared" si="54"/>
        <v>17</v>
      </c>
      <c r="BR225" s="16">
        <v>49</v>
      </c>
      <c r="BS225" t="str">
        <f t="shared" si="55"/>
        <v>Willisch</v>
      </c>
      <c r="BT225" t="str">
        <f t="shared" si="56"/>
        <v>Marco</v>
      </c>
      <c r="BU225" t="str">
        <f>D225</f>
        <v>Mollens</v>
      </c>
      <c r="BV225" s="16"/>
      <c r="BW225" s="16"/>
    </row>
    <row r="226" spans="1:75" customFormat="1" x14ac:dyDescent="0.25">
      <c r="A226" s="15">
        <v>1981</v>
      </c>
      <c r="B226" s="20" t="s">
        <v>2630</v>
      </c>
      <c r="C226" s="20" t="s">
        <v>138</v>
      </c>
      <c r="D226" s="71"/>
      <c r="E226" s="20">
        <v>0</v>
      </c>
      <c r="F226" s="21">
        <v>0</v>
      </c>
      <c r="G226" s="20">
        <v>0</v>
      </c>
      <c r="H226" s="21">
        <v>0</v>
      </c>
      <c r="I226" s="20">
        <v>0</v>
      </c>
      <c r="J226" s="21">
        <v>0</v>
      </c>
      <c r="K226" s="20">
        <v>0</v>
      </c>
      <c r="L226" s="21">
        <v>0</v>
      </c>
      <c r="M226" s="20">
        <v>0</v>
      </c>
      <c r="N226" s="20">
        <v>0</v>
      </c>
      <c r="O226" s="21">
        <v>0</v>
      </c>
      <c r="P226" s="21">
        <v>0</v>
      </c>
      <c r="Q226" s="20">
        <v>0</v>
      </c>
      <c r="R226" s="21">
        <v>0</v>
      </c>
      <c r="S226" s="20">
        <v>0</v>
      </c>
      <c r="T226" s="21">
        <v>0</v>
      </c>
      <c r="U226" s="20">
        <v>7</v>
      </c>
      <c r="V226" s="20">
        <v>0</v>
      </c>
      <c r="W226" s="21">
        <v>0</v>
      </c>
      <c r="X226" s="21">
        <v>0</v>
      </c>
      <c r="Y226" s="21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9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>
        <f t="shared" si="46"/>
        <v>16</v>
      </c>
      <c r="BJ226">
        <f t="shared" si="47"/>
        <v>9</v>
      </c>
      <c r="BK226">
        <f t="shared" si="48"/>
        <v>7</v>
      </c>
      <c r="BL226">
        <f t="shared" si="49"/>
        <v>0</v>
      </c>
      <c r="BM226">
        <f t="shared" si="50"/>
        <v>0</v>
      </c>
      <c r="BN226">
        <f t="shared" si="51"/>
        <v>0</v>
      </c>
      <c r="BO226">
        <f t="shared" si="52"/>
        <v>0</v>
      </c>
      <c r="BP226">
        <f t="shared" si="53"/>
        <v>0</v>
      </c>
      <c r="BQ226" s="83">
        <f t="shared" si="54"/>
        <v>16</v>
      </c>
      <c r="BR226" s="16">
        <v>50</v>
      </c>
      <c r="BS226" t="str">
        <f t="shared" si="55"/>
        <v>Delacombaz</v>
      </c>
      <c r="BT226" t="str">
        <f t="shared" si="56"/>
        <v>Jean-Yves</v>
      </c>
    </row>
    <row r="227" spans="1:75" customFormat="1" x14ac:dyDescent="0.25">
      <c r="A227" s="15">
        <v>1975</v>
      </c>
      <c r="B227" s="20" t="s">
        <v>523</v>
      </c>
      <c r="C227" s="20" t="s">
        <v>1283</v>
      </c>
      <c r="D227" s="71"/>
      <c r="E227" s="20">
        <v>0</v>
      </c>
      <c r="F227" s="21">
        <v>0</v>
      </c>
      <c r="G227" s="20">
        <v>0</v>
      </c>
      <c r="H227" s="21">
        <v>0</v>
      </c>
      <c r="I227" s="20">
        <v>0</v>
      </c>
      <c r="J227" s="21">
        <v>0</v>
      </c>
      <c r="K227" s="20">
        <v>0</v>
      </c>
      <c r="L227" s="21">
        <v>0</v>
      </c>
      <c r="M227" s="20">
        <v>0</v>
      </c>
      <c r="N227" s="20">
        <v>0</v>
      </c>
      <c r="O227" s="21">
        <v>0</v>
      </c>
      <c r="P227" s="21">
        <v>0</v>
      </c>
      <c r="Q227" s="20">
        <v>0</v>
      </c>
      <c r="R227" s="21">
        <v>0</v>
      </c>
      <c r="S227" s="20">
        <v>0</v>
      </c>
      <c r="T227" s="21">
        <v>0</v>
      </c>
      <c r="U227" s="20">
        <v>6</v>
      </c>
      <c r="V227" s="20">
        <v>0</v>
      </c>
      <c r="W227" s="21">
        <v>0</v>
      </c>
      <c r="X227" s="21">
        <v>0</v>
      </c>
      <c r="Y227" s="21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10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0</v>
      </c>
      <c r="BI227">
        <f t="shared" si="46"/>
        <v>16</v>
      </c>
      <c r="BJ227">
        <f t="shared" si="47"/>
        <v>10</v>
      </c>
      <c r="BK227">
        <f t="shared" si="48"/>
        <v>6</v>
      </c>
      <c r="BL227">
        <f t="shared" si="49"/>
        <v>0</v>
      </c>
      <c r="BM227">
        <f t="shared" si="50"/>
        <v>0</v>
      </c>
      <c r="BN227">
        <f t="shared" si="51"/>
        <v>0</v>
      </c>
      <c r="BO227">
        <f t="shared" si="52"/>
        <v>0</v>
      </c>
      <c r="BP227">
        <f t="shared" si="53"/>
        <v>0</v>
      </c>
      <c r="BQ227" s="83">
        <f t="shared" si="54"/>
        <v>16</v>
      </c>
      <c r="BR227" s="16">
        <v>50</v>
      </c>
      <c r="BS227" t="str">
        <f t="shared" si="55"/>
        <v>Emery</v>
      </c>
      <c r="BT227" t="str">
        <f t="shared" si="56"/>
        <v>Francis</v>
      </c>
    </row>
    <row r="228" spans="1:75" customFormat="1" x14ac:dyDescent="0.25">
      <c r="A228" s="17">
        <v>1978</v>
      </c>
      <c r="B228" s="20" t="s">
        <v>5284</v>
      </c>
      <c r="C228" s="20" t="s">
        <v>573</v>
      </c>
      <c r="D228" s="39" t="s">
        <v>3509</v>
      </c>
      <c r="E228" s="20">
        <v>0</v>
      </c>
      <c r="F228" s="21">
        <v>0</v>
      </c>
      <c r="G228" s="20">
        <v>0</v>
      </c>
      <c r="H228" s="21">
        <v>0</v>
      </c>
      <c r="I228" s="20">
        <v>0</v>
      </c>
      <c r="J228" s="21">
        <v>0</v>
      </c>
      <c r="K228" s="20">
        <v>0</v>
      </c>
      <c r="L228" s="21">
        <v>0</v>
      </c>
      <c r="M228" s="20">
        <v>0</v>
      </c>
      <c r="N228" s="20">
        <v>0</v>
      </c>
      <c r="O228" s="21">
        <v>4</v>
      </c>
      <c r="P228" s="21">
        <v>0</v>
      </c>
      <c r="Q228" s="20">
        <v>0</v>
      </c>
      <c r="R228" s="21">
        <v>0</v>
      </c>
      <c r="S228" s="20">
        <v>0</v>
      </c>
      <c r="T228" s="21">
        <v>0</v>
      </c>
      <c r="U228" s="20">
        <v>0</v>
      </c>
      <c r="V228" s="21">
        <v>0</v>
      </c>
      <c r="W228" s="21">
        <v>0</v>
      </c>
      <c r="X228" s="21">
        <v>0</v>
      </c>
      <c r="Y228" s="21">
        <v>0</v>
      </c>
      <c r="Z228" s="20">
        <v>0</v>
      </c>
      <c r="AA228" s="21">
        <v>0</v>
      </c>
      <c r="AB228" s="20">
        <v>0</v>
      </c>
      <c r="AC228" s="21">
        <v>0</v>
      </c>
      <c r="AD228" s="20">
        <v>0</v>
      </c>
      <c r="AE228" s="21">
        <v>0</v>
      </c>
      <c r="AF228" s="20">
        <v>0</v>
      </c>
      <c r="AG228" s="21">
        <v>0</v>
      </c>
      <c r="AH228" s="20">
        <v>0</v>
      </c>
      <c r="AI228" s="21">
        <v>0</v>
      </c>
      <c r="AJ228" s="20">
        <v>0</v>
      </c>
      <c r="AK228" s="21">
        <v>0</v>
      </c>
      <c r="AL228" s="20">
        <v>0</v>
      </c>
      <c r="AM228" s="21">
        <v>0</v>
      </c>
      <c r="AN228" s="20">
        <v>0</v>
      </c>
      <c r="AO228" s="21">
        <v>0</v>
      </c>
      <c r="AP228" s="20">
        <v>0</v>
      </c>
      <c r="AQ228" s="21">
        <v>0</v>
      </c>
      <c r="AR228" s="20">
        <v>0</v>
      </c>
      <c r="AS228" s="21">
        <v>0</v>
      </c>
      <c r="AT228" s="20">
        <v>0</v>
      </c>
      <c r="AU228" s="21"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12</v>
      </c>
      <c r="BF228" s="20">
        <v>0</v>
      </c>
      <c r="BG228" s="20">
        <v>0</v>
      </c>
      <c r="BH228" s="20">
        <v>0</v>
      </c>
      <c r="BI228">
        <f t="shared" si="46"/>
        <v>16</v>
      </c>
      <c r="BJ228">
        <f t="shared" si="47"/>
        <v>12</v>
      </c>
      <c r="BK228">
        <f t="shared" si="48"/>
        <v>4</v>
      </c>
      <c r="BL228">
        <f t="shared" si="49"/>
        <v>0</v>
      </c>
      <c r="BM228">
        <f t="shared" si="50"/>
        <v>0</v>
      </c>
      <c r="BN228">
        <f t="shared" si="51"/>
        <v>0</v>
      </c>
      <c r="BO228">
        <f t="shared" si="52"/>
        <v>0</v>
      </c>
      <c r="BP228">
        <f t="shared" si="53"/>
        <v>0</v>
      </c>
      <c r="BQ228" s="83">
        <f t="shared" si="54"/>
        <v>16</v>
      </c>
      <c r="BR228" s="16">
        <v>50</v>
      </c>
      <c r="BS228" s="16" t="str">
        <f t="shared" si="55"/>
        <v>Fauteux</v>
      </c>
      <c r="BT228" s="16" t="str">
        <f t="shared" si="56"/>
        <v>Christian</v>
      </c>
      <c r="BU228" t="str">
        <f t="shared" ref="BU228:BU247" si="58">D228</f>
        <v>Ecublens</v>
      </c>
      <c r="BV228" s="16"/>
    </row>
    <row r="229" spans="1:75" customFormat="1" x14ac:dyDescent="0.25">
      <c r="A229" s="15">
        <v>1979</v>
      </c>
      <c r="B229" s="20" t="s">
        <v>1392</v>
      </c>
      <c r="C229" s="20" t="s">
        <v>1342</v>
      </c>
      <c r="D229" s="39" t="s">
        <v>1393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4</v>
      </c>
      <c r="R229">
        <v>0</v>
      </c>
      <c r="S229">
        <v>12</v>
      </c>
      <c r="T229">
        <v>0</v>
      </c>
      <c r="U229" s="20">
        <v>0</v>
      </c>
      <c r="V229" s="20">
        <v>0</v>
      </c>
      <c r="W229" s="21">
        <v>0</v>
      </c>
      <c r="X229" s="21">
        <v>0</v>
      </c>
      <c r="Y229" s="21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v>0</v>
      </c>
      <c r="AN229" s="20">
        <v>0</v>
      </c>
      <c r="AO229" s="20">
        <v>0</v>
      </c>
      <c r="AP229" s="20">
        <v>0</v>
      </c>
      <c r="AQ229" s="20">
        <v>0</v>
      </c>
      <c r="AR229" s="20">
        <v>0</v>
      </c>
      <c r="AS229" s="20">
        <v>0</v>
      </c>
      <c r="AT229" s="20">
        <v>0</v>
      </c>
      <c r="AU229" s="20"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v>0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>
        <f t="shared" si="46"/>
        <v>16</v>
      </c>
      <c r="BJ229">
        <f t="shared" si="47"/>
        <v>12</v>
      </c>
      <c r="BK229">
        <f t="shared" si="48"/>
        <v>4</v>
      </c>
      <c r="BL229">
        <f t="shared" si="49"/>
        <v>0</v>
      </c>
      <c r="BM229">
        <f t="shared" si="50"/>
        <v>0</v>
      </c>
      <c r="BN229">
        <f t="shared" si="51"/>
        <v>0</v>
      </c>
      <c r="BO229">
        <f t="shared" si="52"/>
        <v>0</v>
      </c>
      <c r="BP229">
        <f t="shared" si="53"/>
        <v>0</v>
      </c>
      <c r="BQ229" s="83">
        <f t="shared" si="54"/>
        <v>16</v>
      </c>
      <c r="BR229" s="16">
        <v>50</v>
      </c>
      <c r="BS229" t="str">
        <f t="shared" si="55"/>
        <v>Kägi</v>
      </c>
      <c r="BT229" t="str">
        <f t="shared" si="56"/>
        <v>Andreas</v>
      </c>
      <c r="BU229" t="str">
        <f t="shared" si="58"/>
        <v>Sissach</v>
      </c>
    </row>
    <row r="230" spans="1:75" customFormat="1" x14ac:dyDescent="0.25">
      <c r="A230" s="15">
        <v>1973</v>
      </c>
      <c r="B230" s="20" t="s">
        <v>1405</v>
      </c>
      <c r="C230" s="20" t="s">
        <v>1406</v>
      </c>
      <c r="D230" s="39" t="s">
        <v>3799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2</v>
      </c>
      <c r="R230" s="20">
        <v>0</v>
      </c>
      <c r="S230">
        <v>0</v>
      </c>
      <c r="T230">
        <v>0</v>
      </c>
      <c r="U230" s="20">
        <v>0</v>
      </c>
      <c r="V230" s="20">
        <v>0</v>
      </c>
      <c r="W230" s="21">
        <v>0</v>
      </c>
      <c r="X230" s="21">
        <v>0</v>
      </c>
      <c r="Y230" s="21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14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0</v>
      </c>
      <c r="BI230">
        <f t="shared" si="46"/>
        <v>16</v>
      </c>
      <c r="BJ230">
        <f t="shared" si="47"/>
        <v>14</v>
      </c>
      <c r="BK230">
        <f t="shared" si="48"/>
        <v>2</v>
      </c>
      <c r="BL230">
        <f t="shared" si="49"/>
        <v>0</v>
      </c>
      <c r="BM230">
        <f t="shared" si="50"/>
        <v>0</v>
      </c>
      <c r="BN230">
        <f t="shared" si="51"/>
        <v>0</v>
      </c>
      <c r="BO230">
        <f t="shared" si="52"/>
        <v>0</v>
      </c>
      <c r="BP230">
        <f t="shared" si="53"/>
        <v>0</v>
      </c>
      <c r="BQ230" s="83">
        <f t="shared" si="54"/>
        <v>16</v>
      </c>
      <c r="BR230" s="16">
        <v>50</v>
      </c>
      <c r="BS230" t="str">
        <f t="shared" si="55"/>
        <v>Stettler</v>
      </c>
      <c r="BT230" t="str">
        <f t="shared" si="56"/>
        <v>Jann</v>
      </c>
      <c r="BU230" t="str">
        <f t="shared" si="58"/>
        <v>Buschwiller</v>
      </c>
      <c r="BW230" s="16"/>
    </row>
    <row r="231" spans="1:75" customFormat="1" x14ac:dyDescent="0.25">
      <c r="A231" s="15">
        <v>1977</v>
      </c>
      <c r="B231" s="20" t="s">
        <v>362</v>
      </c>
      <c r="C231" s="20" t="s">
        <v>361</v>
      </c>
      <c r="D231" s="39" t="s">
        <v>307</v>
      </c>
      <c r="E231" s="20">
        <v>0</v>
      </c>
      <c r="F231" s="21">
        <v>16</v>
      </c>
      <c r="G231" s="2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 s="20">
        <v>0</v>
      </c>
      <c r="O231">
        <v>0</v>
      </c>
      <c r="P231">
        <v>0</v>
      </c>
      <c r="Q231">
        <v>0</v>
      </c>
      <c r="R231">
        <v>0</v>
      </c>
      <c r="S231" s="20">
        <v>0</v>
      </c>
      <c r="T231" s="20">
        <v>0</v>
      </c>
      <c r="U231" s="20">
        <v>0</v>
      </c>
      <c r="V231" s="20">
        <v>0</v>
      </c>
      <c r="W231" s="21">
        <v>0</v>
      </c>
      <c r="X231" s="21">
        <v>0</v>
      </c>
      <c r="Y231" s="21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>
        <f t="shared" si="46"/>
        <v>16</v>
      </c>
      <c r="BJ231">
        <f t="shared" si="47"/>
        <v>16</v>
      </c>
      <c r="BK231">
        <f t="shared" si="48"/>
        <v>0</v>
      </c>
      <c r="BL231">
        <f t="shared" si="49"/>
        <v>0</v>
      </c>
      <c r="BM231">
        <f t="shared" si="50"/>
        <v>0</v>
      </c>
      <c r="BN231">
        <f t="shared" si="51"/>
        <v>0</v>
      </c>
      <c r="BO231">
        <f t="shared" si="52"/>
        <v>0</v>
      </c>
      <c r="BP231">
        <f t="shared" si="53"/>
        <v>0</v>
      </c>
      <c r="BQ231" s="83">
        <f t="shared" si="54"/>
        <v>16</v>
      </c>
      <c r="BR231" s="16">
        <v>50</v>
      </c>
      <c r="BS231" t="str">
        <f t="shared" si="55"/>
        <v>Torrenté</v>
      </c>
      <c r="BT231" t="str">
        <f t="shared" si="56"/>
        <v>Eric</v>
      </c>
      <c r="BU231" t="str">
        <f t="shared" si="58"/>
        <v>Les Giettes</v>
      </c>
      <c r="BW231" s="16"/>
    </row>
    <row r="232" spans="1:75" customFormat="1" x14ac:dyDescent="0.25">
      <c r="A232" s="17">
        <v>1974</v>
      </c>
      <c r="B232" s="20" t="s">
        <v>5047</v>
      </c>
      <c r="C232" s="20" t="s">
        <v>576</v>
      </c>
      <c r="D232" s="39" t="s">
        <v>5001</v>
      </c>
      <c r="E232" s="20">
        <v>0</v>
      </c>
      <c r="F232" s="21">
        <v>0</v>
      </c>
      <c r="G232" s="20">
        <v>0</v>
      </c>
      <c r="H232" s="21">
        <v>0</v>
      </c>
      <c r="I232" s="20">
        <v>0</v>
      </c>
      <c r="J232" s="21">
        <v>0</v>
      </c>
      <c r="K232" s="20">
        <v>0</v>
      </c>
      <c r="L232" s="21">
        <v>0</v>
      </c>
      <c r="M232" s="20">
        <v>0</v>
      </c>
      <c r="N232" s="20">
        <v>0</v>
      </c>
      <c r="O232" s="21">
        <v>0</v>
      </c>
      <c r="P232" s="21">
        <v>0</v>
      </c>
      <c r="Q232" s="20">
        <v>0</v>
      </c>
      <c r="R232" s="21">
        <v>0</v>
      </c>
      <c r="S232" s="20">
        <v>0</v>
      </c>
      <c r="T232" s="21">
        <v>0</v>
      </c>
      <c r="U232" s="20">
        <v>0</v>
      </c>
      <c r="V232" s="21">
        <v>0</v>
      </c>
      <c r="W232" s="21">
        <v>0</v>
      </c>
      <c r="X232" s="21">
        <v>0</v>
      </c>
      <c r="Y232" s="21">
        <v>0</v>
      </c>
      <c r="Z232" s="20">
        <v>0</v>
      </c>
      <c r="AA232" s="21">
        <v>0</v>
      </c>
      <c r="AB232" s="20">
        <v>0</v>
      </c>
      <c r="AC232" s="21">
        <v>0</v>
      </c>
      <c r="AD232" s="20">
        <v>0</v>
      </c>
      <c r="AE232" s="21">
        <v>0</v>
      </c>
      <c r="AF232" s="20">
        <v>0</v>
      </c>
      <c r="AG232" s="21">
        <v>0</v>
      </c>
      <c r="AH232" s="20">
        <v>0</v>
      </c>
      <c r="AI232" s="21">
        <v>0</v>
      </c>
      <c r="AJ232" s="20">
        <v>0</v>
      </c>
      <c r="AK232" s="21">
        <v>0</v>
      </c>
      <c r="AL232" s="20">
        <v>0</v>
      </c>
      <c r="AM232" s="21">
        <v>0</v>
      </c>
      <c r="AN232" s="20">
        <v>0</v>
      </c>
      <c r="AO232" s="21">
        <v>0</v>
      </c>
      <c r="AP232" s="20">
        <v>0</v>
      </c>
      <c r="AQ232" s="21">
        <v>0</v>
      </c>
      <c r="AR232" s="20">
        <v>0</v>
      </c>
      <c r="AS232" s="21">
        <v>0</v>
      </c>
      <c r="AT232" s="20">
        <v>0</v>
      </c>
      <c r="AU232" s="21">
        <v>0</v>
      </c>
      <c r="AV232" s="20">
        <v>0</v>
      </c>
      <c r="AW232" s="20">
        <v>15</v>
      </c>
      <c r="AX232" s="20">
        <v>0</v>
      </c>
      <c r="AY232" s="20">
        <v>0</v>
      </c>
      <c r="AZ232" s="20">
        <v>0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20">
        <v>0</v>
      </c>
      <c r="BH232" s="20">
        <v>0</v>
      </c>
      <c r="BI232">
        <f t="shared" si="46"/>
        <v>15</v>
      </c>
      <c r="BJ232">
        <f t="shared" si="47"/>
        <v>15</v>
      </c>
      <c r="BK232">
        <f t="shared" si="48"/>
        <v>0</v>
      </c>
      <c r="BL232">
        <f t="shared" si="49"/>
        <v>0</v>
      </c>
      <c r="BM232">
        <f t="shared" si="50"/>
        <v>0</v>
      </c>
      <c r="BN232">
        <f t="shared" si="51"/>
        <v>0</v>
      </c>
      <c r="BO232">
        <f t="shared" si="52"/>
        <v>0</v>
      </c>
      <c r="BP232">
        <f t="shared" si="53"/>
        <v>0</v>
      </c>
      <c r="BQ232" s="83">
        <f t="shared" si="54"/>
        <v>15</v>
      </c>
      <c r="BR232" s="16">
        <v>51</v>
      </c>
      <c r="BS232" s="16" t="str">
        <f t="shared" si="55"/>
        <v>Bachschmidt</v>
      </c>
      <c r="BT232" s="16" t="str">
        <f t="shared" si="56"/>
        <v>Frédéric</v>
      </c>
      <c r="BU232" t="str">
        <f t="shared" si="58"/>
        <v>Sigolsheim</v>
      </c>
      <c r="BV232" s="16"/>
    </row>
    <row r="233" spans="1:75" customFormat="1" x14ac:dyDescent="0.25">
      <c r="A233" s="17">
        <v>1981</v>
      </c>
      <c r="B233" s="16" t="s">
        <v>5833</v>
      </c>
      <c r="C233" s="20" t="s">
        <v>466</v>
      </c>
      <c r="D233" s="39" t="s">
        <v>5834</v>
      </c>
      <c r="E233" s="20">
        <v>0</v>
      </c>
      <c r="F233" s="21">
        <v>0</v>
      </c>
      <c r="G233" s="20">
        <v>0</v>
      </c>
      <c r="H233" s="21">
        <v>0</v>
      </c>
      <c r="I233" s="20">
        <v>0</v>
      </c>
      <c r="J233" s="21">
        <v>0</v>
      </c>
      <c r="K233" s="20">
        <v>0</v>
      </c>
      <c r="L233" s="21">
        <v>0</v>
      </c>
      <c r="M233" s="20">
        <v>0</v>
      </c>
      <c r="N233" s="21">
        <v>0</v>
      </c>
      <c r="O233" s="20">
        <v>0</v>
      </c>
      <c r="P233" s="21">
        <v>0</v>
      </c>
      <c r="Q233" s="20">
        <v>0</v>
      </c>
      <c r="R233" s="21">
        <v>0</v>
      </c>
      <c r="S233" s="20">
        <v>0</v>
      </c>
      <c r="T233" s="21">
        <v>0</v>
      </c>
      <c r="U233" s="20">
        <v>0</v>
      </c>
      <c r="V233" s="21">
        <v>0</v>
      </c>
      <c r="W233" s="21">
        <v>15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0</v>
      </c>
      <c r="AN233" s="21">
        <v>0</v>
      </c>
      <c r="AO233" s="21">
        <v>0</v>
      </c>
      <c r="AP233" s="21">
        <v>0</v>
      </c>
      <c r="AQ233" s="21">
        <v>0</v>
      </c>
      <c r="AR233" s="21">
        <v>0</v>
      </c>
      <c r="AS233" s="21">
        <v>0</v>
      </c>
      <c r="AT233" s="21">
        <v>0</v>
      </c>
      <c r="AU233" s="21">
        <v>0</v>
      </c>
      <c r="AV233" s="21">
        <v>0</v>
      </c>
      <c r="AW233" s="21">
        <v>0</v>
      </c>
      <c r="AX233" s="21">
        <v>0</v>
      </c>
      <c r="AY233" s="21">
        <v>0</v>
      </c>
      <c r="AZ233" s="21">
        <v>0</v>
      </c>
      <c r="BA233" s="21">
        <v>0</v>
      </c>
      <c r="BB233" s="21">
        <v>0</v>
      </c>
      <c r="BC233" s="21">
        <v>0</v>
      </c>
      <c r="BD233" s="21">
        <v>0</v>
      </c>
      <c r="BE233" s="21">
        <v>0</v>
      </c>
      <c r="BF233" s="21">
        <v>0</v>
      </c>
      <c r="BG233" s="21">
        <v>0</v>
      </c>
      <c r="BH233" s="21">
        <v>0</v>
      </c>
      <c r="BI233">
        <f t="shared" si="46"/>
        <v>15</v>
      </c>
      <c r="BJ233">
        <f t="shared" si="47"/>
        <v>15</v>
      </c>
      <c r="BK233">
        <f t="shared" si="48"/>
        <v>0</v>
      </c>
      <c r="BL233">
        <f t="shared" si="49"/>
        <v>0</v>
      </c>
      <c r="BM233">
        <f t="shared" si="50"/>
        <v>0</v>
      </c>
      <c r="BN233">
        <f t="shared" si="51"/>
        <v>0</v>
      </c>
      <c r="BO233">
        <f t="shared" si="52"/>
        <v>0</v>
      </c>
      <c r="BP233">
        <f t="shared" si="53"/>
        <v>0</v>
      </c>
      <c r="BQ233" s="83">
        <f t="shared" si="54"/>
        <v>15</v>
      </c>
      <c r="BR233" s="16">
        <v>51</v>
      </c>
      <c r="BS233" s="16" t="str">
        <f t="shared" si="55"/>
        <v>Bonny</v>
      </c>
      <c r="BT233" s="16" t="str">
        <f t="shared" si="56"/>
        <v>Guillaume</v>
      </c>
      <c r="BU233" t="str">
        <f t="shared" si="58"/>
        <v>Arsac en Velay</v>
      </c>
      <c r="BV233" s="16"/>
      <c r="BW233" s="16"/>
    </row>
    <row r="234" spans="1:75" customFormat="1" x14ac:dyDescent="0.25">
      <c r="A234" s="17">
        <v>1975</v>
      </c>
      <c r="B234" s="20" t="s">
        <v>5320</v>
      </c>
      <c r="C234" s="20" t="s">
        <v>1714</v>
      </c>
      <c r="D234" s="39" t="s">
        <v>5321</v>
      </c>
      <c r="E234" s="20">
        <v>0</v>
      </c>
      <c r="F234" s="21">
        <v>0</v>
      </c>
      <c r="G234" s="20">
        <v>0</v>
      </c>
      <c r="H234" s="21">
        <v>0</v>
      </c>
      <c r="I234" s="20">
        <v>0</v>
      </c>
      <c r="J234" s="21">
        <v>0</v>
      </c>
      <c r="K234" s="20">
        <v>0</v>
      </c>
      <c r="L234" s="21">
        <v>0</v>
      </c>
      <c r="M234" s="20">
        <v>0</v>
      </c>
      <c r="N234" s="20">
        <v>0</v>
      </c>
      <c r="O234" s="21">
        <v>0</v>
      </c>
      <c r="P234" s="21">
        <v>0</v>
      </c>
      <c r="Q234" s="20">
        <v>0</v>
      </c>
      <c r="R234" s="21">
        <v>0</v>
      </c>
      <c r="S234" s="20">
        <v>0</v>
      </c>
      <c r="T234" s="21">
        <v>0</v>
      </c>
      <c r="U234" s="20">
        <v>0</v>
      </c>
      <c r="V234" s="21">
        <v>0</v>
      </c>
      <c r="W234" s="21">
        <v>0</v>
      </c>
      <c r="X234" s="21">
        <v>0</v>
      </c>
      <c r="Y234" s="21">
        <v>0</v>
      </c>
      <c r="Z234" s="20">
        <v>0</v>
      </c>
      <c r="AA234" s="21">
        <v>0</v>
      </c>
      <c r="AB234" s="20">
        <v>0</v>
      </c>
      <c r="AC234" s="21">
        <v>0</v>
      </c>
      <c r="AD234" s="20">
        <v>0</v>
      </c>
      <c r="AE234" s="21">
        <v>0</v>
      </c>
      <c r="AF234" s="20">
        <v>0</v>
      </c>
      <c r="AG234" s="21">
        <v>0</v>
      </c>
      <c r="AH234" s="20">
        <v>0</v>
      </c>
      <c r="AI234" s="21">
        <v>0</v>
      </c>
      <c r="AJ234" s="20">
        <v>0</v>
      </c>
      <c r="AK234" s="21">
        <v>0</v>
      </c>
      <c r="AL234" s="20">
        <v>0</v>
      </c>
      <c r="AM234" s="21">
        <v>0</v>
      </c>
      <c r="AN234" s="20">
        <v>0</v>
      </c>
      <c r="AO234" s="21">
        <v>0</v>
      </c>
      <c r="AP234" s="20">
        <v>0</v>
      </c>
      <c r="AQ234" s="21">
        <v>0</v>
      </c>
      <c r="AR234" s="20">
        <v>0</v>
      </c>
      <c r="AS234" s="21">
        <v>0</v>
      </c>
      <c r="AT234" s="20">
        <v>0</v>
      </c>
      <c r="AU234" s="21">
        <v>0</v>
      </c>
      <c r="AV234" s="20">
        <v>0</v>
      </c>
      <c r="AW234" s="21">
        <v>0</v>
      </c>
      <c r="AX234" s="20">
        <v>15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1">
        <v>0</v>
      </c>
      <c r="BE234" s="20">
        <v>0</v>
      </c>
      <c r="BF234" s="20">
        <v>0</v>
      </c>
      <c r="BG234" s="20">
        <v>0</v>
      </c>
      <c r="BH234" s="20">
        <v>0</v>
      </c>
      <c r="BI234">
        <f t="shared" si="46"/>
        <v>15</v>
      </c>
      <c r="BJ234">
        <f t="shared" si="47"/>
        <v>15</v>
      </c>
      <c r="BK234">
        <f t="shared" si="48"/>
        <v>0</v>
      </c>
      <c r="BL234">
        <f t="shared" si="49"/>
        <v>0</v>
      </c>
      <c r="BM234">
        <f t="shared" si="50"/>
        <v>0</v>
      </c>
      <c r="BN234">
        <f t="shared" si="51"/>
        <v>0</v>
      </c>
      <c r="BO234">
        <f t="shared" si="52"/>
        <v>0</v>
      </c>
      <c r="BP234">
        <f t="shared" si="53"/>
        <v>0</v>
      </c>
      <c r="BQ234" s="83">
        <f t="shared" si="54"/>
        <v>15</v>
      </c>
      <c r="BR234" s="16">
        <v>51</v>
      </c>
      <c r="BS234" s="16" t="str">
        <f t="shared" si="55"/>
        <v>Brüschweiler</v>
      </c>
      <c r="BT234" s="16" t="str">
        <f t="shared" si="56"/>
        <v>Roman</v>
      </c>
      <c r="BU234" t="str">
        <f t="shared" si="58"/>
        <v>Romanshorn</v>
      </c>
      <c r="BV234" s="16"/>
    </row>
    <row r="235" spans="1:75" customFormat="1" x14ac:dyDescent="0.25">
      <c r="A235" s="15">
        <v>1975</v>
      </c>
      <c r="B235" s="20" t="s">
        <v>3609</v>
      </c>
      <c r="C235" s="20" t="s">
        <v>590</v>
      </c>
      <c r="D235" s="39" t="s">
        <v>93</v>
      </c>
      <c r="E235" s="20">
        <v>0</v>
      </c>
      <c r="F235" s="21">
        <v>0</v>
      </c>
      <c r="G235" s="20">
        <v>0</v>
      </c>
      <c r="H235" s="21">
        <v>0</v>
      </c>
      <c r="I235" s="20">
        <v>0</v>
      </c>
      <c r="J235" s="21">
        <v>0</v>
      </c>
      <c r="K235" s="20">
        <v>0</v>
      </c>
      <c r="L235" s="21">
        <v>0</v>
      </c>
      <c r="M235" s="20">
        <v>0</v>
      </c>
      <c r="N235" s="20">
        <v>0</v>
      </c>
      <c r="O235" s="21">
        <v>0</v>
      </c>
      <c r="P235" s="21">
        <v>0</v>
      </c>
      <c r="Q235" s="20">
        <v>0</v>
      </c>
      <c r="R235" s="21">
        <v>0</v>
      </c>
      <c r="S235" s="20">
        <v>0</v>
      </c>
      <c r="T235" s="21">
        <v>0</v>
      </c>
      <c r="U235" s="20">
        <v>0</v>
      </c>
      <c r="V235" s="21">
        <v>0</v>
      </c>
      <c r="W235" s="21">
        <v>0</v>
      </c>
      <c r="X235" s="21">
        <v>0</v>
      </c>
      <c r="Y235" s="21">
        <v>0</v>
      </c>
      <c r="Z235" s="20">
        <v>0</v>
      </c>
      <c r="AA235" s="21">
        <v>0</v>
      </c>
      <c r="AB235" s="20">
        <v>0</v>
      </c>
      <c r="AC235" s="21">
        <v>0</v>
      </c>
      <c r="AD235" s="20">
        <v>0</v>
      </c>
      <c r="AE235" s="21">
        <v>0</v>
      </c>
      <c r="AF235" s="20">
        <v>0</v>
      </c>
      <c r="AG235" s="21">
        <v>0</v>
      </c>
      <c r="AH235" s="20">
        <v>15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>
        <f t="shared" si="46"/>
        <v>15</v>
      </c>
      <c r="BJ235">
        <f t="shared" si="47"/>
        <v>15</v>
      </c>
      <c r="BK235">
        <f t="shared" si="48"/>
        <v>0</v>
      </c>
      <c r="BL235">
        <f t="shared" si="49"/>
        <v>0</v>
      </c>
      <c r="BM235">
        <f t="shared" si="50"/>
        <v>0</v>
      </c>
      <c r="BN235">
        <f t="shared" si="51"/>
        <v>0</v>
      </c>
      <c r="BO235">
        <f t="shared" si="52"/>
        <v>0</v>
      </c>
      <c r="BP235">
        <f t="shared" si="53"/>
        <v>0</v>
      </c>
      <c r="BQ235" s="83">
        <f t="shared" si="54"/>
        <v>15</v>
      </c>
      <c r="BR235" s="16">
        <v>51</v>
      </c>
      <c r="BS235" t="str">
        <f t="shared" si="55"/>
        <v>Buthey</v>
      </c>
      <c r="BT235" t="str">
        <f t="shared" si="56"/>
        <v>Stéphane</v>
      </c>
      <c r="BU235" t="str">
        <f t="shared" si="58"/>
        <v>Fully</v>
      </c>
    </row>
    <row r="236" spans="1:75" customFormat="1" x14ac:dyDescent="0.25">
      <c r="A236" s="17">
        <v>1982</v>
      </c>
      <c r="B236" s="20" t="s">
        <v>720</v>
      </c>
      <c r="C236" s="20" t="s">
        <v>480</v>
      </c>
      <c r="D236" s="39" t="s">
        <v>80</v>
      </c>
      <c r="E236" s="20">
        <v>0</v>
      </c>
      <c r="F236" s="21">
        <v>0</v>
      </c>
      <c r="G236" s="20">
        <v>0</v>
      </c>
      <c r="H236" s="21">
        <v>0</v>
      </c>
      <c r="I236" s="20">
        <v>0</v>
      </c>
      <c r="J236" s="21">
        <v>0</v>
      </c>
      <c r="K236" s="20">
        <v>0</v>
      </c>
      <c r="L236" s="21">
        <v>0</v>
      </c>
      <c r="M236" s="20">
        <v>0</v>
      </c>
      <c r="N236" s="20">
        <v>0</v>
      </c>
      <c r="O236" s="21">
        <v>0</v>
      </c>
      <c r="P236" s="21">
        <v>0</v>
      </c>
      <c r="Q236" s="20">
        <v>0</v>
      </c>
      <c r="R236" s="21">
        <v>0</v>
      </c>
      <c r="S236" s="20">
        <v>0</v>
      </c>
      <c r="T236" s="21">
        <v>0</v>
      </c>
      <c r="U236" s="20">
        <v>0</v>
      </c>
      <c r="V236" s="21">
        <v>0</v>
      </c>
      <c r="W236" s="21">
        <v>0</v>
      </c>
      <c r="X236" s="21">
        <v>0</v>
      </c>
      <c r="Y236" s="21">
        <v>0</v>
      </c>
      <c r="Z236" s="20">
        <v>0</v>
      </c>
      <c r="AA236" s="21">
        <v>0</v>
      </c>
      <c r="AB236" s="20">
        <v>0</v>
      </c>
      <c r="AC236" s="21">
        <v>0</v>
      </c>
      <c r="AD236" s="20">
        <v>0</v>
      </c>
      <c r="AE236" s="21">
        <v>0</v>
      </c>
      <c r="AF236" s="20">
        <v>0</v>
      </c>
      <c r="AG236" s="21">
        <v>0</v>
      </c>
      <c r="AH236" s="20">
        <v>0</v>
      </c>
      <c r="AI236" s="21">
        <v>0</v>
      </c>
      <c r="AJ236" s="20">
        <v>0</v>
      </c>
      <c r="AK236" s="21">
        <v>0</v>
      </c>
      <c r="AL236" s="20">
        <v>0</v>
      </c>
      <c r="AM236" s="21">
        <v>0</v>
      </c>
      <c r="AN236" s="20">
        <v>0</v>
      </c>
      <c r="AO236" s="21">
        <v>0</v>
      </c>
      <c r="AP236" s="20">
        <v>0</v>
      </c>
      <c r="AQ236" s="21">
        <v>0</v>
      </c>
      <c r="AR236" s="20">
        <v>0</v>
      </c>
      <c r="AS236" s="21">
        <v>0</v>
      </c>
      <c r="AT236" s="20">
        <v>0</v>
      </c>
      <c r="AU236" s="21">
        <v>0</v>
      </c>
      <c r="AV236" s="20">
        <v>15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0</v>
      </c>
      <c r="BH236" s="20">
        <v>0</v>
      </c>
      <c r="BI236">
        <f t="shared" si="46"/>
        <v>15</v>
      </c>
      <c r="BJ236">
        <f t="shared" si="47"/>
        <v>15</v>
      </c>
      <c r="BK236">
        <f t="shared" si="48"/>
        <v>0</v>
      </c>
      <c r="BL236">
        <f t="shared" si="49"/>
        <v>0</v>
      </c>
      <c r="BM236">
        <f t="shared" si="50"/>
        <v>0</v>
      </c>
      <c r="BN236">
        <f t="shared" si="51"/>
        <v>0</v>
      </c>
      <c r="BO236">
        <f t="shared" si="52"/>
        <v>0</v>
      </c>
      <c r="BP236">
        <f t="shared" si="53"/>
        <v>0</v>
      </c>
      <c r="BQ236" s="83">
        <f t="shared" si="54"/>
        <v>15</v>
      </c>
      <c r="BR236" s="16">
        <v>51</v>
      </c>
      <c r="BS236" s="16" t="str">
        <f t="shared" si="55"/>
        <v>Constantin</v>
      </c>
      <c r="BT236" s="16" t="str">
        <f t="shared" si="56"/>
        <v>Gaëtan</v>
      </c>
      <c r="BU236" t="str">
        <f t="shared" si="58"/>
        <v>Grimisuat</v>
      </c>
      <c r="BV236" s="16"/>
    </row>
    <row r="237" spans="1:75" customFormat="1" x14ac:dyDescent="0.25">
      <c r="A237" s="17">
        <v>1982</v>
      </c>
      <c r="B237" s="20" t="s">
        <v>4627</v>
      </c>
      <c r="C237" s="20" t="s">
        <v>59</v>
      </c>
      <c r="D237" s="39" t="s">
        <v>4628</v>
      </c>
      <c r="E237" s="20">
        <v>0</v>
      </c>
      <c r="F237" s="21">
        <v>0</v>
      </c>
      <c r="G237" s="20">
        <v>0</v>
      </c>
      <c r="H237" s="21">
        <v>0</v>
      </c>
      <c r="I237" s="20">
        <v>0</v>
      </c>
      <c r="J237" s="21">
        <v>0</v>
      </c>
      <c r="K237" s="20">
        <v>0</v>
      </c>
      <c r="L237" s="21">
        <v>0</v>
      </c>
      <c r="M237" s="20">
        <v>0</v>
      </c>
      <c r="N237" s="20">
        <v>0</v>
      </c>
      <c r="O237" s="21">
        <v>0</v>
      </c>
      <c r="P237" s="21">
        <v>0</v>
      </c>
      <c r="Q237" s="20">
        <v>0</v>
      </c>
      <c r="R237" s="21">
        <v>0</v>
      </c>
      <c r="S237" s="20">
        <v>0</v>
      </c>
      <c r="T237" s="21">
        <v>0</v>
      </c>
      <c r="U237" s="20">
        <v>0</v>
      </c>
      <c r="V237" s="21">
        <v>0</v>
      </c>
      <c r="W237" s="21">
        <v>0</v>
      </c>
      <c r="X237" s="21">
        <v>0</v>
      </c>
      <c r="Y237" s="21">
        <v>0</v>
      </c>
      <c r="Z237" s="20">
        <v>0</v>
      </c>
      <c r="AA237" s="21">
        <v>0</v>
      </c>
      <c r="AB237" s="20">
        <v>0</v>
      </c>
      <c r="AC237" s="21">
        <v>0</v>
      </c>
      <c r="AD237" s="20">
        <v>0</v>
      </c>
      <c r="AE237" s="21">
        <v>0</v>
      </c>
      <c r="AF237" s="20">
        <v>0</v>
      </c>
      <c r="AG237" s="21">
        <v>0</v>
      </c>
      <c r="AH237" s="20">
        <v>0</v>
      </c>
      <c r="AI237" s="21">
        <v>0</v>
      </c>
      <c r="AJ237" s="20">
        <v>0</v>
      </c>
      <c r="AK237" s="21">
        <v>0</v>
      </c>
      <c r="AL237" s="20">
        <v>0</v>
      </c>
      <c r="AM237" s="21">
        <v>0</v>
      </c>
      <c r="AN237" s="20">
        <v>15</v>
      </c>
      <c r="AO237" s="20">
        <v>0</v>
      </c>
      <c r="AP237" s="20">
        <v>0</v>
      </c>
      <c r="AQ237" s="20">
        <v>0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>
        <f t="shared" si="46"/>
        <v>15</v>
      </c>
      <c r="BJ237">
        <f t="shared" si="47"/>
        <v>15</v>
      </c>
      <c r="BK237">
        <f t="shared" si="48"/>
        <v>0</v>
      </c>
      <c r="BL237">
        <f t="shared" si="49"/>
        <v>0</v>
      </c>
      <c r="BM237">
        <f t="shared" si="50"/>
        <v>0</v>
      </c>
      <c r="BN237">
        <f t="shared" si="51"/>
        <v>0</v>
      </c>
      <c r="BO237">
        <f t="shared" si="52"/>
        <v>0</v>
      </c>
      <c r="BP237">
        <f t="shared" si="53"/>
        <v>0</v>
      </c>
      <c r="BQ237" s="83">
        <f t="shared" si="54"/>
        <v>15</v>
      </c>
      <c r="BR237" s="16">
        <v>51</v>
      </c>
      <c r="BS237" s="16" t="str">
        <f t="shared" si="55"/>
        <v>De Vevey</v>
      </c>
      <c r="BT237" s="16" t="str">
        <f t="shared" si="56"/>
        <v>Gilles</v>
      </c>
      <c r="BU237" t="str">
        <f t="shared" si="58"/>
        <v>Praz-Vully</v>
      </c>
    </row>
    <row r="238" spans="1:75" customFormat="1" x14ac:dyDescent="0.25">
      <c r="A238" s="15">
        <v>1980</v>
      </c>
      <c r="B238" s="20" t="s">
        <v>523</v>
      </c>
      <c r="C238" s="20" t="s">
        <v>123</v>
      </c>
      <c r="D238" s="39" t="s">
        <v>685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4</v>
      </c>
      <c r="L238">
        <v>0</v>
      </c>
      <c r="M238">
        <v>0</v>
      </c>
      <c r="N238" s="20">
        <v>0</v>
      </c>
      <c r="O238">
        <v>0</v>
      </c>
      <c r="P238">
        <v>0</v>
      </c>
      <c r="Q238">
        <v>0</v>
      </c>
      <c r="R238" s="20">
        <v>0</v>
      </c>
      <c r="S238" s="20">
        <v>0</v>
      </c>
      <c r="T238" s="20">
        <v>0</v>
      </c>
      <c r="U238" s="20">
        <v>0</v>
      </c>
      <c r="V238" s="20">
        <v>0</v>
      </c>
      <c r="W238" s="21">
        <v>0</v>
      </c>
      <c r="X238" s="21">
        <v>11</v>
      </c>
      <c r="Y238" s="21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>
        <f t="shared" si="46"/>
        <v>15</v>
      </c>
      <c r="BJ238">
        <f t="shared" si="47"/>
        <v>11</v>
      </c>
      <c r="BK238">
        <f t="shared" si="48"/>
        <v>4</v>
      </c>
      <c r="BL238">
        <f t="shared" si="49"/>
        <v>0</v>
      </c>
      <c r="BM238">
        <f t="shared" si="50"/>
        <v>0</v>
      </c>
      <c r="BN238">
        <f t="shared" si="51"/>
        <v>0</v>
      </c>
      <c r="BO238">
        <f t="shared" si="52"/>
        <v>0</v>
      </c>
      <c r="BP238">
        <f t="shared" si="53"/>
        <v>0</v>
      </c>
      <c r="BQ238" s="83">
        <f t="shared" si="54"/>
        <v>15</v>
      </c>
      <c r="BR238" s="16">
        <v>51</v>
      </c>
      <c r="BS238" t="str">
        <f t="shared" si="55"/>
        <v>Emery</v>
      </c>
      <c r="BT238" t="str">
        <f t="shared" si="56"/>
        <v>Thierry</v>
      </c>
      <c r="BU238" t="str">
        <f t="shared" si="58"/>
        <v>Flanthey</v>
      </c>
    </row>
    <row r="239" spans="1:75" customFormat="1" x14ac:dyDescent="0.25">
      <c r="A239" s="17">
        <v>1980</v>
      </c>
      <c r="B239" s="20" t="s">
        <v>5173</v>
      </c>
      <c r="C239" s="20" t="s">
        <v>466</v>
      </c>
      <c r="D239" s="39" t="s">
        <v>15</v>
      </c>
      <c r="E239" s="20">
        <v>0</v>
      </c>
      <c r="F239" s="21">
        <v>0</v>
      </c>
      <c r="G239" s="20">
        <v>0</v>
      </c>
      <c r="H239" s="21">
        <v>0</v>
      </c>
      <c r="I239" s="20">
        <v>0</v>
      </c>
      <c r="J239" s="21">
        <v>0</v>
      </c>
      <c r="K239" s="20">
        <v>0</v>
      </c>
      <c r="L239" s="21">
        <v>0</v>
      </c>
      <c r="M239" s="20">
        <v>0</v>
      </c>
      <c r="N239" s="20">
        <v>0</v>
      </c>
      <c r="O239" s="21">
        <v>0</v>
      </c>
      <c r="P239" s="21">
        <v>0</v>
      </c>
      <c r="Q239" s="20">
        <v>0</v>
      </c>
      <c r="R239" s="21">
        <v>0</v>
      </c>
      <c r="S239" s="20">
        <v>0</v>
      </c>
      <c r="T239" s="21">
        <v>0</v>
      </c>
      <c r="U239" s="20">
        <v>0</v>
      </c>
      <c r="V239" s="21">
        <v>0</v>
      </c>
      <c r="W239" s="21">
        <v>0</v>
      </c>
      <c r="X239" s="21">
        <v>0</v>
      </c>
      <c r="Y239" s="21">
        <v>0</v>
      </c>
      <c r="Z239" s="20">
        <v>0</v>
      </c>
      <c r="AA239" s="21">
        <v>0</v>
      </c>
      <c r="AB239" s="20">
        <v>0</v>
      </c>
      <c r="AC239" s="21">
        <v>0</v>
      </c>
      <c r="AD239" s="20">
        <v>0</v>
      </c>
      <c r="AE239" s="21">
        <v>0</v>
      </c>
      <c r="AF239" s="20">
        <v>0</v>
      </c>
      <c r="AG239" s="21">
        <v>0</v>
      </c>
      <c r="AH239" s="20">
        <v>0</v>
      </c>
      <c r="AI239" s="21">
        <v>0</v>
      </c>
      <c r="AJ239" s="20">
        <v>0</v>
      </c>
      <c r="AK239" s="21">
        <v>0</v>
      </c>
      <c r="AL239" s="20">
        <v>0</v>
      </c>
      <c r="AM239" s="21">
        <v>0</v>
      </c>
      <c r="AN239" s="20">
        <v>0</v>
      </c>
      <c r="AO239" s="21">
        <v>0</v>
      </c>
      <c r="AP239" s="20">
        <v>0</v>
      </c>
      <c r="AQ239" s="21">
        <v>0</v>
      </c>
      <c r="AR239" s="20">
        <v>0</v>
      </c>
      <c r="AS239" s="21">
        <v>0</v>
      </c>
      <c r="AT239" s="20">
        <v>0</v>
      </c>
      <c r="AU239" s="21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15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>
        <f t="shared" si="46"/>
        <v>15</v>
      </c>
      <c r="BJ239">
        <f t="shared" si="47"/>
        <v>15</v>
      </c>
      <c r="BK239">
        <f t="shared" si="48"/>
        <v>0</v>
      </c>
      <c r="BL239">
        <f t="shared" si="49"/>
        <v>0</v>
      </c>
      <c r="BM239">
        <f t="shared" si="50"/>
        <v>0</v>
      </c>
      <c r="BN239">
        <f t="shared" si="51"/>
        <v>0</v>
      </c>
      <c r="BO239">
        <f t="shared" si="52"/>
        <v>0</v>
      </c>
      <c r="BP239">
        <f t="shared" si="53"/>
        <v>0</v>
      </c>
      <c r="BQ239" s="83">
        <f t="shared" si="54"/>
        <v>15</v>
      </c>
      <c r="BR239" s="16">
        <v>51</v>
      </c>
      <c r="BS239" s="16" t="str">
        <f t="shared" si="55"/>
        <v>Faivre</v>
      </c>
      <c r="BT239" s="16" t="str">
        <f t="shared" si="56"/>
        <v>Guillaume</v>
      </c>
      <c r="BU239" t="str">
        <f t="shared" si="58"/>
        <v>Martigny</v>
      </c>
      <c r="BV239" s="16"/>
    </row>
    <row r="240" spans="1:75" customFormat="1" x14ac:dyDescent="0.25">
      <c r="A240" s="15">
        <v>1977</v>
      </c>
      <c r="B240" s="20" t="s">
        <v>1092</v>
      </c>
      <c r="C240" s="20" t="s">
        <v>600</v>
      </c>
      <c r="D240" s="39" t="s">
        <v>685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>
        <v>15</v>
      </c>
      <c r="L240">
        <v>0</v>
      </c>
      <c r="M240">
        <v>0</v>
      </c>
      <c r="N240" s="20">
        <v>0</v>
      </c>
      <c r="O240">
        <v>0</v>
      </c>
      <c r="P240">
        <v>0</v>
      </c>
      <c r="Q240">
        <v>0</v>
      </c>
      <c r="R240" s="20">
        <v>0</v>
      </c>
      <c r="S240">
        <v>0</v>
      </c>
      <c r="T240">
        <v>0</v>
      </c>
      <c r="U240" s="20">
        <v>0</v>
      </c>
      <c r="V240" s="20">
        <v>0</v>
      </c>
      <c r="W240" s="21">
        <v>0</v>
      </c>
      <c r="X240" s="21">
        <v>0</v>
      </c>
      <c r="Y240" s="21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0</v>
      </c>
      <c r="BI240">
        <f t="shared" si="46"/>
        <v>15</v>
      </c>
      <c r="BJ240">
        <f t="shared" si="47"/>
        <v>15</v>
      </c>
      <c r="BK240">
        <f t="shared" si="48"/>
        <v>0</v>
      </c>
      <c r="BL240">
        <f t="shared" si="49"/>
        <v>0</v>
      </c>
      <c r="BM240">
        <f t="shared" si="50"/>
        <v>0</v>
      </c>
      <c r="BN240">
        <f t="shared" si="51"/>
        <v>0</v>
      </c>
      <c r="BO240">
        <f t="shared" si="52"/>
        <v>0</v>
      </c>
      <c r="BP240">
        <f t="shared" si="53"/>
        <v>0</v>
      </c>
      <c r="BQ240" s="83">
        <f t="shared" si="54"/>
        <v>15</v>
      </c>
      <c r="BR240" s="16">
        <v>51</v>
      </c>
      <c r="BS240" t="str">
        <f t="shared" si="55"/>
        <v>Gillioz</v>
      </c>
      <c r="BT240" t="str">
        <f t="shared" si="56"/>
        <v>Philippe</v>
      </c>
      <c r="BU240" t="str">
        <f t="shared" si="58"/>
        <v>Flanthey</v>
      </c>
    </row>
    <row r="241" spans="1:75" customFormat="1" x14ac:dyDescent="0.25">
      <c r="A241" s="17">
        <v>1981</v>
      </c>
      <c r="B241" s="20" t="s">
        <v>4783</v>
      </c>
      <c r="C241" s="20" t="s">
        <v>2977</v>
      </c>
      <c r="D241" s="39" t="s">
        <v>3992</v>
      </c>
      <c r="E241" s="20">
        <v>0</v>
      </c>
      <c r="F241" s="21">
        <v>0</v>
      </c>
      <c r="G241" s="20">
        <v>0</v>
      </c>
      <c r="H241" s="21">
        <v>0</v>
      </c>
      <c r="I241" s="20">
        <v>0</v>
      </c>
      <c r="J241" s="21">
        <v>0</v>
      </c>
      <c r="K241" s="20">
        <v>0</v>
      </c>
      <c r="L241" s="21">
        <v>0</v>
      </c>
      <c r="M241" s="20">
        <v>0</v>
      </c>
      <c r="N241" s="20">
        <v>0</v>
      </c>
      <c r="O241" s="21">
        <v>0</v>
      </c>
      <c r="P241" s="21">
        <v>0</v>
      </c>
      <c r="Q241" s="20">
        <v>0</v>
      </c>
      <c r="R241" s="21">
        <v>0</v>
      </c>
      <c r="S241" s="20">
        <v>0</v>
      </c>
      <c r="T241" s="21">
        <v>0</v>
      </c>
      <c r="U241" s="20">
        <v>0</v>
      </c>
      <c r="V241" s="21">
        <v>0</v>
      </c>
      <c r="W241" s="21">
        <v>0</v>
      </c>
      <c r="X241" s="21">
        <v>0</v>
      </c>
      <c r="Y241" s="21">
        <v>0</v>
      </c>
      <c r="Z241" s="20">
        <v>0</v>
      </c>
      <c r="AA241" s="21">
        <v>0</v>
      </c>
      <c r="AB241" s="20">
        <v>0</v>
      </c>
      <c r="AC241" s="21">
        <v>0</v>
      </c>
      <c r="AD241" s="20">
        <v>0</v>
      </c>
      <c r="AE241" s="21">
        <v>0</v>
      </c>
      <c r="AF241" s="20">
        <v>0</v>
      </c>
      <c r="AG241" s="21">
        <v>0</v>
      </c>
      <c r="AH241" s="20">
        <v>0</v>
      </c>
      <c r="AI241" s="21">
        <v>0</v>
      </c>
      <c r="AJ241" s="20">
        <v>0</v>
      </c>
      <c r="AK241" s="21">
        <v>0</v>
      </c>
      <c r="AL241" s="20">
        <v>0</v>
      </c>
      <c r="AM241" s="21">
        <v>0</v>
      </c>
      <c r="AN241" s="20">
        <v>0</v>
      </c>
      <c r="AO241" s="21">
        <v>0</v>
      </c>
      <c r="AP241" s="20">
        <v>0</v>
      </c>
      <c r="AQ241" s="21">
        <v>0</v>
      </c>
      <c r="AR241" s="20">
        <v>0</v>
      </c>
      <c r="AS241" s="21">
        <v>0</v>
      </c>
      <c r="AT241" s="20">
        <v>0</v>
      </c>
      <c r="AU241" s="20">
        <v>15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>
        <f t="shared" si="46"/>
        <v>15</v>
      </c>
      <c r="BJ241">
        <f t="shared" si="47"/>
        <v>15</v>
      </c>
      <c r="BK241">
        <f t="shared" si="48"/>
        <v>0</v>
      </c>
      <c r="BL241">
        <f t="shared" si="49"/>
        <v>0</v>
      </c>
      <c r="BM241">
        <f t="shared" si="50"/>
        <v>0</v>
      </c>
      <c r="BN241">
        <f t="shared" si="51"/>
        <v>0</v>
      </c>
      <c r="BO241">
        <f t="shared" si="52"/>
        <v>0</v>
      </c>
      <c r="BP241">
        <f t="shared" si="53"/>
        <v>0</v>
      </c>
      <c r="BQ241" s="83">
        <f t="shared" si="54"/>
        <v>15</v>
      </c>
      <c r="BR241" s="16">
        <v>51</v>
      </c>
      <c r="BS241" s="16" t="str">
        <f t="shared" si="55"/>
        <v>Giretti</v>
      </c>
      <c r="BT241" s="16" t="str">
        <f t="shared" si="56"/>
        <v>Alessandro</v>
      </c>
      <c r="BU241" t="str">
        <f t="shared" si="58"/>
        <v>Saas-Fee</v>
      </c>
      <c r="BV241" s="16"/>
    </row>
    <row r="242" spans="1:75" customFormat="1" x14ac:dyDescent="0.25">
      <c r="A242" s="73">
        <v>1979</v>
      </c>
      <c r="B242" s="20" t="s">
        <v>3090</v>
      </c>
      <c r="C242" s="20" t="s">
        <v>3091</v>
      </c>
      <c r="D242" s="39" t="s">
        <v>3092</v>
      </c>
      <c r="E242" s="20">
        <v>0</v>
      </c>
      <c r="F242" s="21">
        <v>0</v>
      </c>
      <c r="G242" s="20">
        <v>0</v>
      </c>
      <c r="H242" s="21">
        <v>0</v>
      </c>
      <c r="I242" s="20">
        <v>0</v>
      </c>
      <c r="J242" s="21">
        <v>0</v>
      </c>
      <c r="K242" s="20">
        <v>0</v>
      </c>
      <c r="L242" s="21">
        <v>0</v>
      </c>
      <c r="M242" s="20">
        <v>0</v>
      </c>
      <c r="N242" s="20">
        <v>0</v>
      </c>
      <c r="O242" s="21">
        <v>0</v>
      </c>
      <c r="P242" s="21">
        <v>0</v>
      </c>
      <c r="Q242" s="20">
        <v>0</v>
      </c>
      <c r="R242" s="21">
        <v>0</v>
      </c>
      <c r="S242" s="20">
        <v>0</v>
      </c>
      <c r="T242" s="21">
        <v>0</v>
      </c>
      <c r="U242" s="20">
        <v>0</v>
      </c>
      <c r="V242" s="21">
        <v>0</v>
      </c>
      <c r="W242" s="21">
        <v>0</v>
      </c>
      <c r="X242" s="21">
        <v>0</v>
      </c>
      <c r="Y242" s="21">
        <v>0</v>
      </c>
      <c r="Z242" s="20">
        <v>0</v>
      </c>
      <c r="AA242" s="21">
        <v>0</v>
      </c>
      <c r="AB242" s="20">
        <v>0</v>
      </c>
      <c r="AC242" s="21">
        <v>0</v>
      </c>
      <c r="AD242" s="20">
        <v>0</v>
      </c>
      <c r="AE242" s="21">
        <v>0</v>
      </c>
      <c r="AF242" s="20">
        <v>0</v>
      </c>
      <c r="AG242" s="20">
        <v>15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>
        <f t="shared" si="46"/>
        <v>15</v>
      </c>
      <c r="BJ242">
        <f t="shared" si="47"/>
        <v>15</v>
      </c>
      <c r="BK242">
        <f t="shared" si="48"/>
        <v>0</v>
      </c>
      <c r="BL242">
        <f t="shared" si="49"/>
        <v>0</v>
      </c>
      <c r="BM242">
        <f t="shared" si="50"/>
        <v>0</v>
      </c>
      <c r="BN242">
        <f t="shared" si="51"/>
        <v>0</v>
      </c>
      <c r="BO242">
        <f t="shared" si="52"/>
        <v>0</v>
      </c>
      <c r="BP242">
        <f t="shared" si="53"/>
        <v>0</v>
      </c>
      <c r="BQ242" s="83">
        <f t="shared" si="54"/>
        <v>15</v>
      </c>
      <c r="BR242" s="16">
        <v>51</v>
      </c>
      <c r="BS242" t="str">
        <f t="shared" si="55"/>
        <v>Greenjow</v>
      </c>
      <c r="BT242" t="str">
        <f t="shared" si="56"/>
        <v>Garry</v>
      </c>
      <c r="BU242" t="str">
        <f t="shared" si="58"/>
        <v>GB-Windermere</v>
      </c>
    </row>
    <row r="243" spans="1:75" customFormat="1" x14ac:dyDescent="0.25">
      <c r="A243" s="15">
        <v>1976</v>
      </c>
      <c r="B243" s="20" t="s">
        <v>3805</v>
      </c>
      <c r="C243" s="20" t="s">
        <v>78</v>
      </c>
      <c r="D243" s="39" t="s">
        <v>2438</v>
      </c>
      <c r="E243" s="20">
        <v>0</v>
      </c>
      <c r="F243" s="21">
        <v>0</v>
      </c>
      <c r="G243" s="20">
        <v>0</v>
      </c>
      <c r="H243" s="21">
        <v>0</v>
      </c>
      <c r="I243" s="20">
        <v>0</v>
      </c>
      <c r="J243" s="21">
        <v>0</v>
      </c>
      <c r="K243" s="20">
        <v>0</v>
      </c>
      <c r="L243" s="21">
        <v>0</v>
      </c>
      <c r="M243" s="20">
        <v>0</v>
      </c>
      <c r="N243" s="20">
        <v>0</v>
      </c>
      <c r="O243" s="21">
        <v>0</v>
      </c>
      <c r="P243" s="21">
        <v>0</v>
      </c>
      <c r="Q243" s="20">
        <v>0</v>
      </c>
      <c r="R243" s="21">
        <v>0</v>
      </c>
      <c r="S243" s="20">
        <v>0</v>
      </c>
      <c r="T243" s="21">
        <v>0</v>
      </c>
      <c r="U243" s="20">
        <v>0</v>
      </c>
      <c r="V243" s="21">
        <v>0</v>
      </c>
      <c r="W243" s="21">
        <v>0</v>
      </c>
      <c r="X243" s="21">
        <v>0</v>
      </c>
      <c r="Y243" s="21">
        <v>0</v>
      </c>
      <c r="Z243" s="20">
        <v>0</v>
      </c>
      <c r="AA243" s="21">
        <v>0</v>
      </c>
      <c r="AB243" s="20">
        <v>0</v>
      </c>
      <c r="AC243" s="21">
        <v>0</v>
      </c>
      <c r="AD243" s="20">
        <v>0</v>
      </c>
      <c r="AE243" s="21">
        <v>0</v>
      </c>
      <c r="AF243" s="20">
        <v>0</v>
      </c>
      <c r="AG243" s="21">
        <v>0</v>
      </c>
      <c r="AH243" s="20">
        <v>0</v>
      </c>
      <c r="AI243" s="20">
        <v>15</v>
      </c>
      <c r="AJ243" s="20">
        <v>0</v>
      </c>
      <c r="AK243" s="20">
        <v>0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>
        <f t="shared" si="46"/>
        <v>15</v>
      </c>
      <c r="BJ243">
        <f t="shared" si="47"/>
        <v>15</v>
      </c>
      <c r="BK243">
        <f t="shared" si="48"/>
        <v>0</v>
      </c>
      <c r="BL243">
        <f t="shared" si="49"/>
        <v>0</v>
      </c>
      <c r="BM243">
        <f t="shared" si="50"/>
        <v>0</v>
      </c>
      <c r="BN243">
        <f t="shared" si="51"/>
        <v>0</v>
      </c>
      <c r="BO243">
        <f t="shared" si="52"/>
        <v>0</v>
      </c>
      <c r="BP243">
        <f t="shared" si="53"/>
        <v>0</v>
      </c>
      <c r="BQ243" s="83">
        <f t="shared" si="54"/>
        <v>15</v>
      </c>
      <c r="BR243" s="16">
        <v>51</v>
      </c>
      <c r="BS243" t="str">
        <f t="shared" si="55"/>
        <v>Haag</v>
      </c>
      <c r="BT243" t="str">
        <f t="shared" si="56"/>
        <v>Vincent</v>
      </c>
      <c r="BU243" t="str">
        <f t="shared" si="58"/>
        <v>Neuchâtel</v>
      </c>
    </row>
    <row r="244" spans="1:75" customFormat="1" x14ac:dyDescent="0.25">
      <c r="A244" s="15">
        <v>1974</v>
      </c>
      <c r="B244" s="20" t="s">
        <v>3530</v>
      </c>
      <c r="C244" s="20" t="s">
        <v>3531</v>
      </c>
      <c r="D244" s="39" t="s">
        <v>3532</v>
      </c>
      <c r="E244" s="20">
        <v>0</v>
      </c>
      <c r="F244" s="21">
        <v>0</v>
      </c>
      <c r="G244" s="20">
        <v>0</v>
      </c>
      <c r="H244" s="21">
        <v>0</v>
      </c>
      <c r="I244" s="20">
        <v>0</v>
      </c>
      <c r="J244" s="21">
        <v>0</v>
      </c>
      <c r="K244" s="20">
        <v>0</v>
      </c>
      <c r="L244" s="21">
        <v>0</v>
      </c>
      <c r="M244" s="20">
        <v>0</v>
      </c>
      <c r="N244" s="20">
        <v>0</v>
      </c>
      <c r="O244" s="21">
        <v>0</v>
      </c>
      <c r="P244" s="21">
        <v>0</v>
      </c>
      <c r="Q244" s="20">
        <v>0</v>
      </c>
      <c r="R244" s="21">
        <v>0</v>
      </c>
      <c r="S244" s="20">
        <v>0</v>
      </c>
      <c r="T244" s="21">
        <v>0</v>
      </c>
      <c r="U244" s="20">
        <v>0</v>
      </c>
      <c r="V244" s="21">
        <v>0</v>
      </c>
      <c r="W244" s="21">
        <v>0</v>
      </c>
      <c r="X244" s="21">
        <v>0</v>
      </c>
      <c r="Y244" s="21">
        <v>0</v>
      </c>
      <c r="Z244" s="20">
        <v>0</v>
      </c>
      <c r="AA244" s="21">
        <v>0</v>
      </c>
      <c r="AB244" s="20">
        <v>0</v>
      </c>
      <c r="AC244" s="21">
        <v>0</v>
      </c>
      <c r="AD244" s="20">
        <v>0</v>
      </c>
      <c r="AE244" s="21">
        <v>0</v>
      </c>
      <c r="AF244" s="20">
        <v>15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>
        <f t="shared" si="46"/>
        <v>15</v>
      </c>
      <c r="BJ244">
        <f t="shared" si="47"/>
        <v>15</v>
      </c>
      <c r="BK244">
        <f t="shared" si="48"/>
        <v>0</v>
      </c>
      <c r="BL244">
        <f t="shared" si="49"/>
        <v>0</v>
      </c>
      <c r="BM244">
        <f t="shared" si="50"/>
        <v>0</v>
      </c>
      <c r="BN244">
        <f t="shared" si="51"/>
        <v>0</v>
      </c>
      <c r="BO244">
        <f t="shared" si="52"/>
        <v>0</v>
      </c>
      <c r="BP244">
        <f t="shared" si="53"/>
        <v>0</v>
      </c>
      <c r="BQ244" s="83">
        <f t="shared" si="54"/>
        <v>15</v>
      </c>
      <c r="BR244" s="16">
        <v>51</v>
      </c>
      <c r="BS244" t="str">
        <f t="shared" si="55"/>
        <v>Horsington</v>
      </c>
      <c r="BT244" t="str">
        <f t="shared" si="56"/>
        <v>George</v>
      </c>
      <c r="BU244" t="str">
        <f t="shared" si="58"/>
        <v>Edibach</v>
      </c>
    </row>
    <row r="245" spans="1:75" customFormat="1" x14ac:dyDescent="0.25">
      <c r="A245" s="73">
        <v>1982</v>
      </c>
      <c r="B245" s="20" t="s">
        <v>2622</v>
      </c>
      <c r="C245" s="20" t="s">
        <v>70</v>
      </c>
      <c r="D245" s="71"/>
      <c r="E245" s="20">
        <v>0</v>
      </c>
      <c r="F245" s="21">
        <v>0</v>
      </c>
      <c r="G245" s="20">
        <v>0</v>
      </c>
      <c r="H245" s="21">
        <v>0</v>
      </c>
      <c r="I245" s="20">
        <v>0</v>
      </c>
      <c r="J245" s="21">
        <v>0</v>
      </c>
      <c r="K245" s="20">
        <v>0</v>
      </c>
      <c r="L245" s="21">
        <v>0</v>
      </c>
      <c r="M245" s="20">
        <v>0</v>
      </c>
      <c r="N245" s="20">
        <v>0</v>
      </c>
      <c r="O245" s="21">
        <v>0</v>
      </c>
      <c r="P245" s="21">
        <v>0</v>
      </c>
      <c r="Q245" s="20">
        <v>0</v>
      </c>
      <c r="R245" s="21">
        <v>0</v>
      </c>
      <c r="S245" s="20">
        <v>0</v>
      </c>
      <c r="T245" s="21">
        <v>0</v>
      </c>
      <c r="U245" s="20">
        <v>15</v>
      </c>
      <c r="V245" s="20">
        <v>0</v>
      </c>
      <c r="W245" s="21">
        <v>0</v>
      </c>
      <c r="X245" s="21">
        <v>0</v>
      </c>
      <c r="Y245" s="21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0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>
        <f t="shared" si="46"/>
        <v>15</v>
      </c>
      <c r="BJ245">
        <f t="shared" si="47"/>
        <v>15</v>
      </c>
      <c r="BK245">
        <f t="shared" si="48"/>
        <v>0</v>
      </c>
      <c r="BL245">
        <f t="shared" si="49"/>
        <v>0</v>
      </c>
      <c r="BM245">
        <f t="shared" si="50"/>
        <v>0</v>
      </c>
      <c r="BN245">
        <f t="shared" si="51"/>
        <v>0</v>
      </c>
      <c r="BO245">
        <f t="shared" si="52"/>
        <v>0</v>
      </c>
      <c r="BP245">
        <f t="shared" si="53"/>
        <v>0</v>
      </c>
      <c r="BQ245" s="83">
        <f t="shared" si="54"/>
        <v>15</v>
      </c>
      <c r="BR245" s="16">
        <v>51</v>
      </c>
      <c r="BS245" t="str">
        <f t="shared" si="55"/>
        <v>Kolly</v>
      </c>
      <c r="BT245" t="str">
        <f t="shared" si="56"/>
        <v>Gérald</v>
      </c>
      <c r="BU245">
        <f t="shared" si="58"/>
        <v>0</v>
      </c>
    </row>
    <row r="246" spans="1:75" customFormat="1" x14ac:dyDescent="0.25">
      <c r="A246" s="15">
        <v>1974</v>
      </c>
      <c r="B246" s="20" t="s">
        <v>990</v>
      </c>
      <c r="C246" s="20" t="s">
        <v>461</v>
      </c>
      <c r="D246" s="39" t="s">
        <v>136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15</v>
      </c>
      <c r="K246" s="20">
        <v>0</v>
      </c>
      <c r="L246">
        <v>0</v>
      </c>
      <c r="M246">
        <v>0</v>
      </c>
      <c r="N246" s="20">
        <v>0</v>
      </c>
      <c r="O246">
        <v>0</v>
      </c>
      <c r="P246">
        <v>0</v>
      </c>
      <c r="Q246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0</v>
      </c>
      <c r="W246" s="21">
        <v>0</v>
      </c>
      <c r="X246" s="21">
        <v>0</v>
      </c>
      <c r="Y246" s="21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>
        <f t="shared" si="46"/>
        <v>15</v>
      </c>
      <c r="BJ246">
        <f t="shared" si="47"/>
        <v>15</v>
      </c>
      <c r="BK246">
        <f t="shared" si="48"/>
        <v>0</v>
      </c>
      <c r="BL246">
        <f t="shared" si="49"/>
        <v>0</v>
      </c>
      <c r="BM246">
        <f t="shared" si="50"/>
        <v>0</v>
      </c>
      <c r="BN246">
        <f t="shared" si="51"/>
        <v>0</v>
      </c>
      <c r="BO246">
        <f t="shared" si="52"/>
        <v>0</v>
      </c>
      <c r="BP246">
        <f t="shared" si="53"/>
        <v>0</v>
      </c>
      <c r="BQ246" s="83">
        <f t="shared" si="54"/>
        <v>15</v>
      </c>
      <c r="BR246" s="16">
        <v>51</v>
      </c>
      <c r="BS246" t="str">
        <f t="shared" si="55"/>
        <v>Métry</v>
      </c>
      <c r="BT246" t="str">
        <f t="shared" si="56"/>
        <v>François</v>
      </c>
      <c r="BU246" t="str">
        <f t="shared" si="58"/>
        <v>Bramois</v>
      </c>
    </row>
    <row r="247" spans="1:75" customFormat="1" x14ac:dyDescent="0.25">
      <c r="A247" s="73">
        <v>1981</v>
      </c>
      <c r="B247" s="20" t="s">
        <v>55</v>
      </c>
      <c r="C247" s="20" t="s">
        <v>1187</v>
      </c>
      <c r="D247" s="39" t="s">
        <v>15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>
        <v>15</v>
      </c>
      <c r="N247" s="20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 s="20">
        <v>0</v>
      </c>
      <c r="V247" s="20">
        <v>0</v>
      </c>
      <c r="W247" s="21">
        <v>0</v>
      </c>
      <c r="X247" s="21">
        <v>0</v>
      </c>
      <c r="Y247" s="21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  <c r="AN247" s="20">
        <v>0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0</v>
      </c>
      <c r="BI247">
        <f t="shared" si="46"/>
        <v>15</v>
      </c>
      <c r="BJ247">
        <f t="shared" si="47"/>
        <v>15</v>
      </c>
      <c r="BK247">
        <f t="shared" si="48"/>
        <v>0</v>
      </c>
      <c r="BL247">
        <f t="shared" si="49"/>
        <v>0</v>
      </c>
      <c r="BM247">
        <f t="shared" si="50"/>
        <v>0</v>
      </c>
      <c r="BN247">
        <f t="shared" si="51"/>
        <v>0</v>
      </c>
      <c r="BO247">
        <f t="shared" si="52"/>
        <v>0</v>
      </c>
      <c r="BP247">
        <f t="shared" si="53"/>
        <v>0</v>
      </c>
      <c r="BQ247" s="83">
        <f t="shared" si="54"/>
        <v>15</v>
      </c>
      <c r="BR247" s="16">
        <v>51</v>
      </c>
      <c r="BS247" t="str">
        <f t="shared" si="55"/>
        <v>Moulin</v>
      </c>
      <c r="BT247" t="str">
        <f t="shared" si="56"/>
        <v>Régis</v>
      </c>
      <c r="BU247" t="str">
        <f t="shared" si="58"/>
        <v>Martigny</v>
      </c>
    </row>
    <row r="248" spans="1:75" customFormat="1" x14ac:dyDescent="0.25">
      <c r="A248" s="17">
        <v>1981</v>
      </c>
      <c r="B248" s="20" t="s">
        <v>4711</v>
      </c>
      <c r="C248" s="20" t="s">
        <v>545</v>
      </c>
      <c r="D248" s="16"/>
      <c r="E248" s="20">
        <v>0</v>
      </c>
      <c r="F248" s="21">
        <v>0</v>
      </c>
      <c r="G248" s="20">
        <v>0</v>
      </c>
      <c r="H248" s="21">
        <v>0</v>
      </c>
      <c r="I248" s="20">
        <v>0</v>
      </c>
      <c r="J248" s="21">
        <v>0</v>
      </c>
      <c r="K248" s="20">
        <v>0</v>
      </c>
      <c r="L248" s="21">
        <v>0</v>
      </c>
      <c r="M248" s="20">
        <v>0</v>
      </c>
      <c r="N248" s="20">
        <v>0</v>
      </c>
      <c r="O248" s="21">
        <v>0</v>
      </c>
      <c r="P248" s="21">
        <v>0</v>
      </c>
      <c r="Q248" s="20">
        <v>0</v>
      </c>
      <c r="R248" s="21">
        <v>0</v>
      </c>
      <c r="S248" s="20">
        <v>0</v>
      </c>
      <c r="T248" s="21">
        <v>0</v>
      </c>
      <c r="U248" s="20">
        <v>0</v>
      </c>
      <c r="V248" s="21">
        <v>0</v>
      </c>
      <c r="W248" s="21">
        <v>0</v>
      </c>
      <c r="X248" s="21">
        <v>0</v>
      </c>
      <c r="Y248" s="21">
        <v>0</v>
      </c>
      <c r="Z248" s="20">
        <v>0</v>
      </c>
      <c r="AA248" s="21">
        <v>0</v>
      </c>
      <c r="AB248" s="20">
        <v>0</v>
      </c>
      <c r="AC248" s="21">
        <v>0</v>
      </c>
      <c r="AD248" s="20">
        <v>0</v>
      </c>
      <c r="AE248" s="21">
        <v>0</v>
      </c>
      <c r="AF248" s="20">
        <v>0</v>
      </c>
      <c r="AG248" s="21">
        <v>0</v>
      </c>
      <c r="AH248" s="20">
        <v>0</v>
      </c>
      <c r="AI248" s="21">
        <v>0</v>
      </c>
      <c r="AJ248" s="20">
        <v>0</v>
      </c>
      <c r="AK248" s="21">
        <v>0</v>
      </c>
      <c r="AL248" s="20">
        <v>0</v>
      </c>
      <c r="AM248" s="21">
        <v>0</v>
      </c>
      <c r="AN248" s="20">
        <v>0</v>
      </c>
      <c r="AO248" s="21">
        <v>0</v>
      </c>
      <c r="AP248" s="20">
        <v>0</v>
      </c>
      <c r="AQ248" s="21">
        <v>0</v>
      </c>
      <c r="AR248" s="20">
        <v>0</v>
      </c>
      <c r="AS248" s="20">
        <v>15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0</v>
      </c>
      <c r="BI248">
        <f t="shared" si="46"/>
        <v>15</v>
      </c>
      <c r="BJ248">
        <f t="shared" si="47"/>
        <v>15</v>
      </c>
      <c r="BK248">
        <f t="shared" si="48"/>
        <v>0</v>
      </c>
      <c r="BL248">
        <f t="shared" si="49"/>
        <v>0</v>
      </c>
      <c r="BM248">
        <f t="shared" si="50"/>
        <v>0</v>
      </c>
      <c r="BN248">
        <f t="shared" si="51"/>
        <v>0</v>
      </c>
      <c r="BO248">
        <f t="shared" si="52"/>
        <v>0</v>
      </c>
      <c r="BP248">
        <f t="shared" si="53"/>
        <v>0</v>
      </c>
      <c r="BQ248" s="83">
        <f t="shared" si="54"/>
        <v>15</v>
      </c>
      <c r="BR248" s="16">
        <v>51</v>
      </c>
      <c r="BS248" s="16" t="str">
        <f t="shared" si="55"/>
        <v>Petitjean</v>
      </c>
      <c r="BT248" s="16" t="str">
        <f t="shared" si="56"/>
        <v>Aurélien</v>
      </c>
      <c r="BV248" s="16"/>
      <c r="BW248" s="16"/>
    </row>
    <row r="249" spans="1:75" customFormat="1" x14ac:dyDescent="0.25">
      <c r="A249" s="73">
        <v>1975</v>
      </c>
      <c r="B249" s="20" t="s">
        <v>686</v>
      </c>
      <c r="C249" s="20" t="s">
        <v>687</v>
      </c>
      <c r="D249" s="39" t="s">
        <v>688</v>
      </c>
      <c r="E249" s="20">
        <v>0</v>
      </c>
      <c r="F249" s="20">
        <v>0</v>
      </c>
      <c r="G249" s="20">
        <v>0</v>
      </c>
      <c r="H249" s="20">
        <v>15</v>
      </c>
      <c r="I249">
        <v>0</v>
      </c>
      <c r="J249">
        <v>0</v>
      </c>
      <c r="K249">
        <v>0</v>
      </c>
      <c r="L249">
        <v>0</v>
      </c>
      <c r="M249">
        <v>0</v>
      </c>
      <c r="N249" s="20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 s="20">
        <v>0</v>
      </c>
      <c r="V249" s="20">
        <v>0</v>
      </c>
      <c r="W249" s="21">
        <v>0</v>
      </c>
      <c r="X249" s="21">
        <v>0</v>
      </c>
      <c r="Y249" s="21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  <c r="AN249" s="20">
        <v>0</v>
      </c>
      <c r="AO249" s="20">
        <v>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>
        <f t="shared" si="46"/>
        <v>15</v>
      </c>
      <c r="BJ249">
        <f t="shared" si="47"/>
        <v>15</v>
      </c>
      <c r="BK249">
        <f t="shared" si="48"/>
        <v>0</v>
      </c>
      <c r="BL249">
        <f t="shared" si="49"/>
        <v>0</v>
      </c>
      <c r="BM249">
        <f t="shared" si="50"/>
        <v>0</v>
      </c>
      <c r="BN249">
        <f t="shared" si="51"/>
        <v>0</v>
      </c>
      <c r="BO249">
        <f t="shared" si="52"/>
        <v>0</v>
      </c>
      <c r="BP249">
        <f t="shared" si="53"/>
        <v>0</v>
      </c>
      <c r="BQ249" s="83">
        <f t="shared" si="54"/>
        <v>15</v>
      </c>
      <c r="BR249" s="16">
        <v>51</v>
      </c>
      <c r="BS249" t="str">
        <f t="shared" si="55"/>
        <v>Pochon</v>
      </c>
      <c r="BT249" t="str">
        <f t="shared" si="56"/>
        <v>Johann</v>
      </c>
      <c r="BU249" t="str">
        <f t="shared" ref="BU249:BU264" si="59">D249</f>
        <v>Penthalaz</v>
      </c>
      <c r="BW249" s="16"/>
    </row>
    <row r="250" spans="1:75" customFormat="1" x14ac:dyDescent="0.25">
      <c r="A250" s="17">
        <v>1982</v>
      </c>
      <c r="B250" s="20" t="s">
        <v>686</v>
      </c>
      <c r="C250" s="20" t="s">
        <v>841</v>
      </c>
      <c r="D250" s="39" t="s">
        <v>1136</v>
      </c>
      <c r="E250" s="20">
        <v>0</v>
      </c>
      <c r="F250" s="21">
        <v>0</v>
      </c>
      <c r="G250" s="20">
        <v>0</v>
      </c>
      <c r="H250" s="21">
        <v>0</v>
      </c>
      <c r="I250" s="20">
        <v>0</v>
      </c>
      <c r="J250" s="21">
        <v>0</v>
      </c>
      <c r="K250" s="20">
        <v>0</v>
      </c>
      <c r="L250" s="21">
        <v>0</v>
      </c>
      <c r="M250" s="20">
        <v>0</v>
      </c>
      <c r="N250" s="20">
        <v>0</v>
      </c>
      <c r="O250" s="21">
        <v>0</v>
      </c>
      <c r="P250" s="21">
        <v>0</v>
      </c>
      <c r="Q250" s="20">
        <v>0</v>
      </c>
      <c r="R250" s="21">
        <v>0</v>
      </c>
      <c r="S250" s="20">
        <v>0</v>
      </c>
      <c r="T250" s="21">
        <v>0</v>
      </c>
      <c r="U250" s="20">
        <v>0</v>
      </c>
      <c r="V250" s="21">
        <v>0</v>
      </c>
      <c r="W250" s="21">
        <v>0</v>
      </c>
      <c r="X250" s="21">
        <v>0</v>
      </c>
      <c r="Y250" s="21">
        <v>0</v>
      </c>
      <c r="Z250" s="20">
        <v>0</v>
      </c>
      <c r="AA250" s="21">
        <v>0</v>
      </c>
      <c r="AB250" s="20">
        <v>0</v>
      </c>
      <c r="AC250" s="21">
        <v>0</v>
      </c>
      <c r="AD250" s="20">
        <v>0</v>
      </c>
      <c r="AE250" s="21">
        <v>0</v>
      </c>
      <c r="AF250" s="20">
        <v>0</v>
      </c>
      <c r="AG250" s="21">
        <v>0</v>
      </c>
      <c r="AH250" s="20">
        <v>0</v>
      </c>
      <c r="AI250" s="21">
        <v>0</v>
      </c>
      <c r="AJ250" s="20">
        <v>0</v>
      </c>
      <c r="AK250" s="21">
        <v>0</v>
      </c>
      <c r="AL250" s="20">
        <v>0</v>
      </c>
      <c r="AM250" s="21">
        <v>0</v>
      </c>
      <c r="AN250" s="20">
        <v>0</v>
      </c>
      <c r="AO250" s="21">
        <v>0</v>
      </c>
      <c r="AP250" s="20">
        <v>0</v>
      </c>
      <c r="AQ250" s="21">
        <v>0</v>
      </c>
      <c r="AR250" s="20">
        <v>15</v>
      </c>
      <c r="AS250" s="20">
        <v>0</v>
      </c>
      <c r="AT250" s="20">
        <v>0</v>
      </c>
      <c r="AU250" s="20"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v>0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>
        <f t="shared" si="46"/>
        <v>15</v>
      </c>
      <c r="BJ250">
        <f t="shared" si="47"/>
        <v>15</v>
      </c>
      <c r="BK250">
        <f t="shared" si="48"/>
        <v>0</v>
      </c>
      <c r="BL250">
        <f t="shared" si="49"/>
        <v>0</v>
      </c>
      <c r="BM250">
        <f t="shared" si="50"/>
        <v>0</v>
      </c>
      <c r="BN250">
        <f t="shared" si="51"/>
        <v>0</v>
      </c>
      <c r="BO250">
        <f t="shared" si="52"/>
        <v>0</v>
      </c>
      <c r="BP250">
        <f t="shared" si="53"/>
        <v>0</v>
      </c>
      <c r="BQ250" s="83">
        <f t="shared" si="54"/>
        <v>15</v>
      </c>
      <c r="BR250" s="16">
        <v>51</v>
      </c>
      <c r="BS250" s="16" t="str">
        <f t="shared" si="55"/>
        <v>Pochon</v>
      </c>
      <c r="BT250" s="16" t="str">
        <f t="shared" si="56"/>
        <v>Samuel</v>
      </c>
      <c r="BU250" t="str">
        <f t="shared" si="59"/>
        <v>Sembrancher</v>
      </c>
      <c r="BV250" s="16"/>
      <c r="BW250" s="16"/>
    </row>
    <row r="251" spans="1:75" customFormat="1" x14ac:dyDescent="0.25">
      <c r="A251" s="17">
        <v>1982</v>
      </c>
      <c r="B251" s="20" t="s">
        <v>4556</v>
      </c>
      <c r="C251" s="20" t="s">
        <v>854</v>
      </c>
      <c r="D251" s="39" t="s">
        <v>3708</v>
      </c>
      <c r="E251" s="20">
        <v>0</v>
      </c>
      <c r="F251" s="21">
        <v>0</v>
      </c>
      <c r="G251" s="20">
        <v>0</v>
      </c>
      <c r="H251" s="21">
        <v>0</v>
      </c>
      <c r="I251" s="20">
        <v>0</v>
      </c>
      <c r="J251" s="21">
        <v>0</v>
      </c>
      <c r="K251" s="20">
        <v>0</v>
      </c>
      <c r="L251" s="21">
        <v>0</v>
      </c>
      <c r="M251" s="20">
        <v>0</v>
      </c>
      <c r="N251" s="20">
        <v>0</v>
      </c>
      <c r="O251" s="21">
        <v>0</v>
      </c>
      <c r="P251" s="21">
        <v>0</v>
      </c>
      <c r="Q251" s="20">
        <v>0</v>
      </c>
      <c r="R251" s="21">
        <v>0</v>
      </c>
      <c r="S251" s="20">
        <v>0</v>
      </c>
      <c r="T251" s="21">
        <v>0</v>
      </c>
      <c r="U251" s="20">
        <v>0</v>
      </c>
      <c r="V251" s="21">
        <v>0</v>
      </c>
      <c r="W251" s="21">
        <v>0</v>
      </c>
      <c r="X251" s="21">
        <v>0</v>
      </c>
      <c r="Y251" s="21">
        <v>0</v>
      </c>
      <c r="Z251" s="20">
        <v>0</v>
      </c>
      <c r="AA251" s="21">
        <v>0</v>
      </c>
      <c r="AB251" s="20">
        <v>0</v>
      </c>
      <c r="AC251" s="21">
        <v>0</v>
      </c>
      <c r="AD251" s="20">
        <v>0</v>
      </c>
      <c r="AE251" s="21">
        <v>0</v>
      </c>
      <c r="AF251" s="20">
        <v>0</v>
      </c>
      <c r="AG251" s="21">
        <v>0</v>
      </c>
      <c r="AH251" s="20">
        <v>0</v>
      </c>
      <c r="AI251" s="21">
        <v>0</v>
      </c>
      <c r="AJ251" s="20">
        <v>0</v>
      </c>
      <c r="AK251" s="21">
        <v>0</v>
      </c>
      <c r="AL251" s="20">
        <v>0</v>
      </c>
      <c r="AM251" s="20">
        <v>15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0">
        <v>0</v>
      </c>
      <c r="AU251" s="20"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v>0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20">
        <v>0</v>
      </c>
      <c r="BH251" s="20">
        <v>0</v>
      </c>
      <c r="BI251">
        <f t="shared" si="46"/>
        <v>15</v>
      </c>
      <c r="BJ251">
        <f t="shared" si="47"/>
        <v>15</v>
      </c>
      <c r="BK251">
        <f t="shared" si="48"/>
        <v>0</v>
      </c>
      <c r="BL251">
        <f t="shared" si="49"/>
        <v>0</v>
      </c>
      <c r="BM251">
        <f t="shared" si="50"/>
        <v>0</v>
      </c>
      <c r="BN251">
        <f t="shared" si="51"/>
        <v>0</v>
      </c>
      <c r="BO251">
        <f t="shared" si="52"/>
        <v>0</v>
      </c>
      <c r="BP251">
        <f t="shared" si="53"/>
        <v>0</v>
      </c>
      <c r="BQ251" s="83">
        <f t="shared" si="54"/>
        <v>15</v>
      </c>
      <c r="BR251" s="16">
        <v>51</v>
      </c>
      <c r="BS251" t="str">
        <f t="shared" si="55"/>
        <v>Rendulic</v>
      </c>
      <c r="BT251" t="str">
        <f t="shared" si="56"/>
        <v>Léonard</v>
      </c>
      <c r="BU251" t="str">
        <f t="shared" si="59"/>
        <v>Cologny</v>
      </c>
      <c r="BW251" s="16"/>
    </row>
    <row r="252" spans="1:75" customFormat="1" x14ac:dyDescent="0.25">
      <c r="A252" s="15">
        <v>1977</v>
      </c>
      <c r="B252" s="20" t="s">
        <v>1576</v>
      </c>
      <c r="C252" s="20" t="s">
        <v>118</v>
      </c>
      <c r="D252" s="39" t="s">
        <v>1335</v>
      </c>
      <c r="E252" s="20">
        <v>0</v>
      </c>
      <c r="F252" s="21">
        <v>0</v>
      </c>
      <c r="G252" s="20">
        <v>0</v>
      </c>
      <c r="H252" s="21">
        <v>0</v>
      </c>
      <c r="I252" s="20">
        <v>0</v>
      </c>
      <c r="J252" s="21">
        <v>0</v>
      </c>
      <c r="K252" s="20">
        <v>0</v>
      </c>
      <c r="L252" s="21">
        <v>0</v>
      </c>
      <c r="M252" s="20">
        <v>0</v>
      </c>
      <c r="N252" s="20">
        <v>0</v>
      </c>
      <c r="O252" s="21">
        <v>0</v>
      </c>
      <c r="P252" s="21">
        <v>0</v>
      </c>
      <c r="Q252" s="20">
        <v>0</v>
      </c>
      <c r="R252" s="21">
        <v>0</v>
      </c>
      <c r="S252" s="20">
        <v>0</v>
      </c>
      <c r="T252" s="21">
        <v>0</v>
      </c>
      <c r="U252" s="20">
        <v>0</v>
      </c>
      <c r="V252" s="21">
        <v>0</v>
      </c>
      <c r="W252" s="21">
        <v>0</v>
      </c>
      <c r="X252" s="21">
        <v>0</v>
      </c>
      <c r="Y252" s="21">
        <v>0</v>
      </c>
      <c r="Z252" s="20">
        <v>0</v>
      </c>
      <c r="AA252" s="21">
        <v>0</v>
      </c>
      <c r="AB252" s="20">
        <v>0</v>
      </c>
      <c r="AC252" s="21">
        <v>0</v>
      </c>
      <c r="AD252" s="20">
        <v>0</v>
      </c>
      <c r="AE252" s="21">
        <v>0</v>
      </c>
      <c r="AF252" s="20">
        <v>0</v>
      </c>
      <c r="AG252" s="21">
        <v>0</v>
      </c>
      <c r="AH252" s="20">
        <v>0</v>
      </c>
      <c r="AI252" s="21">
        <v>0</v>
      </c>
      <c r="AJ252" s="20">
        <v>0</v>
      </c>
      <c r="AK252" s="21">
        <v>0</v>
      </c>
      <c r="AL252" s="20">
        <v>15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0">
        <v>0</v>
      </c>
      <c r="AU252" s="20"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v>0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>
        <f t="shared" si="46"/>
        <v>15</v>
      </c>
      <c r="BJ252">
        <f t="shared" si="47"/>
        <v>15</v>
      </c>
      <c r="BK252">
        <f t="shared" si="48"/>
        <v>0</v>
      </c>
      <c r="BL252">
        <f t="shared" si="49"/>
        <v>0</v>
      </c>
      <c r="BM252">
        <f t="shared" si="50"/>
        <v>0</v>
      </c>
      <c r="BN252">
        <f t="shared" si="51"/>
        <v>0</v>
      </c>
      <c r="BO252">
        <f t="shared" si="52"/>
        <v>0</v>
      </c>
      <c r="BP252">
        <f t="shared" si="53"/>
        <v>0</v>
      </c>
      <c r="BQ252" s="83">
        <f t="shared" si="54"/>
        <v>15</v>
      </c>
      <c r="BR252" s="16">
        <v>51</v>
      </c>
      <c r="BS252" t="str">
        <f t="shared" si="55"/>
        <v>Rion</v>
      </c>
      <c r="BT252" t="str">
        <f t="shared" si="56"/>
        <v>Raphaël</v>
      </c>
      <c r="BU252" t="str">
        <f t="shared" si="59"/>
        <v>Delémont</v>
      </c>
      <c r="BW252" s="16"/>
    </row>
    <row r="253" spans="1:75" customFormat="1" x14ac:dyDescent="0.25">
      <c r="A253" s="17">
        <v>1974</v>
      </c>
      <c r="B253" s="20" t="s">
        <v>1241</v>
      </c>
      <c r="C253" s="20" t="s">
        <v>359</v>
      </c>
      <c r="D253" s="16" t="s">
        <v>5395</v>
      </c>
      <c r="E253" s="20">
        <v>0</v>
      </c>
      <c r="F253" s="21">
        <v>0</v>
      </c>
      <c r="G253" s="20">
        <v>0</v>
      </c>
      <c r="H253" s="21">
        <v>0</v>
      </c>
      <c r="I253" s="20">
        <v>0</v>
      </c>
      <c r="J253" s="21">
        <v>0</v>
      </c>
      <c r="K253" s="20">
        <v>0</v>
      </c>
      <c r="L253" s="21">
        <v>0</v>
      </c>
      <c r="M253" s="20">
        <v>0</v>
      </c>
      <c r="N253" s="20">
        <v>0</v>
      </c>
      <c r="O253" s="21">
        <v>0</v>
      </c>
      <c r="P253" s="21">
        <v>0</v>
      </c>
      <c r="Q253" s="20">
        <v>0</v>
      </c>
      <c r="R253" s="21">
        <v>0</v>
      </c>
      <c r="S253" s="20">
        <v>0</v>
      </c>
      <c r="T253" s="21">
        <v>0</v>
      </c>
      <c r="U253" s="20">
        <v>0</v>
      </c>
      <c r="V253" s="21">
        <v>0</v>
      </c>
      <c r="W253" s="21">
        <v>0</v>
      </c>
      <c r="X253" s="21">
        <v>0</v>
      </c>
      <c r="Y253" s="21">
        <v>0</v>
      </c>
      <c r="Z253" s="20">
        <v>0</v>
      </c>
      <c r="AA253" s="21">
        <v>0</v>
      </c>
      <c r="AB253" s="20">
        <v>0</v>
      </c>
      <c r="AC253" s="21">
        <v>0</v>
      </c>
      <c r="AD253" s="20">
        <v>0</v>
      </c>
      <c r="AE253" s="21">
        <v>0</v>
      </c>
      <c r="AF253" s="20">
        <v>0</v>
      </c>
      <c r="AG253" s="21">
        <v>0</v>
      </c>
      <c r="AH253" s="20">
        <v>0</v>
      </c>
      <c r="AI253" s="21">
        <v>0</v>
      </c>
      <c r="AJ253" s="20">
        <v>0</v>
      </c>
      <c r="AK253" s="21">
        <v>0</v>
      </c>
      <c r="AL253" s="20">
        <v>0</v>
      </c>
      <c r="AM253" s="21">
        <v>0</v>
      </c>
      <c r="AN253" s="20">
        <v>0</v>
      </c>
      <c r="AO253" s="21">
        <v>0</v>
      </c>
      <c r="AP253" s="20">
        <v>0</v>
      </c>
      <c r="AQ253" s="21">
        <v>0</v>
      </c>
      <c r="AR253" s="20">
        <v>0</v>
      </c>
      <c r="AS253" s="21">
        <v>0</v>
      </c>
      <c r="AT253" s="20">
        <v>0</v>
      </c>
      <c r="AU253" s="21">
        <v>0</v>
      </c>
      <c r="AV253" s="20">
        <v>0</v>
      </c>
      <c r="AW253" s="21">
        <v>0</v>
      </c>
      <c r="AX253" s="21">
        <v>0</v>
      </c>
      <c r="AY253" s="20">
        <v>0</v>
      </c>
      <c r="AZ253" s="21">
        <v>0</v>
      </c>
      <c r="BA253" s="20">
        <v>15</v>
      </c>
      <c r="BB253" s="20">
        <v>0</v>
      </c>
      <c r="BC253" s="20">
        <v>0</v>
      </c>
      <c r="BD253" s="21">
        <v>0</v>
      </c>
      <c r="BE253" s="20">
        <v>0</v>
      </c>
      <c r="BF253" s="20">
        <v>0</v>
      </c>
      <c r="BG253" s="20">
        <v>0</v>
      </c>
      <c r="BH253" s="20">
        <v>0</v>
      </c>
      <c r="BI253">
        <f t="shared" si="46"/>
        <v>15</v>
      </c>
      <c r="BJ253">
        <f t="shared" si="47"/>
        <v>15</v>
      </c>
      <c r="BK253">
        <f t="shared" si="48"/>
        <v>0</v>
      </c>
      <c r="BL253">
        <f t="shared" si="49"/>
        <v>0</v>
      </c>
      <c r="BM253">
        <f t="shared" si="50"/>
        <v>0</v>
      </c>
      <c r="BN253">
        <f t="shared" si="51"/>
        <v>0</v>
      </c>
      <c r="BO253">
        <f t="shared" si="52"/>
        <v>0</v>
      </c>
      <c r="BP253">
        <f t="shared" si="53"/>
        <v>0</v>
      </c>
      <c r="BQ253" s="83">
        <f t="shared" si="54"/>
        <v>15</v>
      </c>
      <c r="BR253" s="16">
        <v>51</v>
      </c>
      <c r="BS253" s="16" t="str">
        <f t="shared" si="55"/>
        <v>Sarrasin</v>
      </c>
      <c r="BT253" s="16" t="str">
        <f t="shared" si="56"/>
        <v>Johnny</v>
      </c>
      <c r="BU253" t="str">
        <f t="shared" si="59"/>
        <v>SC Reppaz</v>
      </c>
      <c r="BV253" s="16"/>
      <c r="BW253" s="16"/>
    </row>
    <row r="254" spans="1:75" customFormat="1" x14ac:dyDescent="0.25">
      <c r="A254" s="15">
        <v>1978</v>
      </c>
      <c r="B254" s="20" t="s">
        <v>4238</v>
      </c>
      <c r="C254" s="20" t="s">
        <v>2082</v>
      </c>
      <c r="D254" s="39" t="s">
        <v>1607</v>
      </c>
      <c r="E254" s="20">
        <v>0</v>
      </c>
      <c r="F254" s="21">
        <v>0</v>
      </c>
      <c r="G254" s="20">
        <v>0</v>
      </c>
      <c r="H254" s="21">
        <v>0</v>
      </c>
      <c r="I254" s="20">
        <v>0</v>
      </c>
      <c r="J254" s="21">
        <v>0</v>
      </c>
      <c r="K254" s="20">
        <v>0</v>
      </c>
      <c r="L254" s="21">
        <v>0</v>
      </c>
      <c r="M254" s="20">
        <v>0</v>
      </c>
      <c r="N254" s="20">
        <v>0</v>
      </c>
      <c r="O254" s="21">
        <v>0</v>
      </c>
      <c r="P254" s="21">
        <v>0</v>
      </c>
      <c r="Q254" s="20">
        <v>0</v>
      </c>
      <c r="R254" s="21">
        <v>0</v>
      </c>
      <c r="S254" s="20">
        <v>0</v>
      </c>
      <c r="T254" s="21">
        <v>0</v>
      </c>
      <c r="U254" s="20">
        <v>0</v>
      </c>
      <c r="V254" s="21">
        <v>0</v>
      </c>
      <c r="W254" s="21">
        <v>0</v>
      </c>
      <c r="X254" s="21">
        <v>0</v>
      </c>
      <c r="Y254" s="21">
        <v>0</v>
      </c>
      <c r="Z254" s="20">
        <v>0</v>
      </c>
      <c r="AA254" s="21">
        <v>0</v>
      </c>
      <c r="AB254" s="20">
        <v>0</v>
      </c>
      <c r="AC254" s="21">
        <v>0</v>
      </c>
      <c r="AD254" s="20">
        <v>0</v>
      </c>
      <c r="AE254" s="21">
        <v>0</v>
      </c>
      <c r="AF254" s="20">
        <v>0</v>
      </c>
      <c r="AG254" s="21">
        <v>0</v>
      </c>
      <c r="AH254" s="20">
        <v>0</v>
      </c>
      <c r="AI254" s="21">
        <v>0</v>
      </c>
      <c r="AJ254" s="20">
        <v>0</v>
      </c>
      <c r="AK254" s="20">
        <v>15</v>
      </c>
      <c r="AL254" s="20">
        <v>0</v>
      </c>
      <c r="AM254" s="20">
        <v>0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20">
        <v>0</v>
      </c>
      <c r="AU254" s="20"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v>0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>
        <f t="shared" si="46"/>
        <v>15</v>
      </c>
      <c r="BJ254">
        <f t="shared" si="47"/>
        <v>15</v>
      </c>
      <c r="BK254">
        <f t="shared" si="48"/>
        <v>0</v>
      </c>
      <c r="BL254">
        <f t="shared" si="49"/>
        <v>0</v>
      </c>
      <c r="BM254">
        <f t="shared" si="50"/>
        <v>0</v>
      </c>
      <c r="BN254">
        <f t="shared" si="51"/>
        <v>0</v>
      </c>
      <c r="BO254">
        <f t="shared" si="52"/>
        <v>0</v>
      </c>
      <c r="BP254">
        <f t="shared" si="53"/>
        <v>0</v>
      </c>
      <c r="BQ254" s="83">
        <f t="shared" si="54"/>
        <v>15</v>
      </c>
      <c r="BR254" s="16">
        <v>51</v>
      </c>
      <c r="BS254" t="str">
        <f t="shared" si="55"/>
        <v>Sass</v>
      </c>
      <c r="BT254" t="str">
        <f t="shared" si="56"/>
        <v>Alexander</v>
      </c>
      <c r="BU254" t="str">
        <f t="shared" si="59"/>
        <v>Zug</v>
      </c>
      <c r="BW254" s="16"/>
    </row>
    <row r="255" spans="1:75" customFormat="1" x14ac:dyDescent="0.25">
      <c r="A255" s="15">
        <v>1979</v>
      </c>
      <c r="B255" s="20" t="s">
        <v>1428</v>
      </c>
      <c r="C255" s="20" t="s">
        <v>2876</v>
      </c>
      <c r="D255" s="39" t="s">
        <v>1420</v>
      </c>
      <c r="E255" s="20">
        <v>0</v>
      </c>
      <c r="F255" s="21">
        <v>0</v>
      </c>
      <c r="G255" s="20">
        <v>0</v>
      </c>
      <c r="H255" s="21">
        <v>0</v>
      </c>
      <c r="I255" s="20">
        <v>0</v>
      </c>
      <c r="J255" s="21">
        <v>0</v>
      </c>
      <c r="K255" s="20">
        <v>0</v>
      </c>
      <c r="L255" s="21">
        <v>0</v>
      </c>
      <c r="M255" s="20">
        <v>0</v>
      </c>
      <c r="N255" s="20">
        <v>0</v>
      </c>
      <c r="O255" s="21">
        <v>0</v>
      </c>
      <c r="P255" s="21">
        <v>0</v>
      </c>
      <c r="Q255" s="20">
        <v>0</v>
      </c>
      <c r="R255" s="21">
        <v>0</v>
      </c>
      <c r="S255" s="20">
        <v>0</v>
      </c>
      <c r="T255" s="21">
        <v>0</v>
      </c>
      <c r="U255" s="20">
        <v>0</v>
      </c>
      <c r="V255" s="21">
        <v>0</v>
      </c>
      <c r="W255" s="21">
        <v>0</v>
      </c>
      <c r="X255" s="21">
        <v>0</v>
      </c>
      <c r="Y255" s="21">
        <v>0</v>
      </c>
      <c r="Z255" s="20">
        <v>0</v>
      </c>
      <c r="AA255" s="20">
        <v>15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v>0</v>
      </c>
      <c r="AN255" s="20">
        <v>0</v>
      </c>
      <c r="AO255" s="20">
        <v>0</v>
      </c>
      <c r="AP255" s="20">
        <v>0</v>
      </c>
      <c r="AQ255" s="20">
        <v>0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v>0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>
        <f t="shared" si="46"/>
        <v>15</v>
      </c>
      <c r="BJ255">
        <f t="shared" si="47"/>
        <v>15</v>
      </c>
      <c r="BK255">
        <f t="shared" si="48"/>
        <v>0</v>
      </c>
      <c r="BL255">
        <f t="shared" si="49"/>
        <v>0</v>
      </c>
      <c r="BM255">
        <f t="shared" si="50"/>
        <v>0</v>
      </c>
      <c r="BN255">
        <f t="shared" si="51"/>
        <v>0</v>
      </c>
      <c r="BO255">
        <f t="shared" si="52"/>
        <v>0</v>
      </c>
      <c r="BP255">
        <f t="shared" si="53"/>
        <v>0</v>
      </c>
      <c r="BQ255" s="83">
        <f t="shared" si="54"/>
        <v>15</v>
      </c>
      <c r="BR255" s="16">
        <v>51</v>
      </c>
      <c r="BS255" t="str">
        <f t="shared" si="55"/>
        <v>Schumacher</v>
      </c>
      <c r="BT255" t="str">
        <f t="shared" si="56"/>
        <v>Ard</v>
      </c>
      <c r="BU255" t="str">
        <f t="shared" si="59"/>
        <v>Randa</v>
      </c>
      <c r="BW255" s="16"/>
    </row>
    <row r="256" spans="1:75" customFormat="1" x14ac:dyDescent="0.25">
      <c r="A256" s="15">
        <v>1974</v>
      </c>
      <c r="B256" s="20" t="s">
        <v>2341</v>
      </c>
      <c r="C256" s="20" t="s">
        <v>2342</v>
      </c>
      <c r="D256" s="39" t="s">
        <v>2343</v>
      </c>
      <c r="E256" s="20">
        <v>0</v>
      </c>
      <c r="F256" s="21">
        <v>0</v>
      </c>
      <c r="G256" s="20">
        <v>0</v>
      </c>
      <c r="H256" s="21">
        <v>0</v>
      </c>
      <c r="I256" s="20">
        <v>0</v>
      </c>
      <c r="J256" s="21">
        <v>0</v>
      </c>
      <c r="K256" s="20">
        <v>0</v>
      </c>
      <c r="L256" s="21">
        <v>0</v>
      </c>
      <c r="M256" s="20">
        <v>0</v>
      </c>
      <c r="N256" s="20">
        <v>0</v>
      </c>
      <c r="O256" s="21">
        <v>0</v>
      </c>
      <c r="P256" s="21">
        <v>0</v>
      </c>
      <c r="Q256" s="20">
        <v>0</v>
      </c>
      <c r="R256" s="21">
        <v>0</v>
      </c>
      <c r="S256" s="20">
        <v>0</v>
      </c>
      <c r="T256" s="20">
        <v>15</v>
      </c>
      <c r="U256" s="20">
        <v>0</v>
      </c>
      <c r="V256" s="20">
        <v>0</v>
      </c>
      <c r="W256" s="21">
        <v>0</v>
      </c>
      <c r="X256" s="21">
        <v>0</v>
      </c>
      <c r="Y256" s="21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>
        <f t="shared" si="46"/>
        <v>15</v>
      </c>
      <c r="BJ256">
        <f t="shared" si="47"/>
        <v>15</v>
      </c>
      <c r="BK256">
        <f t="shared" si="48"/>
        <v>0</v>
      </c>
      <c r="BL256">
        <f t="shared" si="49"/>
        <v>0</v>
      </c>
      <c r="BM256">
        <f t="shared" si="50"/>
        <v>0</v>
      </c>
      <c r="BN256">
        <f t="shared" si="51"/>
        <v>0</v>
      </c>
      <c r="BO256">
        <f t="shared" si="52"/>
        <v>0</v>
      </c>
      <c r="BP256">
        <f t="shared" si="53"/>
        <v>0</v>
      </c>
      <c r="BQ256" s="83">
        <f t="shared" si="54"/>
        <v>15</v>
      </c>
      <c r="BR256" s="16">
        <v>51</v>
      </c>
      <c r="BS256" t="str">
        <f t="shared" si="55"/>
        <v>Sigvardsen</v>
      </c>
      <c r="BT256" t="str">
        <f t="shared" si="56"/>
        <v>Rasmus</v>
      </c>
      <c r="BU256" t="str">
        <f t="shared" si="59"/>
        <v>DK-Viborg</v>
      </c>
      <c r="BW256" s="16"/>
    </row>
    <row r="257" spans="1:75" customFormat="1" x14ac:dyDescent="0.25">
      <c r="A257" s="15">
        <v>1973</v>
      </c>
      <c r="B257" s="20" t="s">
        <v>1718</v>
      </c>
      <c r="C257" s="20" t="s">
        <v>1719</v>
      </c>
      <c r="D257" s="39" t="s">
        <v>1720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15</v>
      </c>
      <c r="S257">
        <v>0</v>
      </c>
      <c r="T257">
        <v>0</v>
      </c>
      <c r="U257" s="20">
        <v>0</v>
      </c>
      <c r="V257" s="20">
        <v>0</v>
      </c>
      <c r="W257" s="21">
        <v>0</v>
      </c>
      <c r="X257" s="21">
        <v>0</v>
      </c>
      <c r="Y257" s="21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>
        <f t="shared" si="46"/>
        <v>15</v>
      </c>
      <c r="BJ257">
        <f t="shared" si="47"/>
        <v>15</v>
      </c>
      <c r="BK257">
        <f t="shared" si="48"/>
        <v>0</v>
      </c>
      <c r="BL257">
        <f t="shared" si="49"/>
        <v>0</v>
      </c>
      <c r="BM257">
        <f t="shared" si="50"/>
        <v>0</v>
      </c>
      <c r="BN257">
        <f t="shared" si="51"/>
        <v>0</v>
      </c>
      <c r="BO257">
        <f t="shared" si="52"/>
        <v>0</v>
      </c>
      <c r="BP257">
        <f t="shared" si="53"/>
        <v>0</v>
      </c>
      <c r="BQ257" s="83">
        <f t="shared" si="54"/>
        <v>15</v>
      </c>
      <c r="BR257" s="16">
        <v>51</v>
      </c>
      <c r="BS257" t="str">
        <f t="shared" si="55"/>
        <v>Staiger</v>
      </c>
      <c r="BT257" t="str">
        <f t="shared" si="56"/>
        <v>Eckhard</v>
      </c>
      <c r="BU257" t="str">
        <f t="shared" si="59"/>
        <v>D-Brannenburg</v>
      </c>
      <c r="BW257" s="16"/>
    </row>
    <row r="258" spans="1:75" customFormat="1" x14ac:dyDescent="0.25">
      <c r="A258" s="15">
        <v>1979</v>
      </c>
      <c r="B258" s="20" t="s">
        <v>4133</v>
      </c>
      <c r="C258" s="20" t="s">
        <v>1772</v>
      </c>
      <c r="D258" s="39" t="s">
        <v>4134</v>
      </c>
      <c r="E258" s="20">
        <v>0</v>
      </c>
      <c r="F258" s="21">
        <v>0</v>
      </c>
      <c r="G258" s="20">
        <v>0</v>
      </c>
      <c r="H258" s="21">
        <v>0</v>
      </c>
      <c r="I258" s="20">
        <v>0</v>
      </c>
      <c r="J258" s="21">
        <v>0</v>
      </c>
      <c r="K258" s="20">
        <v>0</v>
      </c>
      <c r="L258" s="21">
        <v>0</v>
      </c>
      <c r="M258" s="20">
        <v>0</v>
      </c>
      <c r="N258" s="20">
        <v>0</v>
      </c>
      <c r="O258" s="21">
        <v>0</v>
      </c>
      <c r="P258" s="21">
        <v>0</v>
      </c>
      <c r="Q258" s="20">
        <v>0</v>
      </c>
      <c r="R258" s="21">
        <v>0</v>
      </c>
      <c r="S258" s="20">
        <v>0</v>
      </c>
      <c r="T258" s="21">
        <v>0</v>
      </c>
      <c r="U258" s="20">
        <v>0</v>
      </c>
      <c r="V258" s="21">
        <v>0</v>
      </c>
      <c r="W258" s="21">
        <v>0</v>
      </c>
      <c r="X258" s="21">
        <v>0</v>
      </c>
      <c r="Y258" s="21">
        <v>0</v>
      </c>
      <c r="Z258" s="20">
        <v>0</v>
      </c>
      <c r="AA258" s="21">
        <v>0</v>
      </c>
      <c r="AB258" s="20">
        <v>0</v>
      </c>
      <c r="AC258" s="21">
        <v>0</v>
      </c>
      <c r="AD258" s="20">
        <v>0</v>
      </c>
      <c r="AE258" s="21">
        <v>0</v>
      </c>
      <c r="AF258" s="20">
        <v>0</v>
      </c>
      <c r="AG258" s="21">
        <v>0</v>
      </c>
      <c r="AH258" s="20">
        <v>0</v>
      </c>
      <c r="AI258" s="21">
        <v>0</v>
      </c>
      <c r="AJ258" s="20">
        <v>15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0">
        <v>0</v>
      </c>
      <c r="AU258" s="20"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>
        <f t="shared" si="46"/>
        <v>15</v>
      </c>
      <c r="BJ258">
        <f t="shared" si="47"/>
        <v>15</v>
      </c>
      <c r="BK258">
        <f t="shared" si="48"/>
        <v>0</v>
      </c>
      <c r="BL258">
        <f t="shared" si="49"/>
        <v>0</v>
      </c>
      <c r="BM258">
        <f t="shared" si="50"/>
        <v>0</v>
      </c>
      <c r="BN258">
        <f t="shared" si="51"/>
        <v>0</v>
      </c>
      <c r="BO258">
        <f t="shared" si="52"/>
        <v>0</v>
      </c>
      <c r="BP258">
        <f t="shared" si="53"/>
        <v>0</v>
      </c>
      <c r="BQ258" s="83">
        <f t="shared" si="54"/>
        <v>15</v>
      </c>
      <c r="BR258" s="16">
        <v>51</v>
      </c>
      <c r="BS258" t="str">
        <f t="shared" si="55"/>
        <v>Tumiatti</v>
      </c>
      <c r="BT258" t="str">
        <f t="shared" si="56"/>
        <v>Fabio</v>
      </c>
      <c r="BU258" t="str">
        <f t="shared" si="59"/>
        <v>Saint-Légier-la-Chiésaz</v>
      </c>
      <c r="BW258" s="16"/>
    </row>
    <row r="259" spans="1:75" customFormat="1" x14ac:dyDescent="0.25">
      <c r="A259" s="17">
        <v>1975</v>
      </c>
      <c r="B259" s="20" t="s">
        <v>5350</v>
      </c>
      <c r="C259" s="20" t="s">
        <v>303</v>
      </c>
      <c r="D259" s="39" t="s">
        <v>3644</v>
      </c>
      <c r="E259" s="20">
        <v>0</v>
      </c>
      <c r="F259" s="21">
        <v>0</v>
      </c>
      <c r="G259" s="20">
        <v>0</v>
      </c>
      <c r="H259" s="21">
        <v>0</v>
      </c>
      <c r="I259" s="20">
        <v>0</v>
      </c>
      <c r="J259" s="21">
        <v>0</v>
      </c>
      <c r="K259" s="20">
        <v>0</v>
      </c>
      <c r="L259" s="21">
        <v>0</v>
      </c>
      <c r="M259" s="20">
        <v>0</v>
      </c>
      <c r="N259" s="20">
        <v>0</v>
      </c>
      <c r="O259" s="21">
        <v>0</v>
      </c>
      <c r="P259" s="21">
        <v>0</v>
      </c>
      <c r="Q259" s="20">
        <v>0</v>
      </c>
      <c r="R259" s="21">
        <v>0</v>
      </c>
      <c r="S259" s="20">
        <v>0</v>
      </c>
      <c r="T259" s="21">
        <v>0</v>
      </c>
      <c r="U259" s="20">
        <v>0</v>
      </c>
      <c r="V259" s="21">
        <v>0</v>
      </c>
      <c r="W259" s="21">
        <v>0</v>
      </c>
      <c r="X259" s="21">
        <v>0</v>
      </c>
      <c r="Y259" s="21">
        <v>0</v>
      </c>
      <c r="Z259" s="20">
        <v>0</v>
      </c>
      <c r="AA259" s="21">
        <v>0</v>
      </c>
      <c r="AB259" s="20">
        <v>0</v>
      </c>
      <c r="AC259" s="21">
        <v>0</v>
      </c>
      <c r="AD259" s="20">
        <v>0</v>
      </c>
      <c r="AE259" s="21">
        <v>0</v>
      </c>
      <c r="AF259" s="20">
        <v>0</v>
      </c>
      <c r="AG259" s="21">
        <v>0</v>
      </c>
      <c r="AH259" s="20">
        <v>0</v>
      </c>
      <c r="AI259" s="21">
        <v>0</v>
      </c>
      <c r="AJ259" s="20">
        <v>0</v>
      </c>
      <c r="AK259" s="21">
        <v>0</v>
      </c>
      <c r="AL259" s="20">
        <v>0</v>
      </c>
      <c r="AM259" s="21">
        <v>0</v>
      </c>
      <c r="AN259" s="20">
        <v>0</v>
      </c>
      <c r="AO259" s="21">
        <v>0</v>
      </c>
      <c r="AP259" s="20">
        <v>0</v>
      </c>
      <c r="AQ259" s="21">
        <v>0</v>
      </c>
      <c r="AR259" s="20">
        <v>0</v>
      </c>
      <c r="AS259" s="21">
        <v>0</v>
      </c>
      <c r="AT259" s="20">
        <v>0</v>
      </c>
      <c r="AU259" s="21">
        <v>0</v>
      </c>
      <c r="AV259" s="20">
        <v>0</v>
      </c>
      <c r="AW259" s="21">
        <v>0</v>
      </c>
      <c r="AX259" s="20">
        <v>0</v>
      </c>
      <c r="AY259" s="20">
        <v>15</v>
      </c>
      <c r="AZ259" s="20">
        <v>0</v>
      </c>
      <c r="BA259" s="20">
        <v>0</v>
      </c>
      <c r="BB259" s="20">
        <v>0</v>
      </c>
      <c r="BC259" s="20">
        <v>0</v>
      </c>
      <c r="BD259" s="21">
        <v>0</v>
      </c>
      <c r="BE259" s="20">
        <v>0</v>
      </c>
      <c r="BF259" s="20">
        <v>0</v>
      </c>
      <c r="BG259" s="20">
        <v>0</v>
      </c>
      <c r="BH259" s="20">
        <v>0</v>
      </c>
      <c r="BI259">
        <f t="shared" si="46"/>
        <v>15</v>
      </c>
      <c r="BJ259">
        <f t="shared" si="47"/>
        <v>15</v>
      </c>
      <c r="BK259">
        <f t="shared" si="48"/>
        <v>0</v>
      </c>
      <c r="BL259">
        <f t="shared" si="49"/>
        <v>0</v>
      </c>
      <c r="BM259">
        <f t="shared" si="50"/>
        <v>0</v>
      </c>
      <c r="BN259">
        <f t="shared" si="51"/>
        <v>0</v>
      </c>
      <c r="BO259">
        <f t="shared" si="52"/>
        <v>0</v>
      </c>
      <c r="BP259">
        <f t="shared" si="53"/>
        <v>0</v>
      </c>
      <c r="BQ259" s="83">
        <f t="shared" si="54"/>
        <v>15</v>
      </c>
      <c r="BR259" s="16">
        <v>51</v>
      </c>
      <c r="BS259" s="16" t="str">
        <f t="shared" si="55"/>
        <v>Varisco</v>
      </c>
      <c r="BT259" s="16" t="str">
        <f t="shared" si="56"/>
        <v>Yvan</v>
      </c>
      <c r="BU259" t="str">
        <f t="shared" si="59"/>
        <v>Crissier</v>
      </c>
      <c r="BV259" s="16"/>
      <c r="BW259" s="16"/>
    </row>
    <row r="260" spans="1:75" customFormat="1" x14ac:dyDescent="0.25">
      <c r="A260" s="17">
        <v>1975</v>
      </c>
      <c r="B260" s="20" t="s">
        <v>5233</v>
      </c>
      <c r="C260" s="20" t="s">
        <v>2243</v>
      </c>
      <c r="D260" s="39" t="s">
        <v>343</v>
      </c>
      <c r="E260" s="20">
        <v>0</v>
      </c>
      <c r="F260" s="21">
        <v>0</v>
      </c>
      <c r="G260" s="20">
        <v>0</v>
      </c>
      <c r="H260" s="21">
        <v>0</v>
      </c>
      <c r="I260" s="20">
        <v>0</v>
      </c>
      <c r="J260" s="21">
        <v>0</v>
      </c>
      <c r="K260" s="20">
        <v>0</v>
      </c>
      <c r="L260" s="21">
        <v>0</v>
      </c>
      <c r="M260" s="20">
        <v>0</v>
      </c>
      <c r="N260" s="20">
        <v>0</v>
      </c>
      <c r="O260" s="21">
        <v>0</v>
      </c>
      <c r="P260" s="21">
        <v>0</v>
      </c>
      <c r="Q260" s="20">
        <v>0</v>
      </c>
      <c r="R260" s="21">
        <v>0</v>
      </c>
      <c r="S260" s="20">
        <v>0</v>
      </c>
      <c r="T260" s="21">
        <v>0</v>
      </c>
      <c r="U260" s="20">
        <v>0</v>
      </c>
      <c r="V260" s="21">
        <v>0</v>
      </c>
      <c r="W260" s="21">
        <v>0</v>
      </c>
      <c r="X260" s="21">
        <v>0</v>
      </c>
      <c r="Y260" s="21">
        <v>0</v>
      </c>
      <c r="Z260" s="20">
        <v>0</v>
      </c>
      <c r="AA260" s="21">
        <v>0</v>
      </c>
      <c r="AB260" s="20">
        <v>0</v>
      </c>
      <c r="AC260" s="21">
        <v>0</v>
      </c>
      <c r="AD260" s="20">
        <v>0</v>
      </c>
      <c r="AE260" s="21">
        <v>0</v>
      </c>
      <c r="AF260" s="20">
        <v>0</v>
      </c>
      <c r="AG260" s="21">
        <v>0</v>
      </c>
      <c r="AH260" s="20">
        <v>0</v>
      </c>
      <c r="AI260" s="21">
        <v>0</v>
      </c>
      <c r="AJ260" s="20">
        <v>0</v>
      </c>
      <c r="AK260" s="21">
        <v>0</v>
      </c>
      <c r="AL260" s="20">
        <v>0</v>
      </c>
      <c r="AM260" s="21">
        <v>0</v>
      </c>
      <c r="AN260" s="20">
        <v>0</v>
      </c>
      <c r="AO260" s="21">
        <v>0</v>
      </c>
      <c r="AP260" s="20">
        <v>0</v>
      </c>
      <c r="AQ260" s="21">
        <v>0</v>
      </c>
      <c r="AR260" s="20">
        <v>0</v>
      </c>
      <c r="AS260" s="21">
        <v>0</v>
      </c>
      <c r="AT260" s="20">
        <v>0</v>
      </c>
      <c r="AU260" s="21"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20">
        <v>15</v>
      </c>
      <c r="BE260" s="20">
        <v>0</v>
      </c>
      <c r="BF260" s="20">
        <v>0</v>
      </c>
      <c r="BG260" s="20">
        <v>0</v>
      </c>
      <c r="BH260" s="20">
        <v>0</v>
      </c>
      <c r="BI260">
        <f t="shared" si="46"/>
        <v>15</v>
      </c>
      <c r="BJ260">
        <f t="shared" si="47"/>
        <v>15</v>
      </c>
      <c r="BK260">
        <f t="shared" si="48"/>
        <v>0</v>
      </c>
      <c r="BL260">
        <f t="shared" si="49"/>
        <v>0</v>
      </c>
      <c r="BM260">
        <f t="shared" si="50"/>
        <v>0</v>
      </c>
      <c r="BN260">
        <f t="shared" si="51"/>
        <v>0</v>
      </c>
      <c r="BO260">
        <f t="shared" si="52"/>
        <v>0</v>
      </c>
      <c r="BP260">
        <f t="shared" si="53"/>
        <v>0</v>
      </c>
      <c r="BQ260" s="83">
        <f t="shared" si="54"/>
        <v>15</v>
      </c>
      <c r="BR260" s="16">
        <v>51</v>
      </c>
      <c r="BS260" s="16" t="str">
        <f t="shared" si="55"/>
        <v>Vigny</v>
      </c>
      <c r="BT260" s="16" t="str">
        <f t="shared" si="56"/>
        <v>Lilian</v>
      </c>
      <c r="BU260" t="str">
        <f t="shared" si="59"/>
        <v>Collombey</v>
      </c>
      <c r="BV260" s="16"/>
      <c r="BW260" s="16"/>
    </row>
    <row r="261" spans="1:75" customFormat="1" x14ac:dyDescent="0.25">
      <c r="A261" s="15">
        <v>1979</v>
      </c>
      <c r="B261" s="20" t="s">
        <v>3093</v>
      </c>
      <c r="C261" s="20" t="s">
        <v>3094</v>
      </c>
      <c r="D261" s="39" t="s">
        <v>3095</v>
      </c>
      <c r="E261" s="20">
        <v>0</v>
      </c>
      <c r="F261" s="21">
        <v>0</v>
      </c>
      <c r="G261" s="20">
        <v>0</v>
      </c>
      <c r="H261" s="21">
        <v>0</v>
      </c>
      <c r="I261" s="20">
        <v>0</v>
      </c>
      <c r="J261" s="21">
        <v>0</v>
      </c>
      <c r="K261" s="20">
        <v>0</v>
      </c>
      <c r="L261" s="21">
        <v>0</v>
      </c>
      <c r="M261" s="20">
        <v>0</v>
      </c>
      <c r="N261" s="20">
        <v>0</v>
      </c>
      <c r="O261" s="21">
        <v>0</v>
      </c>
      <c r="P261" s="21">
        <v>0</v>
      </c>
      <c r="Q261" s="20">
        <v>0</v>
      </c>
      <c r="R261" s="21">
        <v>0</v>
      </c>
      <c r="S261" s="20">
        <v>0</v>
      </c>
      <c r="T261" s="21">
        <v>0</v>
      </c>
      <c r="U261" s="20">
        <v>0</v>
      </c>
      <c r="V261" s="21">
        <v>0</v>
      </c>
      <c r="W261" s="21">
        <v>0</v>
      </c>
      <c r="X261" s="21">
        <v>0</v>
      </c>
      <c r="Y261" s="21">
        <v>0</v>
      </c>
      <c r="Z261" s="20">
        <v>0</v>
      </c>
      <c r="AA261" s="21">
        <v>0</v>
      </c>
      <c r="AB261" s="20">
        <v>0</v>
      </c>
      <c r="AC261" s="21">
        <v>0</v>
      </c>
      <c r="AD261" s="20">
        <v>0</v>
      </c>
      <c r="AE261" s="21">
        <v>0</v>
      </c>
      <c r="AF261" s="20">
        <v>0</v>
      </c>
      <c r="AG261" s="20">
        <v>14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>
        <f t="shared" si="46"/>
        <v>14</v>
      </c>
      <c r="BJ261">
        <f t="shared" si="47"/>
        <v>14</v>
      </c>
      <c r="BK261">
        <f t="shared" si="48"/>
        <v>0</v>
      </c>
      <c r="BL261">
        <f t="shared" si="49"/>
        <v>0</v>
      </c>
      <c r="BM261">
        <f t="shared" si="50"/>
        <v>0</v>
      </c>
      <c r="BN261">
        <f t="shared" si="51"/>
        <v>0</v>
      </c>
      <c r="BO261">
        <f t="shared" si="52"/>
        <v>0</v>
      </c>
      <c r="BP261">
        <f t="shared" si="53"/>
        <v>0</v>
      </c>
      <c r="BQ261" s="83">
        <f t="shared" si="54"/>
        <v>14</v>
      </c>
      <c r="BR261" s="16">
        <v>52</v>
      </c>
      <c r="BS261" t="str">
        <f t="shared" si="55"/>
        <v>Abate</v>
      </c>
      <c r="BT261" t="str">
        <f t="shared" si="56"/>
        <v>Gabriele</v>
      </c>
      <c r="BU261" t="str">
        <f t="shared" si="59"/>
        <v>I-Chiusa San Michele</v>
      </c>
    </row>
    <row r="262" spans="1:75" customFormat="1" x14ac:dyDescent="0.25">
      <c r="A262" s="15">
        <v>1975</v>
      </c>
      <c r="B262" s="20" t="s">
        <v>1385</v>
      </c>
      <c r="C262" s="20" t="s">
        <v>3381</v>
      </c>
      <c r="D262" s="39" t="s">
        <v>1017</v>
      </c>
      <c r="E262" s="20">
        <v>0</v>
      </c>
      <c r="F262" s="21">
        <v>0</v>
      </c>
      <c r="G262" s="20">
        <v>0</v>
      </c>
      <c r="H262" s="21">
        <v>0</v>
      </c>
      <c r="I262" s="20">
        <v>0</v>
      </c>
      <c r="J262" s="21">
        <v>0</v>
      </c>
      <c r="K262" s="20">
        <v>0</v>
      </c>
      <c r="L262" s="21">
        <v>0</v>
      </c>
      <c r="M262" s="20">
        <v>0</v>
      </c>
      <c r="N262" s="20">
        <v>0</v>
      </c>
      <c r="O262" s="21">
        <v>0</v>
      </c>
      <c r="P262" s="21">
        <v>0</v>
      </c>
      <c r="Q262" s="20">
        <v>0</v>
      </c>
      <c r="R262" s="21">
        <v>0</v>
      </c>
      <c r="S262" s="20">
        <v>0</v>
      </c>
      <c r="T262" s="21">
        <v>0</v>
      </c>
      <c r="U262" s="20">
        <v>0</v>
      </c>
      <c r="V262" s="21">
        <v>0</v>
      </c>
      <c r="W262" s="21">
        <v>0</v>
      </c>
      <c r="X262" s="21">
        <v>0</v>
      </c>
      <c r="Y262" s="21">
        <v>0</v>
      </c>
      <c r="Z262" s="20">
        <v>0</v>
      </c>
      <c r="AA262" s="21">
        <v>0</v>
      </c>
      <c r="AB262" s="20">
        <v>0</v>
      </c>
      <c r="AC262" s="20">
        <v>0</v>
      </c>
      <c r="AD262" s="20">
        <v>14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>
        <f t="shared" ref="BI262:BI325" si="60">SUM(E262:BH262)</f>
        <v>14</v>
      </c>
      <c r="BJ262">
        <f t="shared" ref="BJ262:BJ325" si="61">IF(BI262=0,0,LARGE(E262:BH262,1))</f>
        <v>14</v>
      </c>
      <c r="BK262">
        <f t="shared" ref="BK262:BK325" si="62">IF(BI262=0,0,LARGE(E262:BH262,2))</f>
        <v>0</v>
      </c>
      <c r="BL262">
        <f t="shared" ref="BL262:BL325" si="63">IF(BI262=0,0,LARGE(E262:BH262,3))</f>
        <v>0</v>
      </c>
      <c r="BM262">
        <f t="shared" ref="BM262:BM325" si="64">IF(BI262=0,0,LARGE(E262:BH262,4))</f>
        <v>0</v>
      </c>
      <c r="BN262">
        <f t="shared" ref="BN262:BN325" si="65">IF(BI262=0,0,LARGE(E262:BH262,5))</f>
        <v>0</v>
      </c>
      <c r="BO262">
        <f t="shared" ref="BO262:BO325" si="66">IF(BI262=0,0,LARGE(E262:BH262,6))</f>
        <v>0</v>
      </c>
      <c r="BP262">
        <f t="shared" ref="BP262:BP325" si="67">IF(BI262=0,0,LARGE(E262:BH262,7))</f>
        <v>0</v>
      </c>
      <c r="BQ262" s="83">
        <f t="shared" ref="BQ262:BQ325" si="68">SUM(BJ262:BP262)</f>
        <v>14</v>
      </c>
      <c r="BR262" s="16">
        <v>52</v>
      </c>
      <c r="BS262" t="str">
        <f t="shared" si="55"/>
        <v>Arnold</v>
      </c>
      <c r="BT262" t="str">
        <f t="shared" si="56"/>
        <v>Rinaldo</v>
      </c>
      <c r="BU262" t="str">
        <f t="shared" si="59"/>
        <v>Brig</v>
      </c>
    </row>
    <row r="263" spans="1:75" customFormat="1" x14ac:dyDescent="0.25">
      <c r="A263" s="17">
        <v>1975</v>
      </c>
      <c r="B263" s="20" t="s">
        <v>5769</v>
      </c>
      <c r="C263" s="20" t="s">
        <v>309</v>
      </c>
      <c r="D263" s="39" t="s">
        <v>1178</v>
      </c>
      <c r="E263" s="20">
        <v>0</v>
      </c>
      <c r="F263" s="21">
        <v>0</v>
      </c>
      <c r="G263" s="20">
        <v>0</v>
      </c>
      <c r="H263" s="21">
        <v>0</v>
      </c>
      <c r="I263" s="20">
        <v>0</v>
      </c>
      <c r="J263" s="21">
        <v>0</v>
      </c>
      <c r="K263" s="20">
        <v>0</v>
      </c>
      <c r="L263" s="21">
        <v>0</v>
      </c>
      <c r="M263" s="20">
        <v>0</v>
      </c>
      <c r="N263" s="21">
        <v>0</v>
      </c>
      <c r="O263" s="20">
        <v>0</v>
      </c>
      <c r="P263" s="21">
        <v>0</v>
      </c>
      <c r="Q263" s="20">
        <v>0</v>
      </c>
      <c r="R263" s="21">
        <v>0</v>
      </c>
      <c r="S263" s="20">
        <v>0</v>
      </c>
      <c r="T263" s="21">
        <v>0</v>
      </c>
      <c r="U263" s="20">
        <v>0</v>
      </c>
      <c r="V263" s="21">
        <v>0</v>
      </c>
      <c r="W263" s="21">
        <v>0</v>
      </c>
      <c r="X263" s="21">
        <v>14</v>
      </c>
      <c r="Y263" s="21">
        <v>0</v>
      </c>
      <c r="Z263" s="20">
        <v>0</v>
      </c>
      <c r="AA263" s="21">
        <v>0</v>
      </c>
      <c r="AB263" s="20">
        <v>0</v>
      </c>
      <c r="AC263" s="21">
        <v>0</v>
      </c>
      <c r="AD263" s="20">
        <v>0</v>
      </c>
      <c r="AE263" s="21">
        <v>0</v>
      </c>
      <c r="AF263" s="20">
        <v>0</v>
      </c>
      <c r="AG263" s="21">
        <v>0</v>
      </c>
      <c r="AH263" s="20">
        <v>0</v>
      </c>
      <c r="AI263" s="21">
        <v>0</v>
      </c>
      <c r="AJ263" s="20">
        <v>0</v>
      </c>
      <c r="AK263" s="21">
        <v>0</v>
      </c>
      <c r="AL263" s="20">
        <v>0</v>
      </c>
      <c r="AM263" s="21">
        <v>0</v>
      </c>
      <c r="AN263" s="20">
        <v>0</v>
      </c>
      <c r="AO263" s="21">
        <v>0</v>
      </c>
      <c r="AP263" s="20">
        <v>0</v>
      </c>
      <c r="AQ263" s="21">
        <v>0</v>
      </c>
      <c r="AR263" s="20">
        <v>0</v>
      </c>
      <c r="AS263" s="21">
        <v>0</v>
      </c>
      <c r="AT263" s="20">
        <v>0</v>
      </c>
      <c r="AU263" s="21">
        <v>0</v>
      </c>
      <c r="AV263" s="20">
        <v>0</v>
      </c>
      <c r="AW263" s="21">
        <v>0</v>
      </c>
      <c r="AX263" s="20">
        <v>0</v>
      </c>
      <c r="AY263" s="21">
        <v>0</v>
      </c>
      <c r="AZ263" s="20">
        <v>0</v>
      </c>
      <c r="BA263" s="21">
        <v>0</v>
      </c>
      <c r="BB263" s="20">
        <v>0</v>
      </c>
      <c r="BC263" s="21">
        <v>0</v>
      </c>
      <c r="BD263" s="20">
        <v>0</v>
      </c>
      <c r="BE263" s="21">
        <v>0</v>
      </c>
      <c r="BF263" s="20">
        <v>0</v>
      </c>
      <c r="BG263" s="21">
        <v>0</v>
      </c>
      <c r="BH263" s="20">
        <v>0</v>
      </c>
      <c r="BI263">
        <f t="shared" si="60"/>
        <v>14</v>
      </c>
      <c r="BJ263">
        <f t="shared" si="61"/>
        <v>14</v>
      </c>
      <c r="BK263">
        <f t="shared" si="62"/>
        <v>0</v>
      </c>
      <c r="BL263">
        <f t="shared" si="63"/>
        <v>0</v>
      </c>
      <c r="BM263">
        <f t="shared" si="64"/>
        <v>0</v>
      </c>
      <c r="BN263">
        <f t="shared" si="65"/>
        <v>0</v>
      </c>
      <c r="BO263">
        <f t="shared" si="66"/>
        <v>0</v>
      </c>
      <c r="BP263">
        <f t="shared" si="67"/>
        <v>0</v>
      </c>
      <c r="BQ263" s="83">
        <f t="shared" si="68"/>
        <v>14</v>
      </c>
      <c r="BR263" s="16">
        <v>52</v>
      </c>
      <c r="BS263" s="16" t="str">
        <f t="shared" si="55"/>
        <v>Balleys</v>
      </c>
      <c r="BT263" s="16" t="str">
        <f t="shared" si="56"/>
        <v>Olivier</v>
      </c>
      <c r="BU263" t="str">
        <f t="shared" si="59"/>
        <v>Bourg-St-Pierre</v>
      </c>
      <c r="BV263" s="16"/>
      <c r="BW263" s="16"/>
    </row>
    <row r="264" spans="1:75" customFormat="1" x14ac:dyDescent="0.25">
      <c r="A264" s="17">
        <v>1974</v>
      </c>
      <c r="B264" s="20" t="s">
        <v>863</v>
      </c>
      <c r="C264" s="20" t="s">
        <v>576</v>
      </c>
      <c r="D264" s="39" t="s">
        <v>299</v>
      </c>
      <c r="E264" s="20">
        <v>0</v>
      </c>
      <c r="F264" s="21">
        <v>0</v>
      </c>
      <c r="G264" s="20">
        <v>0</v>
      </c>
      <c r="H264" s="21">
        <v>0</v>
      </c>
      <c r="I264" s="20">
        <v>0</v>
      </c>
      <c r="J264" s="21">
        <v>0</v>
      </c>
      <c r="K264" s="20">
        <v>0</v>
      </c>
      <c r="L264" s="21">
        <v>0</v>
      </c>
      <c r="M264" s="20">
        <v>0</v>
      </c>
      <c r="N264" s="20">
        <v>0</v>
      </c>
      <c r="O264" s="21">
        <v>0</v>
      </c>
      <c r="P264" s="21">
        <v>0</v>
      </c>
      <c r="Q264" s="20">
        <v>0</v>
      </c>
      <c r="R264" s="21">
        <v>0</v>
      </c>
      <c r="S264" s="20">
        <v>0</v>
      </c>
      <c r="T264" s="21">
        <v>0</v>
      </c>
      <c r="U264" s="20">
        <v>0</v>
      </c>
      <c r="V264" s="21">
        <v>0</v>
      </c>
      <c r="W264" s="21">
        <v>0</v>
      </c>
      <c r="X264" s="21">
        <v>0</v>
      </c>
      <c r="Y264" s="21">
        <v>0</v>
      </c>
      <c r="Z264" s="20">
        <v>0</v>
      </c>
      <c r="AA264" s="21">
        <v>0</v>
      </c>
      <c r="AB264" s="20">
        <v>0</v>
      </c>
      <c r="AC264" s="21">
        <v>0</v>
      </c>
      <c r="AD264" s="20">
        <v>0</v>
      </c>
      <c r="AE264" s="21">
        <v>0</v>
      </c>
      <c r="AF264" s="20">
        <v>0</v>
      </c>
      <c r="AG264" s="21">
        <v>0</v>
      </c>
      <c r="AH264" s="20">
        <v>0</v>
      </c>
      <c r="AI264" s="21">
        <v>0</v>
      </c>
      <c r="AJ264" s="20">
        <v>0</v>
      </c>
      <c r="AK264" s="21">
        <v>0</v>
      </c>
      <c r="AL264" s="20">
        <v>0</v>
      </c>
      <c r="AM264" s="21">
        <v>0</v>
      </c>
      <c r="AN264" s="20">
        <v>0</v>
      </c>
      <c r="AO264" s="21">
        <v>0</v>
      </c>
      <c r="AP264" s="20">
        <v>0</v>
      </c>
      <c r="AQ264" s="21">
        <v>0</v>
      </c>
      <c r="AR264" s="20">
        <v>0</v>
      </c>
      <c r="AS264" s="21">
        <v>0</v>
      </c>
      <c r="AT264" s="20">
        <v>0</v>
      </c>
      <c r="AU264" s="21"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v>0</v>
      </c>
      <c r="BA264" s="20">
        <v>0</v>
      </c>
      <c r="BB264" s="20">
        <v>0</v>
      </c>
      <c r="BC264" s="20">
        <v>0</v>
      </c>
      <c r="BD264" s="20">
        <v>0</v>
      </c>
      <c r="BE264" s="20">
        <v>14</v>
      </c>
      <c r="BF264" s="20">
        <v>0</v>
      </c>
      <c r="BG264" s="20">
        <v>0</v>
      </c>
      <c r="BH264" s="20">
        <v>0</v>
      </c>
      <c r="BI264">
        <f t="shared" si="60"/>
        <v>14</v>
      </c>
      <c r="BJ264">
        <f t="shared" si="61"/>
        <v>14</v>
      </c>
      <c r="BK264">
        <f t="shared" si="62"/>
        <v>0</v>
      </c>
      <c r="BL264">
        <f t="shared" si="63"/>
        <v>0</v>
      </c>
      <c r="BM264">
        <f t="shared" si="64"/>
        <v>0</v>
      </c>
      <c r="BN264">
        <f t="shared" si="65"/>
        <v>0</v>
      </c>
      <c r="BO264">
        <f t="shared" si="66"/>
        <v>0</v>
      </c>
      <c r="BP264">
        <f t="shared" si="67"/>
        <v>0</v>
      </c>
      <c r="BQ264" s="83">
        <f t="shared" si="68"/>
        <v>14</v>
      </c>
      <c r="BR264" s="16">
        <v>52</v>
      </c>
      <c r="BS264" s="16" t="str">
        <f t="shared" si="55"/>
        <v>Bellon</v>
      </c>
      <c r="BT264" s="16" t="str">
        <f t="shared" si="56"/>
        <v>Frédéric</v>
      </c>
      <c r="BU264" t="str">
        <f t="shared" si="59"/>
        <v>Troistorrents</v>
      </c>
      <c r="BV264" s="16"/>
    </row>
    <row r="265" spans="1:75" customFormat="1" x14ac:dyDescent="0.25">
      <c r="A265" s="17">
        <v>1980</v>
      </c>
      <c r="B265" s="20" t="s">
        <v>1076</v>
      </c>
      <c r="C265" s="20" t="s">
        <v>5443</v>
      </c>
      <c r="D265" s="16"/>
      <c r="E265" s="20">
        <v>0</v>
      </c>
      <c r="F265" s="21">
        <v>0</v>
      </c>
      <c r="G265" s="20">
        <v>0</v>
      </c>
      <c r="H265" s="21">
        <v>0</v>
      </c>
      <c r="I265" s="20">
        <v>0</v>
      </c>
      <c r="J265" s="21">
        <v>0</v>
      </c>
      <c r="K265" s="20">
        <v>0</v>
      </c>
      <c r="L265" s="21">
        <v>0</v>
      </c>
      <c r="M265" s="20">
        <v>0</v>
      </c>
      <c r="N265" s="20">
        <v>0</v>
      </c>
      <c r="O265" s="21">
        <v>0</v>
      </c>
      <c r="P265" s="21">
        <v>0</v>
      </c>
      <c r="Q265" s="20">
        <v>0</v>
      </c>
      <c r="R265" s="21">
        <v>0</v>
      </c>
      <c r="S265" s="20">
        <v>0</v>
      </c>
      <c r="T265" s="21">
        <v>0</v>
      </c>
      <c r="U265" s="20">
        <v>0</v>
      </c>
      <c r="V265" s="21">
        <v>0</v>
      </c>
      <c r="W265" s="21">
        <v>0</v>
      </c>
      <c r="X265" s="21">
        <v>0</v>
      </c>
      <c r="Y265" s="21">
        <v>0</v>
      </c>
      <c r="Z265" s="20">
        <v>0</v>
      </c>
      <c r="AA265" s="21">
        <v>0</v>
      </c>
      <c r="AB265" s="20">
        <v>0</v>
      </c>
      <c r="AC265" s="21">
        <v>0</v>
      </c>
      <c r="AD265" s="20">
        <v>0</v>
      </c>
      <c r="AE265" s="21">
        <v>0</v>
      </c>
      <c r="AF265" s="20">
        <v>0</v>
      </c>
      <c r="AG265" s="21">
        <v>0</v>
      </c>
      <c r="AH265" s="20">
        <v>0</v>
      </c>
      <c r="AI265" s="21">
        <v>0</v>
      </c>
      <c r="AJ265" s="20">
        <v>0</v>
      </c>
      <c r="AK265" s="21">
        <v>0</v>
      </c>
      <c r="AL265" s="20">
        <v>0</v>
      </c>
      <c r="AM265" s="21">
        <v>0</v>
      </c>
      <c r="AN265" s="20">
        <v>0</v>
      </c>
      <c r="AO265" s="21">
        <v>0</v>
      </c>
      <c r="AP265" s="20">
        <v>0</v>
      </c>
      <c r="AQ265" s="21">
        <v>0</v>
      </c>
      <c r="AR265" s="20">
        <v>0</v>
      </c>
      <c r="AS265" s="21">
        <v>0</v>
      </c>
      <c r="AT265" s="20">
        <v>0</v>
      </c>
      <c r="AU265" s="21">
        <v>0</v>
      </c>
      <c r="AV265" s="20">
        <v>0</v>
      </c>
      <c r="AW265" s="21">
        <v>0</v>
      </c>
      <c r="AX265" s="21">
        <v>0</v>
      </c>
      <c r="AY265" s="20">
        <v>0</v>
      </c>
      <c r="AZ265" s="21">
        <v>0</v>
      </c>
      <c r="BA265" s="20">
        <v>0</v>
      </c>
      <c r="BB265" s="20">
        <v>14</v>
      </c>
      <c r="BC265" s="20">
        <v>0</v>
      </c>
      <c r="BD265" s="21">
        <v>0</v>
      </c>
      <c r="BE265" s="20">
        <v>0</v>
      </c>
      <c r="BF265" s="20">
        <v>0</v>
      </c>
      <c r="BG265" s="20">
        <v>0</v>
      </c>
      <c r="BH265" s="20">
        <v>0</v>
      </c>
      <c r="BI265">
        <f t="shared" si="60"/>
        <v>14</v>
      </c>
      <c r="BJ265">
        <f t="shared" si="61"/>
        <v>14</v>
      </c>
      <c r="BK265">
        <f t="shared" si="62"/>
        <v>0</v>
      </c>
      <c r="BL265">
        <f t="shared" si="63"/>
        <v>0</v>
      </c>
      <c r="BM265">
        <f t="shared" si="64"/>
        <v>0</v>
      </c>
      <c r="BN265">
        <f t="shared" si="65"/>
        <v>0</v>
      </c>
      <c r="BO265">
        <f t="shared" si="66"/>
        <v>0</v>
      </c>
      <c r="BP265">
        <f t="shared" si="67"/>
        <v>0</v>
      </c>
      <c r="BQ265" s="83">
        <f t="shared" si="68"/>
        <v>14</v>
      </c>
      <c r="BR265" s="16">
        <v>52</v>
      </c>
      <c r="BS265" s="16" t="str">
        <f t="shared" si="55"/>
        <v>Beney</v>
      </c>
      <c r="BT265" s="16" t="str">
        <f t="shared" si="56"/>
        <v>Jean-luc</v>
      </c>
      <c r="BV265" s="16"/>
    </row>
    <row r="266" spans="1:75" customFormat="1" x14ac:dyDescent="0.25">
      <c r="A266" s="73">
        <v>1982</v>
      </c>
      <c r="B266" s="20" t="s">
        <v>2623</v>
      </c>
      <c r="C266" s="20" t="s">
        <v>333</v>
      </c>
      <c r="D266" s="71"/>
      <c r="E266" s="20">
        <v>0</v>
      </c>
      <c r="F266" s="21">
        <v>0</v>
      </c>
      <c r="G266" s="20">
        <v>0</v>
      </c>
      <c r="H266" s="21">
        <v>0</v>
      </c>
      <c r="I266" s="20">
        <v>0</v>
      </c>
      <c r="J266" s="21">
        <v>0</v>
      </c>
      <c r="K266" s="20">
        <v>0</v>
      </c>
      <c r="L266" s="21">
        <v>0</v>
      </c>
      <c r="M266" s="20">
        <v>0</v>
      </c>
      <c r="N266" s="20">
        <v>0</v>
      </c>
      <c r="O266" s="21">
        <v>0</v>
      </c>
      <c r="P266" s="21">
        <v>0</v>
      </c>
      <c r="Q266" s="20">
        <v>0</v>
      </c>
      <c r="R266" s="21">
        <v>0</v>
      </c>
      <c r="S266" s="20">
        <v>0</v>
      </c>
      <c r="T266" s="21">
        <v>0</v>
      </c>
      <c r="U266" s="20">
        <v>14</v>
      </c>
      <c r="V266" s="20">
        <v>0</v>
      </c>
      <c r="W266" s="21">
        <v>0</v>
      </c>
      <c r="X266" s="21">
        <v>0</v>
      </c>
      <c r="Y266" s="21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</v>
      </c>
      <c r="AQ266" s="20">
        <v>0</v>
      </c>
      <c r="AR266" s="20">
        <v>0</v>
      </c>
      <c r="AS266" s="20">
        <v>0</v>
      </c>
      <c r="AT266" s="20">
        <v>0</v>
      </c>
      <c r="AU266" s="20"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v>0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0</v>
      </c>
      <c r="BI266">
        <f t="shared" si="60"/>
        <v>14</v>
      </c>
      <c r="BJ266">
        <f t="shared" si="61"/>
        <v>14</v>
      </c>
      <c r="BK266">
        <f t="shared" si="62"/>
        <v>0</v>
      </c>
      <c r="BL266">
        <f t="shared" si="63"/>
        <v>0</v>
      </c>
      <c r="BM266">
        <f t="shared" si="64"/>
        <v>0</v>
      </c>
      <c r="BN266">
        <f t="shared" si="65"/>
        <v>0</v>
      </c>
      <c r="BO266">
        <f t="shared" si="66"/>
        <v>0</v>
      </c>
      <c r="BP266">
        <f t="shared" si="67"/>
        <v>0</v>
      </c>
      <c r="BQ266" s="83">
        <f t="shared" si="68"/>
        <v>14</v>
      </c>
      <c r="BR266" s="16">
        <v>52</v>
      </c>
      <c r="BS266" t="str">
        <f t="shared" si="55"/>
        <v>Bieri</v>
      </c>
      <c r="BT266" t="str">
        <f t="shared" si="56"/>
        <v>Matthias</v>
      </c>
    </row>
    <row r="267" spans="1:75" customFormat="1" x14ac:dyDescent="0.25">
      <c r="A267" s="17">
        <v>1973</v>
      </c>
      <c r="B267" s="20" t="s">
        <v>4557</v>
      </c>
      <c r="C267" s="20" t="s">
        <v>576</v>
      </c>
      <c r="D267" s="39" t="s">
        <v>977</v>
      </c>
      <c r="E267" s="20">
        <v>0</v>
      </c>
      <c r="F267" s="21">
        <v>0</v>
      </c>
      <c r="G267" s="20">
        <v>0</v>
      </c>
      <c r="H267" s="21">
        <v>0</v>
      </c>
      <c r="I267" s="20">
        <v>0</v>
      </c>
      <c r="J267" s="21">
        <v>0</v>
      </c>
      <c r="K267" s="20">
        <v>0</v>
      </c>
      <c r="L267" s="21">
        <v>0</v>
      </c>
      <c r="M267" s="20">
        <v>0</v>
      </c>
      <c r="N267" s="20">
        <v>0</v>
      </c>
      <c r="O267" s="21">
        <v>0</v>
      </c>
      <c r="P267" s="21">
        <v>0</v>
      </c>
      <c r="Q267" s="20">
        <v>0</v>
      </c>
      <c r="R267" s="21">
        <v>0</v>
      </c>
      <c r="S267" s="20">
        <v>0</v>
      </c>
      <c r="T267" s="21">
        <v>0</v>
      </c>
      <c r="U267" s="20">
        <v>0</v>
      </c>
      <c r="V267" s="21">
        <v>0</v>
      </c>
      <c r="W267" s="21">
        <v>0</v>
      </c>
      <c r="X267" s="21">
        <v>0</v>
      </c>
      <c r="Y267" s="21">
        <v>0</v>
      </c>
      <c r="Z267" s="20">
        <v>0</v>
      </c>
      <c r="AA267" s="21">
        <v>0</v>
      </c>
      <c r="AB267" s="20">
        <v>0</v>
      </c>
      <c r="AC267" s="21">
        <v>0</v>
      </c>
      <c r="AD267" s="20">
        <v>0</v>
      </c>
      <c r="AE267" s="21">
        <v>0</v>
      </c>
      <c r="AF267" s="20">
        <v>0</v>
      </c>
      <c r="AG267" s="21">
        <v>0</v>
      </c>
      <c r="AH267" s="20">
        <v>0</v>
      </c>
      <c r="AI267" s="21">
        <v>0</v>
      </c>
      <c r="AJ267" s="20">
        <v>0</v>
      </c>
      <c r="AK267" s="21">
        <v>0</v>
      </c>
      <c r="AL267" s="20">
        <v>0</v>
      </c>
      <c r="AM267" s="20">
        <v>14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0">
        <v>0</v>
      </c>
      <c r="AU267" s="20"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v>0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>
        <f t="shared" si="60"/>
        <v>14</v>
      </c>
      <c r="BJ267">
        <f t="shared" si="61"/>
        <v>14</v>
      </c>
      <c r="BK267">
        <f t="shared" si="62"/>
        <v>0</v>
      </c>
      <c r="BL267">
        <f t="shared" si="63"/>
        <v>0</v>
      </c>
      <c r="BM267">
        <f t="shared" si="64"/>
        <v>0</v>
      </c>
      <c r="BN267">
        <f t="shared" si="65"/>
        <v>0</v>
      </c>
      <c r="BO267">
        <f t="shared" si="66"/>
        <v>0</v>
      </c>
      <c r="BP267">
        <f t="shared" si="67"/>
        <v>0</v>
      </c>
      <c r="BQ267" s="83">
        <f t="shared" si="68"/>
        <v>14</v>
      </c>
      <c r="BR267" s="16">
        <v>52</v>
      </c>
      <c r="BS267" t="str">
        <f t="shared" si="55"/>
        <v>Bornet</v>
      </c>
      <c r="BT267" t="str">
        <f t="shared" si="56"/>
        <v>Frédéric</v>
      </c>
      <c r="BU267" t="str">
        <f>D267</f>
        <v>Haute-Nendaz</v>
      </c>
    </row>
    <row r="268" spans="1:75" customFormat="1" x14ac:dyDescent="0.25">
      <c r="A268" s="15">
        <v>1981</v>
      </c>
      <c r="B268" s="20" t="s">
        <v>2026</v>
      </c>
      <c r="C268" s="20" t="s">
        <v>2027</v>
      </c>
      <c r="D268" s="39" t="s">
        <v>2028</v>
      </c>
      <c r="E268" s="20">
        <v>0</v>
      </c>
      <c r="F268" s="21">
        <v>0</v>
      </c>
      <c r="G268" s="20">
        <v>0</v>
      </c>
      <c r="H268" s="21">
        <v>0</v>
      </c>
      <c r="I268" s="20">
        <v>0</v>
      </c>
      <c r="J268" s="21">
        <v>0</v>
      </c>
      <c r="K268" s="20">
        <v>0</v>
      </c>
      <c r="L268" s="21">
        <v>0</v>
      </c>
      <c r="M268" s="20">
        <v>0</v>
      </c>
      <c r="N268" s="20">
        <v>0</v>
      </c>
      <c r="O268" s="21">
        <v>0</v>
      </c>
      <c r="P268" s="21">
        <v>0</v>
      </c>
      <c r="Q268" s="20">
        <v>0</v>
      </c>
      <c r="R268" s="21">
        <v>0</v>
      </c>
      <c r="S268" s="20">
        <v>14</v>
      </c>
      <c r="T268">
        <v>0</v>
      </c>
      <c r="U268" s="20">
        <v>0</v>
      </c>
      <c r="V268" s="20">
        <v>0</v>
      </c>
      <c r="W268" s="21">
        <v>0</v>
      </c>
      <c r="X268" s="21">
        <v>0</v>
      </c>
      <c r="Y268" s="21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>
        <f t="shared" si="60"/>
        <v>14</v>
      </c>
      <c r="BJ268">
        <f t="shared" si="61"/>
        <v>14</v>
      </c>
      <c r="BK268">
        <f t="shared" si="62"/>
        <v>0</v>
      </c>
      <c r="BL268">
        <f t="shared" si="63"/>
        <v>0</v>
      </c>
      <c r="BM268">
        <f t="shared" si="64"/>
        <v>0</v>
      </c>
      <c r="BN268">
        <f t="shared" si="65"/>
        <v>0</v>
      </c>
      <c r="BO268">
        <f t="shared" si="66"/>
        <v>0</v>
      </c>
      <c r="BP268">
        <f t="shared" si="67"/>
        <v>0</v>
      </c>
      <c r="BQ268" s="83">
        <f t="shared" si="68"/>
        <v>14</v>
      </c>
      <c r="BR268" s="16">
        <v>52</v>
      </c>
      <c r="BS268" t="str">
        <f t="shared" si="55"/>
        <v>Chautems</v>
      </c>
      <c r="BT268" t="str">
        <f t="shared" si="56"/>
        <v>Gabriel</v>
      </c>
      <c r="BU268" t="str">
        <f>D268</f>
        <v>Grandson</v>
      </c>
    </row>
    <row r="269" spans="1:75" customFormat="1" x14ac:dyDescent="0.25">
      <c r="A269" s="17">
        <v>1982</v>
      </c>
      <c r="B269" s="20" t="s">
        <v>4688</v>
      </c>
      <c r="C269" s="20" t="s">
        <v>1495</v>
      </c>
      <c r="D269" s="39" t="s">
        <v>767</v>
      </c>
      <c r="E269" s="20">
        <v>0</v>
      </c>
      <c r="F269" s="21">
        <v>0</v>
      </c>
      <c r="G269" s="20">
        <v>0</v>
      </c>
      <c r="H269" s="21">
        <v>0</v>
      </c>
      <c r="I269" s="20">
        <v>0</v>
      </c>
      <c r="J269" s="21">
        <v>0</v>
      </c>
      <c r="K269" s="20">
        <v>0</v>
      </c>
      <c r="L269" s="21">
        <v>0</v>
      </c>
      <c r="M269" s="20">
        <v>0</v>
      </c>
      <c r="N269" s="20">
        <v>0</v>
      </c>
      <c r="O269" s="21">
        <v>0</v>
      </c>
      <c r="P269" s="21">
        <v>0</v>
      </c>
      <c r="Q269" s="20">
        <v>0</v>
      </c>
      <c r="R269" s="21">
        <v>0</v>
      </c>
      <c r="S269" s="20">
        <v>0</v>
      </c>
      <c r="T269" s="21">
        <v>0</v>
      </c>
      <c r="U269" s="20">
        <v>0</v>
      </c>
      <c r="V269" s="21">
        <v>0</v>
      </c>
      <c r="W269" s="21">
        <v>0</v>
      </c>
      <c r="X269" s="21">
        <v>0</v>
      </c>
      <c r="Y269" s="21">
        <v>0</v>
      </c>
      <c r="Z269" s="20">
        <v>0</v>
      </c>
      <c r="AA269" s="21">
        <v>0</v>
      </c>
      <c r="AB269" s="20">
        <v>0</v>
      </c>
      <c r="AC269" s="21">
        <v>0</v>
      </c>
      <c r="AD269" s="20">
        <v>0</v>
      </c>
      <c r="AE269" s="21">
        <v>0</v>
      </c>
      <c r="AF269" s="20">
        <v>0</v>
      </c>
      <c r="AG269" s="21">
        <v>0</v>
      </c>
      <c r="AH269" s="20">
        <v>0</v>
      </c>
      <c r="AI269" s="21">
        <v>0</v>
      </c>
      <c r="AJ269" s="20">
        <v>0</v>
      </c>
      <c r="AK269" s="21">
        <v>0</v>
      </c>
      <c r="AL269" s="20">
        <v>0</v>
      </c>
      <c r="AM269" s="21">
        <v>0</v>
      </c>
      <c r="AN269" s="20">
        <v>0</v>
      </c>
      <c r="AO269" s="21">
        <v>0</v>
      </c>
      <c r="AP269" s="20">
        <v>0</v>
      </c>
      <c r="AQ269" s="21">
        <v>0</v>
      </c>
      <c r="AR269" s="20">
        <v>14</v>
      </c>
      <c r="AS269" s="20">
        <v>0</v>
      </c>
      <c r="AT269" s="20">
        <v>0</v>
      </c>
      <c r="AU269" s="20"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v>0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0</v>
      </c>
      <c r="BI269">
        <f t="shared" si="60"/>
        <v>14</v>
      </c>
      <c r="BJ269">
        <f t="shared" si="61"/>
        <v>14</v>
      </c>
      <c r="BK269">
        <f t="shared" si="62"/>
        <v>0</v>
      </c>
      <c r="BL269">
        <f t="shared" si="63"/>
        <v>0</v>
      </c>
      <c r="BM269">
        <f t="shared" si="64"/>
        <v>0</v>
      </c>
      <c r="BN269">
        <f t="shared" si="65"/>
        <v>0</v>
      </c>
      <c r="BO269">
        <f t="shared" si="66"/>
        <v>0</v>
      </c>
      <c r="BP269">
        <f t="shared" si="67"/>
        <v>0</v>
      </c>
      <c r="BQ269" s="83">
        <f t="shared" si="68"/>
        <v>14</v>
      </c>
      <c r="BR269" s="16">
        <v>52</v>
      </c>
      <c r="BS269" s="16" t="str">
        <f t="shared" ref="BS269:BS332" si="69">B269</f>
        <v>Ciapala</v>
      </c>
      <c r="BT269" s="16" t="str">
        <f t="shared" ref="BT269:BT332" si="70">C269</f>
        <v>Richard</v>
      </c>
      <c r="BU269" t="str">
        <f>D269</f>
        <v>Epalinges</v>
      </c>
      <c r="BV269" s="16"/>
    </row>
    <row r="270" spans="1:75" customFormat="1" x14ac:dyDescent="0.25">
      <c r="A270" s="17">
        <v>1981</v>
      </c>
      <c r="B270" s="16" t="s">
        <v>5835</v>
      </c>
      <c r="C270" s="20" t="s">
        <v>78</v>
      </c>
      <c r="D270" s="39" t="s">
        <v>5836</v>
      </c>
      <c r="E270" s="20">
        <v>0</v>
      </c>
      <c r="F270" s="21">
        <v>0</v>
      </c>
      <c r="G270" s="20">
        <v>0</v>
      </c>
      <c r="H270" s="21">
        <v>0</v>
      </c>
      <c r="I270" s="20">
        <v>0</v>
      </c>
      <c r="J270" s="21">
        <v>0</v>
      </c>
      <c r="K270" s="20">
        <v>0</v>
      </c>
      <c r="L270" s="21">
        <v>0</v>
      </c>
      <c r="M270" s="20">
        <v>0</v>
      </c>
      <c r="N270" s="21">
        <v>0</v>
      </c>
      <c r="O270" s="20">
        <v>0</v>
      </c>
      <c r="P270" s="21">
        <v>0</v>
      </c>
      <c r="Q270" s="20">
        <v>0</v>
      </c>
      <c r="R270" s="21">
        <v>0</v>
      </c>
      <c r="S270" s="20">
        <v>0</v>
      </c>
      <c r="T270" s="21">
        <v>0</v>
      </c>
      <c r="U270" s="20">
        <v>0</v>
      </c>
      <c r="V270" s="21">
        <v>0</v>
      </c>
      <c r="W270" s="21">
        <v>14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0</v>
      </c>
      <c r="BB270" s="21">
        <v>0</v>
      </c>
      <c r="BC270" s="21">
        <v>0</v>
      </c>
      <c r="BD270" s="21">
        <v>0</v>
      </c>
      <c r="BE270" s="21">
        <v>0</v>
      </c>
      <c r="BF270" s="21">
        <v>0</v>
      </c>
      <c r="BG270" s="21">
        <v>0</v>
      </c>
      <c r="BH270" s="21">
        <v>0</v>
      </c>
      <c r="BI270">
        <f t="shared" si="60"/>
        <v>14</v>
      </c>
      <c r="BJ270">
        <f t="shared" si="61"/>
        <v>14</v>
      </c>
      <c r="BK270">
        <f t="shared" si="62"/>
        <v>0</v>
      </c>
      <c r="BL270">
        <f t="shared" si="63"/>
        <v>0</v>
      </c>
      <c r="BM270">
        <f t="shared" si="64"/>
        <v>0</v>
      </c>
      <c r="BN270">
        <f t="shared" si="65"/>
        <v>0</v>
      </c>
      <c r="BO270">
        <f t="shared" si="66"/>
        <v>0</v>
      </c>
      <c r="BP270">
        <f t="shared" si="67"/>
        <v>0</v>
      </c>
      <c r="BQ270" s="83">
        <f t="shared" si="68"/>
        <v>14</v>
      </c>
      <c r="BR270" s="16">
        <v>52</v>
      </c>
      <c r="BS270" s="16" t="str">
        <f t="shared" si="69"/>
        <v>Collette</v>
      </c>
      <c r="BT270" s="16" t="str">
        <f t="shared" si="70"/>
        <v>Vincent</v>
      </c>
      <c r="BU270" t="str">
        <f>D270</f>
        <v>Hollange</v>
      </c>
      <c r="BV270" s="16"/>
      <c r="BW270" s="16"/>
    </row>
    <row r="271" spans="1:75" customFormat="1" x14ac:dyDescent="0.25">
      <c r="A271" s="17">
        <v>1980</v>
      </c>
      <c r="B271" s="20" t="s">
        <v>4766</v>
      </c>
      <c r="C271" s="20" t="s">
        <v>4703</v>
      </c>
      <c r="D271" s="39" t="s">
        <v>4767</v>
      </c>
      <c r="E271" s="20">
        <v>0</v>
      </c>
      <c r="F271" s="21">
        <v>0</v>
      </c>
      <c r="G271" s="20">
        <v>0</v>
      </c>
      <c r="H271" s="21">
        <v>0</v>
      </c>
      <c r="I271" s="20">
        <v>0</v>
      </c>
      <c r="J271" s="21">
        <v>0</v>
      </c>
      <c r="K271" s="20">
        <v>0</v>
      </c>
      <c r="L271" s="21">
        <v>0</v>
      </c>
      <c r="M271" s="20">
        <v>0</v>
      </c>
      <c r="N271" s="20">
        <v>0</v>
      </c>
      <c r="O271" s="21">
        <v>0</v>
      </c>
      <c r="P271" s="21">
        <v>0</v>
      </c>
      <c r="Q271" s="20">
        <v>0</v>
      </c>
      <c r="R271" s="21">
        <v>0</v>
      </c>
      <c r="S271" s="20">
        <v>0</v>
      </c>
      <c r="T271" s="21">
        <v>0</v>
      </c>
      <c r="U271" s="20">
        <v>0</v>
      </c>
      <c r="V271" s="21">
        <v>0</v>
      </c>
      <c r="W271" s="21">
        <v>0</v>
      </c>
      <c r="X271" s="21">
        <v>0</v>
      </c>
      <c r="Y271" s="21">
        <v>0</v>
      </c>
      <c r="Z271" s="20">
        <v>0</v>
      </c>
      <c r="AA271" s="21">
        <v>0</v>
      </c>
      <c r="AB271" s="20">
        <v>0</v>
      </c>
      <c r="AC271" s="21">
        <v>0</v>
      </c>
      <c r="AD271" s="20">
        <v>0</v>
      </c>
      <c r="AE271" s="21">
        <v>0</v>
      </c>
      <c r="AF271" s="20">
        <v>0</v>
      </c>
      <c r="AG271" s="21">
        <v>0</v>
      </c>
      <c r="AH271" s="20">
        <v>0</v>
      </c>
      <c r="AI271" s="21">
        <v>0</v>
      </c>
      <c r="AJ271" s="20">
        <v>0</v>
      </c>
      <c r="AK271" s="21">
        <v>0</v>
      </c>
      <c r="AL271" s="20">
        <v>0</v>
      </c>
      <c r="AM271" s="21">
        <v>0</v>
      </c>
      <c r="AN271" s="20">
        <v>0</v>
      </c>
      <c r="AO271" s="21">
        <v>0</v>
      </c>
      <c r="AP271" s="20">
        <v>0</v>
      </c>
      <c r="AQ271" s="21">
        <v>0</v>
      </c>
      <c r="AR271" s="20">
        <v>0</v>
      </c>
      <c r="AS271" s="21">
        <v>0</v>
      </c>
      <c r="AT271" s="20">
        <v>14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20">
        <v>0</v>
      </c>
      <c r="BH271" s="20">
        <v>0</v>
      </c>
      <c r="BI271">
        <f t="shared" si="60"/>
        <v>14</v>
      </c>
      <c r="BJ271">
        <f t="shared" si="61"/>
        <v>14</v>
      </c>
      <c r="BK271">
        <f t="shared" si="62"/>
        <v>0</v>
      </c>
      <c r="BL271">
        <f t="shared" si="63"/>
        <v>0</v>
      </c>
      <c r="BM271">
        <f t="shared" si="64"/>
        <v>0</v>
      </c>
      <c r="BN271">
        <f t="shared" si="65"/>
        <v>0</v>
      </c>
      <c r="BO271">
        <f t="shared" si="66"/>
        <v>0</v>
      </c>
      <c r="BP271">
        <f t="shared" si="67"/>
        <v>0</v>
      </c>
      <c r="BQ271" s="83">
        <f t="shared" si="68"/>
        <v>14</v>
      </c>
      <c r="BR271" s="16">
        <v>52</v>
      </c>
      <c r="BS271" s="16" t="str">
        <f t="shared" si="69"/>
        <v>Deutsch</v>
      </c>
      <c r="BT271" s="16" t="str">
        <f t="shared" si="70"/>
        <v>Günter</v>
      </c>
      <c r="BU271" t="str">
        <f>D271</f>
        <v>wien</v>
      </c>
      <c r="BV271" s="16"/>
    </row>
    <row r="272" spans="1:75" customFormat="1" x14ac:dyDescent="0.25">
      <c r="A272" s="73">
        <v>1973</v>
      </c>
      <c r="B272" s="20" t="s">
        <v>1008</v>
      </c>
      <c r="C272" s="20" t="s">
        <v>2722</v>
      </c>
      <c r="D272" s="71"/>
      <c r="E272" s="20">
        <v>0</v>
      </c>
      <c r="F272" s="21">
        <v>0</v>
      </c>
      <c r="G272" s="20">
        <v>0</v>
      </c>
      <c r="H272" s="21">
        <v>0</v>
      </c>
      <c r="I272" s="20">
        <v>0</v>
      </c>
      <c r="J272" s="21">
        <v>0</v>
      </c>
      <c r="K272" s="20">
        <v>0</v>
      </c>
      <c r="L272" s="21">
        <v>0</v>
      </c>
      <c r="M272" s="20">
        <v>0</v>
      </c>
      <c r="N272" s="20">
        <v>0</v>
      </c>
      <c r="O272" s="21">
        <v>0</v>
      </c>
      <c r="P272" s="21">
        <v>0</v>
      </c>
      <c r="Q272" s="20">
        <v>0</v>
      </c>
      <c r="R272" s="21">
        <v>0</v>
      </c>
      <c r="S272" s="20">
        <v>0</v>
      </c>
      <c r="T272" s="21">
        <v>0</v>
      </c>
      <c r="U272" s="20">
        <v>0</v>
      </c>
      <c r="V272" s="20">
        <v>14</v>
      </c>
      <c r="W272" s="21">
        <v>0</v>
      </c>
      <c r="X272" s="21">
        <v>0</v>
      </c>
      <c r="Y272" s="21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0">
        <v>0</v>
      </c>
      <c r="AU272" s="20"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v>0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20">
        <v>0</v>
      </c>
      <c r="BH272" s="20">
        <v>0</v>
      </c>
      <c r="BI272">
        <f t="shared" si="60"/>
        <v>14</v>
      </c>
      <c r="BJ272">
        <f t="shared" si="61"/>
        <v>14</v>
      </c>
      <c r="BK272">
        <f t="shared" si="62"/>
        <v>0</v>
      </c>
      <c r="BL272">
        <f t="shared" si="63"/>
        <v>0</v>
      </c>
      <c r="BM272">
        <f t="shared" si="64"/>
        <v>0</v>
      </c>
      <c r="BN272">
        <f t="shared" si="65"/>
        <v>0</v>
      </c>
      <c r="BO272">
        <f t="shared" si="66"/>
        <v>0</v>
      </c>
      <c r="BP272">
        <f t="shared" si="67"/>
        <v>0</v>
      </c>
      <c r="BQ272" s="83">
        <f t="shared" si="68"/>
        <v>14</v>
      </c>
      <c r="BR272" s="16">
        <v>52</v>
      </c>
      <c r="BS272" t="str">
        <f t="shared" si="69"/>
        <v>Fardel</v>
      </c>
      <c r="BT272" t="str">
        <f t="shared" si="70"/>
        <v>Stany Clément</v>
      </c>
    </row>
    <row r="273" spans="1:75" customFormat="1" x14ac:dyDescent="0.25">
      <c r="A273" s="73">
        <v>1978</v>
      </c>
      <c r="B273" s="20" t="s">
        <v>585</v>
      </c>
      <c r="C273" s="20" t="s">
        <v>586</v>
      </c>
      <c r="D273" s="39" t="s">
        <v>489</v>
      </c>
      <c r="E273" s="20">
        <v>0</v>
      </c>
      <c r="F273" s="20">
        <v>0</v>
      </c>
      <c r="G273" s="21">
        <v>14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 s="20">
        <v>0</v>
      </c>
      <c r="O273">
        <v>0</v>
      </c>
      <c r="P273">
        <v>0</v>
      </c>
      <c r="Q273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1">
        <v>0</v>
      </c>
      <c r="X273" s="21">
        <v>0</v>
      </c>
      <c r="Y273" s="21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v>0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>
        <f t="shared" si="60"/>
        <v>14</v>
      </c>
      <c r="BJ273">
        <f t="shared" si="61"/>
        <v>14</v>
      </c>
      <c r="BK273">
        <f t="shared" si="62"/>
        <v>0</v>
      </c>
      <c r="BL273">
        <f t="shared" si="63"/>
        <v>0</v>
      </c>
      <c r="BM273">
        <f t="shared" si="64"/>
        <v>0</v>
      </c>
      <c r="BN273">
        <f t="shared" si="65"/>
        <v>0</v>
      </c>
      <c r="BO273">
        <f t="shared" si="66"/>
        <v>0</v>
      </c>
      <c r="BP273">
        <f t="shared" si="67"/>
        <v>0</v>
      </c>
      <c r="BQ273" s="83">
        <f t="shared" si="68"/>
        <v>14</v>
      </c>
      <c r="BR273" s="16">
        <v>52</v>
      </c>
      <c r="BS273" t="str">
        <f t="shared" si="69"/>
        <v>Hubert</v>
      </c>
      <c r="BT273" t="str">
        <f t="shared" si="70"/>
        <v>Benoît</v>
      </c>
      <c r="BU273" t="str">
        <f t="shared" ref="BU273:BU287" si="71">D273</f>
        <v>Venthône</v>
      </c>
    </row>
    <row r="274" spans="1:75" customFormat="1" x14ac:dyDescent="0.25">
      <c r="A274" s="15">
        <v>1977</v>
      </c>
      <c r="B274" s="20" t="s">
        <v>3463</v>
      </c>
      <c r="C274" s="20" t="s">
        <v>3464</v>
      </c>
      <c r="D274" s="39" t="s">
        <v>1017</v>
      </c>
      <c r="E274" s="20">
        <v>0</v>
      </c>
      <c r="F274" s="21">
        <v>0</v>
      </c>
      <c r="G274" s="20">
        <v>0</v>
      </c>
      <c r="H274" s="21">
        <v>0</v>
      </c>
      <c r="I274" s="20">
        <v>0</v>
      </c>
      <c r="J274" s="21">
        <v>0</v>
      </c>
      <c r="K274" s="20">
        <v>0</v>
      </c>
      <c r="L274" s="21">
        <v>0</v>
      </c>
      <c r="M274" s="20">
        <v>0</v>
      </c>
      <c r="N274" s="20">
        <v>0</v>
      </c>
      <c r="O274" s="21">
        <v>0</v>
      </c>
      <c r="P274" s="21">
        <v>0</v>
      </c>
      <c r="Q274" s="20">
        <v>0</v>
      </c>
      <c r="R274" s="21">
        <v>0</v>
      </c>
      <c r="S274" s="20">
        <v>0</v>
      </c>
      <c r="T274" s="21">
        <v>0</v>
      </c>
      <c r="U274" s="20">
        <v>0</v>
      </c>
      <c r="V274" s="21">
        <v>0</v>
      </c>
      <c r="W274" s="21">
        <v>0</v>
      </c>
      <c r="X274" s="21">
        <v>0</v>
      </c>
      <c r="Y274" s="21">
        <v>0</v>
      </c>
      <c r="Z274" s="20">
        <v>0</v>
      </c>
      <c r="AA274" s="21">
        <v>0</v>
      </c>
      <c r="AB274" s="20">
        <v>0</v>
      </c>
      <c r="AC274" s="21">
        <v>0</v>
      </c>
      <c r="AD274" s="20">
        <v>0</v>
      </c>
      <c r="AE274" s="20">
        <v>14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 s="20">
        <v>0</v>
      </c>
      <c r="BH274" s="20">
        <v>0</v>
      </c>
      <c r="BI274">
        <f t="shared" si="60"/>
        <v>14</v>
      </c>
      <c r="BJ274">
        <f t="shared" si="61"/>
        <v>14</v>
      </c>
      <c r="BK274">
        <f t="shared" si="62"/>
        <v>0</v>
      </c>
      <c r="BL274">
        <f t="shared" si="63"/>
        <v>0</v>
      </c>
      <c r="BM274">
        <f t="shared" si="64"/>
        <v>0</v>
      </c>
      <c r="BN274">
        <f t="shared" si="65"/>
        <v>0</v>
      </c>
      <c r="BO274">
        <f t="shared" si="66"/>
        <v>0</v>
      </c>
      <c r="BP274">
        <f t="shared" si="67"/>
        <v>0</v>
      </c>
      <c r="BQ274" s="83">
        <f t="shared" si="68"/>
        <v>14</v>
      </c>
      <c r="BR274" s="16">
        <v>52</v>
      </c>
      <c r="BS274" t="str">
        <f t="shared" si="69"/>
        <v>Langer</v>
      </c>
      <c r="BT274" t="str">
        <f t="shared" si="70"/>
        <v>Rico</v>
      </c>
      <c r="BU274" t="str">
        <f t="shared" si="71"/>
        <v>Brig</v>
      </c>
    </row>
    <row r="275" spans="1:75" customFormat="1" x14ac:dyDescent="0.25">
      <c r="A275" s="17">
        <v>1974</v>
      </c>
      <c r="B275" s="20" t="s">
        <v>4629</v>
      </c>
      <c r="C275" s="20" t="s">
        <v>99</v>
      </c>
      <c r="D275" s="39" t="s">
        <v>3749</v>
      </c>
      <c r="E275" s="20">
        <v>0</v>
      </c>
      <c r="F275" s="21">
        <v>0</v>
      </c>
      <c r="G275" s="20">
        <v>0</v>
      </c>
      <c r="H275" s="21">
        <v>0</v>
      </c>
      <c r="I275" s="20">
        <v>0</v>
      </c>
      <c r="J275" s="21">
        <v>0</v>
      </c>
      <c r="K275" s="20">
        <v>0</v>
      </c>
      <c r="L275" s="21">
        <v>0</v>
      </c>
      <c r="M275" s="20">
        <v>0</v>
      </c>
      <c r="N275" s="20">
        <v>0</v>
      </c>
      <c r="O275" s="21">
        <v>0</v>
      </c>
      <c r="P275" s="21">
        <v>0</v>
      </c>
      <c r="Q275" s="20">
        <v>0</v>
      </c>
      <c r="R275" s="21">
        <v>0</v>
      </c>
      <c r="S275" s="20">
        <v>0</v>
      </c>
      <c r="T275" s="21">
        <v>0</v>
      </c>
      <c r="U275" s="20">
        <v>0</v>
      </c>
      <c r="V275" s="21">
        <v>0</v>
      </c>
      <c r="W275" s="21">
        <v>0</v>
      </c>
      <c r="X275" s="21">
        <v>0</v>
      </c>
      <c r="Y275" s="21">
        <v>0</v>
      </c>
      <c r="Z275" s="20">
        <v>0</v>
      </c>
      <c r="AA275" s="21">
        <v>0</v>
      </c>
      <c r="AB275" s="20">
        <v>0</v>
      </c>
      <c r="AC275" s="21">
        <v>0</v>
      </c>
      <c r="AD275" s="20">
        <v>0</v>
      </c>
      <c r="AE275" s="21">
        <v>0</v>
      </c>
      <c r="AF275" s="20">
        <v>0</v>
      </c>
      <c r="AG275" s="21">
        <v>0</v>
      </c>
      <c r="AH275" s="20">
        <v>0</v>
      </c>
      <c r="AI275" s="21">
        <v>0</v>
      </c>
      <c r="AJ275" s="20">
        <v>0</v>
      </c>
      <c r="AK275" s="21">
        <v>0</v>
      </c>
      <c r="AL275" s="20">
        <v>0</v>
      </c>
      <c r="AM275" s="21">
        <v>0</v>
      </c>
      <c r="AN275" s="20">
        <v>14</v>
      </c>
      <c r="AO275" s="20">
        <v>0</v>
      </c>
      <c r="AP275" s="20">
        <v>0</v>
      </c>
      <c r="AQ275" s="20">
        <v>0</v>
      </c>
      <c r="AR275" s="20">
        <v>0</v>
      </c>
      <c r="AS275" s="20">
        <v>0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>
        <f t="shared" si="60"/>
        <v>14</v>
      </c>
      <c r="BJ275">
        <f t="shared" si="61"/>
        <v>14</v>
      </c>
      <c r="BK275">
        <f t="shared" si="62"/>
        <v>0</v>
      </c>
      <c r="BL275">
        <f t="shared" si="63"/>
        <v>0</v>
      </c>
      <c r="BM275">
        <f t="shared" si="64"/>
        <v>0</v>
      </c>
      <c r="BN275">
        <f t="shared" si="65"/>
        <v>0</v>
      </c>
      <c r="BO275">
        <f t="shared" si="66"/>
        <v>0</v>
      </c>
      <c r="BP275">
        <f t="shared" si="67"/>
        <v>0</v>
      </c>
      <c r="BQ275" s="83">
        <f t="shared" si="68"/>
        <v>14</v>
      </c>
      <c r="BR275" s="16">
        <v>52</v>
      </c>
      <c r="BS275" s="16" t="str">
        <f t="shared" si="69"/>
        <v>Le Duigou</v>
      </c>
      <c r="BT275" s="16" t="str">
        <f t="shared" si="70"/>
        <v>Sébastien</v>
      </c>
      <c r="BU275" t="str">
        <f t="shared" si="71"/>
        <v>Enney</v>
      </c>
    </row>
    <row r="276" spans="1:75" customFormat="1" x14ac:dyDescent="0.25">
      <c r="A276" s="17">
        <v>1978</v>
      </c>
      <c r="B276" s="20" t="s">
        <v>4784</v>
      </c>
      <c r="C276" s="20" t="s">
        <v>2892</v>
      </c>
      <c r="D276" s="39" t="s">
        <v>3992</v>
      </c>
      <c r="E276" s="20">
        <v>0</v>
      </c>
      <c r="F276" s="21">
        <v>0</v>
      </c>
      <c r="G276" s="20">
        <v>0</v>
      </c>
      <c r="H276" s="21">
        <v>0</v>
      </c>
      <c r="I276" s="20">
        <v>0</v>
      </c>
      <c r="J276" s="21">
        <v>0</v>
      </c>
      <c r="K276" s="20">
        <v>0</v>
      </c>
      <c r="L276" s="21">
        <v>0</v>
      </c>
      <c r="M276" s="20">
        <v>0</v>
      </c>
      <c r="N276" s="20">
        <v>0</v>
      </c>
      <c r="O276" s="21">
        <v>0</v>
      </c>
      <c r="P276" s="21">
        <v>0</v>
      </c>
      <c r="Q276" s="20">
        <v>0</v>
      </c>
      <c r="R276" s="21">
        <v>0</v>
      </c>
      <c r="S276" s="20">
        <v>0</v>
      </c>
      <c r="T276" s="21">
        <v>0</v>
      </c>
      <c r="U276" s="20">
        <v>0</v>
      </c>
      <c r="V276" s="21">
        <v>0</v>
      </c>
      <c r="W276" s="21">
        <v>0</v>
      </c>
      <c r="X276" s="21">
        <v>0</v>
      </c>
      <c r="Y276" s="21">
        <v>0</v>
      </c>
      <c r="Z276" s="20">
        <v>0</v>
      </c>
      <c r="AA276" s="21">
        <v>0</v>
      </c>
      <c r="AB276" s="20">
        <v>0</v>
      </c>
      <c r="AC276" s="21">
        <v>0</v>
      </c>
      <c r="AD276" s="20">
        <v>0</v>
      </c>
      <c r="AE276" s="21">
        <v>0</v>
      </c>
      <c r="AF276" s="20">
        <v>0</v>
      </c>
      <c r="AG276" s="21">
        <v>0</v>
      </c>
      <c r="AH276" s="20">
        <v>0</v>
      </c>
      <c r="AI276" s="21">
        <v>0</v>
      </c>
      <c r="AJ276" s="20">
        <v>0</v>
      </c>
      <c r="AK276" s="21">
        <v>0</v>
      </c>
      <c r="AL276" s="20">
        <v>0</v>
      </c>
      <c r="AM276" s="21">
        <v>0</v>
      </c>
      <c r="AN276" s="20">
        <v>0</v>
      </c>
      <c r="AO276" s="21">
        <v>0</v>
      </c>
      <c r="AP276" s="20">
        <v>0</v>
      </c>
      <c r="AQ276" s="21">
        <v>0</v>
      </c>
      <c r="AR276" s="20">
        <v>0</v>
      </c>
      <c r="AS276" s="21">
        <v>0</v>
      </c>
      <c r="AT276" s="20">
        <v>0</v>
      </c>
      <c r="AU276" s="20">
        <v>14</v>
      </c>
      <c r="AV276" s="20">
        <v>0</v>
      </c>
      <c r="AW276" s="20">
        <v>0</v>
      </c>
      <c r="AX276" s="20">
        <v>0</v>
      </c>
      <c r="AY276" s="20">
        <v>0</v>
      </c>
      <c r="AZ276" s="20">
        <v>0</v>
      </c>
      <c r="BA276" s="20">
        <v>0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 s="20">
        <v>0</v>
      </c>
      <c r="BH276" s="20">
        <v>0</v>
      </c>
      <c r="BI276">
        <f t="shared" si="60"/>
        <v>14</v>
      </c>
      <c r="BJ276">
        <f t="shared" si="61"/>
        <v>14</v>
      </c>
      <c r="BK276">
        <f t="shared" si="62"/>
        <v>0</v>
      </c>
      <c r="BL276">
        <f t="shared" si="63"/>
        <v>0</v>
      </c>
      <c r="BM276">
        <f t="shared" si="64"/>
        <v>0</v>
      </c>
      <c r="BN276">
        <f t="shared" si="65"/>
        <v>0</v>
      </c>
      <c r="BO276">
        <f t="shared" si="66"/>
        <v>0</v>
      </c>
      <c r="BP276">
        <f t="shared" si="67"/>
        <v>0</v>
      </c>
      <c r="BQ276" s="83">
        <f t="shared" si="68"/>
        <v>14</v>
      </c>
      <c r="BR276" s="16">
        <v>52</v>
      </c>
      <c r="BS276" s="16" t="str">
        <f t="shared" si="69"/>
        <v>Leven</v>
      </c>
      <c r="BT276" s="16" t="str">
        <f t="shared" si="70"/>
        <v>Florian</v>
      </c>
      <c r="BU276" t="str">
        <f t="shared" si="71"/>
        <v>Saas-Fee</v>
      </c>
      <c r="BV276" s="16"/>
    </row>
    <row r="277" spans="1:75" customFormat="1" x14ac:dyDescent="0.25">
      <c r="A277" s="15">
        <v>1981</v>
      </c>
      <c r="B277" s="20" t="s">
        <v>991</v>
      </c>
      <c r="C277" s="20" t="s">
        <v>992</v>
      </c>
      <c r="D277" s="39" t="s">
        <v>993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14</v>
      </c>
      <c r="K277" s="20">
        <v>0</v>
      </c>
      <c r="L277">
        <v>0</v>
      </c>
      <c r="M277">
        <v>0</v>
      </c>
      <c r="N277" s="20">
        <v>0</v>
      </c>
      <c r="O277">
        <v>0</v>
      </c>
      <c r="P277">
        <v>0</v>
      </c>
      <c r="Q277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1">
        <v>0</v>
      </c>
      <c r="X277" s="21">
        <v>0</v>
      </c>
      <c r="Y277" s="21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v>0</v>
      </c>
      <c r="AN277" s="20">
        <v>0</v>
      </c>
      <c r="AO277" s="20">
        <v>0</v>
      </c>
      <c r="AP277" s="20">
        <v>0</v>
      </c>
      <c r="AQ277" s="20">
        <v>0</v>
      </c>
      <c r="AR277" s="20">
        <v>0</v>
      </c>
      <c r="AS277" s="20">
        <v>0</v>
      </c>
      <c r="AT277" s="20">
        <v>0</v>
      </c>
      <c r="AU277" s="20"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>
        <f t="shared" si="60"/>
        <v>14</v>
      </c>
      <c r="BJ277">
        <f t="shared" si="61"/>
        <v>14</v>
      </c>
      <c r="BK277">
        <f t="shared" si="62"/>
        <v>0</v>
      </c>
      <c r="BL277">
        <f t="shared" si="63"/>
        <v>0</v>
      </c>
      <c r="BM277">
        <f t="shared" si="64"/>
        <v>0</v>
      </c>
      <c r="BN277">
        <f t="shared" si="65"/>
        <v>0</v>
      </c>
      <c r="BO277">
        <f t="shared" si="66"/>
        <v>0</v>
      </c>
      <c r="BP277">
        <f t="shared" si="67"/>
        <v>0</v>
      </c>
      <c r="BQ277" s="83">
        <f t="shared" si="68"/>
        <v>14</v>
      </c>
      <c r="BR277" s="16">
        <v>52</v>
      </c>
      <c r="BS277" t="str">
        <f t="shared" si="69"/>
        <v>Michaud</v>
      </c>
      <c r="BT277" t="str">
        <f t="shared" si="70"/>
        <v>Christopher</v>
      </c>
      <c r="BU277" t="str">
        <f t="shared" si="71"/>
        <v>Noës</v>
      </c>
    </row>
    <row r="278" spans="1:75" customFormat="1" x14ac:dyDescent="0.25">
      <c r="A278" s="15">
        <v>1977</v>
      </c>
      <c r="B278" s="20" t="s">
        <v>2877</v>
      </c>
      <c r="C278" s="20" t="s">
        <v>2878</v>
      </c>
      <c r="D278" s="39" t="s">
        <v>2879</v>
      </c>
      <c r="E278" s="20">
        <v>0</v>
      </c>
      <c r="F278" s="21">
        <v>0</v>
      </c>
      <c r="G278" s="20">
        <v>0</v>
      </c>
      <c r="H278" s="21">
        <v>0</v>
      </c>
      <c r="I278" s="20">
        <v>0</v>
      </c>
      <c r="J278" s="21">
        <v>0</v>
      </c>
      <c r="K278" s="20">
        <v>0</v>
      </c>
      <c r="L278" s="21">
        <v>0</v>
      </c>
      <c r="M278" s="20">
        <v>0</v>
      </c>
      <c r="N278" s="20">
        <v>0</v>
      </c>
      <c r="O278" s="21">
        <v>0</v>
      </c>
      <c r="P278" s="21">
        <v>0</v>
      </c>
      <c r="Q278" s="20">
        <v>0</v>
      </c>
      <c r="R278" s="21">
        <v>0</v>
      </c>
      <c r="S278" s="20">
        <v>0</v>
      </c>
      <c r="T278" s="21">
        <v>0</v>
      </c>
      <c r="U278" s="20">
        <v>0</v>
      </c>
      <c r="V278" s="21">
        <v>0</v>
      </c>
      <c r="W278" s="21">
        <v>0</v>
      </c>
      <c r="X278" s="21">
        <v>0</v>
      </c>
      <c r="Y278" s="21">
        <v>0</v>
      </c>
      <c r="Z278" s="20">
        <v>0</v>
      </c>
      <c r="AA278" s="20">
        <v>14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v>0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>
        <f t="shared" si="60"/>
        <v>14</v>
      </c>
      <c r="BJ278">
        <f t="shared" si="61"/>
        <v>14</v>
      </c>
      <c r="BK278">
        <f t="shared" si="62"/>
        <v>0</v>
      </c>
      <c r="BL278">
        <f t="shared" si="63"/>
        <v>0</v>
      </c>
      <c r="BM278">
        <f t="shared" si="64"/>
        <v>0</v>
      </c>
      <c r="BN278">
        <f t="shared" si="65"/>
        <v>0</v>
      </c>
      <c r="BO278">
        <f t="shared" si="66"/>
        <v>0</v>
      </c>
      <c r="BP278">
        <f t="shared" si="67"/>
        <v>0</v>
      </c>
      <c r="BQ278" s="83">
        <f t="shared" si="68"/>
        <v>14</v>
      </c>
      <c r="BR278" s="16">
        <v>52</v>
      </c>
      <c r="BS278" t="str">
        <f t="shared" si="69"/>
        <v>Monoki</v>
      </c>
      <c r="BT278" t="str">
        <f t="shared" si="70"/>
        <v>Lajos</v>
      </c>
      <c r="BU278" t="str">
        <f t="shared" si="71"/>
        <v>St-Niklaus</v>
      </c>
    </row>
    <row r="279" spans="1:75" customFormat="1" x14ac:dyDescent="0.25">
      <c r="A279" s="17">
        <v>1976</v>
      </c>
      <c r="B279" s="20" t="s">
        <v>125</v>
      </c>
      <c r="C279" s="20" t="s">
        <v>118</v>
      </c>
      <c r="D279" s="39" t="s">
        <v>85</v>
      </c>
      <c r="E279" s="20">
        <v>0</v>
      </c>
      <c r="F279" s="21">
        <v>0</v>
      </c>
      <c r="G279" s="20">
        <v>0</v>
      </c>
      <c r="H279" s="21">
        <v>0</v>
      </c>
      <c r="I279" s="20">
        <v>0</v>
      </c>
      <c r="J279" s="21">
        <v>0</v>
      </c>
      <c r="K279" s="20">
        <v>0</v>
      </c>
      <c r="L279" s="21">
        <v>0</v>
      </c>
      <c r="M279" s="20">
        <v>0</v>
      </c>
      <c r="N279" s="20">
        <v>0</v>
      </c>
      <c r="O279" s="21">
        <v>0</v>
      </c>
      <c r="P279" s="21">
        <v>0</v>
      </c>
      <c r="Q279" s="20">
        <v>0</v>
      </c>
      <c r="R279" s="21">
        <v>0</v>
      </c>
      <c r="S279" s="20">
        <v>0</v>
      </c>
      <c r="T279" s="21">
        <v>0</v>
      </c>
      <c r="U279" s="20">
        <v>0</v>
      </c>
      <c r="V279" s="21">
        <v>0</v>
      </c>
      <c r="W279" s="21">
        <v>0</v>
      </c>
      <c r="X279" s="21">
        <v>0</v>
      </c>
      <c r="Y279" s="21">
        <v>0</v>
      </c>
      <c r="Z279" s="20">
        <v>0</v>
      </c>
      <c r="AA279" s="21">
        <v>0</v>
      </c>
      <c r="AB279" s="20">
        <v>0</v>
      </c>
      <c r="AC279" s="21">
        <v>0</v>
      </c>
      <c r="AD279" s="20">
        <v>0</v>
      </c>
      <c r="AE279" s="21">
        <v>0</v>
      </c>
      <c r="AF279" s="20">
        <v>0</v>
      </c>
      <c r="AG279" s="21">
        <v>0</v>
      </c>
      <c r="AH279" s="20">
        <v>0</v>
      </c>
      <c r="AI279" s="21">
        <v>0</v>
      </c>
      <c r="AJ279" s="20">
        <v>0</v>
      </c>
      <c r="AK279" s="21">
        <v>0</v>
      </c>
      <c r="AL279" s="20">
        <v>0</v>
      </c>
      <c r="AM279" s="21">
        <v>0</v>
      </c>
      <c r="AN279" s="20">
        <v>0</v>
      </c>
      <c r="AO279" s="21">
        <v>0</v>
      </c>
      <c r="AP279" s="20">
        <v>0</v>
      </c>
      <c r="AQ279" s="21">
        <v>0</v>
      </c>
      <c r="AR279" s="20">
        <v>0</v>
      </c>
      <c r="AS279" s="21">
        <v>0</v>
      </c>
      <c r="AT279" s="20">
        <v>0</v>
      </c>
      <c r="AU279" s="21">
        <v>0</v>
      </c>
      <c r="AV279" s="20">
        <v>0</v>
      </c>
      <c r="AW279" s="21">
        <v>0</v>
      </c>
      <c r="AX279" s="20">
        <v>0</v>
      </c>
      <c r="AY279" s="20">
        <v>14</v>
      </c>
      <c r="AZ279" s="20">
        <v>0</v>
      </c>
      <c r="BA279" s="20">
        <v>0</v>
      </c>
      <c r="BB279" s="20">
        <v>0</v>
      </c>
      <c r="BC279" s="20">
        <v>0</v>
      </c>
      <c r="BD279" s="21">
        <v>0</v>
      </c>
      <c r="BE279" s="20">
        <v>0</v>
      </c>
      <c r="BF279" s="20">
        <v>0</v>
      </c>
      <c r="BG279" s="20">
        <v>0</v>
      </c>
      <c r="BH279" s="20">
        <v>0</v>
      </c>
      <c r="BI279">
        <f t="shared" si="60"/>
        <v>14</v>
      </c>
      <c r="BJ279">
        <f t="shared" si="61"/>
        <v>14</v>
      </c>
      <c r="BK279">
        <f t="shared" si="62"/>
        <v>0</v>
      </c>
      <c r="BL279">
        <f t="shared" si="63"/>
        <v>0</v>
      </c>
      <c r="BM279">
        <f t="shared" si="64"/>
        <v>0</v>
      </c>
      <c r="BN279">
        <f t="shared" si="65"/>
        <v>0</v>
      </c>
      <c r="BO279">
        <f t="shared" si="66"/>
        <v>0</v>
      </c>
      <c r="BP279">
        <f t="shared" si="67"/>
        <v>0</v>
      </c>
      <c r="BQ279" s="83">
        <f t="shared" si="68"/>
        <v>14</v>
      </c>
      <c r="BR279" s="16">
        <v>52</v>
      </c>
      <c r="BS279" s="16" t="str">
        <f t="shared" si="69"/>
        <v>Nanchen</v>
      </c>
      <c r="BT279" s="16" t="str">
        <f t="shared" si="70"/>
        <v>Raphaël</v>
      </c>
      <c r="BU279" t="str">
        <f t="shared" si="71"/>
        <v>Sion</v>
      </c>
      <c r="BV279" s="16"/>
    </row>
    <row r="280" spans="1:75" customFormat="1" x14ac:dyDescent="0.25">
      <c r="A280" s="15">
        <v>1975</v>
      </c>
      <c r="B280" s="20" t="s">
        <v>1721</v>
      </c>
      <c r="C280" s="20" t="s">
        <v>1722</v>
      </c>
      <c r="D280" s="39" t="s">
        <v>1580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14</v>
      </c>
      <c r="S280" s="20">
        <v>0</v>
      </c>
      <c r="T280" s="20">
        <v>0</v>
      </c>
      <c r="U280" s="20">
        <v>0</v>
      </c>
      <c r="V280" s="20">
        <v>0</v>
      </c>
      <c r="W280" s="21">
        <v>0</v>
      </c>
      <c r="X280" s="21">
        <v>0</v>
      </c>
      <c r="Y280" s="21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0</v>
      </c>
      <c r="BI280">
        <f t="shared" si="60"/>
        <v>14</v>
      </c>
      <c r="BJ280">
        <f t="shared" si="61"/>
        <v>14</v>
      </c>
      <c r="BK280">
        <f t="shared" si="62"/>
        <v>0</v>
      </c>
      <c r="BL280">
        <f t="shared" si="63"/>
        <v>0</v>
      </c>
      <c r="BM280">
        <f t="shared" si="64"/>
        <v>0</v>
      </c>
      <c r="BN280">
        <f t="shared" si="65"/>
        <v>0</v>
      </c>
      <c r="BO280">
        <f t="shared" si="66"/>
        <v>0</v>
      </c>
      <c r="BP280">
        <f t="shared" si="67"/>
        <v>0</v>
      </c>
      <c r="BQ280" s="83">
        <f t="shared" si="68"/>
        <v>14</v>
      </c>
      <c r="BR280" s="16">
        <v>52</v>
      </c>
      <c r="BS280" t="str">
        <f t="shared" si="69"/>
        <v>Perreten</v>
      </c>
      <c r="BT280" t="str">
        <f t="shared" si="70"/>
        <v>Helmut</v>
      </c>
      <c r="BU280" t="str">
        <f t="shared" si="71"/>
        <v>Unterseen</v>
      </c>
      <c r="BW280" s="16"/>
    </row>
    <row r="281" spans="1:75" customFormat="1" x14ac:dyDescent="0.25">
      <c r="A281" s="17">
        <v>1974</v>
      </c>
      <c r="B281" s="20" t="s">
        <v>5174</v>
      </c>
      <c r="C281" s="20" t="s">
        <v>974</v>
      </c>
      <c r="D281" s="39" t="s">
        <v>5175</v>
      </c>
      <c r="E281" s="20">
        <v>0</v>
      </c>
      <c r="F281" s="21">
        <v>0</v>
      </c>
      <c r="G281" s="20">
        <v>0</v>
      </c>
      <c r="H281" s="21">
        <v>0</v>
      </c>
      <c r="I281" s="20">
        <v>0</v>
      </c>
      <c r="J281" s="21">
        <v>0</v>
      </c>
      <c r="K281" s="20">
        <v>0</v>
      </c>
      <c r="L281" s="21">
        <v>0</v>
      </c>
      <c r="M281" s="20">
        <v>0</v>
      </c>
      <c r="N281" s="20">
        <v>0</v>
      </c>
      <c r="O281" s="21">
        <v>0</v>
      </c>
      <c r="P281" s="21">
        <v>0</v>
      </c>
      <c r="Q281" s="20">
        <v>0</v>
      </c>
      <c r="R281" s="21">
        <v>0</v>
      </c>
      <c r="S281" s="20">
        <v>0</v>
      </c>
      <c r="T281" s="21">
        <v>0</v>
      </c>
      <c r="U281" s="20">
        <v>0</v>
      </c>
      <c r="V281" s="21">
        <v>0</v>
      </c>
      <c r="W281" s="21">
        <v>0</v>
      </c>
      <c r="X281" s="21">
        <v>0</v>
      </c>
      <c r="Y281" s="21">
        <v>0</v>
      </c>
      <c r="Z281" s="20">
        <v>0</v>
      </c>
      <c r="AA281" s="21">
        <v>0</v>
      </c>
      <c r="AB281" s="20">
        <v>0</v>
      </c>
      <c r="AC281" s="21">
        <v>0</v>
      </c>
      <c r="AD281" s="20">
        <v>0</v>
      </c>
      <c r="AE281" s="21">
        <v>0</v>
      </c>
      <c r="AF281" s="20">
        <v>0</v>
      </c>
      <c r="AG281" s="21">
        <v>0</v>
      </c>
      <c r="AH281" s="20">
        <v>0</v>
      </c>
      <c r="AI281" s="21">
        <v>0</v>
      </c>
      <c r="AJ281" s="20">
        <v>0</v>
      </c>
      <c r="AK281" s="21">
        <v>0</v>
      </c>
      <c r="AL281" s="20">
        <v>0</v>
      </c>
      <c r="AM281" s="21">
        <v>0</v>
      </c>
      <c r="AN281" s="20">
        <v>0</v>
      </c>
      <c r="AO281" s="21">
        <v>0</v>
      </c>
      <c r="AP281" s="20">
        <v>0</v>
      </c>
      <c r="AQ281" s="21">
        <v>0</v>
      </c>
      <c r="AR281" s="20">
        <v>0</v>
      </c>
      <c r="AS281" s="21">
        <v>0</v>
      </c>
      <c r="AT281" s="20">
        <v>0</v>
      </c>
      <c r="AU281" s="21"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v>0</v>
      </c>
      <c r="BA281" s="20">
        <v>0</v>
      </c>
      <c r="BB281" s="20">
        <v>0</v>
      </c>
      <c r="BC281" s="20">
        <v>14</v>
      </c>
      <c r="BD281" s="20">
        <v>0</v>
      </c>
      <c r="BE281" s="20">
        <v>0</v>
      </c>
      <c r="BF281" s="20">
        <v>0</v>
      </c>
      <c r="BG281" s="20">
        <v>0</v>
      </c>
      <c r="BH281" s="20">
        <v>0</v>
      </c>
      <c r="BI281">
        <f t="shared" si="60"/>
        <v>14</v>
      </c>
      <c r="BJ281">
        <f t="shared" si="61"/>
        <v>14</v>
      </c>
      <c r="BK281">
        <f t="shared" si="62"/>
        <v>0</v>
      </c>
      <c r="BL281">
        <f t="shared" si="63"/>
        <v>0</v>
      </c>
      <c r="BM281">
        <f t="shared" si="64"/>
        <v>0</v>
      </c>
      <c r="BN281">
        <f t="shared" si="65"/>
        <v>0</v>
      </c>
      <c r="BO281">
        <f t="shared" si="66"/>
        <v>0</v>
      </c>
      <c r="BP281">
        <f t="shared" si="67"/>
        <v>0</v>
      </c>
      <c r="BQ281" s="83">
        <f t="shared" si="68"/>
        <v>14</v>
      </c>
      <c r="BR281" s="16">
        <v>52</v>
      </c>
      <c r="BS281" s="16" t="str">
        <f t="shared" si="69"/>
        <v>Schönbächer</v>
      </c>
      <c r="BT281" s="16" t="str">
        <f t="shared" si="70"/>
        <v>Jan</v>
      </c>
      <c r="BU281" t="str">
        <f t="shared" si="71"/>
        <v>St-Mauricce</v>
      </c>
      <c r="BV281" s="16"/>
      <c r="BW281" s="16"/>
    </row>
    <row r="282" spans="1:75" customFormat="1" x14ac:dyDescent="0.25">
      <c r="A282" s="15">
        <v>1978</v>
      </c>
      <c r="B282" s="20" t="s">
        <v>3610</v>
      </c>
      <c r="C282" s="20" t="s">
        <v>1660</v>
      </c>
      <c r="D282" s="39" t="s">
        <v>787</v>
      </c>
      <c r="E282" s="20">
        <v>0</v>
      </c>
      <c r="F282" s="21">
        <v>0</v>
      </c>
      <c r="G282" s="20">
        <v>0</v>
      </c>
      <c r="H282" s="21">
        <v>0</v>
      </c>
      <c r="I282" s="20">
        <v>0</v>
      </c>
      <c r="J282" s="21">
        <v>0</v>
      </c>
      <c r="K282" s="20">
        <v>0</v>
      </c>
      <c r="L282" s="21">
        <v>0</v>
      </c>
      <c r="M282" s="20">
        <v>0</v>
      </c>
      <c r="N282" s="20">
        <v>0</v>
      </c>
      <c r="O282" s="21">
        <v>0</v>
      </c>
      <c r="P282" s="21">
        <v>0</v>
      </c>
      <c r="Q282" s="20">
        <v>0</v>
      </c>
      <c r="R282" s="21">
        <v>0</v>
      </c>
      <c r="S282" s="20">
        <v>0</v>
      </c>
      <c r="T282" s="21">
        <v>0</v>
      </c>
      <c r="U282" s="20">
        <v>0</v>
      </c>
      <c r="V282" s="21">
        <v>0</v>
      </c>
      <c r="W282" s="21">
        <v>0</v>
      </c>
      <c r="X282" s="21">
        <v>0</v>
      </c>
      <c r="Y282" s="21">
        <v>0</v>
      </c>
      <c r="Z282" s="20">
        <v>0</v>
      </c>
      <c r="AA282" s="21">
        <v>0</v>
      </c>
      <c r="AB282" s="20">
        <v>0</v>
      </c>
      <c r="AC282" s="21">
        <v>0</v>
      </c>
      <c r="AD282" s="20">
        <v>0</v>
      </c>
      <c r="AE282" s="21">
        <v>0</v>
      </c>
      <c r="AF282" s="20">
        <v>0</v>
      </c>
      <c r="AG282" s="21">
        <v>0</v>
      </c>
      <c r="AH282" s="20">
        <v>14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>
        <f t="shared" si="60"/>
        <v>14</v>
      </c>
      <c r="BJ282">
        <f t="shared" si="61"/>
        <v>14</v>
      </c>
      <c r="BK282">
        <f t="shared" si="62"/>
        <v>0</v>
      </c>
      <c r="BL282">
        <f t="shared" si="63"/>
        <v>0</v>
      </c>
      <c r="BM282">
        <f t="shared" si="64"/>
        <v>0</v>
      </c>
      <c r="BN282">
        <f t="shared" si="65"/>
        <v>0</v>
      </c>
      <c r="BO282">
        <f t="shared" si="66"/>
        <v>0</v>
      </c>
      <c r="BP282">
        <f t="shared" si="67"/>
        <v>0</v>
      </c>
      <c r="BQ282" s="83">
        <f t="shared" si="68"/>
        <v>14</v>
      </c>
      <c r="BR282" s="16">
        <v>52</v>
      </c>
      <c r="BS282" t="str">
        <f t="shared" si="69"/>
        <v>Such</v>
      </c>
      <c r="BT282" t="str">
        <f t="shared" si="70"/>
        <v>Paul</v>
      </c>
      <c r="BU282" t="str">
        <f t="shared" si="71"/>
        <v>Lully</v>
      </c>
      <c r="BW282" s="16"/>
    </row>
    <row r="283" spans="1:75" customFormat="1" x14ac:dyDescent="0.25">
      <c r="A283" s="15">
        <v>1982</v>
      </c>
      <c r="B283" s="20" t="s">
        <v>4135</v>
      </c>
      <c r="C283" s="20" t="s">
        <v>4136</v>
      </c>
      <c r="D283" s="39" t="s">
        <v>4137</v>
      </c>
      <c r="E283" s="20">
        <v>0</v>
      </c>
      <c r="F283" s="21">
        <v>0</v>
      </c>
      <c r="G283" s="20">
        <v>0</v>
      </c>
      <c r="H283" s="21">
        <v>0</v>
      </c>
      <c r="I283" s="20">
        <v>0</v>
      </c>
      <c r="J283" s="21">
        <v>0</v>
      </c>
      <c r="K283" s="20">
        <v>0</v>
      </c>
      <c r="L283" s="21">
        <v>0</v>
      </c>
      <c r="M283" s="20">
        <v>0</v>
      </c>
      <c r="N283" s="20">
        <v>0</v>
      </c>
      <c r="O283" s="21">
        <v>0</v>
      </c>
      <c r="P283" s="21">
        <v>0</v>
      </c>
      <c r="Q283" s="20">
        <v>0</v>
      </c>
      <c r="R283" s="21">
        <v>0</v>
      </c>
      <c r="S283" s="20">
        <v>0</v>
      </c>
      <c r="T283" s="21">
        <v>0</v>
      </c>
      <c r="U283" s="20">
        <v>0</v>
      </c>
      <c r="V283" s="21">
        <v>0</v>
      </c>
      <c r="W283" s="21">
        <v>0</v>
      </c>
      <c r="X283" s="21">
        <v>0</v>
      </c>
      <c r="Y283" s="21">
        <v>0</v>
      </c>
      <c r="Z283" s="20">
        <v>0</v>
      </c>
      <c r="AA283" s="21">
        <v>0</v>
      </c>
      <c r="AB283" s="20">
        <v>0</v>
      </c>
      <c r="AC283" s="21">
        <v>0</v>
      </c>
      <c r="AD283" s="20">
        <v>0</v>
      </c>
      <c r="AE283" s="21">
        <v>0</v>
      </c>
      <c r="AF283" s="20">
        <v>0</v>
      </c>
      <c r="AG283" s="21">
        <v>0</v>
      </c>
      <c r="AH283" s="20">
        <v>0</v>
      </c>
      <c r="AI283" s="21">
        <v>0</v>
      </c>
      <c r="AJ283" s="20">
        <v>14</v>
      </c>
      <c r="AK283" s="20">
        <v>0</v>
      </c>
      <c r="AL283" s="20">
        <v>0</v>
      </c>
      <c r="AM283" s="20">
        <v>0</v>
      </c>
      <c r="AN283" s="20">
        <v>0</v>
      </c>
      <c r="AO283" s="20">
        <v>0</v>
      </c>
      <c r="AP283" s="20">
        <v>0</v>
      </c>
      <c r="AQ283" s="20">
        <v>0</v>
      </c>
      <c r="AR283" s="20">
        <v>0</v>
      </c>
      <c r="AS283" s="20">
        <v>0</v>
      </c>
      <c r="AT283" s="20">
        <v>0</v>
      </c>
      <c r="AU283" s="20"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v>0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20">
        <v>0</v>
      </c>
      <c r="BH283" s="20">
        <v>0</v>
      </c>
      <c r="BI283">
        <f t="shared" si="60"/>
        <v>14</v>
      </c>
      <c r="BJ283">
        <f t="shared" si="61"/>
        <v>14</v>
      </c>
      <c r="BK283">
        <f t="shared" si="62"/>
        <v>0</v>
      </c>
      <c r="BL283">
        <f t="shared" si="63"/>
        <v>0</v>
      </c>
      <c r="BM283">
        <f t="shared" si="64"/>
        <v>0</v>
      </c>
      <c r="BN283">
        <f t="shared" si="65"/>
        <v>0</v>
      </c>
      <c r="BO283">
        <f t="shared" si="66"/>
        <v>0</v>
      </c>
      <c r="BP283">
        <f t="shared" si="67"/>
        <v>0</v>
      </c>
      <c r="BQ283" s="83">
        <f t="shared" si="68"/>
        <v>14</v>
      </c>
      <c r="BR283" s="16">
        <v>52</v>
      </c>
      <c r="BS283" t="str">
        <f t="shared" si="69"/>
        <v>Tenza Garcia</v>
      </c>
      <c r="BT283" t="str">
        <f t="shared" si="70"/>
        <v>Fran</v>
      </c>
      <c r="BU283" t="str">
        <f t="shared" si="71"/>
        <v>Elda</v>
      </c>
      <c r="BW283" s="16"/>
    </row>
    <row r="284" spans="1:75" customFormat="1" x14ac:dyDescent="0.25">
      <c r="A284" s="17">
        <v>1978</v>
      </c>
      <c r="B284" s="20" t="s">
        <v>559</v>
      </c>
      <c r="C284" s="20" t="s">
        <v>684</v>
      </c>
      <c r="D284" s="39" t="s">
        <v>282</v>
      </c>
      <c r="E284" s="20">
        <v>0</v>
      </c>
      <c r="F284" s="21">
        <v>0</v>
      </c>
      <c r="G284" s="20">
        <v>0</v>
      </c>
      <c r="H284" s="21">
        <v>0</v>
      </c>
      <c r="I284" s="20">
        <v>0</v>
      </c>
      <c r="J284" s="21">
        <v>0</v>
      </c>
      <c r="K284" s="20">
        <v>0</v>
      </c>
      <c r="L284" s="21">
        <v>0</v>
      </c>
      <c r="M284" s="20">
        <v>0</v>
      </c>
      <c r="N284" s="20">
        <v>0</v>
      </c>
      <c r="O284" s="21">
        <v>0</v>
      </c>
      <c r="P284" s="21">
        <v>0</v>
      </c>
      <c r="Q284" s="20">
        <v>0</v>
      </c>
      <c r="R284" s="21">
        <v>0</v>
      </c>
      <c r="S284" s="20">
        <v>0</v>
      </c>
      <c r="T284" s="21">
        <v>0</v>
      </c>
      <c r="U284" s="20">
        <v>0</v>
      </c>
      <c r="V284" s="21">
        <v>0</v>
      </c>
      <c r="W284" s="21">
        <v>0</v>
      </c>
      <c r="X284" s="21">
        <v>0</v>
      </c>
      <c r="Y284" s="21">
        <v>0</v>
      </c>
      <c r="Z284" s="20">
        <v>0</v>
      </c>
      <c r="AA284" s="21">
        <v>0</v>
      </c>
      <c r="AB284" s="20">
        <v>0</v>
      </c>
      <c r="AC284" s="21">
        <v>0</v>
      </c>
      <c r="AD284" s="20">
        <v>0</v>
      </c>
      <c r="AE284" s="21">
        <v>0</v>
      </c>
      <c r="AF284" s="20">
        <v>0</v>
      </c>
      <c r="AG284" s="21">
        <v>0</v>
      </c>
      <c r="AH284" s="20">
        <v>0</v>
      </c>
      <c r="AI284" s="21">
        <v>0</v>
      </c>
      <c r="AJ284" s="20">
        <v>0</v>
      </c>
      <c r="AK284" s="21">
        <v>0</v>
      </c>
      <c r="AL284" s="20">
        <v>0</v>
      </c>
      <c r="AM284" s="21">
        <v>0</v>
      </c>
      <c r="AN284" s="20">
        <v>0</v>
      </c>
      <c r="AO284" s="21">
        <v>0</v>
      </c>
      <c r="AP284" s="20">
        <v>0</v>
      </c>
      <c r="AQ284" s="21">
        <v>0</v>
      </c>
      <c r="AR284" s="20">
        <v>0</v>
      </c>
      <c r="AS284" s="21">
        <v>0</v>
      </c>
      <c r="AT284" s="20">
        <v>0</v>
      </c>
      <c r="AU284" s="21">
        <v>0</v>
      </c>
      <c r="AV284" s="20">
        <v>0</v>
      </c>
      <c r="AW284" s="21">
        <v>0</v>
      </c>
      <c r="AX284" s="20">
        <v>14</v>
      </c>
      <c r="AY284" s="20">
        <v>0</v>
      </c>
      <c r="AZ284" s="20">
        <v>0</v>
      </c>
      <c r="BA284" s="20">
        <v>0</v>
      </c>
      <c r="BB284" s="20">
        <v>0</v>
      </c>
      <c r="BC284" s="20">
        <v>0</v>
      </c>
      <c r="BD284" s="21">
        <v>0</v>
      </c>
      <c r="BE284" s="20">
        <v>0</v>
      </c>
      <c r="BF284" s="20">
        <v>0</v>
      </c>
      <c r="BG284" s="20">
        <v>0</v>
      </c>
      <c r="BH284" s="20">
        <v>0</v>
      </c>
      <c r="BI284">
        <f t="shared" si="60"/>
        <v>14</v>
      </c>
      <c r="BJ284">
        <f t="shared" si="61"/>
        <v>14</v>
      </c>
      <c r="BK284">
        <f t="shared" si="62"/>
        <v>0</v>
      </c>
      <c r="BL284">
        <f t="shared" si="63"/>
        <v>0</v>
      </c>
      <c r="BM284">
        <f t="shared" si="64"/>
        <v>0</v>
      </c>
      <c r="BN284">
        <f t="shared" si="65"/>
        <v>0</v>
      </c>
      <c r="BO284">
        <f t="shared" si="66"/>
        <v>0</v>
      </c>
      <c r="BP284">
        <f t="shared" si="67"/>
        <v>0</v>
      </c>
      <c r="BQ284" s="83">
        <f t="shared" si="68"/>
        <v>14</v>
      </c>
      <c r="BR284" s="16">
        <v>52</v>
      </c>
      <c r="BS284" s="16" t="str">
        <f t="shared" si="69"/>
        <v>Varone</v>
      </c>
      <c r="BT284" s="16" t="str">
        <f t="shared" si="70"/>
        <v>Alexandre</v>
      </c>
      <c r="BU284" t="str">
        <f t="shared" si="71"/>
        <v>Savièse</v>
      </c>
      <c r="BV284" s="16"/>
      <c r="BW284" s="16"/>
    </row>
    <row r="285" spans="1:75" customFormat="1" x14ac:dyDescent="0.25">
      <c r="A285" s="15">
        <v>1974</v>
      </c>
      <c r="B285" s="20" t="s">
        <v>4375</v>
      </c>
      <c r="C285" s="20" t="s">
        <v>309</v>
      </c>
      <c r="D285" s="39" t="s">
        <v>4346</v>
      </c>
      <c r="E285" s="20">
        <v>0</v>
      </c>
      <c r="F285" s="21">
        <v>0</v>
      </c>
      <c r="G285" s="20">
        <v>0</v>
      </c>
      <c r="H285" s="21">
        <v>0</v>
      </c>
      <c r="I285" s="20">
        <v>0</v>
      </c>
      <c r="J285" s="21">
        <v>0</v>
      </c>
      <c r="K285" s="20">
        <v>0</v>
      </c>
      <c r="L285" s="21">
        <v>0</v>
      </c>
      <c r="M285" s="20">
        <v>0</v>
      </c>
      <c r="N285" s="20">
        <v>0</v>
      </c>
      <c r="O285" s="21">
        <v>0</v>
      </c>
      <c r="P285" s="21">
        <v>0</v>
      </c>
      <c r="Q285" s="20">
        <v>0</v>
      </c>
      <c r="R285" s="21">
        <v>0</v>
      </c>
      <c r="S285" s="20">
        <v>0</v>
      </c>
      <c r="T285" s="21">
        <v>0</v>
      </c>
      <c r="U285" s="20">
        <v>0</v>
      </c>
      <c r="V285" s="21">
        <v>0</v>
      </c>
      <c r="W285" s="21">
        <v>0</v>
      </c>
      <c r="X285" s="21">
        <v>0</v>
      </c>
      <c r="Y285" s="21">
        <v>0</v>
      </c>
      <c r="Z285" s="20">
        <v>0</v>
      </c>
      <c r="AA285" s="21">
        <v>0</v>
      </c>
      <c r="AB285" s="20">
        <v>0</v>
      </c>
      <c r="AC285" s="21">
        <v>0</v>
      </c>
      <c r="AD285" s="20">
        <v>0</v>
      </c>
      <c r="AE285" s="21">
        <v>0</v>
      </c>
      <c r="AF285" s="20">
        <v>0</v>
      </c>
      <c r="AG285" s="21">
        <v>0</v>
      </c>
      <c r="AH285" s="20">
        <v>0</v>
      </c>
      <c r="AI285" s="21">
        <v>0</v>
      </c>
      <c r="AJ285" s="20">
        <v>0</v>
      </c>
      <c r="AK285" s="21">
        <v>0</v>
      </c>
      <c r="AL285" s="20">
        <v>14</v>
      </c>
      <c r="AM285" s="20">
        <v>0</v>
      </c>
      <c r="AN285" s="20">
        <v>0</v>
      </c>
      <c r="AO285" s="20">
        <v>0</v>
      </c>
      <c r="AP285" s="20">
        <v>0</v>
      </c>
      <c r="AQ285" s="20">
        <v>0</v>
      </c>
      <c r="AR285" s="20">
        <v>0</v>
      </c>
      <c r="AS285" s="20">
        <v>0</v>
      </c>
      <c r="AT285" s="20">
        <v>0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>
        <f t="shared" si="60"/>
        <v>14</v>
      </c>
      <c r="BJ285">
        <f t="shared" si="61"/>
        <v>14</v>
      </c>
      <c r="BK285">
        <f t="shared" si="62"/>
        <v>0</v>
      </c>
      <c r="BL285">
        <f t="shared" si="63"/>
        <v>0</v>
      </c>
      <c r="BM285">
        <f t="shared" si="64"/>
        <v>0</v>
      </c>
      <c r="BN285">
        <f t="shared" si="65"/>
        <v>0</v>
      </c>
      <c r="BO285">
        <f t="shared" si="66"/>
        <v>0</v>
      </c>
      <c r="BP285">
        <f t="shared" si="67"/>
        <v>0</v>
      </c>
      <c r="BQ285" s="83">
        <f t="shared" si="68"/>
        <v>14</v>
      </c>
      <c r="BR285" s="16">
        <v>52</v>
      </c>
      <c r="BS285" t="str">
        <f t="shared" si="69"/>
        <v>Vautrin</v>
      </c>
      <c r="BT285" t="str">
        <f t="shared" si="70"/>
        <v>Olivier</v>
      </c>
      <c r="BU285" t="str">
        <f t="shared" si="71"/>
        <v>Annecy</v>
      </c>
      <c r="BW285" s="16"/>
    </row>
    <row r="286" spans="1:75" customFormat="1" x14ac:dyDescent="0.25">
      <c r="A286" s="17">
        <v>1977</v>
      </c>
      <c r="B286" s="20" t="s">
        <v>5336</v>
      </c>
      <c r="C286" s="20" t="s">
        <v>5337</v>
      </c>
      <c r="D286" s="39" t="s">
        <v>5338</v>
      </c>
      <c r="E286" s="20">
        <v>0</v>
      </c>
      <c r="F286" s="21">
        <v>0</v>
      </c>
      <c r="G286" s="20">
        <v>0</v>
      </c>
      <c r="H286" s="21">
        <v>0</v>
      </c>
      <c r="I286" s="20">
        <v>0</v>
      </c>
      <c r="J286" s="21">
        <v>0</v>
      </c>
      <c r="K286" s="20">
        <v>0</v>
      </c>
      <c r="L286" s="21">
        <v>0</v>
      </c>
      <c r="M286" s="20">
        <v>0</v>
      </c>
      <c r="N286" s="20">
        <v>0</v>
      </c>
      <c r="O286" s="21">
        <v>0</v>
      </c>
      <c r="P286" s="21">
        <v>0</v>
      </c>
      <c r="Q286" s="20">
        <v>0</v>
      </c>
      <c r="R286" s="21">
        <v>0</v>
      </c>
      <c r="S286" s="20">
        <v>0</v>
      </c>
      <c r="T286" s="21">
        <v>0</v>
      </c>
      <c r="U286" s="20">
        <v>0</v>
      </c>
      <c r="V286" s="21">
        <v>0</v>
      </c>
      <c r="W286" s="21">
        <v>0</v>
      </c>
      <c r="X286" s="21">
        <v>0</v>
      </c>
      <c r="Y286" s="21">
        <v>0</v>
      </c>
      <c r="Z286" s="20">
        <v>0</v>
      </c>
      <c r="AA286" s="21">
        <v>0</v>
      </c>
      <c r="AB286" s="20">
        <v>0</v>
      </c>
      <c r="AC286" s="21">
        <v>0</v>
      </c>
      <c r="AD286" s="20">
        <v>0</v>
      </c>
      <c r="AE286" s="21">
        <v>0</v>
      </c>
      <c r="AF286" s="20">
        <v>0</v>
      </c>
      <c r="AG286" s="21">
        <v>0</v>
      </c>
      <c r="AH286" s="20">
        <v>0</v>
      </c>
      <c r="AI286" s="21">
        <v>0</v>
      </c>
      <c r="AJ286" s="20">
        <v>0</v>
      </c>
      <c r="AK286" s="21">
        <v>0</v>
      </c>
      <c r="AL286" s="20">
        <v>0</v>
      </c>
      <c r="AM286" s="21">
        <v>0</v>
      </c>
      <c r="AN286" s="20">
        <v>0</v>
      </c>
      <c r="AO286" s="21">
        <v>0</v>
      </c>
      <c r="AP286" s="20">
        <v>0</v>
      </c>
      <c r="AQ286" s="21">
        <v>0</v>
      </c>
      <c r="AR286" s="20">
        <v>0</v>
      </c>
      <c r="AS286" s="21">
        <v>0</v>
      </c>
      <c r="AT286" s="20">
        <v>0</v>
      </c>
      <c r="AU286" s="21">
        <v>0</v>
      </c>
      <c r="AV286" s="20">
        <v>0</v>
      </c>
      <c r="AW286" s="21">
        <v>0</v>
      </c>
      <c r="AX286" s="20">
        <v>0</v>
      </c>
      <c r="AY286" s="20">
        <v>0</v>
      </c>
      <c r="AZ286" s="20">
        <v>14</v>
      </c>
      <c r="BA286" s="20">
        <v>0</v>
      </c>
      <c r="BB286" s="20">
        <v>0</v>
      </c>
      <c r="BC286" s="20">
        <v>0</v>
      </c>
      <c r="BD286" s="21">
        <v>0</v>
      </c>
      <c r="BE286" s="20">
        <v>0</v>
      </c>
      <c r="BF286" s="20">
        <v>0</v>
      </c>
      <c r="BG286" s="20">
        <v>0</v>
      </c>
      <c r="BH286" s="20">
        <v>0</v>
      </c>
      <c r="BI286">
        <f t="shared" si="60"/>
        <v>14</v>
      </c>
      <c r="BJ286">
        <f t="shared" si="61"/>
        <v>14</v>
      </c>
      <c r="BK286">
        <f t="shared" si="62"/>
        <v>0</v>
      </c>
      <c r="BL286">
        <f t="shared" si="63"/>
        <v>0</v>
      </c>
      <c r="BM286">
        <f t="shared" si="64"/>
        <v>0</v>
      </c>
      <c r="BN286">
        <f t="shared" si="65"/>
        <v>0</v>
      </c>
      <c r="BO286">
        <f t="shared" si="66"/>
        <v>0</v>
      </c>
      <c r="BP286">
        <f t="shared" si="67"/>
        <v>0</v>
      </c>
      <c r="BQ286" s="83">
        <f t="shared" si="68"/>
        <v>14</v>
      </c>
      <c r="BR286" s="16">
        <v>52</v>
      </c>
      <c r="BS286" s="16" t="str">
        <f t="shared" si="69"/>
        <v>Verte</v>
      </c>
      <c r="BT286" s="16" t="str">
        <f t="shared" si="70"/>
        <v>atrick</v>
      </c>
      <c r="BU286" t="str">
        <f t="shared" si="71"/>
        <v>Bellefontaine</v>
      </c>
      <c r="BV286" s="16"/>
      <c r="BW286" s="16"/>
    </row>
    <row r="287" spans="1:75" customFormat="1" x14ac:dyDescent="0.25">
      <c r="A287" s="17">
        <v>1977</v>
      </c>
      <c r="B287" s="20" t="s">
        <v>5234</v>
      </c>
      <c r="C287" s="20" t="s">
        <v>2892</v>
      </c>
      <c r="D287" s="39" t="s">
        <v>282</v>
      </c>
      <c r="E287" s="20">
        <v>0</v>
      </c>
      <c r="F287" s="21">
        <v>0</v>
      </c>
      <c r="G287" s="20">
        <v>0</v>
      </c>
      <c r="H287" s="21">
        <v>0</v>
      </c>
      <c r="I287" s="20">
        <v>0</v>
      </c>
      <c r="J287" s="21">
        <v>0</v>
      </c>
      <c r="K287" s="20">
        <v>0</v>
      </c>
      <c r="L287" s="21">
        <v>0</v>
      </c>
      <c r="M287" s="20">
        <v>0</v>
      </c>
      <c r="N287" s="20">
        <v>0</v>
      </c>
      <c r="O287" s="21">
        <v>0</v>
      </c>
      <c r="P287" s="21">
        <v>0</v>
      </c>
      <c r="Q287" s="20">
        <v>0</v>
      </c>
      <c r="R287" s="21">
        <v>0</v>
      </c>
      <c r="S287" s="20">
        <v>0</v>
      </c>
      <c r="T287" s="21">
        <v>0</v>
      </c>
      <c r="U287" s="20">
        <v>0</v>
      </c>
      <c r="V287" s="21">
        <v>0</v>
      </c>
      <c r="W287" s="21">
        <v>0</v>
      </c>
      <c r="X287" s="21">
        <v>0</v>
      </c>
      <c r="Y287" s="21">
        <v>0</v>
      </c>
      <c r="Z287" s="20">
        <v>0</v>
      </c>
      <c r="AA287" s="21">
        <v>0</v>
      </c>
      <c r="AB287" s="20">
        <v>0</v>
      </c>
      <c r="AC287" s="21">
        <v>0</v>
      </c>
      <c r="AD287" s="20">
        <v>0</v>
      </c>
      <c r="AE287" s="21">
        <v>0</v>
      </c>
      <c r="AF287" s="20">
        <v>0</v>
      </c>
      <c r="AG287" s="21">
        <v>0</v>
      </c>
      <c r="AH287" s="20">
        <v>0</v>
      </c>
      <c r="AI287" s="21">
        <v>0</v>
      </c>
      <c r="AJ287" s="20">
        <v>0</v>
      </c>
      <c r="AK287" s="21">
        <v>0</v>
      </c>
      <c r="AL287" s="20">
        <v>0</v>
      </c>
      <c r="AM287" s="21">
        <v>0</v>
      </c>
      <c r="AN287" s="20">
        <v>0</v>
      </c>
      <c r="AO287" s="21">
        <v>0</v>
      </c>
      <c r="AP287" s="20">
        <v>0</v>
      </c>
      <c r="AQ287" s="21">
        <v>0</v>
      </c>
      <c r="AR287" s="20">
        <v>0</v>
      </c>
      <c r="AS287" s="21">
        <v>0</v>
      </c>
      <c r="AT287" s="20">
        <v>0</v>
      </c>
      <c r="AU287" s="21"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20">
        <v>14</v>
      </c>
      <c r="BE287" s="20">
        <v>0</v>
      </c>
      <c r="BF287" s="20">
        <v>0</v>
      </c>
      <c r="BG287" s="20">
        <v>0</v>
      </c>
      <c r="BH287" s="20">
        <v>0</v>
      </c>
      <c r="BI287">
        <f t="shared" si="60"/>
        <v>14</v>
      </c>
      <c r="BJ287">
        <f t="shared" si="61"/>
        <v>14</v>
      </c>
      <c r="BK287">
        <f t="shared" si="62"/>
        <v>0</v>
      </c>
      <c r="BL287">
        <f t="shared" si="63"/>
        <v>0</v>
      </c>
      <c r="BM287">
        <f t="shared" si="64"/>
        <v>0</v>
      </c>
      <c r="BN287">
        <f t="shared" si="65"/>
        <v>0</v>
      </c>
      <c r="BO287">
        <f t="shared" si="66"/>
        <v>0</v>
      </c>
      <c r="BP287">
        <f t="shared" si="67"/>
        <v>0</v>
      </c>
      <c r="BQ287" s="83">
        <f t="shared" si="68"/>
        <v>14</v>
      </c>
      <c r="BR287" s="16">
        <v>52</v>
      </c>
      <c r="BS287" s="16" t="str">
        <f t="shared" si="69"/>
        <v>Viaccoz</v>
      </c>
      <c r="BT287" s="16" t="str">
        <f t="shared" si="70"/>
        <v>Florian</v>
      </c>
      <c r="BU287" t="str">
        <f t="shared" si="71"/>
        <v>Savièse</v>
      </c>
      <c r="BV287" s="16"/>
      <c r="BW287" s="16"/>
    </row>
    <row r="288" spans="1:75" customFormat="1" x14ac:dyDescent="0.25">
      <c r="A288" s="17">
        <v>1974</v>
      </c>
      <c r="B288" s="20" t="s">
        <v>224</v>
      </c>
      <c r="C288" s="20" t="s">
        <v>2573</v>
      </c>
      <c r="D288" s="16"/>
      <c r="E288" s="20">
        <v>0</v>
      </c>
      <c r="F288" s="21">
        <v>0</v>
      </c>
      <c r="G288" s="20">
        <v>0</v>
      </c>
      <c r="H288" s="21">
        <v>0</v>
      </c>
      <c r="I288" s="20">
        <v>0</v>
      </c>
      <c r="J288" s="21">
        <v>0</v>
      </c>
      <c r="K288" s="20">
        <v>0</v>
      </c>
      <c r="L288" s="21">
        <v>0</v>
      </c>
      <c r="M288" s="20">
        <v>0</v>
      </c>
      <c r="N288" s="20">
        <v>0</v>
      </c>
      <c r="O288" s="21">
        <v>0</v>
      </c>
      <c r="P288" s="21">
        <v>0</v>
      </c>
      <c r="Q288" s="20">
        <v>0</v>
      </c>
      <c r="R288" s="21">
        <v>0</v>
      </c>
      <c r="S288" s="20">
        <v>0</v>
      </c>
      <c r="T288" s="21">
        <v>0</v>
      </c>
      <c r="U288" s="20">
        <v>0</v>
      </c>
      <c r="V288" s="21">
        <v>0</v>
      </c>
      <c r="W288" s="21">
        <v>0</v>
      </c>
      <c r="X288" s="21">
        <v>0</v>
      </c>
      <c r="Y288" s="21">
        <v>0</v>
      </c>
      <c r="Z288" s="20">
        <v>0</v>
      </c>
      <c r="AA288" s="21">
        <v>0</v>
      </c>
      <c r="AB288" s="20">
        <v>0</v>
      </c>
      <c r="AC288" s="21">
        <v>0</v>
      </c>
      <c r="AD288" s="20">
        <v>0</v>
      </c>
      <c r="AE288" s="21">
        <v>0</v>
      </c>
      <c r="AF288" s="20">
        <v>0</v>
      </c>
      <c r="AG288" s="21">
        <v>0</v>
      </c>
      <c r="AH288" s="20">
        <v>0</v>
      </c>
      <c r="AI288" s="21">
        <v>0</v>
      </c>
      <c r="AJ288" s="20">
        <v>0</v>
      </c>
      <c r="AK288" s="21">
        <v>0</v>
      </c>
      <c r="AL288" s="20">
        <v>0</v>
      </c>
      <c r="AM288" s="21">
        <v>0</v>
      </c>
      <c r="AN288" s="20">
        <v>0</v>
      </c>
      <c r="AO288" s="21">
        <v>0</v>
      </c>
      <c r="AP288" s="20">
        <v>0</v>
      </c>
      <c r="AQ288" s="21">
        <v>0</v>
      </c>
      <c r="AR288" s="20">
        <v>0</v>
      </c>
      <c r="AS288" s="21">
        <v>0</v>
      </c>
      <c r="AT288" s="20">
        <v>0</v>
      </c>
      <c r="AU288" s="21">
        <v>0</v>
      </c>
      <c r="AV288" s="20">
        <v>0</v>
      </c>
      <c r="AW288" s="21">
        <v>0</v>
      </c>
      <c r="AX288" s="21">
        <v>0</v>
      </c>
      <c r="AY288" s="20">
        <v>0</v>
      </c>
      <c r="AZ288" s="21">
        <v>0</v>
      </c>
      <c r="BA288" s="20">
        <v>14</v>
      </c>
      <c r="BB288" s="20">
        <v>0</v>
      </c>
      <c r="BC288" s="20">
        <v>0</v>
      </c>
      <c r="BD288" s="21">
        <v>0</v>
      </c>
      <c r="BE288" s="20">
        <v>0</v>
      </c>
      <c r="BF288" s="20">
        <v>0</v>
      </c>
      <c r="BG288" s="20">
        <v>0</v>
      </c>
      <c r="BH288" s="20">
        <v>0</v>
      </c>
      <c r="BI288">
        <f t="shared" si="60"/>
        <v>14</v>
      </c>
      <c r="BJ288">
        <f t="shared" si="61"/>
        <v>14</v>
      </c>
      <c r="BK288">
        <f t="shared" si="62"/>
        <v>0</v>
      </c>
      <c r="BL288">
        <f t="shared" si="63"/>
        <v>0</v>
      </c>
      <c r="BM288">
        <f t="shared" si="64"/>
        <v>0</v>
      </c>
      <c r="BN288">
        <f t="shared" si="65"/>
        <v>0</v>
      </c>
      <c r="BO288">
        <f t="shared" si="66"/>
        <v>0</v>
      </c>
      <c r="BP288">
        <f t="shared" si="67"/>
        <v>0</v>
      </c>
      <c r="BQ288" s="83">
        <f t="shared" si="68"/>
        <v>14</v>
      </c>
      <c r="BR288" s="16">
        <v>52</v>
      </c>
      <c r="BS288" s="16" t="str">
        <f t="shared" si="69"/>
        <v>Voutaz</v>
      </c>
      <c r="BT288" s="16" t="str">
        <f t="shared" si="70"/>
        <v>Joseph</v>
      </c>
      <c r="BV288" s="16"/>
      <c r="BW288" s="16"/>
    </row>
    <row r="289" spans="1:75" customFormat="1" x14ac:dyDescent="0.25">
      <c r="A289" s="17">
        <v>1980</v>
      </c>
      <c r="B289" s="20" t="s">
        <v>5322</v>
      </c>
      <c r="C289" s="20" t="s">
        <v>5323</v>
      </c>
      <c r="D289" s="39" t="s">
        <v>5324</v>
      </c>
      <c r="E289" s="20">
        <v>0</v>
      </c>
      <c r="F289" s="21">
        <v>0</v>
      </c>
      <c r="G289" s="20">
        <v>0</v>
      </c>
      <c r="H289" s="21">
        <v>0</v>
      </c>
      <c r="I289" s="20">
        <v>0</v>
      </c>
      <c r="J289" s="21">
        <v>0</v>
      </c>
      <c r="K289" s="20">
        <v>0</v>
      </c>
      <c r="L289" s="21">
        <v>0</v>
      </c>
      <c r="M289" s="20">
        <v>0</v>
      </c>
      <c r="N289" s="20">
        <v>0</v>
      </c>
      <c r="O289" s="21">
        <v>0</v>
      </c>
      <c r="P289" s="21">
        <v>0</v>
      </c>
      <c r="Q289" s="20">
        <v>0</v>
      </c>
      <c r="R289" s="21">
        <v>0</v>
      </c>
      <c r="S289" s="20">
        <v>0</v>
      </c>
      <c r="T289" s="21">
        <v>0</v>
      </c>
      <c r="U289" s="20">
        <v>0</v>
      </c>
      <c r="V289" s="21">
        <v>0</v>
      </c>
      <c r="W289" s="21">
        <v>0</v>
      </c>
      <c r="X289" s="21">
        <v>0</v>
      </c>
      <c r="Y289" s="21">
        <v>0</v>
      </c>
      <c r="Z289" s="20">
        <v>0</v>
      </c>
      <c r="AA289" s="21">
        <v>0</v>
      </c>
      <c r="AB289" s="20">
        <v>0</v>
      </c>
      <c r="AC289" s="21">
        <v>0</v>
      </c>
      <c r="AD289" s="20">
        <v>0</v>
      </c>
      <c r="AE289" s="21">
        <v>0</v>
      </c>
      <c r="AF289" s="20">
        <v>0</v>
      </c>
      <c r="AG289" s="21">
        <v>0</v>
      </c>
      <c r="AH289" s="20">
        <v>0</v>
      </c>
      <c r="AI289" s="21">
        <v>0</v>
      </c>
      <c r="AJ289" s="20">
        <v>0</v>
      </c>
      <c r="AK289" s="21">
        <v>0</v>
      </c>
      <c r="AL289" s="20">
        <v>0</v>
      </c>
      <c r="AM289" s="21">
        <v>0</v>
      </c>
      <c r="AN289" s="20">
        <v>0</v>
      </c>
      <c r="AO289" s="21">
        <v>0</v>
      </c>
      <c r="AP289" s="20">
        <v>0</v>
      </c>
      <c r="AQ289" s="21">
        <v>0</v>
      </c>
      <c r="AR289" s="20">
        <v>0</v>
      </c>
      <c r="AS289" s="21">
        <v>0</v>
      </c>
      <c r="AT289" s="20">
        <v>0</v>
      </c>
      <c r="AU289" s="21">
        <v>0</v>
      </c>
      <c r="AV289" s="20">
        <v>0</v>
      </c>
      <c r="AW289" s="21">
        <v>0</v>
      </c>
      <c r="AX289" s="20">
        <v>13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21">
        <v>0</v>
      </c>
      <c r="BE289" s="20">
        <v>0</v>
      </c>
      <c r="BF289" s="20">
        <v>0</v>
      </c>
      <c r="BG289" s="20">
        <v>0</v>
      </c>
      <c r="BH289" s="20">
        <v>0</v>
      </c>
      <c r="BI289">
        <f t="shared" si="60"/>
        <v>13</v>
      </c>
      <c r="BJ289">
        <f t="shared" si="61"/>
        <v>13</v>
      </c>
      <c r="BK289">
        <f t="shared" si="62"/>
        <v>0</v>
      </c>
      <c r="BL289">
        <f t="shared" si="63"/>
        <v>0</v>
      </c>
      <c r="BM289">
        <f t="shared" si="64"/>
        <v>0</v>
      </c>
      <c r="BN289">
        <f t="shared" si="65"/>
        <v>0</v>
      </c>
      <c r="BO289">
        <f t="shared" si="66"/>
        <v>0</v>
      </c>
      <c r="BP289">
        <f t="shared" si="67"/>
        <v>0</v>
      </c>
      <c r="BQ289" s="83">
        <f t="shared" si="68"/>
        <v>13</v>
      </c>
      <c r="BR289" s="16">
        <v>53</v>
      </c>
      <c r="BS289" s="16" t="str">
        <f t="shared" si="69"/>
        <v>Andor</v>
      </c>
      <c r="BT289" s="16" t="str">
        <f t="shared" si="70"/>
        <v>Alexandru</v>
      </c>
      <c r="BU289" t="str">
        <f t="shared" ref="BU289:BU309" si="72">D289</f>
        <v>Bad Ragaz</v>
      </c>
      <c r="BV289" s="16"/>
    </row>
    <row r="290" spans="1:75" customFormat="1" x14ac:dyDescent="0.25">
      <c r="A290" s="15">
        <v>1982</v>
      </c>
      <c r="B290" s="20" t="s">
        <v>2644</v>
      </c>
      <c r="C290" s="20" t="s">
        <v>41</v>
      </c>
      <c r="D290" s="39" t="s">
        <v>3382</v>
      </c>
      <c r="E290" s="20">
        <v>0</v>
      </c>
      <c r="F290" s="21">
        <v>0</v>
      </c>
      <c r="G290" s="20">
        <v>0</v>
      </c>
      <c r="H290" s="21">
        <v>0</v>
      </c>
      <c r="I290" s="20">
        <v>0</v>
      </c>
      <c r="J290" s="21">
        <v>0</v>
      </c>
      <c r="K290" s="20">
        <v>0</v>
      </c>
      <c r="L290" s="21">
        <v>0</v>
      </c>
      <c r="M290" s="20">
        <v>0</v>
      </c>
      <c r="N290" s="20">
        <v>0</v>
      </c>
      <c r="O290" s="21">
        <v>0</v>
      </c>
      <c r="P290" s="21">
        <v>0</v>
      </c>
      <c r="Q290" s="20">
        <v>0</v>
      </c>
      <c r="R290" s="21">
        <v>0</v>
      </c>
      <c r="S290" s="20">
        <v>0</v>
      </c>
      <c r="T290" s="21">
        <v>0</v>
      </c>
      <c r="U290" s="20">
        <v>0</v>
      </c>
      <c r="V290" s="21">
        <v>0</v>
      </c>
      <c r="W290" s="21">
        <v>0</v>
      </c>
      <c r="X290" s="21">
        <v>0</v>
      </c>
      <c r="Y290" s="21">
        <v>0</v>
      </c>
      <c r="Z290" s="20">
        <v>0</v>
      </c>
      <c r="AA290" s="21">
        <v>0</v>
      </c>
      <c r="AB290" s="20">
        <v>0</v>
      </c>
      <c r="AC290" s="20">
        <v>0</v>
      </c>
      <c r="AD290" s="20">
        <v>13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>
        <f t="shared" si="60"/>
        <v>13</v>
      </c>
      <c r="BJ290">
        <f t="shared" si="61"/>
        <v>13</v>
      </c>
      <c r="BK290">
        <f t="shared" si="62"/>
        <v>0</v>
      </c>
      <c r="BL290">
        <f t="shared" si="63"/>
        <v>0</v>
      </c>
      <c r="BM290">
        <f t="shared" si="64"/>
        <v>0</v>
      </c>
      <c r="BN290">
        <f t="shared" si="65"/>
        <v>0</v>
      </c>
      <c r="BO290">
        <f t="shared" si="66"/>
        <v>0</v>
      </c>
      <c r="BP290">
        <f t="shared" si="67"/>
        <v>0</v>
      </c>
      <c r="BQ290" s="83">
        <f t="shared" si="68"/>
        <v>13</v>
      </c>
      <c r="BR290" s="16">
        <v>53</v>
      </c>
      <c r="BS290" t="str">
        <f t="shared" si="69"/>
        <v>Beck</v>
      </c>
      <c r="BT290" t="str">
        <f t="shared" si="70"/>
        <v>Daniel</v>
      </c>
      <c r="BU290" t="str">
        <f t="shared" si="72"/>
        <v>Unterendingen</v>
      </c>
    </row>
    <row r="291" spans="1:75" customFormat="1" x14ac:dyDescent="0.25">
      <c r="A291" s="17">
        <v>1982</v>
      </c>
      <c r="B291" s="20" t="s">
        <v>1291</v>
      </c>
      <c r="C291" s="20" t="s">
        <v>51</v>
      </c>
      <c r="D291" s="39" t="s">
        <v>93</v>
      </c>
      <c r="E291" s="20">
        <v>0</v>
      </c>
      <c r="F291" s="21">
        <v>0</v>
      </c>
      <c r="G291" s="20">
        <v>0</v>
      </c>
      <c r="H291" s="21">
        <v>0</v>
      </c>
      <c r="I291" s="20">
        <v>0</v>
      </c>
      <c r="J291" s="21">
        <v>0</v>
      </c>
      <c r="K291" s="20">
        <v>0</v>
      </c>
      <c r="L291" s="21">
        <v>0</v>
      </c>
      <c r="M291" s="20">
        <v>0</v>
      </c>
      <c r="N291" s="20">
        <v>0</v>
      </c>
      <c r="O291" s="21">
        <v>0</v>
      </c>
      <c r="P291" s="21">
        <v>0</v>
      </c>
      <c r="Q291" s="20">
        <v>0</v>
      </c>
      <c r="R291" s="21">
        <v>0</v>
      </c>
      <c r="S291" s="20">
        <v>0</v>
      </c>
      <c r="T291" s="21">
        <v>0</v>
      </c>
      <c r="U291" s="20">
        <v>0</v>
      </c>
      <c r="V291" s="21">
        <v>0</v>
      </c>
      <c r="W291" s="21">
        <v>0</v>
      </c>
      <c r="X291" s="21">
        <v>0</v>
      </c>
      <c r="Y291" s="21">
        <v>0</v>
      </c>
      <c r="Z291" s="20">
        <v>0</v>
      </c>
      <c r="AA291" s="21">
        <v>0</v>
      </c>
      <c r="AB291" s="20">
        <v>0</v>
      </c>
      <c r="AC291" s="21">
        <v>0</v>
      </c>
      <c r="AD291" s="20">
        <v>0</v>
      </c>
      <c r="AE291" s="21">
        <v>0</v>
      </c>
      <c r="AF291" s="20">
        <v>0</v>
      </c>
      <c r="AG291" s="21">
        <v>0</v>
      </c>
      <c r="AH291" s="20">
        <v>0</v>
      </c>
      <c r="AI291" s="21">
        <v>0</v>
      </c>
      <c r="AJ291" s="20">
        <v>0</v>
      </c>
      <c r="AK291" s="21">
        <v>0</v>
      </c>
      <c r="AL291" s="20">
        <v>0</v>
      </c>
      <c r="AM291" s="21">
        <v>0</v>
      </c>
      <c r="AN291" s="20">
        <v>0</v>
      </c>
      <c r="AO291" s="21">
        <v>0</v>
      </c>
      <c r="AP291" s="20">
        <v>0</v>
      </c>
      <c r="AQ291" s="21">
        <v>0</v>
      </c>
      <c r="AR291" s="20">
        <v>0</v>
      </c>
      <c r="AS291" s="21">
        <v>0</v>
      </c>
      <c r="AT291" s="20">
        <v>0</v>
      </c>
      <c r="AU291" s="21">
        <v>0</v>
      </c>
      <c r="AV291" s="20">
        <v>0</v>
      </c>
      <c r="AW291" s="21">
        <v>0</v>
      </c>
      <c r="AX291" s="20">
        <v>0</v>
      </c>
      <c r="AY291" s="20">
        <v>13</v>
      </c>
      <c r="AZ291" s="20">
        <v>0</v>
      </c>
      <c r="BA291" s="20">
        <v>0</v>
      </c>
      <c r="BB291" s="20">
        <v>0</v>
      </c>
      <c r="BC291" s="20">
        <v>0</v>
      </c>
      <c r="BD291" s="21">
        <v>0</v>
      </c>
      <c r="BE291" s="20">
        <v>0</v>
      </c>
      <c r="BF291" s="20">
        <v>0</v>
      </c>
      <c r="BG291" s="20">
        <v>0</v>
      </c>
      <c r="BH291" s="20">
        <v>0</v>
      </c>
      <c r="BI291">
        <f t="shared" si="60"/>
        <v>13</v>
      </c>
      <c r="BJ291">
        <f t="shared" si="61"/>
        <v>13</v>
      </c>
      <c r="BK291">
        <f t="shared" si="62"/>
        <v>0</v>
      </c>
      <c r="BL291">
        <f t="shared" si="63"/>
        <v>0</v>
      </c>
      <c r="BM291">
        <f t="shared" si="64"/>
        <v>0</v>
      </c>
      <c r="BN291">
        <f t="shared" si="65"/>
        <v>0</v>
      </c>
      <c r="BO291">
        <f t="shared" si="66"/>
        <v>0</v>
      </c>
      <c r="BP291">
        <f t="shared" si="67"/>
        <v>0</v>
      </c>
      <c r="BQ291" s="83">
        <f t="shared" si="68"/>
        <v>13</v>
      </c>
      <c r="BR291" s="16">
        <v>53</v>
      </c>
      <c r="BS291" s="16" t="str">
        <f t="shared" si="69"/>
        <v>Bender</v>
      </c>
      <c r="BT291" s="16" t="str">
        <f t="shared" si="70"/>
        <v>David</v>
      </c>
      <c r="BU291" t="str">
        <f t="shared" si="72"/>
        <v>Fully</v>
      </c>
      <c r="BV291" s="16"/>
    </row>
    <row r="292" spans="1:75" customFormat="1" x14ac:dyDescent="0.25">
      <c r="A292" s="15">
        <v>1973</v>
      </c>
      <c r="B292" s="20" t="s">
        <v>2624</v>
      </c>
      <c r="C292" s="20" t="s">
        <v>101</v>
      </c>
      <c r="D292" s="71" t="s">
        <v>39</v>
      </c>
      <c r="E292" s="20">
        <v>0</v>
      </c>
      <c r="F292" s="21">
        <v>0</v>
      </c>
      <c r="G292" s="20">
        <v>0</v>
      </c>
      <c r="H292" s="21">
        <v>0</v>
      </c>
      <c r="I292" s="20">
        <v>0</v>
      </c>
      <c r="J292" s="21">
        <v>0</v>
      </c>
      <c r="K292" s="20">
        <v>0</v>
      </c>
      <c r="L292" s="21">
        <v>0</v>
      </c>
      <c r="M292" s="20">
        <v>0</v>
      </c>
      <c r="N292" s="20">
        <v>0</v>
      </c>
      <c r="O292" s="21">
        <v>0</v>
      </c>
      <c r="P292" s="21">
        <v>0</v>
      </c>
      <c r="Q292" s="20">
        <v>0</v>
      </c>
      <c r="R292" s="21">
        <v>0</v>
      </c>
      <c r="S292" s="20">
        <v>0</v>
      </c>
      <c r="T292" s="21">
        <v>0</v>
      </c>
      <c r="U292" s="20">
        <v>13</v>
      </c>
      <c r="V292" s="20">
        <v>0</v>
      </c>
      <c r="W292" s="21">
        <v>0</v>
      </c>
      <c r="X292" s="21">
        <v>0</v>
      </c>
      <c r="Y292" s="21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20">
        <v>0</v>
      </c>
      <c r="AU292" s="20"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0</v>
      </c>
      <c r="BI292">
        <f t="shared" si="60"/>
        <v>13</v>
      </c>
      <c r="BJ292">
        <f t="shared" si="61"/>
        <v>13</v>
      </c>
      <c r="BK292">
        <f t="shared" si="62"/>
        <v>0</v>
      </c>
      <c r="BL292">
        <f t="shared" si="63"/>
        <v>0</v>
      </c>
      <c r="BM292">
        <f t="shared" si="64"/>
        <v>0</v>
      </c>
      <c r="BN292">
        <f t="shared" si="65"/>
        <v>0</v>
      </c>
      <c r="BO292">
        <f t="shared" si="66"/>
        <v>0</v>
      </c>
      <c r="BP292">
        <f t="shared" si="67"/>
        <v>0</v>
      </c>
      <c r="BQ292" s="83">
        <f t="shared" si="68"/>
        <v>13</v>
      </c>
      <c r="BR292" s="16">
        <v>53</v>
      </c>
      <c r="BS292" t="str">
        <f t="shared" si="69"/>
        <v>Bontaz</v>
      </c>
      <c r="BT292" t="str">
        <f t="shared" si="70"/>
        <v>Christophe</v>
      </c>
      <c r="BU292" t="str">
        <f t="shared" si="72"/>
        <v>Genève</v>
      </c>
    </row>
    <row r="293" spans="1:75" customFormat="1" x14ac:dyDescent="0.25">
      <c r="A293" s="15">
        <v>1980</v>
      </c>
      <c r="B293" s="20" t="s">
        <v>2723</v>
      </c>
      <c r="C293" s="20" t="s">
        <v>2724</v>
      </c>
      <c r="D293" s="71"/>
      <c r="E293" s="20">
        <v>0</v>
      </c>
      <c r="F293" s="21">
        <v>0</v>
      </c>
      <c r="G293" s="20">
        <v>0</v>
      </c>
      <c r="H293" s="21">
        <v>0</v>
      </c>
      <c r="I293" s="20">
        <v>0</v>
      </c>
      <c r="J293" s="21">
        <v>0</v>
      </c>
      <c r="K293" s="20">
        <v>0</v>
      </c>
      <c r="L293" s="21">
        <v>0</v>
      </c>
      <c r="M293" s="20">
        <v>0</v>
      </c>
      <c r="N293" s="20">
        <v>0</v>
      </c>
      <c r="O293" s="21">
        <v>0</v>
      </c>
      <c r="P293" s="21">
        <v>0</v>
      </c>
      <c r="Q293" s="20">
        <v>0</v>
      </c>
      <c r="R293" s="21">
        <v>0</v>
      </c>
      <c r="S293" s="20">
        <v>0</v>
      </c>
      <c r="T293" s="21">
        <v>0</v>
      </c>
      <c r="U293" s="20">
        <v>0</v>
      </c>
      <c r="V293" s="20">
        <v>13</v>
      </c>
      <c r="W293" s="21">
        <v>0</v>
      </c>
      <c r="X293" s="21">
        <v>0</v>
      </c>
      <c r="Y293" s="21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v>0</v>
      </c>
      <c r="AN293" s="20">
        <v>0</v>
      </c>
      <c r="AO293" s="20">
        <v>0</v>
      </c>
      <c r="AP293" s="20">
        <v>0</v>
      </c>
      <c r="AQ293" s="20">
        <v>0</v>
      </c>
      <c r="AR293" s="20">
        <v>0</v>
      </c>
      <c r="AS293" s="20">
        <v>0</v>
      </c>
      <c r="AT293" s="20">
        <v>0</v>
      </c>
      <c r="AU293" s="20"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0</v>
      </c>
      <c r="BH293" s="20">
        <v>0</v>
      </c>
      <c r="BI293">
        <f t="shared" si="60"/>
        <v>13</v>
      </c>
      <c r="BJ293">
        <f t="shared" si="61"/>
        <v>13</v>
      </c>
      <c r="BK293">
        <f t="shared" si="62"/>
        <v>0</v>
      </c>
      <c r="BL293">
        <f t="shared" si="63"/>
        <v>0</v>
      </c>
      <c r="BM293">
        <f t="shared" si="64"/>
        <v>0</v>
      </c>
      <c r="BN293">
        <f t="shared" si="65"/>
        <v>0</v>
      </c>
      <c r="BO293">
        <f t="shared" si="66"/>
        <v>0</v>
      </c>
      <c r="BP293">
        <f t="shared" si="67"/>
        <v>0</v>
      </c>
      <c r="BQ293" s="83">
        <f t="shared" si="68"/>
        <v>13</v>
      </c>
      <c r="BR293" s="16">
        <v>53</v>
      </c>
      <c r="BS293" t="str">
        <f t="shared" si="69"/>
        <v>Buss</v>
      </c>
      <c r="BT293" t="str">
        <f t="shared" si="70"/>
        <v>Diego</v>
      </c>
      <c r="BU293">
        <f t="shared" si="72"/>
        <v>0</v>
      </c>
    </row>
    <row r="294" spans="1:75" customFormat="1" x14ac:dyDescent="0.25">
      <c r="A294" s="15">
        <v>1980</v>
      </c>
      <c r="B294" s="20" t="s">
        <v>2880</v>
      </c>
      <c r="C294" s="20" t="s">
        <v>41</v>
      </c>
      <c r="D294" s="39" t="s">
        <v>2881</v>
      </c>
      <c r="E294" s="20">
        <v>0</v>
      </c>
      <c r="F294" s="21">
        <v>0</v>
      </c>
      <c r="G294" s="20">
        <v>0</v>
      </c>
      <c r="H294" s="21">
        <v>0</v>
      </c>
      <c r="I294" s="20">
        <v>0</v>
      </c>
      <c r="J294" s="21">
        <v>0</v>
      </c>
      <c r="K294" s="20">
        <v>0</v>
      </c>
      <c r="L294" s="21">
        <v>0</v>
      </c>
      <c r="M294" s="20">
        <v>0</v>
      </c>
      <c r="N294" s="20">
        <v>0</v>
      </c>
      <c r="O294" s="21">
        <v>0</v>
      </c>
      <c r="P294" s="21">
        <v>0</v>
      </c>
      <c r="Q294" s="20">
        <v>0</v>
      </c>
      <c r="R294" s="21">
        <v>0</v>
      </c>
      <c r="S294" s="20">
        <v>0</v>
      </c>
      <c r="T294" s="21">
        <v>0</v>
      </c>
      <c r="U294" s="20">
        <v>0</v>
      </c>
      <c r="V294" s="21">
        <v>0</v>
      </c>
      <c r="W294" s="21">
        <v>0</v>
      </c>
      <c r="X294" s="21">
        <v>0</v>
      </c>
      <c r="Y294" s="21">
        <v>0</v>
      </c>
      <c r="Z294" s="20">
        <v>0</v>
      </c>
      <c r="AA294" s="20">
        <v>13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0">
        <v>0</v>
      </c>
      <c r="AU294" s="20"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0</v>
      </c>
      <c r="BH294" s="20">
        <v>0</v>
      </c>
      <c r="BI294">
        <f t="shared" si="60"/>
        <v>13</v>
      </c>
      <c r="BJ294">
        <f t="shared" si="61"/>
        <v>13</v>
      </c>
      <c r="BK294">
        <f t="shared" si="62"/>
        <v>0</v>
      </c>
      <c r="BL294">
        <f t="shared" si="63"/>
        <v>0</v>
      </c>
      <c r="BM294">
        <f t="shared" si="64"/>
        <v>0</v>
      </c>
      <c r="BN294">
        <f t="shared" si="65"/>
        <v>0</v>
      </c>
      <c r="BO294">
        <f t="shared" si="66"/>
        <v>0</v>
      </c>
      <c r="BP294">
        <f t="shared" si="67"/>
        <v>0</v>
      </c>
      <c r="BQ294" s="83">
        <f t="shared" si="68"/>
        <v>13</v>
      </c>
      <c r="BR294" s="16">
        <v>53</v>
      </c>
      <c r="BS294" t="str">
        <f t="shared" si="69"/>
        <v>Campion</v>
      </c>
      <c r="BT294" t="str">
        <f t="shared" si="70"/>
        <v>Daniel</v>
      </c>
      <c r="BU294" t="str">
        <f t="shared" si="72"/>
        <v>Southampton</v>
      </c>
    </row>
    <row r="295" spans="1:75" customFormat="1" x14ac:dyDescent="0.25">
      <c r="A295" s="15">
        <v>1978</v>
      </c>
      <c r="B295" s="20" t="s">
        <v>1271</v>
      </c>
      <c r="C295" s="20" t="s">
        <v>275</v>
      </c>
      <c r="D295" s="39" t="s">
        <v>833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13</v>
      </c>
      <c r="M295" s="20">
        <v>0</v>
      </c>
      <c r="N295" s="20">
        <v>0</v>
      </c>
      <c r="O295">
        <v>0</v>
      </c>
      <c r="P295">
        <v>0</v>
      </c>
      <c r="Q295">
        <v>0</v>
      </c>
      <c r="R295">
        <v>0</v>
      </c>
      <c r="S295" s="20">
        <v>0</v>
      </c>
      <c r="T295" s="20">
        <v>0</v>
      </c>
      <c r="U295" s="20">
        <v>0</v>
      </c>
      <c r="V295" s="20">
        <v>0</v>
      </c>
      <c r="W295" s="21">
        <v>0</v>
      </c>
      <c r="X295" s="21">
        <v>0</v>
      </c>
      <c r="Y295" s="21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>
        <f t="shared" si="60"/>
        <v>13</v>
      </c>
      <c r="BJ295">
        <f t="shared" si="61"/>
        <v>13</v>
      </c>
      <c r="BK295">
        <f t="shared" si="62"/>
        <v>0</v>
      </c>
      <c r="BL295">
        <f t="shared" si="63"/>
        <v>0</v>
      </c>
      <c r="BM295">
        <f t="shared" si="64"/>
        <v>0</v>
      </c>
      <c r="BN295">
        <f t="shared" si="65"/>
        <v>0</v>
      </c>
      <c r="BO295">
        <f t="shared" si="66"/>
        <v>0</v>
      </c>
      <c r="BP295">
        <f t="shared" si="67"/>
        <v>0</v>
      </c>
      <c r="BQ295" s="83">
        <f t="shared" si="68"/>
        <v>13</v>
      </c>
      <c r="BR295" s="16">
        <v>53</v>
      </c>
      <c r="BS295" t="str">
        <f t="shared" si="69"/>
        <v>Caritey</v>
      </c>
      <c r="BT295" t="str">
        <f t="shared" si="70"/>
        <v>Julien</v>
      </c>
      <c r="BU295" t="str">
        <f t="shared" si="72"/>
        <v>Chardonne</v>
      </c>
    </row>
    <row r="296" spans="1:75" customFormat="1" x14ac:dyDescent="0.25">
      <c r="A296" s="15">
        <v>1977</v>
      </c>
      <c r="B296" s="20" t="s">
        <v>3096</v>
      </c>
      <c r="C296" s="20" t="s">
        <v>257</v>
      </c>
      <c r="D296" s="39" t="s">
        <v>3029</v>
      </c>
      <c r="E296" s="20">
        <v>0</v>
      </c>
      <c r="F296" s="21">
        <v>0</v>
      </c>
      <c r="G296" s="20">
        <v>0</v>
      </c>
      <c r="H296" s="21">
        <v>0</v>
      </c>
      <c r="I296" s="20">
        <v>0</v>
      </c>
      <c r="J296" s="21">
        <v>0</v>
      </c>
      <c r="K296" s="20">
        <v>0</v>
      </c>
      <c r="L296" s="21">
        <v>0</v>
      </c>
      <c r="M296" s="20">
        <v>0</v>
      </c>
      <c r="N296" s="20">
        <v>0</v>
      </c>
      <c r="O296" s="21">
        <v>0</v>
      </c>
      <c r="P296" s="21">
        <v>0</v>
      </c>
      <c r="Q296" s="20">
        <v>0</v>
      </c>
      <c r="R296" s="21">
        <v>0</v>
      </c>
      <c r="S296" s="20">
        <v>0</v>
      </c>
      <c r="T296" s="21">
        <v>0</v>
      </c>
      <c r="U296" s="20">
        <v>0</v>
      </c>
      <c r="V296" s="21">
        <v>0</v>
      </c>
      <c r="W296" s="21">
        <v>0</v>
      </c>
      <c r="X296" s="21">
        <v>0</v>
      </c>
      <c r="Y296" s="21">
        <v>0</v>
      </c>
      <c r="Z296" s="20">
        <v>0</v>
      </c>
      <c r="AA296" s="21">
        <v>0</v>
      </c>
      <c r="AB296" s="20">
        <v>0</v>
      </c>
      <c r="AC296" s="21">
        <v>0</v>
      </c>
      <c r="AD296" s="20">
        <v>0</v>
      </c>
      <c r="AE296" s="21">
        <v>0</v>
      </c>
      <c r="AF296" s="20">
        <v>0</v>
      </c>
      <c r="AG296" s="20">
        <v>13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>
        <f t="shared" si="60"/>
        <v>13</v>
      </c>
      <c r="BJ296">
        <f t="shared" si="61"/>
        <v>13</v>
      </c>
      <c r="BK296">
        <f t="shared" si="62"/>
        <v>0</v>
      </c>
      <c r="BL296">
        <f t="shared" si="63"/>
        <v>0</v>
      </c>
      <c r="BM296">
        <f t="shared" si="64"/>
        <v>0</v>
      </c>
      <c r="BN296">
        <f t="shared" si="65"/>
        <v>0</v>
      </c>
      <c r="BO296">
        <f t="shared" si="66"/>
        <v>0</v>
      </c>
      <c r="BP296">
        <f t="shared" si="67"/>
        <v>0</v>
      </c>
      <c r="BQ296" s="83">
        <f t="shared" si="68"/>
        <v>13</v>
      </c>
      <c r="BR296" s="16">
        <v>53</v>
      </c>
      <c r="BS296" t="str">
        <f t="shared" si="69"/>
        <v>Dubois</v>
      </c>
      <c r="BT296" t="str">
        <f t="shared" si="70"/>
        <v>Baptiste</v>
      </c>
      <c r="BU296" t="str">
        <f t="shared" si="72"/>
        <v>Les Ponts-de-Martel</v>
      </c>
    </row>
    <row r="297" spans="1:75" customFormat="1" x14ac:dyDescent="0.25">
      <c r="A297" s="17">
        <v>1979</v>
      </c>
      <c r="B297" s="20" t="s">
        <v>2272</v>
      </c>
      <c r="C297" s="20" t="s">
        <v>275</v>
      </c>
      <c r="D297" s="39" t="s">
        <v>717</v>
      </c>
      <c r="E297" s="20">
        <v>0</v>
      </c>
      <c r="F297" s="21">
        <v>0</v>
      </c>
      <c r="G297" s="20">
        <v>0</v>
      </c>
      <c r="H297" s="21">
        <v>0</v>
      </c>
      <c r="I297" s="20">
        <v>0</v>
      </c>
      <c r="J297" s="21">
        <v>0</v>
      </c>
      <c r="K297" s="20">
        <v>0</v>
      </c>
      <c r="L297" s="21">
        <v>0</v>
      </c>
      <c r="M297" s="20">
        <v>0</v>
      </c>
      <c r="N297" s="20">
        <v>0</v>
      </c>
      <c r="O297" s="21">
        <v>0</v>
      </c>
      <c r="P297" s="21">
        <v>0</v>
      </c>
      <c r="Q297" s="20">
        <v>0</v>
      </c>
      <c r="R297" s="21">
        <v>0</v>
      </c>
      <c r="S297" s="20">
        <v>0</v>
      </c>
      <c r="T297" s="21">
        <v>0</v>
      </c>
      <c r="U297" s="20">
        <v>0</v>
      </c>
      <c r="V297" s="21">
        <v>0</v>
      </c>
      <c r="W297" s="21">
        <v>0</v>
      </c>
      <c r="X297" s="21">
        <v>0</v>
      </c>
      <c r="Y297" s="21">
        <v>0</v>
      </c>
      <c r="Z297" s="20">
        <v>0</v>
      </c>
      <c r="AA297" s="21">
        <v>0</v>
      </c>
      <c r="AB297" s="20">
        <v>0</v>
      </c>
      <c r="AC297" s="21">
        <v>0</v>
      </c>
      <c r="AD297" s="20">
        <v>0</v>
      </c>
      <c r="AE297" s="21">
        <v>0</v>
      </c>
      <c r="AF297" s="20">
        <v>0</v>
      </c>
      <c r="AG297" s="21">
        <v>0</v>
      </c>
      <c r="AH297" s="20">
        <v>0</v>
      </c>
      <c r="AI297" s="21">
        <v>0</v>
      </c>
      <c r="AJ297" s="20">
        <v>0</v>
      </c>
      <c r="AK297" s="21">
        <v>0</v>
      </c>
      <c r="AL297" s="20">
        <v>0</v>
      </c>
      <c r="AM297" s="21">
        <v>0</v>
      </c>
      <c r="AN297" s="20">
        <v>0</v>
      </c>
      <c r="AO297" s="21">
        <v>0</v>
      </c>
      <c r="AP297" s="20">
        <v>0</v>
      </c>
      <c r="AQ297" s="21">
        <v>0</v>
      </c>
      <c r="AR297" s="20">
        <v>0</v>
      </c>
      <c r="AS297" s="21">
        <v>0</v>
      </c>
      <c r="AT297" s="20">
        <v>0</v>
      </c>
      <c r="AU297" s="21">
        <v>0</v>
      </c>
      <c r="AV297" s="20">
        <v>0</v>
      </c>
      <c r="AW297" s="21">
        <v>0</v>
      </c>
      <c r="AX297" s="20">
        <v>0</v>
      </c>
      <c r="AY297" s="21">
        <v>0</v>
      </c>
      <c r="AZ297" s="20">
        <v>0</v>
      </c>
      <c r="BA297" s="21">
        <v>0</v>
      </c>
      <c r="BB297" s="20">
        <v>0</v>
      </c>
      <c r="BC297" s="21">
        <v>0</v>
      </c>
      <c r="BD297" s="20">
        <v>0</v>
      </c>
      <c r="BE297" s="21">
        <v>0</v>
      </c>
      <c r="BF297" s="20">
        <v>0</v>
      </c>
      <c r="BG297" s="20">
        <v>0</v>
      </c>
      <c r="BH297" s="20">
        <v>13</v>
      </c>
      <c r="BI297" s="16">
        <f t="shared" si="60"/>
        <v>13</v>
      </c>
      <c r="BJ297" s="16">
        <f t="shared" si="61"/>
        <v>13</v>
      </c>
      <c r="BK297" s="16">
        <f t="shared" si="62"/>
        <v>0</v>
      </c>
      <c r="BL297" s="16">
        <f t="shared" si="63"/>
        <v>0</v>
      </c>
      <c r="BM297" s="16">
        <f t="shared" si="64"/>
        <v>0</v>
      </c>
      <c r="BN297" s="16">
        <f t="shared" si="65"/>
        <v>0</v>
      </c>
      <c r="BO297" s="16">
        <f t="shared" si="66"/>
        <v>0</v>
      </c>
      <c r="BP297" s="16">
        <f t="shared" si="67"/>
        <v>0</v>
      </c>
      <c r="BQ297" s="83">
        <f t="shared" si="68"/>
        <v>13</v>
      </c>
      <c r="BR297" s="16">
        <v>53</v>
      </c>
      <c r="BS297" s="16" t="str">
        <f t="shared" si="69"/>
        <v>Duc</v>
      </c>
      <c r="BT297" s="16" t="str">
        <f t="shared" si="70"/>
        <v>Julien</v>
      </c>
      <c r="BU297" t="str">
        <f t="shared" si="72"/>
        <v>Chalais</v>
      </c>
      <c r="BV297" s="16"/>
    </row>
    <row r="298" spans="1:75" customFormat="1" x14ac:dyDescent="0.25">
      <c r="A298" s="15">
        <v>1975</v>
      </c>
      <c r="B298" s="20" t="s">
        <v>3465</v>
      </c>
      <c r="C298" s="20" t="s">
        <v>669</v>
      </c>
      <c r="D298" s="39" t="s">
        <v>1282</v>
      </c>
      <c r="E298" s="20">
        <v>0</v>
      </c>
      <c r="F298" s="21">
        <v>0</v>
      </c>
      <c r="G298" s="20">
        <v>0</v>
      </c>
      <c r="H298" s="21">
        <v>0</v>
      </c>
      <c r="I298" s="20">
        <v>0</v>
      </c>
      <c r="J298" s="21">
        <v>0</v>
      </c>
      <c r="K298" s="20">
        <v>0</v>
      </c>
      <c r="L298" s="21">
        <v>0</v>
      </c>
      <c r="M298" s="20">
        <v>0</v>
      </c>
      <c r="N298" s="20">
        <v>0</v>
      </c>
      <c r="O298" s="21">
        <v>0</v>
      </c>
      <c r="P298" s="21">
        <v>0</v>
      </c>
      <c r="Q298" s="20">
        <v>0</v>
      </c>
      <c r="R298" s="21">
        <v>0</v>
      </c>
      <c r="S298" s="20">
        <v>0</v>
      </c>
      <c r="T298" s="21">
        <v>0</v>
      </c>
      <c r="U298" s="20">
        <v>0</v>
      </c>
      <c r="V298" s="21">
        <v>0</v>
      </c>
      <c r="W298" s="21">
        <v>0</v>
      </c>
      <c r="X298" s="21">
        <v>0</v>
      </c>
      <c r="Y298" s="21">
        <v>0</v>
      </c>
      <c r="Z298" s="20">
        <v>0</v>
      </c>
      <c r="AA298" s="21">
        <v>0</v>
      </c>
      <c r="AB298" s="20">
        <v>0</v>
      </c>
      <c r="AC298" s="21">
        <v>0</v>
      </c>
      <c r="AD298" s="20">
        <v>0</v>
      </c>
      <c r="AE298" s="20">
        <v>13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>
        <f t="shared" si="60"/>
        <v>13</v>
      </c>
      <c r="BJ298">
        <f t="shared" si="61"/>
        <v>13</v>
      </c>
      <c r="BK298">
        <f t="shared" si="62"/>
        <v>0</v>
      </c>
      <c r="BL298">
        <f t="shared" si="63"/>
        <v>0</v>
      </c>
      <c r="BM298">
        <f t="shared" si="64"/>
        <v>0</v>
      </c>
      <c r="BN298">
        <f t="shared" si="65"/>
        <v>0</v>
      </c>
      <c r="BO298">
        <f t="shared" si="66"/>
        <v>0</v>
      </c>
      <c r="BP298">
        <f t="shared" si="67"/>
        <v>0</v>
      </c>
      <c r="BQ298" s="83">
        <f t="shared" si="68"/>
        <v>13</v>
      </c>
      <c r="BR298" s="16">
        <v>53</v>
      </c>
      <c r="BS298" t="str">
        <f t="shared" si="69"/>
        <v>Egli</v>
      </c>
      <c r="BT298" t="str">
        <f t="shared" si="70"/>
        <v>Martin</v>
      </c>
      <c r="BU298" t="str">
        <f t="shared" si="72"/>
        <v>Zürich</v>
      </c>
    </row>
    <row r="299" spans="1:75" customFormat="1" x14ac:dyDescent="0.25">
      <c r="A299" s="17">
        <v>1981</v>
      </c>
      <c r="B299" s="20" t="s">
        <v>637</v>
      </c>
      <c r="C299" s="20" t="s">
        <v>841</v>
      </c>
      <c r="D299" s="39" t="s">
        <v>553</v>
      </c>
      <c r="E299" s="20">
        <v>0</v>
      </c>
      <c r="F299" s="21">
        <v>0</v>
      </c>
      <c r="G299" s="20">
        <v>0</v>
      </c>
      <c r="H299" s="21">
        <v>0</v>
      </c>
      <c r="I299" s="20">
        <v>0</v>
      </c>
      <c r="J299" s="21">
        <v>0</v>
      </c>
      <c r="K299" s="20">
        <v>0</v>
      </c>
      <c r="L299" s="21">
        <v>0</v>
      </c>
      <c r="M299" s="20">
        <v>0</v>
      </c>
      <c r="N299" s="20">
        <v>0</v>
      </c>
      <c r="O299" s="21">
        <v>0</v>
      </c>
      <c r="P299" s="21">
        <v>0</v>
      </c>
      <c r="Q299" s="20">
        <v>0</v>
      </c>
      <c r="R299" s="21">
        <v>0</v>
      </c>
      <c r="S299" s="20">
        <v>0</v>
      </c>
      <c r="T299" s="21">
        <v>0</v>
      </c>
      <c r="U299" s="20">
        <v>0</v>
      </c>
      <c r="V299" s="21">
        <v>0</v>
      </c>
      <c r="W299" s="21">
        <v>0</v>
      </c>
      <c r="X299" s="21">
        <v>0</v>
      </c>
      <c r="Y299" s="21">
        <v>0</v>
      </c>
      <c r="Z299" s="20">
        <v>0</v>
      </c>
      <c r="AA299" s="21">
        <v>0</v>
      </c>
      <c r="AB299" s="20">
        <v>0</v>
      </c>
      <c r="AC299" s="21">
        <v>0</v>
      </c>
      <c r="AD299" s="20">
        <v>0</v>
      </c>
      <c r="AE299" s="21">
        <v>0</v>
      </c>
      <c r="AF299" s="20">
        <v>0</v>
      </c>
      <c r="AG299" s="21">
        <v>0</v>
      </c>
      <c r="AH299" s="20">
        <v>0</v>
      </c>
      <c r="AI299" s="21">
        <v>0</v>
      </c>
      <c r="AJ299" s="20">
        <v>0</v>
      </c>
      <c r="AK299" s="21">
        <v>0</v>
      </c>
      <c r="AL299" s="20">
        <v>0</v>
      </c>
      <c r="AM299" s="21">
        <v>0</v>
      </c>
      <c r="AN299" s="20">
        <v>0</v>
      </c>
      <c r="AO299" s="21">
        <v>0</v>
      </c>
      <c r="AP299" s="20">
        <v>0</v>
      </c>
      <c r="AQ299" s="21">
        <v>0</v>
      </c>
      <c r="AR299" s="20">
        <v>0</v>
      </c>
      <c r="AS299" s="21">
        <v>0</v>
      </c>
      <c r="AT299" s="20">
        <v>0</v>
      </c>
      <c r="AU299" s="21">
        <v>0</v>
      </c>
      <c r="AV299" s="20">
        <v>0</v>
      </c>
      <c r="AW299" s="20">
        <v>13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>
        <f t="shared" si="60"/>
        <v>13</v>
      </c>
      <c r="BJ299">
        <f t="shared" si="61"/>
        <v>13</v>
      </c>
      <c r="BK299">
        <f t="shared" si="62"/>
        <v>0</v>
      </c>
      <c r="BL299">
        <f t="shared" si="63"/>
        <v>0</v>
      </c>
      <c r="BM299">
        <f t="shared" si="64"/>
        <v>0</v>
      </c>
      <c r="BN299">
        <f t="shared" si="65"/>
        <v>0</v>
      </c>
      <c r="BO299">
        <f t="shared" si="66"/>
        <v>0</v>
      </c>
      <c r="BP299">
        <f t="shared" si="67"/>
        <v>0</v>
      </c>
      <c r="BQ299" s="83">
        <f t="shared" si="68"/>
        <v>13</v>
      </c>
      <c r="BR299" s="16">
        <v>53</v>
      </c>
      <c r="BS299" s="16" t="str">
        <f t="shared" si="69"/>
        <v>Favre</v>
      </c>
      <c r="BT299" s="16" t="str">
        <f t="shared" si="70"/>
        <v>Samuel</v>
      </c>
      <c r="BU299" t="str">
        <f t="shared" si="72"/>
        <v>Veyras</v>
      </c>
      <c r="BV299" s="16"/>
    </row>
    <row r="300" spans="1:75" customFormat="1" x14ac:dyDescent="0.25">
      <c r="A300" s="17">
        <v>1974</v>
      </c>
      <c r="B300" s="20" t="s">
        <v>3875</v>
      </c>
      <c r="C300" s="20" t="s">
        <v>78</v>
      </c>
      <c r="D300" s="39" t="s">
        <v>1113</v>
      </c>
      <c r="E300" s="20">
        <v>0</v>
      </c>
      <c r="F300" s="21">
        <v>0</v>
      </c>
      <c r="G300" s="20">
        <v>0</v>
      </c>
      <c r="H300" s="21">
        <v>0</v>
      </c>
      <c r="I300" s="20">
        <v>0</v>
      </c>
      <c r="J300" s="21">
        <v>0</v>
      </c>
      <c r="K300" s="20">
        <v>0</v>
      </c>
      <c r="L300" s="21">
        <v>0</v>
      </c>
      <c r="M300" s="20">
        <v>0</v>
      </c>
      <c r="N300" s="20">
        <v>0</v>
      </c>
      <c r="O300" s="21">
        <v>0</v>
      </c>
      <c r="P300" s="21">
        <v>0</v>
      </c>
      <c r="Q300" s="20">
        <v>0</v>
      </c>
      <c r="R300" s="21">
        <v>0</v>
      </c>
      <c r="S300" s="20">
        <v>0</v>
      </c>
      <c r="T300" s="21">
        <v>0</v>
      </c>
      <c r="U300" s="20">
        <v>0</v>
      </c>
      <c r="V300" s="21">
        <v>0</v>
      </c>
      <c r="W300" s="21">
        <v>0</v>
      </c>
      <c r="X300" s="21">
        <v>0</v>
      </c>
      <c r="Y300" s="21">
        <v>0</v>
      </c>
      <c r="Z300" s="20">
        <v>0</v>
      </c>
      <c r="AA300" s="21">
        <v>0</v>
      </c>
      <c r="AB300" s="20">
        <v>0</v>
      </c>
      <c r="AC300" s="21">
        <v>0</v>
      </c>
      <c r="AD300" s="20">
        <v>0</v>
      </c>
      <c r="AE300" s="21">
        <v>0</v>
      </c>
      <c r="AF300" s="20">
        <v>0</v>
      </c>
      <c r="AG300" s="21">
        <v>0</v>
      </c>
      <c r="AH300" s="20">
        <v>0</v>
      </c>
      <c r="AI300" s="21">
        <v>0</v>
      </c>
      <c r="AJ300" s="20">
        <v>0</v>
      </c>
      <c r="AK300" s="20">
        <v>13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20">
        <v>0</v>
      </c>
      <c r="AU300" s="20"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20">
        <v>0</v>
      </c>
      <c r="BH300" s="20">
        <v>0</v>
      </c>
      <c r="BI300">
        <f t="shared" si="60"/>
        <v>13</v>
      </c>
      <c r="BJ300">
        <f t="shared" si="61"/>
        <v>13</v>
      </c>
      <c r="BK300">
        <f t="shared" si="62"/>
        <v>0</v>
      </c>
      <c r="BL300">
        <f t="shared" si="63"/>
        <v>0</v>
      </c>
      <c r="BM300">
        <f t="shared" si="64"/>
        <v>0</v>
      </c>
      <c r="BN300">
        <f t="shared" si="65"/>
        <v>0</v>
      </c>
      <c r="BO300">
        <f t="shared" si="66"/>
        <v>0</v>
      </c>
      <c r="BP300">
        <f t="shared" si="67"/>
        <v>0</v>
      </c>
      <c r="BQ300" s="83">
        <f t="shared" si="68"/>
        <v>13</v>
      </c>
      <c r="BR300" s="16">
        <v>53</v>
      </c>
      <c r="BS300" t="str">
        <f t="shared" si="69"/>
        <v>Froidevaux</v>
      </c>
      <c r="BT300" t="str">
        <f t="shared" si="70"/>
        <v>Vincent</v>
      </c>
      <c r="BU300" t="str">
        <f t="shared" si="72"/>
        <v>Confignon</v>
      </c>
    </row>
    <row r="301" spans="1:75" customFormat="1" x14ac:dyDescent="0.25">
      <c r="A301" s="17">
        <v>1980</v>
      </c>
      <c r="B301" s="20" t="s">
        <v>5285</v>
      </c>
      <c r="C301" s="20" t="s">
        <v>348</v>
      </c>
      <c r="D301" s="39" t="s">
        <v>83</v>
      </c>
      <c r="E301" s="20">
        <v>0</v>
      </c>
      <c r="F301" s="21">
        <v>0</v>
      </c>
      <c r="G301" s="20">
        <v>0</v>
      </c>
      <c r="H301" s="21">
        <v>0</v>
      </c>
      <c r="I301" s="20">
        <v>0</v>
      </c>
      <c r="J301" s="21">
        <v>0</v>
      </c>
      <c r="K301" s="20">
        <v>0</v>
      </c>
      <c r="L301" s="21">
        <v>0</v>
      </c>
      <c r="M301" s="20">
        <v>0</v>
      </c>
      <c r="N301" s="20">
        <v>0</v>
      </c>
      <c r="O301" s="21">
        <v>2</v>
      </c>
      <c r="P301" s="21">
        <v>0</v>
      </c>
      <c r="Q301" s="20">
        <v>0</v>
      </c>
      <c r="R301" s="21">
        <v>0</v>
      </c>
      <c r="S301" s="20">
        <v>0</v>
      </c>
      <c r="T301" s="21">
        <v>0</v>
      </c>
      <c r="U301" s="20">
        <v>0</v>
      </c>
      <c r="V301" s="21">
        <v>0</v>
      </c>
      <c r="W301" s="21">
        <v>0</v>
      </c>
      <c r="X301" s="21">
        <v>0</v>
      </c>
      <c r="Y301" s="21">
        <v>0</v>
      </c>
      <c r="Z301" s="20">
        <v>0</v>
      </c>
      <c r="AA301" s="21">
        <v>0</v>
      </c>
      <c r="AB301" s="20">
        <v>0</v>
      </c>
      <c r="AC301" s="21">
        <v>0</v>
      </c>
      <c r="AD301" s="20">
        <v>0</v>
      </c>
      <c r="AE301" s="21">
        <v>0</v>
      </c>
      <c r="AF301" s="20">
        <v>0</v>
      </c>
      <c r="AG301" s="21">
        <v>0</v>
      </c>
      <c r="AH301" s="20">
        <v>0</v>
      </c>
      <c r="AI301" s="21">
        <v>0</v>
      </c>
      <c r="AJ301" s="20">
        <v>0</v>
      </c>
      <c r="AK301" s="21">
        <v>0</v>
      </c>
      <c r="AL301" s="20">
        <v>0</v>
      </c>
      <c r="AM301" s="21">
        <v>0</v>
      </c>
      <c r="AN301" s="20">
        <v>0</v>
      </c>
      <c r="AO301" s="21">
        <v>0</v>
      </c>
      <c r="AP301" s="20">
        <v>0</v>
      </c>
      <c r="AQ301" s="21">
        <v>0</v>
      </c>
      <c r="AR301" s="20">
        <v>0</v>
      </c>
      <c r="AS301" s="21">
        <v>0</v>
      </c>
      <c r="AT301" s="20">
        <v>0</v>
      </c>
      <c r="AU301" s="21"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20">
        <v>0</v>
      </c>
      <c r="BE301" s="20">
        <v>11</v>
      </c>
      <c r="BF301" s="20">
        <v>0</v>
      </c>
      <c r="BG301" s="20">
        <v>0</v>
      </c>
      <c r="BH301" s="20">
        <v>0</v>
      </c>
      <c r="BI301">
        <f t="shared" si="60"/>
        <v>13</v>
      </c>
      <c r="BJ301">
        <f t="shared" si="61"/>
        <v>11</v>
      </c>
      <c r="BK301">
        <f t="shared" si="62"/>
        <v>2</v>
      </c>
      <c r="BL301">
        <f t="shared" si="63"/>
        <v>0</v>
      </c>
      <c r="BM301">
        <f t="shared" si="64"/>
        <v>0</v>
      </c>
      <c r="BN301">
        <f t="shared" si="65"/>
        <v>0</v>
      </c>
      <c r="BO301">
        <f t="shared" si="66"/>
        <v>0</v>
      </c>
      <c r="BP301">
        <f t="shared" si="67"/>
        <v>0</v>
      </c>
      <c r="BQ301" s="83">
        <f t="shared" si="68"/>
        <v>13</v>
      </c>
      <c r="BR301" s="16">
        <v>53</v>
      </c>
      <c r="BS301" s="16" t="str">
        <f t="shared" si="69"/>
        <v>Gaiffe</v>
      </c>
      <c r="BT301" s="16" t="str">
        <f t="shared" si="70"/>
        <v>Pierre</v>
      </c>
      <c r="BU301" t="str">
        <f t="shared" si="72"/>
        <v>Ollon</v>
      </c>
      <c r="BV301" s="16"/>
    </row>
    <row r="302" spans="1:75" customFormat="1" x14ac:dyDescent="0.25">
      <c r="A302" s="15">
        <v>1974</v>
      </c>
      <c r="B302" s="20" t="s">
        <v>943</v>
      </c>
      <c r="C302" s="20" t="s">
        <v>296</v>
      </c>
      <c r="D302" s="39" t="s">
        <v>85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13</v>
      </c>
      <c r="K302" s="20">
        <v>0</v>
      </c>
      <c r="L302">
        <v>0</v>
      </c>
      <c r="M302">
        <v>0</v>
      </c>
      <c r="N302" s="20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 s="20">
        <v>0</v>
      </c>
      <c r="V302" s="20">
        <v>0</v>
      </c>
      <c r="W302" s="21">
        <v>0</v>
      </c>
      <c r="X302" s="21">
        <v>0</v>
      </c>
      <c r="Y302" s="21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0</v>
      </c>
      <c r="BI302">
        <f t="shared" si="60"/>
        <v>13</v>
      </c>
      <c r="BJ302">
        <f t="shared" si="61"/>
        <v>13</v>
      </c>
      <c r="BK302">
        <f t="shared" si="62"/>
        <v>0</v>
      </c>
      <c r="BL302">
        <f t="shared" si="63"/>
        <v>0</v>
      </c>
      <c r="BM302">
        <f t="shared" si="64"/>
        <v>0</v>
      </c>
      <c r="BN302">
        <f t="shared" si="65"/>
        <v>0</v>
      </c>
      <c r="BO302">
        <f t="shared" si="66"/>
        <v>0</v>
      </c>
      <c r="BP302">
        <f t="shared" si="67"/>
        <v>0</v>
      </c>
      <c r="BQ302" s="83">
        <f t="shared" si="68"/>
        <v>13</v>
      </c>
      <c r="BR302" s="16">
        <v>53</v>
      </c>
      <c r="BS302" t="str">
        <f t="shared" si="69"/>
        <v>Gemis</v>
      </c>
      <c r="BT302" t="str">
        <f t="shared" si="70"/>
        <v>Laurent</v>
      </c>
      <c r="BU302" t="str">
        <f t="shared" si="72"/>
        <v>Sion</v>
      </c>
    </row>
    <row r="303" spans="1:75" customFormat="1" x14ac:dyDescent="0.25">
      <c r="A303" s="73">
        <v>1974</v>
      </c>
      <c r="B303" s="20" t="s">
        <v>3815</v>
      </c>
      <c r="C303" s="20" t="s">
        <v>5656</v>
      </c>
      <c r="D303" s="39" t="s">
        <v>40</v>
      </c>
      <c r="E303" s="20">
        <v>0</v>
      </c>
      <c r="F303" s="21">
        <v>0</v>
      </c>
      <c r="G303" s="20">
        <v>0</v>
      </c>
      <c r="H303" s="21">
        <v>0</v>
      </c>
      <c r="I303" s="20">
        <v>0</v>
      </c>
      <c r="J303" s="21">
        <v>0</v>
      </c>
      <c r="K303" s="20">
        <v>0</v>
      </c>
      <c r="L303" s="21">
        <v>0</v>
      </c>
      <c r="M303" s="20">
        <v>0</v>
      </c>
      <c r="N303" s="20">
        <v>0</v>
      </c>
      <c r="O303" s="21">
        <v>10</v>
      </c>
      <c r="P303" s="21">
        <v>0</v>
      </c>
      <c r="Q303" s="20">
        <v>0</v>
      </c>
      <c r="R303" s="21">
        <v>0</v>
      </c>
      <c r="S303" s="20">
        <v>0</v>
      </c>
      <c r="T303" s="21">
        <v>0</v>
      </c>
      <c r="U303" s="20">
        <v>0</v>
      </c>
      <c r="V303" s="21">
        <v>0</v>
      </c>
      <c r="W303" s="21">
        <v>0</v>
      </c>
      <c r="X303" s="21">
        <v>0</v>
      </c>
      <c r="Y303" s="21">
        <v>0</v>
      </c>
      <c r="Z303" s="20">
        <v>0</v>
      </c>
      <c r="AA303" s="21">
        <v>0</v>
      </c>
      <c r="AB303" s="20">
        <v>0</v>
      </c>
      <c r="AC303" s="21">
        <v>0</v>
      </c>
      <c r="AD303" s="20">
        <v>0</v>
      </c>
      <c r="AE303" s="21">
        <v>0</v>
      </c>
      <c r="AF303" s="20">
        <v>0</v>
      </c>
      <c r="AG303" s="21">
        <v>0</v>
      </c>
      <c r="AH303" s="20">
        <v>0</v>
      </c>
      <c r="AI303" s="20">
        <v>3</v>
      </c>
      <c r="AJ303" s="20">
        <v>0</v>
      </c>
      <c r="AK303" s="20">
        <v>0</v>
      </c>
      <c r="AL303" s="20">
        <v>0</v>
      </c>
      <c r="AM303" s="20">
        <v>0</v>
      </c>
      <c r="AN303" s="20">
        <v>0</v>
      </c>
      <c r="AO303" s="20">
        <v>0</v>
      </c>
      <c r="AP303" s="20">
        <v>0</v>
      </c>
      <c r="AQ303" s="20">
        <v>0</v>
      </c>
      <c r="AR303" s="20">
        <v>0</v>
      </c>
      <c r="AS303" s="20">
        <v>0</v>
      </c>
      <c r="AT303" s="20">
        <v>0</v>
      </c>
      <c r="AU303" s="20"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0</v>
      </c>
      <c r="BI303">
        <f t="shared" si="60"/>
        <v>13</v>
      </c>
      <c r="BJ303">
        <f t="shared" si="61"/>
        <v>10</v>
      </c>
      <c r="BK303">
        <f t="shared" si="62"/>
        <v>3</v>
      </c>
      <c r="BL303">
        <f t="shared" si="63"/>
        <v>0</v>
      </c>
      <c r="BM303">
        <f t="shared" si="64"/>
        <v>0</v>
      </c>
      <c r="BN303">
        <f t="shared" si="65"/>
        <v>0</v>
      </c>
      <c r="BO303">
        <f t="shared" si="66"/>
        <v>0</v>
      </c>
      <c r="BP303">
        <f t="shared" si="67"/>
        <v>0</v>
      </c>
      <c r="BQ303" s="83">
        <f t="shared" si="68"/>
        <v>13</v>
      </c>
      <c r="BR303" s="16">
        <v>53</v>
      </c>
      <c r="BS303" t="str">
        <f t="shared" si="69"/>
        <v>Ghourdou</v>
      </c>
      <c r="BT303" t="str">
        <f t="shared" si="70"/>
        <v>El Hossaine</v>
      </c>
      <c r="BU303" t="str">
        <f t="shared" si="72"/>
        <v>Lausanne</v>
      </c>
    </row>
    <row r="304" spans="1:75" customFormat="1" x14ac:dyDescent="0.25">
      <c r="A304" s="17">
        <v>1982</v>
      </c>
      <c r="B304" s="20" t="s">
        <v>5770</v>
      </c>
      <c r="C304" s="20" t="s">
        <v>51</v>
      </c>
      <c r="D304" s="39" t="s">
        <v>2794</v>
      </c>
      <c r="E304" s="20">
        <v>0</v>
      </c>
      <c r="F304" s="21">
        <v>0</v>
      </c>
      <c r="G304" s="20">
        <v>0</v>
      </c>
      <c r="H304" s="21">
        <v>0</v>
      </c>
      <c r="I304" s="20">
        <v>0</v>
      </c>
      <c r="J304" s="21">
        <v>0</v>
      </c>
      <c r="K304" s="20">
        <v>0</v>
      </c>
      <c r="L304" s="21">
        <v>0</v>
      </c>
      <c r="M304" s="20">
        <v>0</v>
      </c>
      <c r="N304" s="21">
        <v>0</v>
      </c>
      <c r="O304" s="20">
        <v>0</v>
      </c>
      <c r="P304" s="21">
        <v>0</v>
      </c>
      <c r="Q304" s="20">
        <v>0</v>
      </c>
      <c r="R304" s="21">
        <v>0</v>
      </c>
      <c r="S304" s="20">
        <v>0</v>
      </c>
      <c r="T304" s="21">
        <v>0</v>
      </c>
      <c r="U304" s="20">
        <v>0</v>
      </c>
      <c r="V304" s="21">
        <v>0</v>
      </c>
      <c r="W304" s="21">
        <v>0</v>
      </c>
      <c r="X304" s="21">
        <v>13</v>
      </c>
      <c r="Y304" s="21">
        <v>0</v>
      </c>
      <c r="Z304" s="20">
        <v>0</v>
      </c>
      <c r="AA304" s="21">
        <v>0</v>
      </c>
      <c r="AB304" s="20">
        <v>0</v>
      </c>
      <c r="AC304" s="21">
        <v>0</v>
      </c>
      <c r="AD304" s="20">
        <v>0</v>
      </c>
      <c r="AE304" s="21">
        <v>0</v>
      </c>
      <c r="AF304" s="20">
        <v>0</v>
      </c>
      <c r="AG304" s="21">
        <v>0</v>
      </c>
      <c r="AH304" s="20">
        <v>0</v>
      </c>
      <c r="AI304" s="21">
        <v>0</v>
      </c>
      <c r="AJ304" s="20">
        <v>0</v>
      </c>
      <c r="AK304" s="21">
        <v>0</v>
      </c>
      <c r="AL304" s="20">
        <v>0</v>
      </c>
      <c r="AM304" s="21">
        <v>0</v>
      </c>
      <c r="AN304" s="20">
        <v>0</v>
      </c>
      <c r="AO304" s="21">
        <v>0</v>
      </c>
      <c r="AP304" s="20">
        <v>0</v>
      </c>
      <c r="AQ304" s="21">
        <v>0</v>
      </c>
      <c r="AR304" s="20">
        <v>0</v>
      </c>
      <c r="AS304" s="21">
        <v>0</v>
      </c>
      <c r="AT304" s="20">
        <v>0</v>
      </c>
      <c r="AU304" s="21">
        <v>0</v>
      </c>
      <c r="AV304" s="20">
        <v>0</v>
      </c>
      <c r="AW304" s="21">
        <v>0</v>
      </c>
      <c r="AX304" s="20">
        <v>0</v>
      </c>
      <c r="AY304" s="21">
        <v>0</v>
      </c>
      <c r="AZ304" s="20">
        <v>0</v>
      </c>
      <c r="BA304" s="21">
        <v>0</v>
      </c>
      <c r="BB304" s="20">
        <v>0</v>
      </c>
      <c r="BC304" s="21">
        <v>0</v>
      </c>
      <c r="BD304" s="20">
        <v>0</v>
      </c>
      <c r="BE304" s="21">
        <v>0</v>
      </c>
      <c r="BF304" s="20">
        <v>0</v>
      </c>
      <c r="BG304" s="21">
        <v>0</v>
      </c>
      <c r="BH304" s="20">
        <v>0</v>
      </c>
      <c r="BI304">
        <f t="shared" si="60"/>
        <v>13</v>
      </c>
      <c r="BJ304">
        <f t="shared" si="61"/>
        <v>13</v>
      </c>
      <c r="BK304">
        <f t="shared" si="62"/>
        <v>0</v>
      </c>
      <c r="BL304">
        <f t="shared" si="63"/>
        <v>0</v>
      </c>
      <c r="BM304">
        <f t="shared" si="64"/>
        <v>0</v>
      </c>
      <c r="BN304">
        <f t="shared" si="65"/>
        <v>0</v>
      </c>
      <c r="BO304">
        <f t="shared" si="66"/>
        <v>0</v>
      </c>
      <c r="BP304">
        <f t="shared" si="67"/>
        <v>0</v>
      </c>
      <c r="BQ304" s="83">
        <f t="shared" si="68"/>
        <v>13</v>
      </c>
      <c r="BR304" s="16">
        <v>53</v>
      </c>
      <c r="BS304" s="16" t="str">
        <f t="shared" si="69"/>
        <v>Haffter</v>
      </c>
      <c r="BT304" s="16" t="str">
        <f t="shared" si="70"/>
        <v>David</v>
      </c>
      <c r="BU304" t="str">
        <f t="shared" si="72"/>
        <v>Vaud</v>
      </c>
      <c r="BV304" s="16"/>
      <c r="BW304" s="16"/>
    </row>
    <row r="305" spans="1:75" customFormat="1" x14ac:dyDescent="0.25">
      <c r="A305" s="15">
        <v>1977</v>
      </c>
      <c r="B305" s="20" t="s">
        <v>2039</v>
      </c>
      <c r="C305" s="20" t="s">
        <v>2040</v>
      </c>
      <c r="D305" s="71" t="s">
        <v>2041</v>
      </c>
      <c r="E305" s="20">
        <v>0</v>
      </c>
      <c r="F305" s="21">
        <v>0</v>
      </c>
      <c r="G305" s="20">
        <v>0</v>
      </c>
      <c r="H305" s="21">
        <v>0</v>
      </c>
      <c r="I305" s="20">
        <v>0</v>
      </c>
      <c r="J305" s="21">
        <v>0</v>
      </c>
      <c r="K305" s="20">
        <v>0</v>
      </c>
      <c r="L305" s="21">
        <v>0</v>
      </c>
      <c r="M305" s="20">
        <v>0</v>
      </c>
      <c r="N305" s="20">
        <v>0</v>
      </c>
      <c r="O305" s="21">
        <v>0</v>
      </c>
      <c r="P305" s="21">
        <v>0</v>
      </c>
      <c r="Q305" s="20">
        <v>0</v>
      </c>
      <c r="R305" s="21">
        <v>0</v>
      </c>
      <c r="S305" s="20">
        <v>13</v>
      </c>
      <c r="T305" s="20">
        <v>0</v>
      </c>
      <c r="U305" s="20">
        <v>0</v>
      </c>
      <c r="V305" s="20">
        <v>0</v>
      </c>
      <c r="W305" s="21">
        <v>0</v>
      </c>
      <c r="X305" s="21">
        <v>0</v>
      </c>
      <c r="Y305" s="21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v>0</v>
      </c>
      <c r="AN305" s="20">
        <v>0</v>
      </c>
      <c r="AO305" s="20">
        <v>0</v>
      </c>
      <c r="AP305" s="20">
        <v>0</v>
      </c>
      <c r="AQ305" s="20">
        <v>0</v>
      </c>
      <c r="AR305" s="20">
        <v>0</v>
      </c>
      <c r="AS305" s="20">
        <v>0</v>
      </c>
      <c r="AT305" s="20">
        <v>0</v>
      </c>
      <c r="AU305" s="20"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>
        <f t="shared" si="60"/>
        <v>13</v>
      </c>
      <c r="BJ305">
        <f t="shared" si="61"/>
        <v>13</v>
      </c>
      <c r="BK305">
        <f t="shared" si="62"/>
        <v>0</v>
      </c>
      <c r="BL305">
        <f t="shared" si="63"/>
        <v>0</v>
      </c>
      <c r="BM305">
        <f t="shared" si="64"/>
        <v>0</v>
      </c>
      <c r="BN305">
        <f t="shared" si="65"/>
        <v>0</v>
      </c>
      <c r="BO305">
        <f t="shared" si="66"/>
        <v>0</v>
      </c>
      <c r="BP305">
        <f t="shared" si="67"/>
        <v>0</v>
      </c>
      <c r="BQ305" s="83">
        <f t="shared" si="68"/>
        <v>13</v>
      </c>
      <c r="BR305" s="16">
        <v>53</v>
      </c>
      <c r="BS305" t="str">
        <f t="shared" si="69"/>
        <v>Herrera</v>
      </c>
      <c r="BT305" t="str">
        <f t="shared" si="70"/>
        <v>Vicente</v>
      </c>
      <c r="BU305" t="str">
        <f t="shared" si="72"/>
        <v>Buchs</v>
      </c>
    </row>
    <row r="306" spans="1:75" customFormat="1" x14ac:dyDescent="0.25">
      <c r="A306" s="15">
        <v>1979</v>
      </c>
      <c r="B306" s="20" t="s">
        <v>4376</v>
      </c>
      <c r="C306" s="20" t="s">
        <v>1164</v>
      </c>
      <c r="D306" s="39" t="s">
        <v>4377</v>
      </c>
      <c r="E306" s="20">
        <v>0</v>
      </c>
      <c r="F306" s="21">
        <v>0</v>
      </c>
      <c r="G306" s="20">
        <v>0</v>
      </c>
      <c r="H306" s="21">
        <v>0</v>
      </c>
      <c r="I306" s="20">
        <v>0</v>
      </c>
      <c r="J306" s="21">
        <v>0</v>
      </c>
      <c r="K306" s="20">
        <v>0</v>
      </c>
      <c r="L306" s="21">
        <v>0</v>
      </c>
      <c r="M306" s="20">
        <v>0</v>
      </c>
      <c r="N306" s="20">
        <v>0</v>
      </c>
      <c r="O306" s="21">
        <v>0</v>
      </c>
      <c r="P306" s="21">
        <v>0</v>
      </c>
      <c r="Q306" s="20">
        <v>0</v>
      </c>
      <c r="R306" s="21">
        <v>0</v>
      </c>
      <c r="S306" s="20">
        <v>0</v>
      </c>
      <c r="T306" s="21">
        <v>0</v>
      </c>
      <c r="U306" s="20">
        <v>0</v>
      </c>
      <c r="V306" s="21">
        <v>0</v>
      </c>
      <c r="W306" s="21">
        <v>0</v>
      </c>
      <c r="X306" s="21">
        <v>0</v>
      </c>
      <c r="Y306" s="21">
        <v>0</v>
      </c>
      <c r="Z306" s="20">
        <v>0</v>
      </c>
      <c r="AA306" s="21">
        <v>0</v>
      </c>
      <c r="AB306" s="20">
        <v>0</v>
      </c>
      <c r="AC306" s="21">
        <v>0</v>
      </c>
      <c r="AD306" s="20">
        <v>0</v>
      </c>
      <c r="AE306" s="21">
        <v>0</v>
      </c>
      <c r="AF306" s="20">
        <v>0</v>
      </c>
      <c r="AG306" s="21">
        <v>0</v>
      </c>
      <c r="AH306" s="20">
        <v>0</v>
      </c>
      <c r="AI306" s="21">
        <v>0</v>
      </c>
      <c r="AJ306" s="20">
        <v>0</v>
      </c>
      <c r="AK306" s="21">
        <v>0</v>
      </c>
      <c r="AL306" s="20">
        <v>13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0</v>
      </c>
      <c r="BI306">
        <f t="shared" si="60"/>
        <v>13</v>
      </c>
      <c r="BJ306">
        <f t="shared" si="61"/>
        <v>13</v>
      </c>
      <c r="BK306">
        <f t="shared" si="62"/>
        <v>0</v>
      </c>
      <c r="BL306">
        <f t="shared" si="63"/>
        <v>0</v>
      </c>
      <c r="BM306">
        <f t="shared" si="64"/>
        <v>0</v>
      </c>
      <c r="BN306">
        <f t="shared" si="65"/>
        <v>0</v>
      </c>
      <c r="BO306">
        <f t="shared" si="66"/>
        <v>0</v>
      </c>
      <c r="BP306">
        <f t="shared" si="67"/>
        <v>0</v>
      </c>
      <c r="BQ306" s="83">
        <f t="shared" si="68"/>
        <v>13</v>
      </c>
      <c r="BR306" s="16">
        <v>53</v>
      </c>
      <c r="BS306" t="str">
        <f t="shared" si="69"/>
        <v>Hutchinson</v>
      </c>
      <c r="BT306" t="str">
        <f t="shared" si="70"/>
        <v>Charles</v>
      </c>
      <c r="BU306" t="str">
        <f t="shared" si="72"/>
        <v>Les Houches</v>
      </c>
    </row>
    <row r="307" spans="1:75" customFormat="1" x14ac:dyDescent="0.25">
      <c r="A307" s="17">
        <v>1979</v>
      </c>
      <c r="B307" s="20" t="s">
        <v>3333</v>
      </c>
      <c r="C307" s="20" t="s">
        <v>865</v>
      </c>
      <c r="D307" s="39" t="s">
        <v>517</v>
      </c>
      <c r="E307" s="20">
        <v>0</v>
      </c>
      <c r="F307" s="21">
        <v>0</v>
      </c>
      <c r="G307" s="20">
        <v>0</v>
      </c>
      <c r="H307" s="21">
        <v>0</v>
      </c>
      <c r="I307" s="20">
        <v>0</v>
      </c>
      <c r="J307" s="21">
        <v>0</v>
      </c>
      <c r="K307" s="20">
        <v>0</v>
      </c>
      <c r="L307" s="21">
        <v>0</v>
      </c>
      <c r="M307" s="20">
        <v>0</v>
      </c>
      <c r="N307" s="20">
        <v>0</v>
      </c>
      <c r="O307" s="21">
        <v>0</v>
      </c>
      <c r="P307" s="21">
        <v>0</v>
      </c>
      <c r="Q307" s="20">
        <v>0</v>
      </c>
      <c r="R307" s="21">
        <v>0</v>
      </c>
      <c r="S307" s="20">
        <v>0</v>
      </c>
      <c r="T307" s="21">
        <v>0</v>
      </c>
      <c r="U307" s="20">
        <v>0</v>
      </c>
      <c r="V307" s="21">
        <v>0</v>
      </c>
      <c r="W307" s="21">
        <v>0</v>
      </c>
      <c r="X307" s="21">
        <v>0</v>
      </c>
      <c r="Y307" s="21">
        <v>0</v>
      </c>
      <c r="Z307" s="20">
        <v>0</v>
      </c>
      <c r="AA307" s="21">
        <v>0</v>
      </c>
      <c r="AB307" s="20">
        <v>0</v>
      </c>
      <c r="AC307" s="21">
        <v>0</v>
      </c>
      <c r="AD307" s="20">
        <v>0</v>
      </c>
      <c r="AE307" s="21">
        <v>0</v>
      </c>
      <c r="AF307" s="20">
        <v>0</v>
      </c>
      <c r="AG307" s="21">
        <v>0</v>
      </c>
      <c r="AH307" s="20">
        <v>0</v>
      </c>
      <c r="AI307" s="21">
        <v>0</v>
      </c>
      <c r="AJ307" s="20">
        <v>0</v>
      </c>
      <c r="AK307" s="21">
        <v>0</v>
      </c>
      <c r="AL307" s="20">
        <v>0</v>
      </c>
      <c r="AM307" s="21">
        <v>0</v>
      </c>
      <c r="AN307" s="20">
        <v>0</v>
      </c>
      <c r="AO307" s="21">
        <v>0</v>
      </c>
      <c r="AP307" s="20">
        <v>0</v>
      </c>
      <c r="AQ307" s="21">
        <v>0</v>
      </c>
      <c r="AR307" s="20">
        <v>0</v>
      </c>
      <c r="AS307" s="21">
        <v>0</v>
      </c>
      <c r="AT307" s="20">
        <v>0</v>
      </c>
      <c r="AU307" s="21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13</v>
      </c>
      <c r="BE307" s="20">
        <v>0</v>
      </c>
      <c r="BF307" s="20">
        <v>0</v>
      </c>
      <c r="BG307" s="20">
        <v>0</v>
      </c>
      <c r="BH307" s="20">
        <v>0</v>
      </c>
      <c r="BI307">
        <f t="shared" si="60"/>
        <v>13</v>
      </c>
      <c r="BJ307">
        <f t="shared" si="61"/>
        <v>13</v>
      </c>
      <c r="BK307">
        <f t="shared" si="62"/>
        <v>0</v>
      </c>
      <c r="BL307">
        <f t="shared" si="63"/>
        <v>0</v>
      </c>
      <c r="BM307">
        <f t="shared" si="64"/>
        <v>0</v>
      </c>
      <c r="BN307">
        <f t="shared" si="65"/>
        <v>0</v>
      </c>
      <c r="BO307">
        <f t="shared" si="66"/>
        <v>0</v>
      </c>
      <c r="BP307">
        <f t="shared" si="67"/>
        <v>0</v>
      </c>
      <c r="BQ307" s="83">
        <f t="shared" si="68"/>
        <v>13</v>
      </c>
      <c r="BR307" s="16">
        <v>53</v>
      </c>
      <c r="BS307" s="16" t="str">
        <f t="shared" si="69"/>
        <v>Lavanchy</v>
      </c>
      <c r="BT307" s="16" t="str">
        <f t="shared" si="70"/>
        <v>Marc</v>
      </c>
      <c r="BU307" t="str">
        <f t="shared" si="72"/>
        <v>St-Maurice</v>
      </c>
      <c r="BV307" s="16"/>
    </row>
    <row r="308" spans="1:75" customFormat="1" x14ac:dyDescent="0.25">
      <c r="A308" s="15">
        <v>1982</v>
      </c>
      <c r="B308" s="20" t="s">
        <v>1318</v>
      </c>
      <c r="C308" s="20" t="s">
        <v>1247</v>
      </c>
      <c r="D308" s="39" t="s">
        <v>1319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13</v>
      </c>
      <c r="Q308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1">
        <v>0</v>
      </c>
      <c r="X308" s="21">
        <v>0</v>
      </c>
      <c r="Y308" s="21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0</v>
      </c>
      <c r="BI308">
        <f t="shared" si="60"/>
        <v>13</v>
      </c>
      <c r="BJ308">
        <f t="shared" si="61"/>
        <v>13</v>
      </c>
      <c r="BK308">
        <f t="shared" si="62"/>
        <v>0</v>
      </c>
      <c r="BL308">
        <f t="shared" si="63"/>
        <v>0</v>
      </c>
      <c r="BM308">
        <f t="shared" si="64"/>
        <v>0</v>
      </c>
      <c r="BN308">
        <f t="shared" si="65"/>
        <v>0</v>
      </c>
      <c r="BO308">
        <f t="shared" si="66"/>
        <v>0</v>
      </c>
      <c r="BP308">
        <f t="shared" si="67"/>
        <v>0</v>
      </c>
      <c r="BQ308" s="83">
        <f t="shared" si="68"/>
        <v>13</v>
      </c>
      <c r="BR308" s="16">
        <v>53</v>
      </c>
      <c r="BS308" t="str">
        <f t="shared" si="69"/>
        <v>Lugon</v>
      </c>
      <c r="BT308" t="str">
        <f t="shared" si="70"/>
        <v>Jonathan</v>
      </c>
      <c r="BU308" t="str">
        <f t="shared" si="72"/>
        <v>Martiny</v>
      </c>
    </row>
    <row r="309" spans="1:75" customFormat="1" x14ac:dyDescent="0.25">
      <c r="A309" s="15">
        <v>1982</v>
      </c>
      <c r="B309" s="20" t="s">
        <v>505</v>
      </c>
      <c r="C309" s="20" t="s">
        <v>345</v>
      </c>
      <c r="D309" s="39" t="s">
        <v>86</v>
      </c>
      <c r="E309" s="20">
        <v>0</v>
      </c>
      <c r="F309" s="20">
        <v>0</v>
      </c>
      <c r="G309" s="21">
        <v>13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 s="20">
        <v>0</v>
      </c>
      <c r="O309">
        <v>0</v>
      </c>
      <c r="P309">
        <v>0</v>
      </c>
      <c r="Q309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1">
        <v>0</v>
      </c>
      <c r="X309" s="21">
        <v>0</v>
      </c>
      <c r="Y309" s="21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v>0</v>
      </c>
      <c r="AN309" s="20">
        <v>0</v>
      </c>
      <c r="AO309" s="20">
        <v>0</v>
      </c>
      <c r="AP309" s="20">
        <v>0</v>
      </c>
      <c r="AQ309" s="20">
        <v>0</v>
      </c>
      <c r="AR309" s="20">
        <v>0</v>
      </c>
      <c r="AS309" s="20">
        <v>0</v>
      </c>
      <c r="AT309" s="20">
        <v>0</v>
      </c>
      <c r="AU309" s="20"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 s="20">
        <v>0</v>
      </c>
      <c r="BH309" s="20">
        <v>0</v>
      </c>
      <c r="BI309">
        <f t="shared" si="60"/>
        <v>13</v>
      </c>
      <c r="BJ309">
        <f t="shared" si="61"/>
        <v>13</v>
      </c>
      <c r="BK309">
        <f t="shared" si="62"/>
        <v>0</v>
      </c>
      <c r="BL309">
        <f t="shared" si="63"/>
        <v>0</v>
      </c>
      <c r="BM309">
        <f t="shared" si="64"/>
        <v>0</v>
      </c>
      <c r="BN309">
        <f t="shared" si="65"/>
        <v>0</v>
      </c>
      <c r="BO309">
        <f t="shared" si="66"/>
        <v>0</v>
      </c>
      <c r="BP309">
        <f t="shared" si="67"/>
        <v>0</v>
      </c>
      <c r="BQ309" s="83">
        <f t="shared" si="68"/>
        <v>13</v>
      </c>
      <c r="BR309" s="16">
        <v>53</v>
      </c>
      <c r="BS309" t="str">
        <f t="shared" si="69"/>
        <v>Métrailler</v>
      </c>
      <c r="BT309" t="str">
        <f t="shared" si="70"/>
        <v>Cédric</v>
      </c>
      <c r="BU309" t="str">
        <f t="shared" si="72"/>
        <v>Sierre</v>
      </c>
    </row>
    <row r="310" spans="1:75" customFormat="1" x14ac:dyDescent="0.25">
      <c r="A310" s="17">
        <v>1974</v>
      </c>
      <c r="B310" s="20" t="s">
        <v>284</v>
      </c>
      <c r="C310" s="20" t="s">
        <v>694</v>
      </c>
      <c r="D310" s="16"/>
      <c r="E310" s="20">
        <v>0</v>
      </c>
      <c r="F310" s="21">
        <v>0</v>
      </c>
      <c r="G310" s="20">
        <v>0</v>
      </c>
      <c r="H310" s="21">
        <v>0</v>
      </c>
      <c r="I310" s="20">
        <v>0</v>
      </c>
      <c r="J310" s="21">
        <v>0</v>
      </c>
      <c r="K310" s="20">
        <v>0</v>
      </c>
      <c r="L310" s="21">
        <v>0</v>
      </c>
      <c r="M310" s="20">
        <v>0</v>
      </c>
      <c r="N310" s="20">
        <v>0</v>
      </c>
      <c r="O310" s="21">
        <v>13</v>
      </c>
      <c r="P310" s="21">
        <v>0</v>
      </c>
      <c r="Q310" s="20">
        <v>0</v>
      </c>
      <c r="R310" s="21">
        <v>0</v>
      </c>
      <c r="S310" s="20">
        <v>0</v>
      </c>
      <c r="T310" s="21">
        <v>0</v>
      </c>
      <c r="U310" s="20">
        <v>0</v>
      </c>
      <c r="V310" s="21">
        <v>0</v>
      </c>
      <c r="W310" s="21">
        <v>0</v>
      </c>
      <c r="X310" s="21">
        <v>0</v>
      </c>
      <c r="Y310" s="21">
        <v>0</v>
      </c>
      <c r="Z310" s="20">
        <v>0</v>
      </c>
      <c r="AA310" s="21">
        <v>0</v>
      </c>
      <c r="AB310" s="20">
        <v>0</v>
      </c>
      <c r="AC310" s="21">
        <v>0</v>
      </c>
      <c r="AD310" s="20">
        <v>0</v>
      </c>
      <c r="AE310" s="21">
        <v>0</v>
      </c>
      <c r="AF310" s="20">
        <v>0</v>
      </c>
      <c r="AG310" s="21">
        <v>0</v>
      </c>
      <c r="AH310" s="20">
        <v>0</v>
      </c>
      <c r="AI310" s="21">
        <v>0</v>
      </c>
      <c r="AJ310" s="20">
        <v>0</v>
      </c>
      <c r="AK310" s="21">
        <v>0</v>
      </c>
      <c r="AL310" s="20">
        <v>0</v>
      </c>
      <c r="AM310" s="21">
        <v>0</v>
      </c>
      <c r="AN310" s="20">
        <v>0</v>
      </c>
      <c r="AO310" s="21">
        <v>0</v>
      </c>
      <c r="AP310" s="20">
        <v>0</v>
      </c>
      <c r="AQ310" s="21">
        <v>0</v>
      </c>
      <c r="AR310" s="20">
        <v>0</v>
      </c>
      <c r="AS310" s="21">
        <v>0</v>
      </c>
      <c r="AT310" s="20">
        <v>0</v>
      </c>
      <c r="AU310" s="21">
        <v>0</v>
      </c>
      <c r="AV310" s="20">
        <v>0</v>
      </c>
      <c r="AW310" s="21">
        <v>0</v>
      </c>
      <c r="AX310" s="20">
        <v>0</v>
      </c>
      <c r="AY310" s="21">
        <v>0</v>
      </c>
      <c r="AZ310" s="20">
        <v>0</v>
      </c>
      <c r="BA310" s="21">
        <v>0</v>
      </c>
      <c r="BB310" s="20">
        <v>0</v>
      </c>
      <c r="BC310" s="21">
        <v>0</v>
      </c>
      <c r="BD310" s="20">
        <v>0</v>
      </c>
      <c r="BE310" s="21">
        <v>0</v>
      </c>
      <c r="BF310" s="20">
        <v>0</v>
      </c>
      <c r="BG310" s="21">
        <v>0</v>
      </c>
      <c r="BH310" s="21">
        <v>0</v>
      </c>
      <c r="BI310">
        <f t="shared" si="60"/>
        <v>13</v>
      </c>
      <c r="BJ310">
        <f t="shared" si="61"/>
        <v>13</v>
      </c>
      <c r="BK310">
        <f t="shared" si="62"/>
        <v>0</v>
      </c>
      <c r="BL310">
        <f t="shared" si="63"/>
        <v>0</v>
      </c>
      <c r="BM310">
        <f t="shared" si="64"/>
        <v>0</v>
      </c>
      <c r="BN310">
        <f t="shared" si="65"/>
        <v>0</v>
      </c>
      <c r="BO310">
        <f t="shared" si="66"/>
        <v>0</v>
      </c>
      <c r="BP310">
        <f t="shared" si="67"/>
        <v>0</v>
      </c>
      <c r="BQ310" s="83">
        <f t="shared" si="68"/>
        <v>13</v>
      </c>
      <c r="BR310" s="16">
        <v>53</v>
      </c>
      <c r="BS310" s="16" t="str">
        <f t="shared" si="69"/>
        <v>Michel</v>
      </c>
      <c r="BT310" s="16" t="str">
        <f t="shared" si="70"/>
        <v>Jérôme</v>
      </c>
      <c r="BV310" s="16"/>
      <c r="BW310" s="16"/>
    </row>
    <row r="311" spans="1:75" customFormat="1" x14ac:dyDescent="0.25">
      <c r="A311" s="17">
        <v>1973</v>
      </c>
      <c r="B311" s="20" t="s">
        <v>1267</v>
      </c>
      <c r="C311" s="20" t="s">
        <v>67</v>
      </c>
      <c r="D311" s="16"/>
      <c r="E311" s="20">
        <v>0</v>
      </c>
      <c r="F311" s="21">
        <v>0</v>
      </c>
      <c r="G311" s="20">
        <v>0</v>
      </c>
      <c r="H311" s="21">
        <v>0</v>
      </c>
      <c r="I311" s="20">
        <v>0</v>
      </c>
      <c r="J311" s="21">
        <v>0</v>
      </c>
      <c r="K311" s="20">
        <v>0</v>
      </c>
      <c r="L311" s="21">
        <v>0</v>
      </c>
      <c r="M311" s="20">
        <v>0</v>
      </c>
      <c r="N311" s="20">
        <v>0</v>
      </c>
      <c r="O311" s="21">
        <v>0</v>
      </c>
      <c r="P311" s="21">
        <v>0</v>
      </c>
      <c r="Q311" s="20">
        <v>0</v>
      </c>
      <c r="R311" s="21">
        <v>0</v>
      </c>
      <c r="S311" s="20">
        <v>0</v>
      </c>
      <c r="T311" s="21">
        <v>0</v>
      </c>
      <c r="U311" s="20">
        <v>0</v>
      </c>
      <c r="V311" s="21">
        <v>0</v>
      </c>
      <c r="W311" s="21">
        <v>0</v>
      </c>
      <c r="X311" s="21">
        <v>0</v>
      </c>
      <c r="Y311" s="21">
        <v>0</v>
      </c>
      <c r="Z311" s="20">
        <v>0</v>
      </c>
      <c r="AA311" s="21">
        <v>0</v>
      </c>
      <c r="AB311" s="20">
        <v>0</v>
      </c>
      <c r="AC311" s="21">
        <v>0</v>
      </c>
      <c r="AD311" s="20">
        <v>0</v>
      </c>
      <c r="AE311" s="21">
        <v>0</v>
      </c>
      <c r="AF311" s="20">
        <v>0</v>
      </c>
      <c r="AG311" s="21">
        <v>0</v>
      </c>
      <c r="AH311" s="20">
        <v>0</v>
      </c>
      <c r="AI311" s="21">
        <v>0</v>
      </c>
      <c r="AJ311" s="20">
        <v>0</v>
      </c>
      <c r="AK311" s="21">
        <v>0</v>
      </c>
      <c r="AL311" s="20">
        <v>0</v>
      </c>
      <c r="AM311" s="21">
        <v>0</v>
      </c>
      <c r="AN311" s="20">
        <v>0</v>
      </c>
      <c r="AO311" s="21">
        <v>0</v>
      </c>
      <c r="AP311" s="20">
        <v>0</v>
      </c>
      <c r="AQ311" s="21">
        <v>0</v>
      </c>
      <c r="AR311" s="20">
        <v>0</v>
      </c>
      <c r="AS311" s="21">
        <v>0</v>
      </c>
      <c r="AT311" s="20">
        <v>0</v>
      </c>
      <c r="AU311" s="21">
        <v>0</v>
      </c>
      <c r="AV311" s="20">
        <v>0</v>
      </c>
      <c r="AW311" s="21">
        <v>0</v>
      </c>
      <c r="AX311" s="21">
        <v>0</v>
      </c>
      <c r="AY311" s="20">
        <v>0</v>
      </c>
      <c r="AZ311" s="21">
        <v>0</v>
      </c>
      <c r="BA311" s="20">
        <v>13</v>
      </c>
      <c r="BB311" s="20">
        <v>0</v>
      </c>
      <c r="BC311" s="20">
        <v>0</v>
      </c>
      <c r="BD311" s="21">
        <v>0</v>
      </c>
      <c r="BE311" s="20">
        <v>0</v>
      </c>
      <c r="BF311" s="20">
        <v>0</v>
      </c>
      <c r="BG311" s="20">
        <v>0</v>
      </c>
      <c r="BH311" s="20">
        <v>0</v>
      </c>
      <c r="BI311">
        <f t="shared" si="60"/>
        <v>13</v>
      </c>
      <c r="BJ311">
        <f t="shared" si="61"/>
        <v>13</v>
      </c>
      <c r="BK311">
        <f t="shared" si="62"/>
        <v>0</v>
      </c>
      <c r="BL311">
        <f t="shared" si="63"/>
        <v>0</v>
      </c>
      <c r="BM311">
        <f t="shared" si="64"/>
        <v>0</v>
      </c>
      <c r="BN311">
        <f t="shared" si="65"/>
        <v>0</v>
      </c>
      <c r="BO311">
        <f t="shared" si="66"/>
        <v>0</v>
      </c>
      <c r="BP311">
        <f t="shared" si="67"/>
        <v>0</v>
      </c>
      <c r="BQ311" s="83">
        <f t="shared" si="68"/>
        <v>13</v>
      </c>
      <c r="BR311" s="16">
        <v>53</v>
      </c>
      <c r="BS311" s="16" t="str">
        <f t="shared" si="69"/>
        <v>Michellod</v>
      </c>
      <c r="BT311" s="16" t="str">
        <f t="shared" si="70"/>
        <v>Alain</v>
      </c>
      <c r="BV311" s="16"/>
    </row>
    <row r="312" spans="1:75" customFormat="1" x14ac:dyDescent="0.25">
      <c r="A312" s="17">
        <v>1982</v>
      </c>
      <c r="B312" s="20" t="s">
        <v>4689</v>
      </c>
      <c r="C312" s="20" t="s">
        <v>13</v>
      </c>
      <c r="D312" s="39" t="s">
        <v>285</v>
      </c>
      <c r="E312" s="20">
        <v>0</v>
      </c>
      <c r="F312" s="21">
        <v>0</v>
      </c>
      <c r="G312" s="20">
        <v>0</v>
      </c>
      <c r="H312" s="21">
        <v>0</v>
      </c>
      <c r="I312" s="20">
        <v>0</v>
      </c>
      <c r="J312" s="21">
        <v>0</v>
      </c>
      <c r="K312" s="20">
        <v>0</v>
      </c>
      <c r="L312" s="21">
        <v>0</v>
      </c>
      <c r="M312" s="20">
        <v>0</v>
      </c>
      <c r="N312" s="20">
        <v>0</v>
      </c>
      <c r="O312" s="21">
        <v>0</v>
      </c>
      <c r="P312" s="21">
        <v>0</v>
      </c>
      <c r="Q312" s="20">
        <v>0</v>
      </c>
      <c r="R312" s="21">
        <v>0</v>
      </c>
      <c r="S312" s="20">
        <v>0</v>
      </c>
      <c r="T312" s="21">
        <v>0</v>
      </c>
      <c r="U312" s="20">
        <v>0</v>
      </c>
      <c r="V312" s="21">
        <v>0</v>
      </c>
      <c r="W312" s="21">
        <v>0</v>
      </c>
      <c r="X312" s="21">
        <v>0</v>
      </c>
      <c r="Y312" s="21">
        <v>0</v>
      </c>
      <c r="Z312" s="20">
        <v>0</v>
      </c>
      <c r="AA312" s="21">
        <v>0</v>
      </c>
      <c r="AB312" s="20">
        <v>0</v>
      </c>
      <c r="AC312" s="21">
        <v>0</v>
      </c>
      <c r="AD312" s="20">
        <v>0</v>
      </c>
      <c r="AE312" s="21">
        <v>0</v>
      </c>
      <c r="AF312" s="20">
        <v>0</v>
      </c>
      <c r="AG312" s="21">
        <v>0</v>
      </c>
      <c r="AH312" s="20">
        <v>0</v>
      </c>
      <c r="AI312" s="21">
        <v>0</v>
      </c>
      <c r="AJ312" s="20">
        <v>0</v>
      </c>
      <c r="AK312" s="21">
        <v>0</v>
      </c>
      <c r="AL312" s="20">
        <v>0</v>
      </c>
      <c r="AM312" s="21">
        <v>0</v>
      </c>
      <c r="AN312" s="20">
        <v>0</v>
      </c>
      <c r="AO312" s="21">
        <v>0</v>
      </c>
      <c r="AP312" s="20">
        <v>0</v>
      </c>
      <c r="AQ312" s="21">
        <v>0</v>
      </c>
      <c r="AR312" s="20">
        <v>13</v>
      </c>
      <c r="AS312" s="20">
        <v>0</v>
      </c>
      <c r="AT312" s="20">
        <v>0</v>
      </c>
      <c r="AU312" s="20"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v>0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0</v>
      </c>
      <c r="BG312" s="20">
        <v>0</v>
      </c>
      <c r="BH312" s="20">
        <v>0</v>
      </c>
      <c r="BI312">
        <f t="shared" si="60"/>
        <v>13</v>
      </c>
      <c r="BJ312">
        <f t="shared" si="61"/>
        <v>13</v>
      </c>
      <c r="BK312">
        <f t="shared" si="62"/>
        <v>0</v>
      </c>
      <c r="BL312">
        <f t="shared" si="63"/>
        <v>0</v>
      </c>
      <c r="BM312">
        <f t="shared" si="64"/>
        <v>0</v>
      </c>
      <c r="BN312">
        <f t="shared" si="65"/>
        <v>0</v>
      </c>
      <c r="BO312">
        <f t="shared" si="66"/>
        <v>0</v>
      </c>
      <c r="BP312">
        <f t="shared" si="67"/>
        <v>0</v>
      </c>
      <c r="BQ312" s="83">
        <f t="shared" si="68"/>
        <v>13</v>
      </c>
      <c r="BR312" s="16">
        <v>53</v>
      </c>
      <c r="BS312" s="16" t="str">
        <f t="shared" si="69"/>
        <v>Negrini</v>
      </c>
      <c r="BT312" s="16" t="str">
        <f t="shared" si="70"/>
        <v>Antoine</v>
      </c>
      <c r="BU312" t="str">
        <f t="shared" ref="BU312:BU317" si="73">D312</f>
        <v>Charmey</v>
      </c>
      <c r="BV312" s="16"/>
      <c r="BW312" s="16"/>
    </row>
    <row r="313" spans="1:75" customFormat="1" x14ac:dyDescent="0.25">
      <c r="A313" s="17">
        <v>1975</v>
      </c>
      <c r="B313" s="20" t="s">
        <v>293</v>
      </c>
      <c r="C313" s="20" t="s">
        <v>69</v>
      </c>
      <c r="D313" s="39" t="s">
        <v>5176</v>
      </c>
      <c r="E313" s="20">
        <v>0</v>
      </c>
      <c r="F313" s="21">
        <v>0</v>
      </c>
      <c r="G313" s="20">
        <v>0</v>
      </c>
      <c r="H313" s="21">
        <v>0</v>
      </c>
      <c r="I313" s="20">
        <v>0</v>
      </c>
      <c r="J313" s="21">
        <v>0</v>
      </c>
      <c r="K313" s="20">
        <v>0</v>
      </c>
      <c r="L313" s="21">
        <v>0</v>
      </c>
      <c r="M313" s="20">
        <v>0</v>
      </c>
      <c r="N313" s="20">
        <v>0</v>
      </c>
      <c r="O313" s="21">
        <v>0</v>
      </c>
      <c r="P313" s="21">
        <v>0</v>
      </c>
      <c r="Q313" s="20">
        <v>0</v>
      </c>
      <c r="R313" s="21">
        <v>0</v>
      </c>
      <c r="S313" s="20">
        <v>0</v>
      </c>
      <c r="T313" s="21">
        <v>0</v>
      </c>
      <c r="U313" s="20">
        <v>0</v>
      </c>
      <c r="V313" s="21">
        <v>0</v>
      </c>
      <c r="W313" s="21">
        <v>0</v>
      </c>
      <c r="X313" s="21">
        <v>0</v>
      </c>
      <c r="Y313" s="21">
        <v>0</v>
      </c>
      <c r="Z313" s="20">
        <v>0</v>
      </c>
      <c r="AA313" s="21">
        <v>0</v>
      </c>
      <c r="AB313" s="20">
        <v>0</v>
      </c>
      <c r="AC313" s="21">
        <v>0</v>
      </c>
      <c r="AD313" s="20">
        <v>0</v>
      </c>
      <c r="AE313" s="21">
        <v>0</v>
      </c>
      <c r="AF313" s="20">
        <v>0</v>
      </c>
      <c r="AG313" s="21">
        <v>0</v>
      </c>
      <c r="AH313" s="20">
        <v>0</v>
      </c>
      <c r="AI313" s="21">
        <v>0</v>
      </c>
      <c r="AJ313" s="20">
        <v>0</v>
      </c>
      <c r="AK313" s="21">
        <v>0</v>
      </c>
      <c r="AL313" s="20">
        <v>0</v>
      </c>
      <c r="AM313" s="21">
        <v>0</v>
      </c>
      <c r="AN313" s="20">
        <v>0</v>
      </c>
      <c r="AO313" s="21">
        <v>0</v>
      </c>
      <c r="AP313" s="20">
        <v>0</v>
      </c>
      <c r="AQ313" s="21">
        <v>0</v>
      </c>
      <c r="AR313" s="20">
        <v>0</v>
      </c>
      <c r="AS313" s="21">
        <v>0</v>
      </c>
      <c r="AT313" s="20">
        <v>0</v>
      </c>
      <c r="AU313" s="21"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v>0</v>
      </c>
      <c r="BA313" s="20">
        <v>0</v>
      </c>
      <c r="BB313" s="20">
        <v>0</v>
      </c>
      <c r="BC313" s="20">
        <v>13</v>
      </c>
      <c r="BD313" s="20">
        <v>0</v>
      </c>
      <c r="BE313" s="20">
        <v>0</v>
      </c>
      <c r="BF313" s="20">
        <v>0</v>
      </c>
      <c r="BG313" s="20">
        <v>0</v>
      </c>
      <c r="BH313" s="20">
        <v>0</v>
      </c>
      <c r="BI313">
        <f t="shared" si="60"/>
        <v>13</v>
      </c>
      <c r="BJ313">
        <f t="shared" si="61"/>
        <v>13</v>
      </c>
      <c r="BK313">
        <f t="shared" si="62"/>
        <v>0</v>
      </c>
      <c r="BL313">
        <f t="shared" si="63"/>
        <v>0</v>
      </c>
      <c r="BM313">
        <f t="shared" si="64"/>
        <v>0</v>
      </c>
      <c r="BN313">
        <f t="shared" si="65"/>
        <v>0</v>
      </c>
      <c r="BO313">
        <f t="shared" si="66"/>
        <v>0</v>
      </c>
      <c r="BP313">
        <f t="shared" si="67"/>
        <v>0</v>
      </c>
      <c r="BQ313" s="83">
        <f t="shared" si="68"/>
        <v>13</v>
      </c>
      <c r="BR313" s="16">
        <v>53</v>
      </c>
      <c r="BS313" s="16" t="str">
        <f t="shared" si="69"/>
        <v>Pittet</v>
      </c>
      <c r="BT313" s="16" t="str">
        <f t="shared" si="70"/>
        <v>Patrice</v>
      </c>
      <c r="BU313" t="str">
        <f t="shared" si="73"/>
        <v>La Neirigue</v>
      </c>
      <c r="BV313" s="16"/>
      <c r="BW313" s="16"/>
    </row>
    <row r="314" spans="1:75" customFormat="1" x14ac:dyDescent="0.25">
      <c r="A314" s="17">
        <v>1974</v>
      </c>
      <c r="B314" s="20" t="s">
        <v>5539</v>
      </c>
      <c r="C314" s="20" t="s">
        <v>684</v>
      </c>
      <c r="D314" s="39" t="s">
        <v>879</v>
      </c>
      <c r="E314" s="20">
        <v>0</v>
      </c>
      <c r="F314" s="21">
        <v>0</v>
      </c>
      <c r="G314" s="20">
        <v>0</v>
      </c>
      <c r="H314" s="21">
        <v>0</v>
      </c>
      <c r="I314" s="20">
        <v>0</v>
      </c>
      <c r="J314" s="21">
        <v>0</v>
      </c>
      <c r="K314" s="20">
        <v>0</v>
      </c>
      <c r="L314" s="21">
        <v>0</v>
      </c>
      <c r="M314" s="20">
        <v>0</v>
      </c>
      <c r="N314" s="20">
        <v>0</v>
      </c>
      <c r="O314" s="21">
        <v>0</v>
      </c>
      <c r="P314" s="21">
        <v>0</v>
      </c>
      <c r="Q314" s="20">
        <v>0</v>
      </c>
      <c r="R314" s="21">
        <v>0</v>
      </c>
      <c r="S314" s="20">
        <v>0</v>
      </c>
      <c r="T314" s="21">
        <v>0</v>
      </c>
      <c r="U314" s="20">
        <v>0</v>
      </c>
      <c r="V314" s="21">
        <v>0</v>
      </c>
      <c r="W314" s="21">
        <v>0</v>
      </c>
      <c r="X314" s="21">
        <v>0</v>
      </c>
      <c r="Y314" s="21">
        <v>0</v>
      </c>
      <c r="Z314" s="20">
        <v>0</v>
      </c>
      <c r="AA314" s="21">
        <v>0</v>
      </c>
      <c r="AB314" s="20">
        <v>0</v>
      </c>
      <c r="AC314" s="21">
        <v>0</v>
      </c>
      <c r="AD314" s="20">
        <v>0</v>
      </c>
      <c r="AE314" s="21">
        <v>0</v>
      </c>
      <c r="AF314" s="20">
        <v>0</v>
      </c>
      <c r="AG314" s="21">
        <v>0</v>
      </c>
      <c r="AH314" s="20">
        <v>0</v>
      </c>
      <c r="AI314" s="21">
        <v>0</v>
      </c>
      <c r="AJ314" s="20">
        <v>0</v>
      </c>
      <c r="AK314" s="21">
        <v>0</v>
      </c>
      <c r="AL314" s="20">
        <v>0</v>
      </c>
      <c r="AM314" s="21">
        <v>0</v>
      </c>
      <c r="AN314" s="20">
        <v>0</v>
      </c>
      <c r="AO314" s="21">
        <v>0</v>
      </c>
      <c r="AP314" s="20">
        <v>0</v>
      </c>
      <c r="AQ314" s="21">
        <v>0</v>
      </c>
      <c r="AR314" s="20">
        <v>0</v>
      </c>
      <c r="AS314" s="21">
        <v>0</v>
      </c>
      <c r="AT314" s="20">
        <v>0</v>
      </c>
      <c r="AU314" s="21">
        <v>0</v>
      </c>
      <c r="AV314" s="20">
        <v>0</v>
      </c>
      <c r="AW314" s="21">
        <v>0</v>
      </c>
      <c r="AX314" s="20">
        <v>0</v>
      </c>
      <c r="AY314" s="21">
        <v>0</v>
      </c>
      <c r="AZ314" s="20">
        <v>0</v>
      </c>
      <c r="BA314" s="21">
        <v>0</v>
      </c>
      <c r="BB314" s="20">
        <v>0</v>
      </c>
      <c r="BC314" s="21">
        <v>0</v>
      </c>
      <c r="BD314" s="20">
        <v>0</v>
      </c>
      <c r="BE314" s="21">
        <v>0</v>
      </c>
      <c r="BF314" s="20">
        <v>0</v>
      </c>
      <c r="BG314" s="20">
        <v>13</v>
      </c>
      <c r="BH314" s="20">
        <v>0</v>
      </c>
      <c r="BI314">
        <f t="shared" si="60"/>
        <v>13</v>
      </c>
      <c r="BJ314">
        <f t="shared" si="61"/>
        <v>13</v>
      </c>
      <c r="BK314">
        <f t="shared" si="62"/>
        <v>0</v>
      </c>
      <c r="BL314">
        <f t="shared" si="63"/>
        <v>0</v>
      </c>
      <c r="BM314">
        <f t="shared" si="64"/>
        <v>0</v>
      </c>
      <c r="BN314">
        <f t="shared" si="65"/>
        <v>0</v>
      </c>
      <c r="BO314">
        <f t="shared" si="66"/>
        <v>0</v>
      </c>
      <c r="BP314">
        <f t="shared" si="67"/>
        <v>0</v>
      </c>
      <c r="BQ314" s="83">
        <f t="shared" si="68"/>
        <v>13</v>
      </c>
      <c r="BR314" s="16">
        <v>53</v>
      </c>
      <c r="BS314" s="16" t="str">
        <f t="shared" si="69"/>
        <v>Poggio</v>
      </c>
      <c r="BT314" s="16" t="str">
        <f t="shared" si="70"/>
        <v>Alexandre</v>
      </c>
      <c r="BU314" t="str">
        <f t="shared" si="73"/>
        <v>La Forclaz</v>
      </c>
      <c r="BV314" s="16"/>
      <c r="BW314" s="16"/>
    </row>
    <row r="315" spans="1:75" customFormat="1" x14ac:dyDescent="0.25">
      <c r="A315" s="17">
        <v>1980</v>
      </c>
      <c r="B315" s="20" t="s">
        <v>4487</v>
      </c>
      <c r="C315" s="20" t="s">
        <v>5444</v>
      </c>
      <c r="D315" s="16" t="s">
        <v>5445</v>
      </c>
      <c r="E315" s="20">
        <v>0</v>
      </c>
      <c r="F315" s="21">
        <v>0</v>
      </c>
      <c r="G315" s="20">
        <v>0</v>
      </c>
      <c r="H315" s="21">
        <v>0</v>
      </c>
      <c r="I315" s="20">
        <v>0</v>
      </c>
      <c r="J315" s="21">
        <v>0</v>
      </c>
      <c r="K315" s="20">
        <v>0</v>
      </c>
      <c r="L315" s="21">
        <v>0</v>
      </c>
      <c r="M315" s="20">
        <v>0</v>
      </c>
      <c r="N315" s="20">
        <v>0</v>
      </c>
      <c r="O315" s="21">
        <v>0</v>
      </c>
      <c r="P315" s="21">
        <v>0</v>
      </c>
      <c r="Q315" s="20">
        <v>0</v>
      </c>
      <c r="R315" s="21">
        <v>0</v>
      </c>
      <c r="S315" s="20">
        <v>0</v>
      </c>
      <c r="T315" s="21">
        <v>0</v>
      </c>
      <c r="U315" s="20">
        <v>0</v>
      </c>
      <c r="V315" s="21">
        <v>0</v>
      </c>
      <c r="W315" s="21">
        <v>0</v>
      </c>
      <c r="X315" s="21">
        <v>0</v>
      </c>
      <c r="Y315" s="21">
        <v>0</v>
      </c>
      <c r="Z315" s="20">
        <v>0</v>
      </c>
      <c r="AA315" s="21">
        <v>0</v>
      </c>
      <c r="AB315" s="20">
        <v>0</v>
      </c>
      <c r="AC315" s="21">
        <v>0</v>
      </c>
      <c r="AD315" s="20">
        <v>0</v>
      </c>
      <c r="AE315" s="21">
        <v>0</v>
      </c>
      <c r="AF315" s="20">
        <v>0</v>
      </c>
      <c r="AG315" s="21">
        <v>0</v>
      </c>
      <c r="AH315" s="20">
        <v>0</v>
      </c>
      <c r="AI315" s="21">
        <v>0</v>
      </c>
      <c r="AJ315" s="20">
        <v>0</v>
      </c>
      <c r="AK315" s="21">
        <v>0</v>
      </c>
      <c r="AL315" s="20">
        <v>0</v>
      </c>
      <c r="AM315" s="21">
        <v>0</v>
      </c>
      <c r="AN315" s="20">
        <v>0</v>
      </c>
      <c r="AO315" s="21">
        <v>0</v>
      </c>
      <c r="AP315" s="20">
        <v>0</v>
      </c>
      <c r="AQ315" s="21">
        <v>0</v>
      </c>
      <c r="AR315" s="20">
        <v>0</v>
      </c>
      <c r="AS315" s="21">
        <v>0</v>
      </c>
      <c r="AT315" s="20">
        <v>0</v>
      </c>
      <c r="AU315" s="21">
        <v>0</v>
      </c>
      <c r="AV315" s="20">
        <v>0</v>
      </c>
      <c r="AW315" s="21">
        <v>0</v>
      </c>
      <c r="AX315" s="21">
        <v>0</v>
      </c>
      <c r="AY315" s="20">
        <v>0</v>
      </c>
      <c r="AZ315" s="21">
        <v>0</v>
      </c>
      <c r="BA315" s="20">
        <v>0</v>
      </c>
      <c r="BB315" s="20">
        <v>13</v>
      </c>
      <c r="BC315" s="20">
        <v>0</v>
      </c>
      <c r="BD315" s="21">
        <v>0</v>
      </c>
      <c r="BE315" s="20">
        <v>0</v>
      </c>
      <c r="BF315" s="20">
        <v>0</v>
      </c>
      <c r="BG315" s="20">
        <v>0</v>
      </c>
      <c r="BH315" s="20">
        <v>0</v>
      </c>
      <c r="BI315">
        <f t="shared" si="60"/>
        <v>13</v>
      </c>
      <c r="BJ315">
        <f t="shared" si="61"/>
        <v>13</v>
      </c>
      <c r="BK315">
        <f t="shared" si="62"/>
        <v>0</v>
      </c>
      <c r="BL315">
        <f t="shared" si="63"/>
        <v>0</v>
      </c>
      <c r="BM315">
        <f t="shared" si="64"/>
        <v>0</v>
      </c>
      <c r="BN315">
        <f t="shared" si="65"/>
        <v>0</v>
      </c>
      <c r="BO315">
        <f t="shared" si="66"/>
        <v>0</v>
      </c>
      <c r="BP315">
        <f t="shared" si="67"/>
        <v>0</v>
      </c>
      <c r="BQ315" s="83">
        <f t="shared" si="68"/>
        <v>13</v>
      </c>
      <c r="BR315" s="16">
        <v>53</v>
      </c>
      <c r="BS315" s="16" t="str">
        <f t="shared" si="69"/>
        <v>Rey</v>
      </c>
      <c r="BT315" s="16" t="str">
        <f t="shared" si="70"/>
        <v xml:space="preserve">Christophe </v>
      </c>
      <c r="BU315" t="str">
        <f t="shared" si="73"/>
        <v>The Guide</v>
      </c>
      <c r="BV315" s="16"/>
      <c r="BW315" s="16"/>
    </row>
    <row r="316" spans="1:75" customFormat="1" x14ac:dyDescent="0.25">
      <c r="A316" s="15">
        <v>1979</v>
      </c>
      <c r="B316" s="20" t="s">
        <v>1379</v>
      </c>
      <c r="C316" s="20" t="s">
        <v>995</v>
      </c>
      <c r="D316" s="39" t="s">
        <v>1377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13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1">
        <v>0</v>
      </c>
      <c r="X316" s="21">
        <v>0</v>
      </c>
      <c r="Y316" s="21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20">
        <v>0</v>
      </c>
      <c r="AU316" s="20"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v>0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0</v>
      </c>
      <c r="BG316" s="20">
        <v>0</v>
      </c>
      <c r="BH316" s="20">
        <v>0</v>
      </c>
      <c r="BI316">
        <f t="shared" si="60"/>
        <v>13</v>
      </c>
      <c r="BJ316">
        <f t="shared" si="61"/>
        <v>13</v>
      </c>
      <c r="BK316">
        <f t="shared" si="62"/>
        <v>0</v>
      </c>
      <c r="BL316">
        <f t="shared" si="63"/>
        <v>0</v>
      </c>
      <c r="BM316">
        <f t="shared" si="64"/>
        <v>0</v>
      </c>
      <c r="BN316">
        <f t="shared" si="65"/>
        <v>0</v>
      </c>
      <c r="BO316">
        <f t="shared" si="66"/>
        <v>0</v>
      </c>
      <c r="BP316">
        <f t="shared" si="67"/>
        <v>0</v>
      </c>
      <c r="BQ316" s="83">
        <f t="shared" si="68"/>
        <v>13</v>
      </c>
      <c r="BR316" s="16">
        <v>53</v>
      </c>
      <c r="BS316" t="str">
        <f t="shared" si="69"/>
        <v>Schnyder</v>
      </c>
      <c r="BT316" t="str">
        <f t="shared" si="70"/>
        <v>Yann</v>
      </c>
      <c r="BU316" t="str">
        <f t="shared" si="73"/>
        <v>CH</v>
      </c>
      <c r="BW316" s="16"/>
    </row>
    <row r="317" spans="1:75" customFormat="1" x14ac:dyDescent="0.25">
      <c r="A317" s="17">
        <v>1976</v>
      </c>
      <c r="B317" s="20" t="s">
        <v>4734</v>
      </c>
      <c r="C317" s="20" t="s">
        <v>971</v>
      </c>
      <c r="D317" s="39" t="s">
        <v>3992</v>
      </c>
      <c r="E317" s="20">
        <v>0</v>
      </c>
      <c r="F317" s="21">
        <v>0</v>
      </c>
      <c r="G317" s="20">
        <v>0</v>
      </c>
      <c r="H317" s="21">
        <v>0</v>
      </c>
      <c r="I317" s="20">
        <v>0</v>
      </c>
      <c r="J317" s="21">
        <v>0</v>
      </c>
      <c r="K317" s="20">
        <v>0</v>
      </c>
      <c r="L317" s="21">
        <v>0</v>
      </c>
      <c r="M317" s="20">
        <v>0</v>
      </c>
      <c r="N317" s="20">
        <v>0</v>
      </c>
      <c r="O317" s="21">
        <v>0</v>
      </c>
      <c r="P317" s="21">
        <v>0</v>
      </c>
      <c r="Q317" s="20">
        <v>0</v>
      </c>
      <c r="R317" s="21">
        <v>0</v>
      </c>
      <c r="S317" s="20">
        <v>0</v>
      </c>
      <c r="T317" s="21">
        <v>0</v>
      </c>
      <c r="U317" s="20">
        <v>0</v>
      </c>
      <c r="V317" s="21">
        <v>0</v>
      </c>
      <c r="W317" s="21">
        <v>0</v>
      </c>
      <c r="X317" s="21">
        <v>0</v>
      </c>
      <c r="Y317" s="21">
        <v>0</v>
      </c>
      <c r="Z317" s="20">
        <v>0</v>
      </c>
      <c r="AA317" s="21">
        <v>0</v>
      </c>
      <c r="AB317" s="20">
        <v>0</v>
      </c>
      <c r="AC317" s="21">
        <v>0</v>
      </c>
      <c r="AD317" s="20">
        <v>0</v>
      </c>
      <c r="AE317" s="21">
        <v>0</v>
      </c>
      <c r="AF317" s="20">
        <v>0</v>
      </c>
      <c r="AG317" s="21">
        <v>0</v>
      </c>
      <c r="AH317" s="20">
        <v>0</v>
      </c>
      <c r="AI317" s="21">
        <v>0</v>
      </c>
      <c r="AJ317" s="20">
        <v>0</v>
      </c>
      <c r="AK317" s="21">
        <v>0</v>
      </c>
      <c r="AL317" s="20">
        <v>0</v>
      </c>
      <c r="AM317" s="21">
        <v>0</v>
      </c>
      <c r="AN317" s="20">
        <v>0</v>
      </c>
      <c r="AO317" s="21">
        <v>0</v>
      </c>
      <c r="AP317" s="20">
        <v>0</v>
      </c>
      <c r="AQ317" s="21">
        <v>0</v>
      </c>
      <c r="AR317" s="20">
        <v>0</v>
      </c>
      <c r="AS317" s="21">
        <v>0</v>
      </c>
      <c r="AT317" s="20">
        <v>0</v>
      </c>
      <c r="AU317" s="20">
        <v>13</v>
      </c>
      <c r="AV317" s="20">
        <v>0</v>
      </c>
      <c r="AW317" s="20">
        <v>0</v>
      </c>
      <c r="AX317" s="20">
        <v>0</v>
      </c>
      <c r="AY317" s="20">
        <v>0</v>
      </c>
      <c r="AZ317" s="20">
        <v>0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 s="20">
        <v>0</v>
      </c>
      <c r="BH317" s="20">
        <v>0</v>
      </c>
      <c r="BI317">
        <f t="shared" si="60"/>
        <v>13</v>
      </c>
      <c r="BJ317">
        <f t="shared" si="61"/>
        <v>13</v>
      </c>
      <c r="BK317">
        <f t="shared" si="62"/>
        <v>0</v>
      </c>
      <c r="BL317">
        <f t="shared" si="63"/>
        <v>0</v>
      </c>
      <c r="BM317">
        <f t="shared" si="64"/>
        <v>0</v>
      </c>
      <c r="BN317">
        <f t="shared" si="65"/>
        <v>0</v>
      </c>
      <c r="BO317">
        <f t="shared" si="66"/>
        <v>0</v>
      </c>
      <c r="BP317">
        <f t="shared" si="67"/>
        <v>0</v>
      </c>
      <c r="BQ317" s="83">
        <f t="shared" si="68"/>
        <v>13</v>
      </c>
      <c r="BR317" s="16">
        <v>53</v>
      </c>
      <c r="BS317" s="16" t="str">
        <f t="shared" si="69"/>
        <v>Stalder</v>
      </c>
      <c r="BT317" s="16" t="str">
        <f t="shared" si="70"/>
        <v>Guido</v>
      </c>
      <c r="BU317" t="str">
        <f t="shared" si="73"/>
        <v>Saas-Fee</v>
      </c>
      <c r="BV317" s="16"/>
      <c r="BW317" s="16"/>
    </row>
    <row r="318" spans="1:75" customFormat="1" x14ac:dyDescent="0.25">
      <c r="A318" s="17">
        <v>1977</v>
      </c>
      <c r="B318" s="20" t="s">
        <v>5610</v>
      </c>
      <c r="C318" s="20" t="s">
        <v>578</v>
      </c>
      <c r="D318" s="16"/>
      <c r="E318" s="20">
        <v>0</v>
      </c>
      <c r="F318" s="21">
        <v>0</v>
      </c>
      <c r="G318" s="20">
        <v>0</v>
      </c>
      <c r="H318" s="21">
        <v>0</v>
      </c>
      <c r="I318" s="20">
        <v>0</v>
      </c>
      <c r="J318" s="21">
        <v>0</v>
      </c>
      <c r="K318" s="20">
        <v>0</v>
      </c>
      <c r="L318" s="21">
        <v>0</v>
      </c>
      <c r="M318" s="20">
        <v>0</v>
      </c>
      <c r="N318" s="20">
        <v>13</v>
      </c>
      <c r="O318" s="21">
        <v>0</v>
      </c>
      <c r="P318" s="21">
        <v>0</v>
      </c>
      <c r="Q318" s="20">
        <v>0</v>
      </c>
      <c r="R318" s="21">
        <v>0</v>
      </c>
      <c r="S318" s="20">
        <v>0</v>
      </c>
      <c r="T318" s="21">
        <v>0</v>
      </c>
      <c r="U318" s="20">
        <v>0</v>
      </c>
      <c r="V318" s="21">
        <v>0</v>
      </c>
      <c r="W318" s="21">
        <v>0</v>
      </c>
      <c r="X318" s="21">
        <v>0</v>
      </c>
      <c r="Y318" s="21">
        <v>0</v>
      </c>
      <c r="Z318" s="20">
        <v>0</v>
      </c>
      <c r="AA318" s="21">
        <v>0</v>
      </c>
      <c r="AB318" s="20">
        <v>0</v>
      </c>
      <c r="AC318" s="21">
        <v>0</v>
      </c>
      <c r="AD318" s="20">
        <v>0</v>
      </c>
      <c r="AE318" s="21">
        <v>0</v>
      </c>
      <c r="AF318" s="20">
        <v>0</v>
      </c>
      <c r="AG318" s="21">
        <v>0</v>
      </c>
      <c r="AH318" s="20">
        <v>0</v>
      </c>
      <c r="AI318" s="21">
        <v>0</v>
      </c>
      <c r="AJ318" s="20">
        <v>0</v>
      </c>
      <c r="AK318" s="21">
        <v>0</v>
      </c>
      <c r="AL318" s="20">
        <v>0</v>
      </c>
      <c r="AM318" s="21">
        <v>0</v>
      </c>
      <c r="AN318" s="20">
        <v>0</v>
      </c>
      <c r="AO318" s="21">
        <v>0</v>
      </c>
      <c r="AP318" s="20">
        <v>0</v>
      </c>
      <c r="AQ318" s="21">
        <v>0</v>
      </c>
      <c r="AR318" s="20">
        <v>0</v>
      </c>
      <c r="AS318" s="21">
        <v>0</v>
      </c>
      <c r="AT318" s="20">
        <v>0</v>
      </c>
      <c r="AU318" s="21">
        <v>0</v>
      </c>
      <c r="AV318" s="20">
        <v>0</v>
      </c>
      <c r="AW318" s="21">
        <v>0</v>
      </c>
      <c r="AX318" s="20">
        <v>0</v>
      </c>
      <c r="AY318" s="21">
        <v>0</v>
      </c>
      <c r="AZ318" s="20">
        <v>0</v>
      </c>
      <c r="BA318" s="21">
        <v>0</v>
      </c>
      <c r="BB318" s="20">
        <v>0</v>
      </c>
      <c r="BC318" s="21">
        <v>0</v>
      </c>
      <c r="BD318" s="20">
        <v>0</v>
      </c>
      <c r="BE318" s="21">
        <v>0</v>
      </c>
      <c r="BF318" s="20">
        <v>0</v>
      </c>
      <c r="BG318" s="21">
        <v>0</v>
      </c>
      <c r="BH318" s="20">
        <v>0</v>
      </c>
      <c r="BI318">
        <f t="shared" si="60"/>
        <v>13</v>
      </c>
      <c r="BJ318">
        <f t="shared" si="61"/>
        <v>13</v>
      </c>
      <c r="BK318">
        <f t="shared" si="62"/>
        <v>0</v>
      </c>
      <c r="BL318">
        <f t="shared" si="63"/>
        <v>0</v>
      </c>
      <c r="BM318">
        <f t="shared" si="64"/>
        <v>0</v>
      </c>
      <c r="BN318">
        <f t="shared" si="65"/>
        <v>0</v>
      </c>
      <c r="BO318">
        <f t="shared" si="66"/>
        <v>0</v>
      </c>
      <c r="BP318">
        <f t="shared" si="67"/>
        <v>0</v>
      </c>
      <c r="BQ318" s="83">
        <f t="shared" si="68"/>
        <v>13</v>
      </c>
      <c r="BR318" s="16">
        <v>53</v>
      </c>
      <c r="BS318" s="16" t="str">
        <f t="shared" si="69"/>
        <v>Stoffel</v>
      </c>
      <c r="BT318" s="16" t="str">
        <f t="shared" si="70"/>
        <v>Carlo</v>
      </c>
      <c r="BV318" s="16"/>
      <c r="BW318" s="16"/>
    </row>
    <row r="319" spans="1:75" customFormat="1" x14ac:dyDescent="0.25">
      <c r="A319" s="73">
        <v>1978</v>
      </c>
      <c r="B319" s="20" t="s">
        <v>2323</v>
      </c>
      <c r="C319" s="20" t="s">
        <v>1994</v>
      </c>
      <c r="D319" s="39" t="s">
        <v>1357</v>
      </c>
      <c r="E319" s="20">
        <v>0</v>
      </c>
      <c r="F319" s="21">
        <v>0</v>
      </c>
      <c r="G319" s="20">
        <v>0</v>
      </c>
      <c r="H319" s="21">
        <v>0</v>
      </c>
      <c r="I319" s="20">
        <v>0</v>
      </c>
      <c r="J319" s="21">
        <v>0</v>
      </c>
      <c r="K319" s="20">
        <v>0</v>
      </c>
      <c r="L319" s="21">
        <v>0</v>
      </c>
      <c r="M319" s="20">
        <v>0</v>
      </c>
      <c r="N319" s="20">
        <v>0</v>
      </c>
      <c r="O319" s="21">
        <v>0</v>
      </c>
      <c r="P319" s="21">
        <v>0</v>
      </c>
      <c r="Q319" s="20">
        <v>0</v>
      </c>
      <c r="R319" s="21">
        <v>0</v>
      </c>
      <c r="S319" s="20">
        <v>0</v>
      </c>
      <c r="T319" s="20">
        <v>13</v>
      </c>
      <c r="U319" s="20">
        <v>0</v>
      </c>
      <c r="V319" s="20">
        <v>0</v>
      </c>
      <c r="W319" s="21">
        <v>0</v>
      </c>
      <c r="X319" s="21">
        <v>0</v>
      </c>
      <c r="Y319" s="21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v>0</v>
      </c>
      <c r="AN319" s="20">
        <v>0</v>
      </c>
      <c r="AO319" s="20">
        <v>0</v>
      </c>
      <c r="AP319" s="20">
        <v>0</v>
      </c>
      <c r="AQ319" s="20">
        <v>0</v>
      </c>
      <c r="AR319" s="20">
        <v>0</v>
      </c>
      <c r="AS319" s="20">
        <v>0</v>
      </c>
      <c r="AT319" s="20">
        <v>0</v>
      </c>
      <c r="AU319" s="20"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v>0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>
        <f t="shared" si="60"/>
        <v>13</v>
      </c>
      <c r="BJ319">
        <f t="shared" si="61"/>
        <v>13</v>
      </c>
      <c r="BK319">
        <f t="shared" si="62"/>
        <v>0</v>
      </c>
      <c r="BL319">
        <f t="shared" si="63"/>
        <v>0</v>
      </c>
      <c r="BM319">
        <f t="shared" si="64"/>
        <v>0</v>
      </c>
      <c r="BN319">
        <f t="shared" si="65"/>
        <v>0</v>
      </c>
      <c r="BO319">
        <f t="shared" si="66"/>
        <v>0</v>
      </c>
      <c r="BP319">
        <f t="shared" si="67"/>
        <v>0</v>
      </c>
      <c r="BQ319" s="83">
        <f t="shared" si="68"/>
        <v>13</v>
      </c>
      <c r="BR319" s="16">
        <v>53</v>
      </c>
      <c r="BS319" t="str">
        <f t="shared" si="69"/>
        <v>Suhartono</v>
      </c>
      <c r="BT319" t="str">
        <f t="shared" si="70"/>
        <v>Marcel</v>
      </c>
      <c r="BU319" t="str">
        <f t="shared" ref="BU319:BU332" si="74">D319</f>
        <v>Visp</v>
      </c>
      <c r="BW319" s="16"/>
    </row>
    <row r="320" spans="1:75" customFormat="1" x14ac:dyDescent="0.25">
      <c r="A320" s="15">
        <v>1974</v>
      </c>
      <c r="B320" s="20" t="s">
        <v>521</v>
      </c>
      <c r="C320" s="20" t="s">
        <v>118</v>
      </c>
      <c r="D320" s="39" t="s">
        <v>168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>
        <v>13</v>
      </c>
      <c r="N320" s="20">
        <v>0</v>
      </c>
      <c r="O320">
        <v>0</v>
      </c>
      <c r="P320">
        <v>0</v>
      </c>
      <c r="Q320">
        <v>0</v>
      </c>
      <c r="R320" s="20">
        <v>0</v>
      </c>
      <c r="S320">
        <v>0</v>
      </c>
      <c r="T320">
        <v>0</v>
      </c>
      <c r="U320" s="20">
        <v>0</v>
      </c>
      <c r="V320" s="20">
        <v>0</v>
      </c>
      <c r="W320" s="21">
        <v>0</v>
      </c>
      <c r="X320" s="21">
        <v>0</v>
      </c>
      <c r="Y320" s="21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</v>
      </c>
      <c r="AQ320" s="20">
        <v>0</v>
      </c>
      <c r="AR320" s="20">
        <v>0</v>
      </c>
      <c r="AS320" s="20">
        <v>0</v>
      </c>
      <c r="AT320" s="20">
        <v>0</v>
      </c>
      <c r="AU320" s="20"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20">
        <v>0</v>
      </c>
      <c r="BH320" s="20">
        <v>0</v>
      </c>
      <c r="BI320">
        <f t="shared" si="60"/>
        <v>13</v>
      </c>
      <c r="BJ320">
        <f t="shared" si="61"/>
        <v>13</v>
      </c>
      <c r="BK320">
        <f t="shared" si="62"/>
        <v>0</v>
      </c>
      <c r="BL320">
        <f t="shared" si="63"/>
        <v>0</v>
      </c>
      <c r="BM320">
        <f t="shared" si="64"/>
        <v>0</v>
      </c>
      <c r="BN320">
        <f t="shared" si="65"/>
        <v>0</v>
      </c>
      <c r="BO320">
        <f t="shared" si="66"/>
        <v>0</v>
      </c>
      <c r="BP320">
        <f t="shared" si="67"/>
        <v>0</v>
      </c>
      <c r="BQ320" s="83">
        <f t="shared" si="68"/>
        <v>13</v>
      </c>
      <c r="BR320" s="16">
        <v>53</v>
      </c>
      <c r="BS320" t="str">
        <f t="shared" si="69"/>
        <v>Terrettaz</v>
      </c>
      <c r="BT320" t="str">
        <f t="shared" si="70"/>
        <v>Raphaël</v>
      </c>
      <c r="BU320" t="str">
        <f t="shared" si="74"/>
        <v>Chamoille</v>
      </c>
      <c r="BW320" s="16"/>
    </row>
    <row r="321" spans="1:75" customFormat="1" x14ac:dyDescent="0.25">
      <c r="A321" s="17">
        <v>1974</v>
      </c>
      <c r="B321" s="20" t="s">
        <v>521</v>
      </c>
      <c r="C321" s="20" t="s">
        <v>123</v>
      </c>
      <c r="D321" s="39" t="s">
        <v>4558</v>
      </c>
      <c r="E321" s="20">
        <v>0</v>
      </c>
      <c r="F321" s="21">
        <v>0</v>
      </c>
      <c r="G321" s="20">
        <v>0</v>
      </c>
      <c r="H321" s="21">
        <v>0</v>
      </c>
      <c r="I321" s="20">
        <v>0</v>
      </c>
      <c r="J321" s="21">
        <v>0</v>
      </c>
      <c r="K321" s="20">
        <v>0</v>
      </c>
      <c r="L321" s="21">
        <v>0</v>
      </c>
      <c r="M321" s="20">
        <v>0</v>
      </c>
      <c r="N321" s="20">
        <v>0</v>
      </c>
      <c r="O321" s="21">
        <v>0</v>
      </c>
      <c r="P321" s="21">
        <v>0</v>
      </c>
      <c r="Q321" s="20">
        <v>0</v>
      </c>
      <c r="R321" s="21">
        <v>0</v>
      </c>
      <c r="S321" s="20">
        <v>0</v>
      </c>
      <c r="T321" s="21">
        <v>0</v>
      </c>
      <c r="U321" s="20">
        <v>0</v>
      </c>
      <c r="V321" s="21">
        <v>0</v>
      </c>
      <c r="W321" s="21">
        <v>0</v>
      </c>
      <c r="X321" s="21">
        <v>0</v>
      </c>
      <c r="Y321" s="21">
        <v>0</v>
      </c>
      <c r="Z321" s="20">
        <v>0</v>
      </c>
      <c r="AA321" s="21">
        <v>0</v>
      </c>
      <c r="AB321" s="20">
        <v>0</v>
      </c>
      <c r="AC321" s="21">
        <v>0</v>
      </c>
      <c r="AD321" s="20">
        <v>0</v>
      </c>
      <c r="AE321" s="21">
        <v>0</v>
      </c>
      <c r="AF321" s="20">
        <v>0</v>
      </c>
      <c r="AG321" s="21">
        <v>0</v>
      </c>
      <c r="AH321" s="20">
        <v>0</v>
      </c>
      <c r="AI321" s="21">
        <v>0</v>
      </c>
      <c r="AJ321" s="20">
        <v>0</v>
      </c>
      <c r="AK321" s="21">
        <v>0</v>
      </c>
      <c r="AL321" s="20">
        <v>0</v>
      </c>
      <c r="AM321" s="20">
        <v>13</v>
      </c>
      <c r="AN321" s="20">
        <v>0</v>
      </c>
      <c r="AO321" s="20">
        <v>0</v>
      </c>
      <c r="AP321" s="20">
        <v>0</v>
      </c>
      <c r="AQ321" s="20">
        <v>0</v>
      </c>
      <c r="AR321" s="20">
        <v>0</v>
      </c>
      <c r="AS321" s="20">
        <v>0</v>
      </c>
      <c r="AT321" s="20">
        <v>0</v>
      </c>
      <c r="AU321" s="20"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 s="20">
        <v>0</v>
      </c>
      <c r="BH321" s="20">
        <v>0</v>
      </c>
      <c r="BI321">
        <f t="shared" si="60"/>
        <v>13</v>
      </c>
      <c r="BJ321">
        <f t="shared" si="61"/>
        <v>13</v>
      </c>
      <c r="BK321">
        <f t="shared" si="62"/>
        <v>0</v>
      </c>
      <c r="BL321">
        <f t="shared" si="63"/>
        <v>0</v>
      </c>
      <c r="BM321">
        <f t="shared" si="64"/>
        <v>0</v>
      </c>
      <c r="BN321">
        <f t="shared" si="65"/>
        <v>0</v>
      </c>
      <c r="BO321">
        <f t="shared" si="66"/>
        <v>0</v>
      </c>
      <c r="BP321">
        <f t="shared" si="67"/>
        <v>0</v>
      </c>
      <c r="BQ321" s="83">
        <f t="shared" si="68"/>
        <v>13</v>
      </c>
      <c r="BR321" s="16">
        <v>53</v>
      </c>
      <c r="BS321" t="str">
        <f t="shared" si="69"/>
        <v>Terrettaz</v>
      </c>
      <c r="BT321" t="str">
        <f t="shared" si="70"/>
        <v>Thierry</v>
      </c>
      <c r="BU321" t="str">
        <f t="shared" si="74"/>
        <v>Mollie-Margot</v>
      </c>
      <c r="BW321" s="16"/>
    </row>
    <row r="322" spans="1:75" customFormat="1" x14ac:dyDescent="0.25">
      <c r="A322" s="17">
        <v>1979</v>
      </c>
      <c r="B322" s="20" t="s">
        <v>4768</v>
      </c>
      <c r="C322" s="20" t="s">
        <v>3796</v>
      </c>
      <c r="D322" s="39" t="s">
        <v>3975</v>
      </c>
      <c r="E322" s="20">
        <v>0</v>
      </c>
      <c r="F322" s="21">
        <v>0</v>
      </c>
      <c r="G322" s="20">
        <v>0</v>
      </c>
      <c r="H322" s="21">
        <v>0</v>
      </c>
      <c r="I322" s="20">
        <v>0</v>
      </c>
      <c r="J322" s="21">
        <v>0</v>
      </c>
      <c r="K322" s="20">
        <v>0</v>
      </c>
      <c r="L322" s="21">
        <v>0</v>
      </c>
      <c r="M322" s="20">
        <v>0</v>
      </c>
      <c r="N322" s="20">
        <v>0</v>
      </c>
      <c r="O322" s="21">
        <v>0</v>
      </c>
      <c r="P322" s="21">
        <v>0</v>
      </c>
      <c r="Q322" s="20">
        <v>0</v>
      </c>
      <c r="R322" s="21">
        <v>0</v>
      </c>
      <c r="S322" s="20">
        <v>0</v>
      </c>
      <c r="T322" s="21">
        <v>0</v>
      </c>
      <c r="U322" s="20">
        <v>0</v>
      </c>
      <c r="V322" s="21">
        <v>0</v>
      </c>
      <c r="W322" s="21">
        <v>0</v>
      </c>
      <c r="X322" s="21">
        <v>0</v>
      </c>
      <c r="Y322" s="21">
        <v>0</v>
      </c>
      <c r="Z322" s="20">
        <v>0</v>
      </c>
      <c r="AA322" s="21">
        <v>0</v>
      </c>
      <c r="AB322" s="20">
        <v>0</v>
      </c>
      <c r="AC322" s="21">
        <v>0</v>
      </c>
      <c r="AD322" s="20">
        <v>0</v>
      </c>
      <c r="AE322" s="21">
        <v>0</v>
      </c>
      <c r="AF322" s="20">
        <v>0</v>
      </c>
      <c r="AG322" s="21">
        <v>0</v>
      </c>
      <c r="AH322" s="20">
        <v>0</v>
      </c>
      <c r="AI322" s="21">
        <v>0</v>
      </c>
      <c r="AJ322" s="20">
        <v>0</v>
      </c>
      <c r="AK322" s="21">
        <v>0</v>
      </c>
      <c r="AL322" s="20">
        <v>0</v>
      </c>
      <c r="AM322" s="21">
        <v>0</v>
      </c>
      <c r="AN322" s="20">
        <v>0</v>
      </c>
      <c r="AO322" s="21">
        <v>0</v>
      </c>
      <c r="AP322" s="20">
        <v>0</v>
      </c>
      <c r="AQ322" s="21">
        <v>0</v>
      </c>
      <c r="AR322" s="20">
        <v>0</v>
      </c>
      <c r="AS322" s="21">
        <v>0</v>
      </c>
      <c r="AT322" s="20">
        <v>13</v>
      </c>
      <c r="AU322" s="20"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>
        <f t="shared" si="60"/>
        <v>13</v>
      </c>
      <c r="BJ322">
        <f t="shared" si="61"/>
        <v>13</v>
      </c>
      <c r="BK322">
        <f t="shared" si="62"/>
        <v>0</v>
      </c>
      <c r="BL322">
        <f t="shared" si="63"/>
        <v>0</v>
      </c>
      <c r="BM322">
        <f t="shared" si="64"/>
        <v>0</v>
      </c>
      <c r="BN322">
        <f t="shared" si="65"/>
        <v>0</v>
      </c>
      <c r="BO322">
        <f t="shared" si="66"/>
        <v>0</v>
      </c>
      <c r="BP322">
        <f t="shared" si="67"/>
        <v>0</v>
      </c>
      <c r="BQ322" s="83">
        <f t="shared" si="68"/>
        <v>13</v>
      </c>
      <c r="BR322" s="16">
        <v>53</v>
      </c>
      <c r="BS322" s="16" t="str">
        <f t="shared" si="69"/>
        <v>Thompson</v>
      </c>
      <c r="BT322" s="16" t="str">
        <f t="shared" si="70"/>
        <v>Morgan</v>
      </c>
      <c r="BU322" t="str">
        <f t="shared" si="74"/>
        <v>Kilchberg</v>
      </c>
      <c r="BV322" s="16"/>
      <c r="BW322" s="16"/>
    </row>
    <row r="323" spans="1:75" customFormat="1" x14ac:dyDescent="0.25">
      <c r="A323" s="17">
        <v>1977</v>
      </c>
      <c r="B323" s="20" t="s">
        <v>5283</v>
      </c>
      <c r="C323" s="20" t="s">
        <v>461</v>
      </c>
      <c r="D323" s="39" t="s">
        <v>319</v>
      </c>
      <c r="E323" s="20">
        <v>0</v>
      </c>
      <c r="F323" s="21">
        <v>0</v>
      </c>
      <c r="G323" s="20">
        <v>0</v>
      </c>
      <c r="H323" s="21">
        <v>0</v>
      </c>
      <c r="I323" s="20">
        <v>0</v>
      </c>
      <c r="J323" s="21">
        <v>0</v>
      </c>
      <c r="K323" s="20">
        <v>0</v>
      </c>
      <c r="L323" s="21">
        <v>0</v>
      </c>
      <c r="M323" s="20">
        <v>0</v>
      </c>
      <c r="N323" s="20">
        <v>0</v>
      </c>
      <c r="O323" s="21">
        <v>0</v>
      </c>
      <c r="P323" s="21">
        <v>0</v>
      </c>
      <c r="Q323" s="20">
        <v>0</v>
      </c>
      <c r="R323" s="21">
        <v>0</v>
      </c>
      <c r="S323" s="20">
        <v>0</v>
      </c>
      <c r="T323" s="21">
        <v>0</v>
      </c>
      <c r="U323" s="20">
        <v>0</v>
      </c>
      <c r="V323" s="21">
        <v>0</v>
      </c>
      <c r="W323" s="21">
        <v>0</v>
      </c>
      <c r="X323" s="21">
        <v>0</v>
      </c>
      <c r="Y323" s="21">
        <v>0</v>
      </c>
      <c r="Z323" s="20">
        <v>0</v>
      </c>
      <c r="AA323" s="21">
        <v>0</v>
      </c>
      <c r="AB323" s="20">
        <v>0</v>
      </c>
      <c r="AC323" s="21">
        <v>0</v>
      </c>
      <c r="AD323" s="20">
        <v>0</v>
      </c>
      <c r="AE323" s="21">
        <v>0</v>
      </c>
      <c r="AF323" s="20">
        <v>0</v>
      </c>
      <c r="AG323" s="21">
        <v>0</v>
      </c>
      <c r="AH323" s="20">
        <v>0</v>
      </c>
      <c r="AI323" s="21">
        <v>0</v>
      </c>
      <c r="AJ323" s="20">
        <v>0</v>
      </c>
      <c r="AK323" s="21">
        <v>0</v>
      </c>
      <c r="AL323" s="20">
        <v>0</v>
      </c>
      <c r="AM323" s="21">
        <v>0</v>
      </c>
      <c r="AN323" s="20">
        <v>0</v>
      </c>
      <c r="AO323" s="21">
        <v>0</v>
      </c>
      <c r="AP323" s="20">
        <v>0</v>
      </c>
      <c r="AQ323" s="21">
        <v>0</v>
      </c>
      <c r="AR323" s="20">
        <v>0</v>
      </c>
      <c r="AS323" s="21">
        <v>0</v>
      </c>
      <c r="AT323" s="20">
        <v>0</v>
      </c>
      <c r="AU323" s="21"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20">
        <v>0</v>
      </c>
      <c r="BE323" s="20">
        <v>13</v>
      </c>
      <c r="BF323" s="20">
        <v>0</v>
      </c>
      <c r="BG323" s="20">
        <v>0</v>
      </c>
      <c r="BH323" s="20">
        <v>0</v>
      </c>
      <c r="BI323">
        <f t="shared" si="60"/>
        <v>13</v>
      </c>
      <c r="BJ323">
        <f t="shared" si="61"/>
        <v>13</v>
      </c>
      <c r="BK323">
        <f t="shared" si="62"/>
        <v>0</v>
      </c>
      <c r="BL323">
        <f t="shared" si="63"/>
        <v>0</v>
      </c>
      <c r="BM323">
        <f t="shared" si="64"/>
        <v>0</v>
      </c>
      <c r="BN323">
        <f t="shared" si="65"/>
        <v>0</v>
      </c>
      <c r="BO323">
        <f t="shared" si="66"/>
        <v>0</v>
      </c>
      <c r="BP323">
        <f t="shared" si="67"/>
        <v>0</v>
      </c>
      <c r="BQ323" s="83">
        <f t="shared" si="68"/>
        <v>13</v>
      </c>
      <c r="BR323" s="16">
        <v>53</v>
      </c>
      <c r="BS323" s="16" t="str">
        <f t="shared" si="69"/>
        <v>Virgo</v>
      </c>
      <c r="BT323" s="16" t="str">
        <f t="shared" si="70"/>
        <v>François</v>
      </c>
      <c r="BU323" t="str">
        <f t="shared" si="74"/>
        <v>Val d'Illiez</v>
      </c>
      <c r="BV323" s="16"/>
      <c r="BW323" s="16"/>
    </row>
    <row r="324" spans="1:75" customFormat="1" x14ac:dyDescent="0.25">
      <c r="A324" s="15">
        <v>1979</v>
      </c>
      <c r="B324" s="20" t="s">
        <v>2972</v>
      </c>
      <c r="C324" s="20" t="s">
        <v>961</v>
      </c>
      <c r="D324" s="39" t="s">
        <v>2973</v>
      </c>
      <c r="E324" s="20">
        <v>0</v>
      </c>
      <c r="F324" s="21">
        <v>0</v>
      </c>
      <c r="G324" s="20">
        <v>0</v>
      </c>
      <c r="H324" s="21">
        <v>0</v>
      </c>
      <c r="I324" s="20">
        <v>0</v>
      </c>
      <c r="J324" s="21">
        <v>0</v>
      </c>
      <c r="K324" s="20">
        <v>0</v>
      </c>
      <c r="L324" s="21">
        <v>0</v>
      </c>
      <c r="M324" s="20">
        <v>0</v>
      </c>
      <c r="N324" s="20">
        <v>0</v>
      </c>
      <c r="O324" s="21">
        <v>0</v>
      </c>
      <c r="P324" s="21">
        <v>0</v>
      </c>
      <c r="Q324" s="20">
        <v>0</v>
      </c>
      <c r="R324" s="21">
        <v>0</v>
      </c>
      <c r="S324" s="20">
        <v>0</v>
      </c>
      <c r="T324" s="21">
        <v>0</v>
      </c>
      <c r="U324" s="20">
        <v>0</v>
      </c>
      <c r="V324" s="21">
        <v>0</v>
      </c>
      <c r="W324" s="21">
        <v>0</v>
      </c>
      <c r="X324" s="21">
        <v>0</v>
      </c>
      <c r="Y324" s="21">
        <v>0</v>
      </c>
      <c r="Z324" s="20">
        <v>0</v>
      </c>
      <c r="AA324" s="21">
        <v>0</v>
      </c>
      <c r="AB324" s="20">
        <v>0</v>
      </c>
      <c r="AC324" s="20">
        <v>13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20">
        <v>0</v>
      </c>
      <c r="AU324" s="20"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 s="20">
        <v>0</v>
      </c>
      <c r="BH324" s="20">
        <v>0</v>
      </c>
      <c r="BI324">
        <f t="shared" si="60"/>
        <v>13</v>
      </c>
      <c r="BJ324">
        <f t="shared" si="61"/>
        <v>13</v>
      </c>
      <c r="BK324">
        <f t="shared" si="62"/>
        <v>0</v>
      </c>
      <c r="BL324">
        <f t="shared" si="63"/>
        <v>0</v>
      </c>
      <c r="BM324">
        <f t="shared" si="64"/>
        <v>0</v>
      </c>
      <c r="BN324">
        <f t="shared" si="65"/>
        <v>0</v>
      </c>
      <c r="BO324">
        <f t="shared" si="66"/>
        <v>0</v>
      </c>
      <c r="BP324">
        <f t="shared" si="67"/>
        <v>0</v>
      </c>
      <c r="BQ324" s="83">
        <f t="shared" si="68"/>
        <v>13</v>
      </c>
      <c r="BR324" s="16">
        <v>53</v>
      </c>
      <c r="BS324" t="str">
        <f t="shared" si="69"/>
        <v>Willemyns</v>
      </c>
      <c r="BT324" t="str">
        <f t="shared" si="70"/>
        <v>Thomas</v>
      </c>
      <c r="BU324" t="str">
        <f t="shared" si="74"/>
        <v>Sint Stevens Woluwe</v>
      </c>
      <c r="BV324" s="16"/>
      <c r="BW324" s="16"/>
    </row>
    <row r="325" spans="1:75" customFormat="1" x14ac:dyDescent="0.25">
      <c r="A325" s="15">
        <v>1978</v>
      </c>
      <c r="B325" s="20" t="s">
        <v>1789</v>
      </c>
      <c r="C325" s="20" t="s">
        <v>1495</v>
      </c>
      <c r="D325" s="39" t="s">
        <v>3806</v>
      </c>
      <c r="E325" s="20">
        <v>0</v>
      </c>
      <c r="F325" s="21">
        <v>0</v>
      </c>
      <c r="G325" s="20">
        <v>0</v>
      </c>
      <c r="H325" s="21">
        <v>0</v>
      </c>
      <c r="I325" s="20">
        <v>0</v>
      </c>
      <c r="J325" s="21">
        <v>0</v>
      </c>
      <c r="K325" s="20">
        <v>0</v>
      </c>
      <c r="L325" s="21">
        <v>0</v>
      </c>
      <c r="M325" s="20">
        <v>0</v>
      </c>
      <c r="N325" s="20">
        <v>0</v>
      </c>
      <c r="O325" s="21">
        <v>0</v>
      </c>
      <c r="P325" s="21">
        <v>0</v>
      </c>
      <c r="Q325" s="20">
        <v>0</v>
      </c>
      <c r="R325" s="21">
        <v>0</v>
      </c>
      <c r="S325" s="20">
        <v>0</v>
      </c>
      <c r="T325" s="21">
        <v>0</v>
      </c>
      <c r="U325" s="20">
        <v>0</v>
      </c>
      <c r="V325" s="21">
        <v>0</v>
      </c>
      <c r="W325" s="21">
        <v>0</v>
      </c>
      <c r="X325" s="21">
        <v>0</v>
      </c>
      <c r="Y325" s="21">
        <v>0</v>
      </c>
      <c r="Z325" s="20">
        <v>0</v>
      </c>
      <c r="AA325" s="21">
        <v>0</v>
      </c>
      <c r="AB325" s="20">
        <v>0</v>
      </c>
      <c r="AC325" s="21">
        <v>0</v>
      </c>
      <c r="AD325" s="20">
        <v>0</v>
      </c>
      <c r="AE325" s="21">
        <v>0</v>
      </c>
      <c r="AF325" s="20">
        <v>0</v>
      </c>
      <c r="AG325" s="21">
        <v>0</v>
      </c>
      <c r="AH325" s="20">
        <v>0</v>
      </c>
      <c r="AI325" s="20">
        <v>13</v>
      </c>
      <c r="AJ325" s="20">
        <v>0</v>
      </c>
      <c r="AK325" s="20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0</v>
      </c>
      <c r="AQ325" s="20">
        <v>0</v>
      </c>
      <c r="AR325" s="20">
        <v>0</v>
      </c>
      <c r="AS325" s="20">
        <v>0</v>
      </c>
      <c r="AT325" s="20">
        <v>0</v>
      </c>
      <c r="AU325" s="20"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20">
        <v>0</v>
      </c>
      <c r="BH325" s="20">
        <v>0</v>
      </c>
      <c r="BI325">
        <f t="shared" si="60"/>
        <v>13</v>
      </c>
      <c r="BJ325">
        <f t="shared" si="61"/>
        <v>13</v>
      </c>
      <c r="BK325">
        <f t="shared" si="62"/>
        <v>0</v>
      </c>
      <c r="BL325">
        <f t="shared" si="63"/>
        <v>0</v>
      </c>
      <c r="BM325">
        <f t="shared" si="64"/>
        <v>0</v>
      </c>
      <c r="BN325">
        <f t="shared" si="65"/>
        <v>0</v>
      </c>
      <c r="BO325">
        <f t="shared" si="66"/>
        <v>0</v>
      </c>
      <c r="BP325">
        <f t="shared" si="67"/>
        <v>0</v>
      </c>
      <c r="BQ325" s="83">
        <f t="shared" si="68"/>
        <v>13</v>
      </c>
      <c r="BR325" s="16">
        <v>53</v>
      </c>
      <c r="BS325" t="str">
        <f t="shared" si="69"/>
        <v>Wilson</v>
      </c>
      <c r="BT325" t="str">
        <f t="shared" si="70"/>
        <v>Richard</v>
      </c>
      <c r="BU325" t="str">
        <f t="shared" si="74"/>
        <v>GBR-Bowness</v>
      </c>
      <c r="BV325" s="16"/>
      <c r="BW325" s="16"/>
    </row>
    <row r="326" spans="1:75" customFormat="1" x14ac:dyDescent="0.25">
      <c r="A326" s="15">
        <v>1980</v>
      </c>
      <c r="B326" s="20" t="s">
        <v>1394</v>
      </c>
      <c r="C326" s="20" t="s">
        <v>1395</v>
      </c>
      <c r="D326" s="39" t="s">
        <v>40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3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1">
        <v>0</v>
      </c>
      <c r="X326" s="21">
        <v>0</v>
      </c>
      <c r="Y326" s="21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9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20">
        <v>0</v>
      </c>
      <c r="AU326" s="20"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v>0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 s="20">
        <v>0</v>
      </c>
      <c r="BH326" s="20">
        <v>0</v>
      </c>
      <c r="BI326">
        <f t="shared" ref="BI326:BI389" si="75">SUM(E326:BH326)</f>
        <v>12</v>
      </c>
      <c r="BJ326">
        <f t="shared" ref="BJ326:BJ389" si="76">IF(BI326=0,0,LARGE(E326:BH326,1))</f>
        <v>9</v>
      </c>
      <c r="BK326">
        <f t="shared" ref="BK326:BK389" si="77">IF(BI326=0,0,LARGE(E326:BH326,2))</f>
        <v>3</v>
      </c>
      <c r="BL326">
        <f t="shared" ref="BL326:BL389" si="78">IF(BI326=0,0,LARGE(E326:BH326,3))</f>
        <v>0</v>
      </c>
      <c r="BM326">
        <f t="shared" ref="BM326:BM389" si="79">IF(BI326=0,0,LARGE(E326:BH326,4))</f>
        <v>0</v>
      </c>
      <c r="BN326">
        <f t="shared" ref="BN326:BN389" si="80">IF(BI326=0,0,LARGE(E326:BH326,5))</f>
        <v>0</v>
      </c>
      <c r="BO326">
        <f t="shared" ref="BO326:BO389" si="81">IF(BI326=0,0,LARGE(E326:BH326,6))</f>
        <v>0</v>
      </c>
      <c r="BP326">
        <f t="shared" ref="BP326:BP389" si="82">IF(BI326=0,0,LARGE(E326:BH326,7))</f>
        <v>0</v>
      </c>
      <c r="BQ326" s="83">
        <f t="shared" ref="BQ326:BQ389" si="83">SUM(BJ326:BP326)</f>
        <v>12</v>
      </c>
      <c r="BR326" s="16">
        <v>54</v>
      </c>
      <c r="BS326" t="str">
        <f t="shared" si="69"/>
        <v>Abdilah</v>
      </c>
      <c r="BT326" t="str">
        <f t="shared" si="70"/>
        <v>Taufiq</v>
      </c>
      <c r="BU326" t="str">
        <f t="shared" si="74"/>
        <v>Lausanne</v>
      </c>
    </row>
    <row r="327" spans="1:75" customFormat="1" x14ac:dyDescent="0.25">
      <c r="A327" s="17">
        <v>1975</v>
      </c>
      <c r="B327" s="20" t="s">
        <v>4630</v>
      </c>
      <c r="C327" s="20" t="s">
        <v>272</v>
      </c>
      <c r="D327" s="39" t="s">
        <v>3613</v>
      </c>
      <c r="E327" s="20">
        <v>0</v>
      </c>
      <c r="F327" s="21">
        <v>0</v>
      </c>
      <c r="G327" s="20">
        <v>0</v>
      </c>
      <c r="H327" s="21">
        <v>0</v>
      </c>
      <c r="I327" s="20">
        <v>0</v>
      </c>
      <c r="J327" s="21">
        <v>0</v>
      </c>
      <c r="K327" s="20">
        <v>0</v>
      </c>
      <c r="L327" s="21">
        <v>0</v>
      </c>
      <c r="M327" s="20">
        <v>0</v>
      </c>
      <c r="N327" s="20">
        <v>0</v>
      </c>
      <c r="O327" s="21">
        <v>0</v>
      </c>
      <c r="P327" s="21">
        <v>0</v>
      </c>
      <c r="Q327" s="20">
        <v>0</v>
      </c>
      <c r="R327" s="21">
        <v>0</v>
      </c>
      <c r="S327" s="20">
        <v>0</v>
      </c>
      <c r="T327" s="21">
        <v>0</v>
      </c>
      <c r="U327" s="20">
        <v>0</v>
      </c>
      <c r="V327" s="21">
        <v>0</v>
      </c>
      <c r="W327" s="21">
        <v>0</v>
      </c>
      <c r="X327" s="21">
        <v>0</v>
      </c>
      <c r="Y327" s="21">
        <v>0</v>
      </c>
      <c r="Z327" s="20">
        <v>0</v>
      </c>
      <c r="AA327" s="21">
        <v>0</v>
      </c>
      <c r="AB327" s="20">
        <v>0</v>
      </c>
      <c r="AC327" s="21">
        <v>0</v>
      </c>
      <c r="AD327" s="20">
        <v>0</v>
      </c>
      <c r="AE327" s="21">
        <v>0</v>
      </c>
      <c r="AF327" s="20">
        <v>0</v>
      </c>
      <c r="AG327" s="21">
        <v>0</v>
      </c>
      <c r="AH327" s="20">
        <v>0</v>
      </c>
      <c r="AI327" s="21">
        <v>0</v>
      </c>
      <c r="AJ327" s="20">
        <v>0</v>
      </c>
      <c r="AK327" s="21">
        <v>0</v>
      </c>
      <c r="AL327" s="20">
        <v>0</v>
      </c>
      <c r="AM327" s="21">
        <v>0</v>
      </c>
      <c r="AN327" s="20">
        <v>12</v>
      </c>
      <c r="AO327" s="20">
        <v>0</v>
      </c>
      <c r="AP327" s="20">
        <v>0</v>
      </c>
      <c r="AQ327" s="20">
        <v>0</v>
      </c>
      <c r="AR327" s="20">
        <v>0</v>
      </c>
      <c r="AS327" s="20">
        <v>0</v>
      </c>
      <c r="AT327" s="20">
        <v>0</v>
      </c>
      <c r="AU327" s="20"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v>0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 s="20">
        <v>0</v>
      </c>
      <c r="BH327" s="20">
        <v>0</v>
      </c>
      <c r="BI327">
        <f t="shared" si="75"/>
        <v>12</v>
      </c>
      <c r="BJ327">
        <f t="shared" si="76"/>
        <v>12</v>
      </c>
      <c r="BK327">
        <f t="shared" si="77"/>
        <v>0</v>
      </c>
      <c r="BL327">
        <f t="shared" si="78"/>
        <v>0</v>
      </c>
      <c r="BM327">
        <f t="shared" si="79"/>
        <v>0</v>
      </c>
      <c r="BN327">
        <f t="shared" si="80"/>
        <v>0</v>
      </c>
      <c r="BO327">
        <f t="shared" si="81"/>
        <v>0</v>
      </c>
      <c r="BP327">
        <f t="shared" si="82"/>
        <v>0</v>
      </c>
      <c r="BQ327" s="83">
        <f t="shared" si="83"/>
        <v>12</v>
      </c>
      <c r="BR327" s="16">
        <v>54</v>
      </c>
      <c r="BS327" s="16" t="str">
        <f t="shared" si="69"/>
        <v>Battistel</v>
      </c>
      <c r="BT327" s="16" t="str">
        <f t="shared" si="70"/>
        <v>Fabrice</v>
      </c>
      <c r="BU327" t="str">
        <f t="shared" si="74"/>
        <v>Arzier</v>
      </c>
    </row>
    <row r="328" spans="1:75" customFormat="1" x14ac:dyDescent="0.25">
      <c r="A328" s="73">
        <v>1979</v>
      </c>
      <c r="B328" s="20" t="s">
        <v>658</v>
      </c>
      <c r="C328" s="20" t="s">
        <v>1188</v>
      </c>
      <c r="D328" s="39" t="s">
        <v>1189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>
        <v>12</v>
      </c>
      <c r="N328" s="20">
        <v>0</v>
      </c>
      <c r="O328">
        <v>0</v>
      </c>
      <c r="P328">
        <v>0</v>
      </c>
      <c r="Q328">
        <v>0</v>
      </c>
      <c r="R328" s="20">
        <v>0</v>
      </c>
      <c r="S328">
        <v>0</v>
      </c>
      <c r="T328">
        <v>0</v>
      </c>
      <c r="U328" s="20">
        <v>0</v>
      </c>
      <c r="V328" s="20">
        <v>0</v>
      </c>
      <c r="W328" s="21">
        <v>0</v>
      </c>
      <c r="X328" s="21">
        <v>0</v>
      </c>
      <c r="Y328" s="21">
        <v>0</v>
      </c>
      <c r="Z328" s="20">
        <v>0</v>
      </c>
      <c r="AA328" s="20">
        <v>0</v>
      </c>
      <c r="AB328" s="20">
        <v>0</v>
      </c>
      <c r="AC328" s="20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20">
        <v>0</v>
      </c>
      <c r="AU328" s="20"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v>0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 s="20">
        <v>0</v>
      </c>
      <c r="BH328" s="20">
        <v>0</v>
      </c>
      <c r="BI328">
        <f t="shared" si="75"/>
        <v>12</v>
      </c>
      <c r="BJ328">
        <f t="shared" si="76"/>
        <v>12</v>
      </c>
      <c r="BK328">
        <f t="shared" si="77"/>
        <v>0</v>
      </c>
      <c r="BL328">
        <f t="shared" si="78"/>
        <v>0</v>
      </c>
      <c r="BM328">
        <f t="shared" si="79"/>
        <v>0</v>
      </c>
      <c r="BN328">
        <f t="shared" si="80"/>
        <v>0</v>
      </c>
      <c r="BO328">
        <f t="shared" si="81"/>
        <v>0</v>
      </c>
      <c r="BP328">
        <f t="shared" si="82"/>
        <v>0</v>
      </c>
      <c r="BQ328" s="83">
        <f t="shared" si="83"/>
        <v>12</v>
      </c>
      <c r="BR328" s="16">
        <v>54</v>
      </c>
      <c r="BS328" t="str">
        <f t="shared" si="69"/>
        <v>Besse</v>
      </c>
      <c r="BT328" t="str">
        <f t="shared" si="70"/>
        <v>Jean-Daniel</v>
      </c>
      <c r="BU328" t="str">
        <f t="shared" si="74"/>
        <v>Versegères</v>
      </c>
    </row>
    <row r="329" spans="1:75" customFormat="1" x14ac:dyDescent="0.25">
      <c r="A329" s="17">
        <v>1981</v>
      </c>
      <c r="B329" s="20" t="s">
        <v>5771</v>
      </c>
      <c r="C329" s="20" t="s">
        <v>1270</v>
      </c>
      <c r="D329" s="39" t="s">
        <v>5772</v>
      </c>
      <c r="E329" s="20">
        <v>0</v>
      </c>
      <c r="F329" s="21">
        <v>0</v>
      </c>
      <c r="G329" s="20">
        <v>0</v>
      </c>
      <c r="H329" s="21">
        <v>0</v>
      </c>
      <c r="I329" s="20">
        <v>0</v>
      </c>
      <c r="J329" s="21">
        <v>0</v>
      </c>
      <c r="K329" s="20">
        <v>0</v>
      </c>
      <c r="L329" s="21">
        <v>0</v>
      </c>
      <c r="M329" s="20">
        <v>0</v>
      </c>
      <c r="N329" s="21">
        <v>0</v>
      </c>
      <c r="O329" s="20">
        <v>0</v>
      </c>
      <c r="P329" s="21">
        <v>0</v>
      </c>
      <c r="Q329" s="20">
        <v>0</v>
      </c>
      <c r="R329" s="21">
        <v>0</v>
      </c>
      <c r="S329" s="20">
        <v>0</v>
      </c>
      <c r="T329" s="21">
        <v>0</v>
      </c>
      <c r="U329" s="20">
        <v>0</v>
      </c>
      <c r="V329" s="21">
        <v>0</v>
      </c>
      <c r="W329" s="21">
        <v>0</v>
      </c>
      <c r="X329" s="21">
        <v>12</v>
      </c>
      <c r="Y329" s="21">
        <v>0</v>
      </c>
      <c r="Z329" s="20">
        <v>0</v>
      </c>
      <c r="AA329" s="21">
        <v>0</v>
      </c>
      <c r="AB329" s="20">
        <v>0</v>
      </c>
      <c r="AC329" s="21">
        <v>0</v>
      </c>
      <c r="AD329" s="20">
        <v>0</v>
      </c>
      <c r="AE329" s="21">
        <v>0</v>
      </c>
      <c r="AF329" s="20">
        <v>0</v>
      </c>
      <c r="AG329" s="21">
        <v>0</v>
      </c>
      <c r="AH329" s="20">
        <v>0</v>
      </c>
      <c r="AI329" s="21">
        <v>0</v>
      </c>
      <c r="AJ329" s="20">
        <v>0</v>
      </c>
      <c r="AK329" s="21">
        <v>0</v>
      </c>
      <c r="AL329" s="20">
        <v>0</v>
      </c>
      <c r="AM329" s="21">
        <v>0</v>
      </c>
      <c r="AN329" s="20">
        <v>0</v>
      </c>
      <c r="AO329" s="21">
        <v>0</v>
      </c>
      <c r="AP329" s="20">
        <v>0</v>
      </c>
      <c r="AQ329" s="21">
        <v>0</v>
      </c>
      <c r="AR329" s="20">
        <v>0</v>
      </c>
      <c r="AS329" s="21">
        <v>0</v>
      </c>
      <c r="AT329" s="20">
        <v>0</v>
      </c>
      <c r="AU329" s="21">
        <v>0</v>
      </c>
      <c r="AV329" s="20">
        <v>0</v>
      </c>
      <c r="AW329" s="21">
        <v>0</v>
      </c>
      <c r="AX329" s="20">
        <v>0</v>
      </c>
      <c r="AY329" s="21">
        <v>0</v>
      </c>
      <c r="AZ329" s="20">
        <v>0</v>
      </c>
      <c r="BA329" s="21">
        <v>0</v>
      </c>
      <c r="BB329" s="20">
        <v>0</v>
      </c>
      <c r="BC329" s="21">
        <v>0</v>
      </c>
      <c r="BD329" s="20">
        <v>0</v>
      </c>
      <c r="BE329" s="21">
        <v>0</v>
      </c>
      <c r="BF329" s="20">
        <v>0</v>
      </c>
      <c r="BG329" s="21">
        <v>0</v>
      </c>
      <c r="BH329" s="20">
        <v>0</v>
      </c>
      <c r="BI329">
        <f t="shared" si="75"/>
        <v>12</v>
      </c>
      <c r="BJ329">
        <f t="shared" si="76"/>
        <v>12</v>
      </c>
      <c r="BK329">
        <f t="shared" si="77"/>
        <v>0</v>
      </c>
      <c r="BL329">
        <f t="shared" si="78"/>
        <v>0</v>
      </c>
      <c r="BM329">
        <f t="shared" si="79"/>
        <v>0</v>
      </c>
      <c r="BN329">
        <f t="shared" si="80"/>
        <v>0</v>
      </c>
      <c r="BO329">
        <f t="shared" si="81"/>
        <v>0</v>
      </c>
      <c r="BP329">
        <f t="shared" si="82"/>
        <v>0</v>
      </c>
      <c r="BQ329" s="83">
        <f t="shared" si="83"/>
        <v>12</v>
      </c>
      <c r="BR329" s="16">
        <v>54</v>
      </c>
      <c r="BS329" s="16" t="str">
        <f t="shared" si="69"/>
        <v>Büetiger</v>
      </c>
      <c r="BT329" s="16" t="str">
        <f t="shared" si="70"/>
        <v>Steve</v>
      </c>
      <c r="BU329" t="str">
        <f t="shared" si="74"/>
        <v>Carrouge</v>
      </c>
      <c r="BV329" s="16"/>
      <c r="BW329" s="16"/>
    </row>
    <row r="330" spans="1:75" customFormat="1" x14ac:dyDescent="0.25">
      <c r="A330" s="15">
        <v>1982</v>
      </c>
      <c r="B330" s="20" t="s">
        <v>849</v>
      </c>
      <c r="C330" s="20" t="s">
        <v>6</v>
      </c>
      <c r="D330" s="39" t="s">
        <v>850</v>
      </c>
      <c r="E330" s="20">
        <v>0</v>
      </c>
      <c r="F330" s="20">
        <v>0</v>
      </c>
      <c r="G330" s="20">
        <v>0</v>
      </c>
      <c r="H330" s="20">
        <v>0</v>
      </c>
      <c r="I330" s="20">
        <v>12</v>
      </c>
      <c r="J330">
        <v>0</v>
      </c>
      <c r="K330">
        <v>0</v>
      </c>
      <c r="L330">
        <v>0</v>
      </c>
      <c r="M330">
        <v>0</v>
      </c>
      <c r="N330" s="20">
        <v>0</v>
      </c>
      <c r="O330">
        <v>0</v>
      </c>
      <c r="P330">
        <v>0</v>
      </c>
      <c r="Q330">
        <v>0</v>
      </c>
      <c r="R330" s="20">
        <v>0</v>
      </c>
      <c r="S330">
        <v>0</v>
      </c>
      <c r="T330">
        <v>0</v>
      </c>
      <c r="U330" s="20">
        <v>0</v>
      </c>
      <c r="V330" s="20">
        <v>0</v>
      </c>
      <c r="W330" s="21">
        <v>0</v>
      </c>
      <c r="X330" s="21">
        <v>0</v>
      </c>
      <c r="Y330" s="21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20">
        <v>0</v>
      </c>
      <c r="AU330" s="20"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v>0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 s="20">
        <v>0</v>
      </c>
      <c r="BH330" s="20">
        <v>0</v>
      </c>
      <c r="BI330">
        <f t="shared" si="75"/>
        <v>12</v>
      </c>
      <c r="BJ330">
        <f t="shared" si="76"/>
        <v>12</v>
      </c>
      <c r="BK330">
        <f t="shared" si="77"/>
        <v>0</v>
      </c>
      <c r="BL330">
        <f t="shared" si="78"/>
        <v>0</v>
      </c>
      <c r="BM330">
        <f t="shared" si="79"/>
        <v>0</v>
      </c>
      <c r="BN330">
        <f t="shared" si="80"/>
        <v>0</v>
      </c>
      <c r="BO330">
        <f t="shared" si="81"/>
        <v>0</v>
      </c>
      <c r="BP330">
        <f t="shared" si="82"/>
        <v>0</v>
      </c>
      <c r="BQ330" s="83">
        <f t="shared" si="83"/>
        <v>12</v>
      </c>
      <c r="BR330" s="16">
        <v>54</v>
      </c>
      <c r="BS330" t="str">
        <f t="shared" si="69"/>
        <v>Charbonnet</v>
      </c>
      <c r="BT330" t="str">
        <f t="shared" si="70"/>
        <v>Nicolas</v>
      </c>
      <c r="BU330" t="str">
        <f t="shared" si="74"/>
        <v>Semsales</v>
      </c>
    </row>
    <row r="331" spans="1:75" customFormat="1" x14ac:dyDescent="0.25">
      <c r="A331" s="15">
        <v>1977</v>
      </c>
      <c r="B331" s="20" t="s">
        <v>2974</v>
      </c>
      <c r="C331" s="20" t="s">
        <v>694</v>
      </c>
      <c r="D331" s="39" t="s">
        <v>1560</v>
      </c>
      <c r="E331" s="20">
        <v>0</v>
      </c>
      <c r="F331" s="21">
        <v>0</v>
      </c>
      <c r="G331" s="20">
        <v>0</v>
      </c>
      <c r="H331" s="21">
        <v>0</v>
      </c>
      <c r="I331" s="20">
        <v>0</v>
      </c>
      <c r="J331" s="21">
        <v>0</v>
      </c>
      <c r="K331" s="20">
        <v>0</v>
      </c>
      <c r="L331" s="21">
        <v>0</v>
      </c>
      <c r="M331" s="20">
        <v>0</v>
      </c>
      <c r="N331" s="20">
        <v>0</v>
      </c>
      <c r="O331" s="21">
        <v>0</v>
      </c>
      <c r="P331" s="21">
        <v>0</v>
      </c>
      <c r="Q331" s="20">
        <v>0</v>
      </c>
      <c r="R331" s="21">
        <v>0</v>
      </c>
      <c r="S331" s="20">
        <v>0</v>
      </c>
      <c r="T331" s="21">
        <v>0</v>
      </c>
      <c r="U331" s="20">
        <v>0</v>
      </c>
      <c r="V331" s="21">
        <v>0</v>
      </c>
      <c r="W331" s="21">
        <v>0</v>
      </c>
      <c r="X331" s="21">
        <v>0</v>
      </c>
      <c r="Y331" s="21">
        <v>0</v>
      </c>
      <c r="Z331" s="20">
        <v>0</v>
      </c>
      <c r="AA331" s="21">
        <v>0</v>
      </c>
      <c r="AB331" s="20">
        <v>0</v>
      </c>
      <c r="AC331" s="20">
        <v>12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  <c r="AQ331" s="20">
        <v>0</v>
      </c>
      <c r="AR331" s="20">
        <v>0</v>
      </c>
      <c r="AS331" s="20">
        <v>0</v>
      </c>
      <c r="AT331" s="20">
        <v>0</v>
      </c>
      <c r="AU331" s="20"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v>0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20">
        <v>0</v>
      </c>
      <c r="BH331" s="20">
        <v>0</v>
      </c>
      <c r="BI331">
        <f t="shared" si="75"/>
        <v>12</v>
      </c>
      <c r="BJ331">
        <f t="shared" si="76"/>
        <v>12</v>
      </c>
      <c r="BK331">
        <f t="shared" si="77"/>
        <v>0</v>
      </c>
      <c r="BL331">
        <f t="shared" si="78"/>
        <v>0</v>
      </c>
      <c r="BM331">
        <f t="shared" si="79"/>
        <v>0</v>
      </c>
      <c r="BN331">
        <f t="shared" si="80"/>
        <v>0</v>
      </c>
      <c r="BO331">
        <f t="shared" si="81"/>
        <v>0</v>
      </c>
      <c r="BP331">
        <f t="shared" si="82"/>
        <v>0</v>
      </c>
      <c r="BQ331" s="83">
        <f t="shared" si="83"/>
        <v>12</v>
      </c>
      <c r="BR331" s="16">
        <v>54</v>
      </c>
      <c r="BS331" t="str">
        <f t="shared" si="69"/>
        <v>Cuendet</v>
      </c>
      <c r="BT331" t="str">
        <f t="shared" si="70"/>
        <v>Jérôme</v>
      </c>
      <c r="BU331" t="str">
        <f t="shared" si="74"/>
        <v>Bulle</v>
      </c>
    </row>
    <row r="332" spans="1:75" customFormat="1" x14ac:dyDescent="0.25">
      <c r="A332" s="17">
        <v>1982</v>
      </c>
      <c r="B332" s="20" t="s">
        <v>5584</v>
      </c>
      <c r="C332" s="20" t="s">
        <v>108</v>
      </c>
      <c r="D332" s="39" t="s">
        <v>282</v>
      </c>
      <c r="E332" s="20">
        <v>0</v>
      </c>
      <c r="F332" s="21">
        <v>0</v>
      </c>
      <c r="G332" s="20">
        <v>0</v>
      </c>
      <c r="H332" s="21">
        <v>0</v>
      </c>
      <c r="I332" s="20">
        <v>0</v>
      </c>
      <c r="J332" s="21">
        <v>0</v>
      </c>
      <c r="K332" s="20">
        <v>0</v>
      </c>
      <c r="L332" s="21">
        <v>0</v>
      </c>
      <c r="M332" s="20">
        <v>0</v>
      </c>
      <c r="N332" s="20">
        <v>0</v>
      </c>
      <c r="O332" s="21">
        <v>0</v>
      </c>
      <c r="P332" s="21">
        <v>0</v>
      </c>
      <c r="Q332" s="20">
        <v>0</v>
      </c>
      <c r="R332" s="21">
        <v>0</v>
      </c>
      <c r="S332" s="20">
        <v>0</v>
      </c>
      <c r="T332" s="21">
        <v>0</v>
      </c>
      <c r="U332" s="20">
        <v>0</v>
      </c>
      <c r="V332" s="21">
        <v>0</v>
      </c>
      <c r="W332" s="21">
        <v>0</v>
      </c>
      <c r="X332" s="21">
        <v>0</v>
      </c>
      <c r="Y332" s="21">
        <v>0</v>
      </c>
      <c r="Z332" s="20">
        <v>0</v>
      </c>
      <c r="AA332" s="21">
        <v>0</v>
      </c>
      <c r="AB332" s="20">
        <v>0</v>
      </c>
      <c r="AC332" s="21">
        <v>0</v>
      </c>
      <c r="AD332" s="20">
        <v>0</v>
      </c>
      <c r="AE332" s="21">
        <v>0</v>
      </c>
      <c r="AF332" s="20">
        <v>0</v>
      </c>
      <c r="AG332" s="21">
        <v>0</v>
      </c>
      <c r="AH332" s="20">
        <v>0</v>
      </c>
      <c r="AI332" s="21">
        <v>0</v>
      </c>
      <c r="AJ332" s="20">
        <v>0</v>
      </c>
      <c r="AK332" s="21">
        <v>0</v>
      </c>
      <c r="AL332" s="20">
        <v>0</v>
      </c>
      <c r="AM332" s="21">
        <v>0</v>
      </c>
      <c r="AN332" s="20">
        <v>0</v>
      </c>
      <c r="AO332" s="21">
        <v>0</v>
      </c>
      <c r="AP332" s="20">
        <v>0</v>
      </c>
      <c r="AQ332" s="21">
        <v>0</v>
      </c>
      <c r="AR332" s="20">
        <v>0</v>
      </c>
      <c r="AS332" s="21">
        <v>0</v>
      </c>
      <c r="AT332" s="20">
        <v>0</v>
      </c>
      <c r="AU332" s="21">
        <v>0</v>
      </c>
      <c r="AV332" s="20">
        <v>0</v>
      </c>
      <c r="AW332" s="21">
        <v>0</v>
      </c>
      <c r="AX332" s="20">
        <v>0</v>
      </c>
      <c r="AY332" s="21">
        <v>0</v>
      </c>
      <c r="AZ332" s="20">
        <v>0</v>
      </c>
      <c r="BA332" s="21">
        <v>0</v>
      </c>
      <c r="BB332" s="20">
        <v>0</v>
      </c>
      <c r="BC332" s="21">
        <v>0</v>
      </c>
      <c r="BD332" s="20">
        <v>0</v>
      </c>
      <c r="BE332" s="21">
        <v>0</v>
      </c>
      <c r="BF332" s="20">
        <v>0</v>
      </c>
      <c r="BG332" s="20">
        <v>0</v>
      </c>
      <c r="BH332" s="20">
        <v>12</v>
      </c>
      <c r="BI332" s="16">
        <f t="shared" si="75"/>
        <v>12</v>
      </c>
      <c r="BJ332" s="16">
        <f t="shared" si="76"/>
        <v>12</v>
      </c>
      <c r="BK332" s="16">
        <f t="shared" si="77"/>
        <v>0</v>
      </c>
      <c r="BL332" s="16">
        <f t="shared" si="78"/>
        <v>0</v>
      </c>
      <c r="BM332" s="16">
        <f t="shared" si="79"/>
        <v>0</v>
      </c>
      <c r="BN332" s="16">
        <f t="shared" si="80"/>
        <v>0</v>
      </c>
      <c r="BO332" s="16">
        <f t="shared" si="81"/>
        <v>0</v>
      </c>
      <c r="BP332" s="16">
        <f t="shared" si="82"/>
        <v>0</v>
      </c>
      <c r="BQ332" s="83">
        <f t="shared" si="83"/>
        <v>12</v>
      </c>
      <c r="BR332" s="16">
        <v>54</v>
      </c>
      <c r="BS332" s="16" t="str">
        <f t="shared" si="69"/>
        <v>Diacon</v>
      </c>
      <c r="BT332" s="16" t="str">
        <f t="shared" si="70"/>
        <v>Arnaud</v>
      </c>
      <c r="BU332" t="str">
        <f t="shared" si="74"/>
        <v>Savièse</v>
      </c>
      <c r="BV332" s="16"/>
    </row>
    <row r="333" spans="1:75" customFormat="1" x14ac:dyDescent="0.25">
      <c r="A333" s="17">
        <v>1977</v>
      </c>
      <c r="B333" s="20" t="s">
        <v>1075</v>
      </c>
      <c r="C333" s="20" t="s">
        <v>354</v>
      </c>
      <c r="D333" s="16"/>
      <c r="E333" s="20">
        <v>0</v>
      </c>
      <c r="F333" s="21">
        <v>0</v>
      </c>
      <c r="G333" s="20">
        <v>0</v>
      </c>
      <c r="H333" s="21">
        <v>0</v>
      </c>
      <c r="I333" s="20">
        <v>0</v>
      </c>
      <c r="J333" s="21">
        <v>0</v>
      </c>
      <c r="K333" s="20">
        <v>0</v>
      </c>
      <c r="L333" s="21">
        <v>0</v>
      </c>
      <c r="M333" s="20">
        <v>0</v>
      </c>
      <c r="N333" s="20">
        <v>0</v>
      </c>
      <c r="O333" s="21">
        <v>12</v>
      </c>
      <c r="P333" s="21">
        <v>0</v>
      </c>
      <c r="Q333" s="20">
        <v>0</v>
      </c>
      <c r="R333" s="21">
        <v>0</v>
      </c>
      <c r="S333" s="20">
        <v>0</v>
      </c>
      <c r="T333" s="21">
        <v>0</v>
      </c>
      <c r="U333" s="20">
        <v>0</v>
      </c>
      <c r="V333" s="21">
        <v>0</v>
      </c>
      <c r="W333" s="21">
        <v>0</v>
      </c>
      <c r="X333" s="21">
        <v>0</v>
      </c>
      <c r="Y333" s="21">
        <v>0</v>
      </c>
      <c r="Z333" s="20">
        <v>0</v>
      </c>
      <c r="AA333" s="21">
        <v>0</v>
      </c>
      <c r="AB333" s="20">
        <v>0</v>
      </c>
      <c r="AC333" s="21">
        <v>0</v>
      </c>
      <c r="AD333" s="20">
        <v>0</v>
      </c>
      <c r="AE333" s="21">
        <v>0</v>
      </c>
      <c r="AF333" s="20">
        <v>0</v>
      </c>
      <c r="AG333" s="21">
        <v>0</v>
      </c>
      <c r="AH333" s="20">
        <v>0</v>
      </c>
      <c r="AI333" s="21">
        <v>0</v>
      </c>
      <c r="AJ333" s="20">
        <v>0</v>
      </c>
      <c r="AK333" s="21">
        <v>0</v>
      </c>
      <c r="AL333" s="20">
        <v>0</v>
      </c>
      <c r="AM333" s="21">
        <v>0</v>
      </c>
      <c r="AN333" s="20">
        <v>0</v>
      </c>
      <c r="AO333" s="21">
        <v>0</v>
      </c>
      <c r="AP333" s="20">
        <v>0</v>
      </c>
      <c r="AQ333" s="21">
        <v>0</v>
      </c>
      <c r="AR333" s="20">
        <v>0</v>
      </c>
      <c r="AS333" s="21">
        <v>0</v>
      </c>
      <c r="AT333" s="20">
        <v>0</v>
      </c>
      <c r="AU333" s="21">
        <v>0</v>
      </c>
      <c r="AV333" s="20">
        <v>0</v>
      </c>
      <c r="AW333" s="21">
        <v>0</v>
      </c>
      <c r="AX333" s="20">
        <v>0</v>
      </c>
      <c r="AY333" s="21">
        <v>0</v>
      </c>
      <c r="AZ333" s="20">
        <v>0</v>
      </c>
      <c r="BA333" s="21">
        <v>0</v>
      </c>
      <c r="BB333" s="20">
        <v>0</v>
      </c>
      <c r="BC333" s="21">
        <v>0</v>
      </c>
      <c r="BD333" s="20">
        <v>0</v>
      </c>
      <c r="BE333" s="21">
        <v>0</v>
      </c>
      <c r="BF333" s="20">
        <v>0</v>
      </c>
      <c r="BG333" s="21">
        <v>0</v>
      </c>
      <c r="BH333" s="21">
        <v>0</v>
      </c>
      <c r="BI333">
        <f t="shared" si="75"/>
        <v>12</v>
      </c>
      <c r="BJ333">
        <f t="shared" si="76"/>
        <v>12</v>
      </c>
      <c r="BK333">
        <f t="shared" si="77"/>
        <v>0</v>
      </c>
      <c r="BL333">
        <f t="shared" si="78"/>
        <v>0</v>
      </c>
      <c r="BM333">
        <f t="shared" si="79"/>
        <v>0</v>
      </c>
      <c r="BN333">
        <f t="shared" si="80"/>
        <v>0</v>
      </c>
      <c r="BO333">
        <f t="shared" si="81"/>
        <v>0</v>
      </c>
      <c r="BP333">
        <f t="shared" si="82"/>
        <v>0</v>
      </c>
      <c r="BQ333" s="83">
        <f t="shared" si="83"/>
        <v>12</v>
      </c>
      <c r="BR333" s="16">
        <v>54</v>
      </c>
      <c r="BS333" s="16" t="str">
        <f t="shared" ref="BS333:BS396" si="84">B333</f>
        <v>Duchoud</v>
      </c>
      <c r="BT333" s="16" t="str">
        <f t="shared" ref="BT333:BT396" si="85">C333</f>
        <v>Xavier</v>
      </c>
      <c r="BV333" s="16"/>
      <c r="BW333" s="16"/>
    </row>
    <row r="334" spans="1:75" customFormat="1" x14ac:dyDescent="0.25">
      <c r="A334" s="15">
        <v>1975</v>
      </c>
      <c r="B334" s="20" t="s">
        <v>4239</v>
      </c>
      <c r="C334" s="20" t="s">
        <v>4240</v>
      </c>
      <c r="D334" s="39" t="s">
        <v>4241</v>
      </c>
      <c r="E334" s="20">
        <v>0</v>
      </c>
      <c r="F334" s="21">
        <v>0</v>
      </c>
      <c r="G334" s="20">
        <v>0</v>
      </c>
      <c r="H334" s="21">
        <v>0</v>
      </c>
      <c r="I334" s="20">
        <v>0</v>
      </c>
      <c r="J334" s="21">
        <v>0</v>
      </c>
      <c r="K334" s="20">
        <v>0</v>
      </c>
      <c r="L334" s="21">
        <v>0</v>
      </c>
      <c r="M334" s="20">
        <v>0</v>
      </c>
      <c r="N334" s="20">
        <v>0</v>
      </c>
      <c r="O334" s="21">
        <v>0</v>
      </c>
      <c r="P334" s="21">
        <v>0</v>
      </c>
      <c r="Q334" s="20">
        <v>0</v>
      </c>
      <c r="R334" s="21">
        <v>0</v>
      </c>
      <c r="S334" s="20">
        <v>0</v>
      </c>
      <c r="T334" s="21">
        <v>0</v>
      </c>
      <c r="U334" s="20">
        <v>0</v>
      </c>
      <c r="V334" s="21">
        <v>0</v>
      </c>
      <c r="W334" s="21">
        <v>0</v>
      </c>
      <c r="X334" s="21">
        <v>0</v>
      </c>
      <c r="Y334" s="21">
        <v>0</v>
      </c>
      <c r="Z334" s="20">
        <v>0</v>
      </c>
      <c r="AA334" s="21">
        <v>0</v>
      </c>
      <c r="AB334" s="20">
        <v>0</v>
      </c>
      <c r="AC334" s="21">
        <v>0</v>
      </c>
      <c r="AD334" s="20">
        <v>0</v>
      </c>
      <c r="AE334" s="21">
        <v>0</v>
      </c>
      <c r="AF334" s="20">
        <v>0</v>
      </c>
      <c r="AG334" s="21">
        <v>0</v>
      </c>
      <c r="AH334" s="20">
        <v>0</v>
      </c>
      <c r="AI334" s="21">
        <v>0</v>
      </c>
      <c r="AJ334" s="20">
        <v>0</v>
      </c>
      <c r="AK334" s="20">
        <v>12</v>
      </c>
      <c r="AL334" s="20">
        <v>0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0</v>
      </c>
      <c r="AT334" s="20">
        <v>0</v>
      </c>
      <c r="AU334" s="20"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v>0</v>
      </c>
      <c r="BA334" s="20">
        <v>0</v>
      </c>
      <c r="BB334" s="20">
        <v>0</v>
      </c>
      <c r="BC334" s="20">
        <v>0</v>
      </c>
      <c r="BD334" s="20">
        <v>0</v>
      </c>
      <c r="BE334" s="20">
        <v>0</v>
      </c>
      <c r="BF334" s="20">
        <v>0</v>
      </c>
      <c r="BG334" s="20">
        <v>0</v>
      </c>
      <c r="BH334" s="20">
        <v>0</v>
      </c>
      <c r="BI334">
        <f t="shared" si="75"/>
        <v>12</v>
      </c>
      <c r="BJ334">
        <f t="shared" si="76"/>
        <v>12</v>
      </c>
      <c r="BK334">
        <f t="shared" si="77"/>
        <v>0</v>
      </c>
      <c r="BL334">
        <f t="shared" si="78"/>
        <v>0</v>
      </c>
      <c r="BM334">
        <f t="shared" si="79"/>
        <v>0</v>
      </c>
      <c r="BN334">
        <f t="shared" si="80"/>
        <v>0</v>
      </c>
      <c r="BO334">
        <f t="shared" si="81"/>
        <v>0</v>
      </c>
      <c r="BP334">
        <f t="shared" si="82"/>
        <v>0</v>
      </c>
      <c r="BQ334" s="83">
        <f t="shared" si="83"/>
        <v>12</v>
      </c>
      <c r="BR334" s="16">
        <v>54</v>
      </c>
      <c r="BS334" t="str">
        <f t="shared" si="84"/>
        <v>Duci</v>
      </c>
      <c r="BT334" t="str">
        <f t="shared" si="85"/>
        <v>Davide</v>
      </c>
      <c r="BU334" t="str">
        <f>D334</f>
        <v>Rodengo Saiano</v>
      </c>
    </row>
    <row r="335" spans="1:75" customFormat="1" x14ac:dyDescent="0.25">
      <c r="A335" s="17">
        <v>1979</v>
      </c>
      <c r="B335" s="20" t="s">
        <v>1558</v>
      </c>
      <c r="C335" s="20" t="s">
        <v>309</v>
      </c>
      <c r="D335" s="16"/>
      <c r="E335" s="20">
        <v>0</v>
      </c>
      <c r="F335" s="21">
        <v>0</v>
      </c>
      <c r="G335" s="20">
        <v>0</v>
      </c>
      <c r="H335" s="21">
        <v>0</v>
      </c>
      <c r="I335" s="20">
        <v>0</v>
      </c>
      <c r="J335" s="21">
        <v>0</v>
      </c>
      <c r="K335" s="20">
        <v>0</v>
      </c>
      <c r="L335" s="21">
        <v>0</v>
      </c>
      <c r="M335" s="20">
        <v>0</v>
      </c>
      <c r="N335" s="20">
        <v>0</v>
      </c>
      <c r="O335" s="21">
        <v>0</v>
      </c>
      <c r="P335" s="21">
        <v>0</v>
      </c>
      <c r="Q335" s="20">
        <v>0</v>
      </c>
      <c r="R335" s="21">
        <v>0</v>
      </c>
      <c r="S335" s="20">
        <v>0</v>
      </c>
      <c r="T335" s="21">
        <v>0</v>
      </c>
      <c r="U335" s="20">
        <v>0</v>
      </c>
      <c r="V335" s="21">
        <v>0</v>
      </c>
      <c r="W335" s="21">
        <v>0</v>
      </c>
      <c r="X335" s="21">
        <v>0</v>
      </c>
      <c r="Y335" s="21">
        <v>0</v>
      </c>
      <c r="Z335" s="20">
        <v>0</v>
      </c>
      <c r="AA335" s="21">
        <v>0</v>
      </c>
      <c r="AB335" s="20">
        <v>0</v>
      </c>
      <c r="AC335" s="21">
        <v>0</v>
      </c>
      <c r="AD335" s="20">
        <v>0</v>
      </c>
      <c r="AE335" s="21">
        <v>0</v>
      </c>
      <c r="AF335" s="20">
        <v>0</v>
      </c>
      <c r="AG335" s="21">
        <v>0</v>
      </c>
      <c r="AH335" s="20">
        <v>0</v>
      </c>
      <c r="AI335" s="21">
        <v>0</v>
      </c>
      <c r="AJ335" s="20">
        <v>0</v>
      </c>
      <c r="AK335" s="21">
        <v>0</v>
      </c>
      <c r="AL335" s="20">
        <v>0</v>
      </c>
      <c r="AM335" s="21">
        <v>0</v>
      </c>
      <c r="AN335" s="20">
        <v>0</v>
      </c>
      <c r="AO335" s="21">
        <v>0</v>
      </c>
      <c r="AP335" s="20">
        <v>0</v>
      </c>
      <c r="AQ335" s="21">
        <v>0</v>
      </c>
      <c r="AR335" s="20">
        <v>0</v>
      </c>
      <c r="AS335" s="21">
        <v>0</v>
      </c>
      <c r="AT335" s="20">
        <v>0</v>
      </c>
      <c r="AU335" s="21">
        <v>0</v>
      </c>
      <c r="AV335" s="20">
        <v>0</v>
      </c>
      <c r="AW335" s="21">
        <v>0</v>
      </c>
      <c r="AX335" s="21">
        <v>0</v>
      </c>
      <c r="AY335" s="20">
        <v>0</v>
      </c>
      <c r="AZ335" s="21">
        <v>0</v>
      </c>
      <c r="BA335" s="20">
        <v>12</v>
      </c>
      <c r="BB335" s="20">
        <v>0</v>
      </c>
      <c r="BC335" s="20">
        <v>0</v>
      </c>
      <c r="BD335" s="21">
        <v>0</v>
      </c>
      <c r="BE335" s="20">
        <v>0</v>
      </c>
      <c r="BF335" s="20">
        <v>0</v>
      </c>
      <c r="BG335" s="20">
        <v>0</v>
      </c>
      <c r="BH335" s="20">
        <v>0</v>
      </c>
      <c r="BI335">
        <f t="shared" si="75"/>
        <v>12</v>
      </c>
      <c r="BJ335">
        <f t="shared" si="76"/>
        <v>12</v>
      </c>
      <c r="BK335">
        <f t="shared" si="77"/>
        <v>0</v>
      </c>
      <c r="BL335">
        <f t="shared" si="78"/>
        <v>0</v>
      </c>
      <c r="BM335">
        <f t="shared" si="79"/>
        <v>0</v>
      </c>
      <c r="BN335">
        <f t="shared" si="80"/>
        <v>0</v>
      </c>
      <c r="BO335">
        <f t="shared" si="81"/>
        <v>0</v>
      </c>
      <c r="BP335">
        <f t="shared" si="82"/>
        <v>0</v>
      </c>
      <c r="BQ335" s="83">
        <f t="shared" si="83"/>
        <v>12</v>
      </c>
      <c r="BR335" s="16">
        <v>54</v>
      </c>
      <c r="BS335" s="16" t="str">
        <f t="shared" si="84"/>
        <v>Grossrieder</v>
      </c>
      <c r="BT335" s="16" t="str">
        <f t="shared" si="85"/>
        <v>Olivier</v>
      </c>
      <c r="BV335" s="16"/>
    </row>
    <row r="336" spans="1:75" customFormat="1" x14ac:dyDescent="0.25">
      <c r="A336" s="15">
        <v>1976</v>
      </c>
      <c r="B336" s="20" t="s">
        <v>587</v>
      </c>
      <c r="C336" s="20" t="s">
        <v>51</v>
      </c>
      <c r="D336" s="39" t="s">
        <v>588</v>
      </c>
      <c r="E336" s="20">
        <v>0</v>
      </c>
      <c r="F336" s="20">
        <v>0</v>
      </c>
      <c r="G336" s="21">
        <v>12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 s="20">
        <v>0</v>
      </c>
      <c r="O336">
        <v>0</v>
      </c>
      <c r="P336">
        <v>0</v>
      </c>
      <c r="Q336">
        <v>0</v>
      </c>
      <c r="R336">
        <v>0</v>
      </c>
      <c r="S336" s="20">
        <v>0</v>
      </c>
      <c r="T336" s="20">
        <v>0</v>
      </c>
      <c r="U336" s="20">
        <v>0</v>
      </c>
      <c r="V336" s="20">
        <v>0</v>
      </c>
      <c r="W336" s="21">
        <v>0</v>
      </c>
      <c r="X336" s="21">
        <v>0</v>
      </c>
      <c r="Y336" s="21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20">
        <v>0</v>
      </c>
      <c r="AU336" s="20"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v>0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 s="20">
        <v>0</v>
      </c>
      <c r="BH336" s="20">
        <v>0</v>
      </c>
      <c r="BI336">
        <f t="shared" si="75"/>
        <v>12</v>
      </c>
      <c r="BJ336">
        <f t="shared" si="76"/>
        <v>12</v>
      </c>
      <c r="BK336">
        <f t="shared" si="77"/>
        <v>0</v>
      </c>
      <c r="BL336">
        <f t="shared" si="78"/>
        <v>0</v>
      </c>
      <c r="BM336">
        <f t="shared" si="79"/>
        <v>0</v>
      </c>
      <c r="BN336">
        <f t="shared" si="80"/>
        <v>0</v>
      </c>
      <c r="BO336">
        <f t="shared" si="81"/>
        <v>0</v>
      </c>
      <c r="BP336">
        <f t="shared" si="82"/>
        <v>0</v>
      </c>
      <c r="BQ336" s="83">
        <f t="shared" si="83"/>
        <v>12</v>
      </c>
      <c r="BR336" s="16">
        <v>54</v>
      </c>
      <c r="BS336" t="str">
        <f t="shared" si="84"/>
        <v>Guillen</v>
      </c>
      <c r="BT336" t="str">
        <f t="shared" si="85"/>
        <v>David</v>
      </c>
      <c r="BU336" t="str">
        <f t="shared" ref="BU336:BU344" si="86">D336</f>
        <v>Vétroz</v>
      </c>
    </row>
    <row r="337" spans="1:75" customFormat="1" x14ac:dyDescent="0.25">
      <c r="A337" s="15">
        <v>1982</v>
      </c>
      <c r="B337" s="20" t="s">
        <v>1734</v>
      </c>
      <c r="C337" s="20" t="s">
        <v>1735</v>
      </c>
      <c r="D337" s="39" t="s">
        <v>1736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 s="20">
        <v>0</v>
      </c>
      <c r="O337">
        <v>0</v>
      </c>
      <c r="P337">
        <v>0</v>
      </c>
      <c r="Q337">
        <v>0</v>
      </c>
      <c r="R337" s="20">
        <v>12</v>
      </c>
      <c r="S337" s="20">
        <v>0</v>
      </c>
      <c r="T337" s="20">
        <v>0</v>
      </c>
      <c r="U337" s="20">
        <v>0</v>
      </c>
      <c r="V337" s="20">
        <v>0</v>
      </c>
      <c r="W337" s="21">
        <v>0</v>
      </c>
      <c r="X337" s="21">
        <v>0</v>
      </c>
      <c r="Y337" s="21">
        <v>0</v>
      </c>
      <c r="Z337" s="20">
        <v>0</v>
      </c>
      <c r="AA337" s="20">
        <v>0</v>
      </c>
      <c r="AB337" s="20">
        <v>0</v>
      </c>
      <c r="AC337" s="20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v>0</v>
      </c>
      <c r="AN337" s="20">
        <v>0</v>
      </c>
      <c r="AO337" s="20">
        <v>0</v>
      </c>
      <c r="AP337" s="20">
        <v>0</v>
      </c>
      <c r="AQ337" s="20">
        <v>0</v>
      </c>
      <c r="AR337" s="20">
        <v>0</v>
      </c>
      <c r="AS337" s="20">
        <v>0</v>
      </c>
      <c r="AT337" s="20">
        <v>0</v>
      </c>
      <c r="AU337" s="20"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v>0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20">
        <v>0</v>
      </c>
      <c r="BH337" s="20">
        <v>0</v>
      </c>
      <c r="BI337">
        <f t="shared" si="75"/>
        <v>12</v>
      </c>
      <c r="BJ337">
        <f t="shared" si="76"/>
        <v>12</v>
      </c>
      <c r="BK337">
        <f t="shared" si="77"/>
        <v>0</v>
      </c>
      <c r="BL337">
        <f t="shared" si="78"/>
        <v>0</v>
      </c>
      <c r="BM337">
        <f t="shared" si="79"/>
        <v>0</v>
      </c>
      <c r="BN337">
        <f t="shared" si="80"/>
        <v>0</v>
      </c>
      <c r="BO337">
        <f t="shared" si="81"/>
        <v>0</v>
      </c>
      <c r="BP337">
        <f t="shared" si="82"/>
        <v>0</v>
      </c>
      <c r="BQ337" s="83">
        <f t="shared" si="83"/>
        <v>12</v>
      </c>
      <c r="BR337" s="16">
        <v>54</v>
      </c>
      <c r="BS337" t="str">
        <f t="shared" si="84"/>
        <v>Häggi Furrer</v>
      </c>
      <c r="BT337" t="str">
        <f t="shared" si="85"/>
        <v>Reto</v>
      </c>
      <c r="BU337" t="str">
        <f t="shared" si="86"/>
        <v>Aeugstam Albis</v>
      </c>
    </row>
    <row r="338" spans="1:75" customFormat="1" x14ac:dyDescent="0.25">
      <c r="A338" s="17">
        <v>1978</v>
      </c>
      <c r="B338" s="20" t="s">
        <v>4769</v>
      </c>
      <c r="C338" s="20" t="s">
        <v>961</v>
      </c>
      <c r="D338" s="39" t="s">
        <v>378</v>
      </c>
      <c r="E338" s="20">
        <v>0</v>
      </c>
      <c r="F338" s="21">
        <v>0</v>
      </c>
      <c r="G338" s="20">
        <v>0</v>
      </c>
      <c r="H338" s="21">
        <v>0</v>
      </c>
      <c r="I338" s="20">
        <v>0</v>
      </c>
      <c r="J338" s="21">
        <v>0</v>
      </c>
      <c r="K338" s="20">
        <v>0</v>
      </c>
      <c r="L338" s="21">
        <v>0</v>
      </c>
      <c r="M338" s="20">
        <v>0</v>
      </c>
      <c r="N338" s="20">
        <v>0</v>
      </c>
      <c r="O338" s="21">
        <v>0</v>
      </c>
      <c r="P338" s="21">
        <v>0</v>
      </c>
      <c r="Q338" s="20">
        <v>0</v>
      </c>
      <c r="R338" s="21">
        <v>0</v>
      </c>
      <c r="S338" s="20">
        <v>0</v>
      </c>
      <c r="T338" s="21">
        <v>0</v>
      </c>
      <c r="U338" s="20">
        <v>0</v>
      </c>
      <c r="V338" s="21">
        <v>0</v>
      </c>
      <c r="W338" s="21">
        <v>0</v>
      </c>
      <c r="X338" s="21">
        <v>0</v>
      </c>
      <c r="Y338" s="21">
        <v>0</v>
      </c>
      <c r="Z338" s="20">
        <v>0</v>
      </c>
      <c r="AA338" s="21">
        <v>0</v>
      </c>
      <c r="AB338" s="20">
        <v>0</v>
      </c>
      <c r="AC338" s="21">
        <v>0</v>
      </c>
      <c r="AD338" s="20">
        <v>0</v>
      </c>
      <c r="AE338" s="21">
        <v>0</v>
      </c>
      <c r="AF338" s="20">
        <v>0</v>
      </c>
      <c r="AG338" s="21">
        <v>0</v>
      </c>
      <c r="AH338" s="20">
        <v>0</v>
      </c>
      <c r="AI338" s="21">
        <v>0</v>
      </c>
      <c r="AJ338" s="20">
        <v>0</v>
      </c>
      <c r="AK338" s="21">
        <v>0</v>
      </c>
      <c r="AL338" s="20">
        <v>0</v>
      </c>
      <c r="AM338" s="21">
        <v>0</v>
      </c>
      <c r="AN338" s="20">
        <v>0</v>
      </c>
      <c r="AO338" s="21">
        <v>0</v>
      </c>
      <c r="AP338" s="20">
        <v>0</v>
      </c>
      <c r="AQ338" s="21">
        <v>0</v>
      </c>
      <c r="AR338" s="20">
        <v>0</v>
      </c>
      <c r="AS338" s="21">
        <v>0</v>
      </c>
      <c r="AT338" s="20">
        <v>12</v>
      </c>
      <c r="AU338" s="20"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v>0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20">
        <v>0</v>
      </c>
      <c r="BH338" s="20">
        <v>0</v>
      </c>
      <c r="BI338">
        <f t="shared" si="75"/>
        <v>12</v>
      </c>
      <c r="BJ338">
        <f t="shared" si="76"/>
        <v>12</v>
      </c>
      <c r="BK338">
        <f t="shared" si="77"/>
        <v>0</v>
      </c>
      <c r="BL338">
        <f t="shared" si="78"/>
        <v>0</v>
      </c>
      <c r="BM338">
        <f t="shared" si="79"/>
        <v>0</v>
      </c>
      <c r="BN338">
        <f t="shared" si="80"/>
        <v>0</v>
      </c>
      <c r="BO338">
        <f t="shared" si="81"/>
        <v>0</v>
      </c>
      <c r="BP338">
        <f t="shared" si="82"/>
        <v>0</v>
      </c>
      <c r="BQ338" s="83">
        <f t="shared" si="83"/>
        <v>12</v>
      </c>
      <c r="BR338" s="16">
        <v>54</v>
      </c>
      <c r="BS338" s="16" t="str">
        <f t="shared" si="84"/>
        <v>Jenelten</v>
      </c>
      <c r="BT338" s="16" t="str">
        <f t="shared" si="85"/>
        <v>Thomas</v>
      </c>
      <c r="BU338" t="str">
        <f t="shared" si="86"/>
        <v>Naters</v>
      </c>
      <c r="BV338" s="16"/>
    </row>
    <row r="339" spans="1:75" customFormat="1" x14ac:dyDescent="0.25">
      <c r="A339" s="73">
        <v>1973</v>
      </c>
      <c r="B339" s="20" t="s">
        <v>2339</v>
      </c>
      <c r="C339" s="20" t="s">
        <v>684</v>
      </c>
      <c r="D339" s="39" t="s">
        <v>3613</v>
      </c>
      <c r="E339" s="20">
        <v>0</v>
      </c>
      <c r="F339" s="21">
        <v>0</v>
      </c>
      <c r="G339" s="20">
        <v>0</v>
      </c>
      <c r="H339" s="21">
        <v>0</v>
      </c>
      <c r="I339" s="20">
        <v>0</v>
      </c>
      <c r="J339" s="21">
        <v>0</v>
      </c>
      <c r="K339" s="20">
        <v>0</v>
      </c>
      <c r="L339" s="21">
        <v>0</v>
      </c>
      <c r="M339" s="20">
        <v>0</v>
      </c>
      <c r="N339" s="20">
        <v>0</v>
      </c>
      <c r="O339" s="21">
        <v>0</v>
      </c>
      <c r="P339" s="21">
        <v>0</v>
      </c>
      <c r="Q339" s="20">
        <v>0</v>
      </c>
      <c r="R339" s="21">
        <v>0</v>
      </c>
      <c r="S339" s="20">
        <v>0</v>
      </c>
      <c r="T339" s="21">
        <v>0</v>
      </c>
      <c r="U339" s="20">
        <v>0</v>
      </c>
      <c r="V339" s="21">
        <v>0</v>
      </c>
      <c r="W339" s="21">
        <v>0</v>
      </c>
      <c r="X339" s="21">
        <v>0</v>
      </c>
      <c r="Y339" s="21">
        <v>0</v>
      </c>
      <c r="Z339" s="20">
        <v>0</v>
      </c>
      <c r="AA339" s="21">
        <v>0</v>
      </c>
      <c r="AB339" s="20">
        <v>0</v>
      </c>
      <c r="AC339" s="21">
        <v>0</v>
      </c>
      <c r="AD339" s="20">
        <v>0</v>
      </c>
      <c r="AE339" s="21">
        <v>0</v>
      </c>
      <c r="AF339" s="20">
        <v>0</v>
      </c>
      <c r="AG339" s="21">
        <v>0</v>
      </c>
      <c r="AH339" s="20">
        <v>12</v>
      </c>
      <c r="AI339" s="20">
        <v>0</v>
      </c>
      <c r="AJ339" s="20">
        <v>0</v>
      </c>
      <c r="AK339" s="20">
        <v>0</v>
      </c>
      <c r="AL339" s="20">
        <v>0</v>
      </c>
      <c r="AM339" s="20">
        <v>0</v>
      </c>
      <c r="AN339" s="20">
        <v>0</v>
      </c>
      <c r="AO339" s="20">
        <v>0</v>
      </c>
      <c r="AP339" s="20">
        <v>0</v>
      </c>
      <c r="AQ339" s="20">
        <v>0</v>
      </c>
      <c r="AR339" s="20">
        <v>0</v>
      </c>
      <c r="AS339" s="20">
        <v>0</v>
      </c>
      <c r="AT339" s="20">
        <v>0</v>
      </c>
      <c r="AU339" s="20"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v>0</v>
      </c>
      <c r="BA339" s="20">
        <v>0</v>
      </c>
      <c r="BB339" s="20">
        <v>0</v>
      </c>
      <c r="BC339" s="20">
        <v>0</v>
      </c>
      <c r="BD339" s="20">
        <v>0</v>
      </c>
      <c r="BE339" s="20">
        <v>0</v>
      </c>
      <c r="BF339" s="20">
        <v>0</v>
      </c>
      <c r="BG339" s="20">
        <v>0</v>
      </c>
      <c r="BH339" s="20">
        <v>0</v>
      </c>
      <c r="BI339">
        <f t="shared" si="75"/>
        <v>12</v>
      </c>
      <c r="BJ339">
        <f t="shared" si="76"/>
        <v>12</v>
      </c>
      <c r="BK339">
        <f t="shared" si="77"/>
        <v>0</v>
      </c>
      <c r="BL339">
        <f t="shared" si="78"/>
        <v>0</v>
      </c>
      <c r="BM339">
        <f t="shared" si="79"/>
        <v>0</v>
      </c>
      <c r="BN339">
        <f t="shared" si="80"/>
        <v>0</v>
      </c>
      <c r="BO339">
        <f t="shared" si="81"/>
        <v>0</v>
      </c>
      <c r="BP339">
        <f t="shared" si="82"/>
        <v>0</v>
      </c>
      <c r="BQ339" s="83">
        <f t="shared" si="83"/>
        <v>12</v>
      </c>
      <c r="BR339" s="16">
        <v>54</v>
      </c>
      <c r="BS339" t="str">
        <f t="shared" si="84"/>
        <v>Jorge</v>
      </c>
      <c r="BT339" t="str">
        <f t="shared" si="85"/>
        <v>Alexandre</v>
      </c>
      <c r="BU339" t="str">
        <f t="shared" si="86"/>
        <v>Arzier</v>
      </c>
    </row>
    <row r="340" spans="1:75" customFormat="1" x14ac:dyDescent="0.25">
      <c r="A340" s="15">
        <v>1982</v>
      </c>
      <c r="B340" s="20" t="s">
        <v>2725</v>
      </c>
      <c r="C340" s="20" t="s">
        <v>6</v>
      </c>
      <c r="D340" s="71" t="s">
        <v>2726</v>
      </c>
      <c r="E340" s="20">
        <v>0</v>
      </c>
      <c r="F340" s="21">
        <v>0</v>
      </c>
      <c r="G340" s="20">
        <v>0</v>
      </c>
      <c r="H340" s="21">
        <v>0</v>
      </c>
      <c r="I340" s="20">
        <v>0</v>
      </c>
      <c r="J340" s="21">
        <v>0</v>
      </c>
      <c r="K340" s="20">
        <v>0</v>
      </c>
      <c r="L340" s="21">
        <v>0</v>
      </c>
      <c r="M340" s="20">
        <v>0</v>
      </c>
      <c r="N340" s="20">
        <v>0</v>
      </c>
      <c r="O340" s="21">
        <v>0</v>
      </c>
      <c r="P340" s="21">
        <v>0</v>
      </c>
      <c r="Q340" s="20">
        <v>0</v>
      </c>
      <c r="R340" s="21">
        <v>0</v>
      </c>
      <c r="S340" s="20">
        <v>0</v>
      </c>
      <c r="T340" s="21">
        <v>0</v>
      </c>
      <c r="U340" s="20">
        <v>0</v>
      </c>
      <c r="V340" s="20">
        <v>12</v>
      </c>
      <c r="W340" s="21">
        <v>0</v>
      </c>
      <c r="X340" s="21">
        <v>0</v>
      </c>
      <c r="Y340" s="21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0</v>
      </c>
      <c r="AQ340" s="20">
        <v>0</v>
      </c>
      <c r="AR340" s="20">
        <v>0</v>
      </c>
      <c r="AS340" s="20">
        <v>0</v>
      </c>
      <c r="AT340" s="20">
        <v>0</v>
      </c>
      <c r="AU340" s="20"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v>0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20">
        <v>0</v>
      </c>
      <c r="BH340" s="20">
        <v>0</v>
      </c>
      <c r="BI340">
        <f t="shared" si="75"/>
        <v>12</v>
      </c>
      <c r="BJ340">
        <f t="shared" si="76"/>
        <v>12</v>
      </c>
      <c r="BK340">
        <f t="shared" si="77"/>
        <v>0</v>
      </c>
      <c r="BL340">
        <f t="shared" si="78"/>
        <v>0</v>
      </c>
      <c r="BM340">
        <f t="shared" si="79"/>
        <v>0</v>
      </c>
      <c r="BN340">
        <f t="shared" si="80"/>
        <v>0</v>
      </c>
      <c r="BO340">
        <f t="shared" si="81"/>
        <v>0</v>
      </c>
      <c r="BP340">
        <f t="shared" si="82"/>
        <v>0</v>
      </c>
      <c r="BQ340" s="83">
        <f t="shared" si="83"/>
        <v>12</v>
      </c>
      <c r="BR340" s="16">
        <v>54</v>
      </c>
      <c r="BS340" t="str">
        <f t="shared" si="84"/>
        <v>Joriot</v>
      </c>
      <c r="BT340" t="str">
        <f t="shared" si="85"/>
        <v>Nicolas</v>
      </c>
      <c r="BU340" t="str">
        <f t="shared" si="86"/>
        <v>Saignelégier</v>
      </c>
    </row>
    <row r="341" spans="1:75" customFormat="1" x14ac:dyDescent="0.25">
      <c r="A341" s="15">
        <v>1974</v>
      </c>
      <c r="B341" s="20" t="s">
        <v>994</v>
      </c>
      <c r="C341" s="20" t="s">
        <v>995</v>
      </c>
      <c r="D341" s="39" t="s">
        <v>282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12</v>
      </c>
      <c r="K341" s="20">
        <v>0</v>
      </c>
      <c r="L341">
        <v>0</v>
      </c>
      <c r="M341">
        <v>0</v>
      </c>
      <c r="N341" s="20">
        <v>0</v>
      </c>
      <c r="O341">
        <v>0</v>
      </c>
      <c r="P341">
        <v>0</v>
      </c>
      <c r="Q341">
        <v>0</v>
      </c>
      <c r="R341" s="20">
        <v>0</v>
      </c>
      <c r="S341" s="20">
        <v>0</v>
      </c>
      <c r="T341" s="20">
        <v>0</v>
      </c>
      <c r="U341" s="20">
        <v>0</v>
      </c>
      <c r="V341" s="20">
        <v>0</v>
      </c>
      <c r="W341" s="21">
        <v>0</v>
      </c>
      <c r="X341" s="21">
        <v>0</v>
      </c>
      <c r="Y341" s="21">
        <v>0</v>
      </c>
      <c r="Z341" s="20">
        <v>0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v>0</v>
      </c>
      <c r="AN341" s="20">
        <v>0</v>
      </c>
      <c r="AO341" s="20">
        <v>0</v>
      </c>
      <c r="AP341" s="20">
        <v>0</v>
      </c>
      <c r="AQ341" s="20">
        <v>0</v>
      </c>
      <c r="AR341" s="20">
        <v>0</v>
      </c>
      <c r="AS341" s="20">
        <v>0</v>
      </c>
      <c r="AT341" s="20">
        <v>0</v>
      </c>
      <c r="AU341" s="20"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v>0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20">
        <v>0</v>
      </c>
      <c r="BH341" s="20">
        <v>0</v>
      </c>
      <c r="BI341">
        <f t="shared" si="75"/>
        <v>12</v>
      </c>
      <c r="BJ341">
        <f t="shared" si="76"/>
        <v>12</v>
      </c>
      <c r="BK341">
        <f t="shared" si="77"/>
        <v>0</v>
      </c>
      <c r="BL341">
        <f t="shared" si="78"/>
        <v>0</v>
      </c>
      <c r="BM341">
        <f t="shared" si="79"/>
        <v>0</v>
      </c>
      <c r="BN341">
        <f t="shared" si="80"/>
        <v>0</v>
      </c>
      <c r="BO341">
        <f t="shared" si="81"/>
        <v>0</v>
      </c>
      <c r="BP341">
        <f t="shared" si="82"/>
        <v>0</v>
      </c>
      <c r="BQ341" s="83">
        <f t="shared" si="83"/>
        <v>12</v>
      </c>
      <c r="BR341" s="16">
        <v>54</v>
      </c>
      <c r="BS341" t="str">
        <f t="shared" si="84"/>
        <v>Jullien</v>
      </c>
      <c r="BT341" t="str">
        <f t="shared" si="85"/>
        <v>Yann</v>
      </c>
      <c r="BU341" t="str">
        <f t="shared" si="86"/>
        <v>Savièse</v>
      </c>
    </row>
    <row r="342" spans="1:75" customFormat="1" x14ac:dyDescent="0.25">
      <c r="A342" s="15">
        <v>1979</v>
      </c>
      <c r="B342" s="20" t="s">
        <v>3383</v>
      </c>
      <c r="C342" s="20" t="s">
        <v>669</v>
      </c>
      <c r="D342" s="39" t="s">
        <v>3384</v>
      </c>
      <c r="E342" s="20">
        <v>0</v>
      </c>
      <c r="F342" s="21">
        <v>0</v>
      </c>
      <c r="G342" s="20">
        <v>0</v>
      </c>
      <c r="H342" s="21">
        <v>0</v>
      </c>
      <c r="I342" s="20">
        <v>0</v>
      </c>
      <c r="J342" s="21">
        <v>0</v>
      </c>
      <c r="K342" s="20">
        <v>0</v>
      </c>
      <c r="L342" s="21">
        <v>0</v>
      </c>
      <c r="M342" s="20">
        <v>0</v>
      </c>
      <c r="N342" s="20">
        <v>0</v>
      </c>
      <c r="O342" s="21">
        <v>0</v>
      </c>
      <c r="P342" s="21">
        <v>0</v>
      </c>
      <c r="Q342" s="20">
        <v>0</v>
      </c>
      <c r="R342" s="21">
        <v>0</v>
      </c>
      <c r="S342" s="20">
        <v>0</v>
      </c>
      <c r="T342" s="21">
        <v>0</v>
      </c>
      <c r="U342" s="20">
        <v>0</v>
      </c>
      <c r="V342" s="21">
        <v>0</v>
      </c>
      <c r="W342" s="21">
        <v>0</v>
      </c>
      <c r="X342" s="21">
        <v>0</v>
      </c>
      <c r="Y342" s="21">
        <v>0</v>
      </c>
      <c r="Z342" s="20">
        <v>0</v>
      </c>
      <c r="AA342" s="21">
        <v>0</v>
      </c>
      <c r="AB342" s="20">
        <v>0</v>
      </c>
      <c r="AC342" s="20">
        <v>0</v>
      </c>
      <c r="AD342" s="20">
        <v>12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20">
        <v>0</v>
      </c>
      <c r="AU342" s="20"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v>0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0</v>
      </c>
      <c r="BH342" s="20">
        <v>0</v>
      </c>
      <c r="BI342">
        <f t="shared" si="75"/>
        <v>12</v>
      </c>
      <c r="BJ342">
        <f t="shared" si="76"/>
        <v>12</v>
      </c>
      <c r="BK342">
        <f t="shared" si="77"/>
        <v>0</v>
      </c>
      <c r="BL342">
        <f t="shared" si="78"/>
        <v>0</v>
      </c>
      <c r="BM342">
        <f t="shared" si="79"/>
        <v>0</v>
      </c>
      <c r="BN342">
        <f t="shared" si="80"/>
        <v>0</v>
      </c>
      <c r="BO342">
        <f t="shared" si="81"/>
        <v>0</v>
      </c>
      <c r="BP342">
        <f t="shared" si="82"/>
        <v>0</v>
      </c>
      <c r="BQ342" s="83">
        <f t="shared" si="83"/>
        <v>12</v>
      </c>
      <c r="BR342" s="16">
        <v>54</v>
      </c>
      <c r="BS342" t="str">
        <f t="shared" si="84"/>
        <v>Kruczinna</v>
      </c>
      <c r="BT342" t="str">
        <f t="shared" si="85"/>
        <v>Martin</v>
      </c>
      <c r="BU342" t="str">
        <f t="shared" si="86"/>
        <v>UAE-Dubaï</v>
      </c>
    </row>
    <row r="343" spans="1:75" customFormat="1" x14ac:dyDescent="0.25">
      <c r="A343" s="17">
        <v>1981</v>
      </c>
      <c r="B343" s="20" t="s">
        <v>5235</v>
      </c>
      <c r="C343" s="20" t="s">
        <v>2045</v>
      </c>
      <c r="D343" s="39" t="s">
        <v>5236</v>
      </c>
      <c r="E343" s="20">
        <v>0</v>
      </c>
      <c r="F343" s="21">
        <v>0</v>
      </c>
      <c r="G343" s="20">
        <v>0</v>
      </c>
      <c r="H343" s="21">
        <v>0</v>
      </c>
      <c r="I343" s="20">
        <v>0</v>
      </c>
      <c r="J343" s="21">
        <v>0</v>
      </c>
      <c r="K343" s="20">
        <v>0</v>
      </c>
      <c r="L343" s="21">
        <v>0</v>
      </c>
      <c r="M343" s="20">
        <v>0</v>
      </c>
      <c r="N343" s="20">
        <v>0</v>
      </c>
      <c r="O343" s="21">
        <v>0</v>
      </c>
      <c r="P343" s="21">
        <v>0</v>
      </c>
      <c r="Q343" s="20">
        <v>0</v>
      </c>
      <c r="R343" s="21">
        <v>0</v>
      </c>
      <c r="S343" s="20">
        <v>0</v>
      </c>
      <c r="T343" s="21">
        <v>0</v>
      </c>
      <c r="U343" s="20">
        <v>0</v>
      </c>
      <c r="V343" s="21">
        <v>0</v>
      </c>
      <c r="W343" s="21">
        <v>0</v>
      </c>
      <c r="X343" s="21">
        <v>0</v>
      </c>
      <c r="Y343" s="21">
        <v>0</v>
      </c>
      <c r="Z343" s="20">
        <v>0</v>
      </c>
      <c r="AA343" s="21">
        <v>0</v>
      </c>
      <c r="AB343" s="20">
        <v>0</v>
      </c>
      <c r="AC343" s="21">
        <v>0</v>
      </c>
      <c r="AD343" s="20">
        <v>0</v>
      </c>
      <c r="AE343" s="21">
        <v>0</v>
      </c>
      <c r="AF343" s="20">
        <v>0</v>
      </c>
      <c r="AG343" s="21">
        <v>0</v>
      </c>
      <c r="AH343" s="20">
        <v>0</v>
      </c>
      <c r="AI343" s="21">
        <v>0</v>
      </c>
      <c r="AJ343" s="20">
        <v>0</v>
      </c>
      <c r="AK343" s="21">
        <v>0</v>
      </c>
      <c r="AL343" s="20">
        <v>0</v>
      </c>
      <c r="AM343" s="21">
        <v>0</v>
      </c>
      <c r="AN343" s="20">
        <v>0</v>
      </c>
      <c r="AO343" s="21">
        <v>0</v>
      </c>
      <c r="AP343" s="20">
        <v>0</v>
      </c>
      <c r="AQ343" s="21">
        <v>0</v>
      </c>
      <c r="AR343" s="20">
        <v>0</v>
      </c>
      <c r="AS343" s="21">
        <v>0</v>
      </c>
      <c r="AT343" s="20">
        <v>0</v>
      </c>
      <c r="AU343" s="21"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v>0</v>
      </c>
      <c r="BA343" s="20">
        <v>0</v>
      </c>
      <c r="BB343" s="20">
        <v>0</v>
      </c>
      <c r="BC343" s="20">
        <v>0</v>
      </c>
      <c r="BD343" s="20">
        <v>12</v>
      </c>
      <c r="BE343" s="20">
        <v>0</v>
      </c>
      <c r="BF343" s="20">
        <v>0</v>
      </c>
      <c r="BG343" s="20">
        <v>0</v>
      </c>
      <c r="BH343" s="20">
        <v>0</v>
      </c>
      <c r="BI343">
        <f t="shared" si="75"/>
        <v>12</v>
      </c>
      <c r="BJ343">
        <f t="shared" si="76"/>
        <v>12</v>
      </c>
      <c r="BK343">
        <f t="shared" si="77"/>
        <v>0</v>
      </c>
      <c r="BL343">
        <f t="shared" si="78"/>
        <v>0</v>
      </c>
      <c r="BM343">
        <f t="shared" si="79"/>
        <v>0</v>
      </c>
      <c r="BN343">
        <f t="shared" si="80"/>
        <v>0</v>
      </c>
      <c r="BO343">
        <f t="shared" si="81"/>
        <v>0</v>
      </c>
      <c r="BP343">
        <f t="shared" si="82"/>
        <v>0</v>
      </c>
      <c r="BQ343" s="83">
        <f t="shared" si="83"/>
        <v>12</v>
      </c>
      <c r="BR343" s="16">
        <v>54</v>
      </c>
      <c r="BS343" s="16" t="str">
        <f t="shared" si="84"/>
        <v>Landweer</v>
      </c>
      <c r="BT343" s="16" t="str">
        <f t="shared" si="85"/>
        <v>Chris</v>
      </c>
      <c r="BU343" t="str">
        <f t="shared" si="86"/>
        <v>Adliswil</v>
      </c>
      <c r="BV343" s="16"/>
    </row>
    <row r="344" spans="1:75" customFormat="1" x14ac:dyDescent="0.25">
      <c r="A344" s="15">
        <v>1974</v>
      </c>
      <c r="B344" s="20" t="s">
        <v>3466</v>
      </c>
      <c r="C344" s="20" t="s">
        <v>2103</v>
      </c>
      <c r="D344" s="39" t="s">
        <v>1926</v>
      </c>
      <c r="E344" s="20">
        <v>0</v>
      </c>
      <c r="F344" s="21">
        <v>0</v>
      </c>
      <c r="G344" s="20">
        <v>0</v>
      </c>
      <c r="H344" s="21">
        <v>0</v>
      </c>
      <c r="I344" s="20">
        <v>0</v>
      </c>
      <c r="J344" s="21">
        <v>0</v>
      </c>
      <c r="K344" s="20">
        <v>0</v>
      </c>
      <c r="L344" s="21">
        <v>0</v>
      </c>
      <c r="M344" s="20">
        <v>0</v>
      </c>
      <c r="N344" s="20">
        <v>0</v>
      </c>
      <c r="O344" s="21">
        <v>0</v>
      </c>
      <c r="P344" s="21">
        <v>0</v>
      </c>
      <c r="Q344" s="20">
        <v>0</v>
      </c>
      <c r="R344" s="21">
        <v>0</v>
      </c>
      <c r="S344" s="20">
        <v>0</v>
      </c>
      <c r="T344" s="21">
        <v>0</v>
      </c>
      <c r="U344" s="20">
        <v>0</v>
      </c>
      <c r="V344" s="21">
        <v>0</v>
      </c>
      <c r="W344" s="21">
        <v>0</v>
      </c>
      <c r="X344" s="21">
        <v>0</v>
      </c>
      <c r="Y344" s="21">
        <v>0</v>
      </c>
      <c r="Z344" s="20">
        <v>0</v>
      </c>
      <c r="AA344" s="21">
        <v>0</v>
      </c>
      <c r="AB344" s="20">
        <v>0</v>
      </c>
      <c r="AC344" s="21">
        <v>0</v>
      </c>
      <c r="AD344" s="20">
        <v>0</v>
      </c>
      <c r="AE344" s="20">
        <v>12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20">
        <v>0</v>
      </c>
      <c r="AU344" s="20"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v>0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20">
        <v>0</v>
      </c>
      <c r="BH344" s="20">
        <v>0</v>
      </c>
      <c r="BI344">
        <f t="shared" si="75"/>
        <v>12</v>
      </c>
      <c r="BJ344">
        <f t="shared" si="76"/>
        <v>12</v>
      </c>
      <c r="BK344">
        <f t="shared" si="77"/>
        <v>0</v>
      </c>
      <c r="BL344">
        <f t="shared" si="78"/>
        <v>0</v>
      </c>
      <c r="BM344">
        <f t="shared" si="79"/>
        <v>0</v>
      </c>
      <c r="BN344">
        <f t="shared" si="80"/>
        <v>0</v>
      </c>
      <c r="BO344">
        <f t="shared" si="81"/>
        <v>0</v>
      </c>
      <c r="BP344">
        <f t="shared" si="82"/>
        <v>0</v>
      </c>
      <c r="BQ344" s="83">
        <f t="shared" si="83"/>
        <v>12</v>
      </c>
      <c r="BR344" s="16">
        <v>54</v>
      </c>
      <c r="BS344" t="str">
        <f t="shared" si="84"/>
        <v>Ledl</v>
      </c>
      <c r="BT344" t="str">
        <f t="shared" si="85"/>
        <v>Jürgen</v>
      </c>
      <c r="BU344" t="str">
        <f t="shared" si="86"/>
        <v>A-Wien</v>
      </c>
    </row>
    <row r="345" spans="1:75" customFormat="1" x14ac:dyDescent="0.25">
      <c r="A345" s="17">
        <v>1982</v>
      </c>
      <c r="B345" s="20" t="s">
        <v>1117</v>
      </c>
      <c r="C345" s="20" t="s">
        <v>674</v>
      </c>
      <c r="D345" s="16"/>
      <c r="E345" s="20">
        <v>0</v>
      </c>
      <c r="F345" s="21">
        <v>0</v>
      </c>
      <c r="G345" s="20">
        <v>0</v>
      </c>
      <c r="H345" s="21">
        <v>0</v>
      </c>
      <c r="I345" s="20">
        <v>0</v>
      </c>
      <c r="J345" s="21">
        <v>0</v>
      </c>
      <c r="K345" s="20">
        <v>0</v>
      </c>
      <c r="L345" s="21">
        <v>0</v>
      </c>
      <c r="M345" s="20">
        <v>0</v>
      </c>
      <c r="N345" s="20">
        <v>0</v>
      </c>
      <c r="O345" s="21">
        <v>0</v>
      </c>
      <c r="P345" s="21">
        <v>0</v>
      </c>
      <c r="Q345" s="20">
        <v>0</v>
      </c>
      <c r="R345" s="21">
        <v>0</v>
      </c>
      <c r="S345" s="20">
        <v>0</v>
      </c>
      <c r="T345" s="21">
        <v>0</v>
      </c>
      <c r="U345" s="20">
        <v>0</v>
      </c>
      <c r="V345" s="21">
        <v>0</v>
      </c>
      <c r="W345" s="21">
        <v>0</v>
      </c>
      <c r="X345" s="21">
        <v>0</v>
      </c>
      <c r="Y345" s="21">
        <v>0</v>
      </c>
      <c r="Z345" s="20">
        <v>0</v>
      </c>
      <c r="AA345" s="21">
        <v>0</v>
      </c>
      <c r="AB345" s="20">
        <v>0</v>
      </c>
      <c r="AC345" s="21">
        <v>0</v>
      </c>
      <c r="AD345" s="20">
        <v>0</v>
      </c>
      <c r="AE345" s="21">
        <v>0</v>
      </c>
      <c r="AF345" s="20">
        <v>0</v>
      </c>
      <c r="AG345" s="21">
        <v>0</v>
      </c>
      <c r="AH345" s="20">
        <v>0</v>
      </c>
      <c r="AI345" s="21">
        <v>0</v>
      </c>
      <c r="AJ345" s="20">
        <v>0</v>
      </c>
      <c r="AK345" s="21">
        <v>0</v>
      </c>
      <c r="AL345" s="20">
        <v>0</v>
      </c>
      <c r="AM345" s="21">
        <v>0</v>
      </c>
      <c r="AN345" s="20">
        <v>0</v>
      </c>
      <c r="AO345" s="21">
        <v>0</v>
      </c>
      <c r="AP345" s="20">
        <v>0</v>
      </c>
      <c r="AQ345" s="21">
        <v>0</v>
      </c>
      <c r="AR345" s="20">
        <v>0</v>
      </c>
      <c r="AS345" s="20">
        <v>12</v>
      </c>
      <c r="AT345" s="20">
        <v>0</v>
      </c>
      <c r="AU345" s="20"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v>0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20">
        <v>0</v>
      </c>
      <c r="BH345" s="20">
        <v>0</v>
      </c>
      <c r="BI345">
        <f t="shared" si="75"/>
        <v>12</v>
      </c>
      <c r="BJ345">
        <f t="shared" si="76"/>
        <v>12</v>
      </c>
      <c r="BK345">
        <f t="shared" si="77"/>
        <v>0</v>
      </c>
      <c r="BL345">
        <f t="shared" si="78"/>
        <v>0</v>
      </c>
      <c r="BM345">
        <f t="shared" si="79"/>
        <v>0</v>
      </c>
      <c r="BN345">
        <f t="shared" si="80"/>
        <v>0</v>
      </c>
      <c r="BO345">
        <f t="shared" si="81"/>
        <v>0</v>
      </c>
      <c r="BP345">
        <f t="shared" si="82"/>
        <v>0</v>
      </c>
      <c r="BQ345" s="83">
        <f t="shared" si="83"/>
        <v>12</v>
      </c>
      <c r="BR345" s="16">
        <v>54</v>
      </c>
      <c r="BS345" s="16" t="str">
        <f t="shared" si="84"/>
        <v>Lonfat</v>
      </c>
      <c r="BT345" s="16" t="str">
        <f t="shared" si="85"/>
        <v>Valentin</v>
      </c>
      <c r="BV345" s="16"/>
    </row>
    <row r="346" spans="1:75" customFormat="1" x14ac:dyDescent="0.25">
      <c r="A346" s="15">
        <v>1982</v>
      </c>
      <c r="B346" s="20" t="s">
        <v>4378</v>
      </c>
      <c r="C346" s="20" t="s">
        <v>707</v>
      </c>
      <c r="D346" s="39" t="s">
        <v>57</v>
      </c>
      <c r="E346" s="20">
        <v>0</v>
      </c>
      <c r="F346" s="21">
        <v>0</v>
      </c>
      <c r="G346" s="20">
        <v>0</v>
      </c>
      <c r="H346" s="21">
        <v>0</v>
      </c>
      <c r="I346" s="20">
        <v>0</v>
      </c>
      <c r="J346" s="21">
        <v>0</v>
      </c>
      <c r="K346" s="20">
        <v>0</v>
      </c>
      <c r="L346" s="21">
        <v>0</v>
      </c>
      <c r="M346" s="20">
        <v>0</v>
      </c>
      <c r="N346" s="20">
        <v>0</v>
      </c>
      <c r="O346" s="21">
        <v>0</v>
      </c>
      <c r="P346" s="21">
        <v>0</v>
      </c>
      <c r="Q346" s="20">
        <v>0</v>
      </c>
      <c r="R346" s="21">
        <v>0</v>
      </c>
      <c r="S346" s="20">
        <v>0</v>
      </c>
      <c r="T346" s="21">
        <v>0</v>
      </c>
      <c r="U346" s="20">
        <v>0</v>
      </c>
      <c r="V346" s="21">
        <v>0</v>
      </c>
      <c r="W346" s="21">
        <v>0</v>
      </c>
      <c r="X346" s="21">
        <v>0</v>
      </c>
      <c r="Y346" s="21">
        <v>0</v>
      </c>
      <c r="Z346" s="20">
        <v>0</v>
      </c>
      <c r="AA346" s="21">
        <v>0</v>
      </c>
      <c r="AB346" s="20">
        <v>0</v>
      </c>
      <c r="AC346" s="21">
        <v>0</v>
      </c>
      <c r="AD346" s="20">
        <v>0</v>
      </c>
      <c r="AE346" s="21">
        <v>0</v>
      </c>
      <c r="AF346" s="20">
        <v>0</v>
      </c>
      <c r="AG346" s="21">
        <v>0</v>
      </c>
      <c r="AH346" s="20">
        <v>0</v>
      </c>
      <c r="AI346" s="21">
        <v>0</v>
      </c>
      <c r="AJ346" s="20">
        <v>0</v>
      </c>
      <c r="AK346" s="21">
        <v>0</v>
      </c>
      <c r="AL346" s="20">
        <v>12</v>
      </c>
      <c r="AM346" s="20">
        <v>0</v>
      </c>
      <c r="AN346" s="20">
        <v>0</v>
      </c>
      <c r="AO346" s="20">
        <v>0</v>
      </c>
      <c r="AP346" s="20">
        <v>0</v>
      </c>
      <c r="AQ346" s="20">
        <v>0</v>
      </c>
      <c r="AR346" s="20">
        <v>0</v>
      </c>
      <c r="AS346" s="20">
        <v>0</v>
      </c>
      <c r="AT346" s="20">
        <v>0</v>
      </c>
      <c r="AU346" s="20"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v>0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20">
        <v>0</v>
      </c>
      <c r="BH346" s="20">
        <v>0</v>
      </c>
      <c r="BI346">
        <f t="shared" si="75"/>
        <v>12</v>
      </c>
      <c r="BJ346">
        <f t="shared" si="76"/>
        <v>12</v>
      </c>
      <c r="BK346">
        <f t="shared" si="77"/>
        <v>0</v>
      </c>
      <c r="BL346">
        <f t="shared" si="78"/>
        <v>0</v>
      </c>
      <c r="BM346">
        <f t="shared" si="79"/>
        <v>0</v>
      </c>
      <c r="BN346">
        <f t="shared" si="80"/>
        <v>0</v>
      </c>
      <c r="BO346">
        <f t="shared" si="81"/>
        <v>0</v>
      </c>
      <c r="BP346">
        <f t="shared" si="82"/>
        <v>0</v>
      </c>
      <c r="BQ346" s="83">
        <f t="shared" si="83"/>
        <v>12</v>
      </c>
      <c r="BR346" s="16">
        <v>54</v>
      </c>
      <c r="BS346" t="str">
        <f t="shared" si="84"/>
        <v>Noth</v>
      </c>
      <c r="BT346" t="str">
        <f t="shared" si="85"/>
        <v>Markus</v>
      </c>
      <c r="BU346" t="str">
        <f>D346</f>
        <v>Bernex</v>
      </c>
      <c r="BW346" s="16"/>
    </row>
    <row r="347" spans="1:75" customFormat="1" x14ac:dyDescent="0.25">
      <c r="A347" s="15">
        <v>1979</v>
      </c>
      <c r="B347" s="20" t="s">
        <v>363</v>
      </c>
      <c r="C347" s="20" t="s">
        <v>101</v>
      </c>
      <c r="D347" s="39" t="s">
        <v>356</v>
      </c>
      <c r="E347" s="20">
        <v>0</v>
      </c>
      <c r="F347" s="21">
        <v>12</v>
      </c>
      <c r="G347" s="21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 s="20">
        <v>0</v>
      </c>
      <c r="O347">
        <v>0</v>
      </c>
      <c r="P347">
        <v>0</v>
      </c>
      <c r="Q347">
        <v>0</v>
      </c>
      <c r="R347" s="20">
        <v>0</v>
      </c>
      <c r="S347">
        <v>0</v>
      </c>
      <c r="T347">
        <v>0</v>
      </c>
      <c r="U347" s="20">
        <v>0</v>
      </c>
      <c r="V347" s="20">
        <v>0</v>
      </c>
      <c r="W347" s="21">
        <v>0</v>
      </c>
      <c r="X347" s="21">
        <v>0</v>
      </c>
      <c r="Y347" s="21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v>0</v>
      </c>
      <c r="AN347" s="20">
        <v>0</v>
      </c>
      <c r="AO347" s="20">
        <v>0</v>
      </c>
      <c r="AP347" s="20">
        <v>0</v>
      </c>
      <c r="AQ347" s="20">
        <v>0</v>
      </c>
      <c r="AR347" s="20">
        <v>0</v>
      </c>
      <c r="AS347" s="20">
        <v>0</v>
      </c>
      <c r="AT347" s="20">
        <v>0</v>
      </c>
      <c r="AU347" s="20"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v>0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20">
        <v>0</v>
      </c>
      <c r="BH347" s="20">
        <v>0</v>
      </c>
      <c r="BI347">
        <f t="shared" si="75"/>
        <v>12</v>
      </c>
      <c r="BJ347">
        <f t="shared" si="76"/>
        <v>12</v>
      </c>
      <c r="BK347">
        <f t="shared" si="77"/>
        <v>0</v>
      </c>
      <c r="BL347">
        <f t="shared" si="78"/>
        <v>0</v>
      </c>
      <c r="BM347">
        <f t="shared" si="79"/>
        <v>0</v>
      </c>
      <c r="BN347">
        <f t="shared" si="80"/>
        <v>0</v>
      </c>
      <c r="BO347">
        <f t="shared" si="81"/>
        <v>0</v>
      </c>
      <c r="BP347">
        <f t="shared" si="82"/>
        <v>0</v>
      </c>
      <c r="BQ347" s="83">
        <f t="shared" si="83"/>
        <v>12</v>
      </c>
      <c r="BR347" s="16">
        <v>54</v>
      </c>
      <c r="BS347" t="str">
        <f t="shared" si="84"/>
        <v>Oberhauser</v>
      </c>
      <c r="BT347" t="str">
        <f t="shared" si="85"/>
        <v>Christophe</v>
      </c>
      <c r="BU347" t="str">
        <f>D347</f>
        <v>Champéry</v>
      </c>
      <c r="BW347" s="16"/>
    </row>
    <row r="348" spans="1:75" customFormat="1" x14ac:dyDescent="0.25">
      <c r="A348" s="17">
        <v>1982</v>
      </c>
      <c r="B348" s="20" t="s">
        <v>4487</v>
      </c>
      <c r="C348" s="20" t="s">
        <v>684</v>
      </c>
      <c r="D348" s="16"/>
      <c r="E348" s="20">
        <v>0</v>
      </c>
      <c r="F348" s="21">
        <v>0</v>
      </c>
      <c r="G348" s="20">
        <v>0</v>
      </c>
      <c r="H348" s="21">
        <v>0</v>
      </c>
      <c r="I348" s="20">
        <v>0</v>
      </c>
      <c r="J348" s="21">
        <v>0</v>
      </c>
      <c r="K348" s="20">
        <v>0</v>
      </c>
      <c r="L348" s="21">
        <v>0</v>
      </c>
      <c r="M348" s="20">
        <v>0</v>
      </c>
      <c r="N348" s="20">
        <v>0</v>
      </c>
      <c r="O348" s="21">
        <v>0</v>
      </c>
      <c r="P348" s="21">
        <v>0</v>
      </c>
      <c r="Q348" s="20">
        <v>0</v>
      </c>
      <c r="R348" s="21">
        <v>0</v>
      </c>
      <c r="S348" s="20">
        <v>0</v>
      </c>
      <c r="T348" s="21">
        <v>0</v>
      </c>
      <c r="U348" s="20">
        <v>0</v>
      </c>
      <c r="V348" s="21">
        <v>0</v>
      </c>
      <c r="W348" s="21">
        <v>0</v>
      </c>
      <c r="X348" s="21">
        <v>0</v>
      </c>
      <c r="Y348" s="21">
        <v>0</v>
      </c>
      <c r="Z348" s="20">
        <v>0</v>
      </c>
      <c r="AA348" s="21">
        <v>0</v>
      </c>
      <c r="AB348" s="20">
        <v>0</v>
      </c>
      <c r="AC348" s="21">
        <v>0</v>
      </c>
      <c r="AD348" s="20">
        <v>0</v>
      </c>
      <c r="AE348" s="21">
        <v>0</v>
      </c>
      <c r="AF348" s="20">
        <v>0</v>
      </c>
      <c r="AG348" s="21">
        <v>0</v>
      </c>
      <c r="AH348" s="20">
        <v>0</v>
      </c>
      <c r="AI348" s="21">
        <v>0</v>
      </c>
      <c r="AJ348" s="20">
        <v>0</v>
      </c>
      <c r="AK348" s="21">
        <v>0</v>
      </c>
      <c r="AL348" s="20">
        <v>0</v>
      </c>
      <c r="AM348" s="21">
        <v>0</v>
      </c>
      <c r="AN348" s="20">
        <v>0</v>
      </c>
      <c r="AO348" s="21">
        <v>0</v>
      </c>
      <c r="AP348" s="20">
        <v>0</v>
      </c>
      <c r="AQ348" s="21">
        <v>0</v>
      </c>
      <c r="AR348" s="20">
        <v>0</v>
      </c>
      <c r="AS348" s="21">
        <v>0</v>
      </c>
      <c r="AT348" s="20">
        <v>0</v>
      </c>
      <c r="AU348" s="21">
        <v>0</v>
      </c>
      <c r="AV348" s="20">
        <v>0</v>
      </c>
      <c r="AW348" s="21">
        <v>0</v>
      </c>
      <c r="AX348" s="21">
        <v>0</v>
      </c>
      <c r="AY348" s="20">
        <v>0</v>
      </c>
      <c r="AZ348" s="21">
        <v>0</v>
      </c>
      <c r="BA348" s="20">
        <v>0</v>
      </c>
      <c r="BB348" s="20">
        <v>12</v>
      </c>
      <c r="BC348" s="20">
        <v>0</v>
      </c>
      <c r="BD348" s="21">
        <v>0</v>
      </c>
      <c r="BE348" s="20">
        <v>0</v>
      </c>
      <c r="BF348" s="20">
        <v>0</v>
      </c>
      <c r="BG348" s="20">
        <v>0</v>
      </c>
      <c r="BH348" s="20">
        <v>0</v>
      </c>
      <c r="BI348">
        <f t="shared" si="75"/>
        <v>12</v>
      </c>
      <c r="BJ348">
        <f t="shared" si="76"/>
        <v>12</v>
      </c>
      <c r="BK348">
        <f t="shared" si="77"/>
        <v>0</v>
      </c>
      <c r="BL348">
        <f t="shared" si="78"/>
        <v>0</v>
      </c>
      <c r="BM348">
        <f t="shared" si="79"/>
        <v>0</v>
      </c>
      <c r="BN348">
        <f t="shared" si="80"/>
        <v>0</v>
      </c>
      <c r="BO348">
        <f t="shared" si="81"/>
        <v>0</v>
      </c>
      <c r="BP348">
        <f t="shared" si="82"/>
        <v>0</v>
      </c>
      <c r="BQ348" s="83">
        <f t="shared" si="83"/>
        <v>12</v>
      </c>
      <c r="BR348" s="16">
        <v>54</v>
      </c>
      <c r="BS348" s="16" t="str">
        <f t="shared" si="84"/>
        <v>Rey</v>
      </c>
      <c r="BT348" s="16" t="str">
        <f t="shared" si="85"/>
        <v>Alexandre</v>
      </c>
      <c r="BV348" s="16"/>
      <c r="BW348" s="16"/>
    </row>
    <row r="349" spans="1:75" customFormat="1" x14ac:dyDescent="0.25">
      <c r="A349" s="17">
        <v>1975</v>
      </c>
      <c r="B349" s="20" t="s">
        <v>5540</v>
      </c>
      <c r="C349" s="20" t="s">
        <v>590</v>
      </c>
      <c r="D349" s="39" t="s">
        <v>3608</v>
      </c>
      <c r="E349" s="20">
        <v>0</v>
      </c>
      <c r="F349" s="21">
        <v>0</v>
      </c>
      <c r="G349" s="20">
        <v>0</v>
      </c>
      <c r="H349" s="21">
        <v>0</v>
      </c>
      <c r="I349" s="20">
        <v>0</v>
      </c>
      <c r="J349" s="21">
        <v>0</v>
      </c>
      <c r="K349" s="20">
        <v>0</v>
      </c>
      <c r="L349" s="21">
        <v>0</v>
      </c>
      <c r="M349" s="20">
        <v>0</v>
      </c>
      <c r="N349" s="20">
        <v>0</v>
      </c>
      <c r="O349" s="21">
        <v>0</v>
      </c>
      <c r="P349" s="21">
        <v>0</v>
      </c>
      <c r="Q349" s="20">
        <v>0</v>
      </c>
      <c r="R349" s="21">
        <v>0</v>
      </c>
      <c r="S349" s="20">
        <v>0</v>
      </c>
      <c r="T349" s="21">
        <v>0</v>
      </c>
      <c r="U349" s="20">
        <v>0</v>
      </c>
      <c r="V349" s="21">
        <v>0</v>
      </c>
      <c r="W349" s="21">
        <v>0</v>
      </c>
      <c r="X349" s="21">
        <v>0</v>
      </c>
      <c r="Y349" s="21">
        <v>0</v>
      </c>
      <c r="Z349" s="20">
        <v>0</v>
      </c>
      <c r="AA349" s="21">
        <v>0</v>
      </c>
      <c r="AB349" s="20">
        <v>0</v>
      </c>
      <c r="AC349" s="21">
        <v>0</v>
      </c>
      <c r="AD349" s="20">
        <v>0</v>
      </c>
      <c r="AE349" s="21">
        <v>0</v>
      </c>
      <c r="AF349" s="20">
        <v>0</v>
      </c>
      <c r="AG349" s="21">
        <v>0</v>
      </c>
      <c r="AH349" s="20">
        <v>0</v>
      </c>
      <c r="AI349" s="21">
        <v>0</v>
      </c>
      <c r="AJ349" s="20">
        <v>0</v>
      </c>
      <c r="AK349" s="21">
        <v>0</v>
      </c>
      <c r="AL349" s="20">
        <v>0</v>
      </c>
      <c r="AM349" s="21">
        <v>0</v>
      </c>
      <c r="AN349" s="20">
        <v>0</v>
      </c>
      <c r="AO349" s="21">
        <v>0</v>
      </c>
      <c r="AP349" s="20">
        <v>0</v>
      </c>
      <c r="AQ349" s="21">
        <v>0</v>
      </c>
      <c r="AR349" s="20">
        <v>0</v>
      </c>
      <c r="AS349" s="21">
        <v>0</v>
      </c>
      <c r="AT349" s="20">
        <v>0</v>
      </c>
      <c r="AU349" s="21">
        <v>0</v>
      </c>
      <c r="AV349" s="20">
        <v>0</v>
      </c>
      <c r="AW349" s="21">
        <v>0</v>
      </c>
      <c r="AX349" s="20">
        <v>0</v>
      </c>
      <c r="AY349" s="21">
        <v>0</v>
      </c>
      <c r="AZ349" s="20">
        <v>0</v>
      </c>
      <c r="BA349" s="21">
        <v>0</v>
      </c>
      <c r="BB349" s="20">
        <v>0</v>
      </c>
      <c r="BC349" s="21">
        <v>0</v>
      </c>
      <c r="BD349" s="20">
        <v>0</v>
      </c>
      <c r="BE349" s="21">
        <v>0</v>
      </c>
      <c r="BF349" s="20">
        <v>0</v>
      </c>
      <c r="BG349" s="20">
        <v>12</v>
      </c>
      <c r="BH349" s="20">
        <v>0</v>
      </c>
      <c r="BI349">
        <f t="shared" si="75"/>
        <v>12</v>
      </c>
      <c r="BJ349">
        <f t="shared" si="76"/>
        <v>12</v>
      </c>
      <c r="BK349">
        <f t="shared" si="77"/>
        <v>0</v>
      </c>
      <c r="BL349">
        <f t="shared" si="78"/>
        <v>0</v>
      </c>
      <c r="BM349">
        <f t="shared" si="79"/>
        <v>0</v>
      </c>
      <c r="BN349">
        <f t="shared" si="80"/>
        <v>0</v>
      </c>
      <c r="BO349">
        <f t="shared" si="81"/>
        <v>0</v>
      </c>
      <c r="BP349">
        <f t="shared" si="82"/>
        <v>0</v>
      </c>
      <c r="BQ349" s="83">
        <f t="shared" si="83"/>
        <v>12</v>
      </c>
      <c r="BR349" s="16">
        <v>54</v>
      </c>
      <c r="BS349" s="16" t="str">
        <f t="shared" si="84"/>
        <v>Rossi Bonzon</v>
      </c>
      <c r="BT349" s="16" t="str">
        <f t="shared" si="85"/>
        <v>Stéphane</v>
      </c>
      <c r="BU349" t="str">
        <f t="shared" ref="BU349:BU371" si="87">D349</f>
        <v>Gryon</v>
      </c>
      <c r="BV349" s="16"/>
      <c r="BW349" s="16"/>
    </row>
    <row r="350" spans="1:75" customFormat="1" x14ac:dyDescent="0.25">
      <c r="A350" s="17">
        <v>1981</v>
      </c>
      <c r="B350" s="20" t="s">
        <v>5035</v>
      </c>
      <c r="C350" s="20" t="s">
        <v>345</v>
      </c>
      <c r="D350" s="39" t="s">
        <v>5034</v>
      </c>
      <c r="E350" s="20">
        <v>0</v>
      </c>
      <c r="F350" s="21">
        <v>0</v>
      </c>
      <c r="G350" s="20">
        <v>0</v>
      </c>
      <c r="H350" s="21">
        <v>0</v>
      </c>
      <c r="I350" s="20">
        <v>0</v>
      </c>
      <c r="J350" s="21">
        <v>0</v>
      </c>
      <c r="K350" s="20">
        <v>0</v>
      </c>
      <c r="L350" s="21">
        <v>0</v>
      </c>
      <c r="M350" s="20">
        <v>0</v>
      </c>
      <c r="N350" s="20">
        <v>0</v>
      </c>
      <c r="O350" s="21">
        <v>0</v>
      </c>
      <c r="P350" s="21">
        <v>0</v>
      </c>
      <c r="Q350" s="20">
        <v>0</v>
      </c>
      <c r="R350" s="21">
        <v>0</v>
      </c>
      <c r="S350" s="20">
        <v>0</v>
      </c>
      <c r="T350" s="21">
        <v>0</v>
      </c>
      <c r="U350" s="20">
        <v>0</v>
      </c>
      <c r="V350" s="21">
        <v>0</v>
      </c>
      <c r="W350" s="21">
        <v>0</v>
      </c>
      <c r="X350" s="21">
        <v>3</v>
      </c>
      <c r="Y350" s="21">
        <v>0</v>
      </c>
      <c r="Z350" s="20">
        <v>0</v>
      </c>
      <c r="AA350" s="21">
        <v>0</v>
      </c>
      <c r="AB350" s="20">
        <v>0</v>
      </c>
      <c r="AC350" s="21">
        <v>0</v>
      </c>
      <c r="AD350" s="20">
        <v>0</v>
      </c>
      <c r="AE350" s="21">
        <v>0</v>
      </c>
      <c r="AF350" s="20">
        <v>0</v>
      </c>
      <c r="AG350" s="21">
        <v>0</v>
      </c>
      <c r="AH350" s="20">
        <v>0</v>
      </c>
      <c r="AI350" s="21">
        <v>0</v>
      </c>
      <c r="AJ350" s="20">
        <v>0</v>
      </c>
      <c r="AK350" s="21">
        <v>0</v>
      </c>
      <c r="AL350" s="20">
        <v>0</v>
      </c>
      <c r="AM350" s="21">
        <v>0</v>
      </c>
      <c r="AN350" s="20">
        <v>0</v>
      </c>
      <c r="AO350" s="21">
        <v>0</v>
      </c>
      <c r="AP350" s="20">
        <v>0</v>
      </c>
      <c r="AQ350" s="21">
        <v>0</v>
      </c>
      <c r="AR350" s="20">
        <v>0</v>
      </c>
      <c r="AS350" s="21">
        <v>0</v>
      </c>
      <c r="AT350" s="20">
        <v>0</v>
      </c>
      <c r="AU350" s="21">
        <v>0</v>
      </c>
      <c r="AV350" s="20">
        <v>0</v>
      </c>
      <c r="AW350" s="20">
        <v>9</v>
      </c>
      <c r="AX350" s="20">
        <v>0</v>
      </c>
      <c r="AY350" s="20">
        <v>0</v>
      </c>
      <c r="AZ350" s="20">
        <v>0</v>
      </c>
      <c r="BA350" s="20">
        <v>0</v>
      </c>
      <c r="BB350" s="20">
        <v>0</v>
      </c>
      <c r="BC350" s="20">
        <v>0</v>
      </c>
      <c r="BD350" s="20">
        <v>0</v>
      </c>
      <c r="BE350" s="20">
        <v>0</v>
      </c>
      <c r="BF350" s="20">
        <v>0</v>
      </c>
      <c r="BG350" s="20">
        <v>0</v>
      </c>
      <c r="BH350" s="20">
        <v>0</v>
      </c>
      <c r="BI350">
        <f t="shared" si="75"/>
        <v>12</v>
      </c>
      <c r="BJ350">
        <f t="shared" si="76"/>
        <v>9</v>
      </c>
      <c r="BK350">
        <f t="shared" si="77"/>
        <v>3</v>
      </c>
      <c r="BL350">
        <f t="shared" si="78"/>
        <v>0</v>
      </c>
      <c r="BM350">
        <f t="shared" si="79"/>
        <v>0</v>
      </c>
      <c r="BN350">
        <f t="shared" si="80"/>
        <v>0</v>
      </c>
      <c r="BO350">
        <f t="shared" si="81"/>
        <v>0</v>
      </c>
      <c r="BP350">
        <f t="shared" si="82"/>
        <v>0</v>
      </c>
      <c r="BQ350" s="83">
        <f t="shared" si="83"/>
        <v>12</v>
      </c>
      <c r="BR350" s="16">
        <v>54</v>
      </c>
      <c r="BS350" s="16" t="str">
        <f t="shared" si="84"/>
        <v>Simmen</v>
      </c>
      <c r="BT350" s="16" t="str">
        <f t="shared" si="85"/>
        <v>Cédric</v>
      </c>
      <c r="BU350" t="str">
        <f t="shared" si="87"/>
        <v>Moutier</v>
      </c>
      <c r="BV350" s="16"/>
      <c r="BW350" s="16"/>
    </row>
    <row r="351" spans="1:75" customFormat="1" x14ac:dyDescent="0.25">
      <c r="A351" s="17">
        <v>1980</v>
      </c>
      <c r="B351" s="20" t="s">
        <v>4979</v>
      </c>
      <c r="C351" s="20" t="s">
        <v>6</v>
      </c>
      <c r="D351" s="39" t="s">
        <v>3718</v>
      </c>
      <c r="E351" s="20">
        <v>0</v>
      </c>
      <c r="F351" s="21">
        <v>0</v>
      </c>
      <c r="G351" s="20">
        <v>0</v>
      </c>
      <c r="H351" s="21">
        <v>0</v>
      </c>
      <c r="I351" s="20">
        <v>0</v>
      </c>
      <c r="J351" s="21">
        <v>0</v>
      </c>
      <c r="K351" s="20">
        <v>0</v>
      </c>
      <c r="L351" s="21">
        <v>0</v>
      </c>
      <c r="M351" s="20">
        <v>0</v>
      </c>
      <c r="N351" s="20">
        <v>0</v>
      </c>
      <c r="O351" s="21">
        <v>0</v>
      </c>
      <c r="P351" s="21">
        <v>0</v>
      </c>
      <c r="Q351" s="20">
        <v>0</v>
      </c>
      <c r="R351" s="21">
        <v>0</v>
      </c>
      <c r="S351" s="20">
        <v>0</v>
      </c>
      <c r="T351" s="21">
        <v>0</v>
      </c>
      <c r="U351" s="20">
        <v>0</v>
      </c>
      <c r="V351" s="21">
        <v>0</v>
      </c>
      <c r="W351" s="21">
        <v>0</v>
      </c>
      <c r="X351" s="21">
        <v>0</v>
      </c>
      <c r="Y351" s="21">
        <v>0</v>
      </c>
      <c r="Z351" s="20">
        <v>0</v>
      </c>
      <c r="AA351" s="21">
        <v>0</v>
      </c>
      <c r="AB351" s="20">
        <v>0</v>
      </c>
      <c r="AC351" s="21">
        <v>0</v>
      </c>
      <c r="AD351" s="20">
        <v>0</v>
      </c>
      <c r="AE351" s="21">
        <v>0</v>
      </c>
      <c r="AF351" s="20">
        <v>0</v>
      </c>
      <c r="AG351" s="21">
        <v>0</v>
      </c>
      <c r="AH351" s="20">
        <v>0</v>
      </c>
      <c r="AI351" s="21">
        <v>0</v>
      </c>
      <c r="AJ351" s="20">
        <v>0</v>
      </c>
      <c r="AK351" s="21">
        <v>0</v>
      </c>
      <c r="AL351" s="20">
        <v>0</v>
      </c>
      <c r="AM351" s="21">
        <v>0</v>
      </c>
      <c r="AN351" s="20">
        <v>0</v>
      </c>
      <c r="AO351" s="21">
        <v>0</v>
      </c>
      <c r="AP351" s="20">
        <v>0</v>
      </c>
      <c r="AQ351" s="21">
        <v>0</v>
      </c>
      <c r="AR351" s="20">
        <v>0</v>
      </c>
      <c r="AS351" s="21">
        <v>0</v>
      </c>
      <c r="AT351" s="20">
        <v>0</v>
      </c>
      <c r="AU351" s="21">
        <v>0</v>
      </c>
      <c r="AV351" s="20">
        <v>12</v>
      </c>
      <c r="AW351" s="20">
        <v>0</v>
      </c>
      <c r="AX351" s="20">
        <v>0</v>
      </c>
      <c r="AY351" s="20">
        <v>0</v>
      </c>
      <c r="AZ351" s="20">
        <v>0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 s="20">
        <v>0</v>
      </c>
      <c r="BH351" s="20">
        <v>0</v>
      </c>
      <c r="BI351">
        <f t="shared" si="75"/>
        <v>12</v>
      </c>
      <c r="BJ351">
        <f t="shared" si="76"/>
        <v>12</v>
      </c>
      <c r="BK351">
        <f t="shared" si="77"/>
        <v>0</v>
      </c>
      <c r="BL351">
        <f t="shared" si="78"/>
        <v>0</v>
      </c>
      <c r="BM351">
        <f t="shared" si="79"/>
        <v>0</v>
      </c>
      <c r="BN351">
        <f t="shared" si="80"/>
        <v>0</v>
      </c>
      <c r="BO351">
        <f t="shared" si="81"/>
        <v>0</v>
      </c>
      <c r="BP351">
        <f t="shared" si="82"/>
        <v>0</v>
      </c>
      <c r="BQ351" s="83">
        <f t="shared" si="83"/>
        <v>12</v>
      </c>
      <c r="BR351" s="16">
        <v>54</v>
      </c>
      <c r="BS351" s="16" t="str">
        <f t="shared" si="84"/>
        <v>Théodoloz</v>
      </c>
      <c r="BT351" s="16" t="str">
        <f t="shared" si="85"/>
        <v>Nicolas</v>
      </c>
      <c r="BU351" t="str">
        <f t="shared" si="87"/>
        <v>Vernamiège</v>
      </c>
      <c r="BV351" s="16"/>
      <c r="BW351" s="16"/>
    </row>
    <row r="352" spans="1:75" customFormat="1" x14ac:dyDescent="0.25">
      <c r="A352" s="15">
        <v>1982</v>
      </c>
      <c r="B352" s="20" t="s">
        <v>1094</v>
      </c>
      <c r="C352" s="20" t="s">
        <v>462</v>
      </c>
      <c r="D352" s="39" t="s">
        <v>1007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>
        <v>12</v>
      </c>
      <c r="L352">
        <v>0</v>
      </c>
      <c r="M352">
        <v>0</v>
      </c>
      <c r="N352" s="20">
        <v>0</v>
      </c>
      <c r="O352">
        <v>0</v>
      </c>
      <c r="P352">
        <v>0</v>
      </c>
      <c r="Q352">
        <v>0</v>
      </c>
      <c r="R352">
        <v>0</v>
      </c>
      <c r="S352" s="20">
        <v>0</v>
      </c>
      <c r="T352" s="20">
        <v>0</v>
      </c>
      <c r="U352" s="20">
        <v>0</v>
      </c>
      <c r="V352" s="20">
        <v>0</v>
      </c>
      <c r="W352" s="21">
        <v>0</v>
      </c>
      <c r="X352" s="21">
        <v>0</v>
      </c>
      <c r="Y352" s="21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20">
        <v>0</v>
      </c>
      <c r="AU352" s="20"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v>0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20">
        <v>0</v>
      </c>
      <c r="BH352" s="20">
        <v>0</v>
      </c>
      <c r="BI352">
        <f t="shared" si="75"/>
        <v>12</v>
      </c>
      <c r="BJ352">
        <f t="shared" si="76"/>
        <v>12</v>
      </c>
      <c r="BK352">
        <f t="shared" si="77"/>
        <v>0</v>
      </c>
      <c r="BL352">
        <f t="shared" si="78"/>
        <v>0</v>
      </c>
      <c r="BM352">
        <f t="shared" si="79"/>
        <v>0</v>
      </c>
      <c r="BN352">
        <f t="shared" si="80"/>
        <v>0</v>
      </c>
      <c r="BO352">
        <f t="shared" si="81"/>
        <v>0</v>
      </c>
      <c r="BP352">
        <f t="shared" si="82"/>
        <v>0</v>
      </c>
      <c r="BQ352" s="83">
        <f t="shared" si="83"/>
        <v>12</v>
      </c>
      <c r="BR352" s="16">
        <v>54</v>
      </c>
      <c r="BS352" t="str">
        <f t="shared" si="84"/>
        <v>Thunus</v>
      </c>
      <c r="BT352" t="str">
        <f t="shared" si="85"/>
        <v>Anthony</v>
      </c>
      <c r="BU352" t="str">
        <f t="shared" si="87"/>
        <v>Veysonnaz</v>
      </c>
      <c r="BW352" s="16"/>
    </row>
    <row r="353" spans="1:75" customFormat="1" x14ac:dyDescent="0.25">
      <c r="A353" s="17">
        <v>1980</v>
      </c>
      <c r="B353" s="20" t="s">
        <v>5048</v>
      </c>
      <c r="C353" s="20" t="s">
        <v>5049</v>
      </c>
      <c r="D353" s="39" t="s">
        <v>5050</v>
      </c>
      <c r="E353" s="20">
        <v>0</v>
      </c>
      <c r="F353" s="21">
        <v>0</v>
      </c>
      <c r="G353" s="20">
        <v>0</v>
      </c>
      <c r="H353" s="21">
        <v>0</v>
      </c>
      <c r="I353" s="20">
        <v>0</v>
      </c>
      <c r="J353" s="21">
        <v>0</v>
      </c>
      <c r="K353" s="20">
        <v>0</v>
      </c>
      <c r="L353" s="21">
        <v>0</v>
      </c>
      <c r="M353" s="20">
        <v>0</v>
      </c>
      <c r="N353" s="20">
        <v>0</v>
      </c>
      <c r="O353" s="21">
        <v>0</v>
      </c>
      <c r="P353" s="21">
        <v>0</v>
      </c>
      <c r="Q353" s="20">
        <v>0</v>
      </c>
      <c r="R353" s="21">
        <v>0</v>
      </c>
      <c r="S353" s="20">
        <v>0</v>
      </c>
      <c r="T353" s="21">
        <v>0</v>
      </c>
      <c r="U353" s="20">
        <v>0</v>
      </c>
      <c r="V353" s="21">
        <v>0</v>
      </c>
      <c r="W353" s="21">
        <v>0</v>
      </c>
      <c r="X353" s="21">
        <v>0</v>
      </c>
      <c r="Y353" s="21">
        <v>0</v>
      </c>
      <c r="Z353" s="20">
        <v>0</v>
      </c>
      <c r="AA353" s="21">
        <v>0</v>
      </c>
      <c r="AB353" s="20">
        <v>0</v>
      </c>
      <c r="AC353" s="21">
        <v>0</v>
      </c>
      <c r="AD353" s="20">
        <v>0</v>
      </c>
      <c r="AE353" s="21">
        <v>0</v>
      </c>
      <c r="AF353" s="20">
        <v>0</v>
      </c>
      <c r="AG353" s="21">
        <v>0</v>
      </c>
      <c r="AH353" s="20">
        <v>0</v>
      </c>
      <c r="AI353" s="21">
        <v>0</v>
      </c>
      <c r="AJ353" s="20">
        <v>0</v>
      </c>
      <c r="AK353" s="21">
        <v>0</v>
      </c>
      <c r="AL353" s="20">
        <v>0</v>
      </c>
      <c r="AM353" s="21">
        <v>0</v>
      </c>
      <c r="AN353" s="20">
        <v>0</v>
      </c>
      <c r="AO353" s="21">
        <v>0</v>
      </c>
      <c r="AP353" s="20">
        <v>0</v>
      </c>
      <c r="AQ353" s="21">
        <v>0</v>
      </c>
      <c r="AR353" s="20">
        <v>0</v>
      </c>
      <c r="AS353" s="21">
        <v>0</v>
      </c>
      <c r="AT353" s="20">
        <v>0</v>
      </c>
      <c r="AU353" s="21">
        <v>0</v>
      </c>
      <c r="AV353" s="20">
        <v>0</v>
      </c>
      <c r="AW353" s="20">
        <v>12</v>
      </c>
      <c r="AX353" s="20">
        <v>0</v>
      </c>
      <c r="AY353" s="20">
        <v>0</v>
      </c>
      <c r="AZ353" s="20">
        <v>0</v>
      </c>
      <c r="BA353" s="20">
        <v>0</v>
      </c>
      <c r="BB353" s="20">
        <v>0</v>
      </c>
      <c r="BC353" s="20">
        <v>0</v>
      </c>
      <c r="BD353" s="20">
        <v>0</v>
      </c>
      <c r="BE353" s="20">
        <v>0</v>
      </c>
      <c r="BF353" s="20">
        <v>0</v>
      </c>
      <c r="BG353" s="20">
        <v>0</v>
      </c>
      <c r="BH353" s="20">
        <v>0</v>
      </c>
      <c r="BI353">
        <f t="shared" si="75"/>
        <v>12</v>
      </c>
      <c r="BJ353">
        <f t="shared" si="76"/>
        <v>12</v>
      </c>
      <c r="BK353">
        <f t="shared" si="77"/>
        <v>0</v>
      </c>
      <c r="BL353">
        <f t="shared" si="78"/>
        <v>0</v>
      </c>
      <c r="BM353">
        <f t="shared" si="79"/>
        <v>0</v>
      </c>
      <c r="BN353">
        <f t="shared" si="80"/>
        <v>0</v>
      </c>
      <c r="BO353">
        <f t="shared" si="81"/>
        <v>0</v>
      </c>
      <c r="BP353">
        <f t="shared" si="82"/>
        <v>0</v>
      </c>
      <c r="BQ353" s="83">
        <f t="shared" si="83"/>
        <v>12</v>
      </c>
      <c r="BR353" s="16">
        <v>54</v>
      </c>
      <c r="BS353" s="16" t="str">
        <f t="shared" si="84"/>
        <v>Whipp</v>
      </c>
      <c r="BT353" s="16" t="str">
        <f t="shared" si="85"/>
        <v>Charlie</v>
      </c>
      <c r="BU353" t="str">
        <f t="shared" si="87"/>
        <v>Isle of Man</v>
      </c>
      <c r="BV353" s="16"/>
      <c r="BW353" s="16"/>
    </row>
    <row r="354" spans="1:75" customFormat="1" x14ac:dyDescent="0.25">
      <c r="A354" s="17">
        <v>1973</v>
      </c>
      <c r="B354" s="20" t="s">
        <v>3969</v>
      </c>
      <c r="C354" s="20" t="s">
        <v>4785</v>
      </c>
      <c r="D354" s="39" t="s">
        <v>1854</v>
      </c>
      <c r="E354" s="20">
        <v>0</v>
      </c>
      <c r="F354" s="21">
        <v>0</v>
      </c>
      <c r="G354" s="20">
        <v>0</v>
      </c>
      <c r="H354" s="21">
        <v>0</v>
      </c>
      <c r="I354" s="20">
        <v>0</v>
      </c>
      <c r="J354" s="21">
        <v>0</v>
      </c>
      <c r="K354" s="20">
        <v>0</v>
      </c>
      <c r="L354" s="21">
        <v>0</v>
      </c>
      <c r="M354" s="20">
        <v>0</v>
      </c>
      <c r="N354" s="20">
        <v>0</v>
      </c>
      <c r="O354" s="21">
        <v>0</v>
      </c>
      <c r="P354" s="21">
        <v>0</v>
      </c>
      <c r="Q354" s="20">
        <v>0</v>
      </c>
      <c r="R354" s="21">
        <v>0</v>
      </c>
      <c r="S354" s="20">
        <v>0</v>
      </c>
      <c r="T354" s="21">
        <v>0</v>
      </c>
      <c r="U354" s="20">
        <v>0</v>
      </c>
      <c r="V354" s="21">
        <v>0</v>
      </c>
      <c r="W354" s="21">
        <v>0</v>
      </c>
      <c r="X354" s="21">
        <v>0</v>
      </c>
      <c r="Y354" s="21">
        <v>0</v>
      </c>
      <c r="Z354" s="20">
        <v>0</v>
      </c>
      <c r="AA354" s="21">
        <v>0</v>
      </c>
      <c r="AB354" s="20">
        <v>0</v>
      </c>
      <c r="AC354" s="21">
        <v>0</v>
      </c>
      <c r="AD354" s="20">
        <v>0</v>
      </c>
      <c r="AE354" s="21">
        <v>0</v>
      </c>
      <c r="AF354" s="20">
        <v>0</v>
      </c>
      <c r="AG354" s="21">
        <v>0</v>
      </c>
      <c r="AH354" s="20">
        <v>0</v>
      </c>
      <c r="AI354" s="21">
        <v>0</v>
      </c>
      <c r="AJ354" s="20">
        <v>0</v>
      </c>
      <c r="AK354" s="21">
        <v>0</v>
      </c>
      <c r="AL354" s="20">
        <v>0</v>
      </c>
      <c r="AM354" s="21">
        <v>0</v>
      </c>
      <c r="AN354" s="20">
        <v>0</v>
      </c>
      <c r="AO354" s="21">
        <v>0</v>
      </c>
      <c r="AP354" s="20">
        <v>0</v>
      </c>
      <c r="AQ354" s="21">
        <v>0</v>
      </c>
      <c r="AR354" s="20">
        <v>0</v>
      </c>
      <c r="AS354" s="21">
        <v>0</v>
      </c>
      <c r="AT354" s="20">
        <v>0</v>
      </c>
      <c r="AU354" s="20">
        <v>12</v>
      </c>
      <c r="AV354" s="20">
        <v>0</v>
      </c>
      <c r="AW354" s="20">
        <v>0</v>
      </c>
      <c r="AX354" s="20">
        <v>0</v>
      </c>
      <c r="AY354" s="20">
        <v>0</v>
      </c>
      <c r="AZ354" s="20">
        <v>0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20">
        <v>0</v>
      </c>
      <c r="BH354" s="20">
        <v>0</v>
      </c>
      <c r="BI354">
        <f t="shared" si="75"/>
        <v>12</v>
      </c>
      <c r="BJ354">
        <f t="shared" si="76"/>
        <v>12</v>
      </c>
      <c r="BK354">
        <f t="shared" si="77"/>
        <v>0</v>
      </c>
      <c r="BL354">
        <f t="shared" si="78"/>
        <v>0</v>
      </c>
      <c r="BM354">
        <f t="shared" si="79"/>
        <v>0</v>
      </c>
      <c r="BN354">
        <f t="shared" si="80"/>
        <v>0</v>
      </c>
      <c r="BO354">
        <f t="shared" si="81"/>
        <v>0</v>
      </c>
      <c r="BP354">
        <f t="shared" si="82"/>
        <v>0</v>
      </c>
      <c r="BQ354" s="83">
        <f t="shared" si="83"/>
        <v>12</v>
      </c>
      <c r="BR354" s="16">
        <v>54</v>
      </c>
      <c r="BS354" s="16" t="str">
        <f t="shared" si="84"/>
        <v>Zimmermann</v>
      </c>
      <c r="BT354" s="16" t="str">
        <f t="shared" si="85"/>
        <v>Emanuel</v>
      </c>
      <c r="BU354" t="str">
        <f t="shared" si="87"/>
        <v>Steffisburg</v>
      </c>
      <c r="BV354" s="16"/>
      <c r="BW354" s="16"/>
    </row>
    <row r="355" spans="1:75" customFormat="1" x14ac:dyDescent="0.25">
      <c r="A355" s="15">
        <v>1980</v>
      </c>
      <c r="B355" s="20" t="s">
        <v>4379</v>
      </c>
      <c r="C355" s="20" t="s">
        <v>1714</v>
      </c>
      <c r="D355" s="39" t="s">
        <v>1931</v>
      </c>
      <c r="E355" s="20">
        <v>0</v>
      </c>
      <c r="F355" s="21">
        <v>0</v>
      </c>
      <c r="G355" s="20">
        <v>0</v>
      </c>
      <c r="H355" s="21">
        <v>0</v>
      </c>
      <c r="I355" s="20">
        <v>0</v>
      </c>
      <c r="J355" s="21">
        <v>0</v>
      </c>
      <c r="K355" s="20">
        <v>0</v>
      </c>
      <c r="L355" s="21">
        <v>0</v>
      </c>
      <c r="M355" s="20">
        <v>0</v>
      </c>
      <c r="N355" s="20">
        <v>0</v>
      </c>
      <c r="O355" s="21">
        <v>0</v>
      </c>
      <c r="P355" s="21">
        <v>0</v>
      </c>
      <c r="Q355" s="20">
        <v>0</v>
      </c>
      <c r="R355" s="21">
        <v>0</v>
      </c>
      <c r="S355" s="20">
        <v>0</v>
      </c>
      <c r="T355" s="21">
        <v>0</v>
      </c>
      <c r="U355" s="20">
        <v>0</v>
      </c>
      <c r="V355" s="21">
        <v>0</v>
      </c>
      <c r="W355" s="21">
        <v>0</v>
      </c>
      <c r="X355" s="21">
        <v>0</v>
      </c>
      <c r="Y355" s="21">
        <v>0</v>
      </c>
      <c r="Z355" s="20">
        <v>0</v>
      </c>
      <c r="AA355" s="21">
        <v>0</v>
      </c>
      <c r="AB355" s="20">
        <v>0</v>
      </c>
      <c r="AC355" s="21">
        <v>0</v>
      </c>
      <c r="AD355" s="20">
        <v>0</v>
      </c>
      <c r="AE355" s="21">
        <v>0</v>
      </c>
      <c r="AF355" s="20">
        <v>0</v>
      </c>
      <c r="AG355" s="21">
        <v>0</v>
      </c>
      <c r="AH355" s="20">
        <v>0</v>
      </c>
      <c r="AI355" s="21">
        <v>0</v>
      </c>
      <c r="AJ355" s="20">
        <v>0</v>
      </c>
      <c r="AK355" s="21">
        <v>0</v>
      </c>
      <c r="AL355" s="20">
        <v>11</v>
      </c>
      <c r="AM355" s="20">
        <v>0</v>
      </c>
      <c r="AN355" s="20">
        <v>0</v>
      </c>
      <c r="AO355" s="20">
        <v>0</v>
      </c>
      <c r="AP355" s="20">
        <v>0</v>
      </c>
      <c r="AQ355" s="20">
        <v>0</v>
      </c>
      <c r="AR355" s="20">
        <v>0</v>
      </c>
      <c r="AS355" s="20">
        <v>0</v>
      </c>
      <c r="AT355" s="20">
        <v>0</v>
      </c>
      <c r="AU355" s="20"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v>0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0</v>
      </c>
      <c r="BH355" s="20">
        <v>0</v>
      </c>
      <c r="BI355">
        <f t="shared" si="75"/>
        <v>11</v>
      </c>
      <c r="BJ355">
        <f t="shared" si="76"/>
        <v>11</v>
      </c>
      <c r="BK355">
        <f t="shared" si="77"/>
        <v>0</v>
      </c>
      <c r="BL355">
        <f t="shared" si="78"/>
        <v>0</v>
      </c>
      <c r="BM355">
        <f t="shared" si="79"/>
        <v>0</v>
      </c>
      <c r="BN355">
        <f t="shared" si="80"/>
        <v>0</v>
      </c>
      <c r="BO355">
        <f t="shared" si="81"/>
        <v>0</v>
      </c>
      <c r="BP355">
        <f t="shared" si="82"/>
        <v>0</v>
      </c>
      <c r="BQ355" s="83">
        <f t="shared" si="83"/>
        <v>11</v>
      </c>
      <c r="BR355" s="16">
        <v>55</v>
      </c>
      <c r="BS355" t="str">
        <f t="shared" si="84"/>
        <v>Allenspach</v>
      </c>
      <c r="BT355" t="str">
        <f t="shared" si="85"/>
        <v>Roman</v>
      </c>
      <c r="BU355" t="str">
        <f t="shared" si="87"/>
        <v>Wängi</v>
      </c>
    </row>
    <row r="356" spans="1:75" customFormat="1" x14ac:dyDescent="0.25">
      <c r="A356" s="15">
        <v>1975</v>
      </c>
      <c r="B356" s="20" t="s">
        <v>3614</v>
      </c>
      <c r="C356" s="20" t="s">
        <v>6</v>
      </c>
      <c r="D356" s="39" t="s">
        <v>3615</v>
      </c>
      <c r="E356" s="20">
        <v>0</v>
      </c>
      <c r="F356" s="21">
        <v>0</v>
      </c>
      <c r="G356" s="20">
        <v>0</v>
      </c>
      <c r="H356" s="21">
        <v>0</v>
      </c>
      <c r="I356" s="20">
        <v>0</v>
      </c>
      <c r="J356" s="21">
        <v>0</v>
      </c>
      <c r="K356" s="20">
        <v>0</v>
      </c>
      <c r="L356" s="21">
        <v>0</v>
      </c>
      <c r="M356" s="20">
        <v>0</v>
      </c>
      <c r="N356" s="20">
        <v>0</v>
      </c>
      <c r="O356" s="21">
        <v>0</v>
      </c>
      <c r="P356" s="21">
        <v>0</v>
      </c>
      <c r="Q356" s="20">
        <v>0</v>
      </c>
      <c r="R356" s="21">
        <v>0</v>
      </c>
      <c r="S356" s="20">
        <v>0</v>
      </c>
      <c r="T356" s="21">
        <v>0</v>
      </c>
      <c r="U356" s="20">
        <v>0</v>
      </c>
      <c r="V356" s="21">
        <v>0</v>
      </c>
      <c r="W356" s="21">
        <v>0</v>
      </c>
      <c r="X356" s="21">
        <v>0</v>
      </c>
      <c r="Y356" s="21">
        <v>0</v>
      </c>
      <c r="Z356" s="20">
        <v>0</v>
      </c>
      <c r="AA356" s="21">
        <v>0</v>
      </c>
      <c r="AB356" s="20">
        <v>0</v>
      </c>
      <c r="AC356" s="21">
        <v>0</v>
      </c>
      <c r="AD356" s="20">
        <v>0</v>
      </c>
      <c r="AE356" s="21">
        <v>0</v>
      </c>
      <c r="AF356" s="20">
        <v>0</v>
      </c>
      <c r="AG356" s="21">
        <v>0</v>
      </c>
      <c r="AH356" s="20">
        <v>11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20">
        <v>0</v>
      </c>
      <c r="AU356" s="20"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v>0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20">
        <v>0</v>
      </c>
      <c r="BH356" s="20">
        <v>0</v>
      </c>
      <c r="BI356">
        <f t="shared" si="75"/>
        <v>11</v>
      </c>
      <c r="BJ356">
        <f t="shared" si="76"/>
        <v>11</v>
      </c>
      <c r="BK356">
        <f t="shared" si="77"/>
        <v>0</v>
      </c>
      <c r="BL356">
        <f t="shared" si="78"/>
        <v>0</v>
      </c>
      <c r="BM356">
        <f t="shared" si="79"/>
        <v>0</v>
      </c>
      <c r="BN356">
        <f t="shared" si="80"/>
        <v>0</v>
      </c>
      <c r="BO356">
        <f t="shared" si="81"/>
        <v>0</v>
      </c>
      <c r="BP356">
        <f t="shared" si="82"/>
        <v>0</v>
      </c>
      <c r="BQ356" s="83">
        <f t="shared" si="83"/>
        <v>11</v>
      </c>
      <c r="BR356" s="16">
        <v>55</v>
      </c>
      <c r="BS356" t="str">
        <f t="shared" si="84"/>
        <v>Bize</v>
      </c>
      <c r="BT356" t="str">
        <f t="shared" si="85"/>
        <v>Nicolas</v>
      </c>
      <c r="BU356" t="str">
        <f t="shared" si="87"/>
        <v>Yverdon</v>
      </c>
    </row>
    <row r="357" spans="1:75" customFormat="1" x14ac:dyDescent="0.25">
      <c r="A357" s="15">
        <v>1980</v>
      </c>
      <c r="B357" s="20" t="s">
        <v>4242</v>
      </c>
      <c r="C357" s="20" t="s">
        <v>4243</v>
      </c>
      <c r="D357" s="39" t="s">
        <v>39</v>
      </c>
      <c r="E357" s="20">
        <v>0</v>
      </c>
      <c r="F357" s="21">
        <v>0</v>
      </c>
      <c r="G357" s="20">
        <v>0</v>
      </c>
      <c r="H357" s="21">
        <v>0</v>
      </c>
      <c r="I357" s="20">
        <v>0</v>
      </c>
      <c r="J357" s="21">
        <v>0</v>
      </c>
      <c r="K357" s="20">
        <v>0</v>
      </c>
      <c r="L357" s="21">
        <v>0</v>
      </c>
      <c r="M357" s="20">
        <v>0</v>
      </c>
      <c r="N357" s="20">
        <v>0</v>
      </c>
      <c r="O357" s="21">
        <v>0</v>
      </c>
      <c r="P357" s="21">
        <v>0</v>
      </c>
      <c r="Q357" s="20">
        <v>0</v>
      </c>
      <c r="R357" s="21">
        <v>0</v>
      </c>
      <c r="S357" s="20">
        <v>0</v>
      </c>
      <c r="T357" s="21">
        <v>0</v>
      </c>
      <c r="U357" s="20">
        <v>0</v>
      </c>
      <c r="V357" s="21">
        <v>0</v>
      </c>
      <c r="W357" s="21">
        <v>0</v>
      </c>
      <c r="X357" s="21">
        <v>0</v>
      </c>
      <c r="Y357" s="21">
        <v>0</v>
      </c>
      <c r="Z357" s="20">
        <v>0</v>
      </c>
      <c r="AA357" s="21">
        <v>0</v>
      </c>
      <c r="AB357" s="20">
        <v>0</v>
      </c>
      <c r="AC357" s="21">
        <v>0</v>
      </c>
      <c r="AD357" s="20">
        <v>0</v>
      </c>
      <c r="AE357" s="21">
        <v>0</v>
      </c>
      <c r="AF357" s="20">
        <v>0</v>
      </c>
      <c r="AG357" s="21">
        <v>0</v>
      </c>
      <c r="AH357" s="20">
        <v>0</v>
      </c>
      <c r="AI357" s="21">
        <v>0</v>
      </c>
      <c r="AJ357" s="20">
        <v>0</v>
      </c>
      <c r="AK357" s="20">
        <v>11</v>
      </c>
      <c r="AL357" s="20">
        <v>0</v>
      </c>
      <c r="AM357" s="20">
        <v>0</v>
      </c>
      <c r="AN357" s="20">
        <v>0</v>
      </c>
      <c r="AO357" s="20">
        <v>0</v>
      </c>
      <c r="AP357" s="20">
        <v>0</v>
      </c>
      <c r="AQ357" s="20">
        <v>0</v>
      </c>
      <c r="AR357" s="20">
        <v>0</v>
      </c>
      <c r="AS357" s="20">
        <v>0</v>
      </c>
      <c r="AT357" s="20">
        <v>0</v>
      </c>
      <c r="AU357" s="20"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v>0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20">
        <v>0</v>
      </c>
      <c r="BH357" s="20">
        <v>0</v>
      </c>
      <c r="BI357">
        <f t="shared" si="75"/>
        <v>11</v>
      </c>
      <c r="BJ357">
        <f t="shared" si="76"/>
        <v>11</v>
      </c>
      <c r="BK357">
        <f t="shared" si="77"/>
        <v>0</v>
      </c>
      <c r="BL357">
        <f t="shared" si="78"/>
        <v>0</v>
      </c>
      <c r="BM357">
        <f t="shared" si="79"/>
        <v>0</v>
      </c>
      <c r="BN357">
        <f t="shared" si="80"/>
        <v>0</v>
      </c>
      <c r="BO357">
        <f t="shared" si="81"/>
        <v>0</v>
      </c>
      <c r="BP357">
        <f t="shared" si="82"/>
        <v>0</v>
      </c>
      <c r="BQ357" s="83">
        <f t="shared" si="83"/>
        <v>11</v>
      </c>
      <c r="BR357" s="16">
        <v>55</v>
      </c>
      <c r="BS357" t="str">
        <f t="shared" si="84"/>
        <v>Boroli</v>
      </c>
      <c r="BT357" t="str">
        <f t="shared" si="85"/>
        <v>Filippo</v>
      </c>
      <c r="BU357" t="str">
        <f t="shared" si="87"/>
        <v>Genève</v>
      </c>
    </row>
    <row r="358" spans="1:75" customFormat="1" x14ac:dyDescent="0.25">
      <c r="A358" s="15">
        <v>1982</v>
      </c>
      <c r="B358" s="20" t="s">
        <v>2975</v>
      </c>
      <c r="C358" s="20" t="s">
        <v>676</v>
      </c>
      <c r="D358" s="39" t="s">
        <v>85</v>
      </c>
      <c r="E358" s="20">
        <v>0</v>
      </c>
      <c r="F358" s="21">
        <v>0</v>
      </c>
      <c r="G358" s="20">
        <v>0</v>
      </c>
      <c r="H358" s="21">
        <v>0</v>
      </c>
      <c r="I358" s="20">
        <v>0</v>
      </c>
      <c r="J358" s="21">
        <v>0</v>
      </c>
      <c r="K358" s="20">
        <v>0</v>
      </c>
      <c r="L358" s="21">
        <v>0</v>
      </c>
      <c r="M358" s="20">
        <v>0</v>
      </c>
      <c r="N358" s="20">
        <v>0</v>
      </c>
      <c r="O358" s="21">
        <v>0</v>
      </c>
      <c r="P358" s="21">
        <v>0</v>
      </c>
      <c r="Q358" s="20">
        <v>0</v>
      </c>
      <c r="R358" s="21">
        <v>0</v>
      </c>
      <c r="S358" s="20">
        <v>0</v>
      </c>
      <c r="T358" s="21">
        <v>0</v>
      </c>
      <c r="U358" s="20">
        <v>0</v>
      </c>
      <c r="V358" s="21">
        <v>0</v>
      </c>
      <c r="W358" s="21">
        <v>0</v>
      </c>
      <c r="X358" s="21">
        <v>0</v>
      </c>
      <c r="Y358" s="21">
        <v>0</v>
      </c>
      <c r="Z358" s="20">
        <v>0</v>
      </c>
      <c r="AA358" s="21">
        <v>0</v>
      </c>
      <c r="AB358" s="20">
        <v>0</v>
      </c>
      <c r="AC358" s="20">
        <v>11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20">
        <v>0</v>
      </c>
      <c r="AU358" s="20"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v>0</v>
      </c>
      <c r="BA358" s="20">
        <v>0</v>
      </c>
      <c r="BB358" s="20">
        <v>0</v>
      </c>
      <c r="BC358" s="20">
        <v>0</v>
      </c>
      <c r="BD358" s="20">
        <v>0</v>
      </c>
      <c r="BE358" s="20">
        <v>0</v>
      </c>
      <c r="BF358" s="20">
        <v>0</v>
      </c>
      <c r="BG358" s="20">
        <v>0</v>
      </c>
      <c r="BH358" s="20">
        <v>0</v>
      </c>
      <c r="BI358">
        <f t="shared" si="75"/>
        <v>11</v>
      </c>
      <c r="BJ358">
        <f t="shared" si="76"/>
        <v>11</v>
      </c>
      <c r="BK358">
        <f t="shared" si="77"/>
        <v>0</v>
      </c>
      <c r="BL358">
        <f t="shared" si="78"/>
        <v>0</v>
      </c>
      <c r="BM358">
        <f t="shared" si="79"/>
        <v>0</v>
      </c>
      <c r="BN358">
        <f t="shared" si="80"/>
        <v>0</v>
      </c>
      <c r="BO358">
        <f t="shared" si="81"/>
        <v>0</v>
      </c>
      <c r="BP358">
        <f t="shared" si="82"/>
        <v>0</v>
      </c>
      <c r="BQ358" s="83">
        <f t="shared" si="83"/>
        <v>11</v>
      </c>
      <c r="BR358" s="16">
        <v>55</v>
      </c>
      <c r="BS358" t="str">
        <f t="shared" si="84"/>
        <v>Bourdin</v>
      </c>
      <c r="BT358" t="str">
        <f t="shared" si="85"/>
        <v>Lionel</v>
      </c>
      <c r="BU358" t="str">
        <f t="shared" si="87"/>
        <v>Sion</v>
      </c>
    </row>
    <row r="359" spans="1:75" customFormat="1" x14ac:dyDescent="0.25">
      <c r="A359" s="15">
        <v>1976</v>
      </c>
      <c r="B359" s="20" t="s">
        <v>2801</v>
      </c>
      <c r="C359" s="20" t="s">
        <v>1413</v>
      </c>
      <c r="D359" s="39" t="s">
        <v>3097</v>
      </c>
      <c r="E359" s="20">
        <v>0</v>
      </c>
      <c r="F359" s="21">
        <v>0</v>
      </c>
      <c r="G359" s="20">
        <v>0</v>
      </c>
      <c r="H359" s="21">
        <v>0</v>
      </c>
      <c r="I359" s="20">
        <v>0</v>
      </c>
      <c r="J359" s="21">
        <v>0</v>
      </c>
      <c r="K359" s="20">
        <v>0</v>
      </c>
      <c r="L359" s="21">
        <v>0</v>
      </c>
      <c r="M359" s="20">
        <v>0</v>
      </c>
      <c r="N359" s="20">
        <v>0</v>
      </c>
      <c r="O359" s="21">
        <v>0</v>
      </c>
      <c r="P359" s="21">
        <v>0</v>
      </c>
      <c r="Q359" s="20">
        <v>0</v>
      </c>
      <c r="R359" s="21">
        <v>0</v>
      </c>
      <c r="S359" s="20">
        <v>0</v>
      </c>
      <c r="T359" s="21">
        <v>0</v>
      </c>
      <c r="U359" s="20">
        <v>0</v>
      </c>
      <c r="V359" s="21">
        <v>0</v>
      </c>
      <c r="W359" s="21">
        <v>0</v>
      </c>
      <c r="X359" s="21">
        <v>0</v>
      </c>
      <c r="Y359" s="21">
        <v>0</v>
      </c>
      <c r="Z359" s="20">
        <v>0</v>
      </c>
      <c r="AA359" s="21">
        <v>0</v>
      </c>
      <c r="AB359" s="20">
        <v>0</v>
      </c>
      <c r="AC359" s="21">
        <v>0</v>
      </c>
      <c r="AD359" s="20">
        <v>0</v>
      </c>
      <c r="AE359" s="21">
        <v>0</v>
      </c>
      <c r="AF359" s="20">
        <v>0</v>
      </c>
      <c r="AG359" s="20">
        <v>11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v>0</v>
      </c>
      <c r="AN359" s="20">
        <v>0</v>
      </c>
      <c r="AO359" s="20">
        <v>0</v>
      </c>
      <c r="AP359" s="20">
        <v>0</v>
      </c>
      <c r="AQ359" s="20">
        <v>0</v>
      </c>
      <c r="AR359" s="20">
        <v>0</v>
      </c>
      <c r="AS359" s="20">
        <v>0</v>
      </c>
      <c r="AT359" s="20">
        <v>0</v>
      </c>
      <c r="AU359" s="20"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v>0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20">
        <v>0</v>
      </c>
      <c r="BH359" s="20">
        <v>0</v>
      </c>
      <c r="BI359">
        <f t="shared" si="75"/>
        <v>11</v>
      </c>
      <c r="BJ359">
        <f t="shared" si="76"/>
        <v>11</v>
      </c>
      <c r="BK359">
        <f t="shared" si="77"/>
        <v>0</v>
      </c>
      <c r="BL359">
        <f t="shared" si="78"/>
        <v>0</v>
      </c>
      <c r="BM359">
        <f t="shared" si="79"/>
        <v>0</v>
      </c>
      <c r="BN359">
        <f t="shared" si="80"/>
        <v>0</v>
      </c>
      <c r="BO359">
        <f t="shared" si="81"/>
        <v>0</v>
      </c>
      <c r="BP359">
        <f t="shared" si="82"/>
        <v>0</v>
      </c>
      <c r="BQ359" s="83">
        <f t="shared" si="83"/>
        <v>11</v>
      </c>
      <c r="BR359" s="16">
        <v>55</v>
      </c>
      <c r="BS359" t="str">
        <f t="shared" si="84"/>
        <v>Brunner</v>
      </c>
      <c r="BT359" t="str">
        <f t="shared" si="85"/>
        <v>Beat</v>
      </c>
      <c r="BU359" t="str">
        <f t="shared" si="87"/>
        <v>Richigen</v>
      </c>
    </row>
    <row r="360" spans="1:75" customFormat="1" ht="16.5" customHeight="1" x14ac:dyDescent="0.25">
      <c r="A360" s="17">
        <v>1978</v>
      </c>
      <c r="B360" s="20" t="s">
        <v>4770</v>
      </c>
      <c r="C360" s="20" t="s">
        <v>4278</v>
      </c>
      <c r="D360" s="39" t="s">
        <v>1854</v>
      </c>
      <c r="E360" s="20">
        <v>0</v>
      </c>
      <c r="F360" s="21">
        <v>0</v>
      </c>
      <c r="G360" s="20">
        <v>0</v>
      </c>
      <c r="H360" s="21">
        <v>0</v>
      </c>
      <c r="I360" s="20">
        <v>0</v>
      </c>
      <c r="J360" s="21">
        <v>0</v>
      </c>
      <c r="K360" s="20">
        <v>0</v>
      </c>
      <c r="L360" s="21">
        <v>0</v>
      </c>
      <c r="M360" s="20">
        <v>0</v>
      </c>
      <c r="N360" s="20">
        <v>0</v>
      </c>
      <c r="O360" s="21">
        <v>0</v>
      </c>
      <c r="P360" s="21">
        <v>0</v>
      </c>
      <c r="Q360" s="20">
        <v>0</v>
      </c>
      <c r="R360" s="21">
        <v>0</v>
      </c>
      <c r="S360" s="20">
        <v>0</v>
      </c>
      <c r="T360" s="21">
        <v>0</v>
      </c>
      <c r="U360" s="20">
        <v>0</v>
      </c>
      <c r="V360" s="21">
        <v>0</v>
      </c>
      <c r="W360" s="21">
        <v>0</v>
      </c>
      <c r="X360" s="21">
        <v>0</v>
      </c>
      <c r="Y360" s="21">
        <v>0</v>
      </c>
      <c r="Z360" s="20">
        <v>0</v>
      </c>
      <c r="AA360" s="21">
        <v>0</v>
      </c>
      <c r="AB360" s="20">
        <v>0</v>
      </c>
      <c r="AC360" s="21">
        <v>0</v>
      </c>
      <c r="AD360" s="20">
        <v>0</v>
      </c>
      <c r="AE360" s="21">
        <v>0</v>
      </c>
      <c r="AF360" s="20">
        <v>0</v>
      </c>
      <c r="AG360" s="21">
        <v>0</v>
      </c>
      <c r="AH360" s="20">
        <v>0</v>
      </c>
      <c r="AI360" s="21">
        <v>0</v>
      </c>
      <c r="AJ360" s="20">
        <v>0</v>
      </c>
      <c r="AK360" s="21">
        <v>0</v>
      </c>
      <c r="AL360" s="20">
        <v>0</v>
      </c>
      <c r="AM360" s="21">
        <v>0</v>
      </c>
      <c r="AN360" s="20">
        <v>0</v>
      </c>
      <c r="AO360" s="21">
        <v>0</v>
      </c>
      <c r="AP360" s="20">
        <v>0</v>
      </c>
      <c r="AQ360" s="21">
        <v>0</v>
      </c>
      <c r="AR360" s="20">
        <v>0</v>
      </c>
      <c r="AS360" s="21">
        <v>0</v>
      </c>
      <c r="AT360" s="20">
        <v>0</v>
      </c>
      <c r="AU360" s="20">
        <v>11</v>
      </c>
      <c r="AV360" s="20">
        <v>0</v>
      </c>
      <c r="AW360" s="20">
        <v>0</v>
      </c>
      <c r="AX360" s="20">
        <v>0</v>
      </c>
      <c r="AY360" s="20">
        <v>0</v>
      </c>
      <c r="AZ360" s="20">
        <v>0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 s="20">
        <v>0</v>
      </c>
      <c r="BH360" s="20">
        <v>0</v>
      </c>
      <c r="BI360">
        <f t="shared" si="75"/>
        <v>11</v>
      </c>
      <c r="BJ360">
        <f t="shared" si="76"/>
        <v>11</v>
      </c>
      <c r="BK360">
        <f t="shared" si="77"/>
        <v>0</v>
      </c>
      <c r="BL360">
        <f t="shared" si="78"/>
        <v>0</v>
      </c>
      <c r="BM360">
        <f t="shared" si="79"/>
        <v>0</v>
      </c>
      <c r="BN360">
        <f t="shared" si="80"/>
        <v>0</v>
      </c>
      <c r="BO360">
        <f t="shared" si="81"/>
        <v>0</v>
      </c>
      <c r="BP360">
        <f t="shared" si="82"/>
        <v>0</v>
      </c>
      <c r="BQ360" s="83">
        <f t="shared" si="83"/>
        <v>11</v>
      </c>
      <c r="BR360" s="16">
        <v>55</v>
      </c>
      <c r="BS360" s="16" t="str">
        <f t="shared" si="84"/>
        <v>Burgener</v>
      </c>
      <c r="BT360" s="16" t="str">
        <f t="shared" si="85"/>
        <v>Egon</v>
      </c>
      <c r="BU360" t="str">
        <f t="shared" si="87"/>
        <v>Steffisburg</v>
      </c>
      <c r="BV360" s="16"/>
    </row>
    <row r="361" spans="1:75" customFormat="1" x14ac:dyDescent="0.25">
      <c r="A361" s="17">
        <v>1973</v>
      </c>
      <c r="B361" s="20" t="s">
        <v>862</v>
      </c>
      <c r="C361" s="20" t="s">
        <v>123</v>
      </c>
      <c r="D361" s="39" t="s">
        <v>916</v>
      </c>
      <c r="E361" s="20">
        <v>0</v>
      </c>
      <c r="F361" s="21">
        <v>0</v>
      </c>
      <c r="G361" s="20">
        <v>0</v>
      </c>
      <c r="H361" s="21">
        <v>0</v>
      </c>
      <c r="I361" s="20">
        <v>0</v>
      </c>
      <c r="J361" s="21">
        <v>0</v>
      </c>
      <c r="K361" s="20">
        <v>0</v>
      </c>
      <c r="L361" s="21">
        <v>0</v>
      </c>
      <c r="M361" s="20">
        <v>0</v>
      </c>
      <c r="N361" s="20">
        <v>0</v>
      </c>
      <c r="O361" s="21">
        <v>0</v>
      </c>
      <c r="P361" s="21">
        <v>0</v>
      </c>
      <c r="Q361" s="20">
        <v>0</v>
      </c>
      <c r="R361" s="21">
        <v>0</v>
      </c>
      <c r="S361" s="20">
        <v>0</v>
      </c>
      <c r="T361" s="21">
        <v>0</v>
      </c>
      <c r="U361" s="20">
        <v>0</v>
      </c>
      <c r="V361" s="21">
        <v>0</v>
      </c>
      <c r="W361" s="21">
        <v>0</v>
      </c>
      <c r="X361" s="21">
        <v>0</v>
      </c>
      <c r="Y361" s="21">
        <v>0</v>
      </c>
      <c r="Z361" s="20">
        <v>0</v>
      </c>
      <c r="AA361" s="21">
        <v>0</v>
      </c>
      <c r="AB361" s="20">
        <v>0</v>
      </c>
      <c r="AC361" s="21">
        <v>0</v>
      </c>
      <c r="AD361" s="20">
        <v>0</v>
      </c>
      <c r="AE361" s="21">
        <v>0</v>
      </c>
      <c r="AF361" s="20">
        <v>0</v>
      </c>
      <c r="AG361" s="21">
        <v>0</v>
      </c>
      <c r="AH361" s="20">
        <v>0</v>
      </c>
      <c r="AI361" s="21">
        <v>0</v>
      </c>
      <c r="AJ361" s="20">
        <v>0</v>
      </c>
      <c r="AK361" s="21">
        <v>0</v>
      </c>
      <c r="AL361" s="20">
        <v>0</v>
      </c>
      <c r="AM361" s="21">
        <v>0</v>
      </c>
      <c r="AN361" s="20">
        <v>0</v>
      </c>
      <c r="AO361" s="21">
        <v>0</v>
      </c>
      <c r="AP361" s="20">
        <v>0</v>
      </c>
      <c r="AQ361" s="21">
        <v>0</v>
      </c>
      <c r="AR361" s="20">
        <v>0</v>
      </c>
      <c r="AS361" s="21">
        <v>0</v>
      </c>
      <c r="AT361" s="20">
        <v>0</v>
      </c>
      <c r="AU361" s="21">
        <v>0</v>
      </c>
      <c r="AV361" s="20">
        <v>0</v>
      </c>
      <c r="AW361" s="21">
        <v>0</v>
      </c>
      <c r="AX361" s="20">
        <v>0</v>
      </c>
      <c r="AY361" s="21">
        <v>0</v>
      </c>
      <c r="AZ361" s="20">
        <v>0</v>
      </c>
      <c r="BA361" s="21">
        <v>0</v>
      </c>
      <c r="BB361" s="20">
        <v>0</v>
      </c>
      <c r="BC361" s="21">
        <v>0</v>
      </c>
      <c r="BD361" s="20">
        <v>0</v>
      </c>
      <c r="BE361" s="21">
        <v>0</v>
      </c>
      <c r="BF361" s="16">
        <v>11</v>
      </c>
      <c r="BG361" s="20">
        <v>0</v>
      </c>
      <c r="BH361" s="20">
        <v>0</v>
      </c>
      <c r="BI361">
        <f t="shared" si="75"/>
        <v>11</v>
      </c>
      <c r="BJ361">
        <f t="shared" si="76"/>
        <v>11</v>
      </c>
      <c r="BK361">
        <f t="shared" si="77"/>
        <v>0</v>
      </c>
      <c r="BL361">
        <f t="shared" si="78"/>
        <v>0</v>
      </c>
      <c r="BM361">
        <f t="shared" si="79"/>
        <v>0</v>
      </c>
      <c r="BN361">
        <f t="shared" si="80"/>
        <v>0</v>
      </c>
      <c r="BO361">
        <f t="shared" si="81"/>
        <v>0</v>
      </c>
      <c r="BP361">
        <f t="shared" si="82"/>
        <v>0</v>
      </c>
      <c r="BQ361" s="83">
        <f t="shared" si="83"/>
        <v>11</v>
      </c>
      <c r="BR361" s="16">
        <v>55</v>
      </c>
      <c r="BS361" s="16" t="str">
        <f t="shared" si="84"/>
        <v>Clerc</v>
      </c>
      <c r="BT361" s="16" t="str">
        <f t="shared" si="85"/>
        <v>Thierry</v>
      </c>
      <c r="BU361" t="str">
        <f t="shared" si="87"/>
        <v>Vuadens</v>
      </c>
      <c r="BV361" s="16"/>
    </row>
    <row r="362" spans="1:75" customFormat="1" x14ac:dyDescent="0.25">
      <c r="A362" s="15">
        <v>1978</v>
      </c>
      <c r="B362" s="20" t="s">
        <v>1737</v>
      </c>
      <c r="C362" s="20" t="s">
        <v>1738</v>
      </c>
      <c r="D362" s="39" t="s">
        <v>1739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 s="20">
        <v>0</v>
      </c>
      <c r="O362">
        <v>0</v>
      </c>
      <c r="P362">
        <v>0</v>
      </c>
      <c r="Q362">
        <v>0</v>
      </c>
      <c r="R362" s="20">
        <v>11</v>
      </c>
      <c r="S362">
        <v>0</v>
      </c>
      <c r="T362">
        <v>0</v>
      </c>
      <c r="U362" s="20">
        <v>0</v>
      </c>
      <c r="V362" s="20">
        <v>0</v>
      </c>
      <c r="W362" s="21">
        <v>0</v>
      </c>
      <c r="X362" s="21">
        <v>0</v>
      </c>
      <c r="Y362" s="21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20">
        <v>0</v>
      </c>
      <c r="AU362" s="20"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v>0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 s="20">
        <v>0</v>
      </c>
      <c r="BH362" s="20">
        <v>0</v>
      </c>
      <c r="BI362">
        <f t="shared" si="75"/>
        <v>11</v>
      </c>
      <c r="BJ362">
        <f t="shared" si="76"/>
        <v>11</v>
      </c>
      <c r="BK362">
        <f t="shared" si="77"/>
        <v>0</v>
      </c>
      <c r="BL362">
        <f t="shared" si="78"/>
        <v>0</v>
      </c>
      <c r="BM362">
        <f t="shared" si="79"/>
        <v>0</v>
      </c>
      <c r="BN362">
        <f t="shared" si="80"/>
        <v>0</v>
      </c>
      <c r="BO362">
        <f t="shared" si="81"/>
        <v>0</v>
      </c>
      <c r="BP362">
        <f t="shared" si="82"/>
        <v>0</v>
      </c>
      <c r="BQ362" s="83">
        <f t="shared" si="83"/>
        <v>11</v>
      </c>
      <c r="BR362" s="16">
        <v>55</v>
      </c>
      <c r="BS362" t="str">
        <f t="shared" si="84"/>
        <v>De Mulder</v>
      </c>
      <c r="BT362" t="str">
        <f t="shared" si="85"/>
        <v>Diedrik</v>
      </c>
      <c r="BU362" t="str">
        <f t="shared" si="87"/>
        <v>B-Oostende</v>
      </c>
    </row>
    <row r="363" spans="1:75" customFormat="1" x14ac:dyDescent="0.25">
      <c r="A363" s="17">
        <v>1975</v>
      </c>
      <c r="B363" s="20" t="s">
        <v>5339</v>
      </c>
      <c r="C363" s="20" t="s">
        <v>822</v>
      </c>
      <c r="D363" s="39" t="s">
        <v>273</v>
      </c>
      <c r="E363" s="20">
        <v>0</v>
      </c>
      <c r="F363" s="21">
        <v>0</v>
      </c>
      <c r="G363" s="20">
        <v>0</v>
      </c>
      <c r="H363" s="21">
        <v>0</v>
      </c>
      <c r="I363" s="20">
        <v>0</v>
      </c>
      <c r="J363" s="21">
        <v>0</v>
      </c>
      <c r="K363" s="20">
        <v>0</v>
      </c>
      <c r="L363" s="21">
        <v>0</v>
      </c>
      <c r="M363" s="20">
        <v>0</v>
      </c>
      <c r="N363" s="20">
        <v>0</v>
      </c>
      <c r="O363" s="21">
        <v>0</v>
      </c>
      <c r="P363" s="21">
        <v>0</v>
      </c>
      <c r="Q363" s="20">
        <v>0</v>
      </c>
      <c r="R363" s="21">
        <v>0</v>
      </c>
      <c r="S363" s="20">
        <v>0</v>
      </c>
      <c r="T363" s="21">
        <v>0</v>
      </c>
      <c r="U363" s="20">
        <v>0</v>
      </c>
      <c r="V363" s="21">
        <v>0</v>
      </c>
      <c r="W363" s="21">
        <v>0</v>
      </c>
      <c r="X363" s="21">
        <v>0</v>
      </c>
      <c r="Y363" s="21">
        <v>0</v>
      </c>
      <c r="Z363" s="20">
        <v>0</v>
      </c>
      <c r="AA363" s="21">
        <v>0</v>
      </c>
      <c r="AB363" s="20">
        <v>0</v>
      </c>
      <c r="AC363" s="21">
        <v>0</v>
      </c>
      <c r="AD363" s="20">
        <v>0</v>
      </c>
      <c r="AE363" s="21">
        <v>0</v>
      </c>
      <c r="AF363" s="20">
        <v>0</v>
      </c>
      <c r="AG363" s="21">
        <v>0</v>
      </c>
      <c r="AH363" s="20">
        <v>0</v>
      </c>
      <c r="AI363" s="21">
        <v>0</v>
      </c>
      <c r="AJ363" s="20">
        <v>0</v>
      </c>
      <c r="AK363" s="21">
        <v>0</v>
      </c>
      <c r="AL363" s="20">
        <v>0</v>
      </c>
      <c r="AM363" s="21">
        <v>0</v>
      </c>
      <c r="AN363" s="20">
        <v>0</v>
      </c>
      <c r="AO363" s="21">
        <v>0</v>
      </c>
      <c r="AP363" s="20">
        <v>0</v>
      </c>
      <c r="AQ363" s="21">
        <v>0</v>
      </c>
      <c r="AR363" s="20">
        <v>0</v>
      </c>
      <c r="AS363" s="21">
        <v>0</v>
      </c>
      <c r="AT363" s="20">
        <v>0</v>
      </c>
      <c r="AU363" s="21">
        <v>0</v>
      </c>
      <c r="AV363" s="20">
        <v>0</v>
      </c>
      <c r="AW363" s="21">
        <v>0</v>
      </c>
      <c r="AX363" s="20">
        <v>0</v>
      </c>
      <c r="AY363" s="20">
        <v>0</v>
      </c>
      <c r="AZ363" s="20">
        <v>11</v>
      </c>
      <c r="BA363" s="20">
        <v>0</v>
      </c>
      <c r="BB363" s="20">
        <v>0</v>
      </c>
      <c r="BC363" s="20">
        <v>0</v>
      </c>
      <c r="BD363" s="21">
        <v>0</v>
      </c>
      <c r="BE363" s="20">
        <v>0</v>
      </c>
      <c r="BF363" s="20">
        <v>0</v>
      </c>
      <c r="BG363" s="20">
        <v>0</v>
      </c>
      <c r="BH363" s="20">
        <v>0</v>
      </c>
      <c r="BI363">
        <f t="shared" si="75"/>
        <v>11</v>
      </c>
      <c r="BJ363">
        <f t="shared" si="76"/>
        <v>11</v>
      </c>
      <c r="BK363">
        <f t="shared" si="77"/>
        <v>0</v>
      </c>
      <c r="BL363">
        <f t="shared" si="78"/>
        <v>0</v>
      </c>
      <c r="BM363">
        <f t="shared" si="79"/>
        <v>0</v>
      </c>
      <c r="BN363">
        <f t="shared" si="80"/>
        <v>0</v>
      </c>
      <c r="BO363">
        <f t="shared" si="81"/>
        <v>0</v>
      </c>
      <c r="BP363">
        <f t="shared" si="82"/>
        <v>0</v>
      </c>
      <c r="BQ363" s="83">
        <f t="shared" si="83"/>
        <v>11</v>
      </c>
      <c r="BR363" s="16">
        <v>55</v>
      </c>
      <c r="BS363" s="16" t="str">
        <f t="shared" si="84"/>
        <v>Gertsch</v>
      </c>
      <c r="BT363" s="16" t="str">
        <f t="shared" si="85"/>
        <v>Fabian</v>
      </c>
      <c r="BU363" t="str">
        <f t="shared" si="87"/>
        <v>Bex</v>
      </c>
      <c r="BV363" s="16"/>
    </row>
    <row r="364" spans="1:75" customFormat="1" x14ac:dyDescent="0.25">
      <c r="A364" s="17">
        <v>1978</v>
      </c>
      <c r="B364" s="20" t="s">
        <v>2367</v>
      </c>
      <c r="C364" s="20" t="s">
        <v>6</v>
      </c>
      <c r="D364" s="39" t="s">
        <v>1282</v>
      </c>
      <c r="E364" s="20">
        <v>0</v>
      </c>
      <c r="F364" s="21">
        <v>0</v>
      </c>
      <c r="G364" s="20">
        <v>0</v>
      </c>
      <c r="H364" s="21">
        <v>0</v>
      </c>
      <c r="I364" s="20">
        <v>0</v>
      </c>
      <c r="J364" s="21">
        <v>0</v>
      </c>
      <c r="K364" s="20">
        <v>0</v>
      </c>
      <c r="L364" s="21">
        <v>0</v>
      </c>
      <c r="M364" s="20">
        <v>0</v>
      </c>
      <c r="N364" s="20">
        <v>0</v>
      </c>
      <c r="O364" s="21">
        <v>0</v>
      </c>
      <c r="P364" s="21">
        <v>0</v>
      </c>
      <c r="Q364" s="20">
        <v>0</v>
      </c>
      <c r="R364" s="21">
        <v>0</v>
      </c>
      <c r="S364" s="20">
        <v>0</v>
      </c>
      <c r="T364" s="21">
        <v>0</v>
      </c>
      <c r="U364" s="20">
        <v>0</v>
      </c>
      <c r="V364" s="21">
        <v>0</v>
      </c>
      <c r="W364" s="21">
        <v>0</v>
      </c>
      <c r="X364" s="21">
        <v>0</v>
      </c>
      <c r="Y364" s="21">
        <v>0</v>
      </c>
      <c r="Z364" s="20">
        <v>0</v>
      </c>
      <c r="AA364" s="21">
        <v>0</v>
      </c>
      <c r="AB364" s="20">
        <v>0</v>
      </c>
      <c r="AC364" s="21">
        <v>0</v>
      </c>
      <c r="AD364" s="20">
        <v>0</v>
      </c>
      <c r="AE364" s="21">
        <v>0</v>
      </c>
      <c r="AF364" s="20">
        <v>0</v>
      </c>
      <c r="AG364" s="21">
        <v>0</v>
      </c>
      <c r="AH364" s="20">
        <v>0</v>
      </c>
      <c r="AI364" s="21">
        <v>0</v>
      </c>
      <c r="AJ364" s="20">
        <v>0</v>
      </c>
      <c r="AK364" s="21">
        <v>0</v>
      </c>
      <c r="AL364" s="20">
        <v>0</v>
      </c>
      <c r="AM364" s="21">
        <v>0</v>
      </c>
      <c r="AN364" s="20">
        <v>0</v>
      </c>
      <c r="AO364" s="21">
        <v>0</v>
      </c>
      <c r="AP364" s="20">
        <v>0</v>
      </c>
      <c r="AQ364" s="21">
        <v>0</v>
      </c>
      <c r="AR364" s="20">
        <v>0</v>
      </c>
      <c r="AS364" s="21">
        <v>0</v>
      </c>
      <c r="AT364" s="20">
        <v>11</v>
      </c>
      <c r="AU364" s="20"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v>0</v>
      </c>
      <c r="BA364" s="20">
        <v>0</v>
      </c>
      <c r="BB364" s="20">
        <v>0</v>
      </c>
      <c r="BC364" s="20">
        <v>0</v>
      </c>
      <c r="BD364" s="20">
        <v>0</v>
      </c>
      <c r="BE364" s="20">
        <v>0</v>
      </c>
      <c r="BF364" s="20">
        <v>0</v>
      </c>
      <c r="BG364" s="20">
        <v>0</v>
      </c>
      <c r="BH364" s="20">
        <v>0</v>
      </c>
      <c r="BI364">
        <f t="shared" si="75"/>
        <v>11</v>
      </c>
      <c r="BJ364">
        <f t="shared" si="76"/>
        <v>11</v>
      </c>
      <c r="BK364">
        <f t="shared" si="77"/>
        <v>0</v>
      </c>
      <c r="BL364">
        <f t="shared" si="78"/>
        <v>0</v>
      </c>
      <c r="BM364">
        <f t="shared" si="79"/>
        <v>0</v>
      </c>
      <c r="BN364">
        <f t="shared" si="80"/>
        <v>0</v>
      </c>
      <c r="BO364">
        <f t="shared" si="81"/>
        <v>0</v>
      </c>
      <c r="BP364">
        <f t="shared" si="82"/>
        <v>0</v>
      </c>
      <c r="BQ364" s="83">
        <f t="shared" si="83"/>
        <v>11</v>
      </c>
      <c r="BR364" s="16">
        <v>55</v>
      </c>
      <c r="BS364" s="16" t="str">
        <f t="shared" si="84"/>
        <v>Graf</v>
      </c>
      <c r="BT364" s="16" t="str">
        <f t="shared" si="85"/>
        <v>Nicolas</v>
      </c>
      <c r="BU364" t="str">
        <f t="shared" si="87"/>
        <v>Zürich</v>
      </c>
      <c r="BV364" s="16"/>
    </row>
    <row r="365" spans="1:75" customFormat="1" x14ac:dyDescent="0.25">
      <c r="A365" s="15">
        <v>1981</v>
      </c>
      <c r="B365" s="20" t="s">
        <v>1095</v>
      </c>
      <c r="C365" s="20" t="s">
        <v>564</v>
      </c>
      <c r="D365" s="39" t="s">
        <v>39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>
        <v>11</v>
      </c>
      <c r="L365">
        <v>0</v>
      </c>
      <c r="M365">
        <v>0</v>
      </c>
      <c r="N365" s="20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 s="20">
        <v>0</v>
      </c>
      <c r="V365" s="20">
        <v>0</v>
      </c>
      <c r="W365" s="21">
        <v>0</v>
      </c>
      <c r="X365" s="21">
        <v>0</v>
      </c>
      <c r="Y365" s="21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v>0</v>
      </c>
      <c r="AN365" s="20">
        <v>0</v>
      </c>
      <c r="AO365" s="20">
        <v>0</v>
      </c>
      <c r="AP365" s="20">
        <v>0</v>
      </c>
      <c r="AQ365" s="20">
        <v>0</v>
      </c>
      <c r="AR365" s="20">
        <v>0</v>
      </c>
      <c r="AS365" s="20">
        <v>0</v>
      </c>
      <c r="AT365" s="20">
        <v>0</v>
      </c>
      <c r="AU365" s="20"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v>0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20">
        <v>0</v>
      </c>
      <c r="BH365" s="20">
        <v>0</v>
      </c>
      <c r="BI365">
        <f t="shared" si="75"/>
        <v>11</v>
      </c>
      <c r="BJ365">
        <f t="shared" si="76"/>
        <v>11</v>
      </c>
      <c r="BK365">
        <f t="shared" si="77"/>
        <v>0</v>
      </c>
      <c r="BL365">
        <f t="shared" si="78"/>
        <v>0</v>
      </c>
      <c r="BM365">
        <f t="shared" si="79"/>
        <v>0</v>
      </c>
      <c r="BN365">
        <f t="shared" si="80"/>
        <v>0</v>
      </c>
      <c r="BO365">
        <f t="shared" si="81"/>
        <v>0</v>
      </c>
      <c r="BP365">
        <f t="shared" si="82"/>
        <v>0</v>
      </c>
      <c r="BQ365" s="83">
        <f t="shared" si="83"/>
        <v>11</v>
      </c>
      <c r="BR365" s="16">
        <v>55</v>
      </c>
      <c r="BS365" t="str">
        <f t="shared" si="84"/>
        <v>Howald</v>
      </c>
      <c r="BT365" t="str">
        <f t="shared" si="85"/>
        <v>Mathieu</v>
      </c>
      <c r="BU365" t="str">
        <f t="shared" si="87"/>
        <v>Genève</v>
      </c>
    </row>
    <row r="366" spans="1:75" customFormat="1" x14ac:dyDescent="0.25">
      <c r="A366" s="15">
        <v>1977</v>
      </c>
      <c r="B366" s="20" t="s">
        <v>3467</v>
      </c>
      <c r="C366" s="20" t="s">
        <v>3468</v>
      </c>
      <c r="D366" s="39" t="s">
        <v>1017</v>
      </c>
      <c r="E366" s="20">
        <v>0</v>
      </c>
      <c r="F366" s="21">
        <v>0</v>
      </c>
      <c r="G366" s="20">
        <v>0</v>
      </c>
      <c r="H366" s="21">
        <v>0</v>
      </c>
      <c r="I366" s="20">
        <v>0</v>
      </c>
      <c r="J366" s="21">
        <v>0</v>
      </c>
      <c r="K366" s="20">
        <v>0</v>
      </c>
      <c r="L366" s="21">
        <v>0</v>
      </c>
      <c r="M366" s="20">
        <v>0</v>
      </c>
      <c r="N366" s="20">
        <v>0</v>
      </c>
      <c r="O366" s="21">
        <v>0</v>
      </c>
      <c r="P366" s="21">
        <v>0</v>
      </c>
      <c r="Q366" s="20">
        <v>0</v>
      </c>
      <c r="R366" s="21">
        <v>0</v>
      </c>
      <c r="S366" s="20">
        <v>0</v>
      </c>
      <c r="T366" s="21">
        <v>0</v>
      </c>
      <c r="U366" s="20">
        <v>0</v>
      </c>
      <c r="V366" s="21">
        <v>0</v>
      </c>
      <c r="W366" s="21">
        <v>0</v>
      </c>
      <c r="X366" s="21">
        <v>0</v>
      </c>
      <c r="Y366" s="21">
        <v>0</v>
      </c>
      <c r="Z366" s="20">
        <v>0</v>
      </c>
      <c r="AA366" s="21">
        <v>0</v>
      </c>
      <c r="AB366" s="20">
        <v>0</v>
      </c>
      <c r="AC366" s="21">
        <v>0</v>
      </c>
      <c r="AD366" s="20">
        <v>0</v>
      </c>
      <c r="AE366" s="20">
        <v>11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20">
        <v>0</v>
      </c>
      <c r="AU366" s="20"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v>0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20">
        <v>0</v>
      </c>
      <c r="BH366" s="20">
        <v>0</v>
      </c>
      <c r="BI366">
        <f t="shared" si="75"/>
        <v>11</v>
      </c>
      <c r="BJ366">
        <f t="shared" si="76"/>
        <v>11</v>
      </c>
      <c r="BK366">
        <f t="shared" si="77"/>
        <v>0</v>
      </c>
      <c r="BL366">
        <f t="shared" si="78"/>
        <v>0</v>
      </c>
      <c r="BM366">
        <f t="shared" si="79"/>
        <v>0</v>
      </c>
      <c r="BN366">
        <f t="shared" si="80"/>
        <v>0</v>
      </c>
      <c r="BO366">
        <f t="shared" si="81"/>
        <v>0</v>
      </c>
      <c r="BP366">
        <f t="shared" si="82"/>
        <v>0</v>
      </c>
      <c r="BQ366" s="83">
        <f t="shared" si="83"/>
        <v>11</v>
      </c>
      <c r="BR366" s="16">
        <v>55</v>
      </c>
      <c r="BS366" t="str">
        <f t="shared" si="84"/>
        <v>Imesch</v>
      </c>
      <c r="BT366" t="str">
        <f t="shared" si="85"/>
        <v>Sebastian</v>
      </c>
      <c r="BU366" t="str">
        <f t="shared" si="87"/>
        <v>Brig</v>
      </c>
    </row>
    <row r="367" spans="1:75" customFormat="1" x14ac:dyDescent="0.25">
      <c r="A367" s="15">
        <v>1982</v>
      </c>
      <c r="B367" s="20" t="s">
        <v>1273</v>
      </c>
      <c r="C367" s="20" t="s">
        <v>466</v>
      </c>
      <c r="D367" s="39" t="s">
        <v>1162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20">
        <v>11</v>
      </c>
      <c r="M367" s="20">
        <v>0</v>
      </c>
      <c r="N367" s="20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 s="20">
        <v>0</v>
      </c>
      <c r="V367" s="20">
        <v>0</v>
      </c>
      <c r="W367" s="21">
        <v>0</v>
      </c>
      <c r="X367" s="21">
        <v>0</v>
      </c>
      <c r="Y367" s="21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v>0</v>
      </c>
      <c r="AN367" s="20">
        <v>0</v>
      </c>
      <c r="AO367" s="20">
        <v>0</v>
      </c>
      <c r="AP367" s="20">
        <v>0</v>
      </c>
      <c r="AQ367" s="20">
        <v>0</v>
      </c>
      <c r="AR367" s="20">
        <v>0</v>
      </c>
      <c r="AS367" s="20">
        <v>0</v>
      </c>
      <c r="AT367" s="20">
        <v>0</v>
      </c>
      <c r="AU367" s="20"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v>0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 s="20">
        <v>0</v>
      </c>
      <c r="BH367" s="20">
        <v>0</v>
      </c>
      <c r="BI367">
        <f t="shared" si="75"/>
        <v>11</v>
      </c>
      <c r="BJ367">
        <f t="shared" si="76"/>
        <v>11</v>
      </c>
      <c r="BK367">
        <f t="shared" si="77"/>
        <v>0</v>
      </c>
      <c r="BL367">
        <f t="shared" si="78"/>
        <v>0</v>
      </c>
      <c r="BM367">
        <f t="shared" si="79"/>
        <v>0</v>
      </c>
      <c r="BN367">
        <f t="shared" si="80"/>
        <v>0</v>
      </c>
      <c r="BO367">
        <f t="shared" si="81"/>
        <v>0</v>
      </c>
      <c r="BP367">
        <f t="shared" si="82"/>
        <v>0</v>
      </c>
      <c r="BQ367" s="83">
        <f t="shared" si="83"/>
        <v>11</v>
      </c>
      <c r="BR367" s="16">
        <v>55</v>
      </c>
      <c r="BS367" t="str">
        <f t="shared" si="84"/>
        <v>Joris</v>
      </c>
      <c r="BT367" t="str">
        <f t="shared" si="85"/>
        <v>Guillaume</v>
      </c>
      <c r="BU367" t="str">
        <f t="shared" si="87"/>
        <v>Vollèges</v>
      </c>
    </row>
    <row r="368" spans="1:75" customFormat="1" x14ac:dyDescent="0.25">
      <c r="A368" s="17">
        <v>1980</v>
      </c>
      <c r="B368" s="20" t="s">
        <v>4559</v>
      </c>
      <c r="C368" s="20" t="s">
        <v>59</v>
      </c>
      <c r="D368" s="39" t="s">
        <v>133</v>
      </c>
      <c r="E368" s="20">
        <v>0</v>
      </c>
      <c r="F368" s="21">
        <v>0</v>
      </c>
      <c r="G368" s="20">
        <v>0</v>
      </c>
      <c r="H368" s="21">
        <v>0</v>
      </c>
      <c r="I368" s="20">
        <v>0</v>
      </c>
      <c r="J368" s="21">
        <v>0</v>
      </c>
      <c r="K368" s="20">
        <v>0</v>
      </c>
      <c r="L368" s="21">
        <v>0</v>
      </c>
      <c r="M368" s="20">
        <v>0</v>
      </c>
      <c r="N368" s="20">
        <v>0</v>
      </c>
      <c r="O368" s="21">
        <v>0</v>
      </c>
      <c r="P368" s="21">
        <v>0</v>
      </c>
      <c r="Q368" s="20">
        <v>0</v>
      </c>
      <c r="R368" s="21">
        <v>0</v>
      </c>
      <c r="S368" s="20">
        <v>0</v>
      </c>
      <c r="T368" s="21">
        <v>0</v>
      </c>
      <c r="U368" s="20">
        <v>0</v>
      </c>
      <c r="V368" s="21">
        <v>0</v>
      </c>
      <c r="W368" s="21">
        <v>0</v>
      </c>
      <c r="X368" s="21">
        <v>0</v>
      </c>
      <c r="Y368" s="21">
        <v>0</v>
      </c>
      <c r="Z368" s="20">
        <v>0</v>
      </c>
      <c r="AA368" s="21">
        <v>0</v>
      </c>
      <c r="AB368" s="20">
        <v>0</v>
      </c>
      <c r="AC368" s="21">
        <v>0</v>
      </c>
      <c r="AD368" s="20">
        <v>0</v>
      </c>
      <c r="AE368" s="21">
        <v>0</v>
      </c>
      <c r="AF368" s="20">
        <v>0</v>
      </c>
      <c r="AG368" s="21">
        <v>0</v>
      </c>
      <c r="AH368" s="20">
        <v>0</v>
      </c>
      <c r="AI368" s="21">
        <v>0</v>
      </c>
      <c r="AJ368" s="20">
        <v>0</v>
      </c>
      <c r="AK368" s="21">
        <v>0</v>
      </c>
      <c r="AL368" s="20">
        <v>0</v>
      </c>
      <c r="AM368" s="20">
        <v>11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0</v>
      </c>
      <c r="AT368" s="20">
        <v>0</v>
      </c>
      <c r="AU368" s="20"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v>0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20">
        <v>0</v>
      </c>
      <c r="BH368" s="20">
        <v>0</v>
      </c>
      <c r="BI368">
        <f t="shared" si="75"/>
        <v>11</v>
      </c>
      <c r="BJ368">
        <f t="shared" si="76"/>
        <v>11</v>
      </c>
      <c r="BK368">
        <f t="shared" si="77"/>
        <v>0</v>
      </c>
      <c r="BL368">
        <f t="shared" si="78"/>
        <v>0</v>
      </c>
      <c r="BM368">
        <f t="shared" si="79"/>
        <v>0</v>
      </c>
      <c r="BN368">
        <f t="shared" si="80"/>
        <v>0</v>
      </c>
      <c r="BO368">
        <f t="shared" si="81"/>
        <v>0</v>
      </c>
      <c r="BP368">
        <f t="shared" si="82"/>
        <v>0</v>
      </c>
      <c r="BQ368" s="83">
        <f t="shared" si="83"/>
        <v>11</v>
      </c>
      <c r="BR368" s="16">
        <v>55</v>
      </c>
      <c r="BS368" s="16" t="str">
        <f t="shared" si="84"/>
        <v>Kaltenrieder</v>
      </c>
      <c r="BT368" s="16" t="str">
        <f t="shared" si="85"/>
        <v>Gilles</v>
      </c>
      <c r="BU368" t="str">
        <f t="shared" si="87"/>
        <v>Corcelles</v>
      </c>
    </row>
    <row r="369" spans="1:75" customFormat="1" x14ac:dyDescent="0.25">
      <c r="A369" s="17">
        <v>1973</v>
      </c>
      <c r="B369" s="16" t="s">
        <v>5800</v>
      </c>
      <c r="C369" s="20" t="s">
        <v>590</v>
      </c>
      <c r="D369" s="39" t="s">
        <v>39</v>
      </c>
      <c r="E369" s="20">
        <v>0</v>
      </c>
      <c r="F369" s="21">
        <v>0</v>
      </c>
      <c r="G369" s="20">
        <v>0</v>
      </c>
      <c r="H369" s="21">
        <v>0</v>
      </c>
      <c r="I369" s="20">
        <v>0</v>
      </c>
      <c r="J369" s="21">
        <v>0</v>
      </c>
      <c r="K369" s="20">
        <v>0</v>
      </c>
      <c r="L369" s="21">
        <v>0</v>
      </c>
      <c r="M369" s="20">
        <v>0</v>
      </c>
      <c r="N369" s="21">
        <v>0</v>
      </c>
      <c r="O369" s="20">
        <v>0</v>
      </c>
      <c r="P369" s="21">
        <v>0</v>
      </c>
      <c r="Q369" s="20">
        <v>0</v>
      </c>
      <c r="R369" s="21">
        <v>0</v>
      </c>
      <c r="S369" s="20">
        <v>0</v>
      </c>
      <c r="T369" s="21">
        <v>0</v>
      </c>
      <c r="U369" s="20">
        <v>0</v>
      </c>
      <c r="V369" s="21">
        <v>0</v>
      </c>
      <c r="W369" s="21">
        <v>11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0</v>
      </c>
      <c r="AH369" s="21">
        <v>0</v>
      </c>
      <c r="AI369" s="21">
        <v>0</v>
      </c>
      <c r="AJ369" s="21">
        <v>0</v>
      </c>
      <c r="AK369" s="21">
        <v>0</v>
      </c>
      <c r="AL369" s="21">
        <v>0</v>
      </c>
      <c r="AM369" s="21">
        <v>0</v>
      </c>
      <c r="AN369" s="21">
        <v>0</v>
      </c>
      <c r="AO369" s="21">
        <v>0</v>
      </c>
      <c r="AP369" s="21">
        <v>0</v>
      </c>
      <c r="AQ369" s="21">
        <v>0</v>
      </c>
      <c r="AR369" s="21">
        <v>0</v>
      </c>
      <c r="AS369" s="21">
        <v>0</v>
      </c>
      <c r="AT369" s="21">
        <v>0</v>
      </c>
      <c r="AU369" s="21">
        <v>0</v>
      </c>
      <c r="AV369" s="21">
        <v>0</v>
      </c>
      <c r="AW369" s="21">
        <v>0</v>
      </c>
      <c r="AX369" s="21">
        <v>0</v>
      </c>
      <c r="AY369" s="21">
        <v>0</v>
      </c>
      <c r="AZ369" s="21">
        <v>0</v>
      </c>
      <c r="BA369" s="21">
        <v>0</v>
      </c>
      <c r="BB369" s="21">
        <v>0</v>
      </c>
      <c r="BC369" s="21">
        <v>0</v>
      </c>
      <c r="BD369" s="21">
        <v>0</v>
      </c>
      <c r="BE369" s="21">
        <v>0</v>
      </c>
      <c r="BF369" s="21">
        <v>0</v>
      </c>
      <c r="BG369" s="21">
        <v>0</v>
      </c>
      <c r="BH369" s="21">
        <v>0</v>
      </c>
      <c r="BI369">
        <f t="shared" si="75"/>
        <v>11</v>
      </c>
      <c r="BJ369">
        <f t="shared" si="76"/>
        <v>11</v>
      </c>
      <c r="BK369">
        <f t="shared" si="77"/>
        <v>0</v>
      </c>
      <c r="BL369">
        <f t="shared" si="78"/>
        <v>0</v>
      </c>
      <c r="BM369">
        <f t="shared" si="79"/>
        <v>0</v>
      </c>
      <c r="BN369">
        <f t="shared" si="80"/>
        <v>0</v>
      </c>
      <c r="BO369">
        <f t="shared" si="81"/>
        <v>0</v>
      </c>
      <c r="BP369">
        <f t="shared" si="82"/>
        <v>0</v>
      </c>
      <c r="BQ369" s="83">
        <f t="shared" si="83"/>
        <v>11</v>
      </c>
      <c r="BR369" s="16">
        <v>55</v>
      </c>
      <c r="BS369" s="16" t="str">
        <f t="shared" si="84"/>
        <v>Kroug</v>
      </c>
      <c r="BT369" s="16" t="str">
        <f t="shared" si="85"/>
        <v>Stéphane</v>
      </c>
      <c r="BU369" t="str">
        <f t="shared" si="87"/>
        <v>Genève</v>
      </c>
      <c r="BV369" s="16"/>
      <c r="BW369" s="16"/>
    </row>
    <row r="370" spans="1:75" customFormat="1" x14ac:dyDescent="0.25">
      <c r="A370" s="15">
        <v>1978</v>
      </c>
      <c r="B370" s="20" t="s">
        <v>1383</v>
      </c>
      <c r="C370" s="20" t="s">
        <v>345</v>
      </c>
      <c r="D370" s="39" t="s">
        <v>1384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11</v>
      </c>
      <c r="R370">
        <v>0</v>
      </c>
      <c r="S370">
        <v>0</v>
      </c>
      <c r="T370">
        <v>0</v>
      </c>
      <c r="U370" s="20">
        <v>0</v>
      </c>
      <c r="V370" s="20">
        <v>0</v>
      </c>
      <c r="W370" s="21">
        <v>0</v>
      </c>
      <c r="X370" s="21">
        <v>0</v>
      </c>
      <c r="Y370" s="21">
        <v>0</v>
      </c>
      <c r="Z370" s="20">
        <v>0</v>
      </c>
      <c r="AA370" s="20">
        <v>0</v>
      </c>
      <c r="AB370" s="20">
        <v>0</v>
      </c>
      <c r="AC370" s="20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0</v>
      </c>
      <c r="AQ370" s="20">
        <v>0</v>
      </c>
      <c r="AR370" s="20">
        <v>0</v>
      </c>
      <c r="AS370" s="20">
        <v>0</v>
      </c>
      <c r="AT370" s="20">
        <v>0</v>
      </c>
      <c r="AU370" s="20"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v>0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20">
        <v>0</v>
      </c>
      <c r="BH370" s="20">
        <v>0</v>
      </c>
      <c r="BI370">
        <f t="shared" si="75"/>
        <v>11</v>
      </c>
      <c r="BJ370">
        <f t="shared" si="76"/>
        <v>11</v>
      </c>
      <c r="BK370">
        <f t="shared" si="77"/>
        <v>0</v>
      </c>
      <c r="BL370">
        <f t="shared" si="78"/>
        <v>0</v>
      </c>
      <c r="BM370">
        <f t="shared" si="79"/>
        <v>0</v>
      </c>
      <c r="BN370">
        <f t="shared" si="80"/>
        <v>0</v>
      </c>
      <c r="BO370">
        <f t="shared" si="81"/>
        <v>0</v>
      </c>
      <c r="BP370">
        <f t="shared" si="82"/>
        <v>0</v>
      </c>
      <c r="BQ370" s="83">
        <f t="shared" si="83"/>
        <v>11</v>
      </c>
      <c r="BR370" s="16">
        <v>55</v>
      </c>
      <c r="BS370" t="str">
        <f t="shared" si="84"/>
        <v>Le Berre</v>
      </c>
      <c r="BT370" t="str">
        <f t="shared" si="85"/>
        <v>Cédric</v>
      </c>
      <c r="BU370" t="str">
        <f t="shared" si="87"/>
        <v>Montreux</v>
      </c>
    </row>
    <row r="371" spans="1:75" customFormat="1" x14ac:dyDescent="0.25">
      <c r="A371" s="17">
        <v>1975</v>
      </c>
      <c r="B371" s="20" t="s">
        <v>672</v>
      </c>
      <c r="C371" s="20" t="s">
        <v>309</v>
      </c>
      <c r="D371" s="39" t="s">
        <v>1350</v>
      </c>
      <c r="E371" s="20">
        <v>0</v>
      </c>
      <c r="F371" s="21">
        <v>0</v>
      </c>
      <c r="G371" s="20">
        <v>0</v>
      </c>
      <c r="H371" s="21">
        <v>0</v>
      </c>
      <c r="I371" s="20">
        <v>0</v>
      </c>
      <c r="J371" s="21">
        <v>0</v>
      </c>
      <c r="K371" s="20">
        <v>0</v>
      </c>
      <c r="L371" s="21">
        <v>0</v>
      </c>
      <c r="M371" s="20">
        <v>0</v>
      </c>
      <c r="N371" s="20">
        <v>0</v>
      </c>
      <c r="O371" s="21">
        <v>0</v>
      </c>
      <c r="P371" s="21">
        <v>0</v>
      </c>
      <c r="Q371" s="20">
        <v>0</v>
      </c>
      <c r="R371" s="21">
        <v>0</v>
      </c>
      <c r="S371" s="20">
        <v>0</v>
      </c>
      <c r="T371" s="21">
        <v>0</v>
      </c>
      <c r="U371" s="20">
        <v>0</v>
      </c>
      <c r="V371" s="21">
        <v>0</v>
      </c>
      <c r="W371" s="21">
        <v>0</v>
      </c>
      <c r="X371" s="21">
        <v>0</v>
      </c>
      <c r="Y371" s="21">
        <v>0</v>
      </c>
      <c r="Z371" s="20">
        <v>0</v>
      </c>
      <c r="AA371" s="21">
        <v>0</v>
      </c>
      <c r="AB371" s="20">
        <v>0</v>
      </c>
      <c r="AC371" s="21">
        <v>0</v>
      </c>
      <c r="AD371" s="20">
        <v>0</v>
      </c>
      <c r="AE371" s="21">
        <v>0</v>
      </c>
      <c r="AF371" s="20">
        <v>0</v>
      </c>
      <c r="AG371" s="21">
        <v>0</v>
      </c>
      <c r="AH371" s="20">
        <v>0</v>
      </c>
      <c r="AI371" s="21">
        <v>0</v>
      </c>
      <c r="AJ371" s="20">
        <v>0</v>
      </c>
      <c r="AK371" s="21">
        <v>0</v>
      </c>
      <c r="AL371" s="20">
        <v>0</v>
      </c>
      <c r="AM371" s="21">
        <v>0</v>
      </c>
      <c r="AN371" s="20">
        <v>0</v>
      </c>
      <c r="AO371" s="21">
        <v>0</v>
      </c>
      <c r="AP371" s="20">
        <v>0</v>
      </c>
      <c r="AQ371" s="21">
        <v>0</v>
      </c>
      <c r="AR371" s="20">
        <v>0</v>
      </c>
      <c r="AS371" s="21">
        <v>0</v>
      </c>
      <c r="AT371" s="20">
        <v>0</v>
      </c>
      <c r="AU371" s="21">
        <v>0</v>
      </c>
      <c r="AV371" s="20">
        <v>0</v>
      </c>
      <c r="AW371" s="21">
        <v>0</v>
      </c>
      <c r="AX371" s="20">
        <v>0</v>
      </c>
      <c r="AY371" s="21">
        <v>0</v>
      </c>
      <c r="AZ371" s="20">
        <v>0</v>
      </c>
      <c r="BA371" s="21">
        <v>0</v>
      </c>
      <c r="BB371" s="20">
        <v>0</v>
      </c>
      <c r="BC371" s="21">
        <v>0</v>
      </c>
      <c r="BD371" s="20">
        <v>0</v>
      </c>
      <c r="BE371" s="21">
        <v>0</v>
      </c>
      <c r="BF371" s="20">
        <v>0</v>
      </c>
      <c r="BG371" s="20">
        <v>0</v>
      </c>
      <c r="BH371" s="20">
        <v>11</v>
      </c>
      <c r="BI371" s="16">
        <f t="shared" si="75"/>
        <v>11</v>
      </c>
      <c r="BJ371" s="16">
        <f t="shared" si="76"/>
        <v>11</v>
      </c>
      <c r="BK371" s="16">
        <f t="shared" si="77"/>
        <v>0</v>
      </c>
      <c r="BL371" s="16">
        <f t="shared" si="78"/>
        <v>0</v>
      </c>
      <c r="BM371" s="16">
        <f t="shared" si="79"/>
        <v>0</v>
      </c>
      <c r="BN371" s="16">
        <f t="shared" si="80"/>
        <v>0</v>
      </c>
      <c r="BO371" s="16">
        <f t="shared" si="81"/>
        <v>0</v>
      </c>
      <c r="BP371" s="16">
        <f t="shared" si="82"/>
        <v>0</v>
      </c>
      <c r="BQ371" s="83">
        <f t="shared" si="83"/>
        <v>11</v>
      </c>
      <c r="BR371" s="16">
        <v>55</v>
      </c>
      <c r="BS371" s="16" t="str">
        <f t="shared" si="84"/>
        <v>Magnin</v>
      </c>
      <c r="BT371" s="16" t="str">
        <f t="shared" si="85"/>
        <v>Olivier</v>
      </c>
      <c r="BU371" t="str">
        <f t="shared" si="87"/>
        <v>Riaz</v>
      </c>
      <c r="BV371" s="16"/>
    </row>
    <row r="372" spans="1:75" customFormat="1" x14ac:dyDescent="0.25">
      <c r="A372" s="17">
        <v>1975</v>
      </c>
      <c r="B372" s="20" t="s">
        <v>885</v>
      </c>
      <c r="C372" s="20" t="s">
        <v>284</v>
      </c>
      <c r="D372" s="16"/>
      <c r="E372" s="20">
        <v>0</v>
      </c>
      <c r="F372" s="21">
        <v>0</v>
      </c>
      <c r="G372" s="20">
        <v>0</v>
      </c>
      <c r="H372" s="21">
        <v>0</v>
      </c>
      <c r="I372" s="20">
        <v>0</v>
      </c>
      <c r="J372" s="21">
        <v>0</v>
      </c>
      <c r="K372" s="20">
        <v>0</v>
      </c>
      <c r="L372" s="21">
        <v>0</v>
      </c>
      <c r="M372" s="20">
        <v>0</v>
      </c>
      <c r="N372" s="20">
        <v>0</v>
      </c>
      <c r="O372" s="21">
        <v>0</v>
      </c>
      <c r="P372" s="21">
        <v>0</v>
      </c>
      <c r="Q372" s="20">
        <v>0</v>
      </c>
      <c r="R372" s="21">
        <v>0</v>
      </c>
      <c r="S372" s="20">
        <v>0</v>
      </c>
      <c r="T372" s="21">
        <v>0</v>
      </c>
      <c r="U372" s="20">
        <v>0</v>
      </c>
      <c r="V372" s="21">
        <v>0</v>
      </c>
      <c r="W372" s="21">
        <v>0</v>
      </c>
      <c r="X372" s="21">
        <v>0</v>
      </c>
      <c r="Y372" s="21">
        <v>0</v>
      </c>
      <c r="Z372" s="20">
        <v>0</v>
      </c>
      <c r="AA372" s="21">
        <v>0</v>
      </c>
      <c r="AB372" s="20">
        <v>0</v>
      </c>
      <c r="AC372" s="21">
        <v>0</v>
      </c>
      <c r="AD372" s="20">
        <v>0</v>
      </c>
      <c r="AE372" s="21">
        <v>0</v>
      </c>
      <c r="AF372" s="20">
        <v>0</v>
      </c>
      <c r="AG372" s="21">
        <v>0</v>
      </c>
      <c r="AH372" s="20">
        <v>0</v>
      </c>
      <c r="AI372" s="21">
        <v>0</v>
      </c>
      <c r="AJ372" s="20">
        <v>0</v>
      </c>
      <c r="AK372" s="21">
        <v>0</v>
      </c>
      <c r="AL372" s="20">
        <v>0</v>
      </c>
      <c r="AM372" s="21">
        <v>0</v>
      </c>
      <c r="AN372" s="20">
        <v>0</v>
      </c>
      <c r="AO372" s="21">
        <v>0</v>
      </c>
      <c r="AP372" s="20">
        <v>0</v>
      </c>
      <c r="AQ372" s="21">
        <v>0</v>
      </c>
      <c r="AR372" s="20">
        <v>0</v>
      </c>
      <c r="AS372" s="21">
        <v>0</v>
      </c>
      <c r="AT372" s="20">
        <v>0</v>
      </c>
      <c r="AU372" s="21">
        <v>0</v>
      </c>
      <c r="AV372" s="20">
        <v>0</v>
      </c>
      <c r="AW372" s="21">
        <v>0</v>
      </c>
      <c r="AX372" s="21">
        <v>0</v>
      </c>
      <c r="AY372" s="20">
        <v>0</v>
      </c>
      <c r="AZ372" s="21">
        <v>0</v>
      </c>
      <c r="BA372" s="20">
        <v>11</v>
      </c>
      <c r="BB372" s="20">
        <v>0</v>
      </c>
      <c r="BC372" s="20">
        <v>0</v>
      </c>
      <c r="BD372" s="21">
        <v>0</v>
      </c>
      <c r="BE372" s="20">
        <v>0</v>
      </c>
      <c r="BF372" s="20">
        <v>0</v>
      </c>
      <c r="BG372" s="20">
        <v>0</v>
      </c>
      <c r="BH372" s="20">
        <v>0</v>
      </c>
      <c r="BI372">
        <f t="shared" si="75"/>
        <v>11</v>
      </c>
      <c r="BJ372">
        <f t="shared" si="76"/>
        <v>11</v>
      </c>
      <c r="BK372">
        <f t="shared" si="77"/>
        <v>0</v>
      </c>
      <c r="BL372">
        <f t="shared" si="78"/>
        <v>0</v>
      </c>
      <c r="BM372">
        <f t="shared" si="79"/>
        <v>0</v>
      </c>
      <c r="BN372">
        <f t="shared" si="80"/>
        <v>0</v>
      </c>
      <c r="BO372">
        <f t="shared" si="81"/>
        <v>0</v>
      </c>
      <c r="BP372">
        <f t="shared" si="82"/>
        <v>0</v>
      </c>
      <c r="BQ372" s="83">
        <f t="shared" si="83"/>
        <v>11</v>
      </c>
      <c r="BR372" s="16">
        <v>55</v>
      </c>
      <c r="BS372" s="16" t="str">
        <f t="shared" si="84"/>
        <v>Maret</v>
      </c>
      <c r="BT372" s="16" t="str">
        <f t="shared" si="85"/>
        <v>Michel</v>
      </c>
      <c r="BV372" s="16"/>
    </row>
    <row r="373" spans="1:75" customFormat="1" x14ac:dyDescent="0.25">
      <c r="A373" s="17">
        <v>1982</v>
      </c>
      <c r="B373" s="20" t="s">
        <v>2914</v>
      </c>
      <c r="C373" s="20" t="s">
        <v>466</v>
      </c>
      <c r="D373" s="39" t="s">
        <v>80</v>
      </c>
      <c r="E373" s="20">
        <v>0</v>
      </c>
      <c r="F373" s="21">
        <v>0</v>
      </c>
      <c r="G373" s="20">
        <v>0</v>
      </c>
      <c r="H373" s="21">
        <v>0</v>
      </c>
      <c r="I373" s="20">
        <v>0</v>
      </c>
      <c r="J373" s="21">
        <v>0</v>
      </c>
      <c r="K373" s="20">
        <v>0</v>
      </c>
      <c r="L373" s="21">
        <v>0</v>
      </c>
      <c r="M373" s="20">
        <v>0</v>
      </c>
      <c r="N373" s="20">
        <v>0</v>
      </c>
      <c r="O373" s="21">
        <v>0</v>
      </c>
      <c r="P373" s="21">
        <v>0</v>
      </c>
      <c r="Q373" s="20">
        <v>0</v>
      </c>
      <c r="R373" s="21">
        <v>0</v>
      </c>
      <c r="S373" s="20">
        <v>0</v>
      </c>
      <c r="T373" s="21">
        <v>0</v>
      </c>
      <c r="U373" s="20">
        <v>0</v>
      </c>
      <c r="V373" s="21">
        <v>0</v>
      </c>
      <c r="W373" s="21">
        <v>0</v>
      </c>
      <c r="X373" s="21">
        <v>0</v>
      </c>
      <c r="Y373" s="21">
        <v>0</v>
      </c>
      <c r="Z373" s="20">
        <v>0</v>
      </c>
      <c r="AA373" s="21">
        <v>0</v>
      </c>
      <c r="AB373" s="20">
        <v>0</v>
      </c>
      <c r="AC373" s="21">
        <v>0</v>
      </c>
      <c r="AD373" s="20">
        <v>0</v>
      </c>
      <c r="AE373" s="21">
        <v>0</v>
      </c>
      <c r="AF373" s="20">
        <v>0</v>
      </c>
      <c r="AG373" s="21">
        <v>0</v>
      </c>
      <c r="AH373" s="20">
        <v>0</v>
      </c>
      <c r="AI373" s="21">
        <v>0</v>
      </c>
      <c r="AJ373" s="20">
        <v>0</v>
      </c>
      <c r="AK373" s="21">
        <v>0</v>
      </c>
      <c r="AL373" s="20">
        <v>0</v>
      </c>
      <c r="AM373" s="21">
        <v>0</v>
      </c>
      <c r="AN373" s="20">
        <v>0</v>
      </c>
      <c r="AO373" s="21">
        <v>0</v>
      </c>
      <c r="AP373" s="20">
        <v>0</v>
      </c>
      <c r="AQ373" s="21">
        <v>0</v>
      </c>
      <c r="AR373" s="20">
        <v>0</v>
      </c>
      <c r="AS373" s="21">
        <v>0</v>
      </c>
      <c r="AT373" s="20">
        <v>0</v>
      </c>
      <c r="AU373" s="21">
        <v>0</v>
      </c>
      <c r="AV373" s="20">
        <v>11</v>
      </c>
      <c r="AW373" s="20">
        <v>0</v>
      </c>
      <c r="AX373" s="20">
        <v>0</v>
      </c>
      <c r="AY373" s="20">
        <v>0</v>
      </c>
      <c r="AZ373" s="20">
        <v>0</v>
      </c>
      <c r="BA373" s="20">
        <v>0</v>
      </c>
      <c r="BB373" s="20">
        <v>0</v>
      </c>
      <c r="BC373" s="20">
        <v>0</v>
      </c>
      <c r="BD373" s="20">
        <v>0</v>
      </c>
      <c r="BE373" s="20">
        <v>0</v>
      </c>
      <c r="BF373" s="20">
        <v>0</v>
      </c>
      <c r="BG373" s="20">
        <v>0</v>
      </c>
      <c r="BH373" s="20">
        <v>0</v>
      </c>
      <c r="BI373">
        <f t="shared" si="75"/>
        <v>11</v>
      </c>
      <c r="BJ373">
        <f t="shared" si="76"/>
        <v>11</v>
      </c>
      <c r="BK373">
        <f t="shared" si="77"/>
        <v>0</v>
      </c>
      <c r="BL373">
        <f t="shared" si="78"/>
        <v>0</v>
      </c>
      <c r="BM373">
        <f t="shared" si="79"/>
        <v>0</v>
      </c>
      <c r="BN373">
        <f t="shared" si="80"/>
        <v>0</v>
      </c>
      <c r="BO373">
        <f t="shared" si="81"/>
        <v>0</v>
      </c>
      <c r="BP373">
        <f t="shared" si="82"/>
        <v>0</v>
      </c>
      <c r="BQ373" s="83">
        <f t="shared" si="83"/>
        <v>11</v>
      </c>
      <c r="BR373" s="16">
        <v>55</v>
      </c>
      <c r="BS373" s="16" t="str">
        <f t="shared" si="84"/>
        <v>Mayor</v>
      </c>
      <c r="BT373" s="16" t="str">
        <f t="shared" si="85"/>
        <v>Guillaume</v>
      </c>
      <c r="BU373" t="str">
        <f t="shared" ref="BU373:BU378" si="88">D373</f>
        <v>Grimisuat</v>
      </c>
      <c r="BV373" s="16"/>
    </row>
    <row r="374" spans="1:75" customFormat="1" x14ac:dyDescent="0.25">
      <c r="A374" s="17">
        <v>1976</v>
      </c>
      <c r="B374" s="20" t="s">
        <v>5353</v>
      </c>
      <c r="C374" s="20" t="s">
        <v>314</v>
      </c>
      <c r="D374" s="39" t="s">
        <v>93</v>
      </c>
      <c r="E374" s="20">
        <v>0</v>
      </c>
      <c r="F374" s="21">
        <v>0</v>
      </c>
      <c r="G374" s="20">
        <v>0</v>
      </c>
      <c r="H374" s="21">
        <v>0</v>
      </c>
      <c r="I374" s="20">
        <v>0</v>
      </c>
      <c r="J374" s="21">
        <v>0</v>
      </c>
      <c r="K374" s="20">
        <v>0</v>
      </c>
      <c r="L374" s="21">
        <v>0</v>
      </c>
      <c r="M374" s="20">
        <v>0</v>
      </c>
      <c r="N374" s="20">
        <v>0</v>
      </c>
      <c r="O374" s="21">
        <v>0</v>
      </c>
      <c r="P374" s="21">
        <v>0</v>
      </c>
      <c r="Q374" s="20">
        <v>0</v>
      </c>
      <c r="R374" s="21">
        <v>0</v>
      </c>
      <c r="S374" s="20">
        <v>0</v>
      </c>
      <c r="T374" s="21">
        <v>0</v>
      </c>
      <c r="U374" s="20">
        <v>0</v>
      </c>
      <c r="V374" s="21">
        <v>0</v>
      </c>
      <c r="W374" s="21">
        <v>0</v>
      </c>
      <c r="X374" s="21">
        <v>0</v>
      </c>
      <c r="Y374" s="21">
        <v>0</v>
      </c>
      <c r="Z374" s="20">
        <v>0</v>
      </c>
      <c r="AA374" s="21">
        <v>0</v>
      </c>
      <c r="AB374" s="20">
        <v>0</v>
      </c>
      <c r="AC374" s="21">
        <v>0</v>
      </c>
      <c r="AD374" s="20">
        <v>0</v>
      </c>
      <c r="AE374" s="21">
        <v>0</v>
      </c>
      <c r="AF374" s="20">
        <v>0</v>
      </c>
      <c r="AG374" s="21">
        <v>0</v>
      </c>
      <c r="AH374" s="20">
        <v>0</v>
      </c>
      <c r="AI374" s="21">
        <v>0</v>
      </c>
      <c r="AJ374" s="20">
        <v>0</v>
      </c>
      <c r="AK374" s="21">
        <v>0</v>
      </c>
      <c r="AL374" s="20">
        <v>0</v>
      </c>
      <c r="AM374" s="21">
        <v>0</v>
      </c>
      <c r="AN374" s="20">
        <v>0</v>
      </c>
      <c r="AO374" s="21">
        <v>0</v>
      </c>
      <c r="AP374" s="20">
        <v>0</v>
      </c>
      <c r="AQ374" s="21">
        <v>0</v>
      </c>
      <c r="AR374" s="20">
        <v>0</v>
      </c>
      <c r="AS374" s="21">
        <v>0</v>
      </c>
      <c r="AT374" s="20">
        <v>0</v>
      </c>
      <c r="AU374" s="21">
        <v>0</v>
      </c>
      <c r="AV374" s="20">
        <v>0</v>
      </c>
      <c r="AW374" s="21">
        <v>0</v>
      </c>
      <c r="AX374" s="20">
        <v>0</v>
      </c>
      <c r="AY374" s="20">
        <v>11</v>
      </c>
      <c r="AZ374" s="20">
        <v>0</v>
      </c>
      <c r="BA374" s="20">
        <v>0</v>
      </c>
      <c r="BB374" s="20">
        <v>0</v>
      </c>
      <c r="BC374" s="20">
        <v>0</v>
      </c>
      <c r="BD374" s="21">
        <v>0</v>
      </c>
      <c r="BE374" s="20">
        <v>0</v>
      </c>
      <c r="BF374" s="20">
        <v>0</v>
      </c>
      <c r="BG374" s="20">
        <v>0</v>
      </c>
      <c r="BH374" s="20">
        <v>0</v>
      </c>
      <c r="BI374">
        <f t="shared" si="75"/>
        <v>11</v>
      </c>
      <c r="BJ374">
        <f t="shared" si="76"/>
        <v>11</v>
      </c>
      <c r="BK374">
        <f t="shared" si="77"/>
        <v>0</v>
      </c>
      <c r="BL374">
        <f t="shared" si="78"/>
        <v>0</v>
      </c>
      <c r="BM374">
        <f t="shared" si="79"/>
        <v>0</v>
      </c>
      <c r="BN374">
        <f t="shared" si="80"/>
        <v>0</v>
      </c>
      <c r="BO374">
        <f t="shared" si="81"/>
        <v>0</v>
      </c>
      <c r="BP374">
        <f t="shared" si="82"/>
        <v>0</v>
      </c>
      <c r="BQ374" s="83">
        <f t="shared" si="83"/>
        <v>11</v>
      </c>
      <c r="BR374" s="16">
        <v>55</v>
      </c>
      <c r="BS374" s="16" t="str">
        <f t="shared" si="84"/>
        <v>Mestre</v>
      </c>
      <c r="BT374" s="16" t="str">
        <f t="shared" si="85"/>
        <v>Rui</v>
      </c>
      <c r="BU374" t="str">
        <f t="shared" si="88"/>
        <v>Fully</v>
      </c>
      <c r="BV374" s="16"/>
    </row>
    <row r="375" spans="1:75" customFormat="1" x14ac:dyDescent="0.25">
      <c r="A375" s="17">
        <v>1982</v>
      </c>
      <c r="B375" s="20" t="s">
        <v>4631</v>
      </c>
      <c r="C375" s="20" t="s">
        <v>4632</v>
      </c>
      <c r="D375" s="39" t="s">
        <v>4633</v>
      </c>
      <c r="E375" s="20">
        <v>0</v>
      </c>
      <c r="F375" s="21">
        <v>0</v>
      </c>
      <c r="G375" s="20">
        <v>0</v>
      </c>
      <c r="H375" s="21">
        <v>0</v>
      </c>
      <c r="I375" s="20">
        <v>0</v>
      </c>
      <c r="J375" s="21">
        <v>0</v>
      </c>
      <c r="K375" s="20">
        <v>0</v>
      </c>
      <c r="L375" s="21">
        <v>0</v>
      </c>
      <c r="M375" s="20">
        <v>0</v>
      </c>
      <c r="N375" s="20">
        <v>0</v>
      </c>
      <c r="O375" s="21">
        <v>0</v>
      </c>
      <c r="P375" s="21">
        <v>0</v>
      </c>
      <c r="Q375" s="20">
        <v>0</v>
      </c>
      <c r="R375" s="21">
        <v>0</v>
      </c>
      <c r="S375" s="20">
        <v>0</v>
      </c>
      <c r="T375" s="21">
        <v>0</v>
      </c>
      <c r="U375" s="20">
        <v>0</v>
      </c>
      <c r="V375" s="21">
        <v>0</v>
      </c>
      <c r="W375" s="21">
        <v>0</v>
      </c>
      <c r="X375" s="21">
        <v>0</v>
      </c>
      <c r="Y375" s="21">
        <v>0</v>
      </c>
      <c r="Z375" s="20">
        <v>0</v>
      </c>
      <c r="AA375" s="21">
        <v>0</v>
      </c>
      <c r="AB375" s="20">
        <v>0</v>
      </c>
      <c r="AC375" s="21">
        <v>0</v>
      </c>
      <c r="AD375" s="20">
        <v>0</v>
      </c>
      <c r="AE375" s="21">
        <v>0</v>
      </c>
      <c r="AF375" s="20">
        <v>0</v>
      </c>
      <c r="AG375" s="21">
        <v>0</v>
      </c>
      <c r="AH375" s="20">
        <v>0</v>
      </c>
      <c r="AI375" s="21">
        <v>0</v>
      </c>
      <c r="AJ375" s="20">
        <v>0</v>
      </c>
      <c r="AK375" s="21">
        <v>0</v>
      </c>
      <c r="AL375" s="20">
        <v>0</v>
      </c>
      <c r="AM375" s="21">
        <v>0</v>
      </c>
      <c r="AN375" s="20">
        <v>11</v>
      </c>
      <c r="AO375" s="20">
        <v>0</v>
      </c>
      <c r="AP375" s="20">
        <v>0</v>
      </c>
      <c r="AQ375" s="20">
        <v>0</v>
      </c>
      <c r="AR375" s="20">
        <v>0</v>
      </c>
      <c r="AS375" s="20">
        <v>0</v>
      </c>
      <c r="AT375" s="20">
        <v>0</v>
      </c>
      <c r="AU375" s="20"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v>0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20">
        <v>0</v>
      </c>
      <c r="BH375" s="20">
        <v>0</v>
      </c>
      <c r="BI375">
        <f t="shared" si="75"/>
        <v>11</v>
      </c>
      <c r="BJ375">
        <f t="shared" si="76"/>
        <v>11</v>
      </c>
      <c r="BK375">
        <f t="shared" si="77"/>
        <v>0</v>
      </c>
      <c r="BL375">
        <f t="shared" si="78"/>
        <v>0</v>
      </c>
      <c r="BM375">
        <f t="shared" si="79"/>
        <v>0</v>
      </c>
      <c r="BN375">
        <f t="shared" si="80"/>
        <v>0</v>
      </c>
      <c r="BO375">
        <f t="shared" si="81"/>
        <v>0</v>
      </c>
      <c r="BP375">
        <f t="shared" si="82"/>
        <v>0</v>
      </c>
      <c r="BQ375" s="83">
        <f t="shared" si="83"/>
        <v>11</v>
      </c>
      <c r="BR375" s="16">
        <v>55</v>
      </c>
      <c r="BS375" s="16" t="str">
        <f t="shared" si="84"/>
        <v>Neyret</v>
      </c>
      <c r="BT375" s="16" t="str">
        <f t="shared" si="85"/>
        <v>Pierre-Nicolas</v>
      </c>
      <c r="BU375" t="str">
        <f t="shared" si="88"/>
        <v>L'Abergement</v>
      </c>
      <c r="BW375" s="16"/>
    </row>
    <row r="376" spans="1:75" customFormat="1" x14ac:dyDescent="0.25">
      <c r="A376" s="15">
        <v>1982</v>
      </c>
      <c r="B376" s="20" t="s">
        <v>3807</v>
      </c>
      <c r="C376" s="20" t="s">
        <v>3808</v>
      </c>
      <c r="D376" s="39" t="s">
        <v>3809</v>
      </c>
      <c r="E376" s="20">
        <v>0</v>
      </c>
      <c r="F376" s="21">
        <v>0</v>
      </c>
      <c r="G376" s="20">
        <v>0</v>
      </c>
      <c r="H376" s="21">
        <v>0</v>
      </c>
      <c r="I376" s="20">
        <v>0</v>
      </c>
      <c r="J376" s="21">
        <v>0</v>
      </c>
      <c r="K376" s="20">
        <v>0</v>
      </c>
      <c r="L376" s="21">
        <v>0</v>
      </c>
      <c r="M376" s="20">
        <v>0</v>
      </c>
      <c r="N376" s="20">
        <v>0</v>
      </c>
      <c r="O376" s="21">
        <v>0</v>
      </c>
      <c r="P376" s="21">
        <v>0</v>
      </c>
      <c r="Q376" s="20">
        <v>0</v>
      </c>
      <c r="R376" s="21">
        <v>0</v>
      </c>
      <c r="S376" s="20">
        <v>0</v>
      </c>
      <c r="T376" s="21">
        <v>0</v>
      </c>
      <c r="U376" s="20">
        <v>0</v>
      </c>
      <c r="V376" s="21">
        <v>0</v>
      </c>
      <c r="W376" s="21">
        <v>0</v>
      </c>
      <c r="X376" s="21">
        <v>0</v>
      </c>
      <c r="Y376" s="21">
        <v>0</v>
      </c>
      <c r="Z376" s="20">
        <v>0</v>
      </c>
      <c r="AA376" s="21">
        <v>0</v>
      </c>
      <c r="AB376" s="20">
        <v>0</v>
      </c>
      <c r="AC376" s="21">
        <v>0</v>
      </c>
      <c r="AD376" s="20">
        <v>0</v>
      </c>
      <c r="AE376" s="21">
        <v>0</v>
      </c>
      <c r="AF376" s="20">
        <v>0</v>
      </c>
      <c r="AG376" s="21">
        <v>0</v>
      </c>
      <c r="AH376" s="20">
        <v>0</v>
      </c>
      <c r="AI376" s="20">
        <v>11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20">
        <v>0</v>
      </c>
      <c r="AU376" s="20"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v>0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20">
        <v>0</v>
      </c>
      <c r="BH376" s="20">
        <v>0</v>
      </c>
      <c r="BI376">
        <f t="shared" si="75"/>
        <v>11</v>
      </c>
      <c r="BJ376">
        <f t="shared" si="76"/>
        <v>11</v>
      </c>
      <c r="BK376">
        <f t="shared" si="77"/>
        <v>0</v>
      </c>
      <c r="BL376">
        <f t="shared" si="78"/>
        <v>0</v>
      </c>
      <c r="BM376">
        <f t="shared" si="79"/>
        <v>0</v>
      </c>
      <c r="BN376">
        <f t="shared" si="80"/>
        <v>0</v>
      </c>
      <c r="BO376">
        <f t="shared" si="81"/>
        <v>0</v>
      </c>
      <c r="BP376">
        <f t="shared" si="82"/>
        <v>0</v>
      </c>
      <c r="BQ376" s="83">
        <f t="shared" si="83"/>
        <v>11</v>
      </c>
      <c r="BR376" s="16">
        <v>55</v>
      </c>
      <c r="BS376" t="str">
        <f t="shared" si="84"/>
        <v>Pedersen</v>
      </c>
      <c r="BT376" t="str">
        <f t="shared" si="85"/>
        <v>Sune</v>
      </c>
      <c r="BU376" t="str">
        <f t="shared" si="88"/>
        <v>DEN-Olsted</v>
      </c>
      <c r="BW376" s="16"/>
    </row>
    <row r="377" spans="1:75" customFormat="1" x14ac:dyDescent="0.25">
      <c r="A377" s="17">
        <v>1980</v>
      </c>
      <c r="B377" s="20" t="s">
        <v>5237</v>
      </c>
      <c r="C377" s="20" t="s">
        <v>296</v>
      </c>
      <c r="D377" s="39" t="s">
        <v>331</v>
      </c>
      <c r="E377" s="20">
        <v>0</v>
      </c>
      <c r="F377" s="21">
        <v>0</v>
      </c>
      <c r="G377" s="20">
        <v>0</v>
      </c>
      <c r="H377" s="21">
        <v>0</v>
      </c>
      <c r="I377" s="20">
        <v>0</v>
      </c>
      <c r="J377" s="21">
        <v>0</v>
      </c>
      <c r="K377" s="20">
        <v>0</v>
      </c>
      <c r="L377" s="21">
        <v>0</v>
      </c>
      <c r="M377" s="20">
        <v>0</v>
      </c>
      <c r="N377" s="20">
        <v>0</v>
      </c>
      <c r="O377" s="21">
        <v>0</v>
      </c>
      <c r="P377" s="21">
        <v>0</v>
      </c>
      <c r="Q377" s="20">
        <v>0</v>
      </c>
      <c r="R377" s="21">
        <v>0</v>
      </c>
      <c r="S377" s="20">
        <v>0</v>
      </c>
      <c r="T377" s="21">
        <v>0</v>
      </c>
      <c r="U377" s="20">
        <v>0</v>
      </c>
      <c r="V377" s="21">
        <v>0</v>
      </c>
      <c r="W377" s="21">
        <v>0</v>
      </c>
      <c r="X377" s="21">
        <v>0</v>
      </c>
      <c r="Y377" s="21">
        <v>0</v>
      </c>
      <c r="Z377" s="20">
        <v>0</v>
      </c>
      <c r="AA377" s="21">
        <v>0</v>
      </c>
      <c r="AB377" s="20">
        <v>0</v>
      </c>
      <c r="AC377" s="21">
        <v>0</v>
      </c>
      <c r="AD377" s="20">
        <v>0</v>
      </c>
      <c r="AE377" s="21">
        <v>0</v>
      </c>
      <c r="AF377" s="20">
        <v>0</v>
      </c>
      <c r="AG377" s="21">
        <v>0</v>
      </c>
      <c r="AH377" s="20">
        <v>0</v>
      </c>
      <c r="AI377" s="21">
        <v>0</v>
      </c>
      <c r="AJ377" s="20">
        <v>0</v>
      </c>
      <c r="AK377" s="21">
        <v>0</v>
      </c>
      <c r="AL377" s="20">
        <v>0</v>
      </c>
      <c r="AM377" s="21">
        <v>0</v>
      </c>
      <c r="AN377" s="20">
        <v>0</v>
      </c>
      <c r="AO377" s="21">
        <v>0</v>
      </c>
      <c r="AP377" s="20">
        <v>0</v>
      </c>
      <c r="AQ377" s="21">
        <v>0</v>
      </c>
      <c r="AR377" s="20">
        <v>0</v>
      </c>
      <c r="AS377" s="21">
        <v>0</v>
      </c>
      <c r="AT377" s="20">
        <v>0</v>
      </c>
      <c r="AU377" s="21"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v>0</v>
      </c>
      <c r="BA377" s="20">
        <v>0</v>
      </c>
      <c r="BB377" s="20">
        <v>0</v>
      </c>
      <c r="BC377" s="20">
        <v>0</v>
      </c>
      <c r="BD377" s="20">
        <v>11</v>
      </c>
      <c r="BE377" s="20">
        <v>0</v>
      </c>
      <c r="BF377" s="20">
        <v>0</v>
      </c>
      <c r="BG377" s="20">
        <v>0</v>
      </c>
      <c r="BH377" s="20">
        <v>0</v>
      </c>
      <c r="BI377">
        <f t="shared" si="75"/>
        <v>11</v>
      </c>
      <c r="BJ377">
        <f t="shared" si="76"/>
        <v>11</v>
      </c>
      <c r="BK377">
        <f t="shared" si="77"/>
        <v>0</v>
      </c>
      <c r="BL377">
        <f t="shared" si="78"/>
        <v>0</v>
      </c>
      <c r="BM377">
        <f t="shared" si="79"/>
        <v>0</v>
      </c>
      <c r="BN377">
        <f t="shared" si="80"/>
        <v>0</v>
      </c>
      <c r="BO377">
        <f t="shared" si="81"/>
        <v>0</v>
      </c>
      <c r="BP377">
        <f t="shared" si="82"/>
        <v>0</v>
      </c>
      <c r="BQ377" s="83">
        <f t="shared" si="83"/>
        <v>11</v>
      </c>
      <c r="BR377" s="16">
        <v>55</v>
      </c>
      <c r="BS377" s="16" t="str">
        <f t="shared" si="84"/>
        <v>Pelissier</v>
      </c>
      <c r="BT377" s="16" t="str">
        <f t="shared" si="85"/>
        <v>Laurent</v>
      </c>
      <c r="BU377" t="str">
        <f t="shared" si="88"/>
        <v>Yvorne</v>
      </c>
      <c r="BV377" s="16"/>
      <c r="BW377" s="16"/>
    </row>
    <row r="378" spans="1:75" customFormat="1" x14ac:dyDescent="0.25">
      <c r="A378" s="15">
        <v>1981</v>
      </c>
      <c r="B378" s="20" t="s">
        <v>2883</v>
      </c>
      <c r="C378" s="20" t="s">
        <v>2884</v>
      </c>
      <c r="D378" s="39" t="s">
        <v>2874</v>
      </c>
      <c r="E378" s="20">
        <v>0</v>
      </c>
      <c r="F378" s="21">
        <v>0</v>
      </c>
      <c r="G378" s="20">
        <v>0</v>
      </c>
      <c r="H378" s="21">
        <v>0</v>
      </c>
      <c r="I378" s="20">
        <v>0</v>
      </c>
      <c r="J378" s="21">
        <v>0</v>
      </c>
      <c r="K378" s="20">
        <v>0</v>
      </c>
      <c r="L378" s="21">
        <v>0</v>
      </c>
      <c r="M378" s="20">
        <v>0</v>
      </c>
      <c r="N378" s="20">
        <v>0</v>
      </c>
      <c r="O378" s="21">
        <v>0</v>
      </c>
      <c r="P378" s="21">
        <v>0</v>
      </c>
      <c r="Q378" s="20">
        <v>0</v>
      </c>
      <c r="R378" s="21">
        <v>0</v>
      </c>
      <c r="S378" s="20">
        <v>0</v>
      </c>
      <c r="T378" s="21">
        <v>0</v>
      </c>
      <c r="U378" s="20">
        <v>0</v>
      </c>
      <c r="V378" s="21">
        <v>0</v>
      </c>
      <c r="W378" s="21">
        <v>0</v>
      </c>
      <c r="X378" s="21">
        <v>0</v>
      </c>
      <c r="Y378" s="21">
        <v>0</v>
      </c>
      <c r="Z378" s="20">
        <v>0</v>
      </c>
      <c r="AA378" s="20">
        <v>11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</v>
      </c>
      <c r="AQ378" s="20">
        <v>0</v>
      </c>
      <c r="AR378" s="20">
        <v>0</v>
      </c>
      <c r="AS378" s="20">
        <v>0</v>
      </c>
      <c r="AT378" s="20">
        <v>0</v>
      </c>
      <c r="AU378" s="20"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v>0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 s="20">
        <v>0</v>
      </c>
      <c r="BH378" s="20">
        <v>0</v>
      </c>
      <c r="BI378">
        <f t="shared" si="75"/>
        <v>11</v>
      </c>
      <c r="BJ378">
        <f t="shared" si="76"/>
        <v>11</v>
      </c>
      <c r="BK378">
        <f t="shared" si="77"/>
        <v>0</v>
      </c>
      <c r="BL378">
        <f t="shared" si="78"/>
        <v>0</v>
      </c>
      <c r="BM378">
        <f t="shared" si="79"/>
        <v>0</v>
      </c>
      <c r="BN378">
        <f t="shared" si="80"/>
        <v>0</v>
      </c>
      <c r="BO378">
        <f t="shared" si="81"/>
        <v>0</v>
      </c>
      <c r="BP378">
        <f t="shared" si="82"/>
        <v>0</v>
      </c>
      <c r="BQ378" s="83">
        <f t="shared" si="83"/>
        <v>11</v>
      </c>
      <c r="BR378" s="16">
        <v>55</v>
      </c>
      <c r="BS378" t="str">
        <f t="shared" si="84"/>
        <v>Pointon</v>
      </c>
      <c r="BT378" t="str">
        <f t="shared" si="85"/>
        <v>Stuart</v>
      </c>
      <c r="BU378" t="str">
        <f t="shared" si="88"/>
        <v>Täsch</v>
      </c>
      <c r="BW378" s="16"/>
    </row>
    <row r="379" spans="1:75" customFormat="1" x14ac:dyDescent="0.25">
      <c r="A379" s="17">
        <v>1978</v>
      </c>
      <c r="B379" s="20" t="s">
        <v>1908</v>
      </c>
      <c r="C379" s="20" t="s">
        <v>62</v>
      </c>
      <c r="D379" s="16"/>
      <c r="E379" s="20">
        <v>0</v>
      </c>
      <c r="F379" s="21">
        <v>0</v>
      </c>
      <c r="G379" s="20">
        <v>0</v>
      </c>
      <c r="H379" s="21">
        <v>0</v>
      </c>
      <c r="I379" s="20">
        <v>0</v>
      </c>
      <c r="J379" s="21">
        <v>0</v>
      </c>
      <c r="K379" s="20">
        <v>0</v>
      </c>
      <c r="L379" s="21">
        <v>0</v>
      </c>
      <c r="M379" s="20">
        <v>0</v>
      </c>
      <c r="N379" s="20">
        <v>0</v>
      </c>
      <c r="O379" s="21">
        <v>0</v>
      </c>
      <c r="P379" s="21">
        <v>0</v>
      </c>
      <c r="Q379" s="20">
        <v>0</v>
      </c>
      <c r="R379" s="21">
        <v>0</v>
      </c>
      <c r="S379" s="20">
        <v>0</v>
      </c>
      <c r="T379" s="21">
        <v>0</v>
      </c>
      <c r="U379" s="20">
        <v>0</v>
      </c>
      <c r="V379" s="21">
        <v>0</v>
      </c>
      <c r="W379" s="21">
        <v>0</v>
      </c>
      <c r="X379" s="21">
        <v>0</v>
      </c>
      <c r="Y379" s="21">
        <v>0</v>
      </c>
      <c r="Z379" s="20">
        <v>0</v>
      </c>
      <c r="AA379" s="21">
        <v>0</v>
      </c>
      <c r="AB379" s="20">
        <v>0</v>
      </c>
      <c r="AC379" s="21">
        <v>0</v>
      </c>
      <c r="AD379" s="20">
        <v>0</v>
      </c>
      <c r="AE379" s="21">
        <v>0</v>
      </c>
      <c r="AF379" s="20">
        <v>0</v>
      </c>
      <c r="AG379" s="21">
        <v>0</v>
      </c>
      <c r="AH379" s="20">
        <v>0</v>
      </c>
      <c r="AI379" s="21">
        <v>0</v>
      </c>
      <c r="AJ379" s="20">
        <v>0</v>
      </c>
      <c r="AK379" s="21">
        <v>0</v>
      </c>
      <c r="AL379" s="20">
        <v>0</v>
      </c>
      <c r="AM379" s="21">
        <v>0</v>
      </c>
      <c r="AN379" s="20">
        <v>0</v>
      </c>
      <c r="AO379" s="21">
        <v>0</v>
      </c>
      <c r="AP379" s="20">
        <v>0</v>
      </c>
      <c r="AQ379" s="21">
        <v>0</v>
      </c>
      <c r="AR379" s="20">
        <v>0</v>
      </c>
      <c r="AS379" s="21">
        <v>0</v>
      </c>
      <c r="AT379" s="20">
        <v>0</v>
      </c>
      <c r="AU379" s="21">
        <v>0</v>
      </c>
      <c r="AV379" s="20">
        <v>0</v>
      </c>
      <c r="AW379" s="21">
        <v>0</v>
      </c>
      <c r="AX379" s="21">
        <v>0</v>
      </c>
      <c r="AY379" s="20">
        <v>0</v>
      </c>
      <c r="AZ379" s="21">
        <v>0</v>
      </c>
      <c r="BA379" s="20">
        <v>0</v>
      </c>
      <c r="BB379" s="20">
        <v>11</v>
      </c>
      <c r="BC379" s="20">
        <v>0</v>
      </c>
      <c r="BD379" s="21">
        <v>0</v>
      </c>
      <c r="BE379" s="20">
        <v>0</v>
      </c>
      <c r="BF379" s="20">
        <v>0</v>
      </c>
      <c r="BG379" s="20">
        <v>0</v>
      </c>
      <c r="BH379" s="20">
        <v>0</v>
      </c>
      <c r="BI379">
        <f t="shared" si="75"/>
        <v>11</v>
      </c>
      <c r="BJ379">
        <f t="shared" si="76"/>
        <v>11</v>
      </c>
      <c r="BK379">
        <f t="shared" si="77"/>
        <v>0</v>
      </c>
      <c r="BL379">
        <f t="shared" si="78"/>
        <v>0</v>
      </c>
      <c r="BM379">
        <f t="shared" si="79"/>
        <v>0</v>
      </c>
      <c r="BN379">
        <f t="shared" si="80"/>
        <v>0</v>
      </c>
      <c r="BO379">
        <f t="shared" si="81"/>
        <v>0</v>
      </c>
      <c r="BP379">
        <f t="shared" si="82"/>
        <v>0</v>
      </c>
      <c r="BQ379" s="83">
        <f t="shared" si="83"/>
        <v>11</v>
      </c>
      <c r="BR379" s="16">
        <v>55</v>
      </c>
      <c r="BS379" s="16" t="str">
        <f t="shared" si="84"/>
        <v>Portmann</v>
      </c>
      <c r="BT379" s="16" t="str">
        <f t="shared" si="85"/>
        <v>Fabien</v>
      </c>
      <c r="BV379" s="16"/>
      <c r="BW379" s="16"/>
    </row>
    <row r="380" spans="1:75" customFormat="1" x14ac:dyDescent="0.25">
      <c r="A380" s="15">
        <v>1977</v>
      </c>
      <c r="B380" s="20" t="s">
        <v>1190</v>
      </c>
      <c r="C380" s="20" t="s">
        <v>6</v>
      </c>
      <c r="D380" s="39" t="s">
        <v>85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20">
        <v>0</v>
      </c>
      <c r="M380">
        <v>11</v>
      </c>
      <c r="N380" s="20">
        <v>0</v>
      </c>
      <c r="O380">
        <v>0</v>
      </c>
      <c r="P380">
        <v>0</v>
      </c>
      <c r="Q380">
        <v>0</v>
      </c>
      <c r="R380" s="20">
        <v>0</v>
      </c>
      <c r="S380" s="20">
        <v>0</v>
      </c>
      <c r="T380" s="20">
        <v>0</v>
      </c>
      <c r="U380" s="20">
        <v>0</v>
      </c>
      <c r="V380" s="20">
        <v>0</v>
      </c>
      <c r="W380" s="21">
        <v>0</v>
      </c>
      <c r="X380" s="21">
        <v>0</v>
      </c>
      <c r="Y380" s="21">
        <v>0</v>
      </c>
      <c r="Z380" s="20">
        <v>0</v>
      </c>
      <c r="AA380" s="20">
        <v>0</v>
      </c>
      <c r="AB380" s="20">
        <v>0</v>
      </c>
      <c r="AC380" s="20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0</v>
      </c>
      <c r="AT380" s="20">
        <v>0</v>
      </c>
      <c r="AU380" s="20"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v>0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20">
        <v>0</v>
      </c>
      <c r="BH380" s="20">
        <v>0</v>
      </c>
      <c r="BI380">
        <f t="shared" si="75"/>
        <v>11</v>
      </c>
      <c r="BJ380">
        <f t="shared" si="76"/>
        <v>11</v>
      </c>
      <c r="BK380">
        <f t="shared" si="77"/>
        <v>0</v>
      </c>
      <c r="BL380">
        <f t="shared" si="78"/>
        <v>0</v>
      </c>
      <c r="BM380">
        <f t="shared" si="79"/>
        <v>0</v>
      </c>
      <c r="BN380">
        <f t="shared" si="80"/>
        <v>0</v>
      </c>
      <c r="BO380">
        <f t="shared" si="81"/>
        <v>0</v>
      </c>
      <c r="BP380">
        <f t="shared" si="82"/>
        <v>0</v>
      </c>
      <c r="BQ380" s="83">
        <f t="shared" si="83"/>
        <v>11</v>
      </c>
      <c r="BR380" s="16">
        <v>55</v>
      </c>
      <c r="BS380" t="str">
        <f t="shared" si="84"/>
        <v>Sabino</v>
      </c>
      <c r="BT380" t="str">
        <f t="shared" si="85"/>
        <v>Nicolas</v>
      </c>
      <c r="BU380" t="str">
        <f>D380</f>
        <v>Sion</v>
      </c>
      <c r="BW380" s="16"/>
    </row>
    <row r="381" spans="1:75" customFormat="1" x14ac:dyDescent="0.25">
      <c r="A381" s="15">
        <v>1975</v>
      </c>
      <c r="B381" s="20" t="s">
        <v>2042</v>
      </c>
      <c r="C381" s="20" t="s">
        <v>1710</v>
      </c>
      <c r="D381" s="39" t="s">
        <v>708</v>
      </c>
      <c r="E381" s="20">
        <v>0</v>
      </c>
      <c r="F381" s="21">
        <v>0</v>
      </c>
      <c r="G381" s="20">
        <v>0</v>
      </c>
      <c r="H381" s="21">
        <v>0</v>
      </c>
      <c r="I381" s="20">
        <v>0</v>
      </c>
      <c r="J381" s="21">
        <v>0</v>
      </c>
      <c r="K381" s="20">
        <v>0</v>
      </c>
      <c r="L381" s="21">
        <v>0</v>
      </c>
      <c r="M381" s="20">
        <v>0</v>
      </c>
      <c r="N381" s="20">
        <v>0</v>
      </c>
      <c r="O381" s="21">
        <v>0</v>
      </c>
      <c r="P381" s="21">
        <v>0</v>
      </c>
      <c r="Q381" s="20">
        <v>0</v>
      </c>
      <c r="R381" s="21">
        <v>0</v>
      </c>
      <c r="S381" s="20">
        <v>11</v>
      </c>
      <c r="T381">
        <v>0</v>
      </c>
      <c r="U381" s="20">
        <v>0</v>
      </c>
      <c r="V381" s="20">
        <v>0</v>
      </c>
      <c r="W381" s="21">
        <v>0</v>
      </c>
      <c r="X381" s="21">
        <v>0</v>
      </c>
      <c r="Y381" s="21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v>0</v>
      </c>
      <c r="AN381" s="20">
        <v>0</v>
      </c>
      <c r="AO381" s="20">
        <v>0</v>
      </c>
      <c r="AP381" s="20">
        <v>0</v>
      </c>
      <c r="AQ381" s="20">
        <v>0</v>
      </c>
      <c r="AR381" s="20">
        <v>0</v>
      </c>
      <c r="AS381" s="20">
        <v>0</v>
      </c>
      <c r="AT381" s="20">
        <v>0</v>
      </c>
      <c r="AU381" s="20"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v>0</v>
      </c>
      <c r="BA381" s="20">
        <v>0</v>
      </c>
      <c r="BB381" s="20">
        <v>0</v>
      </c>
      <c r="BC381" s="20">
        <v>0</v>
      </c>
      <c r="BD381" s="20">
        <v>0</v>
      </c>
      <c r="BE381" s="20">
        <v>0</v>
      </c>
      <c r="BF381" s="20">
        <v>0</v>
      </c>
      <c r="BG381" s="20">
        <v>0</v>
      </c>
      <c r="BH381" s="20">
        <v>0</v>
      </c>
      <c r="BI381">
        <f t="shared" si="75"/>
        <v>11</v>
      </c>
      <c r="BJ381">
        <f t="shared" si="76"/>
        <v>11</v>
      </c>
      <c r="BK381">
        <f t="shared" si="77"/>
        <v>0</v>
      </c>
      <c r="BL381">
        <f t="shared" si="78"/>
        <v>0</v>
      </c>
      <c r="BM381">
        <f t="shared" si="79"/>
        <v>0</v>
      </c>
      <c r="BN381">
        <f t="shared" si="80"/>
        <v>0</v>
      </c>
      <c r="BO381">
        <f t="shared" si="81"/>
        <v>0</v>
      </c>
      <c r="BP381">
        <f t="shared" si="82"/>
        <v>0</v>
      </c>
      <c r="BQ381" s="83">
        <f t="shared" si="83"/>
        <v>11</v>
      </c>
      <c r="BR381" s="16">
        <v>55</v>
      </c>
      <c r="BS381" t="str">
        <f t="shared" si="84"/>
        <v>Schär</v>
      </c>
      <c r="BT381" t="str">
        <f t="shared" si="85"/>
        <v>Sven</v>
      </c>
      <c r="BU381" t="str">
        <f>D381</f>
        <v>Basel</v>
      </c>
      <c r="BW381" s="16"/>
    </row>
    <row r="382" spans="1:75" customFormat="1" x14ac:dyDescent="0.25">
      <c r="A382" s="15">
        <v>1977</v>
      </c>
      <c r="B382" s="20" t="s">
        <v>4140</v>
      </c>
      <c r="C382" s="20" t="s">
        <v>13</v>
      </c>
      <c r="D382" s="39" t="s">
        <v>3934</v>
      </c>
      <c r="E382" s="20">
        <v>0</v>
      </c>
      <c r="F382" s="21">
        <v>0</v>
      </c>
      <c r="G382" s="20">
        <v>0</v>
      </c>
      <c r="H382" s="21">
        <v>0</v>
      </c>
      <c r="I382" s="20">
        <v>0</v>
      </c>
      <c r="J382" s="21">
        <v>0</v>
      </c>
      <c r="K382" s="20">
        <v>0</v>
      </c>
      <c r="L382" s="21">
        <v>0</v>
      </c>
      <c r="M382" s="20">
        <v>0</v>
      </c>
      <c r="N382" s="20">
        <v>0</v>
      </c>
      <c r="O382" s="21">
        <v>0</v>
      </c>
      <c r="P382" s="21">
        <v>0</v>
      </c>
      <c r="Q382" s="20">
        <v>0</v>
      </c>
      <c r="R382" s="21">
        <v>0</v>
      </c>
      <c r="S382" s="20">
        <v>0</v>
      </c>
      <c r="T382" s="21">
        <v>0</v>
      </c>
      <c r="U382" s="20">
        <v>0</v>
      </c>
      <c r="V382" s="21">
        <v>0</v>
      </c>
      <c r="W382" s="21">
        <v>0</v>
      </c>
      <c r="X382" s="21">
        <v>0</v>
      </c>
      <c r="Y382" s="21">
        <v>0</v>
      </c>
      <c r="Z382" s="20">
        <v>0</v>
      </c>
      <c r="AA382" s="21">
        <v>0</v>
      </c>
      <c r="AB382" s="20">
        <v>0</v>
      </c>
      <c r="AC382" s="21">
        <v>0</v>
      </c>
      <c r="AD382" s="20">
        <v>0</v>
      </c>
      <c r="AE382" s="21">
        <v>0</v>
      </c>
      <c r="AF382" s="20">
        <v>0</v>
      </c>
      <c r="AG382" s="21">
        <v>0</v>
      </c>
      <c r="AH382" s="20">
        <v>0</v>
      </c>
      <c r="AI382" s="21">
        <v>0</v>
      </c>
      <c r="AJ382" s="20">
        <v>11</v>
      </c>
      <c r="AK382" s="20">
        <v>0</v>
      </c>
      <c r="AL382" s="20">
        <v>0</v>
      </c>
      <c r="AM382" s="20">
        <v>0</v>
      </c>
      <c r="AN382" s="20">
        <v>0</v>
      </c>
      <c r="AO382" s="20">
        <v>0</v>
      </c>
      <c r="AP382" s="20">
        <v>0</v>
      </c>
      <c r="AQ382" s="20">
        <v>0</v>
      </c>
      <c r="AR382" s="20">
        <v>0</v>
      </c>
      <c r="AS382" s="20">
        <v>0</v>
      </c>
      <c r="AT382" s="20">
        <v>0</v>
      </c>
      <c r="AU382" s="20"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v>0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 s="20">
        <v>0</v>
      </c>
      <c r="BH382" s="20">
        <v>0</v>
      </c>
      <c r="BI382">
        <f t="shared" si="75"/>
        <v>11</v>
      </c>
      <c r="BJ382">
        <f t="shared" si="76"/>
        <v>11</v>
      </c>
      <c r="BK382">
        <f t="shared" si="77"/>
        <v>0</v>
      </c>
      <c r="BL382">
        <f t="shared" si="78"/>
        <v>0</v>
      </c>
      <c r="BM382">
        <f t="shared" si="79"/>
        <v>0</v>
      </c>
      <c r="BN382">
        <f t="shared" si="80"/>
        <v>0</v>
      </c>
      <c r="BO382">
        <f t="shared" si="81"/>
        <v>0</v>
      </c>
      <c r="BP382">
        <f t="shared" si="82"/>
        <v>0</v>
      </c>
      <c r="BQ382" s="83">
        <f t="shared" si="83"/>
        <v>11</v>
      </c>
      <c r="BR382" s="16">
        <v>55</v>
      </c>
      <c r="BS382" t="str">
        <f t="shared" si="84"/>
        <v>Tinel</v>
      </c>
      <c r="BT382" t="str">
        <f t="shared" si="85"/>
        <v>Antoine</v>
      </c>
      <c r="BU382" t="str">
        <f>D382</f>
        <v>Echallens</v>
      </c>
      <c r="BW382" s="16"/>
    </row>
    <row r="383" spans="1:75" customFormat="1" x14ac:dyDescent="0.25">
      <c r="A383" s="73">
        <v>1981</v>
      </c>
      <c r="B383" s="20" t="s">
        <v>2324</v>
      </c>
      <c r="C383" s="20" t="s">
        <v>1040</v>
      </c>
      <c r="D383" s="39" t="s">
        <v>2325</v>
      </c>
      <c r="E383" s="20">
        <v>0</v>
      </c>
      <c r="F383" s="21">
        <v>0</v>
      </c>
      <c r="G383" s="20">
        <v>0</v>
      </c>
      <c r="H383" s="21">
        <v>0</v>
      </c>
      <c r="I383" s="20">
        <v>0</v>
      </c>
      <c r="J383" s="21">
        <v>0</v>
      </c>
      <c r="K383" s="20">
        <v>0</v>
      </c>
      <c r="L383" s="21">
        <v>0</v>
      </c>
      <c r="M383" s="20">
        <v>0</v>
      </c>
      <c r="N383" s="20">
        <v>0</v>
      </c>
      <c r="O383" s="21">
        <v>0</v>
      </c>
      <c r="P383" s="21">
        <v>0</v>
      </c>
      <c r="Q383" s="20">
        <v>0</v>
      </c>
      <c r="R383" s="21">
        <v>0</v>
      </c>
      <c r="S383" s="20">
        <v>0</v>
      </c>
      <c r="T383" s="20">
        <v>11</v>
      </c>
      <c r="U383" s="20">
        <v>0</v>
      </c>
      <c r="V383" s="20">
        <v>0</v>
      </c>
      <c r="W383" s="21">
        <v>0</v>
      </c>
      <c r="X383" s="21">
        <v>0</v>
      </c>
      <c r="Y383" s="21">
        <v>0</v>
      </c>
      <c r="Z383" s="20">
        <v>0</v>
      </c>
      <c r="AA383" s="20">
        <v>0</v>
      </c>
      <c r="AB383" s="20">
        <v>0</v>
      </c>
      <c r="AC383" s="20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v>0</v>
      </c>
      <c r="AN383" s="20">
        <v>0</v>
      </c>
      <c r="AO383" s="20">
        <v>0</v>
      </c>
      <c r="AP383" s="20">
        <v>0</v>
      </c>
      <c r="AQ383" s="20">
        <v>0</v>
      </c>
      <c r="AR383" s="20">
        <v>0</v>
      </c>
      <c r="AS383" s="20">
        <v>0</v>
      </c>
      <c r="AT383" s="20">
        <v>0</v>
      </c>
      <c r="AU383" s="20"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v>0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 s="20">
        <v>0</v>
      </c>
      <c r="BH383" s="20">
        <v>0</v>
      </c>
      <c r="BI383">
        <f t="shared" si="75"/>
        <v>11</v>
      </c>
      <c r="BJ383">
        <f t="shared" si="76"/>
        <v>11</v>
      </c>
      <c r="BK383">
        <f t="shared" si="77"/>
        <v>0</v>
      </c>
      <c r="BL383">
        <f t="shared" si="78"/>
        <v>0</v>
      </c>
      <c r="BM383">
        <f t="shared" si="79"/>
        <v>0</v>
      </c>
      <c r="BN383">
        <f t="shared" si="80"/>
        <v>0</v>
      </c>
      <c r="BO383">
        <f t="shared" si="81"/>
        <v>0</v>
      </c>
      <c r="BP383">
        <f t="shared" si="82"/>
        <v>0</v>
      </c>
      <c r="BQ383" s="83">
        <f t="shared" si="83"/>
        <v>11</v>
      </c>
      <c r="BR383" s="16">
        <v>55</v>
      </c>
      <c r="BS383" t="str">
        <f t="shared" si="84"/>
        <v>Tschui</v>
      </c>
      <c r="BT383" t="str">
        <f t="shared" si="85"/>
        <v>Manuel</v>
      </c>
      <c r="BU383" t="str">
        <f>D383</f>
        <v>Wichtrach</v>
      </c>
      <c r="BW383" s="16"/>
    </row>
    <row r="384" spans="1:75" customFormat="1" x14ac:dyDescent="0.25">
      <c r="A384" s="17">
        <v>1973</v>
      </c>
      <c r="B384" s="20" t="s">
        <v>3969</v>
      </c>
      <c r="C384" s="20" t="s">
        <v>5625</v>
      </c>
      <c r="D384" s="16"/>
      <c r="E384" s="20">
        <v>0</v>
      </c>
      <c r="F384" s="21">
        <v>0</v>
      </c>
      <c r="G384" s="20">
        <v>0</v>
      </c>
      <c r="H384" s="21">
        <v>0</v>
      </c>
      <c r="I384" s="20">
        <v>0</v>
      </c>
      <c r="J384" s="21">
        <v>0</v>
      </c>
      <c r="K384" s="20">
        <v>0</v>
      </c>
      <c r="L384" s="21">
        <v>0</v>
      </c>
      <c r="M384" s="20">
        <v>0</v>
      </c>
      <c r="N384" s="20">
        <v>11</v>
      </c>
      <c r="O384" s="21">
        <v>0</v>
      </c>
      <c r="P384" s="21">
        <v>0</v>
      </c>
      <c r="Q384" s="20">
        <v>0</v>
      </c>
      <c r="R384" s="21">
        <v>0</v>
      </c>
      <c r="S384" s="20">
        <v>0</v>
      </c>
      <c r="T384" s="21">
        <v>0</v>
      </c>
      <c r="U384" s="20">
        <v>0</v>
      </c>
      <c r="V384" s="21">
        <v>0</v>
      </c>
      <c r="W384" s="21">
        <v>0</v>
      </c>
      <c r="X384" s="21">
        <v>0</v>
      </c>
      <c r="Y384" s="21">
        <v>0</v>
      </c>
      <c r="Z384" s="20">
        <v>0</v>
      </c>
      <c r="AA384" s="21">
        <v>0</v>
      </c>
      <c r="AB384" s="20">
        <v>0</v>
      </c>
      <c r="AC384" s="21">
        <v>0</v>
      </c>
      <c r="AD384" s="20">
        <v>0</v>
      </c>
      <c r="AE384" s="21">
        <v>0</v>
      </c>
      <c r="AF384" s="20">
        <v>0</v>
      </c>
      <c r="AG384" s="21">
        <v>0</v>
      </c>
      <c r="AH384" s="20">
        <v>0</v>
      </c>
      <c r="AI384" s="21">
        <v>0</v>
      </c>
      <c r="AJ384" s="20">
        <v>0</v>
      </c>
      <c r="AK384" s="21">
        <v>0</v>
      </c>
      <c r="AL384" s="20">
        <v>0</v>
      </c>
      <c r="AM384" s="21">
        <v>0</v>
      </c>
      <c r="AN384" s="20">
        <v>0</v>
      </c>
      <c r="AO384" s="21">
        <v>0</v>
      </c>
      <c r="AP384" s="20">
        <v>0</v>
      </c>
      <c r="AQ384" s="21">
        <v>0</v>
      </c>
      <c r="AR384" s="20">
        <v>0</v>
      </c>
      <c r="AS384" s="21">
        <v>0</v>
      </c>
      <c r="AT384" s="20">
        <v>0</v>
      </c>
      <c r="AU384" s="21">
        <v>0</v>
      </c>
      <c r="AV384" s="20">
        <v>0</v>
      </c>
      <c r="AW384" s="21">
        <v>0</v>
      </c>
      <c r="AX384" s="20">
        <v>0</v>
      </c>
      <c r="AY384" s="21">
        <v>0</v>
      </c>
      <c r="AZ384" s="20">
        <v>0</v>
      </c>
      <c r="BA384" s="21">
        <v>0</v>
      </c>
      <c r="BB384" s="20">
        <v>0</v>
      </c>
      <c r="BC384" s="21">
        <v>0</v>
      </c>
      <c r="BD384" s="20">
        <v>0</v>
      </c>
      <c r="BE384" s="21">
        <v>0</v>
      </c>
      <c r="BF384" s="20">
        <v>0</v>
      </c>
      <c r="BG384" s="21">
        <v>0</v>
      </c>
      <c r="BH384" s="20">
        <v>0</v>
      </c>
      <c r="BI384">
        <f t="shared" si="75"/>
        <v>11</v>
      </c>
      <c r="BJ384">
        <f t="shared" si="76"/>
        <v>11</v>
      </c>
      <c r="BK384">
        <f t="shared" si="77"/>
        <v>0</v>
      </c>
      <c r="BL384">
        <f t="shared" si="78"/>
        <v>0</v>
      </c>
      <c r="BM384">
        <f t="shared" si="79"/>
        <v>0</v>
      </c>
      <c r="BN384">
        <f t="shared" si="80"/>
        <v>0</v>
      </c>
      <c r="BO384">
        <f t="shared" si="81"/>
        <v>0</v>
      </c>
      <c r="BP384">
        <f t="shared" si="82"/>
        <v>0</v>
      </c>
      <c r="BQ384" s="83">
        <f t="shared" si="83"/>
        <v>11</v>
      </c>
      <c r="BR384" s="16">
        <v>55</v>
      </c>
      <c r="BS384" s="16" t="str">
        <f t="shared" si="84"/>
        <v>Zimmermann</v>
      </c>
      <c r="BT384" s="16" t="str">
        <f t="shared" si="85"/>
        <v>Achim</v>
      </c>
      <c r="BV384" s="16"/>
      <c r="BW384" s="16"/>
    </row>
    <row r="385" spans="1:75" customFormat="1" x14ac:dyDescent="0.25">
      <c r="A385" s="15">
        <v>1979</v>
      </c>
      <c r="B385" s="20" t="s">
        <v>1385</v>
      </c>
      <c r="C385" s="20" t="s">
        <v>287</v>
      </c>
      <c r="D385" s="39" t="s">
        <v>1386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10</v>
      </c>
      <c r="R385">
        <v>0</v>
      </c>
      <c r="S385">
        <v>0</v>
      </c>
      <c r="T385">
        <v>0</v>
      </c>
      <c r="U385" s="20">
        <v>0</v>
      </c>
      <c r="V385" s="20">
        <v>0</v>
      </c>
      <c r="W385" s="21">
        <v>0</v>
      </c>
      <c r="X385" s="21">
        <v>0</v>
      </c>
      <c r="Y385" s="21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v>0</v>
      </c>
      <c r="AN385" s="20">
        <v>0</v>
      </c>
      <c r="AO385" s="20">
        <v>0</v>
      </c>
      <c r="AP385" s="20">
        <v>0</v>
      </c>
      <c r="AQ385" s="20">
        <v>0</v>
      </c>
      <c r="AR385" s="20">
        <v>0</v>
      </c>
      <c r="AS385" s="20">
        <v>0</v>
      </c>
      <c r="AT385" s="20">
        <v>0</v>
      </c>
      <c r="AU385" s="20"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v>0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20">
        <v>0</v>
      </c>
      <c r="BH385" s="20">
        <v>0</v>
      </c>
      <c r="BI385">
        <f t="shared" si="75"/>
        <v>10</v>
      </c>
      <c r="BJ385">
        <f t="shared" si="76"/>
        <v>10</v>
      </c>
      <c r="BK385">
        <f t="shared" si="77"/>
        <v>0</v>
      </c>
      <c r="BL385">
        <f t="shared" si="78"/>
        <v>0</v>
      </c>
      <c r="BM385">
        <f t="shared" si="79"/>
        <v>0</v>
      </c>
      <c r="BN385">
        <f t="shared" si="80"/>
        <v>0</v>
      </c>
      <c r="BO385">
        <f t="shared" si="81"/>
        <v>0</v>
      </c>
      <c r="BP385">
        <f t="shared" si="82"/>
        <v>0</v>
      </c>
      <c r="BQ385" s="83">
        <f t="shared" si="83"/>
        <v>10</v>
      </c>
      <c r="BR385" s="16">
        <v>56</v>
      </c>
      <c r="BS385" t="str">
        <f t="shared" si="84"/>
        <v>Arnold</v>
      </c>
      <c r="BT385" t="str">
        <f t="shared" si="85"/>
        <v>Armin</v>
      </c>
      <c r="BU385" t="str">
        <f t="shared" ref="BU385:BU408" si="89">D385</f>
        <v>Silenen</v>
      </c>
    </row>
    <row r="386" spans="1:75" customFormat="1" x14ac:dyDescent="0.25">
      <c r="A386" s="15">
        <v>1980</v>
      </c>
      <c r="B386" s="20" t="s">
        <v>936</v>
      </c>
      <c r="C386" s="20" t="s">
        <v>101</v>
      </c>
      <c r="D386" s="39" t="s">
        <v>3810</v>
      </c>
      <c r="E386" s="20">
        <v>0</v>
      </c>
      <c r="F386" s="21">
        <v>0</v>
      </c>
      <c r="G386" s="20">
        <v>0</v>
      </c>
      <c r="H386" s="21">
        <v>0</v>
      </c>
      <c r="I386" s="20">
        <v>0</v>
      </c>
      <c r="J386" s="21">
        <v>0</v>
      </c>
      <c r="K386" s="20">
        <v>0</v>
      </c>
      <c r="L386" s="21">
        <v>0</v>
      </c>
      <c r="M386" s="20">
        <v>0</v>
      </c>
      <c r="N386" s="20">
        <v>0</v>
      </c>
      <c r="O386" s="21">
        <v>0</v>
      </c>
      <c r="P386" s="21">
        <v>0</v>
      </c>
      <c r="Q386" s="20">
        <v>0</v>
      </c>
      <c r="R386" s="21">
        <v>0</v>
      </c>
      <c r="S386" s="20">
        <v>0</v>
      </c>
      <c r="T386" s="21">
        <v>0</v>
      </c>
      <c r="U386" s="20">
        <v>0</v>
      </c>
      <c r="V386" s="21">
        <v>0</v>
      </c>
      <c r="W386" s="21">
        <v>0</v>
      </c>
      <c r="X386" s="21">
        <v>0</v>
      </c>
      <c r="Y386" s="21">
        <v>0</v>
      </c>
      <c r="Z386" s="20">
        <v>0</v>
      </c>
      <c r="AA386" s="21">
        <v>0</v>
      </c>
      <c r="AB386" s="20">
        <v>0</v>
      </c>
      <c r="AC386" s="21">
        <v>0</v>
      </c>
      <c r="AD386" s="20">
        <v>0</v>
      </c>
      <c r="AE386" s="21">
        <v>0</v>
      </c>
      <c r="AF386" s="20">
        <v>0</v>
      </c>
      <c r="AG386" s="21">
        <v>0</v>
      </c>
      <c r="AH386" s="20">
        <v>0</v>
      </c>
      <c r="AI386" s="20">
        <v>10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20">
        <v>0</v>
      </c>
      <c r="AU386" s="20"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v>0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20">
        <v>0</v>
      </c>
      <c r="BH386" s="20">
        <v>0</v>
      </c>
      <c r="BI386">
        <f t="shared" si="75"/>
        <v>10</v>
      </c>
      <c r="BJ386">
        <f t="shared" si="76"/>
        <v>10</v>
      </c>
      <c r="BK386">
        <f t="shared" si="77"/>
        <v>0</v>
      </c>
      <c r="BL386">
        <f t="shared" si="78"/>
        <v>0</v>
      </c>
      <c r="BM386">
        <f t="shared" si="79"/>
        <v>0</v>
      </c>
      <c r="BN386">
        <f t="shared" si="80"/>
        <v>0</v>
      </c>
      <c r="BO386">
        <f t="shared" si="81"/>
        <v>0</v>
      </c>
      <c r="BP386">
        <f t="shared" si="82"/>
        <v>0</v>
      </c>
      <c r="BQ386" s="83">
        <f t="shared" si="83"/>
        <v>10</v>
      </c>
      <c r="BR386" s="16">
        <v>56</v>
      </c>
      <c r="BS386" t="str">
        <f t="shared" si="84"/>
        <v>Berger</v>
      </c>
      <c r="BT386" t="str">
        <f t="shared" si="85"/>
        <v>Christophe</v>
      </c>
      <c r="BU386" t="str">
        <f t="shared" si="89"/>
        <v>Albeuve</v>
      </c>
    </row>
    <row r="387" spans="1:75" x14ac:dyDescent="0.25">
      <c r="A387" s="15">
        <v>1981</v>
      </c>
      <c r="B387" s="20" t="s">
        <v>3098</v>
      </c>
      <c r="C387" s="20" t="s">
        <v>3099</v>
      </c>
      <c r="D387" s="39" t="s">
        <v>3100</v>
      </c>
      <c r="E387" s="20">
        <v>0</v>
      </c>
      <c r="F387" s="21">
        <v>0</v>
      </c>
      <c r="G387" s="20">
        <v>0</v>
      </c>
      <c r="H387" s="21">
        <v>0</v>
      </c>
      <c r="I387" s="20">
        <v>0</v>
      </c>
      <c r="J387" s="21">
        <v>0</v>
      </c>
      <c r="K387" s="20">
        <v>0</v>
      </c>
      <c r="L387" s="21">
        <v>0</v>
      </c>
      <c r="M387" s="20">
        <v>0</v>
      </c>
      <c r="N387" s="20">
        <v>0</v>
      </c>
      <c r="O387" s="21">
        <v>0</v>
      </c>
      <c r="P387" s="21">
        <v>0</v>
      </c>
      <c r="Q387" s="20">
        <v>0</v>
      </c>
      <c r="R387" s="21">
        <v>0</v>
      </c>
      <c r="S387" s="20">
        <v>0</v>
      </c>
      <c r="T387" s="21">
        <v>0</v>
      </c>
      <c r="U387" s="20">
        <v>0</v>
      </c>
      <c r="V387" s="21">
        <v>0</v>
      </c>
      <c r="W387" s="21">
        <v>0</v>
      </c>
      <c r="X387" s="21">
        <v>0</v>
      </c>
      <c r="Y387" s="21">
        <v>0</v>
      </c>
      <c r="Z387" s="20">
        <v>0</v>
      </c>
      <c r="AA387" s="21">
        <v>0</v>
      </c>
      <c r="AB387" s="20">
        <v>0</v>
      </c>
      <c r="AC387" s="21">
        <v>0</v>
      </c>
      <c r="AD387" s="20">
        <v>0</v>
      </c>
      <c r="AE387" s="21">
        <v>0</v>
      </c>
      <c r="AF387" s="20">
        <v>0</v>
      </c>
      <c r="AG387" s="20">
        <v>10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v>0</v>
      </c>
      <c r="AN387" s="20">
        <v>0</v>
      </c>
      <c r="AO387" s="20">
        <v>0</v>
      </c>
      <c r="AP387" s="20">
        <v>0</v>
      </c>
      <c r="AQ387" s="20">
        <v>0</v>
      </c>
      <c r="AR387" s="20">
        <v>0</v>
      </c>
      <c r="AS387" s="20">
        <v>0</v>
      </c>
      <c r="AT387" s="20">
        <v>0</v>
      </c>
      <c r="AU387" s="20"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v>0</v>
      </c>
      <c r="BA387" s="20">
        <v>0</v>
      </c>
      <c r="BB387" s="20">
        <v>0</v>
      </c>
      <c r="BC387" s="20">
        <v>0</v>
      </c>
      <c r="BD387" s="20">
        <v>0</v>
      </c>
      <c r="BE387" s="20">
        <v>0</v>
      </c>
      <c r="BF387" s="20">
        <v>0</v>
      </c>
      <c r="BG387" s="20">
        <v>0</v>
      </c>
      <c r="BH387" s="20">
        <v>0</v>
      </c>
      <c r="BI387">
        <f t="shared" si="75"/>
        <v>10</v>
      </c>
      <c r="BJ387">
        <f t="shared" si="76"/>
        <v>10</v>
      </c>
      <c r="BK387">
        <f t="shared" si="77"/>
        <v>0</v>
      </c>
      <c r="BL387">
        <f t="shared" si="78"/>
        <v>0</v>
      </c>
      <c r="BM387">
        <f t="shared" si="79"/>
        <v>0</v>
      </c>
      <c r="BN387">
        <f t="shared" si="80"/>
        <v>0</v>
      </c>
      <c r="BO387">
        <f t="shared" si="81"/>
        <v>0</v>
      </c>
      <c r="BP387">
        <f t="shared" si="82"/>
        <v>0</v>
      </c>
      <c r="BQ387" s="83">
        <f t="shared" si="83"/>
        <v>10</v>
      </c>
      <c r="BR387" s="16">
        <v>56</v>
      </c>
      <c r="BS387" t="str">
        <f t="shared" si="84"/>
        <v>Bischofberger</v>
      </c>
      <c r="BT387" t="str">
        <f t="shared" si="85"/>
        <v>Emil</v>
      </c>
      <c r="BU387" t="str">
        <f t="shared" si="89"/>
        <v>Horgen</v>
      </c>
      <c r="BV387"/>
      <c r="BW387"/>
    </row>
    <row r="388" spans="1:75" x14ac:dyDescent="0.25">
      <c r="A388" s="15">
        <v>1974</v>
      </c>
      <c r="B388" s="20" t="s">
        <v>1451</v>
      </c>
      <c r="C388" s="20" t="s">
        <v>974</v>
      </c>
      <c r="D388" s="39" t="s">
        <v>2346</v>
      </c>
      <c r="E388" s="20">
        <v>0</v>
      </c>
      <c r="F388" s="21">
        <v>0</v>
      </c>
      <c r="G388" s="20">
        <v>0</v>
      </c>
      <c r="H388" s="21">
        <v>0</v>
      </c>
      <c r="I388" s="20">
        <v>0</v>
      </c>
      <c r="J388" s="21">
        <v>0</v>
      </c>
      <c r="K388" s="20">
        <v>0</v>
      </c>
      <c r="L388" s="21">
        <v>0</v>
      </c>
      <c r="M388" s="20">
        <v>0</v>
      </c>
      <c r="N388" s="20">
        <v>0</v>
      </c>
      <c r="O388" s="21">
        <v>0</v>
      </c>
      <c r="P388" s="21">
        <v>0</v>
      </c>
      <c r="Q388" s="20">
        <v>0</v>
      </c>
      <c r="R388" s="21">
        <v>0</v>
      </c>
      <c r="S388" s="20">
        <v>0</v>
      </c>
      <c r="T388" s="20">
        <v>10</v>
      </c>
      <c r="U388" s="20">
        <v>0</v>
      </c>
      <c r="V388" s="20">
        <v>0</v>
      </c>
      <c r="W388" s="21">
        <v>0</v>
      </c>
      <c r="X388" s="21">
        <v>0</v>
      </c>
      <c r="Y388" s="21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20">
        <v>0</v>
      </c>
      <c r="AU388" s="20"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v>0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20">
        <v>0</v>
      </c>
      <c r="BH388" s="20">
        <v>0</v>
      </c>
      <c r="BI388">
        <f t="shared" si="75"/>
        <v>10</v>
      </c>
      <c r="BJ388">
        <f t="shared" si="76"/>
        <v>10</v>
      </c>
      <c r="BK388">
        <f t="shared" si="77"/>
        <v>0</v>
      </c>
      <c r="BL388">
        <f t="shared" si="78"/>
        <v>0</v>
      </c>
      <c r="BM388">
        <f t="shared" si="79"/>
        <v>0</v>
      </c>
      <c r="BN388">
        <f t="shared" si="80"/>
        <v>0</v>
      </c>
      <c r="BO388">
        <f t="shared" si="81"/>
        <v>0</v>
      </c>
      <c r="BP388">
        <f t="shared" si="82"/>
        <v>0</v>
      </c>
      <c r="BQ388" s="83">
        <f t="shared" si="83"/>
        <v>10</v>
      </c>
      <c r="BR388" s="16">
        <v>56</v>
      </c>
      <c r="BS388" t="str">
        <f t="shared" si="84"/>
        <v>Bittel</v>
      </c>
      <c r="BT388" t="str">
        <f t="shared" si="85"/>
        <v>Jan</v>
      </c>
      <c r="BU388" t="str">
        <f t="shared" si="89"/>
        <v>Meikirch</v>
      </c>
      <c r="BV388"/>
      <c r="BW388"/>
    </row>
    <row r="389" spans="1:75" x14ac:dyDescent="0.25">
      <c r="A389" s="15">
        <v>1974</v>
      </c>
      <c r="B389" s="20" t="s">
        <v>398</v>
      </c>
      <c r="C389" s="20" t="s">
        <v>4141</v>
      </c>
      <c r="D389" s="39" t="s">
        <v>1049</v>
      </c>
      <c r="E389" s="20">
        <v>0</v>
      </c>
      <c r="F389" s="21">
        <v>0</v>
      </c>
      <c r="G389" s="20">
        <v>0</v>
      </c>
      <c r="H389" s="21">
        <v>0</v>
      </c>
      <c r="I389" s="20">
        <v>0</v>
      </c>
      <c r="J389" s="21">
        <v>0</v>
      </c>
      <c r="K389" s="20">
        <v>0</v>
      </c>
      <c r="L389" s="21">
        <v>0</v>
      </c>
      <c r="M389" s="20">
        <v>0</v>
      </c>
      <c r="N389" s="20">
        <v>0</v>
      </c>
      <c r="O389" s="21">
        <v>0</v>
      </c>
      <c r="P389" s="21">
        <v>0</v>
      </c>
      <c r="Q389" s="20">
        <v>0</v>
      </c>
      <c r="R389" s="21">
        <v>0</v>
      </c>
      <c r="S389" s="20">
        <v>0</v>
      </c>
      <c r="T389" s="21">
        <v>0</v>
      </c>
      <c r="U389" s="20">
        <v>0</v>
      </c>
      <c r="V389" s="21">
        <v>0</v>
      </c>
      <c r="W389" s="21">
        <v>0</v>
      </c>
      <c r="X389" s="21">
        <v>0</v>
      </c>
      <c r="Y389" s="21">
        <v>0</v>
      </c>
      <c r="Z389" s="20">
        <v>0</v>
      </c>
      <c r="AA389" s="21">
        <v>0</v>
      </c>
      <c r="AB389" s="20">
        <v>0</v>
      </c>
      <c r="AC389" s="21">
        <v>0</v>
      </c>
      <c r="AD389" s="20">
        <v>0</v>
      </c>
      <c r="AE389" s="21">
        <v>0</v>
      </c>
      <c r="AF389" s="20">
        <v>0</v>
      </c>
      <c r="AG389" s="21">
        <v>0</v>
      </c>
      <c r="AH389" s="20">
        <v>0</v>
      </c>
      <c r="AI389" s="21">
        <v>0</v>
      </c>
      <c r="AJ389" s="20">
        <v>10</v>
      </c>
      <c r="AK389" s="20">
        <v>0</v>
      </c>
      <c r="AL389" s="20">
        <v>0</v>
      </c>
      <c r="AM389" s="20">
        <v>0</v>
      </c>
      <c r="AN389" s="20">
        <v>0</v>
      </c>
      <c r="AO389" s="20">
        <v>0</v>
      </c>
      <c r="AP389" s="20">
        <v>0</v>
      </c>
      <c r="AQ389" s="20">
        <v>0</v>
      </c>
      <c r="AR389" s="20">
        <v>0</v>
      </c>
      <c r="AS389" s="20">
        <v>0</v>
      </c>
      <c r="AT389" s="20">
        <v>0</v>
      </c>
      <c r="AU389" s="20"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v>0</v>
      </c>
      <c r="BA389" s="20">
        <v>0</v>
      </c>
      <c r="BB389" s="20">
        <v>0</v>
      </c>
      <c r="BC389" s="20">
        <v>0</v>
      </c>
      <c r="BD389" s="20">
        <v>0</v>
      </c>
      <c r="BE389" s="20">
        <v>0</v>
      </c>
      <c r="BF389" s="20">
        <v>0</v>
      </c>
      <c r="BG389" s="20">
        <v>0</v>
      </c>
      <c r="BH389" s="20">
        <v>0</v>
      </c>
      <c r="BI389">
        <f t="shared" si="75"/>
        <v>10</v>
      </c>
      <c r="BJ389">
        <f t="shared" si="76"/>
        <v>10</v>
      </c>
      <c r="BK389">
        <f t="shared" si="77"/>
        <v>0</v>
      </c>
      <c r="BL389">
        <f t="shared" si="78"/>
        <v>0</v>
      </c>
      <c r="BM389">
        <f t="shared" si="79"/>
        <v>0</v>
      </c>
      <c r="BN389">
        <f t="shared" si="80"/>
        <v>0</v>
      </c>
      <c r="BO389">
        <f t="shared" si="81"/>
        <v>0</v>
      </c>
      <c r="BP389">
        <f t="shared" si="82"/>
        <v>0</v>
      </c>
      <c r="BQ389" s="83">
        <f t="shared" si="83"/>
        <v>10</v>
      </c>
      <c r="BR389" s="16">
        <v>56</v>
      </c>
      <c r="BS389" t="str">
        <f t="shared" si="84"/>
        <v>Bonvin</v>
      </c>
      <c r="BT389" t="str">
        <f t="shared" si="85"/>
        <v>Jean-Jacqus</v>
      </c>
      <c r="BU389" t="str">
        <f t="shared" si="89"/>
        <v>Chermignon</v>
      </c>
      <c r="BV389"/>
      <c r="BW389"/>
    </row>
    <row r="390" spans="1:75" x14ac:dyDescent="0.25">
      <c r="A390" s="15">
        <v>1982</v>
      </c>
      <c r="B390" s="20" t="s">
        <v>4380</v>
      </c>
      <c r="C390" s="20" t="s">
        <v>1270</v>
      </c>
      <c r="D390" s="39" t="s">
        <v>4381</v>
      </c>
      <c r="E390" s="20">
        <v>0</v>
      </c>
      <c r="F390" s="21">
        <v>0</v>
      </c>
      <c r="G390" s="20">
        <v>0</v>
      </c>
      <c r="H390" s="21">
        <v>0</v>
      </c>
      <c r="I390" s="20">
        <v>0</v>
      </c>
      <c r="J390" s="21">
        <v>0</v>
      </c>
      <c r="K390" s="20">
        <v>0</v>
      </c>
      <c r="L390" s="21">
        <v>0</v>
      </c>
      <c r="M390" s="20">
        <v>0</v>
      </c>
      <c r="N390" s="20">
        <v>0</v>
      </c>
      <c r="O390" s="21">
        <v>0</v>
      </c>
      <c r="P390" s="21">
        <v>0</v>
      </c>
      <c r="Q390" s="20">
        <v>0</v>
      </c>
      <c r="R390" s="21">
        <v>0</v>
      </c>
      <c r="S390" s="20">
        <v>0</v>
      </c>
      <c r="T390" s="21">
        <v>0</v>
      </c>
      <c r="U390" s="20">
        <v>0</v>
      </c>
      <c r="V390" s="21">
        <v>0</v>
      </c>
      <c r="W390" s="21">
        <v>0</v>
      </c>
      <c r="X390" s="21">
        <v>0</v>
      </c>
      <c r="Y390" s="21">
        <v>0</v>
      </c>
      <c r="Z390" s="20">
        <v>0</v>
      </c>
      <c r="AA390" s="21">
        <v>0</v>
      </c>
      <c r="AB390" s="20">
        <v>0</v>
      </c>
      <c r="AC390" s="21">
        <v>0</v>
      </c>
      <c r="AD390" s="20">
        <v>0</v>
      </c>
      <c r="AE390" s="21">
        <v>0</v>
      </c>
      <c r="AF390" s="20">
        <v>0</v>
      </c>
      <c r="AG390" s="21">
        <v>0</v>
      </c>
      <c r="AH390" s="20">
        <v>0</v>
      </c>
      <c r="AI390" s="21">
        <v>0</v>
      </c>
      <c r="AJ390" s="20">
        <v>0</v>
      </c>
      <c r="AK390" s="21">
        <v>0</v>
      </c>
      <c r="AL390" s="20">
        <v>10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0</v>
      </c>
      <c r="AT390" s="20">
        <v>0</v>
      </c>
      <c r="AU390" s="20"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v>0</v>
      </c>
      <c r="BA390" s="20">
        <v>0</v>
      </c>
      <c r="BB390" s="20">
        <v>0</v>
      </c>
      <c r="BC390" s="20">
        <v>0</v>
      </c>
      <c r="BD390" s="20">
        <v>0</v>
      </c>
      <c r="BE390" s="20">
        <v>0</v>
      </c>
      <c r="BF390" s="20">
        <v>0</v>
      </c>
      <c r="BG390" s="20">
        <v>0</v>
      </c>
      <c r="BH390" s="20">
        <v>0</v>
      </c>
      <c r="BI390">
        <f t="shared" ref="BI390:BI453" si="90">SUM(E390:BH390)</f>
        <v>10</v>
      </c>
      <c r="BJ390">
        <f t="shared" ref="BJ390:BJ453" si="91">IF(BI390=0,0,LARGE(E390:BH390,1))</f>
        <v>10</v>
      </c>
      <c r="BK390">
        <f t="shared" ref="BK390:BK453" si="92">IF(BI390=0,0,LARGE(E390:BH390,2))</f>
        <v>0</v>
      </c>
      <c r="BL390">
        <f t="shared" ref="BL390:BL453" si="93">IF(BI390=0,0,LARGE(E390:BH390,3))</f>
        <v>0</v>
      </c>
      <c r="BM390">
        <f t="shared" ref="BM390:BM453" si="94">IF(BI390=0,0,LARGE(E390:BH390,4))</f>
        <v>0</v>
      </c>
      <c r="BN390">
        <f t="shared" ref="BN390:BN453" si="95">IF(BI390=0,0,LARGE(E390:BH390,5))</f>
        <v>0</v>
      </c>
      <c r="BO390">
        <f t="shared" ref="BO390:BO453" si="96">IF(BI390=0,0,LARGE(E390:BH390,6))</f>
        <v>0</v>
      </c>
      <c r="BP390">
        <f t="shared" ref="BP390:BP453" si="97">IF(BI390=0,0,LARGE(E390:BH390,7))</f>
        <v>0</v>
      </c>
      <c r="BQ390" s="83">
        <f t="shared" ref="BQ390:BQ453" si="98">SUM(BJ390:BP390)</f>
        <v>10</v>
      </c>
      <c r="BR390" s="16">
        <v>56</v>
      </c>
      <c r="BS390" t="str">
        <f t="shared" si="84"/>
        <v>Bouriel</v>
      </c>
      <c r="BT390" t="str">
        <f t="shared" si="85"/>
        <v>Steve</v>
      </c>
      <c r="BU390" t="str">
        <f t="shared" si="89"/>
        <v>Copponex</v>
      </c>
      <c r="BV390"/>
      <c r="BW390"/>
    </row>
    <row r="391" spans="1:75" x14ac:dyDescent="0.25">
      <c r="A391" s="73">
        <v>1978</v>
      </c>
      <c r="B391" s="20" t="s">
        <v>2029</v>
      </c>
      <c r="C391" s="20" t="s">
        <v>674</v>
      </c>
      <c r="D391" s="39" t="s">
        <v>1496</v>
      </c>
      <c r="E391" s="20">
        <v>0</v>
      </c>
      <c r="F391" s="21">
        <v>0</v>
      </c>
      <c r="G391" s="20">
        <v>0</v>
      </c>
      <c r="H391" s="21">
        <v>0</v>
      </c>
      <c r="I391" s="20">
        <v>0</v>
      </c>
      <c r="J391" s="21">
        <v>0</v>
      </c>
      <c r="K391" s="20">
        <v>0</v>
      </c>
      <c r="L391" s="21">
        <v>0</v>
      </c>
      <c r="M391" s="20">
        <v>0</v>
      </c>
      <c r="N391" s="20">
        <v>0</v>
      </c>
      <c r="O391" s="21">
        <v>0</v>
      </c>
      <c r="P391" s="21">
        <v>0</v>
      </c>
      <c r="Q391" s="20">
        <v>0</v>
      </c>
      <c r="R391" s="21">
        <v>0</v>
      </c>
      <c r="S391" s="20">
        <v>10</v>
      </c>
      <c r="T391" s="20">
        <v>0</v>
      </c>
      <c r="U391" s="20">
        <v>0</v>
      </c>
      <c r="V391" s="20">
        <v>0</v>
      </c>
      <c r="W391" s="21">
        <v>0</v>
      </c>
      <c r="X391" s="21">
        <v>0</v>
      </c>
      <c r="Y391" s="21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v>0</v>
      </c>
      <c r="AN391" s="20">
        <v>0</v>
      </c>
      <c r="AO391" s="20">
        <v>0</v>
      </c>
      <c r="AP391" s="20">
        <v>0</v>
      </c>
      <c r="AQ391" s="20">
        <v>0</v>
      </c>
      <c r="AR391" s="20">
        <v>0</v>
      </c>
      <c r="AS391" s="20">
        <v>0</v>
      </c>
      <c r="AT391" s="20">
        <v>0</v>
      </c>
      <c r="AU391" s="20"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v>0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20">
        <v>0</v>
      </c>
      <c r="BH391" s="20">
        <v>0</v>
      </c>
      <c r="BI391">
        <f t="shared" si="90"/>
        <v>10</v>
      </c>
      <c r="BJ391">
        <f t="shared" si="91"/>
        <v>10</v>
      </c>
      <c r="BK391">
        <f t="shared" si="92"/>
        <v>0</v>
      </c>
      <c r="BL391">
        <f t="shared" si="93"/>
        <v>0</v>
      </c>
      <c r="BM391">
        <f t="shared" si="94"/>
        <v>0</v>
      </c>
      <c r="BN391">
        <f t="shared" si="95"/>
        <v>0</v>
      </c>
      <c r="BO391">
        <f t="shared" si="96"/>
        <v>0</v>
      </c>
      <c r="BP391">
        <f t="shared" si="97"/>
        <v>0</v>
      </c>
      <c r="BQ391" s="83">
        <f t="shared" si="98"/>
        <v>10</v>
      </c>
      <c r="BR391" s="16">
        <v>56</v>
      </c>
      <c r="BS391" t="str">
        <f t="shared" si="84"/>
        <v>Bregy</v>
      </c>
      <c r="BT391" t="str">
        <f t="shared" si="85"/>
        <v>Valentin</v>
      </c>
      <c r="BU391" t="str">
        <f t="shared" si="89"/>
        <v>Termen</v>
      </c>
      <c r="BV391"/>
      <c r="BW391"/>
    </row>
    <row r="392" spans="1:75" x14ac:dyDescent="0.25">
      <c r="A392" s="17">
        <v>1975</v>
      </c>
      <c r="B392" s="20" t="s">
        <v>4770</v>
      </c>
      <c r="C392" s="20" t="s">
        <v>1416</v>
      </c>
      <c r="D392" s="39" t="s">
        <v>378</v>
      </c>
      <c r="E392" s="20">
        <v>0</v>
      </c>
      <c r="F392" s="21">
        <v>0</v>
      </c>
      <c r="G392" s="20">
        <v>0</v>
      </c>
      <c r="H392" s="21">
        <v>0</v>
      </c>
      <c r="I392" s="20">
        <v>0</v>
      </c>
      <c r="J392" s="21">
        <v>0</v>
      </c>
      <c r="K392" s="20">
        <v>0</v>
      </c>
      <c r="L392" s="21">
        <v>0</v>
      </c>
      <c r="M392" s="20">
        <v>0</v>
      </c>
      <c r="N392" s="20">
        <v>0</v>
      </c>
      <c r="O392" s="21">
        <v>0</v>
      </c>
      <c r="P392" s="21">
        <v>0</v>
      </c>
      <c r="Q392" s="20">
        <v>0</v>
      </c>
      <c r="R392" s="21">
        <v>0</v>
      </c>
      <c r="S392" s="20">
        <v>0</v>
      </c>
      <c r="T392" s="21">
        <v>0</v>
      </c>
      <c r="U392" s="20">
        <v>0</v>
      </c>
      <c r="V392" s="21">
        <v>0</v>
      </c>
      <c r="W392" s="21">
        <v>0</v>
      </c>
      <c r="X392" s="21">
        <v>0</v>
      </c>
      <c r="Y392" s="21">
        <v>0</v>
      </c>
      <c r="Z392" s="20">
        <v>0</v>
      </c>
      <c r="AA392" s="21">
        <v>0</v>
      </c>
      <c r="AB392" s="20">
        <v>0</v>
      </c>
      <c r="AC392" s="21">
        <v>0</v>
      </c>
      <c r="AD392" s="20">
        <v>0</v>
      </c>
      <c r="AE392" s="21">
        <v>0</v>
      </c>
      <c r="AF392" s="20">
        <v>0</v>
      </c>
      <c r="AG392" s="21">
        <v>0</v>
      </c>
      <c r="AH392" s="20">
        <v>0</v>
      </c>
      <c r="AI392" s="21">
        <v>0</v>
      </c>
      <c r="AJ392" s="20">
        <v>0</v>
      </c>
      <c r="AK392" s="21">
        <v>0</v>
      </c>
      <c r="AL392" s="20">
        <v>0</v>
      </c>
      <c r="AM392" s="21">
        <v>0</v>
      </c>
      <c r="AN392" s="20">
        <v>0</v>
      </c>
      <c r="AO392" s="21">
        <v>0</v>
      </c>
      <c r="AP392" s="20">
        <v>0</v>
      </c>
      <c r="AQ392" s="21">
        <v>0</v>
      </c>
      <c r="AR392" s="20">
        <v>0</v>
      </c>
      <c r="AS392" s="21">
        <v>0</v>
      </c>
      <c r="AT392" s="20">
        <v>10</v>
      </c>
      <c r="AU392" s="20">
        <v>0</v>
      </c>
      <c r="AV392" s="20">
        <v>0</v>
      </c>
      <c r="AW392" s="20">
        <v>0</v>
      </c>
      <c r="AX392" s="20">
        <v>0</v>
      </c>
      <c r="AY392" s="20">
        <v>0</v>
      </c>
      <c r="AZ392" s="20">
        <v>0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20">
        <v>0</v>
      </c>
      <c r="BH392" s="20">
        <v>0</v>
      </c>
      <c r="BI392">
        <f t="shared" si="90"/>
        <v>10</v>
      </c>
      <c r="BJ392">
        <f t="shared" si="91"/>
        <v>10</v>
      </c>
      <c r="BK392">
        <f t="shared" si="92"/>
        <v>0</v>
      </c>
      <c r="BL392">
        <f t="shared" si="93"/>
        <v>0</v>
      </c>
      <c r="BM392">
        <f t="shared" si="94"/>
        <v>0</v>
      </c>
      <c r="BN392">
        <f t="shared" si="95"/>
        <v>0</v>
      </c>
      <c r="BO392">
        <f t="shared" si="96"/>
        <v>0</v>
      </c>
      <c r="BP392">
        <f t="shared" si="97"/>
        <v>0</v>
      </c>
      <c r="BQ392" s="83">
        <f t="shared" si="98"/>
        <v>10</v>
      </c>
      <c r="BR392" s="16">
        <v>56</v>
      </c>
      <c r="BS392" s="16" t="str">
        <f t="shared" si="84"/>
        <v>Burgener</v>
      </c>
      <c r="BT392" s="16" t="str">
        <f t="shared" si="85"/>
        <v>Klaus</v>
      </c>
      <c r="BU392" t="str">
        <f t="shared" si="89"/>
        <v>Naters</v>
      </c>
      <c r="BW392"/>
    </row>
    <row r="393" spans="1:75" x14ac:dyDescent="0.25">
      <c r="A393" s="15">
        <v>1982</v>
      </c>
      <c r="B393" s="20" t="s">
        <v>2976</v>
      </c>
      <c r="C393" s="20" t="s">
        <v>2977</v>
      </c>
      <c r="D393" s="39" t="s">
        <v>40</v>
      </c>
      <c r="E393" s="20">
        <v>0</v>
      </c>
      <c r="F393" s="21">
        <v>0</v>
      </c>
      <c r="G393" s="20">
        <v>0</v>
      </c>
      <c r="H393" s="21">
        <v>0</v>
      </c>
      <c r="I393" s="20">
        <v>0</v>
      </c>
      <c r="J393" s="21">
        <v>0</v>
      </c>
      <c r="K393" s="20">
        <v>0</v>
      </c>
      <c r="L393" s="21">
        <v>0</v>
      </c>
      <c r="M393" s="20">
        <v>0</v>
      </c>
      <c r="N393" s="20">
        <v>0</v>
      </c>
      <c r="O393" s="21">
        <v>0</v>
      </c>
      <c r="P393" s="21">
        <v>0</v>
      </c>
      <c r="Q393" s="20">
        <v>0</v>
      </c>
      <c r="R393" s="21">
        <v>0</v>
      </c>
      <c r="S393" s="20">
        <v>0</v>
      </c>
      <c r="T393" s="21">
        <v>0</v>
      </c>
      <c r="U393" s="20">
        <v>0</v>
      </c>
      <c r="V393" s="21">
        <v>0</v>
      </c>
      <c r="W393" s="21">
        <v>0</v>
      </c>
      <c r="X393" s="21">
        <v>0</v>
      </c>
      <c r="Y393" s="21">
        <v>0</v>
      </c>
      <c r="Z393" s="20">
        <v>0</v>
      </c>
      <c r="AA393" s="21">
        <v>0</v>
      </c>
      <c r="AB393" s="20">
        <v>0</v>
      </c>
      <c r="AC393" s="20">
        <v>10</v>
      </c>
      <c r="AD393" s="20">
        <v>0</v>
      </c>
      <c r="AE393" s="20">
        <v>0</v>
      </c>
      <c r="AF393" s="20">
        <v>0</v>
      </c>
      <c r="AG393" s="20">
        <v>0</v>
      </c>
      <c r="AH393" s="20">
        <v>0</v>
      </c>
      <c r="AI393" s="20">
        <v>0</v>
      </c>
      <c r="AJ393" s="20">
        <v>0</v>
      </c>
      <c r="AK393" s="20">
        <v>0</v>
      </c>
      <c r="AL393" s="20">
        <v>0</v>
      </c>
      <c r="AM393" s="20">
        <v>0</v>
      </c>
      <c r="AN393" s="20">
        <v>0</v>
      </c>
      <c r="AO393" s="20">
        <v>0</v>
      </c>
      <c r="AP393" s="20">
        <v>0</v>
      </c>
      <c r="AQ393" s="20">
        <v>0</v>
      </c>
      <c r="AR393" s="20">
        <v>0</v>
      </c>
      <c r="AS393" s="20">
        <v>0</v>
      </c>
      <c r="AT393" s="20">
        <v>0</v>
      </c>
      <c r="AU393" s="20">
        <v>0</v>
      </c>
      <c r="AV393" s="20">
        <v>0</v>
      </c>
      <c r="AW393" s="20">
        <v>0</v>
      </c>
      <c r="AX393" s="20">
        <v>0</v>
      </c>
      <c r="AY393" s="20">
        <v>0</v>
      </c>
      <c r="AZ393" s="20">
        <v>0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0</v>
      </c>
      <c r="BG393" s="20">
        <v>0</v>
      </c>
      <c r="BH393" s="20">
        <v>0</v>
      </c>
      <c r="BI393">
        <f t="shared" si="90"/>
        <v>10</v>
      </c>
      <c r="BJ393">
        <f t="shared" si="91"/>
        <v>10</v>
      </c>
      <c r="BK393">
        <f t="shared" si="92"/>
        <v>0</v>
      </c>
      <c r="BL393">
        <f t="shared" si="93"/>
        <v>0</v>
      </c>
      <c r="BM393">
        <f t="shared" si="94"/>
        <v>0</v>
      </c>
      <c r="BN393">
        <f t="shared" si="95"/>
        <v>0</v>
      </c>
      <c r="BO393">
        <f t="shared" si="96"/>
        <v>0</v>
      </c>
      <c r="BP393">
        <f t="shared" si="97"/>
        <v>0</v>
      </c>
      <c r="BQ393" s="83">
        <f t="shared" si="98"/>
        <v>10</v>
      </c>
      <c r="BR393" s="16">
        <v>56</v>
      </c>
      <c r="BS393" t="str">
        <f t="shared" si="84"/>
        <v>Caregnato</v>
      </c>
      <c r="BT393" t="str">
        <f t="shared" si="85"/>
        <v>Alessandro</v>
      </c>
      <c r="BU393" t="str">
        <f t="shared" si="89"/>
        <v>Lausanne</v>
      </c>
      <c r="BV393"/>
      <c r="BW393"/>
    </row>
    <row r="394" spans="1:75" x14ac:dyDescent="0.25">
      <c r="A394" s="15">
        <v>1978</v>
      </c>
      <c r="B394" s="20" t="s">
        <v>1740</v>
      </c>
      <c r="C394" s="20" t="s">
        <v>1741</v>
      </c>
      <c r="D394" s="39" t="s">
        <v>1742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 s="20">
        <v>0</v>
      </c>
      <c r="O394">
        <v>0</v>
      </c>
      <c r="P394">
        <v>0</v>
      </c>
      <c r="Q394">
        <v>0</v>
      </c>
      <c r="R394" s="20">
        <v>10</v>
      </c>
      <c r="S394" s="20">
        <v>0</v>
      </c>
      <c r="T394" s="20">
        <v>0</v>
      </c>
      <c r="U394" s="20">
        <v>0</v>
      </c>
      <c r="V394" s="20">
        <v>0</v>
      </c>
      <c r="W394" s="21">
        <v>0</v>
      </c>
      <c r="X394" s="21">
        <v>0</v>
      </c>
      <c r="Y394" s="21">
        <v>0</v>
      </c>
      <c r="Z394" s="20">
        <v>0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0</v>
      </c>
      <c r="AT394" s="20">
        <v>0</v>
      </c>
      <c r="AU394" s="20">
        <v>0</v>
      </c>
      <c r="AV394" s="20">
        <v>0</v>
      </c>
      <c r="AW394" s="20">
        <v>0</v>
      </c>
      <c r="AX394" s="20">
        <v>0</v>
      </c>
      <c r="AY394" s="20">
        <v>0</v>
      </c>
      <c r="AZ394" s="20">
        <v>0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20">
        <v>0</v>
      </c>
      <c r="BH394" s="20">
        <v>0</v>
      </c>
      <c r="BI394">
        <f t="shared" si="90"/>
        <v>10</v>
      </c>
      <c r="BJ394">
        <f t="shared" si="91"/>
        <v>10</v>
      </c>
      <c r="BK394">
        <f t="shared" si="92"/>
        <v>0</v>
      </c>
      <c r="BL394">
        <f t="shared" si="93"/>
        <v>0</v>
      </c>
      <c r="BM394">
        <f t="shared" si="94"/>
        <v>0</v>
      </c>
      <c r="BN394">
        <f t="shared" si="95"/>
        <v>0</v>
      </c>
      <c r="BO394">
        <f t="shared" si="96"/>
        <v>0</v>
      </c>
      <c r="BP394">
        <f t="shared" si="97"/>
        <v>0</v>
      </c>
      <c r="BQ394" s="83">
        <f t="shared" si="98"/>
        <v>10</v>
      </c>
      <c r="BR394" s="16">
        <v>56</v>
      </c>
      <c r="BS394" t="str">
        <f t="shared" si="84"/>
        <v>De Groof</v>
      </c>
      <c r="BT394" t="str">
        <f t="shared" si="85"/>
        <v>Ben</v>
      </c>
      <c r="BU394" t="str">
        <f t="shared" si="89"/>
        <v>B-Sint-Katelijne-Wavr</v>
      </c>
      <c r="BV394"/>
      <c r="BW394"/>
    </row>
    <row r="395" spans="1:75" x14ac:dyDescent="0.25">
      <c r="A395" s="17">
        <v>1976</v>
      </c>
      <c r="B395" s="20" t="s">
        <v>5340</v>
      </c>
      <c r="C395" s="20" t="s">
        <v>5341</v>
      </c>
      <c r="D395" s="39" t="s">
        <v>343</v>
      </c>
      <c r="E395" s="20">
        <v>0</v>
      </c>
      <c r="F395" s="21">
        <v>0</v>
      </c>
      <c r="G395" s="20">
        <v>0</v>
      </c>
      <c r="H395" s="21">
        <v>0</v>
      </c>
      <c r="I395" s="20">
        <v>0</v>
      </c>
      <c r="J395" s="21">
        <v>0</v>
      </c>
      <c r="K395" s="20">
        <v>0</v>
      </c>
      <c r="L395" s="21">
        <v>0</v>
      </c>
      <c r="M395" s="20">
        <v>0</v>
      </c>
      <c r="N395" s="20">
        <v>0</v>
      </c>
      <c r="O395" s="21">
        <v>0</v>
      </c>
      <c r="P395" s="21">
        <v>0</v>
      </c>
      <c r="Q395" s="20">
        <v>0</v>
      </c>
      <c r="R395" s="21">
        <v>0</v>
      </c>
      <c r="S395" s="20">
        <v>0</v>
      </c>
      <c r="T395" s="21">
        <v>0</v>
      </c>
      <c r="U395" s="20">
        <v>0</v>
      </c>
      <c r="V395" s="21">
        <v>0</v>
      </c>
      <c r="W395" s="21">
        <v>0</v>
      </c>
      <c r="X395" s="21">
        <v>0</v>
      </c>
      <c r="Y395" s="21">
        <v>0</v>
      </c>
      <c r="Z395" s="20">
        <v>0</v>
      </c>
      <c r="AA395" s="21">
        <v>0</v>
      </c>
      <c r="AB395" s="20">
        <v>0</v>
      </c>
      <c r="AC395" s="21">
        <v>0</v>
      </c>
      <c r="AD395" s="20">
        <v>0</v>
      </c>
      <c r="AE395" s="21">
        <v>0</v>
      </c>
      <c r="AF395" s="20">
        <v>0</v>
      </c>
      <c r="AG395" s="21">
        <v>0</v>
      </c>
      <c r="AH395" s="20">
        <v>0</v>
      </c>
      <c r="AI395" s="21">
        <v>0</v>
      </c>
      <c r="AJ395" s="20">
        <v>0</v>
      </c>
      <c r="AK395" s="21">
        <v>0</v>
      </c>
      <c r="AL395" s="20">
        <v>0</v>
      </c>
      <c r="AM395" s="21">
        <v>0</v>
      </c>
      <c r="AN395" s="20">
        <v>0</v>
      </c>
      <c r="AO395" s="21">
        <v>0</v>
      </c>
      <c r="AP395" s="20">
        <v>0</v>
      </c>
      <c r="AQ395" s="21">
        <v>0</v>
      </c>
      <c r="AR395" s="20">
        <v>0</v>
      </c>
      <c r="AS395" s="21">
        <v>0</v>
      </c>
      <c r="AT395" s="20">
        <v>0</v>
      </c>
      <c r="AU395" s="21">
        <v>0</v>
      </c>
      <c r="AV395" s="20">
        <v>0</v>
      </c>
      <c r="AW395" s="21">
        <v>0</v>
      </c>
      <c r="AX395" s="20">
        <v>0</v>
      </c>
      <c r="AY395" s="20">
        <v>0</v>
      </c>
      <c r="AZ395" s="20">
        <v>10</v>
      </c>
      <c r="BA395" s="20">
        <v>0</v>
      </c>
      <c r="BB395" s="20">
        <v>0</v>
      </c>
      <c r="BC395" s="20">
        <v>0</v>
      </c>
      <c r="BD395" s="21">
        <v>0</v>
      </c>
      <c r="BE395" s="20">
        <v>0</v>
      </c>
      <c r="BF395" s="20">
        <v>0</v>
      </c>
      <c r="BG395" s="20">
        <v>0</v>
      </c>
      <c r="BH395" s="20">
        <v>0</v>
      </c>
      <c r="BI395">
        <f t="shared" si="90"/>
        <v>10</v>
      </c>
      <c r="BJ395">
        <f t="shared" si="91"/>
        <v>10</v>
      </c>
      <c r="BK395">
        <f t="shared" si="92"/>
        <v>0</v>
      </c>
      <c r="BL395">
        <f t="shared" si="93"/>
        <v>0</v>
      </c>
      <c r="BM395">
        <f t="shared" si="94"/>
        <v>0</v>
      </c>
      <c r="BN395">
        <f t="shared" si="95"/>
        <v>0</v>
      </c>
      <c r="BO395">
        <f t="shared" si="96"/>
        <v>0</v>
      </c>
      <c r="BP395">
        <f t="shared" si="97"/>
        <v>0</v>
      </c>
      <c r="BQ395" s="83">
        <f t="shared" si="98"/>
        <v>10</v>
      </c>
      <c r="BR395" s="16">
        <v>56</v>
      </c>
      <c r="BS395" s="16" t="str">
        <f t="shared" si="84"/>
        <v>De Groote</v>
      </c>
      <c r="BT395" s="16" t="str">
        <f t="shared" si="85"/>
        <v>Baudouin</v>
      </c>
      <c r="BU395" t="str">
        <f t="shared" si="89"/>
        <v>Collombey</v>
      </c>
      <c r="BW395"/>
    </row>
    <row r="396" spans="1:75" x14ac:dyDescent="0.25">
      <c r="A396" s="15">
        <v>1981</v>
      </c>
      <c r="B396" s="20" t="s">
        <v>851</v>
      </c>
      <c r="C396" s="20" t="s">
        <v>6</v>
      </c>
      <c r="D396" s="39" t="s">
        <v>137</v>
      </c>
      <c r="E396" s="20">
        <v>0</v>
      </c>
      <c r="F396" s="20">
        <v>0</v>
      </c>
      <c r="G396" s="20">
        <v>0</v>
      </c>
      <c r="H396" s="20">
        <v>0</v>
      </c>
      <c r="I396" s="20">
        <v>10</v>
      </c>
      <c r="J396">
        <v>0</v>
      </c>
      <c r="K396">
        <v>0</v>
      </c>
      <c r="L396">
        <v>0</v>
      </c>
      <c r="M396">
        <v>0</v>
      </c>
      <c r="N396" s="20">
        <v>0</v>
      </c>
      <c r="O396">
        <v>0</v>
      </c>
      <c r="P396">
        <v>0</v>
      </c>
      <c r="Q396">
        <v>0</v>
      </c>
      <c r="R396" s="20">
        <v>0</v>
      </c>
      <c r="S396">
        <v>0</v>
      </c>
      <c r="T396">
        <v>0</v>
      </c>
      <c r="U396" s="20">
        <v>0</v>
      </c>
      <c r="V396" s="20">
        <v>0</v>
      </c>
      <c r="W396" s="21">
        <v>0</v>
      </c>
      <c r="X396" s="21">
        <v>0</v>
      </c>
      <c r="Y396" s="21">
        <v>0</v>
      </c>
      <c r="Z396" s="20">
        <v>0</v>
      </c>
      <c r="AA396" s="20">
        <v>0</v>
      </c>
      <c r="AB396" s="20">
        <v>0</v>
      </c>
      <c r="AC396" s="20">
        <v>0</v>
      </c>
      <c r="AD396" s="20">
        <v>0</v>
      </c>
      <c r="AE396" s="20">
        <v>0</v>
      </c>
      <c r="AF396" s="20">
        <v>0</v>
      </c>
      <c r="AG396" s="20">
        <v>0</v>
      </c>
      <c r="AH396" s="20">
        <v>0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20">
        <v>0</v>
      </c>
      <c r="AU396" s="20">
        <v>0</v>
      </c>
      <c r="AV396" s="20">
        <v>0</v>
      </c>
      <c r="AW396" s="20">
        <v>0</v>
      </c>
      <c r="AX396" s="20">
        <v>0</v>
      </c>
      <c r="AY396" s="20">
        <v>0</v>
      </c>
      <c r="AZ396" s="20">
        <v>0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20">
        <v>0</v>
      </c>
      <c r="BH396" s="20">
        <v>0</v>
      </c>
      <c r="BI396">
        <f t="shared" si="90"/>
        <v>10</v>
      </c>
      <c r="BJ396">
        <f t="shared" si="91"/>
        <v>10</v>
      </c>
      <c r="BK396">
        <f t="shared" si="92"/>
        <v>0</v>
      </c>
      <c r="BL396">
        <f t="shared" si="93"/>
        <v>0</v>
      </c>
      <c r="BM396">
        <f t="shared" si="94"/>
        <v>0</v>
      </c>
      <c r="BN396">
        <f t="shared" si="95"/>
        <v>0</v>
      </c>
      <c r="BO396">
        <f t="shared" si="96"/>
        <v>0</v>
      </c>
      <c r="BP396">
        <f t="shared" si="97"/>
        <v>0</v>
      </c>
      <c r="BQ396" s="83">
        <f t="shared" si="98"/>
        <v>10</v>
      </c>
      <c r="BR396" s="16">
        <v>56</v>
      </c>
      <c r="BS396" t="str">
        <f t="shared" si="84"/>
        <v>Deak</v>
      </c>
      <c r="BT396" t="str">
        <f t="shared" si="85"/>
        <v>Nicolas</v>
      </c>
      <c r="BU396" t="str">
        <f t="shared" si="89"/>
        <v>Monthey</v>
      </c>
      <c r="BV396"/>
      <c r="BW396"/>
    </row>
    <row r="397" spans="1:75" x14ac:dyDescent="0.25">
      <c r="A397" s="15">
        <v>1980</v>
      </c>
      <c r="B397" s="20" t="s">
        <v>2885</v>
      </c>
      <c r="C397" s="20" t="s">
        <v>2886</v>
      </c>
      <c r="D397" s="39" t="s">
        <v>708</v>
      </c>
      <c r="E397" s="20">
        <v>0</v>
      </c>
      <c r="F397" s="21">
        <v>0</v>
      </c>
      <c r="G397" s="20">
        <v>0</v>
      </c>
      <c r="H397" s="21">
        <v>0</v>
      </c>
      <c r="I397" s="20">
        <v>0</v>
      </c>
      <c r="J397" s="21">
        <v>0</v>
      </c>
      <c r="K397" s="20">
        <v>0</v>
      </c>
      <c r="L397" s="21">
        <v>0</v>
      </c>
      <c r="M397" s="20">
        <v>0</v>
      </c>
      <c r="N397" s="20">
        <v>0</v>
      </c>
      <c r="O397" s="21">
        <v>0</v>
      </c>
      <c r="P397" s="21">
        <v>0</v>
      </c>
      <c r="Q397" s="20">
        <v>0</v>
      </c>
      <c r="R397" s="21">
        <v>0</v>
      </c>
      <c r="S397" s="20">
        <v>0</v>
      </c>
      <c r="T397" s="21">
        <v>0</v>
      </c>
      <c r="U397" s="20">
        <v>0</v>
      </c>
      <c r="V397" s="21">
        <v>0</v>
      </c>
      <c r="W397" s="21">
        <v>0</v>
      </c>
      <c r="X397" s="21">
        <v>0</v>
      </c>
      <c r="Y397" s="21">
        <v>0</v>
      </c>
      <c r="Z397" s="20">
        <v>0</v>
      </c>
      <c r="AA397" s="20">
        <v>10</v>
      </c>
      <c r="AB397" s="20">
        <v>0</v>
      </c>
      <c r="AC397" s="20">
        <v>0</v>
      </c>
      <c r="AD397" s="20">
        <v>0</v>
      </c>
      <c r="AE397" s="20">
        <v>0</v>
      </c>
      <c r="AF397" s="20">
        <v>0</v>
      </c>
      <c r="AG397" s="20">
        <v>0</v>
      </c>
      <c r="AH397" s="20">
        <v>0</v>
      </c>
      <c r="AI397" s="20">
        <v>0</v>
      </c>
      <c r="AJ397" s="20">
        <v>0</v>
      </c>
      <c r="AK397" s="20">
        <v>0</v>
      </c>
      <c r="AL397" s="20">
        <v>0</v>
      </c>
      <c r="AM397" s="20">
        <v>0</v>
      </c>
      <c r="AN397" s="20">
        <v>0</v>
      </c>
      <c r="AO397" s="20">
        <v>0</v>
      </c>
      <c r="AP397" s="20">
        <v>0</v>
      </c>
      <c r="AQ397" s="20">
        <v>0</v>
      </c>
      <c r="AR397" s="20">
        <v>0</v>
      </c>
      <c r="AS397" s="20">
        <v>0</v>
      </c>
      <c r="AT397" s="20">
        <v>0</v>
      </c>
      <c r="AU397" s="20">
        <v>0</v>
      </c>
      <c r="AV397" s="20">
        <v>0</v>
      </c>
      <c r="AW397" s="20">
        <v>0</v>
      </c>
      <c r="AX397" s="20">
        <v>0</v>
      </c>
      <c r="AY397" s="20">
        <v>0</v>
      </c>
      <c r="AZ397" s="20">
        <v>0</v>
      </c>
      <c r="BA397" s="20">
        <v>0</v>
      </c>
      <c r="BB397" s="20">
        <v>0</v>
      </c>
      <c r="BC397" s="20">
        <v>0</v>
      </c>
      <c r="BD397" s="20">
        <v>0</v>
      </c>
      <c r="BE397" s="20">
        <v>0</v>
      </c>
      <c r="BF397" s="20">
        <v>0</v>
      </c>
      <c r="BG397" s="20">
        <v>0</v>
      </c>
      <c r="BH397" s="20">
        <v>0</v>
      </c>
      <c r="BI397">
        <f t="shared" si="90"/>
        <v>10</v>
      </c>
      <c r="BJ397">
        <f t="shared" si="91"/>
        <v>10</v>
      </c>
      <c r="BK397">
        <f t="shared" si="92"/>
        <v>0</v>
      </c>
      <c r="BL397">
        <f t="shared" si="93"/>
        <v>0</v>
      </c>
      <c r="BM397">
        <f t="shared" si="94"/>
        <v>0</v>
      </c>
      <c r="BN397">
        <f t="shared" si="95"/>
        <v>0</v>
      </c>
      <c r="BO397">
        <f t="shared" si="96"/>
        <v>0</v>
      </c>
      <c r="BP397">
        <f t="shared" si="97"/>
        <v>0</v>
      </c>
      <c r="BQ397" s="83">
        <f t="shared" si="98"/>
        <v>10</v>
      </c>
      <c r="BR397" s="16">
        <v>56</v>
      </c>
      <c r="BS397" t="str">
        <f t="shared" ref="BS397:BS460" si="99">B397</f>
        <v>Herzog</v>
      </c>
      <c r="BT397" t="str">
        <f t="shared" ref="BT397:BT460" si="100">C397</f>
        <v>Glyn</v>
      </c>
      <c r="BU397" t="str">
        <f t="shared" si="89"/>
        <v>Basel</v>
      </c>
      <c r="BV397"/>
      <c r="BW397"/>
    </row>
    <row r="398" spans="1:75" x14ac:dyDescent="0.25">
      <c r="A398" s="17">
        <v>1976</v>
      </c>
      <c r="B398" s="20" t="s">
        <v>3333</v>
      </c>
      <c r="C398" s="20" t="s">
        <v>4199</v>
      </c>
      <c r="D398" s="39" t="s">
        <v>688</v>
      </c>
      <c r="E398" s="20">
        <v>0</v>
      </c>
      <c r="F398" s="21">
        <v>0</v>
      </c>
      <c r="G398" s="20">
        <v>0</v>
      </c>
      <c r="H398" s="21">
        <v>0</v>
      </c>
      <c r="I398" s="20">
        <v>0</v>
      </c>
      <c r="J398" s="21">
        <v>0</v>
      </c>
      <c r="K398" s="20">
        <v>0</v>
      </c>
      <c r="L398" s="21">
        <v>0</v>
      </c>
      <c r="M398" s="20">
        <v>0</v>
      </c>
      <c r="N398" s="20">
        <v>0</v>
      </c>
      <c r="O398" s="21">
        <v>0</v>
      </c>
      <c r="P398" s="21">
        <v>0</v>
      </c>
      <c r="Q398" s="20">
        <v>0</v>
      </c>
      <c r="R398" s="21">
        <v>0</v>
      </c>
      <c r="S398" s="20">
        <v>0</v>
      </c>
      <c r="T398" s="21">
        <v>0</v>
      </c>
      <c r="U398" s="20">
        <v>0</v>
      </c>
      <c r="V398" s="21">
        <v>0</v>
      </c>
      <c r="W398" s="21">
        <v>0</v>
      </c>
      <c r="X398" s="21">
        <v>0</v>
      </c>
      <c r="Y398" s="21">
        <v>0</v>
      </c>
      <c r="Z398" s="20">
        <v>0</v>
      </c>
      <c r="AA398" s="21">
        <v>0</v>
      </c>
      <c r="AB398" s="20">
        <v>0</v>
      </c>
      <c r="AC398" s="21">
        <v>0</v>
      </c>
      <c r="AD398" s="20">
        <v>0</v>
      </c>
      <c r="AE398" s="21">
        <v>0</v>
      </c>
      <c r="AF398" s="20">
        <v>0</v>
      </c>
      <c r="AG398" s="21">
        <v>0</v>
      </c>
      <c r="AH398" s="20">
        <v>0</v>
      </c>
      <c r="AI398" s="21">
        <v>0</v>
      </c>
      <c r="AJ398" s="20">
        <v>0</v>
      </c>
      <c r="AK398" s="21">
        <v>0</v>
      </c>
      <c r="AL398" s="20">
        <v>0</v>
      </c>
      <c r="AM398" s="20">
        <v>10</v>
      </c>
      <c r="AN398" s="20">
        <v>0</v>
      </c>
      <c r="AO398" s="20">
        <v>0</v>
      </c>
      <c r="AP398" s="20">
        <v>0</v>
      </c>
      <c r="AQ398" s="20">
        <v>0</v>
      </c>
      <c r="AR398" s="20">
        <v>0</v>
      </c>
      <c r="AS398" s="20">
        <v>0</v>
      </c>
      <c r="AT398" s="20">
        <v>0</v>
      </c>
      <c r="AU398" s="20">
        <v>0</v>
      </c>
      <c r="AV398" s="20">
        <v>0</v>
      </c>
      <c r="AW398" s="20">
        <v>0</v>
      </c>
      <c r="AX398" s="20">
        <v>0</v>
      </c>
      <c r="AY398" s="20">
        <v>0</v>
      </c>
      <c r="AZ398" s="20">
        <v>0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0</v>
      </c>
      <c r="BG398" s="20">
        <v>0</v>
      </c>
      <c r="BH398" s="20">
        <v>0</v>
      </c>
      <c r="BI398">
        <f t="shared" si="90"/>
        <v>10</v>
      </c>
      <c r="BJ398">
        <f t="shared" si="91"/>
        <v>10</v>
      </c>
      <c r="BK398">
        <f t="shared" si="92"/>
        <v>0</v>
      </c>
      <c r="BL398">
        <f t="shared" si="93"/>
        <v>0</v>
      </c>
      <c r="BM398">
        <f t="shared" si="94"/>
        <v>0</v>
      </c>
      <c r="BN398">
        <f t="shared" si="95"/>
        <v>0</v>
      </c>
      <c r="BO398">
        <f t="shared" si="96"/>
        <v>0</v>
      </c>
      <c r="BP398">
        <f t="shared" si="97"/>
        <v>0</v>
      </c>
      <c r="BQ398" s="83">
        <f t="shared" si="98"/>
        <v>10</v>
      </c>
      <c r="BR398" s="16">
        <v>56</v>
      </c>
      <c r="BS398" s="16" t="str">
        <f t="shared" si="99"/>
        <v>Lavanchy</v>
      </c>
      <c r="BT398" s="16" t="str">
        <f t="shared" si="100"/>
        <v>Gérard</v>
      </c>
      <c r="BU398" t="str">
        <f t="shared" si="89"/>
        <v>Penthalaz</v>
      </c>
      <c r="BV398"/>
      <c r="BW398"/>
    </row>
    <row r="399" spans="1:75" x14ac:dyDescent="0.25">
      <c r="A399" s="17">
        <v>1974</v>
      </c>
      <c r="B399" s="20" t="s">
        <v>5485</v>
      </c>
      <c r="C399" s="20" t="s">
        <v>1342</v>
      </c>
      <c r="D399" s="39" t="s">
        <v>5486</v>
      </c>
      <c r="E399" s="20">
        <v>0</v>
      </c>
      <c r="F399" s="21">
        <v>0</v>
      </c>
      <c r="G399" s="20">
        <v>0</v>
      </c>
      <c r="H399" s="21">
        <v>0</v>
      </c>
      <c r="I399" s="20">
        <v>0</v>
      </c>
      <c r="J399" s="21">
        <v>0</v>
      </c>
      <c r="K399" s="20">
        <v>0</v>
      </c>
      <c r="L399" s="21">
        <v>0</v>
      </c>
      <c r="M399" s="20">
        <v>0</v>
      </c>
      <c r="N399" s="20">
        <v>0</v>
      </c>
      <c r="O399" s="21">
        <v>0</v>
      </c>
      <c r="P399" s="21">
        <v>0</v>
      </c>
      <c r="Q399" s="20">
        <v>0</v>
      </c>
      <c r="R399" s="21">
        <v>0</v>
      </c>
      <c r="S399" s="20">
        <v>0</v>
      </c>
      <c r="T399" s="21">
        <v>0</v>
      </c>
      <c r="U399" s="20">
        <v>0</v>
      </c>
      <c r="V399" s="21">
        <v>0</v>
      </c>
      <c r="W399" s="21">
        <v>0</v>
      </c>
      <c r="X399" s="21">
        <v>0</v>
      </c>
      <c r="Y399" s="21">
        <v>0</v>
      </c>
      <c r="Z399" s="20">
        <v>0</v>
      </c>
      <c r="AA399" s="21">
        <v>0</v>
      </c>
      <c r="AB399" s="20">
        <v>0</v>
      </c>
      <c r="AC399" s="21">
        <v>0</v>
      </c>
      <c r="AD399" s="20">
        <v>0</v>
      </c>
      <c r="AE399" s="21">
        <v>0</v>
      </c>
      <c r="AF399" s="20">
        <v>0</v>
      </c>
      <c r="AG399" s="21">
        <v>0</v>
      </c>
      <c r="AH399" s="20">
        <v>0</v>
      </c>
      <c r="AI399" s="21">
        <v>0</v>
      </c>
      <c r="AJ399" s="20">
        <v>0</v>
      </c>
      <c r="AK399" s="21">
        <v>0</v>
      </c>
      <c r="AL399" s="20">
        <v>0</v>
      </c>
      <c r="AM399" s="21">
        <v>0</v>
      </c>
      <c r="AN399" s="20">
        <v>0</v>
      </c>
      <c r="AO399" s="21">
        <v>0</v>
      </c>
      <c r="AP399" s="20">
        <v>0</v>
      </c>
      <c r="AQ399" s="21">
        <v>0</v>
      </c>
      <c r="AR399" s="20">
        <v>0</v>
      </c>
      <c r="AS399" s="21">
        <v>0</v>
      </c>
      <c r="AT399" s="20">
        <v>0</v>
      </c>
      <c r="AU399" s="21">
        <v>0</v>
      </c>
      <c r="AV399" s="20">
        <v>0</v>
      </c>
      <c r="AW399" s="21">
        <v>0</v>
      </c>
      <c r="AX399" s="20">
        <v>0</v>
      </c>
      <c r="AY399" s="21">
        <v>0</v>
      </c>
      <c r="AZ399" s="20">
        <v>0</v>
      </c>
      <c r="BA399" s="21">
        <v>0</v>
      </c>
      <c r="BB399" s="20">
        <v>0</v>
      </c>
      <c r="BC399" s="21">
        <v>0</v>
      </c>
      <c r="BD399" s="20">
        <v>0</v>
      </c>
      <c r="BE399" s="21">
        <v>0</v>
      </c>
      <c r="BF399" s="16">
        <v>10</v>
      </c>
      <c r="BG399" s="20">
        <v>0</v>
      </c>
      <c r="BH399" s="20">
        <v>0</v>
      </c>
      <c r="BI399">
        <f t="shared" si="90"/>
        <v>10</v>
      </c>
      <c r="BJ399">
        <f t="shared" si="91"/>
        <v>10</v>
      </c>
      <c r="BK399">
        <f t="shared" si="92"/>
        <v>0</v>
      </c>
      <c r="BL399">
        <f t="shared" si="93"/>
        <v>0</v>
      </c>
      <c r="BM399">
        <f t="shared" si="94"/>
        <v>0</v>
      </c>
      <c r="BN399">
        <f t="shared" si="95"/>
        <v>0</v>
      </c>
      <c r="BO399">
        <f t="shared" si="96"/>
        <v>0</v>
      </c>
      <c r="BP399">
        <f t="shared" si="97"/>
        <v>0</v>
      </c>
      <c r="BQ399" s="83">
        <f t="shared" si="98"/>
        <v>10</v>
      </c>
      <c r="BR399" s="16">
        <v>56</v>
      </c>
      <c r="BS399" s="16" t="str">
        <f t="shared" si="99"/>
        <v>Manz</v>
      </c>
      <c r="BT399" s="16" t="str">
        <f t="shared" si="100"/>
        <v>Andreas</v>
      </c>
      <c r="BU399" t="str">
        <f t="shared" si="89"/>
        <v>Baltchieder</v>
      </c>
      <c r="BW399"/>
    </row>
    <row r="400" spans="1:75" x14ac:dyDescent="0.25">
      <c r="A400" s="17">
        <v>1975</v>
      </c>
      <c r="B400" s="20" t="s">
        <v>1177</v>
      </c>
      <c r="C400" s="20" t="s">
        <v>600</v>
      </c>
      <c r="D400" s="39" t="s">
        <v>5773</v>
      </c>
      <c r="E400" s="20">
        <v>0</v>
      </c>
      <c r="F400" s="21">
        <v>0</v>
      </c>
      <c r="G400" s="20">
        <v>0</v>
      </c>
      <c r="H400" s="21">
        <v>0</v>
      </c>
      <c r="I400" s="20">
        <v>0</v>
      </c>
      <c r="J400" s="21">
        <v>0</v>
      </c>
      <c r="K400" s="20">
        <v>0</v>
      </c>
      <c r="L400" s="21">
        <v>0</v>
      </c>
      <c r="M400" s="20">
        <v>0</v>
      </c>
      <c r="N400" s="21">
        <v>0</v>
      </c>
      <c r="O400" s="20">
        <v>0</v>
      </c>
      <c r="P400" s="21">
        <v>0</v>
      </c>
      <c r="Q400" s="20">
        <v>0</v>
      </c>
      <c r="R400" s="21">
        <v>0</v>
      </c>
      <c r="S400" s="20">
        <v>0</v>
      </c>
      <c r="T400" s="21">
        <v>0</v>
      </c>
      <c r="U400" s="20">
        <v>0</v>
      </c>
      <c r="V400" s="21">
        <v>0</v>
      </c>
      <c r="W400" s="21">
        <v>0</v>
      </c>
      <c r="X400" s="21">
        <v>10</v>
      </c>
      <c r="Y400" s="21">
        <v>0</v>
      </c>
      <c r="Z400" s="20">
        <v>0</v>
      </c>
      <c r="AA400" s="21">
        <v>0</v>
      </c>
      <c r="AB400" s="20">
        <v>0</v>
      </c>
      <c r="AC400" s="21">
        <v>0</v>
      </c>
      <c r="AD400" s="20">
        <v>0</v>
      </c>
      <c r="AE400" s="21">
        <v>0</v>
      </c>
      <c r="AF400" s="20">
        <v>0</v>
      </c>
      <c r="AG400" s="21">
        <v>0</v>
      </c>
      <c r="AH400" s="20">
        <v>0</v>
      </c>
      <c r="AI400" s="21">
        <v>0</v>
      </c>
      <c r="AJ400" s="20">
        <v>0</v>
      </c>
      <c r="AK400" s="21">
        <v>0</v>
      </c>
      <c r="AL400" s="20">
        <v>0</v>
      </c>
      <c r="AM400" s="21">
        <v>0</v>
      </c>
      <c r="AN400" s="20">
        <v>0</v>
      </c>
      <c r="AO400" s="21">
        <v>0</v>
      </c>
      <c r="AP400" s="20">
        <v>0</v>
      </c>
      <c r="AQ400" s="21">
        <v>0</v>
      </c>
      <c r="AR400" s="20">
        <v>0</v>
      </c>
      <c r="AS400" s="21">
        <v>0</v>
      </c>
      <c r="AT400" s="20">
        <v>0</v>
      </c>
      <c r="AU400" s="21">
        <v>0</v>
      </c>
      <c r="AV400" s="20">
        <v>0</v>
      </c>
      <c r="AW400" s="21">
        <v>0</v>
      </c>
      <c r="AX400" s="20">
        <v>0</v>
      </c>
      <c r="AY400" s="21">
        <v>0</v>
      </c>
      <c r="AZ400" s="20">
        <v>0</v>
      </c>
      <c r="BA400" s="21">
        <v>0</v>
      </c>
      <c r="BB400" s="20">
        <v>0</v>
      </c>
      <c r="BC400" s="21">
        <v>0</v>
      </c>
      <c r="BD400" s="20">
        <v>0</v>
      </c>
      <c r="BE400" s="21">
        <v>0</v>
      </c>
      <c r="BF400" s="20">
        <v>0</v>
      </c>
      <c r="BG400" s="21">
        <v>0</v>
      </c>
      <c r="BH400" s="20">
        <v>0</v>
      </c>
      <c r="BI400">
        <f t="shared" si="90"/>
        <v>10</v>
      </c>
      <c r="BJ400">
        <f t="shared" si="91"/>
        <v>10</v>
      </c>
      <c r="BK400">
        <f t="shared" si="92"/>
        <v>0</v>
      </c>
      <c r="BL400">
        <f t="shared" si="93"/>
        <v>0</v>
      </c>
      <c r="BM400">
        <f t="shared" si="94"/>
        <v>0</v>
      </c>
      <c r="BN400">
        <f t="shared" si="95"/>
        <v>0</v>
      </c>
      <c r="BO400">
        <f t="shared" si="96"/>
        <v>0</v>
      </c>
      <c r="BP400">
        <f t="shared" si="97"/>
        <v>0</v>
      </c>
      <c r="BQ400" s="83">
        <f t="shared" si="98"/>
        <v>10</v>
      </c>
      <c r="BR400" s="16">
        <v>56</v>
      </c>
      <c r="BS400" s="16" t="str">
        <f t="shared" si="99"/>
        <v>Marmy</v>
      </c>
      <c r="BT400" s="16" t="str">
        <f t="shared" si="100"/>
        <v>Philippe</v>
      </c>
      <c r="BU400" t="str">
        <f t="shared" si="89"/>
        <v>Bussy</v>
      </c>
    </row>
    <row r="401" spans="1:75" x14ac:dyDescent="0.25">
      <c r="A401" s="17">
        <v>1979</v>
      </c>
      <c r="B401" s="20" t="s">
        <v>4786</v>
      </c>
      <c r="C401" s="20" t="s">
        <v>4787</v>
      </c>
      <c r="D401" s="39" t="s">
        <v>3992</v>
      </c>
      <c r="E401" s="20">
        <v>0</v>
      </c>
      <c r="F401" s="21">
        <v>0</v>
      </c>
      <c r="G401" s="20">
        <v>0</v>
      </c>
      <c r="H401" s="21">
        <v>0</v>
      </c>
      <c r="I401" s="20">
        <v>0</v>
      </c>
      <c r="J401" s="21">
        <v>0</v>
      </c>
      <c r="K401" s="20">
        <v>0</v>
      </c>
      <c r="L401" s="21">
        <v>0</v>
      </c>
      <c r="M401" s="20">
        <v>0</v>
      </c>
      <c r="N401" s="20">
        <v>0</v>
      </c>
      <c r="O401" s="21">
        <v>0</v>
      </c>
      <c r="P401" s="21">
        <v>0</v>
      </c>
      <c r="Q401" s="20">
        <v>0</v>
      </c>
      <c r="R401" s="21">
        <v>0</v>
      </c>
      <c r="S401" s="20">
        <v>0</v>
      </c>
      <c r="T401" s="21">
        <v>0</v>
      </c>
      <c r="U401" s="20">
        <v>0</v>
      </c>
      <c r="V401" s="21">
        <v>0</v>
      </c>
      <c r="W401" s="21">
        <v>0</v>
      </c>
      <c r="X401" s="21">
        <v>0</v>
      </c>
      <c r="Y401" s="21">
        <v>0</v>
      </c>
      <c r="Z401" s="20">
        <v>0</v>
      </c>
      <c r="AA401" s="21">
        <v>0</v>
      </c>
      <c r="AB401" s="20">
        <v>0</v>
      </c>
      <c r="AC401" s="21">
        <v>0</v>
      </c>
      <c r="AD401" s="20">
        <v>0</v>
      </c>
      <c r="AE401" s="21">
        <v>0</v>
      </c>
      <c r="AF401" s="20">
        <v>0</v>
      </c>
      <c r="AG401" s="21">
        <v>0</v>
      </c>
      <c r="AH401" s="20">
        <v>0</v>
      </c>
      <c r="AI401" s="21">
        <v>0</v>
      </c>
      <c r="AJ401" s="20">
        <v>0</v>
      </c>
      <c r="AK401" s="21">
        <v>0</v>
      </c>
      <c r="AL401" s="20">
        <v>0</v>
      </c>
      <c r="AM401" s="21">
        <v>0</v>
      </c>
      <c r="AN401" s="20">
        <v>0</v>
      </c>
      <c r="AO401" s="21">
        <v>0</v>
      </c>
      <c r="AP401" s="20">
        <v>0</v>
      </c>
      <c r="AQ401" s="21">
        <v>0</v>
      </c>
      <c r="AR401" s="20">
        <v>0</v>
      </c>
      <c r="AS401" s="21">
        <v>0</v>
      </c>
      <c r="AT401" s="20">
        <v>0</v>
      </c>
      <c r="AU401" s="20">
        <v>10</v>
      </c>
      <c r="AV401" s="20">
        <v>0</v>
      </c>
      <c r="AW401" s="20">
        <v>0</v>
      </c>
      <c r="AX401" s="20">
        <v>0</v>
      </c>
      <c r="AY401" s="20">
        <v>0</v>
      </c>
      <c r="AZ401" s="20">
        <v>0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20">
        <v>0</v>
      </c>
      <c r="BH401" s="20">
        <v>0</v>
      </c>
      <c r="BI401">
        <f t="shared" si="90"/>
        <v>10</v>
      </c>
      <c r="BJ401">
        <f t="shared" si="91"/>
        <v>10</v>
      </c>
      <c r="BK401">
        <f t="shared" si="92"/>
        <v>0</v>
      </c>
      <c r="BL401">
        <f t="shared" si="93"/>
        <v>0</v>
      </c>
      <c r="BM401">
        <f t="shared" si="94"/>
        <v>0</v>
      </c>
      <c r="BN401">
        <f t="shared" si="95"/>
        <v>0</v>
      </c>
      <c r="BO401">
        <f t="shared" si="96"/>
        <v>0</v>
      </c>
      <c r="BP401">
        <f t="shared" si="97"/>
        <v>0</v>
      </c>
      <c r="BQ401" s="83">
        <f t="shared" si="98"/>
        <v>10</v>
      </c>
      <c r="BR401" s="16">
        <v>56</v>
      </c>
      <c r="BS401" s="16" t="str">
        <f t="shared" si="99"/>
        <v>Masar</v>
      </c>
      <c r="BT401" s="16" t="str">
        <f t="shared" si="100"/>
        <v>Marian</v>
      </c>
      <c r="BU401" t="str">
        <f t="shared" si="89"/>
        <v>Saas-Fee</v>
      </c>
      <c r="BW401"/>
    </row>
    <row r="402" spans="1:75" x14ac:dyDescent="0.25">
      <c r="A402" s="17">
        <v>1974</v>
      </c>
      <c r="B402" s="20" t="s">
        <v>4634</v>
      </c>
      <c r="C402" s="20" t="s">
        <v>272</v>
      </c>
      <c r="D402" s="39" t="s">
        <v>15</v>
      </c>
      <c r="E402" s="20">
        <v>0</v>
      </c>
      <c r="F402" s="21">
        <v>0</v>
      </c>
      <c r="G402" s="20">
        <v>0</v>
      </c>
      <c r="H402" s="21">
        <v>0</v>
      </c>
      <c r="I402" s="20">
        <v>0</v>
      </c>
      <c r="J402" s="21">
        <v>0</v>
      </c>
      <c r="K402" s="20">
        <v>0</v>
      </c>
      <c r="L402" s="21">
        <v>0</v>
      </c>
      <c r="M402" s="20">
        <v>0</v>
      </c>
      <c r="N402" s="20">
        <v>0</v>
      </c>
      <c r="O402" s="21">
        <v>0</v>
      </c>
      <c r="P402" s="21">
        <v>0</v>
      </c>
      <c r="Q402" s="20">
        <v>0</v>
      </c>
      <c r="R402" s="21">
        <v>0</v>
      </c>
      <c r="S402" s="20">
        <v>0</v>
      </c>
      <c r="T402" s="21">
        <v>0</v>
      </c>
      <c r="U402" s="20">
        <v>0</v>
      </c>
      <c r="V402" s="21">
        <v>0</v>
      </c>
      <c r="W402" s="21">
        <v>0</v>
      </c>
      <c r="X402" s="21">
        <v>0</v>
      </c>
      <c r="Y402" s="21">
        <v>0</v>
      </c>
      <c r="Z402" s="20">
        <v>0</v>
      </c>
      <c r="AA402" s="21">
        <v>0</v>
      </c>
      <c r="AB402" s="20">
        <v>0</v>
      </c>
      <c r="AC402" s="21">
        <v>0</v>
      </c>
      <c r="AD402" s="20">
        <v>0</v>
      </c>
      <c r="AE402" s="21">
        <v>0</v>
      </c>
      <c r="AF402" s="20">
        <v>0</v>
      </c>
      <c r="AG402" s="21">
        <v>0</v>
      </c>
      <c r="AH402" s="20">
        <v>0</v>
      </c>
      <c r="AI402" s="21">
        <v>0</v>
      </c>
      <c r="AJ402" s="20">
        <v>0</v>
      </c>
      <c r="AK402" s="21">
        <v>0</v>
      </c>
      <c r="AL402" s="20">
        <v>0</v>
      </c>
      <c r="AM402" s="21">
        <v>0</v>
      </c>
      <c r="AN402" s="20">
        <v>10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20">
        <v>0</v>
      </c>
      <c r="AU402" s="20">
        <v>0</v>
      </c>
      <c r="AV402" s="20">
        <v>0</v>
      </c>
      <c r="AW402" s="20">
        <v>0</v>
      </c>
      <c r="AX402" s="20">
        <v>0</v>
      </c>
      <c r="AY402" s="20">
        <v>0</v>
      </c>
      <c r="AZ402" s="20">
        <v>0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 s="20">
        <v>0</v>
      </c>
      <c r="BH402" s="20">
        <v>0</v>
      </c>
      <c r="BI402">
        <f t="shared" si="90"/>
        <v>10</v>
      </c>
      <c r="BJ402">
        <f t="shared" si="91"/>
        <v>10</v>
      </c>
      <c r="BK402">
        <f t="shared" si="92"/>
        <v>0</v>
      </c>
      <c r="BL402">
        <f t="shared" si="93"/>
        <v>0</v>
      </c>
      <c r="BM402">
        <f t="shared" si="94"/>
        <v>0</v>
      </c>
      <c r="BN402">
        <f t="shared" si="95"/>
        <v>0</v>
      </c>
      <c r="BO402">
        <f t="shared" si="96"/>
        <v>0</v>
      </c>
      <c r="BP402">
        <f t="shared" si="97"/>
        <v>0</v>
      </c>
      <c r="BQ402" s="83">
        <f t="shared" si="98"/>
        <v>10</v>
      </c>
      <c r="BR402" s="16">
        <v>56</v>
      </c>
      <c r="BS402" s="16" t="str">
        <f t="shared" si="99"/>
        <v>Petoud</v>
      </c>
      <c r="BT402" s="16" t="str">
        <f t="shared" si="100"/>
        <v>Fabrice</v>
      </c>
      <c r="BU402" t="str">
        <f t="shared" si="89"/>
        <v>Martigny</v>
      </c>
      <c r="BV402"/>
    </row>
    <row r="403" spans="1:75" x14ac:dyDescent="0.25">
      <c r="A403" s="17">
        <v>1982</v>
      </c>
      <c r="B403" s="20" t="s">
        <v>5585</v>
      </c>
      <c r="C403" s="20" t="s">
        <v>684</v>
      </c>
      <c r="D403" s="39" t="s">
        <v>5026</v>
      </c>
      <c r="E403" s="20">
        <v>0</v>
      </c>
      <c r="F403" s="21">
        <v>0</v>
      </c>
      <c r="G403" s="20">
        <v>0</v>
      </c>
      <c r="H403" s="21">
        <v>0</v>
      </c>
      <c r="I403" s="20">
        <v>0</v>
      </c>
      <c r="J403" s="21">
        <v>0</v>
      </c>
      <c r="K403" s="20">
        <v>0</v>
      </c>
      <c r="L403" s="21">
        <v>0</v>
      </c>
      <c r="M403" s="20">
        <v>0</v>
      </c>
      <c r="N403" s="20">
        <v>0</v>
      </c>
      <c r="O403" s="21">
        <v>0</v>
      </c>
      <c r="P403" s="21">
        <v>0</v>
      </c>
      <c r="Q403" s="20">
        <v>0</v>
      </c>
      <c r="R403" s="21">
        <v>0</v>
      </c>
      <c r="S403" s="20">
        <v>0</v>
      </c>
      <c r="T403" s="21">
        <v>0</v>
      </c>
      <c r="U403" s="20">
        <v>0</v>
      </c>
      <c r="V403" s="21">
        <v>0</v>
      </c>
      <c r="W403" s="21">
        <v>0</v>
      </c>
      <c r="X403" s="21">
        <v>0</v>
      </c>
      <c r="Y403" s="21">
        <v>0</v>
      </c>
      <c r="Z403" s="20">
        <v>0</v>
      </c>
      <c r="AA403" s="21">
        <v>0</v>
      </c>
      <c r="AB403" s="20">
        <v>0</v>
      </c>
      <c r="AC403" s="21">
        <v>0</v>
      </c>
      <c r="AD403" s="20">
        <v>0</v>
      </c>
      <c r="AE403" s="21">
        <v>0</v>
      </c>
      <c r="AF403" s="20">
        <v>0</v>
      </c>
      <c r="AG403" s="21">
        <v>0</v>
      </c>
      <c r="AH403" s="20">
        <v>0</v>
      </c>
      <c r="AI403" s="21">
        <v>0</v>
      </c>
      <c r="AJ403" s="20">
        <v>0</v>
      </c>
      <c r="AK403" s="21">
        <v>0</v>
      </c>
      <c r="AL403" s="20">
        <v>0</v>
      </c>
      <c r="AM403" s="21">
        <v>0</v>
      </c>
      <c r="AN403" s="20">
        <v>0</v>
      </c>
      <c r="AO403" s="21">
        <v>0</v>
      </c>
      <c r="AP403" s="20">
        <v>0</v>
      </c>
      <c r="AQ403" s="21">
        <v>0</v>
      </c>
      <c r="AR403" s="20">
        <v>0</v>
      </c>
      <c r="AS403" s="21">
        <v>0</v>
      </c>
      <c r="AT403" s="20">
        <v>0</v>
      </c>
      <c r="AU403" s="21">
        <v>0</v>
      </c>
      <c r="AV403" s="20">
        <v>0</v>
      </c>
      <c r="AW403" s="21">
        <v>0</v>
      </c>
      <c r="AX403" s="20">
        <v>0</v>
      </c>
      <c r="AY403" s="21">
        <v>0</v>
      </c>
      <c r="AZ403" s="20">
        <v>0</v>
      </c>
      <c r="BA403" s="21">
        <v>0</v>
      </c>
      <c r="BB403" s="20">
        <v>0</v>
      </c>
      <c r="BC403" s="21">
        <v>0</v>
      </c>
      <c r="BD403" s="20">
        <v>0</v>
      </c>
      <c r="BE403" s="21">
        <v>0</v>
      </c>
      <c r="BF403" s="20">
        <v>0</v>
      </c>
      <c r="BG403" s="20">
        <v>0</v>
      </c>
      <c r="BH403" s="20">
        <v>10</v>
      </c>
      <c r="BI403" s="16">
        <f t="shared" si="90"/>
        <v>10</v>
      </c>
      <c r="BJ403" s="16">
        <f t="shared" si="91"/>
        <v>10</v>
      </c>
      <c r="BK403" s="16">
        <f t="shared" si="92"/>
        <v>0</v>
      </c>
      <c r="BL403" s="16">
        <f t="shared" si="93"/>
        <v>0</v>
      </c>
      <c r="BM403" s="16">
        <f t="shared" si="94"/>
        <v>0</v>
      </c>
      <c r="BN403" s="16">
        <f t="shared" si="95"/>
        <v>0</v>
      </c>
      <c r="BO403" s="16">
        <f t="shared" si="96"/>
        <v>0</v>
      </c>
      <c r="BP403" s="16">
        <f t="shared" si="97"/>
        <v>0</v>
      </c>
      <c r="BQ403" s="83">
        <f t="shared" si="98"/>
        <v>10</v>
      </c>
      <c r="BR403" s="16">
        <v>56</v>
      </c>
      <c r="BS403" s="16" t="str">
        <f t="shared" si="99"/>
        <v>Roy</v>
      </c>
      <c r="BT403" s="16" t="str">
        <f t="shared" si="100"/>
        <v>Alexandre</v>
      </c>
      <c r="BU403" t="str">
        <f t="shared" si="89"/>
        <v>Courtételle</v>
      </c>
    </row>
    <row r="404" spans="1:75" x14ac:dyDescent="0.25">
      <c r="A404" s="17">
        <v>1977</v>
      </c>
      <c r="B404" s="16" t="s">
        <v>5837</v>
      </c>
      <c r="C404" s="20" t="s">
        <v>1480</v>
      </c>
      <c r="D404" s="39" t="s">
        <v>5838</v>
      </c>
      <c r="E404" s="20">
        <v>0</v>
      </c>
      <c r="F404" s="21">
        <v>0</v>
      </c>
      <c r="G404" s="20">
        <v>0</v>
      </c>
      <c r="H404" s="21">
        <v>0</v>
      </c>
      <c r="I404" s="20">
        <v>0</v>
      </c>
      <c r="J404" s="21">
        <v>0</v>
      </c>
      <c r="K404" s="20">
        <v>0</v>
      </c>
      <c r="L404" s="21">
        <v>0</v>
      </c>
      <c r="M404" s="20">
        <v>0</v>
      </c>
      <c r="N404" s="21">
        <v>0</v>
      </c>
      <c r="O404" s="20">
        <v>0</v>
      </c>
      <c r="P404" s="21">
        <v>0</v>
      </c>
      <c r="Q404" s="20">
        <v>0</v>
      </c>
      <c r="R404" s="21">
        <v>0</v>
      </c>
      <c r="S404" s="20">
        <v>0</v>
      </c>
      <c r="T404" s="21">
        <v>0</v>
      </c>
      <c r="U404" s="20">
        <v>0</v>
      </c>
      <c r="V404" s="21">
        <v>0</v>
      </c>
      <c r="W404" s="21">
        <v>10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21">
        <v>0</v>
      </c>
      <c r="AO404" s="21">
        <v>0</v>
      </c>
      <c r="AP404" s="21">
        <v>0</v>
      </c>
      <c r="AQ404" s="21">
        <v>0</v>
      </c>
      <c r="AR404" s="21">
        <v>0</v>
      </c>
      <c r="AS404" s="21">
        <v>0</v>
      </c>
      <c r="AT404" s="21">
        <v>0</v>
      </c>
      <c r="AU404" s="21">
        <v>0</v>
      </c>
      <c r="AV404" s="21">
        <v>0</v>
      </c>
      <c r="AW404" s="21">
        <v>0</v>
      </c>
      <c r="AX404" s="21">
        <v>0</v>
      </c>
      <c r="AY404" s="21">
        <v>0</v>
      </c>
      <c r="AZ404" s="21">
        <v>0</v>
      </c>
      <c r="BA404" s="21">
        <v>0</v>
      </c>
      <c r="BB404" s="21">
        <v>0</v>
      </c>
      <c r="BC404" s="21">
        <v>0</v>
      </c>
      <c r="BD404" s="21">
        <v>0</v>
      </c>
      <c r="BE404" s="21">
        <v>0</v>
      </c>
      <c r="BF404" s="21">
        <v>0</v>
      </c>
      <c r="BG404" s="21">
        <v>0</v>
      </c>
      <c r="BH404" s="21">
        <v>0</v>
      </c>
      <c r="BI404">
        <f t="shared" si="90"/>
        <v>10</v>
      </c>
      <c r="BJ404">
        <f t="shared" si="91"/>
        <v>10</v>
      </c>
      <c r="BK404">
        <f t="shared" si="92"/>
        <v>0</v>
      </c>
      <c r="BL404">
        <f t="shared" si="93"/>
        <v>0</v>
      </c>
      <c r="BM404">
        <f t="shared" si="94"/>
        <v>0</v>
      </c>
      <c r="BN404">
        <f t="shared" si="95"/>
        <v>0</v>
      </c>
      <c r="BO404">
        <f t="shared" si="96"/>
        <v>0</v>
      </c>
      <c r="BP404">
        <f t="shared" si="97"/>
        <v>0</v>
      </c>
      <c r="BQ404" s="83">
        <f t="shared" si="98"/>
        <v>10</v>
      </c>
      <c r="BR404" s="16">
        <v>56</v>
      </c>
      <c r="BS404" s="16" t="str">
        <f t="shared" si="99"/>
        <v>Stancu</v>
      </c>
      <c r="BT404" s="16" t="str">
        <f t="shared" si="100"/>
        <v>Stefan</v>
      </c>
      <c r="BU404" t="str">
        <f t="shared" si="89"/>
        <v>Prevessin Moens</v>
      </c>
    </row>
    <row r="405" spans="1:75" x14ac:dyDescent="0.25">
      <c r="A405" s="15">
        <v>1975</v>
      </c>
      <c r="B405" s="20" t="s">
        <v>364</v>
      </c>
      <c r="C405" s="20" t="s">
        <v>272</v>
      </c>
      <c r="D405" s="39" t="s">
        <v>365</v>
      </c>
      <c r="E405" s="20">
        <v>0</v>
      </c>
      <c r="F405" s="21">
        <v>10</v>
      </c>
      <c r="G405" s="21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 s="20">
        <v>0</v>
      </c>
      <c r="O405">
        <v>0</v>
      </c>
      <c r="P405">
        <v>0</v>
      </c>
      <c r="Q405">
        <v>0</v>
      </c>
      <c r="R405">
        <v>0</v>
      </c>
      <c r="S405" s="20">
        <v>0</v>
      </c>
      <c r="T405" s="20">
        <v>0</v>
      </c>
      <c r="U405" s="20">
        <v>0</v>
      </c>
      <c r="V405" s="20">
        <v>0</v>
      </c>
      <c r="W405" s="21">
        <v>0</v>
      </c>
      <c r="X405" s="21">
        <v>0</v>
      </c>
      <c r="Y405" s="21">
        <v>0</v>
      </c>
      <c r="Z405" s="20">
        <v>0</v>
      </c>
      <c r="AA405" s="20">
        <v>0</v>
      </c>
      <c r="AB405" s="20">
        <v>0</v>
      </c>
      <c r="AC405" s="20">
        <v>0</v>
      </c>
      <c r="AD405" s="20">
        <v>0</v>
      </c>
      <c r="AE405" s="20">
        <v>0</v>
      </c>
      <c r="AF405" s="20">
        <v>0</v>
      </c>
      <c r="AG405" s="20">
        <v>0</v>
      </c>
      <c r="AH405" s="20">
        <v>0</v>
      </c>
      <c r="AI405" s="20">
        <v>0</v>
      </c>
      <c r="AJ405" s="20">
        <v>0</v>
      </c>
      <c r="AK405" s="20">
        <v>0</v>
      </c>
      <c r="AL405" s="20">
        <v>0</v>
      </c>
      <c r="AM405" s="20">
        <v>0</v>
      </c>
      <c r="AN405" s="20">
        <v>0</v>
      </c>
      <c r="AO405" s="20">
        <v>0</v>
      </c>
      <c r="AP405" s="20">
        <v>0</v>
      </c>
      <c r="AQ405" s="20">
        <v>0</v>
      </c>
      <c r="AR405" s="20">
        <v>0</v>
      </c>
      <c r="AS405" s="20">
        <v>0</v>
      </c>
      <c r="AT405" s="20">
        <v>0</v>
      </c>
      <c r="AU405" s="20">
        <v>0</v>
      </c>
      <c r="AV405" s="20">
        <v>0</v>
      </c>
      <c r="AW405" s="20">
        <v>0</v>
      </c>
      <c r="AX405" s="20">
        <v>0</v>
      </c>
      <c r="AY405" s="20">
        <v>0</v>
      </c>
      <c r="AZ405" s="20">
        <v>0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20">
        <v>0</v>
      </c>
      <c r="BH405" s="20">
        <v>0</v>
      </c>
      <c r="BI405">
        <f t="shared" si="90"/>
        <v>10</v>
      </c>
      <c r="BJ405">
        <f t="shared" si="91"/>
        <v>10</v>
      </c>
      <c r="BK405">
        <f t="shared" si="92"/>
        <v>0</v>
      </c>
      <c r="BL405">
        <f t="shared" si="93"/>
        <v>0</v>
      </c>
      <c r="BM405">
        <f t="shared" si="94"/>
        <v>0</v>
      </c>
      <c r="BN405">
        <f t="shared" si="95"/>
        <v>0</v>
      </c>
      <c r="BO405">
        <f t="shared" si="96"/>
        <v>0</v>
      </c>
      <c r="BP405">
        <f t="shared" si="97"/>
        <v>0</v>
      </c>
      <c r="BQ405" s="83">
        <f t="shared" si="98"/>
        <v>10</v>
      </c>
      <c r="BR405" s="16">
        <v>56</v>
      </c>
      <c r="BS405" t="str">
        <f t="shared" si="99"/>
        <v>Staub</v>
      </c>
      <c r="BT405" t="str">
        <f t="shared" si="100"/>
        <v>Fabrice</v>
      </c>
      <c r="BU405" t="str">
        <f t="shared" si="89"/>
        <v>Clarens</v>
      </c>
      <c r="BV405"/>
    </row>
    <row r="406" spans="1:75" x14ac:dyDescent="0.25">
      <c r="A406" s="17">
        <v>1973</v>
      </c>
      <c r="B406" s="20" t="s">
        <v>2443</v>
      </c>
      <c r="C406" s="20" t="s">
        <v>2809</v>
      </c>
      <c r="D406" s="39" t="s">
        <v>372</v>
      </c>
      <c r="E406" s="20">
        <v>0</v>
      </c>
      <c r="F406" s="21">
        <v>0</v>
      </c>
      <c r="G406" s="20">
        <v>0</v>
      </c>
      <c r="H406" s="21">
        <v>0</v>
      </c>
      <c r="I406" s="20">
        <v>0</v>
      </c>
      <c r="J406" s="21">
        <v>0</v>
      </c>
      <c r="K406" s="20">
        <v>0</v>
      </c>
      <c r="L406" s="21">
        <v>0</v>
      </c>
      <c r="M406" s="20">
        <v>0</v>
      </c>
      <c r="N406" s="20">
        <v>0</v>
      </c>
      <c r="O406" s="21">
        <v>0</v>
      </c>
      <c r="P406" s="21">
        <v>0</v>
      </c>
      <c r="Q406" s="20">
        <v>0</v>
      </c>
      <c r="R406" s="21">
        <v>0</v>
      </c>
      <c r="S406" s="20">
        <v>0</v>
      </c>
      <c r="T406" s="21">
        <v>0</v>
      </c>
      <c r="U406" s="20">
        <v>0</v>
      </c>
      <c r="V406" s="21">
        <v>0</v>
      </c>
      <c r="W406" s="21">
        <v>0</v>
      </c>
      <c r="X406" s="21">
        <v>0</v>
      </c>
      <c r="Y406" s="21">
        <v>0</v>
      </c>
      <c r="Z406" s="20">
        <v>0</v>
      </c>
      <c r="AA406" s="21">
        <v>0</v>
      </c>
      <c r="AB406" s="20">
        <v>0</v>
      </c>
      <c r="AC406" s="21">
        <v>0</v>
      </c>
      <c r="AD406" s="20">
        <v>0</v>
      </c>
      <c r="AE406" s="21">
        <v>0</v>
      </c>
      <c r="AF406" s="20">
        <v>0</v>
      </c>
      <c r="AG406" s="21">
        <v>0</v>
      </c>
      <c r="AH406" s="20">
        <v>0</v>
      </c>
      <c r="AI406" s="21">
        <v>0</v>
      </c>
      <c r="AJ406" s="20">
        <v>0</v>
      </c>
      <c r="AK406" s="21">
        <v>0</v>
      </c>
      <c r="AL406" s="20">
        <v>0</v>
      </c>
      <c r="AM406" s="21">
        <v>0</v>
      </c>
      <c r="AN406" s="20">
        <v>0</v>
      </c>
      <c r="AO406" s="21">
        <v>0</v>
      </c>
      <c r="AP406" s="20">
        <v>0</v>
      </c>
      <c r="AQ406" s="21">
        <v>0</v>
      </c>
      <c r="AR406" s="20">
        <v>0</v>
      </c>
      <c r="AS406" s="21">
        <v>0</v>
      </c>
      <c r="AT406" s="20">
        <v>0</v>
      </c>
      <c r="AU406" s="21">
        <v>0</v>
      </c>
      <c r="AV406" s="20">
        <v>0</v>
      </c>
      <c r="AW406" s="20">
        <v>0</v>
      </c>
      <c r="AX406" s="20">
        <v>0</v>
      </c>
      <c r="AY406" s="20">
        <v>0</v>
      </c>
      <c r="AZ406" s="20">
        <v>0</v>
      </c>
      <c r="BA406" s="20">
        <v>0</v>
      </c>
      <c r="BB406" s="20">
        <v>0</v>
      </c>
      <c r="BC406" s="20">
        <v>0</v>
      </c>
      <c r="BD406" s="20">
        <v>10</v>
      </c>
      <c r="BE406" s="20">
        <v>0</v>
      </c>
      <c r="BF406" s="20">
        <v>0</v>
      </c>
      <c r="BG406" s="20">
        <v>0</v>
      </c>
      <c r="BH406" s="20">
        <v>0</v>
      </c>
      <c r="BI406">
        <f t="shared" si="90"/>
        <v>10</v>
      </c>
      <c r="BJ406">
        <f t="shared" si="91"/>
        <v>10</v>
      </c>
      <c r="BK406">
        <f t="shared" si="92"/>
        <v>0</v>
      </c>
      <c r="BL406">
        <f t="shared" si="93"/>
        <v>0</v>
      </c>
      <c r="BM406">
        <f t="shared" si="94"/>
        <v>0</v>
      </c>
      <c r="BN406">
        <f t="shared" si="95"/>
        <v>0</v>
      </c>
      <c r="BO406">
        <f t="shared" si="96"/>
        <v>0</v>
      </c>
      <c r="BP406">
        <f t="shared" si="97"/>
        <v>0</v>
      </c>
      <c r="BQ406" s="83">
        <f t="shared" si="98"/>
        <v>10</v>
      </c>
      <c r="BR406" s="16">
        <v>56</v>
      </c>
      <c r="BS406" s="16" t="str">
        <f t="shared" si="99"/>
        <v>Tschanz</v>
      </c>
      <c r="BT406" s="16" t="str">
        <f t="shared" si="100"/>
        <v>Johanne</v>
      </c>
      <c r="BU406" t="str">
        <f t="shared" si="89"/>
        <v>Massongex</v>
      </c>
    </row>
    <row r="407" spans="1:75" x14ac:dyDescent="0.25">
      <c r="A407" s="15">
        <v>1975</v>
      </c>
      <c r="B407" s="20" t="s">
        <v>589</v>
      </c>
      <c r="C407" s="20" t="s">
        <v>590</v>
      </c>
      <c r="D407" s="39" t="s">
        <v>489</v>
      </c>
      <c r="E407" s="20">
        <v>0</v>
      </c>
      <c r="F407" s="20">
        <v>0</v>
      </c>
      <c r="G407" s="21">
        <v>10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 s="20">
        <v>0</v>
      </c>
      <c r="O407">
        <v>0</v>
      </c>
      <c r="P407">
        <v>0</v>
      </c>
      <c r="Q407">
        <v>0</v>
      </c>
      <c r="R407" s="20">
        <v>0</v>
      </c>
      <c r="S407">
        <v>0</v>
      </c>
      <c r="T407">
        <v>0</v>
      </c>
      <c r="U407" s="20">
        <v>0</v>
      </c>
      <c r="V407" s="20">
        <v>0</v>
      </c>
      <c r="W407" s="21">
        <v>0</v>
      </c>
      <c r="X407" s="21">
        <v>0</v>
      </c>
      <c r="Y407" s="21">
        <v>0</v>
      </c>
      <c r="Z407" s="20">
        <v>0</v>
      </c>
      <c r="AA407" s="20">
        <v>0</v>
      </c>
      <c r="AB407" s="20">
        <v>0</v>
      </c>
      <c r="AC407" s="20">
        <v>0</v>
      </c>
      <c r="AD407" s="20">
        <v>0</v>
      </c>
      <c r="AE407" s="20">
        <v>0</v>
      </c>
      <c r="AF407" s="20">
        <v>0</v>
      </c>
      <c r="AG407" s="20">
        <v>0</v>
      </c>
      <c r="AH407" s="20">
        <v>0</v>
      </c>
      <c r="AI407" s="20">
        <v>0</v>
      </c>
      <c r="AJ407" s="20">
        <v>0</v>
      </c>
      <c r="AK407" s="20">
        <v>0</v>
      </c>
      <c r="AL407" s="20">
        <v>0</v>
      </c>
      <c r="AM407" s="20">
        <v>0</v>
      </c>
      <c r="AN407" s="20">
        <v>0</v>
      </c>
      <c r="AO407" s="20">
        <v>0</v>
      </c>
      <c r="AP407" s="20">
        <v>0</v>
      </c>
      <c r="AQ407" s="20">
        <v>0</v>
      </c>
      <c r="AR407" s="20">
        <v>0</v>
      </c>
      <c r="AS407" s="20">
        <v>0</v>
      </c>
      <c r="AT407" s="20">
        <v>0</v>
      </c>
      <c r="AU407" s="20">
        <v>0</v>
      </c>
      <c r="AV407" s="20">
        <v>0</v>
      </c>
      <c r="AW407" s="20">
        <v>0</v>
      </c>
      <c r="AX407" s="20">
        <v>0</v>
      </c>
      <c r="AY407" s="20">
        <v>0</v>
      </c>
      <c r="AZ407" s="20">
        <v>0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 s="20">
        <v>0</v>
      </c>
      <c r="BH407" s="20">
        <v>0</v>
      </c>
      <c r="BI407">
        <f t="shared" si="90"/>
        <v>10</v>
      </c>
      <c r="BJ407">
        <f t="shared" si="91"/>
        <v>10</v>
      </c>
      <c r="BK407">
        <f t="shared" si="92"/>
        <v>0</v>
      </c>
      <c r="BL407">
        <f t="shared" si="93"/>
        <v>0</v>
      </c>
      <c r="BM407">
        <f t="shared" si="94"/>
        <v>0</v>
      </c>
      <c r="BN407">
        <f t="shared" si="95"/>
        <v>0</v>
      </c>
      <c r="BO407">
        <f t="shared" si="96"/>
        <v>0</v>
      </c>
      <c r="BP407">
        <f t="shared" si="97"/>
        <v>0</v>
      </c>
      <c r="BQ407" s="83">
        <f t="shared" si="98"/>
        <v>10</v>
      </c>
      <c r="BR407" s="16">
        <v>56</v>
      </c>
      <c r="BS407" t="str">
        <f t="shared" si="99"/>
        <v>Varray</v>
      </c>
      <c r="BT407" t="str">
        <f t="shared" si="100"/>
        <v>Stéphane</v>
      </c>
      <c r="BU407" t="str">
        <f t="shared" si="89"/>
        <v>Venthône</v>
      </c>
      <c r="BV407"/>
    </row>
    <row r="408" spans="1:75" x14ac:dyDescent="0.25">
      <c r="A408" s="17">
        <v>1975</v>
      </c>
      <c r="B408" s="20" t="s">
        <v>5051</v>
      </c>
      <c r="C408" s="20" t="s">
        <v>5052</v>
      </c>
      <c r="D408" s="39" t="s">
        <v>5034</v>
      </c>
      <c r="E408" s="20">
        <v>0</v>
      </c>
      <c r="F408" s="21">
        <v>0</v>
      </c>
      <c r="G408" s="20">
        <v>0</v>
      </c>
      <c r="H408" s="21">
        <v>0</v>
      </c>
      <c r="I408" s="20">
        <v>0</v>
      </c>
      <c r="J408" s="21">
        <v>0</v>
      </c>
      <c r="K408" s="20">
        <v>0</v>
      </c>
      <c r="L408" s="21">
        <v>0</v>
      </c>
      <c r="M408" s="20">
        <v>0</v>
      </c>
      <c r="N408" s="20">
        <v>0</v>
      </c>
      <c r="O408" s="21">
        <v>0</v>
      </c>
      <c r="P408" s="21">
        <v>0</v>
      </c>
      <c r="Q408" s="20">
        <v>0</v>
      </c>
      <c r="R408" s="21">
        <v>0</v>
      </c>
      <c r="S408" s="20">
        <v>0</v>
      </c>
      <c r="T408" s="21">
        <v>0</v>
      </c>
      <c r="U408" s="20">
        <v>0</v>
      </c>
      <c r="V408" s="21">
        <v>0</v>
      </c>
      <c r="W408" s="21">
        <v>0</v>
      </c>
      <c r="X408" s="21">
        <v>0</v>
      </c>
      <c r="Y408" s="21">
        <v>0</v>
      </c>
      <c r="Z408" s="20">
        <v>0</v>
      </c>
      <c r="AA408" s="21">
        <v>0</v>
      </c>
      <c r="AB408" s="20">
        <v>0</v>
      </c>
      <c r="AC408" s="21">
        <v>0</v>
      </c>
      <c r="AD408" s="20">
        <v>0</v>
      </c>
      <c r="AE408" s="21">
        <v>0</v>
      </c>
      <c r="AF408" s="20">
        <v>0</v>
      </c>
      <c r="AG408" s="21">
        <v>0</v>
      </c>
      <c r="AH408" s="20">
        <v>0</v>
      </c>
      <c r="AI408" s="21">
        <v>0</v>
      </c>
      <c r="AJ408" s="20">
        <v>0</v>
      </c>
      <c r="AK408" s="21">
        <v>0</v>
      </c>
      <c r="AL408" s="20">
        <v>0</v>
      </c>
      <c r="AM408" s="21">
        <v>0</v>
      </c>
      <c r="AN408" s="20">
        <v>0</v>
      </c>
      <c r="AO408" s="21">
        <v>0</v>
      </c>
      <c r="AP408" s="20">
        <v>0</v>
      </c>
      <c r="AQ408" s="21">
        <v>0</v>
      </c>
      <c r="AR408" s="20">
        <v>0</v>
      </c>
      <c r="AS408" s="21">
        <v>0</v>
      </c>
      <c r="AT408" s="20">
        <v>0</v>
      </c>
      <c r="AU408" s="21">
        <v>0</v>
      </c>
      <c r="AV408" s="20">
        <v>0</v>
      </c>
      <c r="AW408" s="20">
        <v>10</v>
      </c>
      <c r="AX408" s="20">
        <v>0</v>
      </c>
      <c r="AY408" s="20">
        <v>0</v>
      </c>
      <c r="AZ408" s="20">
        <v>0</v>
      </c>
      <c r="BA408" s="20">
        <v>0</v>
      </c>
      <c r="BB408" s="20">
        <v>0</v>
      </c>
      <c r="BC408" s="20">
        <v>0</v>
      </c>
      <c r="BD408" s="20">
        <v>0</v>
      </c>
      <c r="BE408" s="20">
        <v>0</v>
      </c>
      <c r="BF408" s="20">
        <v>0</v>
      </c>
      <c r="BG408" s="20">
        <v>0</v>
      </c>
      <c r="BH408" s="20">
        <v>0</v>
      </c>
      <c r="BI408">
        <f t="shared" si="90"/>
        <v>10</v>
      </c>
      <c r="BJ408">
        <f t="shared" si="91"/>
        <v>10</v>
      </c>
      <c r="BK408">
        <f t="shared" si="92"/>
        <v>0</v>
      </c>
      <c r="BL408">
        <f t="shared" si="93"/>
        <v>0</v>
      </c>
      <c r="BM408">
        <f t="shared" si="94"/>
        <v>0</v>
      </c>
      <c r="BN408">
        <f t="shared" si="95"/>
        <v>0</v>
      </c>
      <c r="BO408">
        <f t="shared" si="96"/>
        <v>0</v>
      </c>
      <c r="BP408">
        <f t="shared" si="97"/>
        <v>0</v>
      </c>
      <c r="BQ408" s="83">
        <f t="shared" si="98"/>
        <v>10</v>
      </c>
      <c r="BR408" s="16">
        <v>56</v>
      </c>
      <c r="BS408" s="16" t="str">
        <f t="shared" si="99"/>
        <v>Wiedmer</v>
      </c>
      <c r="BT408" s="16" t="str">
        <f t="shared" si="100"/>
        <v>Boogy</v>
      </c>
      <c r="BU408" t="str">
        <f t="shared" si="89"/>
        <v>Moutier</v>
      </c>
    </row>
    <row r="409" spans="1:75" x14ac:dyDescent="0.25">
      <c r="A409" s="15">
        <v>1973</v>
      </c>
      <c r="B409" s="20" t="s">
        <v>2727</v>
      </c>
      <c r="C409" s="20" t="s">
        <v>51</v>
      </c>
      <c r="D409" s="39"/>
      <c r="E409" s="20">
        <v>0</v>
      </c>
      <c r="F409" s="21">
        <v>0</v>
      </c>
      <c r="G409" s="20">
        <v>0</v>
      </c>
      <c r="H409" s="21">
        <v>0</v>
      </c>
      <c r="I409" s="20">
        <v>0</v>
      </c>
      <c r="J409" s="21">
        <v>0</v>
      </c>
      <c r="K409" s="20">
        <v>0</v>
      </c>
      <c r="L409" s="21">
        <v>0</v>
      </c>
      <c r="M409" s="20">
        <v>0</v>
      </c>
      <c r="N409" s="20">
        <v>0</v>
      </c>
      <c r="O409" s="21">
        <v>0</v>
      </c>
      <c r="P409" s="21">
        <v>0</v>
      </c>
      <c r="Q409" s="20">
        <v>0</v>
      </c>
      <c r="R409" s="21">
        <v>0</v>
      </c>
      <c r="S409" s="20">
        <v>0</v>
      </c>
      <c r="T409" s="21">
        <v>0</v>
      </c>
      <c r="U409" s="20">
        <v>0</v>
      </c>
      <c r="V409" s="20">
        <v>10</v>
      </c>
      <c r="W409" s="21">
        <v>0</v>
      </c>
      <c r="X409" s="21">
        <v>0</v>
      </c>
      <c r="Y409" s="21">
        <v>0</v>
      </c>
      <c r="Z409" s="20">
        <v>0</v>
      </c>
      <c r="AA409" s="20">
        <v>0</v>
      </c>
      <c r="AB409" s="20">
        <v>0</v>
      </c>
      <c r="AC409" s="20">
        <v>0</v>
      </c>
      <c r="AD409" s="20">
        <v>0</v>
      </c>
      <c r="AE409" s="20">
        <v>0</v>
      </c>
      <c r="AF409" s="20">
        <v>0</v>
      </c>
      <c r="AG409" s="20">
        <v>0</v>
      </c>
      <c r="AH409" s="20">
        <v>0</v>
      </c>
      <c r="AI409" s="20">
        <v>0</v>
      </c>
      <c r="AJ409" s="20">
        <v>0</v>
      </c>
      <c r="AK409" s="20">
        <v>0</v>
      </c>
      <c r="AL409" s="20">
        <v>0</v>
      </c>
      <c r="AM409" s="20">
        <v>0</v>
      </c>
      <c r="AN409" s="20">
        <v>0</v>
      </c>
      <c r="AO409" s="20">
        <v>0</v>
      </c>
      <c r="AP409" s="20">
        <v>0</v>
      </c>
      <c r="AQ409" s="20">
        <v>0</v>
      </c>
      <c r="AR409" s="20">
        <v>0</v>
      </c>
      <c r="AS409" s="20">
        <v>0</v>
      </c>
      <c r="AT409" s="20">
        <v>0</v>
      </c>
      <c r="AU409" s="20">
        <v>0</v>
      </c>
      <c r="AV409" s="20">
        <v>0</v>
      </c>
      <c r="AW409" s="20">
        <v>0</v>
      </c>
      <c r="AX409" s="20">
        <v>0</v>
      </c>
      <c r="AY409" s="20">
        <v>0</v>
      </c>
      <c r="AZ409" s="20">
        <v>0</v>
      </c>
      <c r="BA409" s="20">
        <v>0</v>
      </c>
      <c r="BB409" s="20">
        <v>0</v>
      </c>
      <c r="BC409" s="20">
        <v>0</v>
      </c>
      <c r="BD409" s="20">
        <v>0</v>
      </c>
      <c r="BE409" s="20">
        <v>0</v>
      </c>
      <c r="BF409" s="20">
        <v>0</v>
      </c>
      <c r="BG409" s="20">
        <v>0</v>
      </c>
      <c r="BH409" s="20">
        <v>0</v>
      </c>
      <c r="BI409">
        <f t="shared" si="90"/>
        <v>10</v>
      </c>
      <c r="BJ409">
        <f t="shared" si="91"/>
        <v>10</v>
      </c>
      <c r="BK409">
        <f t="shared" si="92"/>
        <v>0</v>
      </c>
      <c r="BL409">
        <f t="shared" si="93"/>
        <v>0</v>
      </c>
      <c r="BM409">
        <f t="shared" si="94"/>
        <v>0</v>
      </c>
      <c r="BN409">
        <f t="shared" si="95"/>
        <v>0</v>
      </c>
      <c r="BO409">
        <f t="shared" si="96"/>
        <v>0</v>
      </c>
      <c r="BP409">
        <f t="shared" si="97"/>
        <v>0</v>
      </c>
      <c r="BQ409" s="83">
        <f t="shared" si="98"/>
        <v>10</v>
      </c>
      <c r="BR409" s="16">
        <v>56</v>
      </c>
      <c r="BS409" t="str">
        <f t="shared" si="99"/>
        <v>Zeiser</v>
      </c>
      <c r="BT409" t="str">
        <f t="shared" si="100"/>
        <v>David</v>
      </c>
      <c r="BU409"/>
    </row>
    <row r="410" spans="1:75" x14ac:dyDescent="0.25">
      <c r="A410" s="17">
        <v>1980</v>
      </c>
      <c r="B410" s="20" t="s">
        <v>4748</v>
      </c>
      <c r="C410" s="20" t="s">
        <v>2011</v>
      </c>
      <c r="D410" s="39" t="s">
        <v>5486</v>
      </c>
      <c r="E410" s="20">
        <v>0</v>
      </c>
      <c r="F410" s="21">
        <v>0</v>
      </c>
      <c r="G410" s="20">
        <v>0</v>
      </c>
      <c r="H410" s="21">
        <v>0</v>
      </c>
      <c r="I410" s="20">
        <v>0</v>
      </c>
      <c r="J410" s="21">
        <v>0</v>
      </c>
      <c r="K410" s="20">
        <v>0</v>
      </c>
      <c r="L410" s="21">
        <v>0</v>
      </c>
      <c r="M410" s="20">
        <v>0</v>
      </c>
      <c r="N410" s="20">
        <v>5</v>
      </c>
      <c r="O410" s="21">
        <v>0</v>
      </c>
      <c r="P410" s="21">
        <v>0</v>
      </c>
      <c r="Q410" s="20">
        <v>0</v>
      </c>
      <c r="R410" s="21">
        <v>0</v>
      </c>
      <c r="S410" s="20">
        <v>0</v>
      </c>
      <c r="T410" s="21">
        <v>0</v>
      </c>
      <c r="U410" s="20">
        <v>0</v>
      </c>
      <c r="V410" s="21">
        <v>0</v>
      </c>
      <c r="W410" s="21">
        <v>0</v>
      </c>
      <c r="X410" s="21">
        <v>0</v>
      </c>
      <c r="Y410" s="21">
        <v>0</v>
      </c>
      <c r="Z410" s="20">
        <v>0</v>
      </c>
      <c r="AA410" s="21">
        <v>0</v>
      </c>
      <c r="AB410" s="20">
        <v>0</v>
      </c>
      <c r="AC410" s="21">
        <v>0</v>
      </c>
      <c r="AD410" s="20">
        <v>0</v>
      </c>
      <c r="AE410" s="21">
        <v>0</v>
      </c>
      <c r="AF410" s="20">
        <v>0</v>
      </c>
      <c r="AG410" s="21">
        <v>0</v>
      </c>
      <c r="AH410" s="20">
        <v>0</v>
      </c>
      <c r="AI410" s="21">
        <v>0</v>
      </c>
      <c r="AJ410" s="20">
        <v>0</v>
      </c>
      <c r="AK410" s="21">
        <v>0</v>
      </c>
      <c r="AL410" s="20">
        <v>0</v>
      </c>
      <c r="AM410" s="21">
        <v>0</v>
      </c>
      <c r="AN410" s="20">
        <v>0</v>
      </c>
      <c r="AO410" s="21">
        <v>0</v>
      </c>
      <c r="AP410" s="20">
        <v>0</v>
      </c>
      <c r="AQ410" s="21">
        <v>0</v>
      </c>
      <c r="AR410" s="20">
        <v>0</v>
      </c>
      <c r="AS410" s="21">
        <v>0</v>
      </c>
      <c r="AT410" s="20">
        <v>0</v>
      </c>
      <c r="AU410" s="21">
        <v>0</v>
      </c>
      <c r="AV410" s="20">
        <v>0</v>
      </c>
      <c r="AW410" s="21">
        <v>0</v>
      </c>
      <c r="AX410" s="20">
        <v>0</v>
      </c>
      <c r="AY410" s="21">
        <v>0</v>
      </c>
      <c r="AZ410" s="20">
        <v>0</v>
      </c>
      <c r="BA410" s="21">
        <v>0</v>
      </c>
      <c r="BB410" s="20">
        <v>0</v>
      </c>
      <c r="BC410" s="21">
        <v>0</v>
      </c>
      <c r="BD410" s="20">
        <v>0</v>
      </c>
      <c r="BE410" s="21">
        <v>0</v>
      </c>
      <c r="BF410" s="16">
        <v>4</v>
      </c>
      <c r="BG410" s="20">
        <v>0</v>
      </c>
      <c r="BH410" s="20">
        <v>0</v>
      </c>
      <c r="BI410">
        <f t="shared" si="90"/>
        <v>9</v>
      </c>
      <c r="BJ410">
        <f t="shared" si="91"/>
        <v>5</v>
      </c>
      <c r="BK410">
        <f t="shared" si="92"/>
        <v>4</v>
      </c>
      <c r="BL410">
        <f t="shared" si="93"/>
        <v>0</v>
      </c>
      <c r="BM410">
        <f t="shared" si="94"/>
        <v>0</v>
      </c>
      <c r="BN410">
        <f t="shared" si="95"/>
        <v>0</v>
      </c>
      <c r="BO410">
        <f t="shared" si="96"/>
        <v>0</v>
      </c>
      <c r="BP410">
        <f t="shared" si="97"/>
        <v>0</v>
      </c>
      <c r="BQ410" s="83">
        <f t="shared" si="98"/>
        <v>9</v>
      </c>
      <c r="BR410" s="16">
        <v>57</v>
      </c>
      <c r="BS410" s="16" t="str">
        <f t="shared" si="99"/>
        <v>Abgottspon</v>
      </c>
      <c r="BT410" s="16" t="str">
        <f t="shared" si="100"/>
        <v>Tobias</v>
      </c>
      <c r="BU410" t="str">
        <f t="shared" ref="BU410:BU430" si="101">D410</f>
        <v>Baltchieder</v>
      </c>
      <c r="BW410"/>
    </row>
    <row r="411" spans="1:75" x14ac:dyDescent="0.25">
      <c r="A411" s="17">
        <v>1976</v>
      </c>
      <c r="B411" s="20" t="s">
        <v>5238</v>
      </c>
      <c r="C411" s="20" t="s">
        <v>3406</v>
      </c>
      <c r="D411" s="39" t="s">
        <v>1443</v>
      </c>
      <c r="E411" s="20">
        <v>0</v>
      </c>
      <c r="F411" s="21">
        <v>0</v>
      </c>
      <c r="G411" s="20">
        <v>0</v>
      </c>
      <c r="H411" s="21">
        <v>0</v>
      </c>
      <c r="I411" s="20">
        <v>0</v>
      </c>
      <c r="J411" s="21">
        <v>0</v>
      </c>
      <c r="K411" s="20">
        <v>0</v>
      </c>
      <c r="L411" s="21">
        <v>0</v>
      </c>
      <c r="M411" s="20">
        <v>0</v>
      </c>
      <c r="N411" s="20">
        <v>0</v>
      </c>
      <c r="O411" s="21">
        <v>0</v>
      </c>
      <c r="P411" s="21">
        <v>0</v>
      </c>
      <c r="Q411" s="20">
        <v>0</v>
      </c>
      <c r="R411" s="21">
        <v>0</v>
      </c>
      <c r="S411" s="20">
        <v>0</v>
      </c>
      <c r="T411" s="21">
        <v>0</v>
      </c>
      <c r="U411" s="20">
        <v>0</v>
      </c>
      <c r="V411" s="21">
        <v>0</v>
      </c>
      <c r="W411" s="21">
        <v>0</v>
      </c>
      <c r="X411" s="21">
        <v>0</v>
      </c>
      <c r="Y411" s="21">
        <v>0</v>
      </c>
      <c r="Z411" s="20">
        <v>0</v>
      </c>
      <c r="AA411" s="21">
        <v>0</v>
      </c>
      <c r="AB411" s="20">
        <v>0</v>
      </c>
      <c r="AC411" s="21">
        <v>0</v>
      </c>
      <c r="AD411" s="20">
        <v>0</v>
      </c>
      <c r="AE411" s="21">
        <v>0</v>
      </c>
      <c r="AF411" s="20">
        <v>0</v>
      </c>
      <c r="AG411" s="21">
        <v>0</v>
      </c>
      <c r="AH411" s="20">
        <v>0</v>
      </c>
      <c r="AI411" s="21">
        <v>0</v>
      </c>
      <c r="AJ411" s="20">
        <v>0</v>
      </c>
      <c r="AK411" s="21">
        <v>0</v>
      </c>
      <c r="AL411" s="20">
        <v>0</v>
      </c>
      <c r="AM411" s="21">
        <v>0</v>
      </c>
      <c r="AN411" s="20">
        <v>0</v>
      </c>
      <c r="AO411" s="21">
        <v>0</v>
      </c>
      <c r="AP411" s="20">
        <v>0</v>
      </c>
      <c r="AQ411" s="21">
        <v>0</v>
      </c>
      <c r="AR411" s="20">
        <v>0</v>
      </c>
      <c r="AS411" s="21">
        <v>0</v>
      </c>
      <c r="AT411" s="20">
        <v>0</v>
      </c>
      <c r="AU411" s="21">
        <v>0</v>
      </c>
      <c r="AV411" s="20">
        <v>0</v>
      </c>
      <c r="AW411" s="20">
        <v>0</v>
      </c>
      <c r="AX411" s="20">
        <v>0</v>
      </c>
      <c r="AY411" s="20">
        <v>0</v>
      </c>
      <c r="AZ411" s="20">
        <v>0</v>
      </c>
      <c r="BA411" s="20">
        <v>0</v>
      </c>
      <c r="BB411" s="20">
        <v>0</v>
      </c>
      <c r="BC411" s="20">
        <v>0</v>
      </c>
      <c r="BD411" s="20">
        <v>9</v>
      </c>
      <c r="BE411" s="20">
        <v>0</v>
      </c>
      <c r="BF411" s="20">
        <v>0</v>
      </c>
      <c r="BG411" s="20">
        <v>0</v>
      </c>
      <c r="BH411" s="20">
        <v>0</v>
      </c>
      <c r="BI411">
        <f t="shared" si="90"/>
        <v>9</v>
      </c>
      <c r="BJ411">
        <f t="shared" si="91"/>
        <v>9</v>
      </c>
      <c r="BK411">
        <f t="shared" si="92"/>
        <v>0</v>
      </c>
      <c r="BL411">
        <f t="shared" si="93"/>
        <v>0</v>
      </c>
      <c r="BM411">
        <f t="shared" si="94"/>
        <v>0</v>
      </c>
      <c r="BN411">
        <f t="shared" si="95"/>
        <v>0</v>
      </c>
      <c r="BO411">
        <f t="shared" si="96"/>
        <v>0</v>
      </c>
      <c r="BP411">
        <f t="shared" si="97"/>
        <v>0</v>
      </c>
      <c r="BQ411" s="83">
        <f t="shared" si="98"/>
        <v>9</v>
      </c>
      <c r="BR411" s="16">
        <v>57</v>
      </c>
      <c r="BS411" s="16" t="str">
        <f t="shared" si="99"/>
        <v>Armbruster</v>
      </c>
      <c r="BT411" s="16" t="str">
        <f t="shared" si="100"/>
        <v>Bernd</v>
      </c>
      <c r="BU411" t="str">
        <f t="shared" si="101"/>
        <v>Spiez</v>
      </c>
      <c r="BW411"/>
    </row>
    <row r="412" spans="1:75" x14ac:dyDescent="0.25">
      <c r="A412" s="17">
        <v>1979</v>
      </c>
      <c r="B412" s="20" t="s">
        <v>108</v>
      </c>
      <c r="C412" s="20" t="s">
        <v>296</v>
      </c>
      <c r="D412" s="39" t="s">
        <v>40</v>
      </c>
      <c r="E412" s="20">
        <v>0</v>
      </c>
      <c r="F412" s="21">
        <v>0</v>
      </c>
      <c r="G412" s="20">
        <v>0</v>
      </c>
      <c r="H412" s="21">
        <v>0</v>
      </c>
      <c r="I412" s="20">
        <v>0</v>
      </c>
      <c r="J412" s="21">
        <v>0</v>
      </c>
      <c r="K412" s="20">
        <v>0</v>
      </c>
      <c r="L412" s="21">
        <v>0</v>
      </c>
      <c r="M412" s="20">
        <v>0</v>
      </c>
      <c r="N412" s="20">
        <v>0</v>
      </c>
      <c r="O412" s="21">
        <v>0</v>
      </c>
      <c r="P412" s="21">
        <v>0</v>
      </c>
      <c r="Q412" s="20">
        <v>0</v>
      </c>
      <c r="R412" s="21">
        <v>0</v>
      </c>
      <c r="S412" s="20">
        <v>0</v>
      </c>
      <c r="T412" s="21">
        <v>0</v>
      </c>
      <c r="U412" s="20">
        <v>0</v>
      </c>
      <c r="V412" s="21">
        <v>0</v>
      </c>
      <c r="W412" s="21">
        <v>0</v>
      </c>
      <c r="X412" s="21">
        <v>0</v>
      </c>
      <c r="Y412" s="21">
        <v>0</v>
      </c>
      <c r="Z412" s="20">
        <v>0</v>
      </c>
      <c r="AA412" s="21">
        <v>0</v>
      </c>
      <c r="AB412" s="20">
        <v>0</v>
      </c>
      <c r="AC412" s="21">
        <v>0</v>
      </c>
      <c r="AD412" s="20">
        <v>0</v>
      </c>
      <c r="AE412" s="21">
        <v>0</v>
      </c>
      <c r="AF412" s="20">
        <v>0</v>
      </c>
      <c r="AG412" s="21">
        <v>0</v>
      </c>
      <c r="AH412" s="20">
        <v>0</v>
      </c>
      <c r="AI412" s="21">
        <v>0</v>
      </c>
      <c r="AJ412" s="20">
        <v>0</v>
      </c>
      <c r="AK412" s="21">
        <v>0</v>
      </c>
      <c r="AL412" s="20">
        <v>0</v>
      </c>
      <c r="AM412" s="20">
        <v>9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20">
        <v>0</v>
      </c>
      <c r="AU412" s="20">
        <v>0</v>
      </c>
      <c r="AV412" s="20">
        <v>0</v>
      </c>
      <c r="AW412" s="20">
        <v>0</v>
      </c>
      <c r="AX412" s="20">
        <v>0</v>
      </c>
      <c r="AY412" s="20">
        <v>0</v>
      </c>
      <c r="AZ412" s="20">
        <v>0</v>
      </c>
      <c r="BA412" s="20">
        <v>0</v>
      </c>
      <c r="BB412" s="20">
        <v>0</v>
      </c>
      <c r="BC412" s="20">
        <v>0</v>
      </c>
      <c r="BD412" s="20">
        <v>0</v>
      </c>
      <c r="BE412" s="20">
        <v>0</v>
      </c>
      <c r="BF412" s="20">
        <v>0</v>
      </c>
      <c r="BG412" s="20">
        <v>0</v>
      </c>
      <c r="BH412" s="20">
        <v>0</v>
      </c>
      <c r="BI412">
        <f t="shared" si="90"/>
        <v>9</v>
      </c>
      <c r="BJ412">
        <f t="shared" si="91"/>
        <v>9</v>
      </c>
      <c r="BK412">
        <f t="shared" si="92"/>
        <v>0</v>
      </c>
      <c r="BL412">
        <f t="shared" si="93"/>
        <v>0</v>
      </c>
      <c r="BM412">
        <f t="shared" si="94"/>
        <v>0</v>
      </c>
      <c r="BN412">
        <f t="shared" si="95"/>
        <v>0</v>
      </c>
      <c r="BO412">
        <f t="shared" si="96"/>
        <v>0</v>
      </c>
      <c r="BP412">
        <f t="shared" si="97"/>
        <v>0</v>
      </c>
      <c r="BQ412" s="83">
        <f t="shared" si="98"/>
        <v>9</v>
      </c>
      <c r="BR412" s="16">
        <v>57</v>
      </c>
      <c r="BS412" s="16" t="str">
        <f t="shared" si="99"/>
        <v>Arnaud</v>
      </c>
      <c r="BT412" s="16" t="str">
        <f t="shared" si="100"/>
        <v>Laurent</v>
      </c>
      <c r="BU412" t="str">
        <f t="shared" si="101"/>
        <v>Lausanne</v>
      </c>
      <c r="BV412"/>
      <c r="BW412"/>
    </row>
    <row r="413" spans="1:75" x14ac:dyDescent="0.25">
      <c r="A413" s="15">
        <v>1973</v>
      </c>
      <c r="B413" s="20" t="s">
        <v>1076</v>
      </c>
      <c r="C413" s="20" t="s">
        <v>2728</v>
      </c>
      <c r="D413" s="71" t="s">
        <v>520</v>
      </c>
      <c r="E413" s="20">
        <v>0</v>
      </c>
      <c r="F413" s="21">
        <v>0</v>
      </c>
      <c r="G413" s="20">
        <v>0</v>
      </c>
      <c r="H413" s="21">
        <v>0</v>
      </c>
      <c r="I413" s="20">
        <v>0</v>
      </c>
      <c r="J413" s="21">
        <v>0</v>
      </c>
      <c r="K413" s="20">
        <v>0</v>
      </c>
      <c r="L413" s="21">
        <v>0</v>
      </c>
      <c r="M413" s="20">
        <v>0</v>
      </c>
      <c r="N413" s="20">
        <v>0</v>
      </c>
      <c r="O413" s="21">
        <v>0</v>
      </c>
      <c r="P413" s="21">
        <v>0</v>
      </c>
      <c r="Q413" s="20">
        <v>0</v>
      </c>
      <c r="R413" s="21">
        <v>0</v>
      </c>
      <c r="S413" s="20">
        <v>0</v>
      </c>
      <c r="T413" s="21">
        <v>0</v>
      </c>
      <c r="U413" s="20">
        <v>0</v>
      </c>
      <c r="V413" s="20">
        <v>9</v>
      </c>
      <c r="W413" s="21">
        <v>0</v>
      </c>
      <c r="X413" s="21">
        <v>0</v>
      </c>
      <c r="Y413" s="21">
        <v>0</v>
      </c>
      <c r="Z413" s="20">
        <v>0</v>
      </c>
      <c r="AA413" s="20">
        <v>0</v>
      </c>
      <c r="AB413" s="20">
        <v>0</v>
      </c>
      <c r="AC413" s="20">
        <v>0</v>
      </c>
      <c r="AD413" s="20">
        <v>0</v>
      </c>
      <c r="AE413" s="20">
        <v>0</v>
      </c>
      <c r="AF413" s="20">
        <v>0</v>
      </c>
      <c r="AG413" s="20">
        <v>0</v>
      </c>
      <c r="AH413" s="20">
        <v>0</v>
      </c>
      <c r="AI413" s="20">
        <v>0</v>
      </c>
      <c r="AJ413" s="20">
        <v>0</v>
      </c>
      <c r="AK413" s="20">
        <v>0</v>
      </c>
      <c r="AL413" s="20">
        <v>0</v>
      </c>
      <c r="AM413" s="20">
        <v>0</v>
      </c>
      <c r="AN413" s="20">
        <v>0</v>
      </c>
      <c r="AO413" s="20">
        <v>0</v>
      </c>
      <c r="AP413" s="20">
        <v>0</v>
      </c>
      <c r="AQ413" s="20">
        <v>0</v>
      </c>
      <c r="AR413" s="20">
        <v>0</v>
      </c>
      <c r="AS413" s="20">
        <v>0</v>
      </c>
      <c r="AT413" s="20">
        <v>0</v>
      </c>
      <c r="AU413" s="20">
        <v>0</v>
      </c>
      <c r="AV413" s="20">
        <v>0</v>
      </c>
      <c r="AW413" s="20">
        <v>0</v>
      </c>
      <c r="AX413" s="20">
        <v>0</v>
      </c>
      <c r="AY413" s="20">
        <v>0</v>
      </c>
      <c r="AZ413" s="20">
        <v>0</v>
      </c>
      <c r="BA413" s="20">
        <v>0</v>
      </c>
      <c r="BB413" s="20">
        <v>0</v>
      </c>
      <c r="BC413" s="20">
        <v>0</v>
      </c>
      <c r="BD413" s="20">
        <v>0</v>
      </c>
      <c r="BE413" s="20">
        <v>0</v>
      </c>
      <c r="BF413" s="20">
        <v>0</v>
      </c>
      <c r="BG413" s="20">
        <v>0</v>
      </c>
      <c r="BH413" s="20">
        <v>0</v>
      </c>
      <c r="BI413">
        <f t="shared" si="90"/>
        <v>9</v>
      </c>
      <c r="BJ413">
        <f t="shared" si="91"/>
        <v>9</v>
      </c>
      <c r="BK413">
        <f t="shared" si="92"/>
        <v>0</v>
      </c>
      <c r="BL413">
        <f t="shared" si="93"/>
        <v>0</v>
      </c>
      <c r="BM413">
        <f t="shared" si="94"/>
        <v>0</v>
      </c>
      <c r="BN413">
        <f t="shared" si="95"/>
        <v>0</v>
      </c>
      <c r="BO413">
        <f t="shared" si="96"/>
        <v>0</v>
      </c>
      <c r="BP413">
        <f t="shared" si="97"/>
        <v>0</v>
      </c>
      <c r="BQ413" s="83">
        <f t="shared" si="98"/>
        <v>9</v>
      </c>
      <c r="BR413" s="16">
        <v>57</v>
      </c>
      <c r="BS413" t="str">
        <f t="shared" si="99"/>
        <v>Beney</v>
      </c>
      <c r="BT413" t="str">
        <f t="shared" si="100"/>
        <v>Elvis</v>
      </c>
      <c r="BU413" t="str">
        <f t="shared" si="101"/>
        <v>Ayent</v>
      </c>
      <c r="BV413"/>
      <c r="BW413"/>
    </row>
    <row r="414" spans="1:75" x14ac:dyDescent="0.25">
      <c r="A414" s="15">
        <v>1973</v>
      </c>
      <c r="B414" s="20" t="s">
        <v>695</v>
      </c>
      <c r="C414" s="20" t="s">
        <v>590</v>
      </c>
      <c r="D414" s="39" t="s">
        <v>696</v>
      </c>
      <c r="E414" s="20">
        <v>0</v>
      </c>
      <c r="F414" s="20">
        <v>0</v>
      </c>
      <c r="G414" s="20">
        <v>0</v>
      </c>
      <c r="H414" s="20">
        <v>9</v>
      </c>
      <c r="I414">
        <v>0</v>
      </c>
      <c r="J414">
        <v>0</v>
      </c>
      <c r="K414">
        <v>0</v>
      </c>
      <c r="L414">
        <v>0</v>
      </c>
      <c r="M414">
        <v>0</v>
      </c>
      <c r="N414" s="20">
        <v>0</v>
      </c>
      <c r="O414">
        <v>0</v>
      </c>
      <c r="P414">
        <v>0</v>
      </c>
      <c r="Q414">
        <v>0</v>
      </c>
      <c r="R414" s="20">
        <v>0</v>
      </c>
      <c r="S414">
        <v>0</v>
      </c>
      <c r="T414">
        <v>0</v>
      </c>
      <c r="U414" s="20">
        <v>0</v>
      </c>
      <c r="V414" s="20">
        <v>0</v>
      </c>
      <c r="W414" s="21">
        <v>0</v>
      </c>
      <c r="X414" s="21">
        <v>0</v>
      </c>
      <c r="Y414" s="21">
        <v>0</v>
      </c>
      <c r="Z414" s="20">
        <v>0</v>
      </c>
      <c r="AA414" s="20">
        <v>0</v>
      </c>
      <c r="AB414" s="20">
        <v>0</v>
      </c>
      <c r="AC414" s="20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v>0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20">
        <v>0</v>
      </c>
      <c r="AU414" s="20">
        <v>0</v>
      </c>
      <c r="AV414" s="20">
        <v>0</v>
      </c>
      <c r="AW414" s="20">
        <v>0</v>
      </c>
      <c r="AX414" s="20">
        <v>0</v>
      </c>
      <c r="AY414" s="20">
        <v>0</v>
      </c>
      <c r="AZ414" s="20">
        <v>0</v>
      </c>
      <c r="BA414" s="20">
        <v>0</v>
      </c>
      <c r="BB414" s="20">
        <v>0</v>
      </c>
      <c r="BC414" s="20">
        <v>0</v>
      </c>
      <c r="BD414" s="20">
        <v>0</v>
      </c>
      <c r="BE414" s="20">
        <v>0</v>
      </c>
      <c r="BF414" s="20">
        <v>0</v>
      </c>
      <c r="BG414" s="20">
        <v>0</v>
      </c>
      <c r="BH414" s="20">
        <v>0</v>
      </c>
      <c r="BI414">
        <f t="shared" si="90"/>
        <v>9</v>
      </c>
      <c r="BJ414">
        <f t="shared" si="91"/>
        <v>9</v>
      </c>
      <c r="BK414">
        <f t="shared" si="92"/>
        <v>0</v>
      </c>
      <c r="BL414">
        <f t="shared" si="93"/>
        <v>0</v>
      </c>
      <c r="BM414">
        <f t="shared" si="94"/>
        <v>0</v>
      </c>
      <c r="BN414">
        <f t="shared" si="95"/>
        <v>0</v>
      </c>
      <c r="BO414">
        <f t="shared" si="96"/>
        <v>0</v>
      </c>
      <c r="BP414">
        <f t="shared" si="97"/>
        <v>0</v>
      </c>
      <c r="BQ414" s="83">
        <f t="shared" si="98"/>
        <v>9</v>
      </c>
      <c r="BR414" s="16">
        <v>57</v>
      </c>
      <c r="BS414" t="str">
        <f t="shared" si="99"/>
        <v>Berclaz</v>
      </c>
      <c r="BT414" t="str">
        <f t="shared" si="100"/>
        <v>Stéphane</v>
      </c>
      <c r="BU414" t="str">
        <f t="shared" si="101"/>
        <v>Loc</v>
      </c>
      <c r="BV414"/>
      <c r="BW414"/>
    </row>
    <row r="415" spans="1:75" x14ac:dyDescent="0.25">
      <c r="A415" s="17">
        <v>1978</v>
      </c>
      <c r="B415" s="20" t="s">
        <v>4434</v>
      </c>
      <c r="C415" s="20" t="s">
        <v>51</v>
      </c>
      <c r="D415" s="39" t="s">
        <v>4691</v>
      </c>
      <c r="E415" s="20">
        <v>0</v>
      </c>
      <c r="F415" s="21">
        <v>0</v>
      </c>
      <c r="G415" s="20">
        <v>0</v>
      </c>
      <c r="H415" s="21">
        <v>0</v>
      </c>
      <c r="I415" s="20">
        <v>0</v>
      </c>
      <c r="J415" s="21">
        <v>0</v>
      </c>
      <c r="K415" s="20">
        <v>0</v>
      </c>
      <c r="L415" s="21">
        <v>0</v>
      </c>
      <c r="M415" s="20">
        <v>0</v>
      </c>
      <c r="N415" s="20">
        <v>0</v>
      </c>
      <c r="O415" s="21">
        <v>0</v>
      </c>
      <c r="P415" s="21">
        <v>0</v>
      </c>
      <c r="Q415" s="20">
        <v>0</v>
      </c>
      <c r="R415" s="21">
        <v>0</v>
      </c>
      <c r="S415" s="20">
        <v>0</v>
      </c>
      <c r="T415" s="21">
        <v>0</v>
      </c>
      <c r="U415" s="20">
        <v>0</v>
      </c>
      <c r="V415" s="21">
        <v>0</v>
      </c>
      <c r="W415" s="21">
        <v>0</v>
      </c>
      <c r="X415" s="21">
        <v>0</v>
      </c>
      <c r="Y415" s="21">
        <v>0</v>
      </c>
      <c r="Z415" s="20">
        <v>0</v>
      </c>
      <c r="AA415" s="21">
        <v>0</v>
      </c>
      <c r="AB415" s="20">
        <v>0</v>
      </c>
      <c r="AC415" s="21">
        <v>0</v>
      </c>
      <c r="AD415" s="20">
        <v>0</v>
      </c>
      <c r="AE415" s="21">
        <v>0</v>
      </c>
      <c r="AF415" s="20">
        <v>0</v>
      </c>
      <c r="AG415" s="21">
        <v>0</v>
      </c>
      <c r="AH415" s="20">
        <v>0</v>
      </c>
      <c r="AI415" s="21">
        <v>0</v>
      </c>
      <c r="AJ415" s="20">
        <v>0</v>
      </c>
      <c r="AK415" s="21">
        <v>0</v>
      </c>
      <c r="AL415" s="20">
        <v>0</v>
      </c>
      <c r="AM415" s="21">
        <v>0</v>
      </c>
      <c r="AN415" s="20">
        <v>0</v>
      </c>
      <c r="AO415" s="21">
        <v>0</v>
      </c>
      <c r="AP415" s="20">
        <v>0</v>
      </c>
      <c r="AQ415" s="21">
        <v>0</v>
      </c>
      <c r="AR415" s="20">
        <v>9</v>
      </c>
      <c r="AS415" s="20">
        <v>0</v>
      </c>
      <c r="AT415" s="20">
        <v>0</v>
      </c>
      <c r="AU415" s="20">
        <v>0</v>
      </c>
      <c r="AV415" s="20">
        <v>0</v>
      </c>
      <c r="AW415" s="20">
        <v>0</v>
      </c>
      <c r="AX415" s="20">
        <v>0</v>
      </c>
      <c r="AY415" s="20">
        <v>0</v>
      </c>
      <c r="AZ415" s="20">
        <v>0</v>
      </c>
      <c r="BA415" s="20">
        <v>0</v>
      </c>
      <c r="BB415" s="20">
        <v>0</v>
      </c>
      <c r="BC415" s="20">
        <v>0</v>
      </c>
      <c r="BD415" s="20">
        <v>0</v>
      </c>
      <c r="BE415" s="20">
        <v>0</v>
      </c>
      <c r="BF415" s="20">
        <v>0</v>
      </c>
      <c r="BG415" s="20">
        <v>0</v>
      </c>
      <c r="BH415" s="20">
        <v>0</v>
      </c>
      <c r="BI415">
        <f t="shared" si="90"/>
        <v>9</v>
      </c>
      <c r="BJ415">
        <f t="shared" si="91"/>
        <v>9</v>
      </c>
      <c r="BK415">
        <f t="shared" si="92"/>
        <v>0</v>
      </c>
      <c r="BL415">
        <f t="shared" si="93"/>
        <v>0</v>
      </c>
      <c r="BM415">
        <f t="shared" si="94"/>
        <v>0</v>
      </c>
      <c r="BN415">
        <f t="shared" si="95"/>
        <v>0</v>
      </c>
      <c r="BO415">
        <f t="shared" si="96"/>
        <v>0</v>
      </c>
      <c r="BP415">
        <f t="shared" si="97"/>
        <v>0</v>
      </c>
      <c r="BQ415" s="83">
        <f t="shared" si="98"/>
        <v>9</v>
      </c>
      <c r="BR415" s="16">
        <v>57</v>
      </c>
      <c r="BS415" s="16" t="str">
        <f t="shared" si="99"/>
        <v>Bertschy</v>
      </c>
      <c r="BT415" s="16" t="str">
        <f t="shared" si="100"/>
        <v>David</v>
      </c>
      <c r="BU415" t="str">
        <f t="shared" si="101"/>
        <v>Neyruz</v>
      </c>
      <c r="BW415"/>
    </row>
    <row r="416" spans="1:75" x14ac:dyDescent="0.25">
      <c r="A416" s="15">
        <v>1977</v>
      </c>
      <c r="B416" s="20" t="s">
        <v>126</v>
      </c>
      <c r="C416" s="20" t="s">
        <v>78</v>
      </c>
      <c r="D416" s="39" t="s">
        <v>131</v>
      </c>
      <c r="E416" s="20">
        <v>9</v>
      </c>
      <c r="F416">
        <v>0</v>
      </c>
      <c r="G416" s="21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 s="20">
        <v>0</v>
      </c>
      <c r="O416">
        <v>0</v>
      </c>
      <c r="P416">
        <v>0</v>
      </c>
      <c r="Q416">
        <v>0</v>
      </c>
      <c r="R416">
        <v>0</v>
      </c>
      <c r="S416" s="20">
        <v>0</v>
      </c>
      <c r="T416" s="20">
        <v>0</v>
      </c>
      <c r="U416" s="20">
        <v>0</v>
      </c>
      <c r="V416" s="20">
        <v>0</v>
      </c>
      <c r="W416" s="21">
        <v>0</v>
      </c>
      <c r="X416" s="21">
        <v>0</v>
      </c>
      <c r="Y416" s="21">
        <v>0</v>
      </c>
      <c r="Z416" s="20">
        <v>0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20">
        <v>0</v>
      </c>
      <c r="AG416" s="20">
        <v>0</v>
      </c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20">
        <v>0</v>
      </c>
      <c r="AU416" s="20">
        <v>0</v>
      </c>
      <c r="AV416" s="20">
        <v>0</v>
      </c>
      <c r="AW416" s="20">
        <v>0</v>
      </c>
      <c r="AX416" s="20">
        <v>0</v>
      </c>
      <c r="AY416" s="20">
        <v>0</v>
      </c>
      <c r="AZ416" s="20">
        <v>0</v>
      </c>
      <c r="BA416" s="20">
        <v>0</v>
      </c>
      <c r="BB416" s="20">
        <v>0</v>
      </c>
      <c r="BC416" s="20">
        <v>0</v>
      </c>
      <c r="BD416" s="20">
        <v>0</v>
      </c>
      <c r="BE416" s="20">
        <v>0</v>
      </c>
      <c r="BF416" s="20">
        <v>0</v>
      </c>
      <c r="BG416" s="20">
        <v>0</v>
      </c>
      <c r="BH416" s="20">
        <v>0</v>
      </c>
      <c r="BI416">
        <f t="shared" si="90"/>
        <v>9</v>
      </c>
      <c r="BJ416">
        <f t="shared" si="91"/>
        <v>9</v>
      </c>
      <c r="BK416">
        <f t="shared" si="92"/>
        <v>0</v>
      </c>
      <c r="BL416">
        <f t="shared" si="93"/>
        <v>0</v>
      </c>
      <c r="BM416">
        <f t="shared" si="94"/>
        <v>0</v>
      </c>
      <c r="BN416">
        <f t="shared" si="95"/>
        <v>0</v>
      </c>
      <c r="BO416">
        <f t="shared" si="96"/>
        <v>0</v>
      </c>
      <c r="BP416">
        <f t="shared" si="97"/>
        <v>0</v>
      </c>
      <c r="BQ416" s="83">
        <f t="shared" si="98"/>
        <v>9</v>
      </c>
      <c r="BR416" s="16">
        <v>57</v>
      </c>
      <c r="BS416" t="str">
        <f t="shared" si="99"/>
        <v>Bessard</v>
      </c>
      <c r="BT416" t="str">
        <f t="shared" si="100"/>
        <v>Vincent</v>
      </c>
      <c r="BU416" t="str">
        <f t="shared" si="101"/>
        <v>Leytron</v>
      </c>
      <c r="BV416"/>
      <c r="BW416"/>
    </row>
    <row r="417" spans="1:75" x14ac:dyDescent="0.25">
      <c r="A417" s="17">
        <v>1980</v>
      </c>
      <c r="B417" s="20" t="s">
        <v>4788</v>
      </c>
      <c r="C417" s="20" t="s">
        <v>371</v>
      </c>
      <c r="D417" s="39" t="s">
        <v>4789</v>
      </c>
      <c r="E417" s="20">
        <v>0</v>
      </c>
      <c r="F417" s="21">
        <v>0</v>
      </c>
      <c r="G417" s="20">
        <v>0</v>
      </c>
      <c r="H417" s="21">
        <v>0</v>
      </c>
      <c r="I417" s="20">
        <v>0</v>
      </c>
      <c r="J417" s="21">
        <v>0</v>
      </c>
      <c r="K417" s="20">
        <v>0</v>
      </c>
      <c r="L417" s="21">
        <v>0</v>
      </c>
      <c r="M417" s="20">
        <v>0</v>
      </c>
      <c r="N417" s="20">
        <v>0</v>
      </c>
      <c r="O417" s="21">
        <v>0</v>
      </c>
      <c r="P417" s="21">
        <v>0</v>
      </c>
      <c r="Q417" s="20">
        <v>0</v>
      </c>
      <c r="R417" s="21">
        <v>0</v>
      </c>
      <c r="S417" s="20">
        <v>0</v>
      </c>
      <c r="T417" s="21">
        <v>0</v>
      </c>
      <c r="U417" s="20">
        <v>0</v>
      </c>
      <c r="V417" s="21">
        <v>0</v>
      </c>
      <c r="W417" s="21">
        <v>0</v>
      </c>
      <c r="X417" s="21">
        <v>0</v>
      </c>
      <c r="Y417" s="21">
        <v>0</v>
      </c>
      <c r="Z417" s="20">
        <v>0</v>
      </c>
      <c r="AA417" s="21">
        <v>0</v>
      </c>
      <c r="AB417" s="20">
        <v>0</v>
      </c>
      <c r="AC417" s="21">
        <v>0</v>
      </c>
      <c r="AD417" s="20">
        <v>0</v>
      </c>
      <c r="AE417" s="21">
        <v>0</v>
      </c>
      <c r="AF417" s="20">
        <v>0</v>
      </c>
      <c r="AG417" s="21">
        <v>0</v>
      </c>
      <c r="AH417" s="20">
        <v>0</v>
      </c>
      <c r="AI417" s="21">
        <v>0</v>
      </c>
      <c r="AJ417" s="20">
        <v>0</v>
      </c>
      <c r="AK417" s="21">
        <v>0</v>
      </c>
      <c r="AL417" s="20">
        <v>0</v>
      </c>
      <c r="AM417" s="21">
        <v>0</v>
      </c>
      <c r="AN417" s="20">
        <v>0</v>
      </c>
      <c r="AO417" s="21">
        <v>0</v>
      </c>
      <c r="AP417" s="20">
        <v>0</v>
      </c>
      <c r="AQ417" s="21">
        <v>0</v>
      </c>
      <c r="AR417" s="20">
        <v>0</v>
      </c>
      <c r="AS417" s="21">
        <v>0</v>
      </c>
      <c r="AT417" s="20">
        <v>0</v>
      </c>
      <c r="AU417" s="20">
        <v>9</v>
      </c>
      <c r="AV417" s="20">
        <v>0</v>
      </c>
      <c r="AW417" s="20">
        <v>0</v>
      </c>
      <c r="AX417" s="20">
        <v>0</v>
      </c>
      <c r="AY417" s="20">
        <v>0</v>
      </c>
      <c r="AZ417" s="20">
        <v>0</v>
      </c>
      <c r="BA417" s="20">
        <v>0</v>
      </c>
      <c r="BB417" s="20">
        <v>0</v>
      </c>
      <c r="BC417" s="20">
        <v>0</v>
      </c>
      <c r="BD417" s="20">
        <v>0</v>
      </c>
      <c r="BE417" s="20">
        <v>0</v>
      </c>
      <c r="BF417" s="20">
        <v>0</v>
      </c>
      <c r="BG417" s="20">
        <v>0</v>
      </c>
      <c r="BH417" s="20">
        <v>0</v>
      </c>
      <c r="BI417">
        <f t="shared" si="90"/>
        <v>9</v>
      </c>
      <c r="BJ417">
        <f t="shared" si="91"/>
        <v>9</v>
      </c>
      <c r="BK417">
        <f t="shared" si="92"/>
        <v>0</v>
      </c>
      <c r="BL417">
        <f t="shared" si="93"/>
        <v>0</v>
      </c>
      <c r="BM417">
        <f t="shared" si="94"/>
        <v>0</v>
      </c>
      <c r="BN417">
        <f t="shared" si="95"/>
        <v>0</v>
      </c>
      <c r="BO417">
        <f t="shared" si="96"/>
        <v>0</v>
      </c>
      <c r="BP417">
        <f t="shared" si="97"/>
        <v>0</v>
      </c>
      <c r="BQ417" s="83">
        <f t="shared" si="98"/>
        <v>9</v>
      </c>
      <c r="BR417" s="16">
        <v>57</v>
      </c>
      <c r="BS417" s="16" t="str">
        <f t="shared" si="99"/>
        <v>Birgelen</v>
      </c>
      <c r="BT417" s="16" t="str">
        <f t="shared" si="100"/>
        <v>Michaël</v>
      </c>
      <c r="BU417" t="str">
        <f t="shared" si="101"/>
        <v>Aesch</v>
      </c>
      <c r="BW417"/>
    </row>
    <row r="418" spans="1:75" x14ac:dyDescent="0.25">
      <c r="A418" s="17">
        <v>1978</v>
      </c>
      <c r="B418" s="20" t="s">
        <v>4565</v>
      </c>
      <c r="C418" s="20" t="s">
        <v>275</v>
      </c>
      <c r="D418" s="39" t="s">
        <v>4635</v>
      </c>
      <c r="E418" s="20">
        <v>0</v>
      </c>
      <c r="F418" s="21">
        <v>0</v>
      </c>
      <c r="G418" s="20">
        <v>0</v>
      </c>
      <c r="H418" s="21">
        <v>0</v>
      </c>
      <c r="I418" s="20">
        <v>0</v>
      </c>
      <c r="J418" s="21">
        <v>0</v>
      </c>
      <c r="K418" s="20">
        <v>0</v>
      </c>
      <c r="L418" s="21">
        <v>0</v>
      </c>
      <c r="M418" s="20">
        <v>0</v>
      </c>
      <c r="N418" s="20">
        <v>0</v>
      </c>
      <c r="O418" s="21">
        <v>0</v>
      </c>
      <c r="P418" s="21">
        <v>0</v>
      </c>
      <c r="Q418" s="20">
        <v>0</v>
      </c>
      <c r="R418" s="21">
        <v>0</v>
      </c>
      <c r="S418" s="20">
        <v>0</v>
      </c>
      <c r="T418" s="21">
        <v>0</v>
      </c>
      <c r="U418" s="20">
        <v>0</v>
      </c>
      <c r="V418" s="21">
        <v>0</v>
      </c>
      <c r="W418" s="21">
        <v>0</v>
      </c>
      <c r="X418" s="21">
        <v>0</v>
      </c>
      <c r="Y418" s="21">
        <v>0</v>
      </c>
      <c r="Z418" s="20">
        <v>0</v>
      </c>
      <c r="AA418" s="21">
        <v>0</v>
      </c>
      <c r="AB418" s="20">
        <v>0</v>
      </c>
      <c r="AC418" s="21">
        <v>0</v>
      </c>
      <c r="AD418" s="20">
        <v>0</v>
      </c>
      <c r="AE418" s="21">
        <v>0</v>
      </c>
      <c r="AF418" s="20">
        <v>0</v>
      </c>
      <c r="AG418" s="21">
        <v>0</v>
      </c>
      <c r="AH418" s="20">
        <v>0</v>
      </c>
      <c r="AI418" s="21">
        <v>0</v>
      </c>
      <c r="AJ418" s="20">
        <v>0</v>
      </c>
      <c r="AK418" s="21">
        <v>0</v>
      </c>
      <c r="AL418" s="20">
        <v>0</v>
      </c>
      <c r="AM418" s="21">
        <v>0</v>
      </c>
      <c r="AN418" s="20">
        <v>9</v>
      </c>
      <c r="AO418" s="20">
        <v>0</v>
      </c>
      <c r="AP418" s="20">
        <v>0</v>
      </c>
      <c r="AQ418" s="20">
        <v>0</v>
      </c>
      <c r="AR418" s="20">
        <v>0</v>
      </c>
      <c r="AS418" s="20">
        <v>0</v>
      </c>
      <c r="AT418" s="20">
        <v>0</v>
      </c>
      <c r="AU418" s="20">
        <v>0</v>
      </c>
      <c r="AV418" s="20">
        <v>0</v>
      </c>
      <c r="AW418" s="20">
        <v>0</v>
      </c>
      <c r="AX418" s="20">
        <v>0</v>
      </c>
      <c r="AY418" s="20">
        <v>0</v>
      </c>
      <c r="AZ418" s="20">
        <v>0</v>
      </c>
      <c r="BA418" s="20">
        <v>0</v>
      </c>
      <c r="BB418" s="20">
        <v>0</v>
      </c>
      <c r="BC418" s="20">
        <v>0</v>
      </c>
      <c r="BD418" s="20">
        <v>0</v>
      </c>
      <c r="BE418" s="20">
        <v>0</v>
      </c>
      <c r="BF418" s="20">
        <v>0</v>
      </c>
      <c r="BG418" s="20">
        <v>0</v>
      </c>
      <c r="BH418" s="20">
        <v>0</v>
      </c>
      <c r="BI418">
        <f t="shared" si="90"/>
        <v>9</v>
      </c>
      <c r="BJ418">
        <f t="shared" si="91"/>
        <v>9</v>
      </c>
      <c r="BK418">
        <f t="shared" si="92"/>
        <v>0</v>
      </c>
      <c r="BL418">
        <f t="shared" si="93"/>
        <v>0</v>
      </c>
      <c r="BM418">
        <f t="shared" si="94"/>
        <v>0</v>
      </c>
      <c r="BN418">
        <f t="shared" si="95"/>
        <v>0</v>
      </c>
      <c r="BO418">
        <f t="shared" si="96"/>
        <v>0</v>
      </c>
      <c r="BP418">
        <f t="shared" si="97"/>
        <v>0</v>
      </c>
      <c r="BQ418" s="83">
        <f t="shared" si="98"/>
        <v>9</v>
      </c>
      <c r="BR418" s="16">
        <v>57</v>
      </c>
      <c r="BS418" s="16" t="str">
        <f t="shared" si="99"/>
        <v>Bourquin</v>
      </c>
      <c r="BT418" s="16" t="str">
        <f t="shared" si="100"/>
        <v>Julien</v>
      </c>
      <c r="BU418" t="str">
        <f t="shared" si="101"/>
        <v>Savigny</v>
      </c>
      <c r="BV418"/>
      <c r="BW418"/>
    </row>
    <row r="419" spans="1:75" x14ac:dyDescent="0.25">
      <c r="A419" s="15">
        <v>1973</v>
      </c>
      <c r="B419" s="20" t="s">
        <v>2887</v>
      </c>
      <c r="C419" s="20" t="s">
        <v>874</v>
      </c>
      <c r="D419" s="39" t="s">
        <v>2312</v>
      </c>
      <c r="E419" s="20">
        <v>0</v>
      </c>
      <c r="F419" s="21">
        <v>0</v>
      </c>
      <c r="G419" s="20">
        <v>0</v>
      </c>
      <c r="H419" s="21">
        <v>0</v>
      </c>
      <c r="I419" s="20">
        <v>0</v>
      </c>
      <c r="J419" s="21">
        <v>0</v>
      </c>
      <c r="K419" s="20">
        <v>0</v>
      </c>
      <c r="L419" s="21">
        <v>0</v>
      </c>
      <c r="M419" s="20">
        <v>0</v>
      </c>
      <c r="N419" s="20">
        <v>0</v>
      </c>
      <c r="O419" s="21">
        <v>0</v>
      </c>
      <c r="P419" s="21">
        <v>0</v>
      </c>
      <c r="Q419" s="20">
        <v>0</v>
      </c>
      <c r="R419" s="21">
        <v>0</v>
      </c>
      <c r="S419" s="20">
        <v>0</v>
      </c>
      <c r="T419" s="21">
        <v>0</v>
      </c>
      <c r="U419" s="20">
        <v>0</v>
      </c>
      <c r="V419" s="21">
        <v>0</v>
      </c>
      <c r="W419" s="21">
        <v>0</v>
      </c>
      <c r="X419" s="21">
        <v>0</v>
      </c>
      <c r="Y419" s="21">
        <v>0</v>
      </c>
      <c r="Z419" s="20">
        <v>0</v>
      </c>
      <c r="AA419" s="20">
        <v>9</v>
      </c>
      <c r="AB419" s="20">
        <v>0</v>
      </c>
      <c r="AC419" s="20">
        <v>0</v>
      </c>
      <c r="AD419" s="20">
        <v>0</v>
      </c>
      <c r="AE419" s="20">
        <v>0</v>
      </c>
      <c r="AF419" s="20">
        <v>0</v>
      </c>
      <c r="AG419" s="20">
        <v>0</v>
      </c>
      <c r="AH419" s="20">
        <v>0</v>
      </c>
      <c r="AI419" s="20">
        <v>0</v>
      </c>
      <c r="AJ419" s="20">
        <v>0</v>
      </c>
      <c r="AK419" s="20">
        <v>0</v>
      </c>
      <c r="AL419" s="20">
        <v>0</v>
      </c>
      <c r="AM419" s="20">
        <v>0</v>
      </c>
      <c r="AN419" s="20">
        <v>0</v>
      </c>
      <c r="AO419" s="20">
        <v>0</v>
      </c>
      <c r="AP419" s="20">
        <v>0</v>
      </c>
      <c r="AQ419" s="20">
        <v>0</v>
      </c>
      <c r="AR419" s="20">
        <v>0</v>
      </c>
      <c r="AS419" s="20">
        <v>0</v>
      </c>
      <c r="AT419" s="20">
        <v>0</v>
      </c>
      <c r="AU419" s="20">
        <v>0</v>
      </c>
      <c r="AV419" s="20">
        <v>0</v>
      </c>
      <c r="AW419" s="20">
        <v>0</v>
      </c>
      <c r="AX419" s="20">
        <v>0</v>
      </c>
      <c r="AY419" s="20">
        <v>0</v>
      </c>
      <c r="AZ419" s="20">
        <v>0</v>
      </c>
      <c r="BA419" s="20">
        <v>0</v>
      </c>
      <c r="BB419" s="20">
        <v>0</v>
      </c>
      <c r="BC419" s="20">
        <v>0</v>
      </c>
      <c r="BD419" s="20">
        <v>0</v>
      </c>
      <c r="BE419" s="20">
        <v>0</v>
      </c>
      <c r="BF419" s="20">
        <v>0</v>
      </c>
      <c r="BG419" s="20">
        <v>0</v>
      </c>
      <c r="BH419" s="20">
        <v>0</v>
      </c>
      <c r="BI419">
        <f t="shared" si="90"/>
        <v>9</v>
      </c>
      <c r="BJ419">
        <f t="shared" si="91"/>
        <v>9</v>
      </c>
      <c r="BK419">
        <f t="shared" si="92"/>
        <v>0</v>
      </c>
      <c r="BL419">
        <f t="shared" si="93"/>
        <v>0</v>
      </c>
      <c r="BM419">
        <f t="shared" si="94"/>
        <v>0</v>
      </c>
      <c r="BN419">
        <f t="shared" si="95"/>
        <v>0</v>
      </c>
      <c r="BO419">
        <f t="shared" si="96"/>
        <v>0</v>
      </c>
      <c r="BP419">
        <f t="shared" si="97"/>
        <v>0</v>
      </c>
      <c r="BQ419" s="83">
        <f t="shared" si="98"/>
        <v>9</v>
      </c>
      <c r="BR419" s="16">
        <v>57</v>
      </c>
      <c r="BS419" t="str">
        <f t="shared" si="99"/>
        <v>Catarino</v>
      </c>
      <c r="BT419" t="str">
        <f t="shared" si="100"/>
        <v>Fernando</v>
      </c>
      <c r="BU419" t="str">
        <f t="shared" si="101"/>
        <v>Zermatt</v>
      </c>
      <c r="BV419"/>
      <c r="BW419"/>
    </row>
    <row r="420" spans="1:75" x14ac:dyDescent="0.25">
      <c r="A420" s="15">
        <v>1979</v>
      </c>
      <c r="B420" s="20" t="s">
        <v>1387</v>
      </c>
      <c r="C420" s="20" t="s">
        <v>1388</v>
      </c>
      <c r="D420" s="39" t="s">
        <v>1389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9</v>
      </c>
      <c r="R420" s="20">
        <v>0</v>
      </c>
      <c r="S420" s="20">
        <v>0</v>
      </c>
      <c r="T420" s="20">
        <v>0</v>
      </c>
      <c r="U420" s="20">
        <v>0</v>
      </c>
      <c r="V420" s="20">
        <v>0</v>
      </c>
      <c r="W420" s="21">
        <v>0</v>
      </c>
      <c r="X420" s="21">
        <v>0</v>
      </c>
      <c r="Y420" s="21">
        <v>0</v>
      </c>
      <c r="Z420" s="20">
        <v>0</v>
      </c>
      <c r="AA420" s="20">
        <v>0</v>
      </c>
      <c r="AB420" s="20">
        <v>0</v>
      </c>
      <c r="AC420" s="20">
        <v>0</v>
      </c>
      <c r="AD420" s="20">
        <v>0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0</v>
      </c>
      <c r="AK420" s="20">
        <v>0</v>
      </c>
      <c r="AL420" s="20">
        <v>0</v>
      </c>
      <c r="AM420" s="20">
        <v>0</v>
      </c>
      <c r="AN420" s="20">
        <v>0</v>
      </c>
      <c r="AO420" s="20">
        <v>0</v>
      </c>
      <c r="AP420" s="20">
        <v>0</v>
      </c>
      <c r="AQ420" s="20">
        <v>0</v>
      </c>
      <c r="AR420" s="20">
        <v>0</v>
      </c>
      <c r="AS420" s="20">
        <v>0</v>
      </c>
      <c r="AT420" s="20">
        <v>0</v>
      </c>
      <c r="AU420" s="20">
        <v>0</v>
      </c>
      <c r="AV420" s="20">
        <v>0</v>
      </c>
      <c r="AW420" s="20">
        <v>0</v>
      </c>
      <c r="AX420" s="20">
        <v>0</v>
      </c>
      <c r="AY420" s="20">
        <v>0</v>
      </c>
      <c r="AZ420" s="20">
        <v>0</v>
      </c>
      <c r="BA420" s="20">
        <v>0</v>
      </c>
      <c r="BB420" s="20">
        <v>0</v>
      </c>
      <c r="BC420" s="20">
        <v>0</v>
      </c>
      <c r="BD420" s="20">
        <v>0</v>
      </c>
      <c r="BE420" s="20">
        <v>0</v>
      </c>
      <c r="BF420" s="20">
        <v>0</v>
      </c>
      <c r="BG420" s="20">
        <v>0</v>
      </c>
      <c r="BH420" s="20">
        <v>0</v>
      </c>
      <c r="BI420">
        <f t="shared" si="90"/>
        <v>9</v>
      </c>
      <c r="BJ420">
        <f t="shared" si="91"/>
        <v>9</v>
      </c>
      <c r="BK420">
        <f t="shared" si="92"/>
        <v>0</v>
      </c>
      <c r="BL420">
        <f t="shared" si="93"/>
        <v>0</v>
      </c>
      <c r="BM420">
        <f t="shared" si="94"/>
        <v>0</v>
      </c>
      <c r="BN420">
        <f t="shared" si="95"/>
        <v>0</v>
      </c>
      <c r="BO420">
        <f t="shared" si="96"/>
        <v>0</v>
      </c>
      <c r="BP420">
        <f t="shared" si="97"/>
        <v>0</v>
      </c>
      <c r="BQ420" s="83">
        <f t="shared" si="98"/>
        <v>9</v>
      </c>
      <c r="BR420" s="16">
        <v>57</v>
      </c>
      <c r="BS420" t="str">
        <f t="shared" si="99"/>
        <v>Demont</v>
      </c>
      <c r="BT420" t="str">
        <f t="shared" si="100"/>
        <v>Benno</v>
      </c>
      <c r="BU420" t="str">
        <f t="shared" si="101"/>
        <v>Domat/Ems</v>
      </c>
      <c r="BV420"/>
      <c r="BW420"/>
    </row>
    <row r="421" spans="1:75" x14ac:dyDescent="0.25">
      <c r="A421" s="73">
        <v>1979</v>
      </c>
      <c r="B421" s="20" t="s">
        <v>2030</v>
      </c>
      <c r="C421" s="20" t="s">
        <v>882</v>
      </c>
      <c r="D421" s="39" t="s">
        <v>2031</v>
      </c>
      <c r="E421" s="20">
        <v>0</v>
      </c>
      <c r="F421" s="21">
        <v>0</v>
      </c>
      <c r="G421" s="20">
        <v>0</v>
      </c>
      <c r="H421" s="21">
        <v>0</v>
      </c>
      <c r="I421" s="20">
        <v>0</v>
      </c>
      <c r="J421" s="21">
        <v>0</v>
      </c>
      <c r="K421" s="20">
        <v>0</v>
      </c>
      <c r="L421" s="21">
        <v>0</v>
      </c>
      <c r="M421" s="20">
        <v>0</v>
      </c>
      <c r="N421" s="20">
        <v>0</v>
      </c>
      <c r="O421" s="21">
        <v>0</v>
      </c>
      <c r="P421" s="21">
        <v>0</v>
      </c>
      <c r="Q421" s="20">
        <v>0</v>
      </c>
      <c r="R421" s="21">
        <v>0</v>
      </c>
      <c r="S421" s="20">
        <v>9</v>
      </c>
      <c r="T421">
        <v>0</v>
      </c>
      <c r="U421" s="20">
        <v>0</v>
      </c>
      <c r="V421" s="20">
        <v>0</v>
      </c>
      <c r="W421" s="21">
        <v>0</v>
      </c>
      <c r="X421" s="21">
        <v>0</v>
      </c>
      <c r="Y421" s="21">
        <v>0</v>
      </c>
      <c r="Z421" s="20">
        <v>0</v>
      </c>
      <c r="AA421" s="20">
        <v>0</v>
      </c>
      <c r="AB421" s="20">
        <v>0</v>
      </c>
      <c r="AC421" s="20">
        <v>0</v>
      </c>
      <c r="AD421" s="20">
        <v>0</v>
      </c>
      <c r="AE421" s="20">
        <v>0</v>
      </c>
      <c r="AF421" s="20">
        <v>0</v>
      </c>
      <c r="AG421" s="20">
        <v>0</v>
      </c>
      <c r="AH421" s="20">
        <v>0</v>
      </c>
      <c r="AI421" s="20">
        <v>0</v>
      </c>
      <c r="AJ421" s="20">
        <v>0</v>
      </c>
      <c r="AK421" s="20">
        <v>0</v>
      </c>
      <c r="AL421" s="20">
        <v>0</v>
      </c>
      <c r="AM421" s="20">
        <v>0</v>
      </c>
      <c r="AN421" s="20">
        <v>0</v>
      </c>
      <c r="AO421" s="20">
        <v>0</v>
      </c>
      <c r="AP421" s="20">
        <v>0</v>
      </c>
      <c r="AQ421" s="20">
        <v>0</v>
      </c>
      <c r="AR421" s="20">
        <v>0</v>
      </c>
      <c r="AS421" s="20">
        <v>0</v>
      </c>
      <c r="AT421" s="20">
        <v>0</v>
      </c>
      <c r="AU421" s="20">
        <v>0</v>
      </c>
      <c r="AV421" s="20">
        <v>0</v>
      </c>
      <c r="AW421" s="20">
        <v>0</v>
      </c>
      <c r="AX421" s="20">
        <v>0</v>
      </c>
      <c r="AY421" s="20">
        <v>0</v>
      </c>
      <c r="AZ421" s="20">
        <v>0</v>
      </c>
      <c r="BA421" s="20">
        <v>0</v>
      </c>
      <c r="BB421" s="20">
        <v>0</v>
      </c>
      <c r="BC421" s="20">
        <v>0</v>
      </c>
      <c r="BD421" s="20">
        <v>0</v>
      </c>
      <c r="BE421" s="20">
        <v>0</v>
      </c>
      <c r="BF421" s="20">
        <v>0</v>
      </c>
      <c r="BG421" s="20">
        <v>0</v>
      </c>
      <c r="BH421" s="20">
        <v>0</v>
      </c>
      <c r="BI421">
        <f t="shared" si="90"/>
        <v>9</v>
      </c>
      <c r="BJ421">
        <f t="shared" si="91"/>
        <v>9</v>
      </c>
      <c r="BK421">
        <f t="shared" si="92"/>
        <v>0</v>
      </c>
      <c r="BL421">
        <f t="shared" si="93"/>
        <v>0</v>
      </c>
      <c r="BM421">
        <f t="shared" si="94"/>
        <v>0</v>
      </c>
      <c r="BN421">
        <f t="shared" si="95"/>
        <v>0</v>
      </c>
      <c r="BO421">
        <f t="shared" si="96"/>
        <v>0</v>
      </c>
      <c r="BP421">
        <f t="shared" si="97"/>
        <v>0</v>
      </c>
      <c r="BQ421" s="83">
        <f t="shared" si="98"/>
        <v>9</v>
      </c>
      <c r="BR421" s="16">
        <v>57</v>
      </c>
      <c r="BS421" t="str">
        <f t="shared" si="99"/>
        <v>Eggenschwiler</v>
      </c>
      <c r="BT421" t="str">
        <f t="shared" si="100"/>
        <v>Denis</v>
      </c>
      <c r="BU421" t="str">
        <f t="shared" si="101"/>
        <v>Subingen</v>
      </c>
      <c r="BV421"/>
      <c r="BW421"/>
    </row>
    <row r="422" spans="1:75" x14ac:dyDescent="0.25">
      <c r="A422" s="15">
        <v>1982</v>
      </c>
      <c r="B422" s="20" t="s">
        <v>591</v>
      </c>
      <c r="C422" s="20" t="s">
        <v>371</v>
      </c>
      <c r="D422" s="39" t="s">
        <v>592</v>
      </c>
      <c r="E422" s="20">
        <v>0</v>
      </c>
      <c r="F422" s="20">
        <v>0</v>
      </c>
      <c r="G422" s="21">
        <v>9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 s="20">
        <v>0</v>
      </c>
      <c r="O422">
        <v>0</v>
      </c>
      <c r="P422">
        <v>0</v>
      </c>
      <c r="Q422">
        <v>0</v>
      </c>
      <c r="R422" s="20">
        <v>0</v>
      </c>
      <c r="S422" s="20">
        <v>0</v>
      </c>
      <c r="T422" s="20">
        <v>0</v>
      </c>
      <c r="U422" s="20">
        <v>0</v>
      </c>
      <c r="V422" s="20">
        <v>0</v>
      </c>
      <c r="W422" s="21">
        <v>0</v>
      </c>
      <c r="X422" s="21">
        <v>0</v>
      </c>
      <c r="Y422" s="21">
        <v>0</v>
      </c>
      <c r="Z422" s="20">
        <v>0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20">
        <v>0</v>
      </c>
      <c r="AU422" s="20">
        <v>0</v>
      </c>
      <c r="AV422" s="20">
        <v>0</v>
      </c>
      <c r="AW422" s="20">
        <v>0</v>
      </c>
      <c r="AX422" s="20">
        <v>0</v>
      </c>
      <c r="AY422" s="20">
        <v>0</v>
      </c>
      <c r="AZ422" s="20">
        <v>0</v>
      </c>
      <c r="BA422" s="20">
        <v>0</v>
      </c>
      <c r="BB422" s="20">
        <v>0</v>
      </c>
      <c r="BC422" s="20">
        <v>0</v>
      </c>
      <c r="BD422" s="20">
        <v>0</v>
      </c>
      <c r="BE422" s="20">
        <v>0</v>
      </c>
      <c r="BF422" s="20">
        <v>0</v>
      </c>
      <c r="BG422" s="20">
        <v>0</v>
      </c>
      <c r="BH422" s="20">
        <v>0</v>
      </c>
      <c r="BI422">
        <f t="shared" si="90"/>
        <v>9</v>
      </c>
      <c r="BJ422">
        <f t="shared" si="91"/>
        <v>9</v>
      </c>
      <c r="BK422">
        <f t="shared" si="92"/>
        <v>0</v>
      </c>
      <c r="BL422">
        <f t="shared" si="93"/>
        <v>0</v>
      </c>
      <c r="BM422">
        <f t="shared" si="94"/>
        <v>0</v>
      </c>
      <c r="BN422">
        <f t="shared" si="95"/>
        <v>0</v>
      </c>
      <c r="BO422">
        <f t="shared" si="96"/>
        <v>0</v>
      </c>
      <c r="BP422">
        <f t="shared" si="97"/>
        <v>0</v>
      </c>
      <c r="BQ422" s="83">
        <f t="shared" si="98"/>
        <v>9</v>
      </c>
      <c r="BR422" s="16">
        <v>57</v>
      </c>
      <c r="BS422" t="str">
        <f t="shared" si="99"/>
        <v>Fusetti</v>
      </c>
      <c r="BT422" t="str">
        <f t="shared" si="100"/>
        <v>Michaël</v>
      </c>
      <c r="BU422" t="str">
        <f t="shared" si="101"/>
        <v>Thun</v>
      </c>
      <c r="BV422"/>
      <c r="BW422"/>
    </row>
    <row r="423" spans="1:75" x14ac:dyDescent="0.25">
      <c r="A423" s="17">
        <v>1978</v>
      </c>
      <c r="B423" s="20" t="s">
        <v>2918</v>
      </c>
      <c r="C423" s="20" t="s">
        <v>466</v>
      </c>
      <c r="D423" s="16" t="s">
        <v>4981</v>
      </c>
      <c r="E423" s="20">
        <v>0</v>
      </c>
      <c r="F423" s="21">
        <v>0</v>
      </c>
      <c r="G423" s="20">
        <v>0</v>
      </c>
      <c r="H423" s="21">
        <v>0</v>
      </c>
      <c r="I423" s="20">
        <v>0</v>
      </c>
      <c r="J423" s="21">
        <v>0</v>
      </c>
      <c r="K423" s="20">
        <v>0</v>
      </c>
      <c r="L423" s="21">
        <v>0</v>
      </c>
      <c r="M423" s="20">
        <v>0</v>
      </c>
      <c r="N423" s="20">
        <v>0</v>
      </c>
      <c r="O423" s="21">
        <v>0</v>
      </c>
      <c r="P423" s="21">
        <v>0</v>
      </c>
      <c r="Q423" s="20">
        <v>0</v>
      </c>
      <c r="R423" s="21">
        <v>0</v>
      </c>
      <c r="S423" s="20">
        <v>0</v>
      </c>
      <c r="T423" s="21">
        <v>0</v>
      </c>
      <c r="U423" s="20">
        <v>0</v>
      </c>
      <c r="V423" s="21">
        <v>0</v>
      </c>
      <c r="W423" s="21">
        <v>0</v>
      </c>
      <c r="X423" s="21">
        <v>0</v>
      </c>
      <c r="Y423" s="21">
        <v>0</v>
      </c>
      <c r="Z423" s="20">
        <v>0</v>
      </c>
      <c r="AA423" s="21">
        <v>0</v>
      </c>
      <c r="AB423" s="20">
        <v>0</v>
      </c>
      <c r="AC423" s="21">
        <v>0</v>
      </c>
      <c r="AD423" s="20">
        <v>0</v>
      </c>
      <c r="AE423" s="21">
        <v>0</v>
      </c>
      <c r="AF423" s="20">
        <v>0</v>
      </c>
      <c r="AG423" s="21">
        <v>0</v>
      </c>
      <c r="AH423" s="20">
        <v>0</v>
      </c>
      <c r="AI423" s="21">
        <v>0</v>
      </c>
      <c r="AJ423" s="20">
        <v>0</v>
      </c>
      <c r="AK423" s="21">
        <v>0</v>
      </c>
      <c r="AL423" s="20">
        <v>0</v>
      </c>
      <c r="AM423" s="21">
        <v>0</v>
      </c>
      <c r="AN423" s="20">
        <v>0</v>
      </c>
      <c r="AO423" s="21">
        <v>0</v>
      </c>
      <c r="AP423" s="20">
        <v>0</v>
      </c>
      <c r="AQ423" s="21">
        <v>0</v>
      </c>
      <c r="AR423" s="20">
        <v>0</v>
      </c>
      <c r="AS423" s="21">
        <v>0</v>
      </c>
      <c r="AT423" s="20">
        <v>0</v>
      </c>
      <c r="AU423" s="21">
        <v>0</v>
      </c>
      <c r="AV423" s="20">
        <v>9</v>
      </c>
      <c r="AW423" s="20">
        <v>0</v>
      </c>
      <c r="AX423" s="20">
        <v>0</v>
      </c>
      <c r="AY423" s="20">
        <v>0</v>
      </c>
      <c r="AZ423" s="20">
        <v>0</v>
      </c>
      <c r="BA423" s="20">
        <v>0</v>
      </c>
      <c r="BB423" s="20">
        <v>0</v>
      </c>
      <c r="BC423" s="20">
        <v>0</v>
      </c>
      <c r="BD423" s="20">
        <v>0</v>
      </c>
      <c r="BE423" s="20">
        <v>0</v>
      </c>
      <c r="BF423" s="20">
        <v>0</v>
      </c>
      <c r="BG423" s="20">
        <v>0</v>
      </c>
      <c r="BH423" s="20">
        <v>0</v>
      </c>
      <c r="BI423">
        <f t="shared" si="90"/>
        <v>9</v>
      </c>
      <c r="BJ423">
        <f t="shared" si="91"/>
        <v>9</v>
      </c>
      <c r="BK423">
        <f t="shared" si="92"/>
        <v>0</v>
      </c>
      <c r="BL423">
        <f t="shared" si="93"/>
        <v>0</v>
      </c>
      <c r="BM423">
        <f t="shared" si="94"/>
        <v>0</v>
      </c>
      <c r="BN423">
        <f t="shared" si="95"/>
        <v>0</v>
      </c>
      <c r="BO423">
        <f t="shared" si="96"/>
        <v>0</v>
      </c>
      <c r="BP423">
        <f t="shared" si="97"/>
        <v>0</v>
      </c>
      <c r="BQ423" s="83">
        <f t="shared" si="98"/>
        <v>9</v>
      </c>
      <c r="BR423" s="16">
        <v>57</v>
      </c>
      <c r="BS423" s="16" t="str">
        <f t="shared" si="99"/>
        <v>Grand</v>
      </c>
      <c r="BT423" s="16" t="str">
        <f t="shared" si="100"/>
        <v>Guillaume</v>
      </c>
      <c r="BU423" t="str">
        <f t="shared" si="101"/>
        <v>Coméraz Grimisaut</v>
      </c>
      <c r="BW423"/>
    </row>
    <row r="424" spans="1:75" x14ac:dyDescent="0.25">
      <c r="A424" s="17">
        <v>1974</v>
      </c>
      <c r="B424" s="16" t="s">
        <v>5774</v>
      </c>
      <c r="C424" s="20" t="s">
        <v>461</v>
      </c>
      <c r="D424" s="39" t="s">
        <v>5775</v>
      </c>
      <c r="E424" s="20">
        <v>0</v>
      </c>
      <c r="F424" s="21">
        <v>0</v>
      </c>
      <c r="G424" s="20">
        <v>0</v>
      </c>
      <c r="H424" s="21">
        <v>0</v>
      </c>
      <c r="I424" s="20">
        <v>0</v>
      </c>
      <c r="J424" s="21">
        <v>0</v>
      </c>
      <c r="K424" s="20">
        <v>0</v>
      </c>
      <c r="L424" s="21">
        <v>0</v>
      </c>
      <c r="M424" s="20">
        <v>0</v>
      </c>
      <c r="N424" s="21">
        <v>0</v>
      </c>
      <c r="O424" s="20">
        <v>0</v>
      </c>
      <c r="P424" s="21">
        <v>0</v>
      </c>
      <c r="Q424" s="20">
        <v>0</v>
      </c>
      <c r="R424" s="21">
        <v>0</v>
      </c>
      <c r="S424" s="20">
        <v>0</v>
      </c>
      <c r="T424" s="21">
        <v>0</v>
      </c>
      <c r="U424" s="20">
        <v>0</v>
      </c>
      <c r="V424" s="21">
        <v>0</v>
      </c>
      <c r="W424" s="21">
        <v>0</v>
      </c>
      <c r="X424" s="21">
        <v>9</v>
      </c>
      <c r="Y424" s="21">
        <v>0</v>
      </c>
      <c r="Z424" s="20">
        <v>0</v>
      </c>
      <c r="AA424" s="21">
        <v>0</v>
      </c>
      <c r="AB424" s="20">
        <v>0</v>
      </c>
      <c r="AC424" s="21">
        <v>0</v>
      </c>
      <c r="AD424" s="20">
        <v>0</v>
      </c>
      <c r="AE424" s="21">
        <v>0</v>
      </c>
      <c r="AF424" s="20">
        <v>0</v>
      </c>
      <c r="AG424" s="21">
        <v>0</v>
      </c>
      <c r="AH424" s="20">
        <v>0</v>
      </c>
      <c r="AI424" s="21">
        <v>0</v>
      </c>
      <c r="AJ424" s="20">
        <v>0</v>
      </c>
      <c r="AK424" s="21">
        <v>0</v>
      </c>
      <c r="AL424" s="20">
        <v>0</v>
      </c>
      <c r="AM424" s="21">
        <v>0</v>
      </c>
      <c r="AN424" s="20">
        <v>0</v>
      </c>
      <c r="AO424" s="21">
        <v>0</v>
      </c>
      <c r="AP424" s="20">
        <v>0</v>
      </c>
      <c r="AQ424" s="21">
        <v>0</v>
      </c>
      <c r="AR424" s="20">
        <v>0</v>
      </c>
      <c r="AS424" s="21">
        <v>0</v>
      </c>
      <c r="AT424" s="20">
        <v>0</v>
      </c>
      <c r="AU424" s="21">
        <v>0</v>
      </c>
      <c r="AV424" s="20">
        <v>0</v>
      </c>
      <c r="AW424" s="21">
        <v>0</v>
      </c>
      <c r="AX424" s="20">
        <v>0</v>
      </c>
      <c r="AY424" s="21">
        <v>0</v>
      </c>
      <c r="AZ424" s="20">
        <v>0</v>
      </c>
      <c r="BA424" s="21">
        <v>0</v>
      </c>
      <c r="BB424" s="20">
        <v>0</v>
      </c>
      <c r="BC424" s="21">
        <v>0</v>
      </c>
      <c r="BD424" s="20">
        <v>0</v>
      </c>
      <c r="BE424" s="21">
        <v>0</v>
      </c>
      <c r="BF424" s="20">
        <v>0</v>
      </c>
      <c r="BG424" s="21">
        <v>0</v>
      </c>
      <c r="BH424" s="20">
        <v>0</v>
      </c>
      <c r="BI424">
        <f t="shared" si="90"/>
        <v>9</v>
      </c>
      <c r="BJ424">
        <f t="shared" si="91"/>
        <v>9</v>
      </c>
      <c r="BK424">
        <f t="shared" si="92"/>
        <v>0</v>
      </c>
      <c r="BL424">
        <f t="shared" si="93"/>
        <v>0</v>
      </c>
      <c r="BM424">
        <f t="shared" si="94"/>
        <v>0</v>
      </c>
      <c r="BN424">
        <f t="shared" si="95"/>
        <v>0</v>
      </c>
      <c r="BO424">
        <f t="shared" si="96"/>
        <v>0</v>
      </c>
      <c r="BP424">
        <f t="shared" si="97"/>
        <v>0</v>
      </c>
      <c r="BQ424" s="83">
        <f t="shared" si="98"/>
        <v>9</v>
      </c>
      <c r="BR424" s="16">
        <v>57</v>
      </c>
      <c r="BS424" s="16" t="str">
        <f t="shared" si="99"/>
        <v>Guille</v>
      </c>
      <c r="BT424" s="16" t="str">
        <f t="shared" si="100"/>
        <v>François</v>
      </c>
      <c r="BU424" t="str">
        <f t="shared" si="101"/>
        <v>Sallanches</v>
      </c>
    </row>
    <row r="425" spans="1:75" x14ac:dyDescent="0.25">
      <c r="A425" s="17">
        <v>1973</v>
      </c>
      <c r="B425" s="20" t="s">
        <v>2865</v>
      </c>
      <c r="C425" s="20" t="s">
        <v>294</v>
      </c>
      <c r="D425" s="39" t="s">
        <v>5486</v>
      </c>
      <c r="E425" s="20">
        <v>0</v>
      </c>
      <c r="F425" s="21">
        <v>0</v>
      </c>
      <c r="G425" s="20">
        <v>0</v>
      </c>
      <c r="H425" s="21">
        <v>0</v>
      </c>
      <c r="I425" s="20">
        <v>0</v>
      </c>
      <c r="J425" s="21">
        <v>0</v>
      </c>
      <c r="K425" s="20">
        <v>0</v>
      </c>
      <c r="L425" s="21">
        <v>0</v>
      </c>
      <c r="M425" s="20">
        <v>0</v>
      </c>
      <c r="N425" s="20">
        <v>0</v>
      </c>
      <c r="O425" s="21">
        <v>0</v>
      </c>
      <c r="P425" s="21">
        <v>0</v>
      </c>
      <c r="Q425" s="20">
        <v>0</v>
      </c>
      <c r="R425" s="21">
        <v>0</v>
      </c>
      <c r="S425" s="20">
        <v>0</v>
      </c>
      <c r="T425" s="21">
        <v>0</v>
      </c>
      <c r="U425" s="20">
        <v>0</v>
      </c>
      <c r="V425" s="21">
        <v>0</v>
      </c>
      <c r="W425" s="21">
        <v>0</v>
      </c>
      <c r="X425" s="21">
        <v>0</v>
      </c>
      <c r="Y425" s="21">
        <v>0</v>
      </c>
      <c r="Z425" s="20">
        <v>0</v>
      </c>
      <c r="AA425" s="21">
        <v>0</v>
      </c>
      <c r="AB425" s="20">
        <v>0</v>
      </c>
      <c r="AC425" s="21">
        <v>0</v>
      </c>
      <c r="AD425" s="20">
        <v>0</v>
      </c>
      <c r="AE425" s="21">
        <v>0</v>
      </c>
      <c r="AF425" s="20">
        <v>0</v>
      </c>
      <c r="AG425" s="21">
        <v>0</v>
      </c>
      <c r="AH425" s="20">
        <v>0</v>
      </c>
      <c r="AI425" s="21">
        <v>0</v>
      </c>
      <c r="AJ425" s="20">
        <v>0</v>
      </c>
      <c r="AK425" s="21">
        <v>0</v>
      </c>
      <c r="AL425" s="20">
        <v>0</v>
      </c>
      <c r="AM425" s="21">
        <v>0</v>
      </c>
      <c r="AN425" s="20">
        <v>0</v>
      </c>
      <c r="AO425" s="21">
        <v>0</v>
      </c>
      <c r="AP425" s="20">
        <v>0</v>
      </c>
      <c r="AQ425" s="21">
        <v>0</v>
      </c>
      <c r="AR425" s="20">
        <v>0</v>
      </c>
      <c r="AS425" s="21">
        <v>0</v>
      </c>
      <c r="AT425" s="20">
        <v>0</v>
      </c>
      <c r="AU425" s="21">
        <v>0</v>
      </c>
      <c r="AV425" s="20">
        <v>0</v>
      </c>
      <c r="AW425" s="21">
        <v>0</v>
      </c>
      <c r="AX425" s="20">
        <v>0</v>
      </c>
      <c r="AY425" s="21">
        <v>0</v>
      </c>
      <c r="AZ425" s="20">
        <v>0</v>
      </c>
      <c r="BA425" s="21">
        <v>0</v>
      </c>
      <c r="BB425" s="20">
        <v>0</v>
      </c>
      <c r="BC425" s="21">
        <v>0</v>
      </c>
      <c r="BD425" s="20">
        <v>0</v>
      </c>
      <c r="BE425" s="21">
        <v>0</v>
      </c>
      <c r="BF425" s="16">
        <v>9</v>
      </c>
      <c r="BG425" s="20">
        <v>0</v>
      </c>
      <c r="BH425" s="20">
        <v>0</v>
      </c>
      <c r="BI425">
        <f t="shared" si="90"/>
        <v>9</v>
      </c>
      <c r="BJ425">
        <f t="shared" si="91"/>
        <v>9</v>
      </c>
      <c r="BK425">
        <f t="shared" si="92"/>
        <v>0</v>
      </c>
      <c r="BL425">
        <f t="shared" si="93"/>
        <v>0</v>
      </c>
      <c r="BM425">
        <f t="shared" si="94"/>
        <v>0</v>
      </c>
      <c r="BN425">
        <f t="shared" si="95"/>
        <v>0</v>
      </c>
      <c r="BO425">
        <f t="shared" si="96"/>
        <v>0</v>
      </c>
      <c r="BP425">
        <f t="shared" si="97"/>
        <v>0</v>
      </c>
      <c r="BQ425" s="83">
        <f t="shared" si="98"/>
        <v>9</v>
      </c>
      <c r="BR425" s="16">
        <v>57</v>
      </c>
      <c r="BS425" s="16" t="str">
        <f t="shared" si="99"/>
        <v>Imboden</v>
      </c>
      <c r="BT425" s="16" t="str">
        <f t="shared" si="100"/>
        <v>André</v>
      </c>
      <c r="BU425" t="str">
        <f t="shared" si="101"/>
        <v>Baltchieder</v>
      </c>
      <c r="BW425"/>
    </row>
    <row r="426" spans="1:75" x14ac:dyDescent="0.25">
      <c r="A426" s="15">
        <v>1975</v>
      </c>
      <c r="B426" s="20" t="s">
        <v>4244</v>
      </c>
      <c r="C426" s="20" t="s">
        <v>1001</v>
      </c>
      <c r="D426" s="39" t="s">
        <v>1282</v>
      </c>
      <c r="E426" s="20">
        <v>0</v>
      </c>
      <c r="F426" s="21">
        <v>0</v>
      </c>
      <c r="G426" s="20">
        <v>0</v>
      </c>
      <c r="H426" s="21">
        <v>0</v>
      </c>
      <c r="I426" s="20">
        <v>0</v>
      </c>
      <c r="J426" s="21">
        <v>0</v>
      </c>
      <c r="K426" s="20">
        <v>0</v>
      </c>
      <c r="L426" s="21">
        <v>0</v>
      </c>
      <c r="M426" s="20">
        <v>0</v>
      </c>
      <c r="N426" s="20">
        <v>0</v>
      </c>
      <c r="O426" s="21">
        <v>0</v>
      </c>
      <c r="P426" s="21">
        <v>0</v>
      </c>
      <c r="Q426" s="20">
        <v>0</v>
      </c>
      <c r="R426" s="21">
        <v>0</v>
      </c>
      <c r="S426" s="20">
        <v>0</v>
      </c>
      <c r="T426" s="21">
        <v>0</v>
      </c>
      <c r="U426" s="20">
        <v>0</v>
      </c>
      <c r="V426" s="21">
        <v>0</v>
      </c>
      <c r="W426" s="21">
        <v>0</v>
      </c>
      <c r="X426" s="21">
        <v>0</v>
      </c>
      <c r="Y426" s="21">
        <v>0</v>
      </c>
      <c r="Z426" s="20">
        <v>0</v>
      </c>
      <c r="AA426" s="21">
        <v>0</v>
      </c>
      <c r="AB426" s="20">
        <v>0</v>
      </c>
      <c r="AC426" s="21">
        <v>0</v>
      </c>
      <c r="AD426" s="20">
        <v>0</v>
      </c>
      <c r="AE426" s="21">
        <v>0</v>
      </c>
      <c r="AF426" s="20">
        <v>0</v>
      </c>
      <c r="AG426" s="21">
        <v>0</v>
      </c>
      <c r="AH426" s="20">
        <v>0</v>
      </c>
      <c r="AI426" s="21">
        <v>0</v>
      </c>
      <c r="AJ426" s="20">
        <v>0</v>
      </c>
      <c r="AK426" s="20">
        <v>9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20">
        <v>0</v>
      </c>
      <c r="AU426" s="20">
        <v>0</v>
      </c>
      <c r="AV426" s="20">
        <v>0</v>
      </c>
      <c r="AW426" s="20">
        <v>0</v>
      </c>
      <c r="AX426" s="20">
        <v>0</v>
      </c>
      <c r="AY426" s="20">
        <v>0</v>
      </c>
      <c r="AZ426" s="20">
        <v>0</v>
      </c>
      <c r="BA426" s="20">
        <v>0</v>
      </c>
      <c r="BB426" s="20">
        <v>0</v>
      </c>
      <c r="BC426" s="20">
        <v>0</v>
      </c>
      <c r="BD426" s="20">
        <v>0</v>
      </c>
      <c r="BE426" s="20">
        <v>0</v>
      </c>
      <c r="BF426" s="20">
        <v>0</v>
      </c>
      <c r="BG426" s="20">
        <v>0</v>
      </c>
      <c r="BH426" s="20">
        <v>0</v>
      </c>
      <c r="BI426">
        <f t="shared" si="90"/>
        <v>9</v>
      </c>
      <c r="BJ426">
        <f t="shared" si="91"/>
        <v>9</v>
      </c>
      <c r="BK426">
        <f t="shared" si="92"/>
        <v>0</v>
      </c>
      <c r="BL426">
        <f t="shared" si="93"/>
        <v>0</v>
      </c>
      <c r="BM426">
        <f t="shared" si="94"/>
        <v>0</v>
      </c>
      <c r="BN426">
        <f t="shared" si="95"/>
        <v>0</v>
      </c>
      <c r="BO426">
        <f t="shared" si="96"/>
        <v>0</v>
      </c>
      <c r="BP426">
        <f t="shared" si="97"/>
        <v>0</v>
      </c>
      <c r="BQ426" s="83">
        <f t="shared" si="98"/>
        <v>9</v>
      </c>
      <c r="BR426" s="16">
        <v>57</v>
      </c>
      <c r="BS426" t="str">
        <f t="shared" si="99"/>
        <v>Klemm</v>
      </c>
      <c r="BT426" t="str">
        <f t="shared" si="100"/>
        <v>Giovanni</v>
      </c>
      <c r="BU426" t="str">
        <f t="shared" si="101"/>
        <v>Zürich</v>
      </c>
      <c r="BV426"/>
      <c r="BW426"/>
    </row>
    <row r="427" spans="1:75" x14ac:dyDescent="0.25">
      <c r="A427" s="15">
        <v>1974</v>
      </c>
      <c r="B427" s="20" t="s">
        <v>2347</v>
      </c>
      <c r="C427" s="20" t="s">
        <v>64</v>
      </c>
      <c r="D427" s="39" t="s">
        <v>2348</v>
      </c>
      <c r="E427" s="20">
        <v>0</v>
      </c>
      <c r="F427" s="21">
        <v>0</v>
      </c>
      <c r="G427" s="20">
        <v>0</v>
      </c>
      <c r="H427" s="21">
        <v>0</v>
      </c>
      <c r="I427" s="20">
        <v>0</v>
      </c>
      <c r="J427" s="21">
        <v>0</v>
      </c>
      <c r="K427" s="20">
        <v>0</v>
      </c>
      <c r="L427" s="21">
        <v>0</v>
      </c>
      <c r="M427" s="20">
        <v>0</v>
      </c>
      <c r="N427" s="20">
        <v>0</v>
      </c>
      <c r="O427" s="21">
        <v>0</v>
      </c>
      <c r="P427" s="21">
        <v>0</v>
      </c>
      <c r="Q427" s="20">
        <v>0</v>
      </c>
      <c r="R427" s="21">
        <v>0</v>
      </c>
      <c r="S427" s="20">
        <v>0</v>
      </c>
      <c r="T427" s="20">
        <v>9</v>
      </c>
      <c r="U427" s="20">
        <v>0</v>
      </c>
      <c r="V427" s="20">
        <v>0</v>
      </c>
      <c r="W427" s="21">
        <v>0</v>
      </c>
      <c r="X427" s="21">
        <v>0</v>
      </c>
      <c r="Y427" s="21">
        <v>0</v>
      </c>
      <c r="Z427" s="20">
        <v>0</v>
      </c>
      <c r="AA427" s="20">
        <v>0</v>
      </c>
      <c r="AB427" s="20">
        <v>0</v>
      </c>
      <c r="AC427" s="20">
        <v>0</v>
      </c>
      <c r="AD427" s="20">
        <v>0</v>
      </c>
      <c r="AE427" s="20">
        <v>0</v>
      </c>
      <c r="AF427" s="20">
        <v>0</v>
      </c>
      <c r="AG427" s="20">
        <v>0</v>
      </c>
      <c r="AH427" s="20">
        <v>0</v>
      </c>
      <c r="AI427" s="20">
        <v>0</v>
      </c>
      <c r="AJ427" s="20">
        <v>0</v>
      </c>
      <c r="AK427" s="20">
        <v>0</v>
      </c>
      <c r="AL427" s="20">
        <v>0</v>
      </c>
      <c r="AM427" s="20">
        <v>0</v>
      </c>
      <c r="AN427" s="20">
        <v>0</v>
      </c>
      <c r="AO427" s="20">
        <v>0</v>
      </c>
      <c r="AP427" s="20">
        <v>0</v>
      </c>
      <c r="AQ427" s="20">
        <v>0</v>
      </c>
      <c r="AR427" s="20">
        <v>0</v>
      </c>
      <c r="AS427" s="20">
        <v>0</v>
      </c>
      <c r="AT427" s="20">
        <v>0</v>
      </c>
      <c r="AU427" s="20">
        <v>0</v>
      </c>
      <c r="AV427" s="20">
        <v>0</v>
      </c>
      <c r="AW427" s="20">
        <v>0</v>
      </c>
      <c r="AX427" s="20">
        <v>0</v>
      </c>
      <c r="AY427" s="20">
        <v>0</v>
      </c>
      <c r="AZ427" s="20">
        <v>0</v>
      </c>
      <c r="BA427" s="20">
        <v>0</v>
      </c>
      <c r="BB427" s="20">
        <v>0</v>
      </c>
      <c r="BC427" s="20">
        <v>0</v>
      </c>
      <c r="BD427" s="20">
        <v>0</v>
      </c>
      <c r="BE427" s="20">
        <v>0</v>
      </c>
      <c r="BF427" s="20">
        <v>0</v>
      </c>
      <c r="BG427" s="20">
        <v>0</v>
      </c>
      <c r="BH427" s="20">
        <v>0</v>
      </c>
      <c r="BI427">
        <f t="shared" si="90"/>
        <v>9</v>
      </c>
      <c r="BJ427">
        <f t="shared" si="91"/>
        <v>9</v>
      </c>
      <c r="BK427">
        <f t="shared" si="92"/>
        <v>0</v>
      </c>
      <c r="BL427">
        <f t="shared" si="93"/>
        <v>0</v>
      </c>
      <c r="BM427">
        <f t="shared" si="94"/>
        <v>0</v>
      </c>
      <c r="BN427">
        <f t="shared" si="95"/>
        <v>0</v>
      </c>
      <c r="BO427">
        <f t="shared" si="96"/>
        <v>0</v>
      </c>
      <c r="BP427">
        <f t="shared" si="97"/>
        <v>0</v>
      </c>
      <c r="BQ427" s="83">
        <f t="shared" si="98"/>
        <v>9</v>
      </c>
      <c r="BR427" s="16">
        <v>57</v>
      </c>
      <c r="BS427" t="str">
        <f t="shared" si="99"/>
        <v>Leimgruber</v>
      </c>
      <c r="BT427" t="str">
        <f t="shared" si="100"/>
        <v>Stephan</v>
      </c>
      <c r="BU427" t="str">
        <f t="shared" si="101"/>
        <v>Lostorf</v>
      </c>
      <c r="BV427"/>
      <c r="BW427"/>
    </row>
    <row r="428" spans="1:75" x14ac:dyDescent="0.25">
      <c r="A428" s="15">
        <v>1980</v>
      </c>
      <c r="B428" s="20" t="s">
        <v>3616</v>
      </c>
      <c r="C428" s="20" t="s">
        <v>1413</v>
      </c>
      <c r="D428" s="39" t="s">
        <v>3617</v>
      </c>
      <c r="E428" s="20">
        <v>0</v>
      </c>
      <c r="F428" s="21">
        <v>0</v>
      </c>
      <c r="G428" s="20">
        <v>0</v>
      </c>
      <c r="H428" s="21">
        <v>0</v>
      </c>
      <c r="I428" s="20">
        <v>0</v>
      </c>
      <c r="J428" s="21">
        <v>0</v>
      </c>
      <c r="K428" s="20">
        <v>0</v>
      </c>
      <c r="L428" s="21">
        <v>0</v>
      </c>
      <c r="M428" s="20">
        <v>0</v>
      </c>
      <c r="N428" s="20">
        <v>0</v>
      </c>
      <c r="O428" s="21">
        <v>0</v>
      </c>
      <c r="P428" s="21">
        <v>0</v>
      </c>
      <c r="Q428" s="20">
        <v>0</v>
      </c>
      <c r="R428" s="21">
        <v>0</v>
      </c>
      <c r="S428" s="20">
        <v>0</v>
      </c>
      <c r="T428" s="21">
        <v>0</v>
      </c>
      <c r="U428" s="20">
        <v>0</v>
      </c>
      <c r="V428" s="21">
        <v>0</v>
      </c>
      <c r="W428" s="21">
        <v>0</v>
      </c>
      <c r="X428" s="21">
        <v>0</v>
      </c>
      <c r="Y428" s="21">
        <v>0</v>
      </c>
      <c r="Z428" s="20">
        <v>0</v>
      </c>
      <c r="AA428" s="21">
        <v>0</v>
      </c>
      <c r="AB428" s="20">
        <v>0</v>
      </c>
      <c r="AC428" s="21">
        <v>0</v>
      </c>
      <c r="AD428" s="20">
        <v>0</v>
      </c>
      <c r="AE428" s="21">
        <v>0</v>
      </c>
      <c r="AF428" s="20">
        <v>0</v>
      </c>
      <c r="AG428" s="21">
        <v>0</v>
      </c>
      <c r="AH428" s="20">
        <v>9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0</v>
      </c>
      <c r="AS428" s="20">
        <v>0</v>
      </c>
      <c r="AT428" s="20">
        <v>0</v>
      </c>
      <c r="AU428" s="20">
        <v>0</v>
      </c>
      <c r="AV428" s="20">
        <v>0</v>
      </c>
      <c r="AW428" s="20">
        <v>0</v>
      </c>
      <c r="AX428" s="20">
        <v>0</v>
      </c>
      <c r="AY428" s="20">
        <v>0</v>
      </c>
      <c r="AZ428" s="20">
        <v>0</v>
      </c>
      <c r="BA428" s="20">
        <v>0</v>
      </c>
      <c r="BB428" s="20">
        <v>0</v>
      </c>
      <c r="BC428" s="20">
        <v>0</v>
      </c>
      <c r="BD428" s="20">
        <v>0</v>
      </c>
      <c r="BE428" s="20">
        <v>0</v>
      </c>
      <c r="BF428" s="20">
        <v>0</v>
      </c>
      <c r="BG428" s="20">
        <v>0</v>
      </c>
      <c r="BH428" s="20">
        <v>0</v>
      </c>
      <c r="BI428">
        <f t="shared" si="90"/>
        <v>9</v>
      </c>
      <c r="BJ428">
        <f t="shared" si="91"/>
        <v>9</v>
      </c>
      <c r="BK428">
        <f t="shared" si="92"/>
        <v>0</v>
      </c>
      <c r="BL428">
        <f t="shared" si="93"/>
        <v>0</v>
      </c>
      <c r="BM428">
        <f t="shared" si="94"/>
        <v>0</v>
      </c>
      <c r="BN428">
        <f t="shared" si="95"/>
        <v>0</v>
      </c>
      <c r="BO428">
        <f t="shared" si="96"/>
        <v>0</v>
      </c>
      <c r="BP428">
        <f t="shared" si="97"/>
        <v>0</v>
      </c>
      <c r="BQ428" s="83">
        <f t="shared" si="98"/>
        <v>9</v>
      </c>
      <c r="BR428" s="16">
        <v>57</v>
      </c>
      <c r="BS428" t="str">
        <f t="shared" si="99"/>
        <v>Lussi</v>
      </c>
      <c r="BT428" t="str">
        <f t="shared" si="100"/>
        <v>Beat</v>
      </c>
      <c r="BU428" t="str">
        <f t="shared" si="101"/>
        <v>Steiiinerberg</v>
      </c>
      <c r="BV428"/>
      <c r="BW428"/>
    </row>
    <row r="429" spans="1:75" x14ac:dyDescent="0.25">
      <c r="A429" s="73">
        <v>1977</v>
      </c>
      <c r="B429" s="20" t="s">
        <v>1100</v>
      </c>
      <c r="C429" s="20" t="s">
        <v>1099</v>
      </c>
      <c r="D429" s="39" t="s">
        <v>136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>
        <v>9</v>
      </c>
      <c r="L429">
        <v>0</v>
      </c>
      <c r="M429">
        <v>0</v>
      </c>
      <c r="N429" s="20">
        <v>0</v>
      </c>
      <c r="O429">
        <v>0</v>
      </c>
      <c r="P429">
        <v>0</v>
      </c>
      <c r="Q429">
        <v>0</v>
      </c>
      <c r="R429" s="20">
        <v>0</v>
      </c>
      <c r="S429" s="20">
        <v>0</v>
      </c>
      <c r="T429" s="20">
        <v>0</v>
      </c>
      <c r="U429" s="20">
        <v>0</v>
      </c>
      <c r="V429" s="20">
        <v>0</v>
      </c>
      <c r="W429" s="21">
        <v>0</v>
      </c>
      <c r="X429" s="21">
        <v>0</v>
      </c>
      <c r="Y429" s="21">
        <v>0</v>
      </c>
      <c r="Z429" s="20">
        <v>0</v>
      </c>
      <c r="AA429" s="20">
        <v>0</v>
      </c>
      <c r="AB429" s="20">
        <v>0</v>
      </c>
      <c r="AC429" s="20">
        <v>0</v>
      </c>
      <c r="AD429" s="20">
        <v>0</v>
      </c>
      <c r="AE429" s="20">
        <v>0</v>
      </c>
      <c r="AF429" s="20">
        <v>0</v>
      </c>
      <c r="AG429" s="20">
        <v>0</v>
      </c>
      <c r="AH429" s="20">
        <v>0</v>
      </c>
      <c r="AI429" s="20">
        <v>0</v>
      </c>
      <c r="AJ429" s="20">
        <v>0</v>
      </c>
      <c r="AK429" s="20">
        <v>0</v>
      </c>
      <c r="AL429" s="20">
        <v>0</v>
      </c>
      <c r="AM429" s="20">
        <v>0</v>
      </c>
      <c r="AN429" s="20">
        <v>0</v>
      </c>
      <c r="AO429" s="20">
        <v>0</v>
      </c>
      <c r="AP429" s="20">
        <v>0</v>
      </c>
      <c r="AQ429" s="20">
        <v>0</v>
      </c>
      <c r="AR429" s="20">
        <v>0</v>
      </c>
      <c r="AS429" s="20">
        <v>0</v>
      </c>
      <c r="AT429" s="20">
        <v>0</v>
      </c>
      <c r="AU429" s="20">
        <v>0</v>
      </c>
      <c r="AV429" s="20">
        <v>0</v>
      </c>
      <c r="AW429" s="20">
        <v>0</v>
      </c>
      <c r="AX429" s="20">
        <v>0</v>
      </c>
      <c r="AY429" s="20">
        <v>0</v>
      </c>
      <c r="AZ429" s="20">
        <v>0</v>
      </c>
      <c r="BA429" s="20">
        <v>0</v>
      </c>
      <c r="BB429" s="20">
        <v>0</v>
      </c>
      <c r="BC429" s="20">
        <v>0</v>
      </c>
      <c r="BD429" s="20">
        <v>0</v>
      </c>
      <c r="BE429" s="20">
        <v>0</v>
      </c>
      <c r="BF429" s="20">
        <v>0</v>
      </c>
      <c r="BG429" s="20">
        <v>0</v>
      </c>
      <c r="BH429" s="20">
        <v>0</v>
      </c>
      <c r="BI429">
        <f t="shared" si="90"/>
        <v>9</v>
      </c>
      <c r="BJ429">
        <f t="shared" si="91"/>
        <v>9</v>
      </c>
      <c r="BK429">
        <f t="shared" si="92"/>
        <v>0</v>
      </c>
      <c r="BL429">
        <f t="shared" si="93"/>
        <v>0</v>
      </c>
      <c r="BM429">
        <f t="shared" si="94"/>
        <v>0</v>
      </c>
      <c r="BN429">
        <f t="shared" si="95"/>
        <v>0</v>
      </c>
      <c r="BO429">
        <f t="shared" si="96"/>
        <v>0</v>
      </c>
      <c r="BP429">
        <f t="shared" si="97"/>
        <v>0</v>
      </c>
      <c r="BQ429" s="83">
        <f t="shared" si="98"/>
        <v>9</v>
      </c>
      <c r="BR429" s="16">
        <v>57</v>
      </c>
      <c r="BS429" t="str">
        <f t="shared" si="99"/>
        <v>May</v>
      </c>
      <c r="BT429" t="str">
        <f t="shared" si="100"/>
        <v>Florent</v>
      </c>
      <c r="BU429" t="str">
        <f t="shared" si="101"/>
        <v>Bramois</v>
      </c>
      <c r="BV429"/>
      <c r="BW429"/>
    </row>
    <row r="430" spans="1:75" x14ac:dyDescent="0.25">
      <c r="A430" s="17">
        <v>1975</v>
      </c>
      <c r="B430" s="20" t="s">
        <v>4771</v>
      </c>
      <c r="C430" s="20" t="s">
        <v>3527</v>
      </c>
      <c r="D430" s="39" t="s">
        <v>2340</v>
      </c>
      <c r="E430" s="20">
        <v>0</v>
      </c>
      <c r="F430" s="21">
        <v>0</v>
      </c>
      <c r="G430" s="20">
        <v>0</v>
      </c>
      <c r="H430" s="21">
        <v>0</v>
      </c>
      <c r="I430" s="20">
        <v>0</v>
      </c>
      <c r="J430" s="21">
        <v>0</v>
      </c>
      <c r="K430" s="20">
        <v>0</v>
      </c>
      <c r="L430" s="21">
        <v>0</v>
      </c>
      <c r="M430" s="20">
        <v>0</v>
      </c>
      <c r="N430" s="20">
        <v>0</v>
      </c>
      <c r="O430" s="21">
        <v>0</v>
      </c>
      <c r="P430" s="21">
        <v>0</v>
      </c>
      <c r="Q430" s="20">
        <v>0</v>
      </c>
      <c r="R430" s="21">
        <v>0</v>
      </c>
      <c r="S430" s="20">
        <v>0</v>
      </c>
      <c r="T430" s="21">
        <v>0</v>
      </c>
      <c r="U430" s="20">
        <v>0</v>
      </c>
      <c r="V430" s="21">
        <v>0</v>
      </c>
      <c r="W430" s="21">
        <v>0</v>
      </c>
      <c r="X430" s="21">
        <v>0</v>
      </c>
      <c r="Y430" s="21">
        <v>0</v>
      </c>
      <c r="Z430" s="20">
        <v>0</v>
      </c>
      <c r="AA430" s="21">
        <v>0</v>
      </c>
      <c r="AB430" s="20">
        <v>0</v>
      </c>
      <c r="AC430" s="21">
        <v>0</v>
      </c>
      <c r="AD430" s="20">
        <v>0</v>
      </c>
      <c r="AE430" s="21">
        <v>0</v>
      </c>
      <c r="AF430" s="20">
        <v>0</v>
      </c>
      <c r="AG430" s="21">
        <v>0</v>
      </c>
      <c r="AH430" s="20">
        <v>0</v>
      </c>
      <c r="AI430" s="21">
        <v>0</v>
      </c>
      <c r="AJ430" s="20">
        <v>0</v>
      </c>
      <c r="AK430" s="21">
        <v>0</v>
      </c>
      <c r="AL430" s="20">
        <v>0</v>
      </c>
      <c r="AM430" s="21">
        <v>0</v>
      </c>
      <c r="AN430" s="20">
        <v>0</v>
      </c>
      <c r="AO430" s="21">
        <v>0</v>
      </c>
      <c r="AP430" s="20">
        <v>0</v>
      </c>
      <c r="AQ430" s="21">
        <v>0</v>
      </c>
      <c r="AR430" s="20">
        <v>0</v>
      </c>
      <c r="AS430" s="21">
        <v>0</v>
      </c>
      <c r="AT430" s="20">
        <v>9</v>
      </c>
      <c r="AU430" s="20">
        <v>0</v>
      </c>
      <c r="AV430" s="20">
        <v>0</v>
      </c>
      <c r="AW430" s="20">
        <v>0</v>
      </c>
      <c r="AX430" s="20">
        <v>0</v>
      </c>
      <c r="AY430" s="20">
        <v>0</v>
      </c>
      <c r="AZ430" s="20">
        <v>0</v>
      </c>
      <c r="BA430" s="20">
        <v>0</v>
      </c>
      <c r="BB430" s="20">
        <v>0</v>
      </c>
      <c r="BC430" s="20">
        <v>0</v>
      </c>
      <c r="BD430" s="20">
        <v>0</v>
      </c>
      <c r="BE430" s="20">
        <v>0</v>
      </c>
      <c r="BF430" s="20">
        <v>0</v>
      </c>
      <c r="BG430" s="20">
        <v>0</v>
      </c>
      <c r="BH430" s="20">
        <v>0</v>
      </c>
      <c r="BI430">
        <f t="shared" si="90"/>
        <v>9</v>
      </c>
      <c r="BJ430">
        <f t="shared" si="91"/>
        <v>9</v>
      </c>
      <c r="BK430">
        <f t="shared" si="92"/>
        <v>0</v>
      </c>
      <c r="BL430">
        <f t="shared" si="93"/>
        <v>0</v>
      </c>
      <c r="BM430">
        <f t="shared" si="94"/>
        <v>0</v>
      </c>
      <c r="BN430">
        <f t="shared" si="95"/>
        <v>0</v>
      </c>
      <c r="BO430">
        <f t="shared" si="96"/>
        <v>0</v>
      </c>
      <c r="BP430">
        <f t="shared" si="97"/>
        <v>0</v>
      </c>
      <c r="BQ430" s="83">
        <f t="shared" si="98"/>
        <v>9</v>
      </c>
      <c r="BR430" s="16">
        <v>57</v>
      </c>
      <c r="BS430" s="16" t="str">
        <f t="shared" si="99"/>
        <v>Miaskowski</v>
      </c>
      <c r="BT430" s="16" t="str">
        <f t="shared" si="100"/>
        <v>Rafael</v>
      </c>
      <c r="BU430" t="str">
        <f t="shared" si="101"/>
        <v>Wetzikon</v>
      </c>
      <c r="BW430"/>
    </row>
    <row r="431" spans="1:75" x14ac:dyDescent="0.25">
      <c r="A431" s="17">
        <v>1976</v>
      </c>
      <c r="B431" s="20" t="s">
        <v>675</v>
      </c>
      <c r="C431" s="20" t="s">
        <v>576</v>
      </c>
      <c r="E431" s="20">
        <v>0</v>
      </c>
      <c r="F431" s="21">
        <v>0</v>
      </c>
      <c r="G431" s="20">
        <v>0</v>
      </c>
      <c r="H431" s="21">
        <v>0</v>
      </c>
      <c r="I431" s="20">
        <v>0</v>
      </c>
      <c r="J431" s="21">
        <v>0</v>
      </c>
      <c r="K431" s="20">
        <v>0</v>
      </c>
      <c r="L431" s="21">
        <v>0</v>
      </c>
      <c r="M431" s="20">
        <v>0</v>
      </c>
      <c r="N431" s="20">
        <v>0</v>
      </c>
      <c r="O431" s="21">
        <v>0</v>
      </c>
      <c r="P431" s="21">
        <v>0</v>
      </c>
      <c r="Q431" s="20">
        <v>0</v>
      </c>
      <c r="R431" s="21">
        <v>0</v>
      </c>
      <c r="S431" s="20">
        <v>0</v>
      </c>
      <c r="T431" s="21">
        <v>0</v>
      </c>
      <c r="U431" s="20">
        <v>0</v>
      </c>
      <c r="V431" s="21">
        <v>0</v>
      </c>
      <c r="W431" s="21">
        <v>0</v>
      </c>
      <c r="X431" s="21">
        <v>0</v>
      </c>
      <c r="Y431" s="21">
        <v>0</v>
      </c>
      <c r="Z431" s="20">
        <v>0</v>
      </c>
      <c r="AA431" s="21">
        <v>0</v>
      </c>
      <c r="AB431" s="20">
        <v>0</v>
      </c>
      <c r="AC431" s="21">
        <v>0</v>
      </c>
      <c r="AD431" s="20">
        <v>0</v>
      </c>
      <c r="AE431" s="21">
        <v>0</v>
      </c>
      <c r="AF431" s="20">
        <v>0</v>
      </c>
      <c r="AG431" s="21">
        <v>0</v>
      </c>
      <c r="AH431" s="20">
        <v>0</v>
      </c>
      <c r="AI431" s="21">
        <v>0</v>
      </c>
      <c r="AJ431" s="20">
        <v>0</v>
      </c>
      <c r="AK431" s="21">
        <v>0</v>
      </c>
      <c r="AL431" s="20">
        <v>0</v>
      </c>
      <c r="AM431" s="21">
        <v>0</v>
      </c>
      <c r="AN431" s="20">
        <v>0</v>
      </c>
      <c r="AO431" s="21">
        <v>0</v>
      </c>
      <c r="AP431" s="20">
        <v>0</v>
      </c>
      <c r="AQ431" s="21">
        <v>0</v>
      </c>
      <c r="AR431" s="20">
        <v>0</v>
      </c>
      <c r="AS431" s="20">
        <v>9</v>
      </c>
      <c r="AT431" s="20">
        <v>0</v>
      </c>
      <c r="AU431" s="20">
        <v>0</v>
      </c>
      <c r="AV431" s="20">
        <v>0</v>
      </c>
      <c r="AW431" s="20">
        <v>0</v>
      </c>
      <c r="AX431" s="20">
        <v>0</v>
      </c>
      <c r="AY431" s="20">
        <v>0</v>
      </c>
      <c r="AZ431" s="20">
        <v>0</v>
      </c>
      <c r="BA431" s="20">
        <v>0</v>
      </c>
      <c r="BB431" s="20">
        <v>0</v>
      </c>
      <c r="BC431" s="20">
        <v>0</v>
      </c>
      <c r="BD431" s="20">
        <v>0</v>
      </c>
      <c r="BE431" s="20">
        <v>0</v>
      </c>
      <c r="BF431" s="20">
        <v>0</v>
      </c>
      <c r="BG431" s="20">
        <v>0</v>
      </c>
      <c r="BH431" s="20">
        <v>0</v>
      </c>
      <c r="BI431">
        <f t="shared" si="90"/>
        <v>9</v>
      </c>
      <c r="BJ431">
        <f t="shared" si="91"/>
        <v>9</v>
      </c>
      <c r="BK431">
        <f t="shared" si="92"/>
        <v>0</v>
      </c>
      <c r="BL431">
        <f t="shared" si="93"/>
        <v>0</v>
      </c>
      <c r="BM431">
        <f t="shared" si="94"/>
        <v>0</v>
      </c>
      <c r="BN431">
        <f t="shared" si="95"/>
        <v>0</v>
      </c>
      <c r="BO431">
        <f t="shared" si="96"/>
        <v>0</v>
      </c>
      <c r="BP431">
        <f t="shared" si="97"/>
        <v>0</v>
      </c>
      <c r="BQ431" s="83">
        <f t="shared" si="98"/>
        <v>9</v>
      </c>
      <c r="BR431" s="16">
        <v>57</v>
      </c>
      <c r="BS431" s="16" t="str">
        <f t="shared" si="99"/>
        <v>Monnet</v>
      </c>
      <c r="BT431" s="16" t="str">
        <f t="shared" si="100"/>
        <v>Frédéric</v>
      </c>
      <c r="BU431"/>
      <c r="BW431"/>
    </row>
    <row r="432" spans="1:75" x14ac:dyDescent="0.25">
      <c r="A432" s="17">
        <v>1978</v>
      </c>
      <c r="B432" s="20" t="s">
        <v>5354</v>
      </c>
      <c r="C432" s="20" t="s">
        <v>1126</v>
      </c>
      <c r="D432" s="39" t="s">
        <v>93</v>
      </c>
      <c r="E432" s="20">
        <v>0</v>
      </c>
      <c r="F432" s="21">
        <v>0</v>
      </c>
      <c r="G432" s="20">
        <v>0</v>
      </c>
      <c r="H432" s="21">
        <v>0</v>
      </c>
      <c r="I432" s="20">
        <v>0</v>
      </c>
      <c r="J432" s="21">
        <v>0</v>
      </c>
      <c r="K432" s="20">
        <v>0</v>
      </c>
      <c r="L432" s="21">
        <v>0</v>
      </c>
      <c r="M432" s="20">
        <v>0</v>
      </c>
      <c r="N432" s="20">
        <v>0</v>
      </c>
      <c r="O432" s="21">
        <v>0</v>
      </c>
      <c r="P432" s="21">
        <v>0</v>
      </c>
      <c r="Q432" s="20">
        <v>0</v>
      </c>
      <c r="R432" s="21">
        <v>0</v>
      </c>
      <c r="S432" s="20">
        <v>0</v>
      </c>
      <c r="T432" s="21">
        <v>0</v>
      </c>
      <c r="U432" s="20">
        <v>0</v>
      </c>
      <c r="V432" s="21">
        <v>0</v>
      </c>
      <c r="W432" s="21">
        <v>0</v>
      </c>
      <c r="X432" s="21">
        <v>0</v>
      </c>
      <c r="Y432" s="21">
        <v>0</v>
      </c>
      <c r="Z432" s="20">
        <v>0</v>
      </c>
      <c r="AA432" s="21">
        <v>0</v>
      </c>
      <c r="AB432" s="20">
        <v>0</v>
      </c>
      <c r="AC432" s="21">
        <v>0</v>
      </c>
      <c r="AD432" s="20">
        <v>0</v>
      </c>
      <c r="AE432" s="21">
        <v>0</v>
      </c>
      <c r="AF432" s="20">
        <v>0</v>
      </c>
      <c r="AG432" s="21">
        <v>0</v>
      </c>
      <c r="AH432" s="20">
        <v>0</v>
      </c>
      <c r="AI432" s="21">
        <v>0</v>
      </c>
      <c r="AJ432" s="20">
        <v>0</v>
      </c>
      <c r="AK432" s="21">
        <v>0</v>
      </c>
      <c r="AL432" s="20">
        <v>0</v>
      </c>
      <c r="AM432" s="21">
        <v>0</v>
      </c>
      <c r="AN432" s="20">
        <v>0</v>
      </c>
      <c r="AO432" s="21">
        <v>0</v>
      </c>
      <c r="AP432" s="20">
        <v>0</v>
      </c>
      <c r="AQ432" s="21">
        <v>0</v>
      </c>
      <c r="AR432" s="20">
        <v>0</v>
      </c>
      <c r="AS432" s="21">
        <v>0</v>
      </c>
      <c r="AT432" s="20">
        <v>0</v>
      </c>
      <c r="AU432" s="21">
        <v>0</v>
      </c>
      <c r="AV432" s="20">
        <v>0</v>
      </c>
      <c r="AW432" s="21">
        <v>0</v>
      </c>
      <c r="AX432" s="20">
        <v>0</v>
      </c>
      <c r="AY432" s="20">
        <v>9</v>
      </c>
      <c r="AZ432" s="20">
        <v>0</v>
      </c>
      <c r="BA432" s="20">
        <v>0</v>
      </c>
      <c r="BB432" s="20">
        <v>0</v>
      </c>
      <c r="BC432" s="20">
        <v>0</v>
      </c>
      <c r="BD432" s="21">
        <v>0</v>
      </c>
      <c r="BE432" s="20">
        <v>0</v>
      </c>
      <c r="BF432" s="20">
        <v>0</v>
      </c>
      <c r="BG432" s="20">
        <v>0</v>
      </c>
      <c r="BH432" s="20">
        <v>0</v>
      </c>
      <c r="BI432">
        <f t="shared" si="90"/>
        <v>9</v>
      </c>
      <c r="BJ432">
        <f t="shared" si="91"/>
        <v>9</v>
      </c>
      <c r="BK432">
        <f t="shared" si="92"/>
        <v>0</v>
      </c>
      <c r="BL432">
        <f t="shared" si="93"/>
        <v>0</v>
      </c>
      <c r="BM432">
        <f t="shared" si="94"/>
        <v>0</v>
      </c>
      <c r="BN432">
        <f t="shared" si="95"/>
        <v>0</v>
      </c>
      <c r="BO432">
        <f t="shared" si="96"/>
        <v>0</v>
      </c>
      <c r="BP432">
        <f t="shared" si="97"/>
        <v>0</v>
      </c>
      <c r="BQ432" s="83">
        <f t="shared" si="98"/>
        <v>9</v>
      </c>
      <c r="BR432" s="16">
        <v>57</v>
      </c>
      <c r="BS432" s="16" t="str">
        <f t="shared" si="99"/>
        <v>Perraudin</v>
      </c>
      <c r="BT432" s="16" t="str">
        <f t="shared" si="100"/>
        <v>Joachim</v>
      </c>
      <c r="BU432" t="str">
        <f>D432</f>
        <v>Fully</v>
      </c>
    </row>
    <row r="433" spans="1:75" x14ac:dyDescent="0.25">
      <c r="A433" s="73">
        <v>1977</v>
      </c>
      <c r="B433" s="20" t="s">
        <v>1723</v>
      </c>
      <c r="C433" s="20" t="s">
        <v>707</v>
      </c>
      <c r="D433" s="39" t="s">
        <v>1724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9</v>
      </c>
      <c r="S433">
        <v>0</v>
      </c>
      <c r="T433">
        <v>0</v>
      </c>
      <c r="U433" s="20">
        <v>0</v>
      </c>
      <c r="V433" s="20">
        <v>0</v>
      </c>
      <c r="W433" s="21">
        <v>0</v>
      </c>
      <c r="X433" s="21">
        <v>0</v>
      </c>
      <c r="Y433" s="21">
        <v>0</v>
      </c>
      <c r="Z433" s="20">
        <v>0</v>
      </c>
      <c r="AA433" s="20">
        <v>0</v>
      </c>
      <c r="AB433" s="20">
        <v>0</v>
      </c>
      <c r="AC433" s="20">
        <v>0</v>
      </c>
      <c r="AD433" s="20">
        <v>0</v>
      </c>
      <c r="AE433" s="20">
        <v>0</v>
      </c>
      <c r="AF433" s="20">
        <v>0</v>
      </c>
      <c r="AG433" s="20">
        <v>0</v>
      </c>
      <c r="AH433" s="20">
        <v>0</v>
      </c>
      <c r="AI433" s="20">
        <v>0</v>
      </c>
      <c r="AJ433" s="20">
        <v>0</v>
      </c>
      <c r="AK433" s="20">
        <v>0</v>
      </c>
      <c r="AL433" s="20">
        <v>0</v>
      </c>
      <c r="AM433" s="20">
        <v>0</v>
      </c>
      <c r="AN433" s="20">
        <v>0</v>
      </c>
      <c r="AO433" s="20">
        <v>0</v>
      </c>
      <c r="AP433" s="20">
        <v>0</v>
      </c>
      <c r="AQ433" s="20">
        <v>0</v>
      </c>
      <c r="AR433" s="20">
        <v>0</v>
      </c>
      <c r="AS433" s="20">
        <v>0</v>
      </c>
      <c r="AT433" s="20">
        <v>0</v>
      </c>
      <c r="AU433" s="20">
        <v>0</v>
      </c>
      <c r="AV433" s="20">
        <v>0</v>
      </c>
      <c r="AW433" s="20">
        <v>0</v>
      </c>
      <c r="AX433" s="20">
        <v>0</v>
      </c>
      <c r="AY433" s="20">
        <v>0</v>
      </c>
      <c r="AZ433" s="20">
        <v>0</v>
      </c>
      <c r="BA433" s="20">
        <v>0</v>
      </c>
      <c r="BB433" s="20">
        <v>0</v>
      </c>
      <c r="BC433" s="20">
        <v>0</v>
      </c>
      <c r="BD433" s="20">
        <v>0</v>
      </c>
      <c r="BE433" s="20">
        <v>0</v>
      </c>
      <c r="BF433" s="20">
        <v>0</v>
      </c>
      <c r="BG433" s="20">
        <v>0</v>
      </c>
      <c r="BH433" s="20">
        <v>0</v>
      </c>
      <c r="BI433">
        <f t="shared" si="90"/>
        <v>9</v>
      </c>
      <c r="BJ433">
        <f t="shared" si="91"/>
        <v>9</v>
      </c>
      <c r="BK433">
        <f t="shared" si="92"/>
        <v>0</v>
      </c>
      <c r="BL433">
        <f t="shared" si="93"/>
        <v>0</v>
      </c>
      <c r="BM433">
        <f t="shared" si="94"/>
        <v>0</v>
      </c>
      <c r="BN433">
        <f t="shared" si="95"/>
        <v>0</v>
      </c>
      <c r="BO433">
        <f t="shared" si="96"/>
        <v>0</v>
      </c>
      <c r="BP433">
        <f t="shared" si="97"/>
        <v>0</v>
      </c>
      <c r="BQ433" s="83">
        <f t="shared" si="98"/>
        <v>9</v>
      </c>
      <c r="BR433" s="16">
        <v>57</v>
      </c>
      <c r="BS433" t="str">
        <f t="shared" si="99"/>
        <v>Rätz</v>
      </c>
      <c r="BT433" t="str">
        <f t="shared" si="100"/>
        <v>Markus</v>
      </c>
      <c r="BU433" t="str">
        <f>D433</f>
        <v>Leuzigen</v>
      </c>
      <c r="BV433"/>
    </row>
    <row r="434" spans="1:75" x14ac:dyDescent="0.25">
      <c r="A434" s="17">
        <v>1975</v>
      </c>
      <c r="B434" s="20" t="s">
        <v>3964</v>
      </c>
      <c r="C434" s="20" t="s">
        <v>333</v>
      </c>
      <c r="E434" s="20">
        <v>0</v>
      </c>
      <c r="F434" s="21">
        <v>0</v>
      </c>
      <c r="G434" s="20">
        <v>0</v>
      </c>
      <c r="H434" s="21">
        <v>0</v>
      </c>
      <c r="I434" s="20">
        <v>0</v>
      </c>
      <c r="J434" s="21">
        <v>0</v>
      </c>
      <c r="K434" s="20">
        <v>0</v>
      </c>
      <c r="L434" s="21">
        <v>0</v>
      </c>
      <c r="M434" s="20">
        <v>0</v>
      </c>
      <c r="N434" s="20">
        <v>9</v>
      </c>
      <c r="O434" s="21">
        <v>0</v>
      </c>
      <c r="P434" s="21">
        <v>0</v>
      </c>
      <c r="Q434" s="20">
        <v>0</v>
      </c>
      <c r="R434" s="21">
        <v>0</v>
      </c>
      <c r="S434" s="20">
        <v>0</v>
      </c>
      <c r="T434" s="21">
        <v>0</v>
      </c>
      <c r="U434" s="20">
        <v>0</v>
      </c>
      <c r="V434" s="21">
        <v>0</v>
      </c>
      <c r="W434" s="21">
        <v>0</v>
      </c>
      <c r="X434" s="21">
        <v>0</v>
      </c>
      <c r="Y434" s="21">
        <v>0</v>
      </c>
      <c r="Z434" s="20">
        <v>0</v>
      </c>
      <c r="AA434" s="21">
        <v>0</v>
      </c>
      <c r="AB434" s="20">
        <v>0</v>
      </c>
      <c r="AC434" s="21">
        <v>0</v>
      </c>
      <c r="AD434" s="20">
        <v>0</v>
      </c>
      <c r="AE434" s="21">
        <v>0</v>
      </c>
      <c r="AF434" s="20">
        <v>0</v>
      </c>
      <c r="AG434" s="21">
        <v>0</v>
      </c>
      <c r="AH434" s="20">
        <v>0</v>
      </c>
      <c r="AI434" s="21">
        <v>0</v>
      </c>
      <c r="AJ434" s="20">
        <v>0</v>
      </c>
      <c r="AK434" s="21">
        <v>0</v>
      </c>
      <c r="AL434" s="20">
        <v>0</v>
      </c>
      <c r="AM434" s="21">
        <v>0</v>
      </c>
      <c r="AN434" s="20">
        <v>0</v>
      </c>
      <c r="AO434" s="21">
        <v>0</v>
      </c>
      <c r="AP434" s="20">
        <v>0</v>
      </c>
      <c r="AQ434" s="21">
        <v>0</v>
      </c>
      <c r="AR434" s="20">
        <v>0</v>
      </c>
      <c r="AS434" s="21">
        <v>0</v>
      </c>
      <c r="AT434" s="20">
        <v>0</v>
      </c>
      <c r="AU434" s="21">
        <v>0</v>
      </c>
      <c r="AV434" s="20">
        <v>0</v>
      </c>
      <c r="AW434" s="21">
        <v>0</v>
      </c>
      <c r="AX434" s="20">
        <v>0</v>
      </c>
      <c r="AY434" s="21">
        <v>0</v>
      </c>
      <c r="AZ434" s="20">
        <v>0</v>
      </c>
      <c r="BA434" s="21">
        <v>0</v>
      </c>
      <c r="BB434" s="20">
        <v>0</v>
      </c>
      <c r="BC434" s="21">
        <v>0</v>
      </c>
      <c r="BD434" s="20">
        <v>0</v>
      </c>
      <c r="BE434" s="21">
        <v>0</v>
      </c>
      <c r="BF434" s="20">
        <v>0</v>
      </c>
      <c r="BG434" s="21">
        <v>0</v>
      </c>
      <c r="BH434" s="20">
        <v>0</v>
      </c>
      <c r="BI434">
        <f t="shared" si="90"/>
        <v>9</v>
      </c>
      <c r="BJ434">
        <f t="shared" si="91"/>
        <v>9</v>
      </c>
      <c r="BK434">
        <f t="shared" si="92"/>
        <v>0</v>
      </c>
      <c r="BL434">
        <f t="shared" si="93"/>
        <v>0</v>
      </c>
      <c r="BM434">
        <f t="shared" si="94"/>
        <v>0</v>
      </c>
      <c r="BN434">
        <f t="shared" si="95"/>
        <v>0</v>
      </c>
      <c r="BO434">
        <f t="shared" si="96"/>
        <v>0</v>
      </c>
      <c r="BP434">
        <f t="shared" si="97"/>
        <v>0</v>
      </c>
      <c r="BQ434" s="83">
        <f t="shared" si="98"/>
        <v>9</v>
      </c>
      <c r="BR434" s="16">
        <v>57</v>
      </c>
      <c r="BS434" s="16" t="str">
        <f t="shared" si="99"/>
        <v>Ritler</v>
      </c>
      <c r="BT434" s="16" t="str">
        <f t="shared" si="100"/>
        <v>Matthias</v>
      </c>
      <c r="BU434"/>
    </row>
    <row r="435" spans="1:75" x14ac:dyDescent="0.25">
      <c r="A435" s="15">
        <v>1977</v>
      </c>
      <c r="B435" s="20" t="s">
        <v>4314</v>
      </c>
      <c r="C435" s="20" t="s">
        <v>3159</v>
      </c>
      <c r="D435" s="39" t="s">
        <v>4316</v>
      </c>
      <c r="E435" s="20">
        <v>0</v>
      </c>
      <c r="F435" s="21">
        <v>0</v>
      </c>
      <c r="G435" s="20">
        <v>0</v>
      </c>
      <c r="H435" s="21">
        <v>0</v>
      </c>
      <c r="I435" s="20">
        <v>0</v>
      </c>
      <c r="J435" s="21">
        <v>0</v>
      </c>
      <c r="K435" s="20">
        <v>0</v>
      </c>
      <c r="L435" s="21">
        <v>0</v>
      </c>
      <c r="M435" s="20">
        <v>0</v>
      </c>
      <c r="N435" s="20">
        <v>0</v>
      </c>
      <c r="O435" s="21">
        <v>0</v>
      </c>
      <c r="P435" s="21">
        <v>0</v>
      </c>
      <c r="Q435" s="20">
        <v>0</v>
      </c>
      <c r="R435" s="21">
        <v>0</v>
      </c>
      <c r="S435" s="20">
        <v>0</v>
      </c>
      <c r="T435" s="21">
        <v>0</v>
      </c>
      <c r="U435" s="20">
        <v>0</v>
      </c>
      <c r="V435" s="21">
        <v>0</v>
      </c>
      <c r="W435" s="21">
        <v>0</v>
      </c>
      <c r="X435" s="21">
        <v>0</v>
      </c>
      <c r="Y435" s="21">
        <v>0</v>
      </c>
      <c r="Z435" s="20">
        <v>0</v>
      </c>
      <c r="AA435" s="21">
        <v>0</v>
      </c>
      <c r="AB435" s="20">
        <v>0</v>
      </c>
      <c r="AC435" s="21">
        <v>0</v>
      </c>
      <c r="AD435" s="20">
        <v>0</v>
      </c>
      <c r="AE435" s="21">
        <v>0</v>
      </c>
      <c r="AF435" s="20">
        <v>0</v>
      </c>
      <c r="AG435" s="21">
        <v>0</v>
      </c>
      <c r="AH435" s="20">
        <v>0</v>
      </c>
      <c r="AI435" s="21">
        <v>0</v>
      </c>
      <c r="AJ435" s="20">
        <v>0</v>
      </c>
      <c r="AK435" s="21">
        <v>0</v>
      </c>
      <c r="AL435" s="20">
        <v>9</v>
      </c>
      <c r="AM435" s="20">
        <v>0</v>
      </c>
      <c r="AN435" s="20">
        <v>0</v>
      </c>
      <c r="AO435" s="20">
        <v>0</v>
      </c>
      <c r="AP435" s="20">
        <v>0</v>
      </c>
      <c r="AQ435" s="20">
        <v>0</v>
      </c>
      <c r="AR435" s="20">
        <v>0</v>
      </c>
      <c r="AS435" s="20">
        <v>0</v>
      </c>
      <c r="AT435" s="20">
        <v>0</v>
      </c>
      <c r="AU435" s="20">
        <v>0</v>
      </c>
      <c r="AV435" s="20">
        <v>0</v>
      </c>
      <c r="AW435" s="20">
        <v>0</v>
      </c>
      <c r="AX435" s="20">
        <v>0</v>
      </c>
      <c r="AY435" s="20">
        <v>0</v>
      </c>
      <c r="AZ435" s="20">
        <v>0</v>
      </c>
      <c r="BA435" s="20">
        <v>0</v>
      </c>
      <c r="BB435" s="20">
        <v>0</v>
      </c>
      <c r="BC435" s="20">
        <v>0</v>
      </c>
      <c r="BD435" s="20">
        <v>0</v>
      </c>
      <c r="BE435" s="20">
        <v>0</v>
      </c>
      <c r="BF435" s="20">
        <v>0</v>
      </c>
      <c r="BG435" s="20">
        <v>0</v>
      </c>
      <c r="BH435" s="20">
        <v>0</v>
      </c>
      <c r="BI435">
        <f t="shared" si="90"/>
        <v>9</v>
      </c>
      <c r="BJ435">
        <f t="shared" si="91"/>
        <v>9</v>
      </c>
      <c r="BK435">
        <f t="shared" si="92"/>
        <v>0</v>
      </c>
      <c r="BL435">
        <f t="shared" si="93"/>
        <v>0</v>
      </c>
      <c r="BM435">
        <f t="shared" si="94"/>
        <v>0</v>
      </c>
      <c r="BN435">
        <f t="shared" si="95"/>
        <v>0</v>
      </c>
      <c r="BO435">
        <f t="shared" si="96"/>
        <v>0</v>
      </c>
      <c r="BP435">
        <f t="shared" si="97"/>
        <v>0</v>
      </c>
      <c r="BQ435" s="83">
        <f t="shared" si="98"/>
        <v>9</v>
      </c>
      <c r="BR435" s="16">
        <v>57</v>
      </c>
      <c r="BS435" t="str">
        <f t="shared" si="99"/>
        <v>Schillinger</v>
      </c>
      <c r="BT435" t="str">
        <f t="shared" si="100"/>
        <v>Gregory</v>
      </c>
      <c r="BU435" t="str">
        <f t="shared" ref="BU435:BU454" si="102">D435</f>
        <v>Crozet</v>
      </c>
      <c r="BV435"/>
    </row>
    <row r="436" spans="1:75" x14ac:dyDescent="0.25">
      <c r="A436" s="15">
        <v>1974</v>
      </c>
      <c r="B436" s="20" t="s">
        <v>4142</v>
      </c>
      <c r="C436" s="20" t="s">
        <v>309</v>
      </c>
      <c r="D436" s="39" t="s">
        <v>299</v>
      </c>
      <c r="E436" s="20">
        <v>0</v>
      </c>
      <c r="F436" s="21">
        <v>0</v>
      </c>
      <c r="G436" s="20">
        <v>0</v>
      </c>
      <c r="H436" s="21">
        <v>0</v>
      </c>
      <c r="I436" s="20">
        <v>0</v>
      </c>
      <c r="J436" s="21">
        <v>0</v>
      </c>
      <c r="K436" s="20">
        <v>0</v>
      </c>
      <c r="L436" s="21">
        <v>0</v>
      </c>
      <c r="M436" s="20">
        <v>0</v>
      </c>
      <c r="N436" s="20">
        <v>0</v>
      </c>
      <c r="O436" s="21">
        <v>0</v>
      </c>
      <c r="P436" s="21">
        <v>0</v>
      </c>
      <c r="Q436" s="20">
        <v>0</v>
      </c>
      <c r="R436" s="21">
        <v>0</v>
      </c>
      <c r="S436" s="20">
        <v>0</v>
      </c>
      <c r="T436" s="21">
        <v>0</v>
      </c>
      <c r="U436" s="20">
        <v>0</v>
      </c>
      <c r="V436" s="21">
        <v>0</v>
      </c>
      <c r="W436" s="21">
        <v>0</v>
      </c>
      <c r="X436" s="21">
        <v>0</v>
      </c>
      <c r="Y436" s="21">
        <v>0</v>
      </c>
      <c r="Z436" s="20">
        <v>0</v>
      </c>
      <c r="AA436" s="21">
        <v>0</v>
      </c>
      <c r="AB436" s="20">
        <v>0</v>
      </c>
      <c r="AC436" s="21">
        <v>0</v>
      </c>
      <c r="AD436" s="20">
        <v>0</v>
      </c>
      <c r="AE436" s="21">
        <v>0</v>
      </c>
      <c r="AF436" s="20">
        <v>0</v>
      </c>
      <c r="AG436" s="21">
        <v>0</v>
      </c>
      <c r="AH436" s="20">
        <v>0</v>
      </c>
      <c r="AI436" s="21">
        <v>0</v>
      </c>
      <c r="AJ436" s="20">
        <v>9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20">
        <v>0</v>
      </c>
      <c r="AU436" s="20">
        <v>0</v>
      </c>
      <c r="AV436" s="20">
        <v>0</v>
      </c>
      <c r="AW436" s="20">
        <v>0</v>
      </c>
      <c r="AX436" s="20">
        <v>0</v>
      </c>
      <c r="AY436" s="20">
        <v>0</v>
      </c>
      <c r="AZ436" s="20">
        <v>0</v>
      </c>
      <c r="BA436" s="20">
        <v>0</v>
      </c>
      <c r="BB436" s="20">
        <v>0</v>
      </c>
      <c r="BC436" s="20">
        <v>0</v>
      </c>
      <c r="BD436" s="20">
        <v>0</v>
      </c>
      <c r="BE436" s="20">
        <v>0</v>
      </c>
      <c r="BF436" s="20">
        <v>0</v>
      </c>
      <c r="BG436" s="20">
        <v>0</v>
      </c>
      <c r="BH436" s="20">
        <v>0</v>
      </c>
      <c r="BI436">
        <f t="shared" si="90"/>
        <v>9</v>
      </c>
      <c r="BJ436">
        <f t="shared" si="91"/>
        <v>9</v>
      </c>
      <c r="BK436">
        <f t="shared" si="92"/>
        <v>0</v>
      </c>
      <c r="BL436">
        <f t="shared" si="93"/>
        <v>0</v>
      </c>
      <c r="BM436">
        <f t="shared" si="94"/>
        <v>0</v>
      </c>
      <c r="BN436">
        <f t="shared" si="95"/>
        <v>0</v>
      </c>
      <c r="BO436">
        <f t="shared" si="96"/>
        <v>0</v>
      </c>
      <c r="BP436">
        <f t="shared" si="97"/>
        <v>0</v>
      </c>
      <c r="BQ436" s="83">
        <f t="shared" si="98"/>
        <v>9</v>
      </c>
      <c r="BR436" s="16">
        <v>57</v>
      </c>
      <c r="BS436" t="str">
        <f t="shared" si="99"/>
        <v>Zeiter</v>
      </c>
      <c r="BT436" t="str">
        <f t="shared" si="100"/>
        <v>Olivier</v>
      </c>
      <c r="BU436" t="str">
        <f t="shared" si="102"/>
        <v>Troistorrents</v>
      </c>
    </row>
    <row r="437" spans="1:75" x14ac:dyDescent="0.25">
      <c r="A437" s="73">
        <v>1977</v>
      </c>
      <c r="B437" s="20" t="s">
        <v>4245</v>
      </c>
      <c r="C437" s="20" t="s">
        <v>1700</v>
      </c>
      <c r="D437" s="39" t="s">
        <v>3147</v>
      </c>
      <c r="E437" s="20">
        <v>0</v>
      </c>
      <c r="F437" s="21">
        <v>0</v>
      </c>
      <c r="G437" s="20">
        <v>0</v>
      </c>
      <c r="H437" s="21">
        <v>0</v>
      </c>
      <c r="I437" s="20">
        <v>0</v>
      </c>
      <c r="J437" s="21">
        <v>0</v>
      </c>
      <c r="K437" s="20">
        <v>0</v>
      </c>
      <c r="L437" s="21">
        <v>0</v>
      </c>
      <c r="M437" s="20">
        <v>0</v>
      </c>
      <c r="N437" s="20">
        <v>0</v>
      </c>
      <c r="O437" s="21">
        <v>0</v>
      </c>
      <c r="P437" s="21">
        <v>0</v>
      </c>
      <c r="Q437" s="20">
        <v>0</v>
      </c>
      <c r="R437" s="21">
        <v>0</v>
      </c>
      <c r="S437" s="20">
        <v>0</v>
      </c>
      <c r="T437" s="21">
        <v>0</v>
      </c>
      <c r="U437" s="20">
        <v>0</v>
      </c>
      <c r="V437" s="21">
        <v>0</v>
      </c>
      <c r="W437" s="21">
        <v>0</v>
      </c>
      <c r="X437" s="21">
        <v>0</v>
      </c>
      <c r="Y437" s="21">
        <v>0</v>
      </c>
      <c r="Z437" s="20">
        <v>0</v>
      </c>
      <c r="AA437" s="21">
        <v>0</v>
      </c>
      <c r="AB437" s="20">
        <v>0</v>
      </c>
      <c r="AC437" s="21">
        <v>0</v>
      </c>
      <c r="AD437" s="20">
        <v>0</v>
      </c>
      <c r="AE437" s="21">
        <v>0</v>
      </c>
      <c r="AF437" s="20">
        <v>0</v>
      </c>
      <c r="AG437" s="21">
        <v>0</v>
      </c>
      <c r="AH437" s="20">
        <v>0</v>
      </c>
      <c r="AI437" s="21">
        <v>0</v>
      </c>
      <c r="AJ437" s="20">
        <v>0</v>
      </c>
      <c r="AK437" s="20">
        <v>8</v>
      </c>
      <c r="AL437" s="20">
        <v>0</v>
      </c>
      <c r="AM437" s="20">
        <v>0</v>
      </c>
      <c r="AN437" s="20">
        <v>0</v>
      </c>
      <c r="AO437" s="20">
        <v>0</v>
      </c>
      <c r="AP437" s="20">
        <v>0</v>
      </c>
      <c r="AQ437" s="20">
        <v>0</v>
      </c>
      <c r="AR437" s="20">
        <v>0</v>
      </c>
      <c r="AS437" s="20">
        <v>0</v>
      </c>
      <c r="AT437" s="20">
        <v>0</v>
      </c>
      <c r="AU437" s="20">
        <v>0</v>
      </c>
      <c r="AV437" s="20">
        <v>0</v>
      </c>
      <c r="AW437" s="20">
        <v>0</v>
      </c>
      <c r="AX437" s="20">
        <v>0</v>
      </c>
      <c r="AY437" s="20">
        <v>0</v>
      </c>
      <c r="AZ437" s="20">
        <v>0</v>
      </c>
      <c r="BA437" s="20">
        <v>0</v>
      </c>
      <c r="BB437" s="20">
        <v>0</v>
      </c>
      <c r="BC437" s="20">
        <v>0</v>
      </c>
      <c r="BD437" s="20">
        <v>0</v>
      </c>
      <c r="BE437" s="20">
        <v>0</v>
      </c>
      <c r="BF437" s="20">
        <v>0</v>
      </c>
      <c r="BG437" s="20">
        <v>0</v>
      </c>
      <c r="BH437" s="20">
        <v>0</v>
      </c>
      <c r="BI437">
        <f t="shared" si="90"/>
        <v>8</v>
      </c>
      <c r="BJ437">
        <f t="shared" si="91"/>
        <v>8</v>
      </c>
      <c r="BK437">
        <f t="shared" si="92"/>
        <v>0</v>
      </c>
      <c r="BL437">
        <f t="shared" si="93"/>
        <v>0</v>
      </c>
      <c r="BM437">
        <f t="shared" si="94"/>
        <v>0</v>
      </c>
      <c r="BN437">
        <f t="shared" si="95"/>
        <v>0</v>
      </c>
      <c r="BO437">
        <f t="shared" si="96"/>
        <v>0</v>
      </c>
      <c r="BP437">
        <f t="shared" si="97"/>
        <v>0</v>
      </c>
      <c r="BQ437" s="83">
        <f t="shared" si="98"/>
        <v>8</v>
      </c>
      <c r="BR437" s="16">
        <v>58</v>
      </c>
      <c r="BS437" t="str">
        <f t="shared" si="99"/>
        <v>Ambrosini</v>
      </c>
      <c r="BT437" t="str">
        <f t="shared" si="100"/>
        <v>Manuele</v>
      </c>
      <c r="BU437" t="str">
        <f t="shared" si="102"/>
        <v>Camorino</v>
      </c>
      <c r="BV437"/>
      <c r="BW437"/>
    </row>
    <row r="438" spans="1:75" x14ac:dyDescent="0.25">
      <c r="A438" s="17">
        <v>1981</v>
      </c>
      <c r="B438" s="20" t="s">
        <v>4560</v>
      </c>
      <c r="C438" s="20" t="s">
        <v>59</v>
      </c>
      <c r="D438" s="39" t="s">
        <v>4377</v>
      </c>
      <c r="E438" s="20">
        <v>0</v>
      </c>
      <c r="F438" s="21">
        <v>0</v>
      </c>
      <c r="G438" s="20">
        <v>0</v>
      </c>
      <c r="H438" s="21">
        <v>0</v>
      </c>
      <c r="I438" s="20">
        <v>0</v>
      </c>
      <c r="J438" s="21">
        <v>0</v>
      </c>
      <c r="K438" s="20">
        <v>0</v>
      </c>
      <c r="L438" s="21">
        <v>0</v>
      </c>
      <c r="M438" s="20">
        <v>0</v>
      </c>
      <c r="N438" s="20">
        <v>0</v>
      </c>
      <c r="O438" s="21">
        <v>0</v>
      </c>
      <c r="P438" s="21">
        <v>0</v>
      </c>
      <c r="Q438" s="20">
        <v>0</v>
      </c>
      <c r="R438" s="21">
        <v>0</v>
      </c>
      <c r="S438" s="20">
        <v>0</v>
      </c>
      <c r="T438" s="21">
        <v>0</v>
      </c>
      <c r="U438" s="20">
        <v>0</v>
      </c>
      <c r="V438" s="21">
        <v>0</v>
      </c>
      <c r="W438" s="21">
        <v>0</v>
      </c>
      <c r="X438" s="21">
        <v>0</v>
      </c>
      <c r="Y438" s="21">
        <v>0</v>
      </c>
      <c r="Z438" s="20">
        <v>0</v>
      </c>
      <c r="AA438" s="21">
        <v>0</v>
      </c>
      <c r="AB438" s="20">
        <v>0</v>
      </c>
      <c r="AC438" s="21">
        <v>0</v>
      </c>
      <c r="AD438" s="20">
        <v>0</v>
      </c>
      <c r="AE438" s="21">
        <v>0</v>
      </c>
      <c r="AF438" s="20">
        <v>0</v>
      </c>
      <c r="AG438" s="21">
        <v>0</v>
      </c>
      <c r="AH438" s="20">
        <v>0</v>
      </c>
      <c r="AI438" s="21">
        <v>0</v>
      </c>
      <c r="AJ438" s="20">
        <v>0</v>
      </c>
      <c r="AK438" s="21">
        <v>0</v>
      </c>
      <c r="AL438" s="20">
        <v>0</v>
      </c>
      <c r="AM438" s="20">
        <v>8</v>
      </c>
      <c r="AN438" s="20">
        <v>0</v>
      </c>
      <c r="AO438" s="20">
        <v>0</v>
      </c>
      <c r="AP438" s="20">
        <v>0</v>
      </c>
      <c r="AQ438" s="20">
        <v>0</v>
      </c>
      <c r="AR438" s="20">
        <v>0</v>
      </c>
      <c r="AS438" s="20">
        <v>0</v>
      </c>
      <c r="AT438" s="20">
        <v>0</v>
      </c>
      <c r="AU438" s="20">
        <v>0</v>
      </c>
      <c r="AV438" s="20">
        <v>0</v>
      </c>
      <c r="AW438" s="20">
        <v>0</v>
      </c>
      <c r="AX438" s="20">
        <v>0</v>
      </c>
      <c r="AY438" s="20">
        <v>0</v>
      </c>
      <c r="AZ438" s="20">
        <v>0</v>
      </c>
      <c r="BA438" s="20">
        <v>0</v>
      </c>
      <c r="BB438" s="20">
        <v>0</v>
      </c>
      <c r="BC438" s="20">
        <v>0</v>
      </c>
      <c r="BD438" s="20">
        <v>0</v>
      </c>
      <c r="BE438" s="20">
        <v>0</v>
      </c>
      <c r="BF438" s="20">
        <v>0</v>
      </c>
      <c r="BG438" s="20">
        <v>0</v>
      </c>
      <c r="BH438" s="20">
        <v>0</v>
      </c>
      <c r="BI438">
        <f t="shared" si="90"/>
        <v>8</v>
      </c>
      <c r="BJ438">
        <f t="shared" si="91"/>
        <v>8</v>
      </c>
      <c r="BK438">
        <f t="shared" si="92"/>
        <v>0</v>
      </c>
      <c r="BL438">
        <f t="shared" si="93"/>
        <v>0</v>
      </c>
      <c r="BM438">
        <f t="shared" si="94"/>
        <v>0</v>
      </c>
      <c r="BN438">
        <f t="shared" si="95"/>
        <v>0</v>
      </c>
      <c r="BO438">
        <f t="shared" si="96"/>
        <v>0</v>
      </c>
      <c r="BP438">
        <f t="shared" si="97"/>
        <v>0</v>
      </c>
      <c r="BQ438" s="83">
        <f t="shared" si="98"/>
        <v>8</v>
      </c>
      <c r="BR438" s="16">
        <v>58</v>
      </c>
      <c r="BS438" s="16" t="str">
        <f t="shared" si="99"/>
        <v>Broom</v>
      </c>
      <c r="BT438" s="16" t="str">
        <f t="shared" si="100"/>
        <v>Gilles</v>
      </c>
      <c r="BU438" t="str">
        <f t="shared" si="102"/>
        <v>Les Houches</v>
      </c>
      <c r="BV438"/>
      <c r="BW438"/>
    </row>
    <row r="439" spans="1:75" x14ac:dyDescent="0.25">
      <c r="A439" s="17">
        <v>1980</v>
      </c>
      <c r="B439" s="16" t="s">
        <v>5839</v>
      </c>
      <c r="C439" s="20" t="s">
        <v>78</v>
      </c>
      <c r="D439" s="39" t="s">
        <v>5733</v>
      </c>
      <c r="E439" s="20">
        <v>0</v>
      </c>
      <c r="F439" s="21">
        <v>0</v>
      </c>
      <c r="G439" s="20">
        <v>0</v>
      </c>
      <c r="H439" s="21">
        <v>0</v>
      </c>
      <c r="I439" s="20">
        <v>0</v>
      </c>
      <c r="J439" s="21">
        <v>0</v>
      </c>
      <c r="K439" s="20">
        <v>0</v>
      </c>
      <c r="L439" s="21">
        <v>0</v>
      </c>
      <c r="M439" s="20">
        <v>0</v>
      </c>
      <c r="N439" s="21">
        <v>0</v>
      </c>
      <c r="O439" s="20">
        <v>0</v>
      </c>
      <c r="P439" s="21">
        <v>0</v>
      </c>
      <c r="Q439" s="20">
        <v>0</v>
      </c>
      <c r="R439" s="21">
        <v>0</v>
      </c>
      <c r="S439" s="20">
        <v>0</v>
      </c>
      <c r="T439" s="21">
        <v>0</v>
      </c>
      <c r="U439" s="20">
        <v>0</v>
      </c>
      <c r="V439" s="21">
        <v>0</v>
      </c>
      <c r="W439" s="21">
        <v>8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21">
        <v>0</v>
      </c>
      <c r="AO439" s="21">
        <v>0</v>
      </c>
      <c r="AP439" s="21">
        <v>0</v>
      </c>
      <c r="AQ439" s="21">
        <v>0</v>
      </c>
      <c r="AR439" s="21">
        <v>0</v>
      </c>
      <c r="AS439" s="21">
        <v>0</v>
      </c>
      <c r="AT439" s="21">
        <v>0</v>
      </c>
      <c r="AU439" s="21">
        <v>0</v>
      </c>
      <c r="AV439" s="21">
        <v>0</v>
      </c>
      <c r="AW439" s="21">
        <v>0</v>
      </c>
      <c r="AX439" s="21">
        <v>0</v>
      </c>
      <c r="AY439" s="21">
        <v>0</v>
      </c>
      <c r="AZ439" s="21">
        <v>0</v>
      </c>
      <c r="BA439" s="21">
        <v>0</v>
      </c>
      <c r="BB439" s="21">
        <v>0</v>
      </c>
      <c r="BC439" s="21">
        <v>0</v>
      </c>
      <c r="BD439" s="21">
        <v>0</v>
      </c>
      <c r="BE439" s="21">
        <v>0</v>
      </c>
      <c r="BF439" s="21">
        <v>0</v>
      </c>
      <c r="BG439" s="21">
        <v>0</v>
      </c>
      <c r="BH439" s="21">
        <v>0</v>
      </c>
      <c r="BI439">
        <f t="shared" si="90"/>
        <v>8</v>
      </c>
      <c r="BJ439">
        <f t="shared" si="91"/>
        <v>8</v>
      </c>
      <c r="BK439">
        <f t="shared" si="92"/>
        <v>0</v>
      </c>
      <c r="BL439">
        <f t="shared" si="93"/>
        <v>0</v>
      </c>
      <c r="BM439">
        <f t="shared" si="94"/>
        <v>0</v>
      </c>
      <c r="BN439">
        <f t="shared" si="95"/>
        <v>0</v>
      </c>
      <c r="BO439">
        <f t="shared" si="96"/>
        <v>0</v>
      </c>
      <c r="BP439">
        <f t="shared" si="97"/>
        <v>0</v>
      </c>
      <c r="BQ439" s="83">
        <f t="shared" si="98"/>
        <v>8</v>
      </c>
      <c r="BR439" s="16">
        <v>58</v>
      </c>
      <c r="BS439" s="16" t="str">
        <f t="shared" si="99"/>
        <v>Cachat</v>
      </c>
      <c r="BT439" s="16" t="str">
        <f t="shared" si="100"/>
        <v>Vincent</v>
      </c>
      <c r="BU439" t="str">
        <f t="shared" si="102"/>
        <v>Bouveret</v>
      </c>
    </row>
    <row r="440" spans="1:75" x14ac:dyDescent="0.25">
      <c r="A440" s="73">
        <v>1975</v>
      </c>
      <c r="B440" s="20" t="s">
        <v>2978</v>
      </c>
      <c r="C440" s="20" t="s">
        <v>51</v>
      </c>
      <c r="D440" s="39" t="s">
        <v>2979</v>
      </c>
      <c r="E440" s="20">
        <v>0</v>
      </c>
      <c r="F440" s="21">
        <v>0</v>
      </c>
      <c r="G440" s="20">
        <v>0</v>
      </c>
      <c r="H440" s="21">
        <v>0</v>
      </c>
      <c r="I440" s="20">
        <v>0</v>
      </c>
      <c r="J440" s="21">
        <v>0</v>
      </c>
      <c r="K440" s="20">
        <v>0</v>
      </c>
      <c r="L440" s="21">
        <v>0</v>
      </c>
      <c r="M440" s="20">
        <v>0</v>
      </c>
      <c r="N440" s="20">
        <v>0</v>
      </c>
      <c r="O440" s="21">
        <v>0</v>
      </c>
      <c r="P440" s="21">
        <v>0</v>
      </c>
      <c r="Q440" s="20">
        <v>0</v>
      </c>
      <c r="R440" s="21">
        <v>0</v>
      </c>
      <c r="S440" s="20">
        <v>0</v>
      </c>
      <c r="T440" s="21">
        <v>0</v>
      </c>
      <c r="U440" s="20">
        <v>0</v>
      </c>
      <c r="V440" s="21">
        <v>0</v>
      </c>
      <c r="W440" s="21">
        <v>0</v>
      </c>
      <c r="X440" s="21">
        <v>0</v>
      </c>
      <c r="Y440" s="21">
        <v>0</v>
      </c>
      <c r="Z440" s="20">
        <v>0</v>
      </c>
      <c r="AA440" s="21">
        <v>0</v>
      </c>
      <c r="AB440" s="20">
        <v>0</v>
      </c>
      <c r="AC440" s="20">
        <v>8</v>
      </c>
      <c r="AD440" s="20">
        <v>0</v>
      </c>
      <c r="AE440" s="20">
        <v>0</v>
      </c>
      <c r="AF440" s="20">
        <v>0</v>
      </c>
      <c r="AG440" s="20">
        <v>0</v>
      </c>
      <c r="AH440" s="20">
        <v>0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0</v>
      </c>
      <c r="AQ440" s="20">
        <v>0</v>
      </c>
      <c r="AR440" s="20">
        <v>0</v>
      </c>
      <c r="AS440" s="20">
        <v>0</v>
      </c>
      <c r="AT440" s="20">
        <v>0</v>
      </c>
      <c r="AU440" s="20">
        <v>0</v>
      </c>
      <c r="AV440" s="20">
        <v>0</v>
      </c>
      <c r="AW440" s="20">
        <v>0</v>
      </c>
      <c r="AX440" s="20">
        <v>0</v>
      </c>
      <c r="AY440" s="20">
        <v>0</v>
      </c>
      <c r="AZ440" s="20">
        <v>0</v>
      </c>
      <c r="BA440" s="20">
        <v>0</v>
      </c>
      <c r="BB440" s="20">
        <v>0</v>
      </c>
      <c r="BC440" s="20">
        <v>0</v>
      </c>
      <c r="BD440" s="20">
        <v>0</v>
      </c>
      <c r="BE440" s="20">
        <v>0</v>
      </c>
      <c r="BF440" s="20">
        <v>0</v>
      </c>
      <c r="BG440" s="20">
        <v>0</v>
      </c>
      <c r="BH440" s="20">
        <v>0</v>
      </c>
      <c r="BI440">
        <f t="shared" si="90"/>
        <v>8</v>
      </c>
      <c r="BJ440">
        <f t="shared" si="91"/>
        <v>8</v>
      </c>
      <c r="BK440">
        <f t="shared" si="92"/>
        <v>0</v>
      </c>
      <c r="BL440">
        <f t="shared" si="93"/>
        <v>0</v>
      </c>
      <c r="BM440">
        <f t="shared" si="94"/>
        <v>0</v>
      </c>
      <c r="BN440">
        <f t="shared" si="95"/>
        <v>0</v>
      </c>
      <c r="BO440">
        <f t="shared" si="96"/>
        <v>0</v>
      </c>
      <c r="BP440">
        <f t="shared" si="97"/>
        <v>0</v>
      </c>
      <c r="BQ440" s="83">
        <f t="shared" si="98"/>
        <v>8</v>
      </c>
      <c r="BR440" s="16">
        <v>58</v>
      </c>
      <c r="BS440" t="str">
        <f t="shared" si="99"/>
        <v>Debot</v>
      </c>
      <c r="BT440" t="str">
        <f t="shared" si="100"/>
        <v>David</v>
      </c>
      <c r="BU440" t="str">
        <f t="shared" si="102"/>
        <v>Les Rousses</v>
      </c>
      <c r="BV440"/>
      <c r="BW440"/>
    </row>
    <row r="441" spans="1:75" x14ac:dyDescent="0.25">
      <c r="A441" s="15">
        <v>1982</v>
      </c>
      <c r="B441" s="20" t="s">
        <v>697</v>
      </c>
      <c r="C441" s="20" t="s">
        <v>698</v>
      </c>
      <c r="D441" s="39" t="s">
        <v>692</v>
      </c>
      <c r="E441" s="20">
        <v>0</v>
      </c>
      <c r="F441" s="20">
        <v>0</v>
      </c>
      <c r="G441" s="20">
        <v>0</v>
      </c>
      <c r="H441" s="20">
        <v>8</v>
      </c>
      <c r="I441">
        <v>0</v>
      </c>
      <c r="J441">
        <v>0</v>
      </c>
      <c r="K441">
        <v>0</v>
      </c>
      <c r="L441">
        <v>0</v>
      </c>
      <c r="M441">
        <v>0</v>
      </c>
      <c r="N441" s="20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 s="20">
        <v>0</v>
      </c>
      <c r="V441" s="20">
        <v>0</v>
      </c>
      <c r="W441" s="21">
        <v>0</v>
      </c>
      <c r="X441" s="21">
        <v>0</v>
      </c>
      <c r="Y441" s="21">
        <v>0</v>
      </c>
      <c r="Z441" s="20">
        <v>0</v>
      </c>
      <c r="AA441" s="20">
        <v>0</v>
      </c>
      <c r="AB441" s="20">
        <v>0</v>
      </c>
      <c r="AC441" s="20">
        <v>0</v>
      </c>
      <c r="AD441" s="20">
        <v>0</v>
      </c>
      <c r="AE441" s="20">
        <v>0</v>
      </c>
      <c r="AF441" s="20">
        <v>0</v>
      </c>
      <c r="AG441" s="20">
        <v>0</v>
      </c>
      <c r="AH441" s="20">
        <v>0</v>
      </c>
      <c r="AI441" s="20">
        <v>0</v>
      </c>
      <c r="AJ441" s="20">
        <v>0</v>
      </c>
      <c r="AK441" s="20">
        <v>0</v>
      </c>
      <c r="AL441" s="20">
        <v>0</v>
      </c>
      <c r="AM441" s="20">
        <v>0</v>
      </c>
      <c r="AN441" s="20">
        <v>0</v>
      </c>
      <c r="AO441" s="20">
        <v>0</v>
      </c>
      <c r="AP441" s="20">
        <v>0</v>
      </c>
      <c r="AQ441" s="20">
        <v>0</v>
      </c>
      <c r="AR441" s="20">
        <v>0</v>
      </c>
      <c r="AS441" s="20">
        <v>0</v>
      </c>
      <c r="AT441" s="20">
        <v>0</v>
      </c>
      <c r="AU441" s="20">
        <v>0</v>
      </c>
      <c r="AV441" s="20">
        <v>0</v>
      </c>
      <c r="AW441" s="20">
        <v>0</v>
      </c>
      <c r="AX441" s="20">
        <v>0</v>
      </c>
      <c r="AY441" s="20">
        <v>0</v>
      </c>
      <c r="AZ441" s="20">
        <v>0</v>
      </c>
      <c r="BA441" s="20">
        <v>0</v>
      </c>
      <c r="BB441" s="20">
        <v>0</v>
      </c>
      <c r="BC441" s="20">
        <v>0</v>
      </c>
      <c r="BD441" s="20">
        <v>0</v>
      </c>
      <c r="BE441" s="20">
        <v>0</v>
      </c>
      <c r="BF441" s="20">
        <v>0</v>
      </c>
      <c r="BG441" s="20">
        <v>0</v>
      </c>
      <c r="BH441" s="20">
        <v>0</v>
      </c>
      <c r="BI441">
        <f t="shared" si="90"/>
        <v>8</v>
      </c>
      <c r="BJ441">
        <f t="shared" si="91"/>
        <v>8</v>
      </c>
      <c r="BK441">
        <f t="shared" si="92"/>
        <v>0</v>
      </c>
      <c r="BL441">
        <f t="shared" si="93"/>
        <v>0</v>
      </c>
      <c r="BM441">
        <f t="shared" si="94"/>
        <v>0</v>
      </c>
      <c r="BN441">
        <f t="shared" si="95"/>
        <v>0</v>
      </c>
      <c r="BO441">
        <f t="shared" si="96"/>
        <v>0</v>
      </c>
      <c r="BP441">
        <f t="shared" si="97"/>
        <v>0</v>
      </c>
      <c r="BQ441" s="83">
        <f t="shared" si="98"/>
        <v>8</v>
      </c>
      <c r="BR441" s="16">
        <v>58</v>
      </c>
      <c r="BS441" t="str">
        <f t="shared" si="99"/>
        <v>Dioguardi</v>
      </c>
      <c r="BT441" t="str">
        <f t="shared" si="100"/>
        <v>Armando</v>
      </c>
      <c r="BU441" t="str">
        <f t="shared" si="102"/>
        <v>Arbaz</v>
      </c>
      <c r="BV441"/>
      <c r="BW441"/>
    </row>
    <row r="442" spans="1:75" x14ac:dyDescent="0.25">
      <c r="A442" s="17">
        <v>1977</v>
      </c>
      <c r="B442" s="20" t="s">
        <v>5355</v>
      </c>
      <c r="C442" s="20" t="s">
        <v>275</v>
      </c>
      <c r="D442" s="39" t="s">
        <v>3654</v>
      </c>
      <c r="E442" s="20">
        <v>0</v>
      </c>
      <c r="F442" s="21">
        <v>0</v>
      </c>
      <c r="G442" s="20">
        <v>0</v>
      </c>
      <c r="H442" s="21">
        <v>0</v>
      </c>
      <c r="I442" s="20">
        <v>0</v>
      </c>
      <c r="J442" s="21">
        <v>0</v>
      </c>
      <c r="K442" s="20">
        <v>0</v>
      </c>
      <c r="L442" s="21">
        <v>0</v>
      </c>
      <c r="M442" s="20">
        <v>0</v>
      </c>
      <c r="N442" s="20">
        <v>0</v>
      </c>
      <c r="O442" s="21">
        <v>0</v>
      </c>
      <c r="P442" s="21">
        <v>0</v>
      </c>
      <c r="Q442" s="20">
        <v>0</v>
      </c>
      <c r="R442" s="21">
        <v>0</v>
      </c>
      <c r="S442" s="20">
        <v>0</v>
      </c>
      <c r="T442" s="21">
        <v>0</v>
      </c>
      <c r="U442" s="20">
        <v>0</v>
      </c>
      <c r="V442" s="21">
        <v>0</v>
      </c>
      <c r="W442" s="21">
        <v>0</v>
      </c>
      <c r="X442" s="21">
        <v>0</v>
      </c>
      <c r="Y442" s="21">
        <v>0</v>
      </c>
      <c r="Z442" s="20">
        <v>0</v>
      </c>
      <c r="AA442" s="21">
        <v>0</v>
      </c>
      <c r="AB442" s="20">
        <v>0</v>
      </c>
      <c r="AC442" s="21">
        <v>0</v>
      </c>
      <c r="AD442" s="20">
        <v>0</v>
      </c>
      <c r="AE442" s="21">
        <v>0</v>
      </c>
      <c r="AF442" s="20">
        <v>0</v>
      </c>
      <c r="AG442" s="21">
        <v>0</v>
      </c>
      <c r="AH442" s="20">
        <v>0</v>
      </c>
      <c r="AI442" s="21">
        <v>0</v>
      </c>
      <c r="AJ442" s="20">
        <v>0</v>
      </c>
      <c r="AK442" s="21">
        <v>0</v>
      </c>
      <c r="AL442" s="20">
        <v>0</v>
      </c>
      <c r="AM442" s="21">
        <v>0</v>
      </c>
      <c r="AN442" s="20">
        <v>0</v>
      </c>
      <c r="AO442" s="21">
        <v>0</v>
      </c>
      <c r="AP442" s="20">
        <v>0</v>
      </c>
      <c r="AQ442" s="21">
        <v>0</v>
      </c>
      <c r="AR442" s="20">
        <v>0</v>
      </c>
      <c r="AS442" s="21">
        <v>0</v>
      </c>
      <c r="AT442" s="20">
        <v>0</v>
      </c>
      <c r="AU442" s="21">
        <v>0</v>
      </c>
      <c r="AV442" s="20">
        <v>0</v>
      </c>
      <c r="AW442" s="21">
        <v>0</v>
      </c>
      <c r="AX442" s="20">
        <v>0</v>
      </c>
      <c r="AY442" s="20">
        <v>8</v>
      </c>
      <c r="AZ442" s="20">
        <v>0</v>
      </c>
      <c r="BA442" s="20">
        <v>0</v>
      </c>
      <c r="BB442" s="20">
        <v>0</v>
      </c>
      <c r="BC442" s="20">
        <v>0</v>
      </c>
      <c r="BD442" s="21">
        <v>0</v>
      </c>
      <c r="BE442" s="20">
        <v>0</v>
      </c>
      <c r="BF442" s="20">
        <v>0</v>
      </c>
      <c r="BG442" s="20">
        <v>0</v>
      </c>
      <c r="BH442" s="20">
        <v>0</v>
      </c>
      <c r="BI442">
        <f t="shared" si="90"/>
        <v>8</v>
      </c>
      <c r="BJ442">
        <f t="shared" si="91"/>
        <v>8</v>
      </c>
      <c r="BK442">
        <f t="shared" si="92"/>
        <v>0</v>
      </c>
      <c r="BL442">
        <f t="shared" si="93"/>
        <v>0</v>
      </c>
      <c r="BM442">
        <f t="shared" si="94"/>
        <v>0</v>
      </c>
      <c r="BN442">
        <f t="shared" si="95"/>
        <v>0</v>
      </c>
      <c r="BO442">
        <f t="shared" si="96"/>
        <v>0</v>
      </c>
      <c r="BP442">
        <f t="shared" si="97"/>
        <v>0</v>
      </c>
      <c r="BQ442" s="83">
        <f t="shared" si="98"/>
        <v>8</v>
      </c>
      <c r="BR442" s="16">
        <v>58</v>
      </c>
      <c r="BS442" s="16" t="str">
        <f t="shared" si="99"/>
        <v>Ducrest</v>
      </c>
      <c r="BT442" s="16" t="str">
        <f t="shared" si="100"/>
        <v>Julien</v>
      </c>
      <c r="BU442" t="str">
        <f t="shared" si="102"/>
        <v>Carouge</v>
      </c>
      <c r="BW442"/>
    </row>
    <row r="443" spans="1:75" x14ac:dyDescent="0.25">
      <c r="A443" s="15">
        <v>1980</v>
      </c>
      <c r="B443" s="20" t="s">
        <v>1390</v>
      </c>
      <c r="C443" s="20" t="s">
        <v>348</v>
      </c>
      <c r="D443" s="39" t="s">
        <v>39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8</v>
      </c>
      <c r="R443" s="20">
        <v>0</v>
      </c>
      <c r="S443" s="20">
        <v>0</v>
      </c>
      <c r="T443" s="20">
        <v>0</v>
      </c>
      <c r="U443" s="20">
        <v>0</v>
      </c>
      <c r="V443" s="20">
        <v>0</v>
      </c>
      <c r="W443" s="21">
        <v>0</v>
      </c>
      <c r="X443" s="21">
        <v>0</v>
      </c>
      <c r="Y443" s="21">
        <v>0</v>
      </c>
      <c r="Z443" s="20">
        <v>0</v>
      </c>
      <c r="AA443" s="20">
        <v>0</v>
      </c>
      <c r="AB443" s="20">
        <v>0</v>
      </c>
      <c r="AC443" s="20">
        <v>0</v>
      </c>
      <c r="AD443" s="20">
        <v>0</v>
      </c>
      <c r="AE443" s="20">
        <v>0</v>
      </c>
      <c r="AF443" s="20">
        <v>0</v>
      </c>
      <c r="AG443" s="20">
        <v>0</v>
      </c>
      <c r="AH443" s="20">
        <v>0</v>
      </c>
      <c r="AI443" s="20">
        <v>0</v>
      </c>
      <c r="AJ443" s="20">
        <v>0</v>
      </c>
      <c r="AK443" s="20">
        <v>0</v>
      </c>
      <c r="AL443" s="20">
        <v>0</v>
      </c>
      <c r="AM443" s="20">
        <v>0</v>
      </c>
      <c r="AN443" s="20">
        <v>0</v>
      </c>
      <c r="AO443" s="20">
        <v>0</v>
      </c>
      <c r="AP443" s="20">
        <v>0</v>
      </c>
      <c r="AQ443" s="20">
        <v>0</v>
      </c>
      <c r="AR443" s="20">
        <v>0</v>
      </c>
      <c r="AS443" s="20">
        <v>0</v>
      </c>
      <c r="AT443" s="20">
        <v>0</v>
      </c>
      <c r="AU443" s="20">
        <v>0</v>
      </c>
      <c r="AV443" s="20">
        <v>0</v>
      </c>
      <c r="AW443" s="20">
        <v>0</v>
      </c>
      <c r="AX443" s="20">
        <v>0</v>
      </c>
      <c r="AY443" s="20">
        <v>0</v>
      </c>
      <c r="AZ443" s="20">
        <v>0</v>
      </c>
      <c r="BA443" s="20">
        <v>0</v>
      </c>
      <c r="BB443" s="20">
        <v>0</v>
      </c>
      <c r="BC443" s="20">
        <v>0</v>
      </c>
      <c r="BD443" s="20">
        <v>0</v>
      </c>
      <c r="BE443" s="20">
        <v>0</v>
      </c>
      <c r="BF443" s="20">
        <v>0</v>
      </c>
      <c r="BG443" s="20">
        <v>0</v>
      </c>
      <c r="BH443" s="20">
        <v>0</v>
      </c>
      <c r="BI443">
        <f t="shared" si="90"/>
        <v>8</v>
      </c>
      <c r="BJ443">
        <f t="shared" si="91"/>
        <v>8</v>
      </c>
      <c r="BK443">
        <f t="shared" si="92"/>
        <v>0</v>
      </c>
      <c r="BL443">
        <f t="shared" si="93"/>
        <v>0</v>
      </c>
      <c r="BM443">
        <f t="shared" si="94"/>
        <v>0</v>
      </c>
      <c r="BN443">
        <f t="shared" si="95"/>
        <v>0</v>
      </c>
      <c r="BO443">
        <f t="shared" si="96"/>
        <v>0</v>
      </c>
      <c r="BP443">
        <f t="shared" si="97"/>
        <v>0</v>
      </c>
      <c r="BQ443" s="83">
        <f t="shared" si="98"/>
        <v>8</v>
      </c>
      <c r="BR443" s="16">
        <v>58</v>
      </c>
      <c r="BS443" t="str">
        <f t="shared" si="99"/>
        <v>Dufournet</v>
      </c>
      <c r="BT443" t="str">
        <f t="shared" si="100"/>
        <v>Pierre</v>
      </c>
      <c r="BU443" t="str">
        <f t="shared" si="102"/>
        <v>Genève</v>
      </c>
      <c r="BV443"/>
      <c r="BW443"/>
    </row>
    <row r="444" spans="1:75" x14ac:dyDescent="0.25">
      <c r="A444" s="15">
        <v>1973</v>
      </c>
      <c r="B444" s="20" t="s">
        <v>3102</v>
      </c>
      <c r="C444" s="20" t="s">
        <v>1660</v>
      </c>
      <c r="D444" s="39" t="s">
        <v>3103</v>
      </c>
      <c r="E444" s="20">
        <v>0</v>
      </c>
      <c r="F444" s="21">
        <v>0</v>
      </c>
      <c r="G444" s="20">
        <v>0</v>
      </c>
      <c r="H444" s="21">
        <v>0</v>
      </c>
      <c r="I444" s="20">
        <v>0</v>
      </c>
      <c r="J444" s="21">
        <v>0</v>
      </c>
      <c r="K444" s="20">
        <v>0</v>
      </c>
      <c r="L444" s="21">
        <v>0</v>
      </c>
      <c r="M444" s="20">
        <v>0</v>
      </c>
      <c r="N444" s="20">
        <v>0</v>
      </c>
      <c r="O444" s="21">
        <v>0</v>
      </c>
      <c r="P444" s="21">
        <v>0</v>
      </c>
      <c r="Q444" s="20">
        <v>0</v>
      </c>
      <c r="R444" s="21">
        <v>0</v>
      </c>
      <c r="S444" s="20">
        <v>0</v>
      </c>
      <c r="T444" s="21">
        <v>0</v>
      </c>
      <c r="U444" s="20">
        <v>0</v>
      </c>
      <c r="V444" s="21">
        <v>0</v>
      </c>
      <c r="W444" s="21">
        <v>0</v>
      </c>
      <c r="X444" s="21">
        <v>0</v>
      </c>
      <c r="Y444" s="21">
        <v>0</v>
      </c>
      <c r="Z444" s="20">
        <v>0</v>
      </c>
      <c r="AA444" s="21">
        <v>0</v>
      </c>
      <c r="AB444" s="20">
        <v>0</v>
      </c>
      <c r="AC444" s="21">
        <v>0</v>
      </c>
      <c r="AD444" s="20">
        <v>0</v>
      </c>
      <c r="AE444" s="21">
        <v>0</v>
      </c>
      <c r="AF444" s="20">
        <v>0</v>
      </c>
      <c r="AG444" s="20">
        <v>8</v>
      </c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0</v>
      </c>
      <c r="AQ444" s="20">
        <v>0</v>
      </c>
      <c r="AR444" s="20">
        <v>0</v>
      </c>
      <c r="AS444" s="20">
        <v>0</v>
      </c>
      <c r="AT444" s="20">
        <v>0</v>
      </c>
      <c r="AU444" s="20">
        <v>0</v>
      </c>
      <c r="AV444" s="20">
        <v>0</v>
      </c>
      <c r="AW444" s="20">
        <v>0</v>
      </c>
      <c r="AX444" s="20">
        <v>0</v>
      </c>
      <c r="AY444" s="20">
        <v>0</v>
      </c>
      <c r="AZ444" s="20">
        <v>0</v>
      </c>
      <c r="BA444" s="20">
        <v>0</v>
      </c>
      <c r="BB444" s="20">
        <v>0</v>
      </c>
      <c r="BC444" s="20">
        <v>0</v>
      </c>
      <c r="BD444" s="20">
        <v>0</v>
      </c>
      <c r="BE444" s="20">
        <v>0</v>
      </c>
      <c r="BF444" s="20">
        <v>0</v>
      </c>
      <c r="BG444" s="20">
        <v>0</v>
      </c>
      <c r="BH444" s="20">
        <v>0</v>
      </c>
      <c r="BI444">
        <f t="shared" si="90"/>
        <v>8</v>
      </c>
      <c r="BJ444">
        <f t="shared" si="91"/>
        <v>8</v>
      </c>
      <c r="BK444">
        <f t="shared" si="92"/>
        <v>0</v>
      </c>
      <c r="BL444">
        <f t="shared" si="93"/>
        <v>0</v>
      </c>
      <c r="BM444">
        <f t="shared" si="94"/>
        <v>0</v>
      </c>
      <c r="BN444">
        <f t="shared" si="95"/>
        <v>0</v>
      </c>
      <c r="BO444">
        <f t="shared" si="96"/>
        <v>0</v>
      </c>
      <c r="BP444">
        <f t="shared" si="97"/>
        <v>0</v>
      </c>
      <c r="BQ444" s="83">
        <f t="shared" si="98"/>
        <v>8</v>
      </c>
      <c r="BR444" s="16">
        <v>58</v>
      </c>
      <c r="BS444" t="str">
        <f t="shared" si="99"/>
        <v>Faulkner</v>
      </c>
      <c r="BT444" t="str">
        <f t="shared" si="100"/>
        <v>Paul</v>
      </c>
      <c r="BU444" t="str">
        <f t="shared" si="102"/>
        <v>F-Verchaix</v>
      </c>
      <c r="BV444"/>
      <c r="BW444"/>
    </row>
    <row r="445" spans="1:75" x14ac:dyDescent="0.25">
      <c r="A445" s="15">
        <v>1981</v>
      </c>
      <c r="B445" s="20" t="s">
        <v>706</v>
      </c>
      <c r="C445" s="20" t="s">
        <v>707</v>
      </c>
      <c r="D445" s="39" t="s">
        <v>708</v>
      </c>
      <c r="E445" s="20">
        <v>0</v>
      </c>
      <c r="F445" s="20">
        <v>0</v>
      </c>
      <c r="G445" s="20">
        <v>0</v>
      </c>
      <c r="H445" s="20">
        <v>4</v>
      </c>
      <c r="I445">
        <v>0</v>
      </c>
      <c r="J445">
        <v>0</v>
      </c>
      <c r="K445">
        <v>0</v>
      </c>
      <c r="L445">
        <v>0</v>
      </c>
      <c r="M445">
        <v>0</v>
      </c>
      <c r="N445" s="20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 s="20">
        <v>0</v>
      </c>
      <c r="V445" s="20">
        <v>0</v>
      </c>
      <c r="W445" s="21">
        <v>0</v>
      </c>
      <c r="X445" s="21">
        <v>0</v>
      </c>
      <c r="Y445" s="21">
        <v>0</v>
      </c>
      <c r="Z445" s="20">
        <v>0</v>
      </c>
      <c r="AA445" s="20">
        <v>0</v>
      </c>
      <c r="AB445" s="20">
        <v>0</v>
      </c>
      <c r="AC445" s="20">
        <v>0</v>
      </c>
      <c r="AD445" s="20">
        <v>0</v>
      </c>
      <c r="AE445" s="20">
        <v>0</v>
      </c>
      <c r="AF445" s="20">
        <v>0</v>
      </c>
      <c r="AG445" s="20">
        <v>0</v>
      </c>
      <c r="AH445" s="20">
        <v>0</v>
      </c>
      <c r="AI445" s="20">
        <v>0</v>
      </c>
      <c r="AJ445" s="20">
        <v>0</v>
      </c>
      <c r="AK445" s="20">
        <v>0</v>
      </c>
      <c r="AL445" s="20">
        <v>0</v>
      </c>
      <c r="AM445" s="20">
        <v>0</v>
      </c>
      <c r="AN445" s="20">
        <v>0</v>
      </c>
      <c r="AO445" s="20">
        <v>0</v>
      </c>
      <c r="AP445" s="20">
        <v>0</v>
      </c>
      <c r="AQ445" s="20">
        <v>0</v>
      </c>
      <c r="AR445" s="20">
        <v>0</v>
      </c>
      <c r="AS445" s="20">
        <v>0</v>
      </c>
      <c r="AT445" s="20">
        <v>0</v>
      </c>
      <c r="AU445" s="20">
        <v>0</v>
      </c>
      <c r="AV445" s="20">
        <v>0</v>
      </c>
      <c r="AW445" s="20">
        <v>0</v>
      </c>
      <c r="AX445" s="20">
        <v>0</v>
      </c>
      <c r="AY445" s="20">
        <v>4</v>
      </c>
      <c r="AZ445" s="20">
        <v>0</v>
      </c>
      <c r="BA445" s="20">
        <v>0</v>
      </c>
      <c r="BB445" s="20">
        <v>0</v>
      </c>
      <c r="BC445" s="20">
        <v>0</v>
      </c>
      <c r="BD445" s="20">
        <v>0</v>
      </c>
      <c r="BE445" s="20">
        <v>0</v>
      </c>
      <c r="BF445" s="20">
        <v>0</v>
      </c>
      <c r="BG445" s="20">
        <v>0</v>
      </c>
      <c r="BH445" s="20">
        <v>0</v>
      </c>
      <c r="BI445">
        <f t="shared" si="90"/>
        <v>8</v>
      </c>
      <c r="BJ445">
        <f t="shared" si="91"/>
        <v>4</v>
      </c>
      <c r="BK445">
        <f t="shared" si="92"/>
        <v>4</v>
      </c>
      <c r="BL445">
        <f t="shared" si="93"/>
        <v>0</v>
      </c>
      <c r="BM445">
        <f t="shared" si="94"/>
        <v>0</v>
      </c>
      <c r="BN445">
        <f t="shared" si="95"/>
        <v>0</v>
      </c>
      <c r="BO445">
        <f t="shared" si="96"/>
        <v>0</v>
      </c>
      <c r="BP445">
        <f t="shared" si="97"/>
        <v>0</v>
      </c>
      <c r="BQ445" s="83">
        <f t="shared" si="98"/>
        <v>8</v>
      </c>
      <c r="BR445" s="16">
        <v>58</v>
      </c>
      <c r="BS445" t="str">
        <f t="shared" si="99"/>
        <v>Frei</v>
      </c>
      <c r="BT445" t="str">
        <f t="shared" si="100"/>
        <v>Markus</v>
      </c>
      <c r="BU445" t="str">
        <f t="shared" si="102"/>
        <v>Basel</v>
      </c>
      <c r="BV445"/>
      <c r="BW445"/>
    </row>
    <row r="446" spans="1:75" x14ac:dyDescent="0.25">
      <c r="A446" s="17">
        <v>1981</v>
      </c>
      <c r="B446" s="20" t="s">
        <v>706</v>
      </c>
      <c r="C446" s="20" t="s">
        <v>46</v>
      </c>
      <c r="D446" s="39" t="s">
        <v>1282</v>
      </c>
      <c r="E446" s="20">
        <v>0</v>
      </c>
      <c r="F446" s="21">
        <v>0</v>
      </c>
      <c r="G446" s="20">
        <v>0</v>
      </c>
      <c r="H446" s="21">
        <v>0</v>
      </c>
      <c r="I446" s="20">
        <v>0</v>
      </c>
      <c r="J446" s="21">
        <v>0</v>
      </c>
      <c r="K446" s="20">
        <v>0</v>
      </c>
      <c r="L446" s="21">
        <v>0</v>
      </c>
      <c r="M446" s="20">
        <v>0</v>
      </c>
      <c r="N446" s="20">
        <v>0</v>
      </c>
      <c r="O446" s="21">
        <v>0</v>
      </c>
      <c r="P446" s="21">
        <v>0</v>
      </c>
      <c r="Q446" s="20">
        <v>0</v>
      </c>
      <c r="R446" s="21">
        <v>0</v>
      </c>
      <c r="S446" s="20">
        <v>0</v>
      </c>
      <c r="T446" s="21">
        <v>0</v>
      </c>
      <c r="U446" s="20">
        <v>0</v>
      </c>
      <c r="V446" s="21">
        <v>0</v>
      </c>
      <c r="W446" s="21">
        <v>0</v>
      </c>
      <c r="X446" s="21">
        <v>0</v>
      </c>
      <c r="Y446" s="21">
        <v>0</v>
      </c>
      <c r="Z446" s="20">
        <v>0</v>
      </c>
      <c r="AA446" s="21">
        <v>0</v>
      </c>
      <c r="AB446" s="20">
        <v>0</v>
      </c>
      <c r="AC446" s="21">
        <v>0</v>
      </c>
      <c r="AD446" s="20">
        <v>0</v>
      </c>
      <c r="AE446" s="21">
        <v>0</v>
      </c>
      <c r="AF446" s="20">
        <v>0</v>
      </c>
      <c r="AG446" s="21">
        <v>0</v>
      </c>
      <c r="AH446" s="20">
        <v>0</v>
      </c>
      <c r="AI446" s="21">
        <v>0</v>
      </c>
      <c r="AJ446" s="20">
        <v>0</v>
      </c>
      <c r="AK446" s="21">
        <v>0</v>
      </c>
      <c r="AL446" s="20">
        <v>0</v>
      </c>
      <c r="AM446" s="21">
        <v>0</v>
      </c>
      <c r="AN446" s="20">
        <v>0</v>
      </c>
      <c r="AO446" s="21">
        <v>0</v>
      </c>
      <c r="AP446" s="20">
        <v>0</v>
      </c>
      <c r="AQ446" s="21">
        <v>0</v>
      </c>
      <c r="AR446" s="20">
        <v>0</v>
      </c>
      <c r="AS446" s="21">
        <v>0</v>
      </c>
      <c r="AT446" s="20">
        <v>0</v>
      </c>
      <c r="AU446" s="20">
        <v>8</v>
      </c>
      <c r="AV446" s="20">
        <v>0</v>
      </c>
      <c r="AW446" s="20">
        <v>0</v>
      </c>
      <c r="AX446" s="20">
        <v>0</v>
      </c>
      <c r="AY446" s="20">
        <v>0</v>
      </c>
      <c r="AZ446" s="20">
        <v>0</v>
      </c>
      <c r="BA446" s="20">
        <v>0</v>
      </c>
      <c r="BB446" s="20">
        <v>0</v>
      </c>
      <c r="BC446" s="20">
        <v>0</v>
      </c>
      <c r="BD446" s="20">
        <v>0</v>
      </c>
      <c r="BE446" s="20">
        <v>0</v>
      </c>
      <c r="BF446" s="20">
        <v>0</v>
      </c>
      <c r="BG446" s="20">
        <v>0</v>
      </c>
      <c r="BH446" s="20">
        <v>0</v>
      </c>
      <c r="BI446">
        <f t="shared" si="90"/>
        <v>8</v>
      </c>
      <c r="BJ446">
        <f t="shared" si="91"/>
        <v>8</v>
      </c>
      <c r="BK446">
        <f t="shared" si="92"/>
        <v>0</v>
      </c>
      <c r="BL446">
        <f t="shared" si="93"/>
        <v>0</v>
      </c>
      <c r="BM446">
        <f t="shared" si="94"/>
        <v>0</v>
      </c>
      <c r="BN446">
        <f t="shared" si="95"/>
        <v>0</v>
      </c>
      <c r="BO446">
        <f t="shared" si="96"/>
        <v>0</v>
      </c>
      <c r="BP446">
        <f t="shared" si="97"/>
        <v>0</v>
      </c>
      <c r="BQ446" s="83">
        <f t="shared" si="98"/>
        <v>8</v>
      </c>
      <c r="BR446" s="16">
        <v>58</v>
      </c>
      <c r="BS446" s="16" t="str">
        <f t="shared" si="99"/>
        <v>Frei</v>
      </c>
      <c r="BT446" s="16" t="str">
        <f t="shared" si="100"/>
        <v>Pascal</v>
      </c>
      <c r="BU446" t="str">
        <f t="shared" si="102"/>
        <v>Zürich</v>
      </c>
      <c r="BW446"/>
    </row>
    <row r="447" spans="1:75" x14ac:dyDescent="0.25">
      <c r="A447" s="73">
        <v>1975</v>
      </c>
      <c r="B447" s="20" t="s">
        <v>593</v>
      </c>
      <c r="C447" s="20" t="s">
        <v>590</v>
      </c>
      <c r="D447" s="39" t="s">
        <v>553</v>
      </c>
      <c r="E447" s="20">
        <v>0</v>
      </c>
      <c r="F447" s="20">
        <v>0</v>
      </c>
      <c r="G447" s="21">
        <v>8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 s="20">
        <v>0</v>
      </c>
      <c r="O447">
        <v>0</v>
      </c>
      <c r="P447">
        <v>0</v>
      </c>
      <c r="Q447">
        <v>0</v>
      </c>
      <c r="R447" s="20">
        <v>0</v>
      </c>
      <c r="S447" s="20">
        <v>0</v>
      </c>
      <c r="T447" s="20">
        <v>0</v>
      </c>
      <c r="U447" s="20">
        <v>0</v>
      </c>
      <c r="V447" s="20">
        <v>0</v>
      </c>
      <c r="W447" s="21">
        <v>0</v>
      </c>
      <c r="X447" s="21">
        <v>0</v>
      </c>
      <c r="Y447" s="21">
        <v>0</v>
      </c>
      <c r="Z447" s="20">
        <v>0</v>
      </c>
      <c r="AA447" s="20">
        <v>0</v>
      </c>
      <c r="AB447" s="20">
        <v>0</v>
      </c>
      <c r="AC447" s="20">
        <v>0</v>
      </c>
      <c r="AD447" s="20">
        <v>0</v>
      </c>
      <c r="AE447" s="20">
        <v>0</v>
      </c>
      <c r="AF447" s="20">
        <v>0</v>
      </c>
      <c r="AG447" s="20">
        <v>0</v>
      </c>
      <c r="AH447" s="20">
        <v>0</v>
      </c>
      <c r="AI447" s="20">
        <v>0</v>
      </c>
      <c r="AJ447" s="20">
        <v>0</v>
      </c>
      <c r="AK447" s="20">
        <v>0</v>
      </c>
      <c r="AL447" s="20">
        <v>0</v>
      </c>
      <c r="AM447" s="20">
        <v>0</v>
      </c>
      <c r="AN447" s="20">
        <v>0</v>
      </c>
      <c r="AO447" s="20">
        <v>0</v>
      </c>
      <c r="AP447" s="20">
        <v>0</v>
      </c>
      <c r="AQ447" s="20">
        <v>0</v>
      </c>
      <c r="AR447" s="20">
        <v>0</v>
      </c>
      <c r="AS447" s="20">
        <v>0</v>
      </c>
      <c r="AT447" s="20">
        <v>0</v>
      </c>
      <c r="AU447" s="20">
        <v>0</v>
      </c>
      <c r="AV447" s="20">
        <v>0</v>
      </c>
      <c r="AW447" s="20">
        <v>0</v>
      </c>
      <c r="AX447" s="20">
        <v>0</v>
      </c>
      <c r="AY447" s="20">
        <v>0</v>
      </c>
      <c r="AZ447" s="20">
        <v>0</v>
      </c>
      <c r="BA447" s="20">
        <v>0</v>
      </c>
      <c r="BB447" s="20">
        <v>0</v>
      </c>
      <c r="BC447" s="20">
        <v>0</v>
      </c>
      <c r="BD447" s="20">
        <v>0</v>
      </c>
      <c r="BE447" s="20">
        <v>0</v>
      </c>
      <c r="BF447" s="20">
        <v>0</v>
      </c>
      <c r="BG447" s="20">
        <v>0</v>
      </c>
      <c r="BH447" s="20">
        <v>0</v>
      </c>
      <c r="BI447">
        <f t="shared" si="90"/>
        <v>8</v>
      </c>
      <c r="BJ447">
        <f t="shared" si="91"/>
        <v>8</v>
      </c>
      <c r="BK447">
        <f t="shared" si="92"/>
        <v>0</v>
      </c>
      <c r="BL447">
        <f t="shared" si="93"/>
        <v>0</v>
      </c>
      <c r="BM447">
        <f t="shared" si="94"/>
        <v>0</v>
      </c>
      <c r="BN447">
        <f t="shared" si="95"/>
        <v>0</v>
      </c>
      <c r="BO447">
        <f t="shared" si="96"/>
        <v>0</v>
      </c>
      <c r="BP447">
        <f t="shared" si="97"/>
        <v>0</v>
      </c>
      <c r="BQ447" s="83">
        <f t="shared" si="98"/>
        <v>8</v>
      </c>
      <c r="BR447" s="16">
        <v>58</v>
      </c>
      <c r="BS447" t="str">
        <f t="shared" si="99"/>
        <v>Ganzer</v>
      </c>
      <c r="BT447" t="str">
        <f t="shared" si="100"/>
        <v>Stéphane</v>
      </c>
      <c r="BU447" t="str">
        <f t="shared" si="102"/>
        <v>Veyras</v>
      </c>
      <c r="BV447"/>
      <c r="BW447"/>
    </row>
    <row r="448" spans="1:75" x14ac:dyDescent="0.25">
      <c r="A448" s="17">
        <v>1973</v>
      </c>
      <c r="B448" s="20" t="s">
        <v>4762</v>
      </c>
      <c r="C448" s="20" t="s">
        <v>51</v>
      </c>
      <c r="D448" s="39" t="s">
        <v>3529</v>
      </c>
      <c r="E448" s="20">
        <v>0</v>
      </c>
      <c r="F448" s="21">
        <v>0</v>
      </c>
      <c r="G448" s="20">
        <v>0</v>
      </c>
      <c r="H448" s="21">
        <v>0</v>
      </c>
      <c r="I448" s="20">
        <v>0</v>
      </c>
      <c r="J448" s="21">
        <v>0</v>
      </c>
      <c r="K448" s="20">
        <v>0</v>
      </c>
      <c r="L448" s="21">
        <v>0</v>
      </c>
      <c r="M448" s="20">
        <v>0</v>
      </c>
      <c r="N448" s="20">
        <v>0</v>
      </c>
      <c r="O448" s="21">
        <v>0</v>
      </c>
      <c r="P448" s="21">
        <v>0</v>
      </c>
      <c r="Q448" s="20">
        <v>0</v>
      </c>
      <c r="R448" s="21">
        <v>0</v>
      </c>
      <c r="S448" s="20">
        <v>0</v>
      </c>
      <c r="T448" s="21">
        <v>0</v>
      </c>
      <c r="U448" s="20">
        <v>0</v>
      </c>
      <c r="V448" s="21">
        <v>0</v>
      </c>
      <c r="W448" s="21">
        <v>0</v>
      </c>
      <c r="X448" s="21">
        <v>0</v>
      </c>
      <c r="Y448" s="21">
        <v>0</v>
      </c>
      <c r="Z448" s="20">
        <v>0</v>
      </c>
      <c r="AA448" s="21">
        <v>0</v>
      </c>
      <c r="AB448" s="20">
        <v>0</v>
      </c>
      <c r="AC448" s="21">
        <v>0</v>
      </c>
      <c r="AD448" s="20">
        <v>0</v>
      </c>
      <c r="AE448" s="21">
        <v>0</v>
      </c>
      <c r="AF448" s="20">
        <v>0</v>
      </c>
      <c r="AG448" s="21">
        <v>0</v>
      </c>
      <c r="AH448" s="20">
        <v>0</v>
      </c>
      <c r="AI448" s="21">
        <v>0</v>
      </c>
      <c r="AJ448" s="20">
        <v>0</v>
      </c>
      <c r="AK448" s="21">
        <v>0</v>
      </c>
      <c r="AL448" s="20">
        <v>0</v>
      </c>
      <c r="AM448" s="21">
        <v>0</v>
      </c>
      <c r="AN448" s="20">
        <v>0</v>
      </c>
      <c r="AO448" s="21">
        <v>0</v>
      </c>
      <c r="AP448" s="20">
        <v>0</v>
      </c>
      <c r="AQ448" s="21">
        <v>0</v>
      </c>
      <c r="AR448" s="20">
        <v>0</v>
      </c>
      <c r="AS448" s="21">
        <v>0</v>
      </c>
      <c r="AT448" s="20">
        <v>8</v>
      </c>
      <c r="AU448" s="20">
        <v>0</v>
      </c>
      <c r="AV448" s="20">
        <v>0</v>
      </c>
      <c r="AW448" s="20">
        <v>0</v>
      </c>
      <c r="AX448" s="20">
        <v>0</v>
      </c>
      <c r="AY448" s="20">
        <v>0</v>
      </c>
      <c r="AZ448" s="20">
        <v>0</v>
      </c>
      <c r="BA448" s="20">
        <v>0</v>
      </c>
      <c r="BB448" s="20">
        <v>0</v>
      </c>
      <c r="BC448" s="20">
        <v>0</v>
      </c>
      <c r="BD448" s="20">
        <v>0</v>
      </c>
      <c r="BE448" s="20">
        <v>0</v>
      </c>
      <c r="BF448" s="20">
        <v>0</v>
      </c>
      <c r="BG448" s="20">
        <v>0</v>
      </c>
      <c r="BH448" s="20">
        <v>0</v>
      </c>
      <c r="BI448">
        <f t="shared" si="90"/>
        <v>8</v>
      </c>
      <c r="BJ448">
        <f t="shared" si="91"/>
        <v>8</v>
      </c>
      <c r="BK448">
        <f t="shared" si="92"/>
        <v>0</v>
      </c>
      <c r="BL448">
        <f t="shared" si="93"/>
        <v>0</v>
      </c>
      <c r="BM448">
        <f t="shared" si="94"/>
        <v>0</v>
      </c>
      <c r="BN448">
        <f t="shared" si="95"/>
        <v>0</v>
      </c>
      <c r="BO448">
        <f t="shared" si="96"/>
        <v>0</v>
      </c>
      <c r="BP448">
        <f t="shared" si="97"/>
        <v>0</v>
      </c>
      <c r="BQ448" s="83">
        <f t="shared" si="98"/>
        <v>8</v>
      </c>
      <c r="BR448" s="16">
        <v>58</v>
      </c>
      <c r="BS448" s="16" t="str">
        <f t="shared" si="99"/>
        <v>Heynen</v>
      </c>
      <c r="BT448" s="16" t="str">
        <f t="shared" si="100"/>
        <v>David</v>
      </c>
      <c r="BU448" t="str">
        <f t="shared" si="102"/>
        <v>Ausserberg</v>
      </c>
      <c r="BW448"/>
    </row>
    <row r="449" spans="1:75" x14ac:dyDescent="0.25">
      <c r="A449" s="15">
        <v>1981</v>
      </c>
      <c r="B449" s="20" t="s">
        <v>2889</v>
      </c>
      <c r="C449" s="20" t="s">
        <v>2890</v>
      </c>
      <c r="D449" s="39" t="s">
        <v>2888</v>
      </c>
      <c r="E449" s="20">
        <v>0</v>
      </c>
      <c r="F449" s="21">
        <v>0</v>
      </c>
      <c r="G449" s="20">
        <v>0</v>
      </c>
      <c r="H449" s="21">
        <v>0</v>
      </c>
      <c r="I449" s="20">
        <v>0</v>
      </c>
      <c r="J449" s="21">
        <v>0</v>
      </c>
      <c r="K449" s="20">
        <v>0</v>
      </c>
      <c r="L449" s="21">
        <v>0</v>
      </c>
      <c r="M449" s="20">
        <v>0</v>
      </c>
      <c r="N449" s="20">
        <v>0</v>
      </c>
      <c r="O449" s="21">
        <v>0</v>
      </c>
      <c r="P449" s="21">
        <v>0</v>
      </c>
      <c r="Q449" s="20">
        <v>0</v>
      </c>
      <c r="R449" s="21">
        <v>0</v>
      </c>
      <c r="S449" s="20">
        <v>0</v>
      </c>
      <c r="T449" s="21">
        <v>0</v>
      </c>
      <c r="U449" s="20">
        <v>0</v>
      </c>
      <c r="V449" s="21">
        <v>0</v>
      </c>
      <c r="W449" s="21">
        <v>0</v>
      </c>
      <c r="X449" s="21">
        <v>0</v>
      </c>
      <c r="Y449" s="21">
        <v>0</v>
      </c>
      <c r="Z449" s="20">
        <v>0</v>
      </c>
      <c r="AA449" s="20">
        <v>8</v>
      </c>
      <c r="AB449" s="20">
        <v>0</v>
      </c>
      <c r="AC449" s="20">
        <v>0</v>
      </c>
      <c r="AD449" s="20">
        <v>0</v>
      </c>
      <c r="AE449" s="20">
        <v>0</v>
      </c>
      <c r="AF449" s="20">
        <v>0</v>
      </c>
      <c r="AG449" s="20">
        <v>0</v>
      </c>
      <c r="AH449" s="20">
        <v>0</v>
      </c>
      <c r="AI449" s="20">
        <v>0</v>
      </c>
      <c r="AJ449" s="20">
        <v>0</v>
      </c>
      <c r="AK449" s="20">
        <v>0</v>
      </c>
      <c r="AL449" s="20">
        <v>0</v>
      </c>
      <c r="AM449" s="20">
        <v>0</v>
      </c>
      <c r="AN449" s="20">
        <v>0</v>
      </c>
      <c r="AO449" s="20">
        <v>0</v>
      </c>
      <c r="AP449" s="20">
        <v>0</v>
      </c>
      <c r="AQ449" s="20">
        <v>0</v>
      </c>
      <c r="AR449" s="20">
        <v>0</v>
      </c>
      <c r="AS449" s="20">
        <v>0</v>
      </c>
      <c r="AT449" s="20">
        <v>0</v>
      </c>
      <c r="AU449" s="20">
        <v>0</v>
      </c>
      <c r="AV449" s="20">
        <v>0</v>
      </c>
      <c r="AW449" s="20">
        <v>0</v>
      </c>
      <c r="AX449" s="20">
        <v>0</v>
      </c>
      <c r="AY449" s="20">
        <v>0</v>
      </c>
      <c r="AZ449" s="20">
        <v>0</v>
      </c>
      <c r="BA449" s="20">
        <v>0</v>
      </c>
      <c r="BB449" s="20">
        <v>0</v>
      </c>
      <c r="BC449" s="20">
        <v>0</v>
      </c>
      <c r="BD449" s="20">
        <v>0</v>
      </c>
      <c r="BE449" s="20">
        <v>0</v>
      </c>
      <c r="BF449" s="20">
        <v>0</v>
      </c>
      <c r="BG449" s="20">
        <v>0</v>
      </c>
      <c r="BH449" s="20">
        <v>0</v>
      </c>
      <c r="BI449">
        <f t="shared" si="90"/>
        <v>8</v>
      </c>
      <c r="BJ449">
        <f t="shared" si="91"/>
        <v>8</v>
      </c>
      <c r="BK449">
        <f t="shared" si="92"/>
        <v>0</v>
      </c>
      <c r="BL449">
        <f t="shared" si="93"/>
        <v>0</v>
      </c>
      <c r="BM449">
        <f t="shared" si="94"/>
        <v>0</v>
      </c>
      <c r="BN449">
        <f t="shared" si="95"/>
        <v>0</v>
      </c>
      <c r="BO449">
        <f t="shared" si="96"/>
        <v>0</v>
      </c>
      <c r="BP449">
        <f t="shared" si="97"/>
        <v>0</v>
      </c>
      <c r="BQ449" s="83">
        <f t="shared" si="98"/>
        <v>8</v>
      </c>
      <c r="BR449" s="16">
        <v>58</v>
      </c>
      <c r="BS449" t="str">
        <f t="shared" si="99"/>
        <v>Mooser</v>
      </c>
      <c r="BT449" t="str">
        <f t="shared" si="100"/>
        <v>Patric</v>
      </c>
      <c r="BU449" t="str">
        <f t="shared" si="102"/>
        <v>Hinwil</v>
      </c>
      <c r="BV449"/>
      <c r="BW449"/>
    </row>
    <row r="450" spans="1:75" x14ac:dyDescent="0.25">
      <c r="A450" s="15">
        <v>1982</v>
      </c>
      <c r="B450" s="20" t="s">
        <v>1743</v>
      </c>
      <c r="C450" s="20" t="s">
        <v>118</v>
      </c>
      <c r="D450" s="39" t="s">
        <v>1744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 s="20">
        <v>0</v>
      </c>
      <c r="O450">
        <v>0</v>
      </c>
      <c r="P450">
        <v>0</v>
      </c>
      <c r="Q450">
        <v>0</v>
      </c>
      <c r="R450" s="20">
        <v>8</v>
      </c>
      <c r="S450" s="20">
        <v>0</v>
      </c>
      <c r="T450" s="20">
        <v>0</v>
      </c>
      <c r="U450" s="20">
        <v>0</v>
      </c>
      <c r="V450" s="20">
        <v>0</v>
      </c>
      <c r="W450" s="21">
        <v>0</v>
      </c>
      <c r="X450" s="21">
        <v>0</v>
      </c>
      <c r="Y450" s="21">
        <v>0</v>
      </c>
      <c r="Z450" s="20">
        <v>0</v>
      </c>
      <c r="AA450" s="20">
        <v>0</v>
      </c>
      <c r="AB450" s="20">
        <v>0</v>
      </c>
      <c r="AC450" s="20">
        <v>0</v>
      </c>
      <c r="AD450" s="20">
        <v>0</v>
      </c>
      <c r="AE450" s="20">
        <v>0</v>
      </c>
      <c r="AF450" s="20">
        <v>0</v>
      </c>
      <c r="AG450" s="20">
        <v>0</v>
      </c>
      <c r="AH450" s="20">
        <v>0</v>
      </c>
      <c r="AI450" s="20">
        <v>0</v>
      </c>
      <c r="AJ450" s="20">
        <v>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20">
        <v>0</v>
      </c>
      <c r="AU450" s="20">
        <v>0</v>
      </c>
      <c r="AV450" s="20">
        <v>0</v>
      </c>
      <c r="AW450" s="20">
        <v>0</v>
      </c>
      <c r="AX450" s="20">
        <v>0</v>
      </c>
      <c r="AY450" s="20">
        <v>0</v>
      </c>
      <c r="AZ450" s="20">
        <v>0</v>
      </c>
      <c r="BA450" s="20">
        <v>0</v>
      </c>
      <c r="BB450" s="20">
        <v>0</v>
      </c>
      <c r="BC450" s="20">
        <v>0</v>
      </c>
      <c r="BD450" s="20">
        <v>0</v>
      </c>
      <c r="BE450" s="20">
        <v>0</v>
      </c>
      <c r="BF450" s="20">
        <v>0</v>
      </c>
      <c r="BG450" s="20">
        <v>0</v>
      </c>
      <c r="BH450" s="20">
        <v>0</v>
      </c>
      <c r="BI450">
        <f t="shared" si="90"/>
        <v>8</v>
      </c>
      <c r="BJ450">
        <f t="shared" si="91"/>
        <v>8</v>
      </c>
      <c r="BK450">
        <f t="shared" si="92"/>
        <v>0</v>
      </c>
      <c r="BL450">
        <f t="shared" si="93"/>
        <v>0</v>
      </c>
      <c r="BM450">
        <f t="shared" si="94"/>
        <v>0</v>
      </c>
      <c r="BN450">
        <f t="shared" si="95"/>
        <v>0</v>
      </c>
      <c r="BO450">
        <f t="shared" si="96"/>
        <v>0</v>
      </c>
      <c r="BP450">
        <f t="shared" si="97"/>
        <v>0</v>
      </c>
      <c r="BQ450" s="83">
        <f t="shared" si="98"/>
        <v>8</v>
      </c>
      <c r="BR450" s="16">
        <v>58</v>
      </c>
      <c r="BS450" t="str">
        <f t="shared" si="99"/>
        <v>Muller</v>
      </c>
      <c r="BT450" t="str">
        <f t="shared" si="100"/>
        <v>Raphaël</v>
      </c>
      <c r="BU450" t="str">
        <f t="shared" si="102"/>
        <v>Oberhasli</v>
      </c>
      <c r="BV450"/>
      <c r="BW450"/>
    </row>
    <row r="451" spans="1:75" x14ac:dyDescent="0.25">
      <c r="A451" s="15">
        <v>1976</v>
      </c>
      <c r="B451" s="20" t="s">
        <v>316</v>
      </c>
      <c r="C451" s="20" t="s">
        <v>354</v>
      </c>
      <c r="D451" s="39" t="s">
        <v>4157</v>
      </c>
      <c r="E451" s="20">
        <v>0</v>
      </c>
      <c r="F451" s="21">
        <v>0</v>
      </c>
      <c r="G451" s="20">
        <v>0</v>
      </c>
      <c r="H451" s="21">
        <v>0</v>
      </c>
      <c r="I451" s="20">
        <v>0</v>
      </c>
      <c r="J451" s="21">
        <v>0</v>
      </c>
      <c r="K451" s="20">
        <v>0</v>
      </c>
      <c r="L451" s="21">
        <v>0</v>
      </c>
      <c r="M451" s="20">
        <v>0</v>
      </c>
      <c r="N451" s="20">
        <v>0</v>
      </c>
      <c r="O451" s="21">
        <v>0</v>
      </c>
      <c r="P451" s="21">
        <v>0</v>
      </c>
      <c r="Q451" s="20">
        <v>0</v>
      </c>
      <c r="R451" s="21">
        <v>0</v>
      </c>
      <c r="S451" s="20">
        <v>0</v>
      </c>
      <c r="T451" s="21">
        <v>0</v>
      </c>
      <c r="U451" s="20">
        <v>0</v>
      </c>
      <c r="V451" s="21">
        <v>0</v>
      </c>
      <c r="W451" s="21">
        <v>0</v>
      </c>
      <c r="X451" s="21">
        <v>0</v>
      </c>
      <c r="Y451" s="21">
        <v>0</v>
      </c>
      <c r="Z451" s="20">
        <v>0</v>
      </c>
      <c r="AA451" s="21">
        <v>0</v>
      </c>
      <c r="AB451" s="20">
        <v>0</v>
      </c>
      <c r="AC451" s="21">
        <v>0</v>
      </c>
      <c r="AD451" s="20">
        <v>0</v>
      </c>
      <c r="AE451" s="21">
        <v>0</v>
      </c>
      <c r="AF451" s="20">
        <v>0</v>
      </c>
      <c r="AG451" s="21">
        <v>0</v>
      </c>
      <c r="AH451" s="20">
        <v>0</v>
      </c>
      <c r="AI451" s="21">
        <v>0</v>
      </c>
      <c r="AJ451" s="20">
        <v>0</v>
      </c>
      <c r="AK451" s="21">
        <v>0</v>
      </c>
      <c r="AL451" s="20">
        <v>8</v>
      </c>
      <c r="AM451" s="20">
        <v>0</v>
      </c>
      <c r="AN451" s="20">
        <v>0</v>
      </c>
      <c r="AO451" s="20">
        <v>0</v>
      </c>
      <c r="AP451" s="20">
        <v>0</v>
      </c>
      <c r="AQ451" s="20">
        <v>0</v>
      </c>
      <c r="AR451" s="20">
        <v>0</v>
      </c>
      <c r="AS451" s="20">
        <v>0</v>
      </c>
      <c r="AT451" s="20">
        <v>0</v>
      </c>
      <c r="AU451" s="20">
        <v>0</v>
      </c>
      <c r="AV451" s="20">
        <v>0</v>
      </c>
      <c r="AW451" s="20">
        <v>0</v>
      </c>
      <c r="AX451" s="20">
        <v>0</v>
      </c>
      <c r="AY451" s="20">
        <v>0</v>
      </c>
      <c r="AZ451" s="20">
        <v>0</v>
      </c>
      <c r="BA451" s="20">
        <v>0</v>
      </c>
      <c r="BB451" s="20">
        <v>0</v>
      </c>
      <c r="BC451" s="20">
        <v>0</v>
      </c>
      <c r="BD451" s="20">
        <v>0</v>
      </c>
      <c r="BE451" s="20">
        <v>0</v>
      </c>
      <c r="BF451" s="20">
        <v>0</v>
      </c>
      <c r="BG451" s="20">
        <v>0</v>
      </c>
      <c r="BH451" s="20">
        <v>0</v>
      </c>
      <c r="BI451">
        <f t="shared" si="90"/>
        <v>8</v>
      </c>
      <c r="BJ451">
        <f t="shared" si="91"/>
        <v>8</v>
      </c>
      <c r="BK451">
        <f t="shared" si="92"/>
        <v>0</v>
      </c>
      <c r="BL451">
        <f t="shared" si="93"/>
        <v>0</v>
      </c>
      <c r="BM451">
        <f t="shared" si="94"/>
        <v>0</v>
      </c>
      <c r="BN451">
        <f t="shared" si="95"/>
        <v>0</v>
      </c>
      <c r="BO451">
        <f t="shared" si="96"/>
        <v>0</v>
      </c>
      <c r="BP451">
        <f t="shared" si="97"/>
        <v>0</v>
      </c>
      <c r="BQ451" s="83">
        <f t="shared" si="98"/>
        <v>8</v>
      </c>
      <c r="BR451" s="16">
        <v>58</v>
      </c>
      <c r="BS451" t="str">
        <f t="shared" si="99"/>
        <v>Perrin</v>
      </c>
      <c r="BT451" t="str">
        <f t="shared" si="100"/>
        <v>Xavier</v>
      </c>
      <c r="BU451" t="str">
        <f t="shared" si="102"/>
        <v>Morbier</v>
      </c>
      <c r="BV451"/>
    </row>
    <row r="452" spans="1:75" x14ac:dyDescent="0.25">
      <c r="A452" s="17">
        <v>1975</v>
      </c>
      <c r="B452" s="20" t="s">
        <v>4636</v>
      </c>
      <c r="C452" s="20" t="s">
        <v>92</v>
      </c>
      <c r="D452" s="39" t="s">
        <v>1357</v>
      </c>
      <c r="E452" s="20">
        <v>0</v>
      </c>
      <c r="F452" s="21">
        <v>0</v>
      </c>
      <c r="G452" s="20">
        <v>0</v>
      </c>
      <c r="H452" s="21">
        <v>0</v>
      </c>
      <c r="I452" s="20">
        <v>0</v>
      </c>
      <c r="J452" s="21">
        <v>0</v>
      </c>
      <c r="K452" s="20">
        <v>0</v>
      </c>
      <c r="L452" s="21">
        <v>0</v>
      </c>
      <c r="M452" s="20">
        <v>0</v>
      </c>
      <c r="N452" s="20">
        <v>0</v>
      </c>
      <c r="O452" s="21">
        <v>0</v>
      </c>
      <c r="P452" s="21">
        <v>0</v>
      </c>
      <c r="Q452" s="20">
        <v>0</v>
      </c>
      <c r="R452" s="21">
        <v>0</v>
      </c>
      <c r="S452" s="20">
        <v>0</v>
      </c>
      <c r="T452" s="21">
        <v>0</v>
      </c>
      <c r="U452" s="20">
        <v>0</v>
      </c>
      <c r="V452" s="21">
        <v>0</v>
      </c>
      <c r="W452" s="21">
        <v>0</v>
      </c>
      <c r="X452" s="21">
        <v>0</v>
      </c>
      <c r="Y452" s="21">
        <v>0</v>
      </c>
      <c r="Z452" s="20">
        <v>0</v>
      </c>
      <c r="AA452" s="21">
        <v>0</v>
      </c>
      <c r="AB452" s="20">
        <v>0</v>
      </c>
      <c r="AC452" s="21">
        <v>0</v>
      </c>
      <c r="AD452" s="20">
        <v>0</v>
      </c>
      <c r="AE452" s="21">
        <v>0</v>
      </c>
      <c r="AF452" s="20">
        <v>0</v>
      </c>
      <c r="AG452" s="21">
        <v>0</v>
      </c>
      <c r="AH452" s="20">
        <v>0</v>
      </c>
      <c r="AI452" s="21">
        <v>0</v>
      </c>
      <c r="AJ452" s="20">
        <v>0</v>
      </c>
      <c r="AK452" s="21">
        <v>0</v>
      </c>
      <c r="AL452" s="20">
        <v>0</v>
      </c>
      <c r="AM452" s="21">
        <v>0</v>
      </c>
      <c r="AN452" s="20">
        <v>8</v>
      </c>
      <c r="AO452" s="20">
        <v>0</v>
      </c>
      <c r="AP452" s="20">
        <v>0</v>
      </c>
      <c r="AQ452" s="20">
        <v>0</v>
      </c>
      <c r="AR452" s="20">
        <v>0</v>
      </c>
      <c r="AS452" s="20">
        <v>0</v>
      </c>
      <c r="AT452" s="20">
        <v>0</v>
      </c>
      <c r="AU452" s="20">
        <v>0</v>
      </c>
      <c r="AV452" s="20">
        <v>0</v>
      </c>
      <c r="AW452" s="20">
        <v>0</v>
      </c>
      <c r="AX452" s="20">
        <v>0</v>
      </c>
      <c r="AY452" s="20">
        <v>0</v>
      </c>
      <c r="AZ452" s="20">
        <v>0</v>
      </c>
      <c r="BA452" s="20">
        <v>0</v>
      </c>
      <c r="BB452" s="20">
        <v>0</v>
      </c>
      <c r="BC452" s="20">
        <v>0</v>
      </c>
      <c r="BD452" s="20">
        <v>0</v>
      </c>
      <c r="BE452" s="20">
        <v>0</v>
      </c>
      <c r="BF452" s="20">
        <v>0</v>
      </c>
      <c r="BG452" s="20">
        <v>0</v>
      </c>
      <c r="BH452" s="20">
        <v>0</v>
      </c>
      <c r="BI452">
        <f t="shared" si="90"/>
        <v>8</v>
      </c>
      <c r="BJ452">
        <f t="shared" si="91"/>
        <v>8</v>
      </c>
      <c r="BK452">
        <f t="shared" si="92"/>
        <v>0</v>
      </c>
      <c r="BL452">
        <f t="shared" si="93"/>
        <v>0</v>
      </c>
      <c r="BM452">
        <f t="shared" si="94"/>
        <v>0</v>
      </c>
      <c r="BN452">
        <f t="shared" si="95"/>
        <v>0</v>
      </c>
      <c r="BO452">
        <f t="shared" si="96"/>
        <v>0</v>
      </c>
      <c r="BP452">
        <f t="shared" si="97"/>
        <v>0</v>
      </c>
      <c r="BQ452" s="83">
        <f t="shared" si="98"/>
        <v>8</v>
      </c>
      <c r="BR452" s="16">
        <v>58</v>
      </c>
      <c r="BS452" s="16" t="str">
        <f t="shared" si="99"/>
        <v>Remund</v>
      </c>
      <c r="BT452" s="16" t="str">
        <f t="shared" si="100"/>
        <v>Raoul</v>
      </c>
      <c r="BU452" t="str">
        <f t="shared" si="102"/>
        <v>Visp</v>
      </c>
      <c r="BV452"/>
    </row>
    <row r="453" spans="1:75" x14ac:dyDescent="0.25">
      <c r="A453" s="17">
        <v>1981</v>
      </c>
      <c r="B453" s="16" t="s">
        <v>5776</v>
      </c>
      <c r="C453" s="20" t="s">
        <v>275</v>
      </c>
      <c r="D453" s="39" t="s">
        <v>436</v>
      </c>
      <c r="E453" s="20">
        <v>0</v>
      </c>
      <c r="F453" s="21">
        <v>0</v>
      </c>
      <c r="G453" s="20">
        <v>0</v>
      </c>
      <c r="H453" s="21">
        <v>0</v>
      </c>
      <c r="I453" s="20">
        <v>0</v>
      </c>
      <c r="J453" s="21">
        <v>0</v>
      </c>
      <c r="K453" s="20">
        <v>0</v>
      </c>
      <c r="L453" s="21">
        <v>0</v>
      </c>
      <c r="M453" s="20">
        <v>0</v>
      </c>
      <c r="N453" s="21">
        <v>0</v>
      </c>
      <c r="O453" s="20">
        <v>0</v>
      </c>
      <c r="P453" s="21">
        <v>0</v>
      </c>
      <c r="Q453" s="20">
        <v>0</v>
      </c>
      <c r="R453" s="21">
        <v>0</v>
      </c>
      <c r="S453" s="20">
        <v>0</v>
      </c>
      <c r="T453" s="21">
        <v>0</v>
      </c>
      <c r="U453" s="20">
        <v>0</v>
      </c>
      <c r="V453" s="21">
        <v>0</v>
      </c>
      <c r="W453" s="21">
        <v>0</v>
      </c>
      <c r="X453" s="21">
        <v>8</v>
      </c>
      <c r="Y453" s="21">
        <v>0</v>
      </c>
      <c r="Z453" s="20">
        <v>0</v>
      </c>
      <c r="AA453" s="21">
        <v>0</v>
      </c>
      <c r="AB453" s="20">
        <v>0</v>
      </c>
      <c r="AC453" s="21">
        <v>0</v>
      </c>
      <c r="AD453" s="20">
        <v>0</v>
      </c>
      <c r="AE453" s="21">
        <v>0</v>
      </c>
      <c r="AF453" s="20">
        <v>0</v>
      </c>
      <c r="AG453" s="21">
        <v>0</v>
      </c>
      <c r="AH453" s="20">
        <v>0</v>
      </c>
      <c r="AI453" s="21">
        <v>0</v>
      </c>
      <c r="AJ453" s="20">
        <v>0</v>
      </c>
      <c r="AK453" s="21">
        <v>0</v>
      </c>
      <c r="AL453" s="20">
        <v>0</v>
      </c>
      <c r="AM453" s="21">
        <v>0</v>
      </c>
      <c r="AN453" s="20">
        <v>0</v>
      </c>
      <c r="AO453" s="21">
        <v>0</v>
      </c>
      <c r="AP453" s="20">
        <v>0</v>
      </c>
      <c r="AQ453" s="21">
        <v>0</v>
      </c>
      <c r="AR453" s="20">
        <v>0</v>
      </c>
      <c r="AS453" s="21">
        <v>0</v>
      </c>
      <c r="AT453" s="20">
        <v>0</v>
      </c>
      <c r="AU453" s="21">
        <v>0</v>
      </c>
      <c r="AV453" s="20">
        <v>0</v>
      </c>
      <c r="AW453" s="21">
        <v>0</v>
      </c>
      <c r="AX453" s="20">
        <v>0</v>
      </c>
      <c r="AY453" s="21">
        <v>0</v>
      </c>
      <c r="AZ453" s="20">
        <v>0</v>
      </c>
      <c r="BA453" s="21">
        <v>0</v>
      </c>
      <c r="BB453" s="20">
        <v>0</v>
      </c>
      <c r="BC453" s="21">
        <v>0</v>
      </c>
      <c r="BD453" s="20">
        <v>0</v>
      </c>
      <c r="BE453" s="21">
        <v>0</v>
      </c>
      <c r="BF453" s="20">
        <v>0</v>
      </c>
      <c r="BG453" s="21">
        <v>0</v>
      </c>
      <c r="BH453" s="20">
        <v>0</v>
      </c>
      <c r="BI453">
        <f t="shared" si="90"/>
        <v>8</v>
      </c>
      <c r="BJ453">
        <f t="shared" si="91"/>
        <v>8</v>
      </c>
      <c r="BK453">
        <f t="shared" si="92"/>
        <v>0</v>
      </c>
      <c r="BL453">
        <f t="shared" si="93"/>
        <v>0</v>
      </c>
      <c r="BM453">
        <f t="shared" si="94"/>
        <v>0</v>
      </c>
      <c r="BN453">
        <f t="shared" si="95"/>
        <v>0</v>
      </c>
      <c r="BO453">
        <f t="shared" si="96"/>
        <v>0</v>
      </c>
      <c r="BP453">
        <f t="shared" si="97"/>
        <v>0</v>
      </c>
      <c r="BQ453" s="83">
        <f t="shared" si="98"/>
        <v>8</v>
      </c>
      <c r="BR453" s="16">
        <v>58</v>
      </c>
      <c r="BS453" s="16" t="str">
        <f t="shared" si="99"/>
        <v>Stanovici</v>
      </c>
      <c r="BT453" s="16" t="str">
        <f t="shared" si="100"/>
        <v>Julien</v>
      </c>
      <c r="BU453" t="str">
        <f t="shared" si="102"/>
        <v>Pully</v>
      </c>
    </row>
    <row r="454" spans="1:75" x14ac:dyDescent="0.25">
      <c r="A454" s="15">
        <v>1975</v>
      </c>
      <c r="B454" s="20" t="s">
        <v>366</v>
      </c>
      <c r="C454" s="20" t="s">
        <v>367</v>
      </c>
      <c r="D454" s="39" t="s">
        <v>273</v>
      </c>
      <c r="E454" s="20">
        <v>0</v>
      </c>
      <c r="F454" s="21">
        <v>8</v>
      </c>
      <c r="G454" s="21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 s="20">
        <v>0</v>
      </c>
      <c r="O454">
        <v>0</v>
      </c>
      <c r="P454">
        <v>0</v>
      </c>
      <c r="Q454">
        <v>0</v>
      </c>
      <c r="R454" s="20">
        <v>0</v>
      </c>
      <c r="S454">
        <v>0</v>
      </c>
      <c r="T454">
        <v>0</v>
      </c>
      <c r="U454" s="20">
        <v>0</v>
      </c>
      <c r="V454" s="20">
        <v>0</v>
      </c>
      <c r="W454" s="21">
        <v>0</v>
      </c>
      <c r="X454" s="21">
        <v>0</v>
      </c>
      <c r="Y454" s="21">
        <v>0</v>
      </c>
      <c r="Z454" s="20">
        <v>0</v>
      </c>
      <c r="AA454" s="20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0</v>
      </c>
      <c r="AG454" s="20">
        <v>0</v>
      </c>
      <c r="AH454" s="20">
        <v>0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</v>
      </c>
      <c r="AQ454" s="20">
        <v>0</v>
      </c>
      <c r="AR454" s="20">
        <v>0</v>
      </c>
      <c r="AS454" s="20">
        <v>0</v>
      </c>
      <c r="AT454" s="20">
        <v>0</v>
      </c>
      <c r="AU454" s="20">
        <v>0</v>
      </c>
      <c r="AV454" s="20">
        <v>0</v>
      </c>
      <c r="AW454" s="20">
        <v>0</v>
      </c>
      <c r="AX454" s="20">
        <v>0</v>
      </c>
      <c r="AY454" s="20">
        <v>0</v>
      </c>
      <c r="AZ454" s="20">
        <v>0</v>
      </c>
      <c r="BA454" s="20">
        <v>0</v>
      </c>
      <c r="BB454" s="20">
        <v>0</v>
      </c>
      <c r="BC454" s="20">
        <v>0</v>
      </c>
      <c r="BD454" s="20">
        <v>0</v>
      </c>
      <c r="BE454" s="20">
        <v>0</v>
      </c>
      <c r="BF454" s="20">
        <v>0</v>
      </c>
      <c r="BG454" s="20">
        <v>0</v>
      </c>
      <c r="BH454" s="20">
        <v>0</v>
      </c>
      <c r="BI454">
        <f t="shared" ref="BI454:BI517" si="103">SUM(E454:BH454)</f>
        <v>8</v>
      </c>
      <c r="BJ454">
        <f t="shared" ref="BJ454:BJ517" si="104">IF(BI454=0,0,LARGE(E454:BH454,1))</f>
        <v>8</v>
      </c>
      <c r="BK454">
        <f t="shared" ref="BK454:BK517" si="105">IF(BI454=0,0,LARGE(E454:BH454,2))</f>
        <v>0</v>
      </c>
      <c r="BL454">
        <f t="shared" ref="BL454:BL517" si="106">IF(BI454=0,0,LARGE(E454:BH454,3))</f>
        <v>0</v>
      </c>
      <c r="BM454">
        <f t="shared" ref="BM454:BM517" si="107">IF(BI454=0,0,LARGE(E454:BH454,4))</f>
        <v>0</v>
      </c>
      <c r="BN454">
        <f t="shared" ref="BN454:BN517" si="108">IF(BI454=0,0,LARGE(E454:BH454,5))</f>
        <v>0</v>
      </c>
      <c r="BO454">
        <f t="shared" ref="BO454:BO517" si="109">IF(BI454=0,0,LARGE(E454:BH454,6))</f>
        <v>0</v>
      </c>
      <c r="BP454">
        <f t="shared" ref="BP454:BP517" si="110">IF(BI454=0,0,LARGE(E454:BH454,7))</f>
        <v>0</v>
      </c>
      <c r="BQ454" s="83">
        <f t="shared" ref="BQ454:BQ517" si="111">SUM(BJ454:BP454)</f>
        <v>8</v>
      </c>
      <c r="BR454" s="16">
        <v>58</v>
      </c>
      <c r="BS454" t="str">
        <f t="shared" si="99"/>
        <v>Tropiano</v>
      </c>
      <c r="BT454" t="str">
        <f t="shared" si="100"/>
        <v>Roberto</v>
      </c>
      <c r="BU454" t="str">
        <f t="shared" si="102"/>
        <v>Bex</v>
      </c>
      <c r="BV454"/>
    </row>
    <row r="455" spans="1:75" x14ac:dyDescent="0.25">
      <c r="A455" s="15">
        <v>1975</v>
      </c>
      <c r="B455" s="20" t="s">
        <v>2729</v>
      </c>
      <c r="C455" s="20" t="s">
        <v>6</v>
      </c>
      <c r="D455" s="71"/>
      <c r="E455" s="20">
        <v>0</v>
      </c>
      <c r="F455" s="21">
        <v>0</v>
      </c>
      <c r="G455" s="20">
        <v>0</v>
      </c>
      <c r="H455" s="21">
        <v>0</v>
      </c>
      <c r="I455" s="20">
        <v>0</v>
      </c>
      <c r="J455" s="21">
        <v>0</v>
      </c>
      <c r="K455" s="20">
        <v>0</v>
      </c>
      <c r="L455" s="21">
        <v>0</v>
      </c>
      <c r="M455" s="20">
        <v>0</v>
      </c>
      <c r="N455" s="20">
        <v>0</v>
      </c>
      <c r="O455" s="21">
        <v>0</v>
      </c>
      <c r="P455" s="21">
        <v>0</v>
      </c>
      <c r="Q455" s="20">
        <v>0</v>
      </c>
      <c r="R455" s="21">
        <v>0</v>
      </c>
      <c r="S455" s="20">
        <v>0</v>
      </c>
      <c r="T455" s="21">
        <v>0</v>
      </c>
      <c r="U455" s="20">
        <v>0</v>
      </c>
      <c r="V455" s="20">
        <v>8</v>
      </c>
      <c r="W455" s="21">
        <v>0</v>
      </c>
      <c r="X455" s="21">
        <v>0</v>
      </c>
      <c r="Y455" s="21">
        <v>0</v>
      </c>
      <c r="Z455" s="20">
        <v>0</v>
      </c>
      <c r="AA455" s="20">
        <v>0</v>
      </c>
      <c r="AB455" s="20">
        <v>0</v>
      </c>
      <c r="AC455" s="20">
        <v>0</v>
      </c>
      <c r="AD455" s="20">
        <v>0</v>
      </c>
      <c r="AE455" s="20">
        <v>0</v>
      </c>
      <c r="AF455" s="20">
        <v>0</v>
      </c>
      <c r="AG455" s="20">
        <v>0</v>
      </c>
      <c r="AH455" s="20">
        <v>0</v>
      </c>
      <c r="AI455" s="20">
        <v>0</v>
      </c>
      <c r="AJ455" s="20">
        <v>0</v>
      </c>
      <c r="AK455" s="20">
        <v>0</v>
      </c>
      <c r="AL455" s="20">
        <v>0</v>
      </c>
      <c r="AM455" s="20">
        <v>0</v>
      </c>
      <c r="AN455" s="20">
        <v>0</v>
      </c>
      <c r="AO455" s="20">
        <v>0</v>
      </c>
      <c r="AP455" s="20">
        <v>0</v>
      </c>
      <c r="AQ455" s="20">
        <v>0</v>
      </c>
      <c r="AR455" s="20">
        <v>0</v>
      </c>
      <c r="AS455" s="20">
        <v>0</v>
      </c>
      <c r="AT455" s="20">
        <v>0</v>
      </c>
      <c r="AU455" s="20">
        <v>0</v>
      </c>
      <c r="AV455" s="20" t="s">
        <v>4976</v>
      </c>
      <c r="AW455" s="20">
        <v>0</v>
      </c>
      <c r="AX455" s="20">
        <v>0</v>
      </c>
      <c r="AY455" s="20">
        <v>0</v>
      </c>
      <c r="AZ455" s="20">
        <v>0</v>
      </c>
      <c r="BA455" s="20">
        <v>0</v>
      </c>
      <c r="BB455" s="20">
        <v>0</v>
      </c>
      <c r="BC455" s="20">
        <v>0</v>
      </c>
      <c r="BD455" s="20">
        <v>0</v>
      </c>
      <c r="BE455" s="20">
        <v>0</v>
      </c>
      <c r="BF455" s="20">
        <v>0</v>
      </c>
      <c r="BG455" s="20">
        <v>0</v>
      </c>
      <c r="BH455" s="20">
        <v>0</v>
      </c>
      <c r="BI455">
        <f t="shared" si="103"/>
        <v>8</v>
      </c>
      <c r="BJ455">
        <f t="shared" si="104"/>
        <v>8</v>
      </c>
      <c r="BK455">
        <f t="shared" si="105"/>
        <v>0</v>
      </c>
      <c r="BL455">
        <f t="shared" si="106"/>
        <v>0</v>
      </c>
      <c r="BM455">
        <f t="shared" si="107"/>
        <v>0</v>
      </c>
      <c r="BN455">
        <f t="shared" si="108"/>
        <v>0</v>
      </c>
      <c r="BO455">
        <f t="shared" si="109"/>
        <v>0</v>
      </c>
      <c r="BP455">
        <f t="shared" si="110"/>
        <v>0</v>
      </c>
      <c r="BQ455" s="83">
        <f t="shared" si="111"/>
        <v>8</v>
      </c>
      <c r="BR455" s="16">
        <v>58</v>
      </c>
      <c r="BS455" t="str">
        <f t="shared" si="99"/>
        <v>Vicquéry</v>
      </c>
      <c r="BT455" t="str">
        <f t="shared" si="100"/>
        <v>Nicolas</v>
      </c>
      <c r="BU455"/>
      <c r="BV455"/>
    </row>
    <row r="456" spans="1:75" x14ac:dyDescent="0.25">
      <c r="A456" s="17">
        <v>1976</v>
      </c>
      <c r="B456" s="20" t="s">
        <v>5118</v>
      </c>
      <c r="C456" s="20" t="s">
        <v>67</v>
      </c>
      <c r="D456" s="39" t="s">
        <v>5226</v>
      </c>
      <c r="E456" s="20">
        <v>0</v>
      </c>
      <c r="F456" s="21">
        <v>0</v>
      </c>
      <c r="G456" s="20">
        <v>0</v>
      </c>
      <c r="H456" s="21">
        <v>0</v>
      </c>
      <c r="I456" s="20">
        <v>0</v>
      </c>
      <c r="J456" s="21">
        <v>0</v>
      </c>
      <c r="K456" s="20">
        <v>0</v>
      </c>
      <c r="L456" s="21">
        <v>0</v>
      </c>
      <c r="M456" s="20">
        <v>0</v>
      </c>
      <c r="N456" s="20">
        <v>0</v>
      </c>
      <c r="O456" s="21">
        <v>0</v>
      </c>
      <c r="P456" s="21">
        <v>0</v>
      </c>
      <c r="Q456" s="20">
        <v>0</v>
      </c>
      <c r="R456" s="21">
        <v>0</v>
      </c>
      <c r="S456" s="20">
        <v>0</v>
      </c>
      <c r="T456" s="21">
        <v>0</v>
      </c>
      <c r="U456" s="20">
        <v>0</v>
      </c>
      <c r="V456" s="21">
        <v>0</v>
      </c>
      <c r="W456" s="21">
        <v>0</v>
      </c>
      <c r="X456" s="21">
        <v>0</v>
      </c>
      <c r="Y456" s="21">
        <v>0</v>
      </c>
      <c r="Z456" s="20">
        <v>0</v>
      </c>
      <c r="AA456" s="21">
        <v>0</v>
      </c>
      <c r="AB456" s="20">
        <v>0</v>
      </c>
      <c r="AC456" s="21">
        <v>0</v>
      </c>
      <c r="AD456" s="20">
        <v>0</v>
      </c>
      <c r="AE456" s="21">
        <v>0</v>
      </c>
      <c r="AF456" s="20">
        <v>0</v>
      </c>
      <c r="AG456" s="21">
        <v>0</v>
      </c>
      <c r="AH456" s="20">
        <v>0</v>
      </c>
      <c r="AI456" s="21">
        <v>0</v>
      </c>
      <c r="AJ456" s="20">
        <v>0</v>
      </c>
      <c r="AK456" s="21">
        <v>0</v>
      </c>
      <c r="AL456" s="20">
        <v>0</v>
      </c>
      <c r="AM456" s="21">
        <v>0</v>
      </c>
      <c r="AN456" s="20">
        <v>0</v>
      </c>
      <c r="AO456" s="21">
        <v>0</v>
      </c>
      <c r="AP456" s="20">
        <v>0</v>
      </c>
      <c r="AQ456" s="21">
        <v>0</v>
      </c>
      <c r="AR456" s="20">
        <v>0</v>
      </c>
      <c r="AS456" s="21">
        <v>0</v>
      </c>
      <c r="AT456" s="20">
        <v>0</v>
      </c>
      <c r="AU456" s="21">
        <v>0</v>
      </c>
      <c r="AV456" s="20">
        <v>0</v>
      </c>
      <c r="AW456" s="20">
        <v>0</v>
      </c>
      <c r="AX456" s="20">
        <v>0</v>
      </c>
      <c r="AY456" s="20">
        <v>0</v>
      </c>
      <c r="AZ456" s="20">
        <v>0</v>
      </c>
      <c r="BA456" s="20">
        <v>0</v>
      </c>
      <c r="BB456" s="20">
        <v>0</v>
      </c>
      <c r="BC456" s="20">
        <v>0</v>
      </c>
      <c r="BD456" s="20">
        <v>8</v>
      </c>
      <c r="BE456" s="20">
        <v>0</v>
      </c>
      <c r="BF456" s="20">
        <v>0</v>
      </c>
      <c r="BG456" s="20">
        <v>0</v>
      </c>
      <c r="BH456" s="20">
        <v>0</v>
      </c>
      <c r="BI456">
        <f t="shared" si="103"/>
        <v>8</v>
      </c>
      <c r="BJ456">
        <f t="shared" si="104"/>
        <v>8</v>
      </c>
      <c r="BK456">
        <f t="shared" si="105"/>
        <v>0</v>
      </c>
      <c r="BL456">
        <f t="shared" si="106"/>
        <v>0</v>
      </c>
      <c r="BM456">
        <f t="shared" si="107"/>
        <v>0</v>
      </c>
      <c r="BN456">
        <f t="shared" si="108"/>
        <v>0</v>
      </c>
      <c r="BO456">
        <f t="shared" si="109"/>
        <v>0</v>
      </c>
      <c r="BP456">
        <f t="shared" si="110"/>
        <v>0</v>
      </c>
      <c r="BQ456" s="83">
        <f t="shared" si="111"/>
        <v>8</v>
      </c>
      <c r="BR456" s="16">
        <v>58</v>
      </c>
      <c r="BS456" s="16" t="str">
        <f t="shared" si="99"/>
        <v>Vignon</v>
      </c>
      <c r="BT456" s="16" t="str">
        <f t="shared" si="100"/>
        <v>Alain</v>
      </c>
      <c r="BU456" t="str">
        <f>D456</f>
        <v>Saint-Maurice</v>
      </c>
    </row>
    <row r="457" spans="1:75" x14ac:dyDescent="0.25">
      <c r="A457" s="15">
        <v>1982</v>
      </c>
      <c r="B457" s="20" t="s">
        <v>4143</v>
      </c>
      <c r="C457" s="20" t="s">
        <v>550</v>
      </c>
      <c r="D457" s="39" t="s">
        <v>4144</v>
      </c>
      <c r="E457" s="20">
        <v>0</v>
      </c>
      <c r="F457" s="21">
        <v>0</v>
      </c>
      <c r="G457" s="20">
        <v>0</v>
      </c>
      <c r="H457" s="21">
        <v>0</v>
      </c>
      <c r="I457" s="20">
        <v>0</v>
      </c>
      <c r="J457" s="21">
        <v>0</v>
      </c>
      <c r="K457" s="20">
        <v>0</v>
      </c>
      <c r="L457" s="21">
        <v>0</v>
      </c>
      <c r="M457" s="20">
        <v>0</v>
      </c>
      <c r="N457" s="20">
        <v>0</v>
      </c>
      <c r="O457" s="21">
        <v>0</v>
      </c>
      <c r="P457" s="21">
        <v>0</v>
      </c>
      <c r="Q457" s="20">
        <v>0</v>
      </c>
      <c r="R457" s="21">
        <v>0</v>
      </c>
      <c r="S457" s="20">
        <v>0</v>
      </c>
      <c r="T457" s="21">
        <v>0</v>
      </c>
      <c r="U457" s="20">
        <v>0</v>
      </c>
      <c r="V457" s="21">
        <v>0</v>
      </c>
      <c r="W457" s="21">
        <v>0</v>
      </c>
      <c r="X457" s="21">
        <v>0</v>
      </c>
      <c r="Y457" s="21">
        <v>0</v>
      </c>
      <c r="Z457" s="20">
        <v>0</v>
      </c>
      <c r="AA457" s="21">
        <v>0</v>
      </c>
      <c r="AB457" s="20">
        <v>0</v>
      </c>
      <c r="AC457" s="21">
        <v>0</v>
      </c>
      <c r="AD457" s="20">
        <v>0</v>
      </c>
      <c r="AE457" s="21">
        <v>0</v>
      </c>
      <c r="AF457" s="20">
        <v>0</v>
      </c>
      <c r="AG457" s="21">
        <v>0</v>
      </c>
      <c r="AH457" s="20">
        <v>0</v>
      </c>
      <c r="AI457" s="21">
        <v>0</v>
      </c>
      <c r="AJ457" s="20">
        <v>8</v>
      </c>
      <c r="AK457" s="20">
        <v>0</v>
      </c>
      <c r="AL457" s="20">
        <v>0</v>
      </c>
      <c r="AM457" s="20">
        <v>0</v>
      </c>
      <c r="AN457" s="20">
        <v>0</v>
      </c>
      <c r="AO457" s="20">
        <v>0</v>
      </c>
      <c r="AP457" s="20">
        <v>0</v>
      </c>
      <c r="AQ457" s="20">
        <v>0</v>
      </c>
      <c r="AR457" s="20">
        <v>0</v>
      </c>
      <c r="AS457" s="20">
        <v>0</v>
      </c>
      <c r="AT457" s="20">
        <v>0</v>
      </c>
      <c r="AU457" s="20">
        <v>0</v>
      </c>
      <c r="AV457" s="20">
        <v>0</v>
      </c>
      <c r="AW457" s="20">
        <v>0</v>
      </c>
      <c r="AX457" s="20">
        <v>0</v>
      </c>
      <c r="AY457" s="20">
        <v>0</v>
      </c>
      <c r="AZ457" s="20">
        <v>0</v>
      </c>
      <c r="BA457" s="20">
        <v>0</v>
      </c>
      <c r="BB457" s="20">
        <v>0</v>
      </c>
      <c r="BC457" s="20">
        <v>0</v>
      </c>
      <c r="BD457" s="20">
        <v>0</v>
      </c>
      <c r="BE457" s="20">
        <v>0</v>
      </c>
      <c r="BF457" s="20">
        <v>0</v>
      </c>
      <c r="BG457" s="20">
        <v>0</v>
      </c>
      <c r="BH457" s="20">
        <v>0</v>
      </c>
      <c r="BI457">
        <f t="shared" si="103"/>
        <v>8</v>
      </c>
      <c r="BJ457">
        <f t="shared" si="104"/>
        <v>8</v>
      </c>
      <c r="BK457">
        <f t="shared" si="105"/>
        <v>0</v>
      </c>
      <c r="BL457">
        <f t="shared" si="106"/>
        <v>0</v>
      </c>
      <c r="BM457">
        <f t="shared" si="107"/>
        <v>0</v>
      </c>
      <c r="BN457">
        <f t="shared" si="108"/>
        <v>0</v>
      </c>
      <c r="BO457">
        <f t="shared" si="109"/>
        <v>0</v>
      </c>
      <c r="BP457">
        <f t="shared" si="110"/>
        <v>0</v>
      </c>
      <c r="BQ457" s="83">
        <f t="shared" si="111"/>
        <v>8</v>
      </c>
      <c r="BR457" s="16">
        <v>58</v>
      </c>
      <c r="BS457" t="str">
        <f t="shared" si="99"/>
        <v>Walz</v>
      </c>
      <c r="BT457" t="str">
        <f t="shared" si="100"/>
        <v>Benjamin</v>
      </c>
      <c r="BU457" t="str">
        <f>D457</f>
        <v>Kreuzlingen</v>
      </c>
    </row>
    <row r="458" spans="1:75" x14ac:dyDescent="0.25">
      <c r="A458" s="73">
        <v>1976</v>
      </c>
      <c r="B458" s="20" t="s">
        <v>1523</v>
      </c>
      <c r="C458" s="20" t="s">
        <v>2043</v>
      </c>
      <c r="D458" s="39" t="s">
        <v>708</v>
      </c>
      <c r="E458" s="20">
        <v>0</v>
      </c>
      <c r="F458" s="21">
        <v>0</v>
      </c>
      <c r="G458" s="20">
        <v>0</v>
      </c>
      <c r="H458" s="21">
        <v>0</v>
      </c>
      <c r="I458" s="20">
        <v>0</v>
      </c>
      <c r="J458" s="21">
        <v>0</v>
      </c>
      <c r="K458" s="20">
        <v>0</v>
      </c>
      <c r="L458" s="21">
        <v>0</v>
      </c>
      <c r="M458" s="20">
        <v>0</v>
      </c>
      <c r="N458" s="20">
        <v>0</v>
      </c>
      <c r="O458" s="21">
        <v>0</v>
      </c>
      <c r="P458" s="21">
        <v>0</v>
      </c>
      <c r="Q458" s="20">
        <v>0</v>
      </c>
      <c r="R458" s="21">
        <v>0</v>
      </c>
      <c r="S458" s="20">
        <v>8</v>
      </c>
      <c r="T458" s="20">
        <v>0</v>
      </c>
      <c r="U458" s="20">
        <v>0</v>
      </c>
      <c r="V458" s="20">
        <v>0</v>
      </c>
      <c r="W458" s="21">
        <v>0</v>
      </c>
      <c r="X458" s="21">
        <v>0</v>
      </c>
      <c r="Y458" s="21">
        <v>0</v>
      </c>
      <c r="Z458" s="20">
        <v>0</v>
      </c>
      <c r="AA458" s="20">
        <v>0</v>
      </c>
      <c r="AB458" s="20">
        <v>0</v>
      </c>
      <c r="AC458" s="20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0</v>
      </c>
      <c r="AQ458" s="20">
        <v>0</v>
      </c>
      <c r="AR458" s="20">
        <v>0</v>
      </c>
      <c r="AS458" s="20">
        <v>0</v>
      </c>
      <c r="AT458" s="20">
        <v>0</v>
      </c>
      <c r="AU458" s="20">
        <v>0</v>
      </c>
      <c r="AV458" s="20">
        <v>0</v>
      </c>
      <c r="AW458" s="20">
        <v>0</v>
      </c>
      <c r="AX458" s="20">
        <v>0</v>
      </c>
      <c r="AY458" s="20">
        <v>0</v>
      </c>
      <c r="AZ458" s="20">
        <v>0</v>
      </c>
      <c r="BA458" s="20">
        <v>0</v>
      </c>
      <c r="BB458" s="20">
        <v>0</v>
      </c>
      <c r="BC458" s="20">
        <v>0</v>
      </c>
      <c r="BD458" s="20">
        <v>0</v>
      </c>
      <c r="BE458" s="20">
        <v>0</v>
      </c>
      <c r="BF458" s="20">
        <v>0</v>
      </c>
      <c r="BG458" s="20">
        <v>0</v>
      </c>
      <c r="BH458" s="20">
        <v>0</v>
      </c>
      <c r="BI458">
        <f t="shared" si="103"/>
        <v>8</v>
      </c>
      <c r="BJ458">
        <f t="shared" si="104"/>
        <v>8</v>
      </c>
      <c r="BK458">
        <f t="shared" si="105"/>
        <v>0</v>
      </c>
      <c r="BL458">
        <f t="shared" si="106"/>
        <v>0</v>
      </c>
      <c r="BM458">
        <f t="shared" si="107"/>
        <v>0</v>
      </c>
      <c r="BN458">
        <f t="shared" si="108"/>
        <v>0</v>
      </c>
      <c r="BO458">
        <f t="shared" si="109"/>
        <v>0</v>
      </c>
      <c r="BP458">
        <f t="shared" si="110"/>
        <v>0</v>
      </c>
      <c r="BQ458" s="83">
        <f t="shared" si="111"/>
        <v>8</v>
      </c>
      <c r="BR458" s="16">
        <v>58</v>
      </c>
      <c r="BS458" t="str">
        <f t="shared" si="99"/>
        <v>Weber</v>
      </c>
      <c r="BT458" t="str">
        <f t="shared" si="100"/>
        <v>Séverin</v>
      </c>
      <c r="BU458" t="str">
        <f>D458</f>
        <v>Basel</v>
      </c>
    </row>
    <row r="459" spans="1:75" x14ac:dyDescent="0.25">
      <c r="A459" s="17">
        <v>1981</v>
      </c>
      <c r="B459" s="20" t="s">
        <v>973</v>
      </c>
      <c r="C459" s="20" t="s">
        <v>684</v>
      </c>
      <c r="E459" s="20">
        <v>0</v>
      </c>
      <c r="F459" s="21">
        <v>0</v>
      </c>
      <c r="G459" s="20">
        <v>0</v>
      </c>
      <c r="H459" s="21">
        <v>0</v>
      </c>
      <c r="I459" s="20">
        <v>0</v>
      </c>
      <c r="J459" s="21">
        <v>0</v>
      </c>
      <c r="K459" s="20">
        <v>0</v>
      </c>
      <c r="L459" s="21">
        <v>0</v>
      </c>
      <c r="M459" s="20">
        <v>0</v>
      </c>
      <c r="N459" s="20">
        <v>0</v>
      </c>
      <c r="O459" s="21">
        <v>8</v>
      </c>
      <c r="P459" s="21">
        <v>0</v>
      </c>
      <c r="Q459" s="20">
        <v>0</v>
      </c>
      <c r="R459" s="21">
        <v>0</v>
      </c>
      <c r="S459" s="20">
        <v>0</v>
      </c>
      <c r="T459" s="21">
        <v>0</v>
      </c>
      <c r="U459" s="20">
        <v>0</v>
      </c>
      <c r="V459" s="21">
        <v>0</v>
      </c>
      <c r="W459" s="21">
        <v>0</v>
      </c>
      <c r="X459" s="21">
        <v>0</v>
      </c>
      <c r="Y459" s="21">
        <v>0</v>
      </c>
      <c r="Z459" s="20">
        <v>0</v>
      </c>
      <c r="AA459" s="21">
        <v>0</v>
      </c>
      <c r="AB459" s="20">
        <v>0</v>
      </c>
      <c r="AC459" s="21">
        <v>0</v>
      </c>
      <c r="AD459" s="20">
        <v>0</v>
      </c>
      <c r="AE459" s="21">
        <v>0</v>
      </c>
      <c r="AF459" s="20">
        <v>0</v>
      </c>
      <c r="AG459" s="21">
        <v>0</v>
      </c>
      <c r="AH459" s="20">
        <v>0</v>
      </c>
      <c r="AI459" s="21">
        <v>0</v>
      </c>
      <c r="AJ459" s="20">
        <v>0</v>
      </c>
      <c r="AK459" s="21">
        <v>0</v>
      </c>
      <c r="AL459" s="20">
        <v>0</v>
      </c>
      <c r="AM459" s="21">
        <v>0</v>
      </c>
      <c r="AN459" s="20">
        <v>0</v>
      </c>
      <c r="AO459" s="21">
        <v>0</v>
      </c>
      <c r="AP459" s="20">
        <v>0</v>
      </c>
      <c r="AQ459" s="21">
        <v>0</v>
      </c>
      <c r="AR459" s="20">
        <v>0</v>
      </c>
      <c r="AS459" s="21">
        <v>0</v>
      </c>
      <c r="AT459" s="20">
        <v>0</v>
      </c>
      <c r="AU459" s="21">
        <v>0</v>
      </c>
      <c r="AV459" s="20">
        <v>0</v>
      </c>
      <c r="AW459" s="21">
        <v>0</v>
      </c>
      <c r="AX459" s="20">
        <v>0</v>
      </c>
      <c r="AY459" s="21">
        <v>0</v>
      </c>
      <c r="AZ459" s="20">
        <v>0</v>
      </c>
      <c r="BA459" s="21">
        <v>0</v>
      </c>
      <c r="BB459" s="20">
        <v>0</v>
      </c>
      <c r="BC459" s="21">
        <v>0</v>
      </c>
      <c r="BD459" s="20">
        <v>0</v>
      </c>
      <c r="BE459" s="21">
        <v>0</v>
      </c>
      <c r="BF459" s="20">
        <v>0</v>
      </c>
      <c r="BG459" s="21">
        <v>0</v>
      </c>
      <c r="BH459" s="21">
        <v>0</v>
      </c>
      <c r="BI459">
        <f t="shared" si="103"/>
        <v>8</v>
      </c>
      <c r="BJ459">
        <f t="shared" si="104"/>
        <v>8</v>
      </c>
      <c r="BK459">
        <f t="shared" si="105"/>
        <v>0</v>
      </c>
      <c r="BL459">
        <f t="shared" si="106"/>
        <v>0</v>
      </c>
      <c r="BM459">
        <f t="shared" si="107"/>
        <v>0</v>
      </c>
      <c r="BN459">
        <f t="shared" si="108"/>
        <v>0</v>
      </c>
      <c r="BO459">
        <f t="shared" si="109"/>
        <v>0</v>
      </c>
      <c r="BP459">
        <f t="shared" si="110"/>
        <v>0</v>
      </c>
      <c r="BQ459" s="83">
        <f t="shared" si="111"/>
        <v>8</v>
      </c>
      <c r="BR459" s="16">
        <v>58</v>
      </c>
      <c r="BS459" s="16" t="str">
        <f t="shared" si="99"/>
        <v>Widmer</v>
      </c>
      <c r="BT459" s="16" t="str">
        <f t="shared" si="100"/>
        <v>Alexandre</v>
      </c>
      <c r="BU459"/>
    </row>
    <row r="460" spans="1:75" x14ac:dyDescent="0.25">
      <c r="A460" s="17">
        <v>1973</v>
      </c>
      <c r="B460" s="20" t="s">
        <v>5342</v>
      </c>
      <c r="C460" s="20" t="s">
        <v>104</v>
      </c>
      <c r="D460" s="39" t="s">
        <v>5343</v>
      </c>
      <c r="E460" s="20">
        <v>0</v>
      </c>
      <c r="F460" s="21">
        <v>0</v>
      </c>
      <c r="G460" s="20">
        <v>0</v>
      </c>
      <c r="H460" s="21">
        <v>0</v>
      </c>
      <c r="I460" s="20">
        <v>0</v>
      </c>
      <c r="J460" s="21">
        <v>0</v>
      </c>
      <c r="K460" s="20">
        <v>0</v>
      </c>
      <c r="L460" s="21">
        <v>0</v>
      </c>
      <c r="M460" s="20">
        <v>0</v>
      </c>
      <c r="N460" s="20">
        <v>0</v>
      </c>
      <c r="O460" s="21">
        <v>0</v>
      </c>
      <c r="P460" s="21">
        <v>0</v>
      </c>
      <c r="Q460" s="20">
        <v>0</v>
      </c>
      <c r="R460" s="21">
        <v>0</v>
      </c>
      <c r="S460" s="20">
        <v>0</v>
      </c>
      <c r="T460" s="21">
        <v>0</v>
      </c>
      <c r="U460" s="20">
        <v>0</v>
      </c>
      <c r="V460" s="21">
        <v>0</v>
      </c>
      <c r="W460" s="21">
        <v>0</v>
      </c>
      <c r="X460" s="21">
        <v>0</v>
      </c>
      <c r="Y460" s="21">
        <v>0</v>
      </c>
      <c r="Z460" s="20">
        <v>0</v>
      </c>
      <c r="AA460" s="21">
        <v>0</v>
      </c>
      <c r="AB460" s="20">
        <v>0</v>
      </c>
      <c r="AC460" s="21">
        <v>0</v>
      </c>
      <c r="AD460" s="20">
        <v>0</v>
      </c>
      <c r="AE460" s="21">
        <v>0</v>
      </c>
      <c r="AF460" s="20">
        <v>0</v>
      </c>
      <c r="AG460" s="21">
        <v>0</v>
      </c>
      <c r="AH460" s="20">
        <v>0</v>
      </c>
      <c r="AI460" s="21">
        <v>0</v>
      </c>
      <c r="AJ460" s="20">
        <v>0</v>
      </c>
      <c r="AK460" s="21">
        <v>0</v>
      </c>
      <c r="AL460" s="20">
        <v>0</v>
      </c>
      <c r="AM460" s="21">
        <v>0</v>
      </c>
      <c r="AN460" s="20">
        <v>0</v>
      </c>
      <c r="AO460" s="21">
        <v>0</v>
      </c>
      <c r="AP460" s="20">
        <v>0</v>
      </c>
      <c r="AQ460" s="21">
        <v>0</v>
      </c>
      <c r="AR460" s="20">
        <v>0</v>
      </c>
      <c r="AS460" s="21">
        <v>0</v>
      </c>
      <c r="AT460" s="20">
        <v>0</v>
      </c>
      <c r="AU460" s="21">
        <v>0</v>
      </c>
      <c r="AV460" s="20">
        <v>0</v>
      </c>
      <c r="AW460" s="21">
        <v>0</v>
      </c>
      <c r="AX460" s="20">
        <v>0</v>
      </c>
      <c r="AY460" s="20">
        <v>0</v>
      </c>
      <c r="AZ460" s="20">
        <v>8</v>
      </c>
      <c r="BA460" s="20">
        <v>0</v>
      </c>
      <c r="BB460" s="20">
        <v>0</v>
      </c>
      <c r="BC460" s="20">
        <v>0</v>
      </c>
      <c r="BD460" s="21">
        <v>0</v>
      </c>
      <c r="BE460" s="20">
        <v>0</v>
      </c>
      <c r="BF460" s="20">
        <v>0</v>
      </c>
      <c r="BG460" s="20">
        <v>0</v>
      </c>
      <c r="BH460" s="20">
        <v>0</v>
      </c>
      <c r="BI460">
        <f t="shared" si="103"/>
        <v>8</v>
      </c>
      <c r="BJ460">
        <f t="shared" si="104"/>
        <v>8</v>
      </c>
      <c r="BK460">
        <f t="shared" si="105"/>
        <v>0</v>
      </c>
      <c r="BL460">
        <f t="shared" si="106"/>
        <v>0</v>
      </c>
      <c r="BM460">
        <f t="shared" si="107"/>
        <v>0</v>
      </c>
      <c r="BN460">
        <f t="shared" si="108"/>
        <v>0</v>
      </c>
      <c r="BO460">
        <f t="shared" si="109"/>
        <v>0</v>
      </c>
      <c r="BP460">
        <f t="shared" si="110"/>
        <v>0</v>
      </c>
      <c r="BQ460" s="83">
        <f t="shared" si="111"/>
        <v>8</v>
      </c>
      <c r="BR460" s="16">
        <v>58</v>
      </c>
      <c r="BS460" s="16" t="str">
        <f t="shared" si="99"/>
        <v>Zuchuat</v>
      </c>
      <c r="BT460" s="16" t="str">
        <f t="shared" si="100"/>
        <v>Jean-Christophe</v>
      </c>
      <c r="BU460" t="str">
        <f t="shared" ref="BU460:BU483" si="112">D460</f>
        <v>St. Légier</v>
      </c>
    </row>
    <row r="461" spans="1:75" x14ac:dyDescent="0.25">
      <c r="A461" s="15">
        <v>1974</v>
      </c>
      <c r="B461" s="20" t="s">
        <v>952</v>
      </c>
      <c r="C461" s="20" t="s">
        <v>1344</v>
      </c>
      <c r="D461" s="39" t="s">
        <v>2980</v>
      </c>
      <c r="E461" s="20">
        <v>0</v>
      </c>
      <c r="F461" s="21">
        <v>0</v>
      </c>
      <c r="G461" s="20">
        <v>0</v>
      </c>
      <c r="H461" s="21">
        <v>0</v>
      </c>
      <c r="I461" s="20">
        <v>0</v>
      </c>
      <c r="J461" s="21">
        <v>0</v>
      </c>
      <c r="K461" s="20">
        <v>0</v>
      </c>
      <c r="L461" s="21">
        <v>0</v>
      </c>
      <c r="M461" s="20">
        <v>0</v>
      </c>
      <c r="N461" s="20">
        <v>0</v>
      </c>
      <c r="O461" s="21">
        <v>0</v>
      </c>
      <c r="P461" s="21">
        <v>0</v>
      </c>
      <c r="Q461" s="20">
        <v>0</v>
      </c>
      <c r="R461" s="21">
        <v>0</v>
      </c>
      <c r="S461" s="20">
        <v>0</v>
      </c>
      <c r="T461" s="21">
        <v>0</v>
      </c>
      <c r="U461" s="20">
        <v>0</v>
      </c>
      <c r="V461" s="21">
        <v>0</v>
      </c>
      <c r="W461" s="21">
        <v>0</v>
      </c>
      <c r="X461" s="21">
        <v>0</v>
      </c>
      <c r="Y461" s="21">
        <v>0</v>
      </c>
      <c r="Z461" s="20">
        <v>0</v>
      </c>
      <c r="AA461" s="21">
        <v>0</v>
      </c>
      <c r="AB461" s="20">
        <v>0</v>
      </c>
      <c r="AC461" s="20">
        <v>7</v>
      </c>
      <c r="AD461" s="20">
        <v>0</v>
      </c>
      <c r="AE461" s="20">
        <v>0</v>
      </c>
      <c r="AF461" s="20">
        <v>0</v>
      </c>
      <c r="AG461" s="20">
        <v>0</v>
      </c>
      <c r="AH461" s="20">
        <v>0</v>
      </c>
      <c r="AI461" s="20">
        <v>0</v>
      </c>
      <c r="AJ461" s="20">
        <v>0</v>
      </c>
      <c r="AK461" s="20">
        <v>0</v>
      </c>
      <c r="AL461" s="20">
        <v>0</v>
      </c>
      <c r="AM461" s="20">
        <v>0</v>
      </c>
      <c r="AN461" s="20">
        <v>0</v>
      </c>
      <c r="AO461" s="20">
        <v>0</v>
      </c>
      <c r="AP461" s="20">
        <v>0</v>
      </c>
      <c r="AQ461" s="20">
        <v>0</v>
      </c>
      <c r="AR461" s="20">
        <v>0</v>
      </c>
      <c r="AS461" s="20">
        <v>0</v>
      </c>
      <c r="AT461" s="20">
        <v>0</v>
      </c>
      <c r="AU461" s="20">
        <v>0</v>
      </c>
      <c r="AV461" s="20">
        <v>0</v>
      </c>
      <c r="AW461" s="20">
        <v>0</v>
      </c>
      <c r="AX461" s="20">
        <v>0</v>
      </c>
      <c r="AY461" s="20">
        <v>0</v>
      </c>
      <c r="AZ461" s="20">
        <v>0</v>
      </c>
      <c r="BA461" s="20">
        <v>0</v>
      </c>
      <c r="BB461" s="20">
        <v>0</v>
      </c>
      <c r="BC461" s="20">
        <v>0</v>
      </c>
      <c r="BD461" s="20">
        <v>0</v>
      </c>
      <c r="BE461" s="20">
        <v>0</v>
      </c>
      <c r="BF461" s="20">
        <v>0</v>
      </c>
      <c r="BG461" s="20">
        <v>0</v>
      </c>
      <c r="BH461" s="20">
        <v>0</v>
      </c>
      <c r="BI461">
        <f t="shared" si="103"/>
        <v>7</v>
      </c>
      <c r="BJ461">
        <f t="shared" si="104"/>
        <v>7</v>
      </c>
      <c r="BK461">
        <f t="shared" si="105"/>
        <v>0</v>
      </c>
      <c r="BL461">
        <f t="shared" si="106"/>
        <v>0</v>
      </c>
      <c r="BM461">
        <f t="shared" si="107"/>
        <v>0</v>
      </c>
      <c r="BN461">
        <f t="shared" si="108"/>
        <v>0</v>
      </c>
      <c r="BO461">
        <f t="shared" si="109"/>
        <v>0</v>
      </c>
      <c r="BP461">
        <f t="shared" si="110"/>
        <v>0</v>
      </c>
      <c r="BQ461" s="83">
        <f t="shared" si="111"/>
        <v>7</v>
      </c>
      <c r="BR461" s="16">
        <v>59</v>
      </c>
      <c r="BS461" t="str">
        <f t="shared" ref="BS461:BS524" si="113">B461</f>
        <v>Aebischer</v>
      </c>
      <c r="BT461" t="str">
        <f t="shared" ref="BT461:BT524" si="114">C461</f>
        <v>Adrian</v>
      </c>
      <c r="BU461" t="str">
        <f t="shared" si="112"/>
        <v>Heitenried</v>
      </c>
      <c r="BV461"/>
      <c r="BW461"/>
    </row>
    <row r="462" spans="1:75" x14ac:dyDescent="0.25">
      <c r="A462" s="15">
        <v>1979</v>
      </c>
      <c r="B462" s="20" t="s">
        <v>2632</v>
      </c>
      <c r="C462" s="20" t="s">
        <v>2633</v>
      </c>
      <c r="D462" s="39" t="s">
        <v>91</v>
      </c>
      <c r="E462" s="20">
        <v>0</v>
      </c>
      <c r="F462" s="21">
        <v>0</v>
      </c>
      <c r="G462" s="20">
        <v>0</v>
      </c>
      <c r="H462" s="21">
        <v>0</v>
      </c>
      <c r="I462" s="20">
        <v>0</v>
      </c>
      <c r="J462" s="21">
        <v>0</v>
      </c>
      <c r="K462" s="20">
        <v>0</v>
      </c>
      <c r="L462" s="21">
        <v>0</v>
      </c>
      <c r="M462" s="20">
        <v>0</v>
      </c>
      <c r="N462" s="20">
        <v>0</v>
      </c>
      <c r="O462" s="21">
        <v>0</v>
      </c>
      <c r="P462" s="21">
        <v>0</v>
      </c>
      <c r="Q462" s="20">
        <v>0</v>
      </c>
      <c r="R462" s="21">
        <v>0</v>
      </c>
      <c r="S462" s="20">
        <v>0</v>
      </c>
      <c r="T462" s="21">
        <v>0</v>
      </c>
      <c r="U462" s="20">
        <v>3</v>
      </c>
      <c r="V462" s="20">
        <v>0</v>
      </c>
      <c r="W462" s="21">
        <v>0</v>
      </c>
      <c r="X462" s="21">
        <v>0</v>
      </c>
      <c r="Y462" s="21">
        <v>0</v>
      </c>
      <c r="Z462" s="20">
        <v>0</v>
      </c>
      <c r="AA462" s="20">
        <v>0</v>
      </c>
      <c r="AB462" s="20">
        <v>0</v>
      </c>
      <c r="AC462" s="20">
        <v>4</v>
      </c>
      <c r="AD462" s="20">
        <v>0</v>
      </c>
      <c r="AE462" s="20">
        <v>0</v>
      </c>
      <c r="AF462" s="20">
        <v>0</v>
      </c>
      <c r="AG462" s="20">
        <v>0</v>
      </c>
      <c r="AH462" s="20">
        <v>0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0</v>
      </c>
      <c r="AQ462" s="20">
        <v>0</v>
      </c>
      <c r="AR462" s="20">
        <v>0</v>
      </c>
      <c r="AS462" s="20">
        <v>0</v>
      </c>
      <c r="AT462" s="20">
        <v>0</v>
      </c>
      <c r="AU462" s="20">
        <v>0</v>
      </c>
      <c r="AV462" s="20">
        <v>0</v>
      </c>
      <c r="AW462" s="20">
        <v>0</v>
      </c>
      <c r="AX462" s="20">
        <v>0</v>
      </c>
      <c r="AY462" s="20">
        <v>0</v>
      </c>
      <c r="AZ462" s="20">
        <v>0</v>
      </c>
      <c r="BA462" s="20">
        <v>0</v>
      </c>
      <c r="BB462" s="20">
        <v>0</v>
      </c>
      <c r="BC462" s="20">
        <v>0</v>
      </c>
      <c r="BD462" s="20">
        <v>0</v>
      </c>
      <c r="BE462" s="20">
        <v>0</v>
      </c>
      <c r="BF462" s="20">
        <v>0</v>
      </c>
      <c r="BG462" s="20">
        <v>0</v>
      </c>
      <c r="BH462" s="20">
        <v>0</v>
      </c>
      <c r="BI462">
        <f t="shared" si="103"/>
        <v>7</v>
      </c>
      <c r="BJ462">
        <f t="shared" si="104"/>
        <v>4</v>
      </c>
      <c r="BK462">
        <f t="shared" si="105"/>
        <v>3</v>
      </c>
      <c r="BL462">
        <f t="shared" si="106"/>
        <v>0</v>
      </c>
      <c r="BM462">
        <f t="shared" si="107"/>
        <v>0</v>
      </c>
      <c r="BN462">
        <f t="shared" si="108"/>
        <v>0</v>
      </c>
      <c r="BO462">
        <f t="shared" si="109"/>
        <v>0</v>
      </c>
      <c r="BP462">
        <f t="shared" si="110"/>
        <v>0</v>
      </c>
      <c r="BQ462" s="83">
        <f t="shared" si="111"/>
        <v>7</v>
      </c>
      <c r="BR462" s="16">
        <v>59</v>
      </c>
      <c r="BS462" t="str">
        <f t="shared" si="113"/>
        <v>Aquillon</v>
      </c>
      <c r="BT462" t="str">
        <f t="shared" si="114"/>
        <v>Achille</v>
      </c>
      <c r="BU462" t="str">
        <f t="shared" si="112"/>
        <v>Grand-Lancy</v>
      </c>
      <c r="BV462"/>
      <c r="BW462"/>
    </row>
    <row r="463" spans="1:75" x14ac:dyDescent="0.25">
      <c r="A463" s="15">
        <v>1982</v>
      </c>
      <c r="B463" s="20" t="s">
        <v>2032</v>
      </c>
      <c r="C463" s="20" t="s">
        <v>1363</v>
      </c>
      <c r="D463" s="39" t="s">
        <v>57</v>
      </c>
      <c r="E463" s="20">
        <v>0</v>
      </c>
      <c r="F463" s="21">
        <v>0</v>
      </c>
      <c r="G463" s="20">
        <v>0</v>
      </c>
      <c r="H463" s="21">
        <v>0</v>
      </c>
      <c r="I463" s="20">
        <v>0</v>
      </c>
      <c r="J463" s="21">
        <v>0</v>
      </c>
      <c r="K463" s="20">
        <v>0</v>
      </c>
      <c r="L463" s="21">
        <v>0</v>
      </c>
      <c r="M463" s="20">
        <v>0</v>
      </c>
      <c r="N463" s="20">
        <v>0</v>
      </c>
      <c r="O463" s="21">
        <v>0</v>
      </c>
      <c r="P463" s="21">
        <v>0</v>
      </c>
      <c r="Q463" s="20">
        <v>0</v>
      </c>
      <c r="R463" s="21">
        <v>0</v>
      </c>
      <c r="S463" s="20">
        <v>7</v>
      </c>
      <c r="T463" s="20">
        <v>0</v>
      </c>
      <c r="U463" s="20">
        <v>0</v>
      </c>
      <c r="V463" s="20">
        <v>0</v>
      </c>
      <c r="W463" s="21">
        <v>0</v>
      </c>
      <c r="X463" s="21">
        <v>0</v>
      </c>
      <c r="Y463" s="21">
        <v>0</v>
      </c>
      <c r="Z463" s="20">
        <v>0</v>
      </c>
      <c r="AA463" s="20">
        <v>0</v>
      </c>
      <c r="AB463" s="20">
        <v>0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  <c r="AM463" s="20">
        <v>0</v>
      </c>
      <c r="AN463" s="20">
        <v>0</v>
      </c>
      <c r="AO463" s="20">
        <v>0</v>
      </c>
      <c r="AP463" s="20">
        <v>0</v>
      </c>
      <c r="AQ463" s="20">
        <v>0</v>
      </c>
      <c r="AR463" s="20">
        <v>0</v>
      </c>
      <c r="AS463" s="20">
        <v>0</v>
      </c>
      <c r="AT463" s="20">
        <v>0</v>
      </c>
      <c r="AU463" s="20">
        <v>0</v>
      </c>
      <c r="AV463" s="20">
        <v>0</v>
      </c>
      <c r="AW463" s="20">
        <v>0</v>
      </c>
      <c r="AX463" s="20">
        <v>0</v>
      </c>
      <c r="AY463" s="20">
        <v>0</v>
      </c>
      <c r="AZ463" s="20">
        <v>0</v>
      </c>
      <c r="BA463" s="20">
        <v>0</v>
      </c>
      <c r="BB463" s="20">
        <v>0</v>
      </c>
      <c r="BC463" s="20">
        <v>0</v>
      </c>
      <c r="BD463" s="20">
        <v>0</v>
      </c>
      <c r="BE463" s="20">
        <v>0</v>
      </c>
      <c r="BF463" s="20">
        <v>0</v>
      </c>
      <c r="BG463" s="20">
        <v>0</v>
      </c>
      <c r="BH463" s="20">
        <v>0</v>
      </c>
      <c r="BI463">
        <f t="shared" si="103"/>
        <v>7</v>
      </c>
      <c r="BJ463">
        <f t="shared" si="104"/>
        <v>7</v>
      </c>
      <c r="BK463">
        <f t="shared" si="105"/>
        <v>0</v>
      </c>
      <c r="BL463">
        <f t="shared" si="106"/>
        <v>0</v>
      </c>
      <c r="BM463">
        <f t="shared" si="107"/>
        <v>0</v>
      </c>
      <c r="BN463">
        <f t="shared" si="108"/>
        <v>0</v>
      </c>
      <c r="BO463">
        <f t="shared" si="109"/>
        <v>0</v>
      </c>
      <c r="BP463">
        <f t="shared" si="110"/>
        <v>0</v>
      </c>
      <c r="BQ463" s="83">
        <f t="shared" si="111"/>
        <v>7</v>
      </c>
      <c r="BR463" s="16">
        <v>59</v>
      </c>
      <c r="BS463" t="str">
        <f t="shared" si="113"/>
        <v>Baumgartner</v>
      </c>
      <c r="BT463" t="str">
        <f t="shared" si="114"/>
        <v>Christoph</v>
      </c>
      <c r="BU463" t="str">
        <f t="shared" si="112"/>
        <v>Bernex</v>
      </c>
      <c r="BV463"/>
      <c r="BW463"/>
    </row>
    <row r="464" spans="1:75" x14ac:dyDescent="0.25">
      <c r="A464" s="17">
        <v>1981</v>
      </c>
      <c r="B464" s="20" t="s">
        <v>2029</v>
      </c>
      <c r="C464" s="20" t="s">
        <v>1332</v>
      </c>
      <c r="D464" s="39" t="s">
        <v>1432</v>
      </c>
      <c r="E464" s="20">
        <v>0</v>
      </c>
      <c r="F464" s="21">
        <v>0</v>
      </c>
      <c r="G464" s="20">
        <v>0</v>
      </c>
      <c r="H464" s="21">
        <v>0</v>
      </c>
      <c r="I464" s="20">
        <v>0</v>
      </c>
      <c r="J464" s="21">
        <v>0</v>
      </c>
      <c r="K464" s="20">
        <v>0</v>
      </c>
      <c r="L464" s="21">
        <v>0</v>
      </c>
      <c r="M464" s="20">
        <v>0</v>
      </c>
      <c r="N464" s="20">
        <v>0</v>
      </c>
      <c r="O464" s="21">
        <v>0</v>
      </c>
      <c r="P464" s="21">
        <v>0</v>
      </c>
      <c r="Q464" s="20">
        <v>0</v>
      </c>
      <c r="R464" s="21">
        <v>0</v>
      </c>
      <c r="S464" s="20">
        <v>0</v>
      </c>
      <c r="T464" s="21">
        <v>0</v>
      </c>
      <c r="U464" s="20">
        <v>0</v>
      </c>
      <c r="V464" s="21">
        <v>0</v>
      </c>
      <c r="W464" s="21">
        <v>0</v>
      </c>
      <c r="X464" s="21">
        <v>0</v>
      </c>
      <c r="Y464" s="21">
        <v>0</v>
      </c>
      <c r="Z464" s="20">
        <v>0</v>
      </c>
      <c r="AA464" s="21">
        <v>0</v>
      </c>
      <c r="AB464" s="20">
        <v>0</v>
      </c>
      <c r="AC464" s="21">
        <v>0</v>
      </c>
      <c r="AD464" s="20">
        <v>0</v>
      </c>
      <c r="AE464" s="21">
        <v>0</v>
      </c>
      <c r="AF464" s="20">
        <v>0</v>
      </c>
      <c r="AG464" s="21">
        <v>0</v>
      </c>
      <c r="AH464" s="20">
        <v>0</v>
      </c>
      <c r="AI464" s="21">
        <v>0</v>
      </c>
      <c r="AJ464" s="20">
        <v>0</v>
      </c>
      <c r="AK464" s="21">
        <v>0</v>
      </c>
      <c r="AL464" s="20">
        <v>0</v>
      </c>
      <c r="AM464" s="21">
        <v>0</v>
      </c>
      <c r="AN464" s="20">
        <v>0</v>
      </c>
      <c r="AO464" s="21">
        <v>0</v>
      </c>
      <c r="AP464" s="20">
        <v>0</v>
      </c>
      <c r="AQ464" s="21">
        <v>0</v>
      </c>
      <c r="AR464" s="20">
        <v>0</v>
      </c>
      <c r="AS464" s="21">
        <v>0</v>
      </c>
      <c r="AT464" s="20">
        <v>0</v>
      </c>
      <c r="AU464" s="21">
        <v>0</v>
      </c>
      <c r="AV464" s="20">
        <v>0</v>
      </c>
      <c r="AW464" s="21">
        <v>0</v>
      </c>
      <c r="AX464" s="20">
        <v>0</v>
      </c>
      <c r="AY464" s="21">
        <v>0</v>
      </c>
      <c r="AZ464" s="20">
        <v>0</v>
      </c>
      <c r="BA464" s="21">
        <v>0</v>
      </c>
      <c r="BB464" s="20">
        <v>0</v>
      </c>
      <c r="BC464" s="21">
        <v>0</v>
      </c>
      <c r="BD464" s="20">
        <v>0</v>
      </c>
      <c r="BE464" s="21">
        <v>0</v>
      </c>
      <c r="BF464" s="16">
        <v>7</v>
      </c>
      <c r="BG464" s="20">
        <v>0</v>
      </c>
      <c r="BH464" s="20">
        <v>0</v>
      </c>
      <c r="BI464">
        <f t="shared" si="103"/>
        <v>7</v>
      </c>
      <c r="BJ464">
        <f t="shared" si="104"/>
        <v>7</v>
      </c>
      <c r="BK464">
        <f t="shared" si="105"/>
        <v>0</v>
      </c>
      <c r="BL464">
        <f t="shared" si="106"/>
        <v>0</v>
      </c>
      <c r="BM464">
        <f t="shared" si="107"/>
        <v>0</v>
      </c>
      <c r="BN464">
        <f t="shared" si="108"/>
        <v>0</v>
      </c>
      <c r="BO464">
        <f t="shared" si="109"/>
        <v>0</v>
      </c>
      <c r="BP464">
        <f t="shared" si="110"/>
        <v>0</v>
      </c>
      <c r="BQ464" s="83">
        <f t="shared" si="111"/>
        <v>7</v>
      </c>
      <c r="BR464" s="16">
        <v>59</v>
      </c>
      <c r="BS464" s="16" t="str">
        <f t="shared" si="113"/>
        <v>Bregy</v>
      </c>
      <c r="BT464" s="16" t="str">
        <f t="shared" si="114"/>
        <v>Ivan</v>
      </c>
      <c r="BU464" t="str">
        <f t="shared" si="112"/>
        <v>Gampel</v>
      </c>
      <c r="BW464"/>
    </row>
    <row r="465" spans="1:75" x14ac:dyDescent="0.25">
      <c r="A465" s="15">
        <v>1976</v>
      </c>
      <c r="B465" s="20" t="s">
        <v>4246</v>
      </c>
      <c r="C465" s="20" t="s">
        <v>3170</v>
      </c>
      <c r="D465" s="39" t="s">
        <v>4247</v>
      </c>
      <c r="E465" s="20">
        <v>0</v>
      </c>
      <c r="F465" s="21">
        <v>0</v>
      </c>
      <c r="G465" s="20">
        <v>0</v>
      </c>
      <c r="H465" s="21">
        <v>0</v>
      </c>
      <c r="I465" s="20">
        <v>0</v>
      </c>
      <c r="J465" s="21">
        <v>0</v>
      </c>
      <c r="K465" s="20">
        <v>0</v>
      </c>
      <c r="L465" s="21">
        <v>0</v>
      </c>
      <c r="M465" s="20">
        <v>0</v>
      </c>
      <c r="N465" s="20">
        <v>0</v>
      </c>
      <c r="O465" s="21">
        <v>0</v>
      </c>
      <c r="P465" s="21">
        <v>0</v>
      </c>
      <c r="Q465" s="20">
        <v>0</v>
      </c>
      <c r="R465" s="21">
        <v>0</v>
      </c>
      <c r="S465" s="20">
        <v>0</v>
      </c>
      <c r="T465" s="21">
        <v>0</v>
      </c>
      <c r="U465" s="20">
        <v>0</v>
      </c>
      <c r="V465" s="21">
        <v>0</v>
      </c>
      <c r="W465" s="21">
        <v>0</v>
      </c>
      <c r="X465" s="21">
        <v>0</v>
      </c>
      <c r="Y465" s="21">
        <v>0</v>
      </c>
      <c r="Z465" s="20">
        <v>0</v>
      </c>
      <c r="AA465" s="21">
        <v>0</v>
      </c>
      <c r="AB465" s="20">
        <v>0</v>
      </c>
      <c r="AC465" s="21">
        <v>0</v>
      </c>
      <c r="AD465" s="20">
        <v>0</v>
      </c>
      <c r="AE465" s="21">
        <v>0</v>
      </c>
      <c r="AF465" s="20">
        <v>0</v>
      </c>
      <c r="AG465" s="21">
        <v>0</v>
      </c>
      <c r="AH465" s="20">
        <v>0</v>
      </c>
      <c r="AI465" s="21">
        <v>0</v>
      </c>
      <c r="AJ465" s="20">
        <v>0</v>
      </c>
      <c r="AK465" s="20">
        <v>7</v>
      </c>
      <c r="AL465" s="20">
        <v>0</v>
      </c>
      <c r="AM465" s="20">
        <v>0</v>
      </c>
      <c r="AN465" s="20">
        <v>0</v>
      </c>
      <c r="AO465" s="20">
        <v>0</v>
      </c>
      <c r="AP465" s="20">
        <v>0</v>
      </c>
      <c r="AQ465" s="20">
        <v>0</v>
      </c>
      <c r="AR465" s="20">
        <v>0</v>
      </c>
      <c r="AS465" s="20">
        <v>0</v>
      </c>
      <c r="AT465" s="20">
        <v>0</v>
      </c>
      <c r="AU465" s="20">
        <v>0</v>
      </c>
      <c r="AV465" s="20">
        <v>0</v>
      </c>
      <c r="AW465" s="20">
        <v>0</v>
      </c>
      <c r="AX465" s="20">
        <v>0</v>
      </c>
      <c r="AY465" s="20">
        <v>0</v>
      </c>
      <c r="AZ465" s="20">
        <v>0</v>
      </c>
      <c r="BA465" s="20">
        <v>0</v>
      </c>
      <c r="BB465" s="20">
        <v>0</v>
      </c>
      <c r="BC465" s="20">
        <v>0</v>
      </c>
      <c r="BD465" s="20">
        <v>0</v>
      </c>
      <c r="BE465" s="20">
        <v>0</v>
      </c>
      <c r="BF465" s="20">
        <v>0</v>
      </c>
      <c r="BG465" s="20">
        <v>0</v>
      </c>
      <c r="BH465" s="20">
        <v>0</v>
      </c>
      <c r="BI465">
        <f t="shared" si="103"/>
        <v>7</v>
      </c>
      <c r="BJ465">
        <f t="shared" si="104"/>
        <v>7</v>
      </c>
      <c r="BK465">
        <f t="shared" si="105"/>
        <v>0</v>
      </c>
      <c r="BL465">
        <f t="shared" si="106"/>
        <v>0</v>
      </c>
      <c r="BM465">
        <f t="shared" si="107"/>
        <v>0</v>
      </c>
      <c r="BN465">
        <f t="shared" si="108"/>
        <v>0</v>
      </c>
      <c r="BO465">
        <f t="shared" si="109"/>
        <v>0</v>
      </c>
      <c r="BP465">
        <f t="shared" si="110"/>
        <v>0</v>
      </c>
      <c r="BQ465" s="83">
        <f t="shared" si="111"/>
        <v>7</v>
      </c>
      <c r="BR465" s="16">
        <v>59</v>
      </c>
      <c r="BS465" t="str">
        <f t="shared" si="113"/>
        <v>Brem</v>
      </c>
      <c r="BT465" t="str">
        <f t="shared" si="114"/>
        <v>Dominic</v>
      </c>
      <c r="BU465" t="str">
        <f t="shared" si="112"/>
        <v>Uster</v>
      </c>
      <c r="BV465"/>
      <c r="BW465"/>
    </row>
    <row r="466" spans="1:75" x14ac:dyDescent="0.25">
      <c r="A466" s="15">
        <v>1979</v>
      </c>
      <c r="B466" s="20" t="s">
        <v>700</v>
      </c>
      <c r="C466" s="20" t="s">
        <v>345</v>
      </c>
      <c r="D466" s="39" t="s">
        <v>699</v>
      </c>
      <c r="E466" s="20">
        <v>0</v>
      </c>
      <c r="F466" s="20">
        <v>0</v>
      </c>
      <c r="G466" s="20">
        <v>0</v>
      </c>
      <c r="H466" s="20">
        <v>7</v>
      </c>
      <c r="I466">
        <v>0</v>
      </c>
      <c r="J466">
        <v>0</v>
      </c>
      <c r="K466">
        <v>0</v>
      </c>
      <c r="L466">
        <v>0</v>
      </c>
      <c r="M466">
        <v>0</v>
      </c>
      <c r="N466" s="20">
        <v>0</v>
      </c>
      <c r="O466">
        <v>0</v>
      </c>
      <c r="P466">
        <v>0</v>
      </c>
      <c r="Q466">
        <v>0</v>
      </c>
      <c r="R466">
        <v>0</v>
      </c>
      <c r="S466" s="20">
        <v>0</v>
      </c>
      <c r="T466" s="20">
        <v>0</v>
      </c>
      <c r="U466" s="20">
        <v>0</v>
      </c>
      <c r="V466" s="20">
        <v>0</v>
      </c>
      <c r="W466" s="21">
        <v>0</v>
      </c>
      <c r="X466" s="21">
        <v>0</v>
      </c>
      <c r="Y466" s="21">
        <v>0</v>
      </c>
      <c r="Z466" s="20">
        <v>0</v>
      </c>
      <c r="AA466" s="20">
        <v>0</v>
      </c>
      <c r="AB466" s="20">
        <v>0</v>
      </c>
      <c r="AC466" s="20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20">
        <v>0</v>
      </c>
      <c r="AU466" s="20">
        <v>0</v>
      </c>
      <c r="AV466" s="20">
        <v>0</v>
      </c>
      <c r="AW466" s="20">
        <v>0</v>
      </c>
      <c r="AX466" s="20">
        <v>0</v>
      </c>
      <c r="AY466" s="20">
        <v>0</v>
      </c>
      <c r="AZ466" s="20">
        <v>0</v>
      </c>
      <c r="BA466" s="20">
        <v>0</v>
      </c>
      <c r="BB466" s="20">
        <v>0</v>
      </c>
      <c r="BC466" s="20">
        <v>0</v>
      </c>
      <c r="BD466" s="20">
        <v>0</v>
      </c>
      <c r="BE466" s="20">
        <v>0</v>
      </c>
      <c r="BF466" s="20">
        <v>0</v>
      </c>
      <c r="BG466" s="20">
        <v>0</v>
      </c>
      <c r="BH466" s="20">
        <v>0</v>
      </c>
      <c r="BI466">
        <f t="shared" si="103"/>
        <v>7</v>
      </c>
      <c r="BJ466">
        <f t="shared" si="104"/>
        <v>7</v>
      </c>
      <c r="BK466">
        <f t="shared" si="105"/>
        <v>0</v>
      </c>
      <c r="BL466">
        <f t="shared" si="106"/>
        <v>0</v>
      </c>
      <c r="BM466">
        <f t="shared" si="107"/>
        <v>0</v>
      </c>
      <c r="BN466">
        <f t="shared" si="108"/>
        <v>0</v>
      </c>
      <c r="BO466">
        <f t="shared" si="109"/>
        <v>0</v>
      </c>
      <c r="BP466">
        <f t="shared" si="110"/>
        <v>0</v>
      </c>
      <c r="BQ466" s="83">
        <f t="shared" si="111"/>
        <v>7</v>
      </c>
      <c r="BR466" s="16">
        <v>59</v>
      </c>
      <c r="BS466" t="str">
        <f t="shared" si="113"/>
        <v>Chaudet</v>
      </c>
      <c r="BT466" t="str">
        <f t="shared" si="114"/>
        <v>Cédric</v>
      </c>
      <c r="BU466" t="str">
        <f t="shared" si="112"/>
        <v>Miex</v>
      </c>
      <c r="BV466"/>
      <c r="BW466"/>
    </row>
    <row r="467" spans="1:75" x14ac:dyDescent="0.25">
      <c r="A467" s="17">
        <v>1978</v>
      </c>
      <c r="B467" s="20" t="s">
        <v>5587</v>
      </c>
      <c r="C467" s="20" t="s">
        <v>78</v>
      </c>
      <c r="D467" s="39" t="s">
        <v>1098</v>
      </c>
      <c r="E467" s="20">
        <v>0</v>
      </c>
      <c r="F467" s="21">
        <v>0</v>
      </c>
      <c r="G467" s="20">
        <v>0</v>
      </c>
      <c r="H467" s="21">
        <v>0</v>
      </c>
      <c r="I467" s="20">
        <v>0</v>
      </c>
      <c r="J467" s="21">
        <v>0</v>
      </c>
      <c r="K467" s="20">
        <v>0</v>
      </c>
      <c r="L467" s="21">
        <v>0</v>
      </c>
      <c r="M467" s="20">
        <v>0</v>
      </c>
      <c r="N467" s="20">
        <v>0</v>
      </c>
      <c r="O467" s="21">
        <v>0</v>
      </c>
      <c r="P467" s="21">
        <v>0</v>
      </c>
      <c r="Q467" s="20">
        <v>0</v>
      </c>
      <c r="R467" s="21">
        <v>0</v>
      </c>
      <c r="S467" s="20">
        <v>0</v>
      </c>
      <c r="T467" s="21">
        <v>0</v>
      </c>
      <c r="U467" s="20">
        <v>0</v>
      </c>
      <c r="V467" s="21">
        <v>0</v>
      </c>
      <c r="W467" s="21">
        <v>0</v>
      </c>
      <c r="X467" s="21">
        <v>0</v>
      </c>
      <c r="Y467" s="21">
        <v>0</v>
      </c>
      <c r="Z467" s="20">
        <v>0</v>
      </c>
      <c r="AA467" s="21">
        <v>0</v>
      </c>
      <c r="AB467" s="20">
        <v>0</v>
      </c>
      <c r="AC467" s="21">
        <v>0</v>
      </c>
      <c r="AD467" s="20">
        <v>0</v>
      </c>
      <c r="AE467" s="21">
        <v>0</v>
      </c>
      <c r="AF467" s="20">
        <v>0</v>
      </c>
      <c r="AG467" s="21">
        <v>0</v>
      </c>
      <c r="AH467" s="20">
        <v>0</v>
      </c>
      <c r="AI467" s="21">
        <v>0</v>
      </c>
      <c r="AJ467" s="20">
        <v>0</v>
      </c>
      <c r="AK467" s="21">
        <v>0</v>
      </c>
      <c r="AL467" s="20">
        <v>0</v>
      </c>
      <c r="AM467" s="21">
        <v>0</v>
      </c>
      <c r="AN467" s="20">
        <v>0</v>
      </c>
      <c r="AO467" s="21">
        <v>0</v>
      </c>
      <c r="AP467" s="20">
        <v>0</v>
      </c>
      <c r="AQ467" s="21">
        <v>0</v>
      </c>
      <c r="AR467" s="20">
        <v>0</v>
      </c>
      <c r="AS467" s="21">
        <v>0</v>
      </c>
      <c r="AT467" s="20">
        <v>0</v>
      </c>
      <c r="AU467" s="21">
        <v>0</v>
      </c>
      <c r="AV467" s="20">
        <v>0</v>
      </c>
      <c r="AW467" s="21">
        <v>0</v>
      </c>
      <c r="AX467" s="20">
        <v>0</v>
      </c>
      <c r="AY467" s="21">
        <v>0</v>
      </c>
      <c r="AZ467" s="20">
        <v>0</v>
      </c>
      <c r="BA467" s="21">
        <v>0</v>
      </c>
      <c r="BB467" s="20">
        <v>0</v>
      </c>
      <c r="BC467" s="21">
        <v>0</v>
      </c>
      <c r="BD467" s="20">
        <v>0</v>
      </c>
      <c r="BE467" s="21">
        <v>0</v>
      </c>
      <c r="BF467" s="20">
        <v>0</v>
      </c>
      <c r="BG467" s="20">
        <v>0</v>
      </c>
      <c r="BH467" s="20">
        <v>7</v>
      </c>
      <c r="BI467" s="16">
        <f t="shared" si="103"/>
        <v>7</v>
      </c>
      <c r="BJ467" s="16">
        <f t="shared" si="104"/>
        <v>7</v>
      </c>
      <c r="BK467" s="16">
        <f t="shared" si="105"/>
        <v>0</v>
      </c>
      <c r="BL467" s="16">
        <f t="shared" si="106"/>
        <v>0</v>
      </c>
      <c r="BM467" s="16">
        <f t="shared" si="107"/>
        <v>0</v>
      </c>
      <c r="BN467" s="16">
        <f t="shared" si="108"/>
        <v>0</v>
      </c>
      <c r="BO467" s="16">
        <f t="shared" si="109"/>
        <v>0</v>
      </c>
      <c r="BP467" s="16">
        <f t="shared" si="110"/>
        <v>0</v>
      </c>
      <c r="BQ467" s="83">
        <f t="shared" si="111"/>
        <v>7</v>
      </c>
      <c r="BR467" s="16">
        <v>59</v>
      </c>
      <c r="BS467" s="16" t="str">
        <f t="shared" si="113"/>
        <v>Duquesne</v>
      </c>
      <c r="BT467" s="16" t="str">
        <f t="shared" si="114"/>
        <v>Vincent</v>
      </c>
      <c r="BU467" t="str">
        <f t="shared" si="112"/>
        <v>Aegerten</v>
      </c>
      <c r="BW467"/>
    </row>
    <row r="468" spans="1:75" x14ac:dyDescent="0.25">
      <c r="A468" s="17">
        <v>1979</v>
      </c>
      <c r="B468" s="20" t="s">
        <v>4561</v>
      </c>
      <c r="C468" s="20" t="s">
        <v>586</v>
      </c>
      <c r="D468" s="39" t="s">
        <v>4562</v>
      </c>
      <c r="E468" s="20">
        <v>0</v>
      </c>
      <c r="F468" s="21">
        <v>0</v>
      </c>
      <c r="G468" s="20">
        <v>0</v>
      </c>
      <c r="H468" s="21">
        <v>0</v>
      </c>
      <c r="I468" s="20">
        <v>0</v>
      </c>
      <c r="J468" s="21">
        <v>0</v>
      </c>
      <c r="K468" s="20">
        <v>0</v>
      </c>
      <c r="L468" s="21">
        <v>0</v>
      </c>
      <c r="M468" s="20">
        <v>0</v>
      </c>
      <c r="N468" s="20">
        <v>0</v>
      </c>
      <c r="O468" s="21">
        <v>0</v>
      </c>
      <c r="P468" s="21">
        <v>0</v>
      </c>
      <c r="Q468" s="20">
        <v>0</v>
      </c>
      <c r="R468" s="21">
        <v>0</v>
      </c>
      <c r="S468" s="20">
        <v>0</v>
      </c>
      <c r="T468" s="21">
        <v>0</v>
      </c>
      <c r="U468" s="20">
        <v>0</v>
      </c>
      <c r="V468" s="21">
        <v>0</v>
      </c>
      <c r="W468" s="21">
        <v>0</v>
      </c>
      <c r="X468" s="21">
        <v>0</v>
      </c>
      <c r="Y468" s="21">
        <v>0</v>
      </c>
      <c r="Z468" s="20">
        <v>0</v>
      </c>
      <c r="AA468" s="21">
        <v>0</v>
      </c>
      <c r="AB468" s="20">
        <v>0</v>
      </c>
      <c r="AC468" s="21">
        <v>0</v>
      </c>
      <c r="AD468" s="20">
        <v>0</v>
      </c>
      <c r="AE468" s="21">
        <v>0</v>
      </c>
      <c r="AF468" s="20">
        <v>0</v>
      </c>
      <c r="AG468" s="21">
        <v>0</v>
      </c>
      <c r="AH468" s="20">
        <v>0</v>
      </c>
      <c r="AI468" s="21">
        <v>0</v>
      </c>
      <c r="AJ468" s="20">
        <v>0</v>
      </c>
      <c r="AK468" s="21">
        <v>0</v>
      </c>
      <c r="AL468" s="20">
        <v>0</v>
      </c>
      <c r="AM468" s="20">
        <v>7</v>
      </c>
      <c r="AN468" s="20">
        <v>0</v>
      </c>
      <c r="AO468" s="20">
        <v>0</v>
      </c>
      <c r="AP468" s="20">
        <v>0</v>
      </c>
      <c r="AQ468" s="20">
        <v>0</v>
      </c>
      <c r="AR468" s="20">
        <v>0</v>
      </c>
      <c r="AS468" s="20">
        <v>0</v>
      </c>
      <c r="AT468" s="20">
        <v>0</v>
      </c>
      <c r="AU468" s="20">
        <v>0</v>
      </c>
      <c r="AV468" s="20">
        <v>0</v>
      </c>
      <c r="AW468" s="20">
        <v>0</v>
      </c>
      <c r="AX468" s="20">
        <v>0</v>
      </c>
      <c r="AY468" s="20">
        <v>0</v>
      </c>
      <c r="AZ468" s="20">
        <v>0</v>
      </c>
      <c r="BA468" s="20">
        <v>0</v>
      </c>
      <c r="BB468" s="20">
        <v>0</v>
      </c>
      <c r="BC468" s="20">
        <v>0</v>
      </c>
      <c r="BD468" s="20">
        <v>0</v>
      </c>
      <c r="BE468" s="20">
        <v>0</v>
      </c>
      <c r="BF468" s="20">
        <v>0</v>
      </c>
      <c r="BG468" s="20">
        <v>0</v>
      </c>
      <c r="BH468" s="20">
        <v>0</v>
      </c>
      <c r="BI468">
        <f t="shared" si="103"/>
        <v>7</v>
      </c>
      <c r="BJ468">
        <f t="shared" si="104"/>
        <v>7</v>
      </c>
      <c r="BK468">
        <f t="shared" si="105"/>
        <v>0</v>
      </c>
      <c r="BL468">
        <f t="shared" si="106"/>
        <v>0</v>
      </c>
      <c r="BM468">
        <f t="shared" si="107"/>
        <v>0</v>
      </c>
      <c r="BN468">
        <f t="shared" si="108"/>
        <v>0</v>
      </c>
      <c r="BO468">
        <f t="shared" si="109"/>
        <v>0</v>
      </c>
      <c r="BP468">
        <f t="shared" si="110"/>
        <v>0</v>
      </c>
      <c r="BQ468" s="83">
        <f t="shared" si="111"/>
        <v>7</v>
      </c>
      <c r="BR468" s="16">
        <v>59</v>
      </c>
      <c r="BS468" s="16" t="str">
        <f t="shared" si="113"/>
        <v>Galand</v>
      </c>
      <c r="BT468" s="16" t="str">
        <f t="shared" si="114"/>
        <v>Benoît</v>
      </c>
      <c r="BU468" t="str">
        <f t="shared" si="112"/>
        <v>Sornard</v>
      </c>
      <c r="BV468"/>
      <c r="BW468"/>
    </row>
    <row r="469" spans="1:75" x14ac:dyDescent="0.25">
      <c r="A469" s="17">
        <v>1978</v>
      </c>
      <c r="B469" s="16" t="s">
        <v>5713</v>
      </c>
      <c r="C469" s="20" t="s">
        <v>5840</v>
      </c>
      <c r="D469" s="39" t="s">
        <v>5841</v>
      </c>
      <c r="E469" s="20">
        <v>0</v>
      </c>
      <c r="F469" s="21">
        <v>0</v>
      </c>
      <c r="G469" s="20">
        <v>0</v>
      </c>
      <c r="H469" s="21">
        <v>0</v>
      </c>
      <c r="I469" s="20">
        <v>0</v>
      </c>
      <c r="J469" s="21">
        <v>0</v>
      </c>
      <c r="K469" s="20">
        <v>0</v>
      </c>
      <c r="L469" s="21">
        <v>0</v>
      </c>
      <c r="M469" s="20">
        <v>0</v>
      </c>
      <c r="N469" s="21">
        <v>0</v>
      </c>
      <c r="O469" s="20">
        <v>0</v>
      </c>
      <c r="P469" s="21">
        <v>0</v>
      </c>
      <c r="Q469" s="20">
        <v>0</v>
      </c>
      <c r="R469" s="21">
        <v>0</v>
      </c>
      <c r="S469" s="20">
        <v>0</v>
      </c>
      <c r="T469" s="21">
        <v>0</v>
      </c>
      <c r="U469" s="20">
        <v>0</v>
      </c>
      <c r="V469" s="21">
        <v>0</v>
      </c>
      <c r="W469" s="21">
        <v>7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1">
        <v>0</v>
      </c>
      <c r="AJ469" s="21">
        <v>0</v>
      </c>
      <c r="AK469" s="21">
        <v>0</v>
      </c>
      <c r="AL469" s="21">
        <v>0</v>
      </c>
      <c r="AM469" s="21">
        <v>0</v>
      </c>
      <c r="AN469" s="21">
        <v>0</v>
      </c>
      <c r="AO469" s="21">
        <v>0</v>
      </c>
      <c r="AP469" s="21">
        <v>0</v>
      </c>
      <c r="AQ469" s="21">
        <v>0</v>
      </c>
      <c r="AR469" s="21">
        <v>0</v>
      </c>
      <c r="AS469" s="21">
        <v>0</v>
      </c>
      <c r="AT469" s="21">
        <v>0</v>
      </c>
      <c r="AU469" s="21">
        <v>0</v>
      </c>
      <c r="AV469" s="21">
        <v>0</v>
      </c>
      <c r="AW469" s="21">
        <v>0</v>
      </c>
      <c r="AX469" s="21">
        <v>0</v>
      </c>
      <c r="AY469" s="21">
        <v>0</v>
      </c>
      <c r="AZ469" s="21">
        <v>0</v>
      </c>
      <c r="BA469" s="21">
        <v>0</v>
      </c>
      <c r="BB469" s="21">
        <v>0</v>
      </c>
      <c r="BC469" s="21">
        <v>0</v>
      </c>
      <c r="BD469" s="21">
        <v>0</v>
      </c>
      <c r="BE469" s="21">
        <v>0</v>
      </c>
      <c r="BF469" s="21">
        <v>0</v>
      </c>
      <c r="BG469" s="21">
        <v>0</v>
      </c>
      <c r="BH469" s="21">
        <v>0</v>
      </c>
      <c r="BI469">
        <f t="shared" si="103"/>
        <v>7</v>
      </c>
      <c r="BJ469">
        <f t="shared" si="104"/>
        <v>7</v>
      </c>
      <c r="BK469">
        <f t="shared" si="105"/>
        <v>0</v>
      </c>
      <c r="BL469">
        <f t="shared" si="106"/>
        <v>0</v>
      </c>
      <c r="BM469">
        <f t="shared" si="107"/>
        <v>0</v>
      </c>
      <c r="BN469">
        <f t="shared" si="108"/>
        <v>0</v>
      </c>
      <c r="BO469">
        <f t="shared" si="109"/>
        <v>0</v>
      </c>
      <c r="BP469">
        <f t="shared" si="110"/>
        <v>0</v>
      </c>
      <c r="BQ469" s="83">
        <f t="shared" si="111"/>
        <v>7</v>
      </c>
      <c r="BR469" s="16">
        <v>59</v>
      </c>
      <c r="BS469" s="16" t="str">
        <f t="shared" si="113"/>
        <v>Gonzalez</v>
      </c>
      <c r="BT469" s="16" t="str">
        <f t="shared" si="114"/>
        <v>Odilo</v>
      </c>
      <c r="BU469" t="str">
        <f t="shared" si="112"/>
        <v>Espana</v>
      </c>
    </row>
    <row r="470" spans="1:75" x14ac:dyDescent="0.25">
      <c r="A470" s="17">
        <v>1975</v>
      </c>
      <c r="B470" s="20" t="s">
        <v>5347</v>
      </c>
      <c r="C470" s="20" t="s">
        <v>309</v>
      </c>
      <c r="D470" s="39" t="s">
        <v>93</v>
      </c>
      <c r="E470" s="20">
        <v>0</v>
      </c>
      <c r="F470" s="21">
        <v>0</v>
      </c>
      <c r="G470" s="20">
        <v>0</v>
      </c>
      <c r="H470" s="21">
        <v>0</v>
      </c>
      <c r="I470" s="20">
        <v>0</v>
      </c>
      <c r="J470" s="21">
        <v>0</v>
      </c>
      <c r="K470" s="20">
        <v>0</v>
      </c>
      <c r="L470" s="21">
        <v>0</v>
      </c>
      <c r="M470" s="20">
        <v>0</v>
      </c>
      <c r="N470" s="20">
        <v>0</v>
      </c>
      <c r="O470" s="21">
        <v>0</v>
      </c>
      <c r="P470" s="21">
        <v>0</v>
      </c>
      <c r="Q470" s="20">
        <v>0</v>
      </c>
      <c r="R470" s="21">
        <v>0</v>
      </c>
      <c r="S470" s="20">
        <v>0</v>
      </c>
      <c r="T470" s="21">
        <v>0</v>
      </c>
      <c r="U470" s="20">
        <v>0</v>
      </c>
      <c r="V470" s="21">
        <v>0</v>
      </c>
      <c r="W470" s="21">
        <v>0</v>
      </c>
      <c r="X470" s="21">
        <v>0</v>
      </c>
      <c r="Y470" s="21">
        <v>0</v>
      </c>
      <c r="Z470" s="20">
        <v>0</v>
      </c>
      <c r="AA470" s="21">
        <v>0</v>
      </c>
      <c r="AB470" s="20">
        <v>0</v>
      </c>
      <c r="AC470" s="21">
        <v>0</v>
      </c>
      <c r="AD470" s="20">
        <v>0</v>
      </c>
      <c r="AE470" s="21">
        <v>0</v>
      </c>
      <c r="AF470" s="20">
        <v>0</v>
      </c>
      <c r="AG470" s="21">
        <v>0</v>
      </c>
      <c r="AH470" s="20">
        <v>0</v>
      </c>
      <c r="AI470" s="21">
        <v>0</v>
      </c>
      <c r="AJ470" s="20">
        <v>0</v>
      </c>
      <c r="AK470" s="21">
        <v>0</v>
      </c>
      <c r="AL470" s="20">
        <v>0</v>
      </c>
      <c r="AM470" s="21">
        <v>0</v>
      </c>
      <c r="AN470" s="20">
        <v>0</v>
      </c>
      <c r="AO470" s="21">
        <v>0</v>
      </c>
      <c r="AP470" s="20">
        <v>0</v>
      </c>
      <c r="AQ470" s="21">
        <v>0</v>
      </c>
      <c r="AR470" s="20">
        <v>0</v>
      </c>
      <c r="AS470" s="21">
        <v>0</v>
      </c>
      <c r="AT470" s="20">
        <v>0</v>
      </c>
      <c r="AU470" s="21">
        <v>0</v>
      </c>
      <c r="AV470" s="20">
        <v>0</v>
      </c>
      <c r="AW470" s="21">
        <v>0</v>
      </c>
      <c r="AX470" s="20">
        <v>0</v>
      </c>
      <c r="AY470" s="20">
        <v>7</v>
      </c>
      <c r="AZ470" s="20">
        <v>0</v>
      </c>
      <c r="BA470" s="20">
        <v>0</v>
      </c>
      <c r="BB470" s="20">
        <v>0</v>
      </c>
      <c r="BC470" s="20">
        <v>0</v>
      </c>
      <c r="BD470" s="21">
        <v>0</v>
      </c>
      <c r="BE470" s="20">
        <v>0</v>
      </c>
      <c r="BF470" s="20">
        <v>0</v>
      </c>
      <c r="BG470" s="20">
        <v>0</v>
      </c>
      <c r="BH470" s="20">
        <v>0</v>
      </c>
      <c r="BI470">
        <f t="shared" si="103"/>
        <v>7</v>
      </c>
      <c r="BJ470">
        <f t="shared" si="104"/>
        <v>7</v>
      </c>
      <c r="BK470">
        <f t="shared" si="105"/>
        <v>0</v>
      </c>
      <c r="BL470">
        <f t="shared" si="106"/>
        <v>0</v>
      </c>
      <c r="BM470">
        <f t="shared" si="107"/>
        <v>0</v>
      </c>
      <c r="BN470">
        <f t="shared" si="108"/>
        <v>0</v>
      </c>
      <c r="BO470">
        <f t="shared" si="109"/>
        <v>0</v>
      </c>
      <c r="BP470">
        <f t="shared" si="110"/>
        <v>0</v>
      </c>
      <c r="BQ470" s="83">
        <f t="shared" si="111"/>
        <v>7</v>
      </c>
      <c r="BR470" s="16">
        <v>59</v>
      </c>
      <c r="BS470" s="16" t="str">
        <f t="shared" si="113"/>
        <v>Gosset</v>
      </c>
      <c r="BT470" s="16" t="str">
        <f t="shared" si="114"/>
        <v>Olivier</v>
      </c>
      <c r="BU470" t="str">
        <f t="shared" si="112"/>
        <v>Fully</v>
      </c>
      <c r="BW470"/>
    </row>
    <row r="471" spans="1:75" x14ac:dyDescent="0.25">
      <c r="A471" s="17">
        <v>1974</v>
      </c>
      <c r="B471" s="20" t="s">
        <v>5239</v>
      </c>
      <c r="C471" s="20" t="s">
        <v>5240</v>
      </c>
      <c r="D471" s="39" t="s">
        <v>5241</v>
      </c>
      <c r="E471" s="20">
        <v>0</v>
      </c>
      <c r="F471" s="21">
        <v>0</v>
      </c>
      <c r="G471" s="20">
        <v>0</v>
      </c>
      <c r="H471" s="21">
        <v>0</v>
      </c>
      <c r="I471" s="20">
        <v>0</v>
      </c>
      <c r="J471" s="21">
        <v>0</v>
      </c>
      <c r="K471" s="20">
        <v>0</v>
      </c>
      <c r="L471" s="21">
        <v>0</v>
      </c>
      <c r="M471" s="20">
        <v>0</v>
      </c>
      <c r="N471" s="20">
        <v>0</v>
      </c>
      <c r="O471" s="21">
        <v>0</v>
      </c>
      <c r="P471" s="21">
        <v>0</v>
      </c>
      <c r="Q471" s="20">
        <v>0</v>
      </c>
      <c r="R471" s="21">
        <v>0</v>
      </c>
      <c r="S471" s="20">
        <v>0</v>
      </c>
      <c r="T471" s="21">
        <v>0</v>
      </c>
      <c r="U471" s="20">
        <v>0</v>
      </c>
      <c r="V471" s="21">
        <v>0</v>
      </c>
      <c r="W471" s="21">
        <v>0</v>
      </c>
      <c r="X471" s="21">
        <v>0</v>
      </c>
      <c r="Y471" s="21">
        <v>0</v>
      </c>
      <c r="Z471" s="20">
        <v>0</v>
      </c>
      <c r="AA471" s="21">
        <v>0</v>
      </c>
      <c r="AB471" s="20">
        <v>0</v>
      </c>
      <c r="AC471" s="21">
        <v>0</v>
      </c>
      <c r="AD471" s="20">
        <v>0</v>
      </c>
      <c r="AE471" s="21">
        <v>0</v>
      </c>
      <c r="AF471" s="20">
        <v>0</v>
      </c>
      <c r="AG471" s="21">
        <v>0</v>
      </c>
      <c r="AH471" s="20">
        <v>0</v>
      </c>
      <c r="AI471" s="21">
        <v>0</v>
      </c>
      <c r="AJ471" s="20">
        <v>0</v>
      </c>
      <c r="AK471" s="21">
        <v>0</v>
      </c>
      <c r="AL471" s="20">
        <v>0</v>
      </c>
      <c r="AM471" s="21">
        <v>0</v>
      </c>
      <c r="AN471" s="20">
        <v>0</v>
      </c>
      <c r="AO471" s="21">
        <v>0</v>
      </c>
      <c r="AP471" s="20">
        <v>0</v>
      </c>
      <c r="AQ471" s="21">
        <v>0</v>
      </c>
      <c r="AR471" s="20">
        <v>0</v>
      </c>
      <c r="AS471" s="21">
        <v>0</v>
      </c>
      <c r="AT471" s="20">
        <v>0</v>
      </c>
      <c r="AU471" s="21">
        <v>0</v>
      </c>
      <c r="AV471" s="20">
        <v>0</v>
      </c>
      <c r="AW471" s="20">
        <v>0</v>
      </c>
      <c r="AX471" s="20">
        <v>0</v>
      </c>
      <c r="AY471" s="20">
        <v>0</v>
      </c>
      <c r="AZ471" s="20">
        <v>0</v>
      </c>
      <c r="BA471" s="20">
        <v>0</v>
      </c>
      <c r="BB471" s="20">
        <v>0</v>
      </c>
      <c r="BC471" s="20">
        <v>0</v>
      </c>
      <c r="BD471" s="20">
        <v>7</v>
      </c>
      <c r="BE471" s="20">
        <v>0</v>
      </c>
      <c r="BF471" s="20">
        <v>0</v>
      </c>
      <c r="BG471" s="20">
        <v>0</v>
      </c>
      <c r="BH471" s="20">
        <v>0</v>
      </c>
      <c r="BI471">
        <f t="shared" si="103"/>
        <v>7</v>
      </c>
      <c r="BJ471">
        <f t="shared" si="104"/>
        <v>7</v>
      </c>
      <c r="BK471">
        <f t="shared" si="105"/>
        <v>0</v>
      </c>
      <c r="BL471">
        <f t="shared" si="106"/>
        <v>0</v>
      </c>
      <c r="BM471">
        <f t="shared" si="107"/>
        <v>0</v>
      </c>
      <c r="BN471">
        <f t="shared" si="108"/>
        <v>0</v>
      </c>
      <c r="BO471">
        <f t="shared" si="109"/>
        <v>0</v>
      </c>
      <c r="BP471">
        <f t="shared" si="110"/>
        <v>0</v>
      </c>
      <c r="BQ471" s="83">
        <f t="shared" si="111"/>
        <v>7</v>
      </c>
      <c r="BR471" s="16">
        <v>59</v>
      </c>
      <c r="BS471" s="16" t="str">
        <f t="shared" si="113"/>
        <v>Hardy</v>
      </c>
      <c r="BT471" s="16" t="str">
        <f t="shared" si="114"/>
        <v>Gaetan</v>
      </c>
      <c r="BU471" t="str">
        <f t="shared" si="112"/>
        <v>Yens</v>
      </c>
      <c r="BW471"/>
    </row>
    <row r="472" spans="1:75" x14ac:dyDescent="0.25">
      <c r="A472" s="17">
        <v>1973</v>
      </c>
      <c r="B472" s="20" t="s">
        <v>3104</v>
      </c>
      <c r="C472" s="20" t="s">
        <v>3105</v>
      </c>
      <c r="D472" s="39" t="s">
        <v>2371</v>
      </c>
      <c r="E472" s="20">
        <v>0</v>
      </c>
      <c r="F472" s="21">
        <v>0</v>
      </c>
      <c r="G472" s="20">
        <v>0</v>
      </c>
      <c r="H472" s="21">
        <v>0</v>
      </c>
      <c r="I472" s="20">
        <v>0</v>
      </c>
      <c r="J472" s="21">
        <v>0</v>
      </c>
      <c r="K472" s="20">
        <v>0</v>
      </c>
      <c r="L472" s="21">
        <v>0</v>
      </c>
      <c r="M472" s="20">
        <v>0</v>
      </c>
      <c r="N472" s="20">
        <v>0</v>
      </c>
      <c r="O472" s="21">
        <v>0</v>
      </c>
      <c r="P472" s="21">
        <v>0</v>
      </c>
      <c r="Q472" s="20">
        <v>0</v>
      </c>
      <c r="R472" s="21">
        <v>0</v>
      </c>
      <c r="S472" s="20">
        <v>0</v>
      </c>
      <c r="T472" s="21">
        <v>0</v>
      </c>
      <c r="U472" s="20">
        <v>0</v>
      </c>
      <c r="V472" s="21">
        <v>0</v>
      </c>
      <c r="W472" s="21">
        <v>0</v>
      </c>
      <c r="X472" s="21">
        <v>0</v>
      </c>
      <c r="Y472" s="21">
        <v>0</v>
      </c>
      <c r="Z472" s="20">
        <v>0</v>
      </c>
      <c r="AA472" s="21">
        <v>0</v>
      </c>
      <c r="AB472" s="20">
        <v>0</v>
      </c>
      <c r="AC472" s="21">
        <v>0</v>
      </c>
      <c r="AD472" s="20">
        <v>0</v>
      </c>
      <c r="AE472" s="21">
        <v>0</v>
      </c>
      <c r="AF472" s="20">
        <v>0</v>
      </c>
      <c r="AG472" s="20">
        <v>7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0</v>
      </c>
      <c r="AQ472" s="20">
        <v>0</v>
      </c>
      <c r="AR472" s="20">
        <v>0</v>
      </c>
      <c r="AS472" s="20">
        <v>0</v>
      </c>
      <c r="AT472" s="20">
        <v>0</v>
      </c>
      <c r="AU472" s="20">
        <v>0</v>
      </c>
      <c r="AV472" s="20">
        <v>0</v>
      </c>
      <c r="AW472" s="20">
        <v>0</v>
      </c>
      <c r="AX472" s="20">
        <v>0</v>
      </c>
      <c r="AY472" s="20">
        <v>0</v>
      </c>
      <c r="AZ472" s="20">
        <v>0</v>
      </c>
      <c r="BA472" s="20">
        <v>0</v>
      </c>
      <c r="BB472" s="20">
        <v>0</v>
      </c>
      <c r="BC472" s="20">
        <v>0</v>
      </c>
      <c r="BD472" s="20">
        <v>0</v>
      </c>
      <c r="BE472" s="20">
        <v>0</v>
      </c>
      <c r="BF472" s="20">
        <v>0</v>
      </c>
      <c r="BG472" s="20">
        <v>0</v>
      </c>
      <c r="BH472" s="20">
        <v>0</v>
      </c>
      <c r="BI472">
        <f t="shared" si="103"/>
        <v>7</v>
      </c>
      <c r="BJ472">
        <f t="shared" si="104"/>
        <v>7</v>
      </c>
      <c r="BK472">
        <f t="shared" si="105"/>
        <v>0</v>
      </c>
      <c r="BL472">
        <f t="shared" si="106"/>
        <v>0</v>
      </c>
      <c r="BM472">
        <f t="shared" si="107"/>
        <v>0</v>
      </c>
      <c r="BN472">
        <f t="shared" si="108"/>
        <v>0</v>
      </c>
      <c r="BO472">
        <f t="shared" si="109"/>
        <v>0</v>
      </c>
      <c r="BP472">
        <f t="shared" si="110"/>
        <v>0</v>
      </c>
      <c r="BQ472" s="83">
        <f t="shared" si="111"/>
        <v>7</v>
      </c>
      <c r="BR472" s="16">
        <v>59</v>
      </c>
      <c r="BS472" t="str">
        <f t="shared" si="113"/>
        <v>Hettich</v>
      </c>
      <c r="BT472" t="str">
        <f t="shared" si="114"/>
        <v>Anatol</v>
      </c>
      <c r="BU472" t="str">
        <f t="shared" si="112"/>
        <v>Emmenbrücke</v>
      </c>
      <c r="BV472"/>
      <c r="BW472"/>
    </row>
    <row r="473" spans="1:75" x14ac:dyDescent="0.25">
      <c r="A473" s="15">
        <v>1979</v>
      </c>
      <c r="B473" s="20" t="s">
        <v>2891</v>
      </c>
      <c r="C473" s="20" t="s">
        <v>2892</v>
      </c>
      <c r="D473" s="39" t="s">
        <v>2893</v>
      </c>
      <c r="E473" s="20">
        <v>0</v>
      </c>
      <c r="F473" s="21">
        <v>0</v>
      </c>
      <c r="G473" s="20">
        <v>0</v>
      </c>
      <c r="H473" s="21">
        <v>0</v>
      </c>
      <c r="I473" s="20">
        <v>0</v>
      </c>
      <c r="J473" s="21">
        <v>0</v>
      </c>
      <c r="K473" s="20">
        <v>0</v>
      </c>
      <c r="L473" s="21">
        <v>0</v>
      </c>
      <c r="M473" s="20">
        <v>0</v>
      </c>
      <c r="N473" s="20">
        <v>0</v>
      </c>
      <c r="O473" s="21">
        <v>0</v>
      </c>
      <c r="P473" s="21">
        <v>0</v>
      </c>
      <c r="Q473" s="20">
        <v>0</v>
      </c>
      <c r="R473" s="21">
        <v>0</v>
      </c>
      <c r="S473" s="20">
        <v>0</v>
      </c>
      <c r="T473" s="21">
        <v>0</v>
      </c>
      <c r="U473" s="20">
        <v>0</v>
      </c>
      <c r="V473" s="21">
        <v>0</v>
      </c>
      <c r="W473" s="21">
        <v>0</v>
      </c>
      <c r="X473" s="21">
        <v>0</v>
      </c>
      <c r="Y473" s="21">
        <v>0</v>
      </c>
      <c r="Z473" s="20">
        <v>0</v>
      </c>
      <c r="AA473" s="20">
        <v>7</v>
      </c>
      <c r="AB473" s="20">
        <v>0</v>
      </c>
      <c r="AC473" s="20">
        <v>0</v>
      </c>
      <c r="AD473" s="20">
        <v>0</v>
      </c>
      <c r="AE473" s="20">
        <v>0</v>
      </c>
      <c r="AF473" s="20">
        <v>0</v>
      </c>
      <c r="AG473" s="20">
        <v>0</v>
      </c>
      <c r="AH473" s="20">
        <v>0</v>
      </c>
      <c r="AI473" s="20">
        <v>0</v>
      </c>
      <c r="AJ473" s="20">
        <v>0</v>
      </c>
      <c r="AK473" s="20">
        <v>0</v>
      </c>
      <c r="AL473" s="20">
        <v>0</v>
      </c>
      <c r="AM473" s="20">
        <v>0</v>
      </c>
      <c r="AN473" s="20">
        <v>0</v>
      </c>
      <c r="AO473" s="20">
        <v>0</v>
      </c>
      <c r="AP473" s="20">
        <v>0</v>
      </c>
      <c r="AQ473" s="20">
        <v>0</v>
      </c>
      <c r="AR473" s="20">
        <v>0</v>
      </c>
      <c r="AS473" s="20">
        <v>0</v>
      </c>
      <c r="AT473" s="20">
        <v>0</v>
      </c>
      <c r="AU473" s="20">
        <v>0</v>
      </c>
      <c r="AV473" s="20">
        <v>0</v>
      </c>
      <c r="AW473" s="20">
        <v>0</v>
      </c>
      <c r="AX473" s="20">
        <v>0</v>
      </c>
      <c r="AY473" s="20">
        <v>0</v>
      </c>
      <c r="AZ473" s="20">
        <v>0</v>
      </c>
      <c r="BA473" s="20">
        <v>0</v>
      </c>
      <c r="BB473" s="20">
        <v>0</v>
      </c>
      <c r="BC473" s="20">
        <v>0</v>
      </c>
      <c r="BD473" s="20">
        <v>0</v>
      </c>
      <c r="BE473" s="20">
        <v>0</v>
      </c>
      <c r="BF473" s="20">
        <v>0</v>
      </c>
      <c r="BG473" s="20">
        <v>0</v>
      </c>
      <c r="BH473" s="20">
        <v>0</v>
      </c>
      <c r="BI473">
        <f t="shared" si="103"/>
        <v>7</v>
      </c>
      <c r="BJ473">
        <f t="shared" si="104"/>
        <v>7</v>
      </c>
      <c r="BK473">
        <f t="shared" si="105"/>
        <v>0</v>
      </c>
      <c r="BL473">
        <f t="shared" si="106"/>
        <v>0</v>
      </c>
      <c r="BM473">
        <f t="shared" si="107"/>
        <v>0</v>
      </c>
      <c r="BN473">
        <f t="shared" si="108"/>
        <v>0</v>
      </c>
      <c r="BO473">
        <f t="shared" si="109"/>
        <v>0</v>
      </c>
      <c r="BP473">
        <f t="shared" si="110"/>
        <v>0</v>
      </c>
      <c r="BQ473" s="83">
        <f t="shared" si="111"/>
        <v>7</v>
      </c>
      <c r="BR473" s="16">
        <v>59</v>
      </c>
      <c r="BS473" t="str">
        <f t="shared" si="113"/>
        <v>Hochstrasser</v>
      </c>
      <c r="BT473" t="str">
        <f t="shared" si="114"/>
        <v>Florian</v>
      </c>
      <c r="BU473" t="str">
        <f t="shared" si="112"/>
        <v>Binningen</v>
      </c>
      <c r="BV473"/>
      <c r="BW473"/>
    </row>
    <row r="474" spans="1:75" x14ac:dyDescent="0.25">
      <c r="A474" s="17">
        <v>1977</v>
      </c>
      <c r="B474" s="20" t="s">
        <v>4906</v>
      </c>
      <c r="C474" s="20" t="s">
        <v>46</v>
      </c>
      <c r="D474" s="16" t="s">
        <v>5626</v>
      </c>
      <c r="E474" s="20">
        <v>0</v>
      </c>
      <c r="F474" s="21">
        <v>0</v>
      </c>
      <c r="G474" s="20">
        <v>0</v>
      </c>
      <c r="H474" s="21">
        <v>0</v>
      </c>
      <c r="I474" s="20">
        <v>0</v>
      </c>
      <c r="J474" s="21">
        <v>0</v>
      </c>
      <c r="K474" s="20">
        <v>0</v>
      </c>
      <c r="L474" s="21">
        <v>0</v>
      </c>
      <c r="M474" s="20">
        <v>0</v>
      </c>
      <c r="N474" s="20">
        <v>7</v>
      </c>
      <c r="O474" s="21">
        <v>0</v>
      </c>
      <c r="P474" s="21">
        <v>0</v>
      </c>
      <c r="Q474" s="20">
        <v>0</v>
      </c>
      <c r="R474" s="21">
        <v>0</v>
      </c>
      <c r="S474" s="20">
        <v>0</v>
      </c>
      <c r="T474" s="21">
        <v>0</v>
      </c>
      <c r="U474" s="20">
        <v>0</v>
      </c>
      <c r="V474" s="21">
        <v>0</v>
      </c>
      <c r="W474" s="21">
        <v>0</v>
      </c>
      <c r="X474" s="21">
        <v>0</v>
      </c>
      <c r="Y474" s="21">
        <v>0</v>
      </c>
      <c r="Z474" s="20">
        <v>0</v>
      </c>
      <c r="AA474" s="21">
        <v>0</v>
      </c>
      <c r="AB474" s="20">
        <v>0</v>
      </c>
      <c r="AC474" s="21">
        <v>0</v>
      </c>
      <c r="AD474" s="20">
        <v>0</v>
      </c>
      <c r="AE474" s="21">
        <v>0</v>
      </c>
      <c r="AF474" s="20">
        <v>0</v>
      </c>
      <c r="AG474" s="21">
        <v>0</v>
      </c>
      <c r="AH474" s="20">
        <v>0</v>
      </c>
      <c r="AI474" s="21">
        <v>0</v>
      </c>
      <c r="AJ474" s="20">
        <v>0</v>
      </c>
      <c r="AK474" s="21">
        <v>0</v>
      </c>
      <c r="AL474" s="20">
        <v>0</v>
      </c>
      <c r="AM474" s="21">
        <v>0</v>
      </c>
      <c r="AN474" s="20">
        <v>0</v>
      </c>
      <c r="AO474" s="21">
        <v>0</v>
      </c>
      <c r="AP474" s="20">
        <v>0</v>
      </c>
      <c r="AQ474" s="21">
        <v>0</v>
      </c>
      <c r="AR474" s="20">
        <v>0</v>
      </c>
      <c r="AS474" s="21">
        <v>0</v>
      </c>
      <c r="AT474" s="20">
        <v>0</v>
      </c>
      <c r="AU474" s="21">
        <v>0</v>
      </c>
      <c r="AV474" s="20">
        <v>0</v>
      </c>
      <c r="AW474" s="21">
        <v>0</v>
      </c>
      <c r="AX474" s="20">
        <v>0</v>
      </c>
      <c r="AY474" s="21">
        <v>0</v>
      </c>
      <c r="AZ474" s="20">
        <v>0</v>
      </c>
      <c r="BA474" s="21">
        <v>0</v>
      </c>
      <c r="BB474" s="20">
        <v>0</v>
      </c>
      <c r="BC474" s="21">
        <v>0</v>
      </c>
      <c r="BD474" s="20">
        <v>0</v>
      </c>
      <c r="BE474" s="21">
        <v>0</v>
      </c>
      <c r="BF474" s="20">
        <v>0</v>
      </c>
      <c r="BG474" s="21">
        <v>0</v>
      </c>
      <c r="BH474" s="20">
        <v>0</v>
      </c>
      <c r="BI474">
        <f t="shared" si="103"/>
        <v>7</v>
      </c>
      <c r="BJ474">
        <f t="shared" si="104"/>
        <v>7</v>
      </c>
      <c r="BK474">
        <f t="shared" si="105"/>
        <v>0</v>
      </c>
      <c r="BL474">
        <f t="shared" si="106"/>
        <v>0</v>
      </c>
      <c r="BM474">
        <f t="shared" si="107"/>
        <v>0</v>
      </c>
      <c r="BN474">
        <f t="shared" si="108"/>
        <v>0</v>
      </c>
      <c r="BO474">
        <f t="shared" si="109"/>
        <v>0</v>
      </c>
      <c r="BP474">
        <f t="shared" si="110"/>
        <v>0</v>
      </c>
      <c r="BQ474" s="83">
        <f t="shared" si="111"/>
        <v>7</v>
      </c>
      <c r="BR474" s="16">
        <v>59</v>
      </c>
      <c r="BS474" s="16" t="str">
        <f t="shared" si="113"/>
        <v>Holzer</v>
      </c>
      <c r="BT474" s="16" t="str">
        <f t="shared" si="114"/>
        <v>Pascal</v>
      </c>
      <c r="BU474" t="str">
        <f t="shared" si="112"/>
        <v>Oberwallis</v>
      </c>
    </row>
    <row r="475" spans="1:75" x14ac:dyDescent="0.25">
      <c r="A475" s="17">
        <v>1975</v>
      </c>
      <c r="B475" s="20" t="s">
        <v>422</v>
      </c>
      <c r="C475" s="20" t="s">
        <v>4772</v>
      </c>
      <c r="D475" s="39" t="s">
        <v>1525</v>
      </c>
      <c r="E475" s="20">
        <v>0</v>
      </c>
      <c r="F475" s="21">
        <v>0</v>
      </c>
      <c r="G475" s="20">
        <v>0</v>
      </c>
      <c r="H475" s="21">
        <v>0</v>
      </c>
      <c r="I475" s="20">
        <v>0</v>
      </c>
      <c r="J475" s="21">
        <v>0</v>
      </c>
      <c r="K475" s="20">
        <v>0</v>
      </c>
      <c r="L475" s="21">
        <v>0</v>
      </c>
      <c r="M475" s="20">
        <v>0</v>
      </c>
      <c r="N475" s="20">
        <v>0</v>
      </c>
      <c r="O475" s="21">
        <v>0</v>
      </c>
      <c r="P475" s="21">
        <v>0</v>
      </c>
      <c r="Q475" s="20">
        <v>0</v>
      </c>
      <c r="R475" s="21">
        <v>0</v>
      </c>
      <c r="S475" s="20">
        <v>0</v>
      </c>
      <c r="T475" s="21">
        <v>0</v>
      </c>
      <c r="U475" s="20">
        <v>0</v>
      </c>
      <c r="V475" s="21">
        <v>0</v>
      </c>
      <c r="W475" s="21">
        <v>0</v>
      </c>
      <c r="X475" s="21">
        <v>0</v>
      </c>
      <c r="Y475" s="21">
        <v>0</v>
      </c>
      <c r="Z475" s="20">
        <v>0</v>
      </c>
      <c r="AA475" s="21">
        <v>0</v>
      </c>
      <c r="AB475" s="20">
        <v>0</v>
      </c>
      <c r="AC475" s="21">
        <v>0</v>
      </c>
      <c r="AD475" s="20">
        <v>0</v>
      </c>
      <c r="AE475" s="21">
        <v>0</v>
      </c>
      <c r="AF475" s="20">
        <v>0</v>
      </c>
      <c r="AG475" s="21">
        <v>0</v>
      </c>
      <c r="AH475" s="20">
        <v>0</v>
      </c>
      <c r="AI475" s="21">
        <v>0</v>
      </c>
      <c r="AJ475" s="20">
        <v>0</v>
      </c>
      <c r="AK475" s="21">
        <v>0</v>
      </c>
      <c r="AL475" s="20">
        <v>0</v>
      </c>
      <c r="AM475" s="21">
        <v>0</v>
      </c>
      <c r="AN475" s="20">
        <v>0</v>
      </c>
      <c r="AO475" s="21">
        <v>0</v>
      </c>
      <c r="AP475" s="20">
        <v>0</v>
      </c>
      <c r="AQ475" s="21">
        <v>0</v>
      </c>
      <c r="AR475" s="20">
        <v>0</v>
      </c>
      <c r="AS475" s="21">
        <v>0</v>
      </c>
      <c r="AT475" s="20">
        <v>7</v>
      </c>
      <c r="AU475" s="20">
        <v>0</v>
      </c>
      <c r="AV475" s="20">
        <v>0</v>
      </c>
      <c r="AW475" s="20">
        <v>0</v>
      </c>
      <c r="AX475" s="20">
        <v>0</v>
      </c>
      <c r="AY475" s="20">
        <v>0</v>
      </c>
      <c r="AZ475" s="20">
        <v>0</v>
      </c>
      <c r="BA475" s="20">
        <v>0</v>
      </c>
      <c r="BB475" s="20">
        <v>0</v>
      </c>
      <c r="BC475" s="20">
        <v>0</v>
      </c>
      <c r="BD475" s="20">
        <v>0</v>
      </c>
      <c r="BE475" s="20">
        <v>0</v>
      </c>
      <c r="BF475" s="20">
        <v>0</v>
      </c>
      <c r="BG475" s="20">
        <v>0</v>
      </c>
      <c r="BH475" s="20">
        <v>0</v>
      </c>
      <c r="BI475">
        <f t="shared" si="103"/>
        <v>7</v>
      </c>
      <c r="BJ475">
        <f t="shared" si="104"/>
        <v>7</v>
      </c>
      <c r="BK475">
        <f t="shared" si="105"/>
        <v>0</v>
      </c>
      <c r="BL475">
        <f t="shared" si="106"/>
        <v>0</v>
      </c>
      <c r="BM475">
        <f t="shared" si="107"/>
        <v>0</v>
      </c>
      <c r="BN475">
        <f t="shared" si="108"/>
        <v>0</v>
      </c>
      <c r="BO475">
        <f t="shared" si="109"/>
        <v>0</v>
      </c>
      <c r="BP475">
        <f t="shared" si="110"/>
        <v>0</v>
      </c>
      <c r="BQ475" s="83">
        <f t="shared" si="111"/>
        <v>7</v>
      </c>
      <c r="BR475" s="16">
        <v>59</v>
      </c>
      <c r="BS475" s="16" t="str">
        <f t="shared" si="113"/>
        <v>Imhof</v>
      </c>
      <c r="BT475" s="16" t="str">
        <f t="shared" si="114"/>
        <v>Silvio</v>
      </c>
      <c r="BU475" t="str">
        <f t="shared" si="112"/>
        <v>Belp</v>
      </c>
      <c r="BW475"/>
    </row>
    <row r="476" spans="1:75" x14ac:dyDescent="0.25">
      <c r="A476" s="15">
        <v>1977</v>
      </c>
      <c r="B476" s="20" t="s">
        <v>2349</v>
      </c>
      <c r="C476" s="20" t="s">
        <v>1041</v>
      </c>
      <c r="D476" s="39" t="s">
        <v>1365</v>
      </c>
      <c r="E476" s="20">
        <v>0</v>
      </c>
      <c r="F476" s="21">
        <v>0</v>
      </c>
      <c r="G476" s="20">
        <v>0</v>
      </c>
      <c r="H476" s="21">
        <v>0</v>
      </c>
      <c r="I476" s="20">
        <v>0</v>
      </c>
      <c r="J476" s="21">
        <v>0</v>
      </c>
      <c r="K476" s="20">
        <v>0</v>
      </c>
      <c r="L476" s="21">
        <v>0</v>
      </c>
      <c r="M476" s="20">
        <v>0</v>
      </c>
      <c r="N476" s="20">
        <v>0</v>
      </c>
      <c r="O476" s="21">
        <v>0</v>
      </c>
      <c r="P476" s="21">
        <v>0</v>
      </c>
      <c r="Q476" s="20">
        <v>0</v>
      </c>
      <c r="R476" s="21">
        <v>0</v>
      </c>
      <c r="S476" s="20">
        <v>0</v>
      </c>
      <c r="T476" s="20">
        <v>7</v>
      </c>
      <c r="U476" s="20">
        <v>0</v>
      </c>
      <c r="V476" s="20">
        <v>0</v>
      </c>
      <c r="W476" s="21">
        <v>0</v>
      </c>
      <c r="X476" s="21">
        <v>0</v>
      </c>
      <c r="Y476" s="21">
        <v>0</v>
      </c>
      <c r="Z476" s="20">
        <v>0</v>
      </c>
      <c r="AA476" s="20">
        <v>0</v>
      </c>
      <c r="AB476" s="20">
        <v>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0</v>
      </c>
      <c r="AQ476" s="20">
        <v>0</v>
      </c>
      <c r="AR476" s="20">
        <v>0</v>
      </c>
      <c r="AS476" s="20">
        <v>0</v>
      </c>
      <c r="AT476" s="20">
        <v>0</v>
      </c>
      <c r="AU476" s="20">
        <v>0</v>
      </c>
      <c r="AV476" s="20">
        <v>0</v>
      </c>
      <c r="AW476" s="20">
        <v>0</v>
      </c>
      <c r="AX476" s="20">
        <v>0</v>
      </c>
      <c r="AY476" s="20">
        <v>0</v>
      </c>
      <c r="AZ476" s="20">
        <v>0</v>
      </c>
      <c r="BA476" s="20">
        <v>0</v>
      </c>
      <c r="BB476" s="20">
        <v>0</v>
      </c>
      <c r="BC476" s="20">
        <v>0</v>
      </c>
      <c r="BD476" s="20">
        <v>0</v>
      </c>
      <c r="BE476" s="20">
        <v>0</v>
      </c>
      <c r="BF476" s="20">
        <v>0</v>
      </c>
      <c r="BG476" s="20">
        <v>0</v>
      </c>
      <c r="BH476" s="20">
        <v>0</v>
      </c>
      <c r="BI476">
        <f t="shared" si="103"/>
        <v>7</v>
      </c>
      <c r="BJ476">
        <f t="shared" si="104"/>
        <v>7</v>
      </c>
      <c r="BK476">
        <f t="shared" si="105"/>
        <v>0</v>
      </c>
      <c r="BL476">
        <f t="shared" si="106"/>
        <v>0</v>
      </c>
      <c r="BM476">
        <f t="shared" si="107"/>
        <v>0</v>
      </c>
      <c r="BN476">
        <f t="shared" si="108"/>
        <v>0</v>
      </c>
      <c r="BO476">
        <f t="shared" si="109"/>
        <v>0</v>
      </c>
      <c r="BP476">
        <f t="shared" si="110"/>
        <v>0</v>
      </c>
      <c r="BQ476" s="83">
        <f t="shared" si="111"/>
        <v>7</v>
      </c>
      <c r="BR476" s="16">
        <v>59</v>
      </c>
      <c r="BS476" t="str">
        <f t="shared" si="113"/>
        <v>Jaquet</v>
      </c>
      <c r="BT476" t="str">
        <f t="shared" si="114"/>
        <v>Robin</v>
      </c>
      <c r="BU476" t="str">
        <f t="shared" si="112"/>
        <v>La Chaux-de-Fonds</v>
      </c>
      <c r="BV476"/>
      <c r="BW476"/>
    </row>
    <row r="477" spans="1:75" x14ac:dyDescent="0.25">
      <c r="A477" s="17">
        <v>1982</v>
      </c>
      <c r="B477" s="20" t="s">
        <v>4790</v>
      </c>
      <c r="C477" s="20" t="s">
        <v>1344</v>
      </c>
      <c r="D477" s="39" t="s">
        <v>4791</v>
      </c>
      <c r="E477" s="20">
        <v>0</v>
      </c>
      <c r="F477" s="21">
        <v>0</v>
      </c>
      <c r="G477" s="20">
        <v>0</v>
      </c>
      <c r="H477" s="21">
        <v>0</v>
      </c>
      <c r="I477" s="20">
        <v>0</v>
      </c>
      <c r="J477" s="21">
        <v>0</v>
      </c>
      <c r="K477" s="20">
        <v>0</v>
      </c>
      <c r="L477" s="21">
        <v>0</v>
      </c>
      <c r="M477" s="20">
        <v>0</v>
      </c>
      <c r="N477" s="20">
        <v>0</v>
      </c>
      <c r="O477" s="21">
        <v>0</v>
      </c>
      <c r="P477" s="21">
        <v>0</v>
      </c>
      <c r="Q477" s="20">
        <v>0</v>
      </c>
      <c r="R477" s="21">
        <v>0</v>
      </c>
      <c r="S477" s="20">
        <v>0</v>
      </c>
      <c r="T477" s="21">
        <v>0</v>
      </c>
      <c r="U477" s="20">
        <v>0</v>
      </c>
      <c r="V477" s="21">
        <v>0</v>
      </c>
      <c r="W477" s="21">
        <v>0</v>
      </c>
      <c r="X477" s="21">
        <v>0</v>
      </c>
      <c r="Y477" s="21">
        <v>0</v>
      </c>
      <c r="Z477" s="20">
        <v>0</v>
      </c>
      <c r="AA477" s="21">
        <v>0</v>
      </c>
      <c r="AB477" s="20">
        <v>0</v>
      </c>
      <c r="AC477" s="21">
        <v>0</v>
      </c>
      <c r="AD477" s="20">
        <v>0</v>
      </c>
      <c r="AE477" s="21">
        <v>0</v>
      </c>
      <c r="AF477" s="20">
        <v>0</v>
      </c>
      <c r="AG477" s="21">
        <v>0</v>
      </c>
      <c r="AH477" s="20">
        <v>0</v>
      </c>
      <c r="AI477" s="21">
        <v>0</v>
      </c>
      <c r="AJ477" s="20">
        <v>0</v>
      </c>
      <c r="AK477" s="21">
        <v>0</v>
      </c>
      <c r="AL477" s="20">
        <v>0</v>
      </c>
      <c r="AM477" s="21">
        <v>0</v>
      </c>
      <c r="AN477" s="20">
        <v>0</v>
      </c>
      <c r="AO477" s="21">
        <v>0</v>
      </c>
      <c r="AP477" s="20">
        <v>0</v>
      </c>
      <c r="AQ477" s="21">
        <v>0</v>
      </c>
      <c r="AR477" s="20">
        <v>0</v>
      </c>
      <c r="AS477" s="21">
        <v>0</v>
      </c>
      <c r="AT477" s="20">
        <v>0</v>
      </c>
      <c r="AU477" s="20">
        <v>7</v>
      </c>
      <c r="AV477" s="20">
        <v>0</v>
      </c>
      <c r="AW477" s="20">
        <v>0</v>
      </c>
      <c r="AX477" s="20">
        <v>0</v>
      </c>
      <c r="AY477" s="20">
        <v>0</v>
      </c>
      <c r="AZ477" s="20">
        <v>0</v>
      </c>
      <c r="BA477" s="20">
        <v>0</v>
      </c>
      <c r="BB477" s="20">
        <v>0</v>
      </c>
      <c r="BC477" s="20">
        <v>0</v>
      </c>
      <c r="BD477" s="20">
        <v>0</v>
      </c>
      <c r="BE477" s="20">
        <v>0</v>
      </c>
      <c r="BF477" s="20">
        <v>0</v>
      </c>
      <c r="BG477" s="20">
        <v>0</v>
      </c>
      <c r="BH477" s="20">
        <v>0</v>
      </c>
      <c r="BI477">
        <f t="shared" si="103"/>
        <v>7</v>
      </c>
      <c r="BJ477">
        <f t="shared" si="104"/>
        <v>7</v>
      </c>
      <c r="BK477">
        <f t="shared" si="105"/>
        <v>0</v>
      </c>
      <c r="BL477">
        <f t="shared" si="106"/>
        <v>0</v>
      </c>
      <c r="BM477">
        <f t="shared" si="107"/>
        <v>0</v>
      </c>
      <c r="BN477">
        <f t="shared" si="108"/>
        <v>0</v>
      </c>
      <c r="BO477">
        <f t="shared" si="109"/>
        <v>0</v>
      </c>
      <c r="BP477">
        <f t="shared" si="110"/>
        <v>0</v>
      </c>
      <c r="BQ477" s="83">
        <f t="shared" si="111"/>
        <v>7</v>
      </c>
      <c r="BR477" s="16">
        <v>59</v>
      </c>
      <c r="BS477" s="16" t="str">
        <f t="shared" si="113"/>
        <v>Kamm</v>
      </c>
      <c r="BT477" s="16" t="str">
        <f t="shared" si="114"/>
        <v>Adrian</v>
      </c>
      <c r="BU477" t="str">
        <f t="shared" si="112"/>
        <v>St, Antoni</v>
      </c>
      <c r="BW477"/>
    </row>
    <row r="478" spans="1:75" x14ac:dyDescent="0.25">
      <c r="A478" s="15">
        <v>1973</v>
      </c>
      <c r="B478" s="20" t="s">
        <v>3620</v>
      </c>
      <c r="C478" s="20" t="s">
        <v>333</v>
      </c>
      <c r="D478" s="39" t="s">
        <v>708</v>
      </c>
      <c r="E478" s="20">
        <v>0</v>
      </c>
      <c r="F478" s="21">
        <v>0</v>
      </c>
      <c r="G478" s="20">
        <v>0</v>
      </c>
      <c r="H478" s="21">
        <v>0</v>
      </c>
      <c r="I478" s="20">
        <v>0</v>
      </c>
      <c r="J478" s="21">
        <v>0</v>
      </c>
      <c r="K478" s="20">
        <v>0</v>
      </c>
      <c r="L478" s="21">
        <v>0</v>
      </c>
      <c r="M478" s="20">
        <v>0</v>
      </c>
      <c r="N478" s="20">
        <v>0</v>
      </c>
      <c r="O478" s="21">
        <v>0</v>
      </c>
      <c r="P478" s="21">
        <v>0</v>
      </c>
      <c r="Q478" s="20">
        <v>0</v>
      </c>
      <c r="R478" s="21">
        <v>0</v>
      </c>
      <c r="S478" s="20">
        <v>0</v>
      </c>
      <c r="T478" s="21">
        <v>0</v>
      </c>
      <c r="U478" s="20">
        <v>0</v>
      </c>
      <c r="V478" s="21">
        <v>0</v>
      </c>
      <c r="W478" s="21">
        <v>0</v>
      </c>
      <c r="X478" s="21">
        <v>0</v>
      </c>
      <c r="Y478" s="21">
        <v>0</v>
      </c>
      <c r="Z478" s="20">
        <v>0</v>
      </c>
      <c r="AA478" s="21">
        <v>0</v>
      </c>
      <c r="AB478" s="20">
        <v>0</v>
      </c>
      <c r="AC478" s="21">
        <v>0</v>
      </c>
      <c r="AD478" s="20">
        <v>0</v>
      </c>
      <c r="AE478" s="21">
        <v>0</v>
      </c>
      <c r="AF478" s="20">
        <v>0</v>
      </c>
      <c r="AG478" s="21">
        <v>0</v>
      </c>
      <c r="AH478" s="20">
        <v>7</v>
      </c>
      <c r="AI478" s="20">
        <v>0</v>
      </c>
      <c r="AJ478" s="20">
        <v>0</v>
      </c>
      <c r="AK478" s="20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0</v>
      </c>
      <c r="AQ478" s="20">
        <v>0</v>
      </c>
      <c r="AR478" s="20">
        <v>0</v>
      </c>
      <c r="AS478" s="20">
        <v>0</v>
      </c>
      <c r="AT478" s="20">
        <v>0</v>
      </c>
      <c r="AU478" s="20">
        <v>0</v>
      </c>
      <c r="AV478" s="20">
        <v>0</v>
      </c>
      <c r="AW478" s="20">
        <v>0</v>
      </c>
      <c r="AX478" s="20">
        <v>0</v>
      </c>
      <c r="AY478" s="20">
        <v>0</v>
      </c>
      <c r="AZ478" s="20">
        <v>0</v>
      </c>
      <c r="BA478" s="20">
        <v>0</v>
      </c>
      <c r="BB478" s="20">
        <v>0</v>
      </c>
      <c r="BC478" s="20">
        <v>0</v>
      </c>
      <c r="BD478" s="20">
        <v>0</v>
      </c>
      <c r="BE478" s="20">
        <v>0</v>
      </c>
      <c r="BF478" s="20">
        <v>0</v>
      </c>
      <c r="BG478" s="20">
        <v>0</v>
      </c>
      <c r="BH478" s="20">
        <v>0</v>
      </c>
      <c r="BI478">
        <f t="shared" si="103"/>
        <v>7</v>
      </c>
      <c r="BJ478">
        <f t="shared" si="104"/>
        <v>7</v>
      </c>
      <c r="BK478">
        <f t="shared" si="105"/>
        <v>0</v>
      </c>
      <c r="BL478">
        <f t="shared" si="106"/>
        <v>0</v>
      </c>
      <c r="BM478">
        <f t="shared" si="107"/>
        <v>0</v>
      </c>
      <c r="BN478">
        <f t="shared" si="108"/>
        <v>0</v>
      </c>
      <c r="BO478">
        <f t="shared" si="109"/>
        <v>0</v>
      </c>
      <c r="BP478">
        <f t="shared" si="110"/>
        <v>0</v>
      </c>
      <c r="BQ478" s="83">
        <f t="shared" si="111"/>
        <v>7</v>
      </c>
      <c r="BR478" s="16">
        <v>59</v>
      </c>
      <c r="BS478" t="str">
        <f t="shared" si="113"/>
        <v>Kastner</v>
      </c>
      <c r="BT478" t="str">
        <f t="shared" si="114"/>
        <v>Matthias</v>
      </c>
      <c r="BU478" t="str">
        <f t="shared" si="112"/>
        <v>Basel</v>
      </c>
      <c r="BV478"/>
      <c r="BW478"/>
    </row>
    <row r="479" spans="1:75" x14ac:dyDescent="0.25">
      <c r="A479" s="73">
        <v>1981</v>
      </c>
      <c r="B479" s="20" t="s">
        <v>1745</v>
      </c>
      <c r="C479" s="20" t="s">
        <v>1746</v>
      </c>
      <c r="D479" s="39" t="s">
        <v>1747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 s="20">
        <v>0</v>
      </c>
      <c r="O479">
        <v>0</v>
      </c>
      <c r="P479">
        <v>0</v>
      </c>
      <c r="Q479">
        <v>0</v>
      </c>
      <c r="R479" s="20">
        <v>7</v>
      </c>
      <c r="S479" s="20">
        <v>0</v>
      </c>
      <c r="T479" s="20">
        <v>0</v>
      </c>
      <c r="U479" s="20">
        <v>0</v>
      </c>
      <c r="V479" s="20">
        <v>0</v>
      </c>
      <c r="W479" s="21">
        <v>0</v>
      </c>
      <c r="X479" s="21">
        <v>0</v>
      </c>
      <c r="Y479" s="21">
        <v>0</v>
      </c>
      <c r="Z479" s="20">
        <v>0</v>
      </c>
      <c r="AA479" s="20">
        <v>0</v>
      </c>
      <c r="AB479" s="20">
        <v>0</v>
      </c>
      <c r="AC479" s="20">
        <v>0</v>
      </c>
      <c r="AD479" s="20">
        <v>0</v>
      </c>
      <c r="AE479" s="20">
        <v>0</v>
      </c>
      <c r="AF479" s="20">
        <v>0</v>
      </c>
      <c r="AG479" s="20">
        <v>0</v>
      </c>
      <c r="AH479" s="20">
        <v>0</v>
      </c>
      <c r="AI479" s="20">
        <v>0</v>
      </c>
      <c r="AJ479" s="20">
        <v>0</v>
      </c>
      <c r="AK479" s="20">
        <v>0</v>
      </c>
      <c r="AL479" s="20">
        <v>0</v>
      </c>
      <c r="AM479" s="20">
        <v>0</v>
      </c>
      <c r="AN479" s="20">
        <v>0</v>
      </c>
      <c r="AO479" s="20">
        <v>0</v>
      </c>
      <c r="AP479" s="20">
        <v>0</v>
      </c>
      <c r="AQ479" s="20">
        <v>0</v>
      </c>
      <c r="AR479" s="20">
        <v>0</v>
      </c>
      <c r="AS479" s="20">
        <v>0</v>
      </c>
      <c r="AT479" s="20">
        <v>0</v>
      </c>
      <c r="AU479" s="20">
        <v>0</v>
      </c>
      <c r="AV479" s="20">
        <v>0</v>
      </c>
      <c r="AW479" s="20">
        <v>0</v>
      </c>
      <c r="AX479" s="20">
        <v>0</v>
      </c>
      <c r="AY479" s="20">
        <v>0</v>
      </c>
      <c r="AZ479" s="20">
        <v>0</v>
      </c>
      <c r="BA479" s="20">
        <v>0</v>
      </c>
      <c r="BB479" s="20">
        <v>0</v>
      </c>
      <c r="BC479" s="20">
        <v>0</v>
      </c>
      <c r="BD479" s="20">
        <v>0</v>
      </c>
      <c r="BE479" s="20">
        <v>0</v>
      </c>
      <c r="BF479" s="20">
        <v>0</v>
      </c>
      <c r="BG479" s="20">
        <v>0</v>
      </c>
      <c r="BH479" s="20">
        <v>0</v>
      </c>
      <c r="BI479">
        <f t="shared" si="103"/>
        <v>7</v>
      </c>
      <c r="BJ479">
        <f t="shared" si="104"/>
        <v>7</v>
      </c>
      <c r="BK479">
        <f t="shared" si="105"/>
        <v>0</v>
      </c>
      <c r="BL479">
        <f t="shared" si="106"/>
        <v>0</v>
      </c>
      <c r="BM479">
        <f t="shared" si="107"/>
        <v>0</v>
      </c>
      <c r="BN479">
        <f t="shared" si="108"/>
        <v>0</v>
      </c>
      <c r="BO479">
        <f t="shared" si="109"/>
        <v>0</v>
      </c>
      <c r="BP479">
        <f t="shared" si="110"/>
        <v>0</v>
      </c>
      <c r="BQ479" s="83">
        <f t="shared" si="111"/>
        <v>7</v>
      </c>
      <c r="BR479" s="16">
        <v>59</v>
      </c>
      <c r="BS479" t="str">
        <f t="shared" si="113"/>
        <v>Kiss</v>
      </c>
      <c r="BT479" t="str">
        <f t="shared" si="114"/>
        <v>Laszlo</v>
      </c>
      <c r="BU479" t="str">
        <f t="shared" si="112"/>
        <v>H-Galgamacsa</v>
      </c>
      <c r="BV479"/>
      <c r="BW479"/>
    </row>
    <row r="480" spans="1:75" x14ac:dyDescent="0.25">
      <c r="A480" s="15">
        <v>1977</v>
      </c>
      <c r="B480" s="20" t="s">
        <v>415</v>
      </c>
      <c r="C480" s="20" t="s">
        <v>681</v>
      </c>
      <c r="D480" s="39" t="s">
        <v>299</v>
      </c>
      <c r="E480" s="20">
        <v>0</v>
      </c>
      <c r="F480" s="20">
        <v>0</v>
      </c>
      <c r="G480" s="20">
        <v>0</v>
      </c>
      <c r="H480" s="20">
        <v>0</v>
      </c>
      <c r="I480" s="20">
        <v>7</v>
      </c>
      <c r="J480">
        <v>0</v>
      </c>
      <c r="K480">
        <v>0</v>
      </c>
      <c r="L480">
        <v>0</v>
      </c>
      <c r="M480">
        <v>0</v>
      </c>
      <c r="N480" s="20">
        <v>0</v>
      </c>
      <c r="O480">
        <v>0</v>
      </c>
      <c r="P480">
        <v>0</v>
      </c>
      <c r="Q480">
        <v>0</v>
      </c>
      <c r="R480" s="20">
        <v>0</v>
      </c>
      <c r="S480" s="20">
        <v>0</v>
      </c>
      <c r="T480" s="20">
        <v>0</v>
      </c>
      <c r="U480" s="20">
        <v>0</v>
      </c>
      <c r="V480" s="20">
        <v>0</v>
      </c>
      <c r="W480" s="21">
        <v>0</v>
      </c>
      <c r="X480" s="21">
        <v>0</v>
      </c>
      <c r="Y480" s="21">
        <v>0</v>
      </c>
      <c r="Z480" s="20">
        <v>0</v>
      </c>
      <c r="AA480" s="20">
        <v>0</v>
      </c>
      <c r="AB480" s="20">
        <v>0</v>
      </c>
      <c r="AC480" s="20">
        <v>0</v>
      </c>
      <c r="AD480" s="20">
        <v>0</v>
      </c>
      <c r="AE480" s="20">
        <v>0</v>
      </c>
      <c r="AF480" s="20">
        <v>0</v>
      </c>
      <c r="AG480" s="20">
        <v>0</v>
      </c>
      <c r="AH480" s="20">
        <v>0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</v>
      </c>
      <c r="AS480" s="20">
        <v>0</v>
      </c>
      <c r="AT480" s="20">
        <v>0</v>
      </c>
      <c r="AU480" s="20">
        <v>0</v>
      </c>
      <c r="AV480" s="20">
        <v>0</v>
      </c>
      <c r="AW480" s="20">
        <v>0</v>
      </c>
      <c r="AX480" s="20">
        <v>0</v>
      </c>
      <c r="AY480" s="20">
        <v>0</v>
      </c>
      <c r="AZ480" s="20">
        <v>0</v>
      </c>
      <c r="BA480" s="20">
        <v>0</v>
      </c>
      <c r="BB480" s="20">
        <v>0</v>
      </c>
      <c r="BC480" s="20">
        <v>0</v>
      </c>
      <c r="BD480" s="20">
        <v>0</v>
      </c>
      <c r="BE480" s="20">
        <v>0</v>
      </c>
      <c r="BF480" s="20">
        <v>0</v>
      </c>
      <c r="BG480" s="20">
        <v>0</v>
      </c>
      <c r="BH480" s="20">
        <v>0</v>
      </c>
      <c r="BI480">
        <f t="shared" si="103"/>
        <v>7</v>
      </c>
      <c r="BJ480">
        <f t="shared" si="104"/>
        <v>7</v>
      </c>
      <c r="BK480">
        <f t="shared" si="105"/>
        <v>0</v>
      </c>
      <c r="BL480">
        <f t="shared" si="106"/>
        <v>0</v>
      </c>
      <c r="BM480">
        <f t="shared" si="107"/>
        <v>0</v>
      </c>
      <c r="BN480">
        <f t="shared" si="108"/>
        <v>0</v>
      </c>
      <c r="BO480">
        <f t="shared" si="109"/>
        <v>0</v>
      </c>
      <c r="BP480">
        <f t="shared" si="110"/>
        <v>0</v>
      </c>
      <c r="BQ480" s="83">
        <f t="shared" si="111"/>
        <v>7</v>
      </c>
      <c r="BR480" s="16">
        <v>59</v>
      </c>
      <c r="BS480" t="str">
        <f t="shared" si="113"/>
        <v>Marclay</v>
      </c>
      <c r="BT480" t="str">
        <f t="shared" si="114"/>
        <v>Yves</v>
      </c>
      <c r="BU480" t="str">
        <f t="shared" si="112"/>
        <v>Troistorrents</v>
      </c>
      <c r="BV480"/>
      <c r="BW480"/>
    </row>
    <row r="481" spans="1:75" x14ac:dyDescent="0.25">
      <c r="A481" s="15">
        <v>1973</v>
      </c>
      <c r="B481" s="20" t="s">
        <v>4384</v>
      </c>
      <c r="C481" s="20" t="s">
        <v>4382</v>
      </c>
      <c r="D481" s="39" t="s">
        <v>4383</v>
      </c>
      <c r="E481" s="20">
        <v>0</v>
      </c>
      <c r="F481" s="21">
        <v>0</v>
      </c>
      <c r="G481" s="20">
        <v>0</v>
      </c>
      <c r="H481" s="21">
        <v>0</v>
      </c>
      <c r="I481" s="20">
        <v>0</v>
      </c>
      <c r="J481" s="21">
        <v>0</v>
      </c>
      <c r="K481" s="20">
        <v>0</v>
      </c>
      <c r="L481" s="21">
        <v>0</v>
      </c>
      <c r="M481" s="20">
        <v>0</v>
      </c>
      <c r="N481" s="20">
        <v>0</v>
      </c>
      <c r="O481" s="21">
        <v>0</v>
      </c>
      <c r="P481" s="21">
        <v>0</v>
      </c>
      <c r="Q481" s="20">
        <v>0</v>
      </c>
      <c r="R481" s="21">
        <v>0</v>
      </c>
      <c r="S481" s="20">
        <v>0</v>
      </c>
      <c r="T481" s="21">
        <v>0</v>
      </c>
      <c r="U481" s="20">
        <v>0</v>
      </c>
      <c r="V481" s="21">
        <v>0</v>
      </c>
      <c r="W481" s="21">
        <v>0</v>
      </c>
      <c r="X481" s="21">
        <v>0</v>
      </c>
      <c r="Y481" s="21">
        <v>0</v>
      </c>
      <c r="Z481" s="20">
        <v>0</v>
      </c>
      <c r="AA481" s="21">
        <v>0</v>
      </c>
      <c r="AB481" s="20">
        <v>0</v>
      </c>
      <c r="AC481" s="21">
        <v>0</v>
      </c>
      <c r="AD481" s="20">
        <v>0</v>
      </c>
      <c r="AE481" s="21">
        <v>0</v>
      </c>
      <c r="AF481" s="20">
        <v>0</v>
      </c>
      <c r="AG481" s="21">
        <v>0</v>
      </c>
      <c r="AH481" s="20">
        <v>0</v>
      </c>
      <c r="AI481" s="21">
        <v>0</v>
      </c>
      <c r="AJ481" s="20">
        <v>0</v>
      </c>
      <c r="AK481" s="21">
        <v>0</v>
      </c>
      <c r="AL481" s="20">
        <v>7</v>
      </c>
      <c r="AM481" s="20">
        <v>0</v>
      </c>
      <c r="AN481" s="20">
        <v>0</v>
      </c>
      <c r="AO481" s="20">
        <v>0</v>
      </c>
      <c r="AP481" s="20">
        <v>0</v>
      </c>
      <c r="AQ481" s="20">
        <v>0</v>
      </c>
      <c r="AR481" s="20">
        <v>0</v>
      </c>
      <c r="AS481" s="20">
        <v>0</v>
      </c>
      <c r="AT481" s="20">
        <v>0</v>
      </c>
      <c r="AU481" s="20">
        <v>0</v>
      </c>
      <c r="AV481" s="20">
        <v>0</v>
      </c>
      <c r="AW481" s="20">
        <v>0</v>
      </c>
      <c r="AX481" s="20">
        <v>0</v>
      </c>
      <c r="AY481" s="20">
        <v>0</v>
      </c>
      <c r="AZ481" s="20">
        <v>0</v>
      </c>
      <c r="BA481" s="20">
        <v>0</v>
      </c>
      <c r="BB481" s="20">
        <v>0</v>
      </c>
      <c r="BC481" s="20">
        <v>0</v>
      </c>
      <c r="BD481" s="20">
        <v>0</v>
      </c>
      <c r="BE481" s="20">
        <v>0</v>
      </c>
      <c r="BF481" s="20">
        <v>0</v>
      </c>
      <c r="BG481" s="20">
        <v>0</v>
      </c>
      <c r="BH481" s="20">
        <v>0</v>
      </c>
      <c r="BI481">
        <f t="shared" si="103"/>
        <v>7</v>
      </c>
      <c r="BJ481">
        <f t="shared" si="104"/>
        <v>7</v>
      </c>
      <c r="BK481">
        <f t="shared" si="105"/>
        <v>0</v>
      </c>
      <c r="BL481">
        <f t="shared" si="106"/>
        <v>0</v>
      </c>
      <c r="BM481">
        <f t="shared" si="107"/>
        <v>0</v>
      </c>
      <c r="BN481">
        <f t="shared" si="108"/>
        <v>0</v>
      </c>
      <c r="BO481">
        <f t="shared" si="109"/>
        <v>0</v>
      </c>
      <c r="BP481">
        <f t="shared" si="110"/>
        <v>0</v>
      </c>
      <c r="BQ481" s="83">
        <f t="shared" si="111"/>
        <v>7</v>
      </c>
      <c r="BR481" s="16">
        <v>59</v>
      </c>
      <c r="BS481" t="str">
        <f t="shared" si="113"/>
        <v>Marti Puig</v>
      </c>
      <c r="BT481" t="str">
        <f t="shared" si="114"/>
        <v>Andres</v>
      </c>
      <c r="BU481" t="str">
        <f t="shared" si="112"/>
        <v>Gandia</v>
      </c>
      <c r="BV481"/>
      <c r="BW481"/>
    </row>
    <row r="482" spans="1:75" x14ac:dyDescent="0.25">
      <c r="A482" s="15">
        <v>1979</v>
      </c>
      <c r="B482" s="20" t="s">
        <v>859</v>
      </c>
      <c r="C482" s="20" t="s">
        <v>111</v>
      </c>
      <c r="D482" s="39" t="s">
        <v>372</v>
      </c>
      <c r="E482" s="20">
        <v>0</v>
      </c>
      <c r="F482" s="21">
        <v>0</v>
      </c>
      <c r="G482" s="20">
        <v>0</v>
      </c>
      <c r="H482" s="21">
        <v>0</v>
      </c>
      <c r="I482" s="20">
        <v>1</v>
      </c>
      <c r="J482" s="21">
        <v>0</v>
      </c>
      <c r="K482" s="20">
        <v>0</v>
      </c>
      <c r="L482" s="21">
        <v>0</v>
      </c>
      <c r="M482" s="20">
        <v>0</v>
      </c>
      <c r="N482" s="20">
        <v>0</v>
      </c>
      <c r="O482" s="21">
        <v>0</v>
      </c>
      <c r="P482" s="21">
        <v>0</v>
      </c>
      <c r="Q482" s="20">
        <v>0</v>
      </c>
      <c r="R482" s="21">
        <v>0</v>
      </c>
      <c r="S482" s="20">
        <v>0</v>
      </c>
      <c r="T482" s="21">
        <v>0</v>
      </c>
      <c r="U482" s="20">
        <v>0</v>
      </c>
      <c r="V482" s="21">
        <v>0</v>
      </c>
      <c r="W482" s="21">
        <v>0</v>
      </c>
      <c r="X482" s="21">
        <v>0</v>
      </c>
      <c r="Y482" s="21">
        <v>0</v>
      </c>
      <c r="Z482" s="20">
        <v>0</v>
      </c>
      <c r="AA482" s="21">
        <v>0</v>
      </c>
      <c r="AB482" s="20">
        <v>0</v>
      </c>
      <c r="AC482" s="20">
        <v>6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0</v>
      </c>
      <c r="AT482" s="20">
        <v>0</v>
      </c>
      <c r="AU482" s="20">
        <v>0</v>
      </c>
      <c r="AV482" s="20">
        <v>0</v>
      </c>
      <c r="AW482" s="20">
        <v>0</v>
      </c>
      <c r="AX482" s="20">
        <v>0</v>
      </c>
      <c r="AY482" s="20">
        <v>0</v>
      </c>
      <c r="AZ482" s="20">
        <v>0</v>
      </c>
      <c r="BA482" s="20">
        <v>0</v>
      </c>
      <c r="BB482" s="20">
        <v>0</v>
      </c>
      <c r="BC482" s="20">
        <v>0</v>
      </c>
      <c r="BD482" s="20">
        <v>0</v>
      </c>
      <c r="BE482" s="20">
        <v>0</v>
      </c>
      <c r="BF482" s="20">
        <v>0</v>
      </c>
      <c r="BG482" s="20">
        <v>0</v>
      </c>
      <c r="BH482" s="20">
        <v>0</v>
      </c>
      <c r="BI482">
        <f t="shared" si="103"/>
        <v>7</v>
      </c>
      <c r="BJ482">
        <f t="shared" si="104"/>
        <v>6</v>
      </c>
      <c r="BK482">
        <f t="shared" si="105"/>
        <v>1</v>
      </c>
      <c r="BL482">
        <f t="shared" si="106"/>
        <v>0</v>
      </c>
      <c r="BM482">
        <f t="shared" si="107"/>
        <v>0</v>
      </c>
      <c r="BN482">
        <f t="shared" si="108"/>
        <v>0</v>
      </c>
      <c r="BO482">
        <f t="shared" si="109"/>
        <v>0</v>
      </c>
      <c r="BP482">
        <f t="shared" si="110"/>
        <v>0</v>
      </c>
      <c r="BQ482" s="83">
        <f t="shared" si="111"/>
        <v>7</v>
      </c>
      <c r="BR482" s="16">
        <v>59</v>
      </c>
      <c r="BS482" t="str">
        <f t="shared" si="113"/>
        <v>Mottiez</v>
      </c>
      <c r="BT482" t="str">
        <f t="shared" si="114"/>
        <v>Joël</v>
      </c>
      <c r="BU482" t="str">
        <f t="shared" si="112"/>
        <v>Massongex</v>
      </c>
      <c r="BV482"/>
      <c r="BW482"/>
    </row>
    <row r="483" spans="1:75" x14ac:dyDescent="0.25">
      <c r="A483" s="15">
        <v>1981</v>
      </c>
      <c r="B483" s="20" t="s">
        <v>4145</v>
      </c>
      <c r="C483" s="20" t="s">
        <v>2335</v>
      </c>
      <c r="D483" s="39" t="s">
        <v>40</v>
      </c>
      <c r="E483" s="20">
        <v>0</v>
      </c>
      <c r="F483" s="21">
        <v>0</v>
      </c>
      <c r="G483" s="20">
        <v>0</v>
      </c>
      <c r="H483" s="21">
        <v>0</v>
      </c>
      <c r="I483" s="20">
        <v>0</v>
      </c>
      <c r="J483" s="21">
        <v>0</v>
      </c>
      <c r="K483" s="20">
        <v>0</v>
      </c>
      <c r="L483" s="21">
        <v>0</v>
      </c>
      <c r="M483" s="20">
        <v>0</v>
      </c>
      <c r="N483" s="20">
        <v>0</v>
      </c>
      <c r="O483" s="21">
        <v>0</v>
      </c>
      <c r="P483" s="21">
        <v>0</v>
      </c>
      <c r="Q483" s="20">
        <v>0</v>
      </c>
      <c r="R483" s="21">
        <v>0</v>
      </c>
      <c r="S483" s="20">
        <v>0</v>
      </c>
      <c r="T483" s="21">
        <v>0</v>
      </c>
      <c r="U483" s="20">
        <v>0</v>
      </c>
      <c r="V483" s="21">
        <v>0</v>
      </c>
      <c r="W483" s="21">
        <v>0</v>
      </c>
      <c r="X483" s="21">
        <v>0</v>
      </c>
      <c r="Y483" s="21">
        <v>0</v>
      </c>
      <c r="Z483" s="20">
        <v>0</v>
      </c>
      <c r="AA483" s="21">
        <v>0</v>
      </c>
      <c r="AB483" s="20">
        <v>0</v>
      </c>
      <c r="AC483" s="21">
        <v>0</v>
      </c>
      <c r="AD483" s="20">
        <v>0</v>
      </c>
      <c r="AE483" s="21">
        <v>0</v>
      </c>
      <c r="AF483" s="20">
        <v>0</v>
      </c>
      <c r="AG483" s="21">
        <v>0</v>
      </c>
      <c r="AH483" s="20">
        <v>0</v>
      </c>
      <c r="AI483" s="21">
        <v>0</v>
      </c>
      <c r="AJ483" s="20">
        <v>7</v>
      </c>
      <c r="AK483" s="20">
        <v>0</v>
      </c>
      <c r="AL483" s="20">
        <v>0</v>
      </c>
      <c r="AM483" s="20">
        <v>0</v>
      </c>
      <c r="AN483" s="20">
        <v>0</v>
      </c>
      <c r="AO483" s="20">
        <v>0</v>
      </c>
      <c r="AP483" s="20">
        <v>0</v>
      </c>
      <c r="AQ483" s="20">
        <v>0</v>
      </c>
      <c r="AR483" s="20">
        <v>0</v>
      </c>
      <c r="AS483" s="20">
        <v>0</v>
      </c>
      <c r="AT483" s="20">
        <v>0</v>
      </c>
      <c r="AU483" s="20">
        <v>0</v>
      </c>
      <c r="AV483" s="20">
        <v>0</v>
      </c>
      <c r="AW483" s="20">
        <v>0</v>
      </c>
      <c r="AX483" s="20">
        <v>0</v>
      </c>
      <c r="AY483" s="20">
        <v>0</v>
      </c>
      <c r="AZ483" s="20">
        <v>0</v>
      </c>
      <c r="BA483" s="20">
        <v>0</v>
      </c>
      <c r="BB483" s="20">
        <v>0</v>
      </c>
      <c r="BC483" s="20">
        <v>0</v>
      </c>
      <c r="BD483" s="20">
        <v>0</v>
      </c>
      <c r="BE483" s="20">
        <v>0</v>
      </c>
      <c r="BF483" s="20">
        <v>0</v>
      </c>
      <c r="BG483" s="20">
        <v>0</v>
      </c>
      <c r="BH483" s="20">
        <v>0</v>
      </c>
      <c r="BI483">
        <f t="shared" si="103"/>
        <v>7</v>
      </c>
      <c r="BJ483">
        <f t="shared" si="104"/>
        <v>7</v>
      </c>
      <c r="BK483">
        <f t="shared" si="105"/>
        <v>0</v>
      </c>
      <c r="BL483">
        <f t="shared" si="106"/>
        <v>0</v>
      </c>
      <c r="BM483">
        <f t="shared" si="107"/>
        <v>0</v>
      </c>
      <c r="BN483">
        <f t="shared" si="108"/>
        <v>0</v>
      </c>
      <c r="BO483">
        <f t="shared" si="109"/>
        <v>0</v>
      </c>
      <c r="BP483">
        <f t="shared" si="110"/>
        <v>0</v>
      </c>
      <c r="BQ483" s="83">
        <f t="shared" si="111"/>
        <v>7</v>
      </c>
      <c r="BR483" s="16">
        <v>59</v>
      </c>
      <c r="BS483" t="str">
        <f t="shared" si="113"/>
        <v>Poglia</v>
      </c>
      <c r="BT483" t="str">
        <f t="shared" si="114"/>
        <v>Pietro</v>
      </c>
      <c r="BU483" t="str">
        <f t="shared" si="112"/>
        <v>Lausanne</v>
      </c>
      <c r="BV483"/>
    </row>
    <row r="484" spans="1:75" x14ac:dyDescent="0.25">
      <c r="A484" s="17">
        <v>1981</v>
      </c>
      <c r="B484" s="20" t="s">
        <v>5659</v>
      </c>
      <c r="C484" s="20" t="s">
        <v>118</v>
      </c>
      <c r="E484" s="20">
        <v>0</v>
      </c>
      <c r="F484" s="21">
        <v>0</v>
      </c>
      <c r="G484" s="20">
        <v>0</v>
      </c>
      <c r="H484" s="21">
        <v>0</v>
      </c>
      <c r="I484" s="20">
        <v>0</v>
      </c>
      <c r="J484" s="21">
        <v>0</v>
      </c>
      <c r="K484" s="20">
        <v>0</v>
      </c>
      <c r="L484" s="21">
        <v>0</v>
      </c>
      <c r="M484" s="20">
        <v>0</v>
      </c>
      <c r="N484" s="20">
        <v>0</v>
      </c>
      <c r="O484" s="21">
        <v>7</v>
      </c>
      <c r="P484" s="21">
        <v>0</v>
      </c>
      <c r="Q484" s="20">
        <v>0</v>
      </c>
      <c r="R484" s="21">
        <v>0</v>
      </c>
      <c r="S484" s="20">
        <v>0</v>
      </c>
      <c r="T484" s="21">
        <v>0</v>
      </c>
      <c r="U484" s="20">
        <v>0</v>
      </c>
      <c r="V484" s="21">
        <v>0</v>
      </c>
      <c r="W484" s="21">
        <v>0</v>
      </c>
      <c r="X484" s="21">
        <v>0</v>
      </c>
      <c r="Y484" s="21">
        <v>0</v>
      </c>
      <c r="Z484" s="20">
        <v>0</v>
      </c>
      <c r="AA484" s="21">
        <v>0</v>
      </c>
      <c r="AB484" s="20">
        <v>0</v>
      </c>
      <c r="AC484" s="21">
        <v>0</v>
      </c>
      <c r="AD484" s="20">
        <v>0</v>
      </c>
      <c r="AE484" s="21">
        <v>0</v>
      </c>
      <c r="AF484" s="20">
        <v>0</v>
      </c>
      <c r="AG484" s="21">
        <v>0</v>
      </c>
      <c r="AH484" s="20">
        <v>0</v>
      </c>
      <c r="AI484" s="21">
        <v>0</v>
      </c>
      <c r="AJ484" s="20">
        <v>0</v>
      </c>
      <c r="AK484" s="21">
        <v>0</v>
      </c>
      <c r="AL484" s="20">
        <v>0</v>
      </c>
      <c r="AM484" s="21">
        <v>0</v>
      </c>
      <c r="AN484" s="20">
        <v>0</v>
      </c>
      <c r="AO484" s="21">
        <v>0</v>
      </c>
      <c r="AP484" s="20">
        <v>0</v>
      </c>
      <c r="AQ484" s="21">
        <v>0</v>
      </c>
      <c r="AR484" s="20">
        <v>0</v>
      </c>
      <c r="AS484" s="21">
        <v>0</v>
      </c>
      <c r="AT484" s="20">
        <v>0</v>
      </c>
      <c r="AU484" s="21">
        <v>0</v>
      </c>
      <c r="AV484" s="20">
        <v>0</v>
      </c>
      <c r="AW484" s="21">
        <v>0</v>
      </c>
      <c r="AX484" s="20">
        <v>0</v>
      </c>
      <c r="AY484" s="21">
        <v>0</v>
      </c>
      <c r="AZ484" s="20">
        <v>0</v>
      </c>
      <c r="BA484" s="21">
        <v>0</v>
      </c>
      <c r="BB484" s="20">
        <v>0</v>
      </c>
      <c r="BC484" s="21">
        <v>0</v>
      </c>
      <c r="BD484" s="20">
        <v>0</v>
      </c>
      <c r="BE484" s="21">
        <v>0</v>
      </c>
      <c r="BF484" s="20">
        <v>0</v>
      </c>
      <c r="BG484" s="21">
        <v>0</v>
      </c>
      <c r="BH484" s="21">
        <v>0</v>
      </c>
      <c r="BI484">
        <f t="shared" si="103"/>
        <v>7</v>
      </c>
      <c r="BJ484">
        <f t="shared" si="104"/>
        <v>7</v>
      </c>
      <c r="BK484">
        <f t="shared" si="105"/>
        <v>0</v>
      </c>
      <c r="BL484">
        <f t="shared" si="106"/>
        <v>0</v>
      </c>
      <c r="BM484">
        <f t="shared" si="107"/>
        <v>0</v>
      </c>
      <c r="BN484">
        <f t="shared" si="108"/>
        <v>0</v>
      </c>
      <c r="BO484">
        <f t="shared" si="109"/>
        <v>0</v>
      </c>
      <c r="BP484">
        <f t="shared" si="110"/>
        <v>0</v>
      </c>
      <c r="BQ484" s="83">
        <f t="shared" si="111"/>
        <v>7</v>
      </c>
      <c r="BR484" s="16">
        <v>59</v>
      </c>
      <c r="BS484" s="16" t="str">
        <f t="shared" si="113"/>
        <v>Tagliani</v>
      </c>
      <c r="BT484" s="16" t="str">
        <f t="shared" si="114"/>
        <v>Raphaël</v>
      </c>
      <c r="BU484"/>
    </row>
    <row r="485" spans="1:75" x14ac:dyDescent="0.25">
      <c r="A485" s="15">
        <v>1982</v>
      </c>
      <c r="B485" s="20" t="s">
        <v>2321</v>
      </c>
      <c r="C485" s="20" t="s">
        <v>333</v>
      </c>
      <c r="D485" s="39" t="s">
        <v>1391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7</v>
      </c>
      <c r="R485" s="20">
        <v>0</v>
      </c>
      <c r="S485">
        <v>0</v>
      </c>
      <c r="T485">
        <v>0</v>
      </c>
      <c r="U485" s="20">
        <v>0</v>
      </c>
      <c r="V485" s="20">
        <v>0</v>
      </c>
      <c r="W485" s="21">
        <v>0</v>
      </c>
      <c r="X485" s="21">
        <v>0</v>
      </c>
      <c r="Y485" s="21">
        <v>0</v>
      </c>
      <c r="Z485" s="20">
        <v>0</v>
      </c>
      <c r="AA485" s="20">
        <v>0</v>
      </c>
      <c r="AB485" s="20">
        <v>0</v>
      </c>
      <c r="AC485" s="20">
        <v>0</v>
      </c>
      <c r="AD485" s="20">
        <v>0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J485" s="20">
        <v>0</v>
      </c>
      <c r="AK485" s="20">
        <v>0</v>
      </c>
      <c r="AL485" s="20">
        <v>0</v>
      </c>
      <c r="AM485" s="20">
        <v>0</v>
      </c>
      <c r="AN485" s="20">
        <v>0</v>
      </c>
      <c r="AO485" s="20">
        <v>0</v>
      </c>
      <c r="AP485" s="20">
        <v>0</v>
      </c>
      <c r="AQ485" s="20">
        <v>0</v>
      </c>
      <c r="AR485" s="20">
        <v>0</v>
      </c>
      <c r="AS485" s="20">
        <v>0</v>
      </c>
      <c r="AT485" s="20">
        <v>0</v>
      </c>
      <c r="AU485" s="20">
        <v>0</v>
      </c>
      <c r="AV485" s="20">
        <v>0</v>
      </c>
      <c r="AW485" s="20">
        <v>0</v>
      </c>
      <c r="AX485" s="20">
        <v>0</v>
      </c>
      <c r="AY485" s="20">
        <v>0</v>
      </c>
      <c r="AZ485" s="20">
        <v>0</v>
      </c>
      <c r="BA485" s="20">
        <v>0</v>
      </c>
      <c r="BB485" s="20">
        <v>0</v>
      </c>
      <c r="BC485" s="20">
        <v>0</v>
      </c>
      <c r="BD485" s="20">
        <v>0</v>
      </c>
      <c r="BE485" s="20">
        <v>0</v>
      </c>
      <c r="BF485" s="20">
        <v>0</v>
      </c>
      <c r="BG485" s="20">
        <v>0</v>
      </c>
      <c r="BH485" s="20">
        <v>0</v>
      </c>
      <c r="BI485">
        <f t="shared" si="103"/>
        <v>7</v>
      </c>
      <c r="BJ485">
        <f t="shared" si="104"/>
        <v>7</v>
      </c>
      <c r="BK485">
        <f t="shared" si="105"/>
        <v>0</v>
      </c>
      <c r="BL485">
        <f t="shared" si="106"/>
        <v>0</v>
      </c>
      <c r="BM485">
        <f t="shared" si="107"/>
        <v>0</v>
      </c>
      <c r="BN485">
        <f t="shared" si="108"/>
        <v>0</v>
      </c>
      <c r="BO485">
        <f t="shared" si="109"/>
        <v>0</v>
      </c>
      <c r="BP485">
        <f t="shared" si="110"/>
        <v>0</v>
      </c>
      <c r="BQ485" s="83">
        <f t="shared" si="111"/>
        <v>7</v>
      </c>
      <c r="BR485" s="16">
        <v>59</v>
      </c>
      <c r="BS485" t="str">
        <f t="shared" si="113"/>
        <v>Timper</v>
      </c>
      <c r="BT485" t="str">
        <f t="shared" si="114"/>
        <v>Matthias</v>
      </c>
      <c r="BU485" t="str">
        <f t="shared" ref="BU485:BU496" si="115">D485</f>
        <v>Wolhusen</v>
      </c>
      <c r="BV485"/>
    </row>
    <row r="486" spans="1:75" x14ac:dyDescent="0.25">
      <c r="A486" s="17">
        <v>1981</v>
      </c>
      <c r="B486" s="16" t="s">
        <v>2745</v>
      </c>
      <c r="C486" s="20" t="s">
        <v>118</v>
      </c>
      <c r="D486" s="39" t="s">
        <v>4195</v>
      </c>
      <c r="E486" s="20">
        <v>0</v>
      </c>
      <c r="F486" s="21">
        <v>0</v>
      </c>
      <c r="G486" s="20">
        <v>0</v>
      </c>
      <c r="H486" s="21">
        <v>0</v>
      </c>
      <c r="I486" s="20">
        <v>0</v>
      </c>
      <c r="J486" s="21">
        <v>0</v>
      </c>
      <c r="K486" s="20">
        <v>0</v>
      </c>
      <c r="L486" s="21">
        <v>0</v>
      </c>
      <c r="M486" s="20">
        <v>0</v>
      </c>
      <c r="N486" s="21">
        <v>0</v>
      </c>
      <c r="O486" s="20">
        <v>0</v>
      </c>
      <c r="P486" s="21">
        <v>0</v>
      </c>
      <c r="Q486" s="20">
        <v>0</v>
      </c>
      <c r="R486" s="21">
        <v>0</v>
      </c>
      <c r="S486" s="20">
        <v>0</v>
      </c>
      <c r="T486" s="21">
        <v>0</v>
      </c>
      <c r="U486" s="20">
        <v>0</v>
      </c>
      <c r="V486" s="21">
        <v>0</v>
      </c>
      <c r="W486" s="21">
        <v>0</v>
      </c>
      <c r="X486" s="21">
        <v>7</v>
      </c>
      <c r="Y486" s="21">
        <v>0</v>
      </c>
      <c r="Z486" s="20">
        <v>0</v>
      </c>
      <c r="AA486" s="21">
        <v>0</v>
      </c>
      <c r="AB486" s="20">
        <v>0</v>
      </c>
      <c r="AC486" s="21">
        <v>0</v>
      </c>
      <c r="AD486" s="20">
        <v>0</v>
      </c>
      <c r="AE486" s="21">
        <v>0</v>
      </c>
      <c r="AF486" s="20">
        <v>0</v>
      </c>
      <c r="AG486" s="21">
        <v>0</v>
      </c>
      <c r="AH486" s="20">
        <v>0</v>
      </c>
      <c r="AI486" s="21">
        <v>0</v>
      </c>
      <c r="AJ486" s="20">
        <v>0</v>
      </c>
      <c r="AK486" s="21">
        <v>0</v>
      </c>
      <c r="AL486" s="20">
        <v>0</v>
      </c>
      <c r="AM486" s="21">
        <v>0</v>
      </c>
      <c r="AN486" s="20">
        <v>0</v>
      </c>
      <c r="AO486" s="21">
        <v>0</v>
      </c>
      <c r="AP486" s="20">
        <v>0</v>
      </c>
      <c r="AQ486" s="21">
        <v>0</v>
      </c>
      <c r="AR486" s="20">
        <v>0</v>
      </c>
      <c r="AS486" s="21">
        <v>0</v>
      </c>
      <c r="AT486" s="20">
        <v>0</v>
      </c>
      <c r="AU486" s="21">
        <v>0</v>
      </c>
      <c r="AV486" s="20">
        <v>0</v>
      </c>
      <c r="AW486" s="21">
        <v>0</v>
      </c>
      <c r="AX486" s="20">
        <v>0</v>
      </c>
      <c r="AY486" s="21">
        <v>0</v>
      </c>
      <c r="AZ486" s="20">
        <v>0</v>
      </c>
      <c r="BA486" s="21">
        <v>0</v>
      </c>
      <c r="BB486" s="20">
        <v>0</v>
      </c>
      <c r="BC486" s="21">
        <v>0</v>
      </c>
      <c r="BD486" s="20">
        <v>0</v>
      </c>
      <c r="BE486" s="21">
        <v>0</v>
      </c>
      <c r="BF486" s="20">
        <v>0</v>
      </c>
      <c r="BG486" s="21">
        <v>0</v>
      </c>
      <c r="BH486" s="20">
        <v>0</v>
      </c>
      <c r="BI486">
        <f t="shared" si="103"/>
        <v>7</v>
      </c>
      <c r="BJ486">
        <f t="shared" si="104"/>
        <v>7</v>
      </c>
      <c r="BK486">
        <f t="shared" si="105"/>
        <v>0</v>
      </c>
      <c r="BL486">
        <f t="shared" si="106"/>
        <v>0</v>
      </c>
      <c r="BM486">
        <f t="shared" si="107"/>
        <v>0</v>
      </c>
      <c r="BN486">
        <f t="shared" si="108"/>
        <v>0</v>
      </c>
      <c r="BO486">
        <f t="shared" si="109"/>
        <v>0</v>
      </c>
      <c r="BP486">
        <f t="shared" si="110"/>
        <v>0</v>
      </c>
      <c r="BQ486" s="83">
        <f t="shared" si="111"/>
        <v>7</v>
      </c>
      <c r="BR486" s="16">
        <v>59</v>
      </c>
      <c r="BS486" s="16" t="str">
        <f t="shared" si="113"/>
        <v>Tornay</v>
      </c>
      <c r="BT486" s="16" t="str">
        <f t="shared" si="114"/>
        <v>Raphaël</v>
      </c>
      <c r="BU486" t="str">
        <f t="shared" si="115"/>
        <v>Muraz-Collombey</v>
      </c>
    </row>
    <row r="487" spans="1:75" x14ac:dyDescent="0.25">
      <c r="A487" s="17">
        <v>1978</v>
      </c>
      <c r="B487" s="20" t="s">
        <v>1523</v>
      </c>
      <c r="C487" s="20" t="s">
        <v>707</v>
      </c>
      <c r="D487" s="39" t="s">
        <v>1357</v>
      </c>
      <c r="E487" s="20">
        <v>0</v>
      </c>
      <c r="F487" s="21">
        <v>0</v>
      </c>
      <c r="G487" s="20">
        <v>0</v>
      </c>
      <c r="H487" s="21">
        <v>0</v>
      </c>
      <c r="I487" s="20">
        <v>0</v>
      </c>
      <c r="J487" s="21">
        <v>0</v>
      </c>
      <c r="K487" s="20">
        <v>0</v>
      </c>
      <c r="L487" s="21">
        <v>0</v>
      </c>
      <c r="M487" s="20">
        <v>0</v>
      </c>
      <c r="N487" s="20">
        <v>0</v>
      </c>
      <c r="O487" s="21">
        <v>0</v>
      </c>
      <c r="P487" s="21">
        <v>0</v>
      </c>
      <c r="Q487" s="20">
        <v>0</v>
      </c>
      <c r="R487" s="21">
        <v>0</v>
      </c>
      <c r="S487" s="20">
        <v>0</v>
      </c>
      <c r="T487" s="21">
        <v>0</v>
      </c>
      <c r="U487" s="20">
        <v>0</v>
      </c>
      <c r="V487" s="21">
        <v>0</v>
      </c>
      <c r="W487" s="21">
        <v>0</v>
      </c>
      <c r="X487" s="21">
        <v>0</v>
      </c>
      <c r="Y487" s="21">
        <v>0</v>
      </c>
      <c r="Z487" s="20">
        <v>0</v>
      </c>
      <c r="AA487" s="21">
        <v>0</v>
      </c>
      <c r="AB487" s="20">
        <v>0</v>
      </c>
      <c r="AC487" s="21">
        <v>0</v>
      </c>
      <c r="AD487" s="20">
        <v>0</v>
      </c>
      <c r="AE487" s="21">
        <v>0</v>
      </c>
      <c r="AF487" s="20">
        <v>0</v>
      </c>
      <c r="AG487" s="21">
        <v>0</v>
      </c>
      <c r="AH487" s="20">
        <v>0</v>
      </c>
      <c r="AI487" s="21">
        <v>0</v>
      </c>
      <c r="AJ487" s="20">
        <v>0</v>
      </c>
      <c r="AK487" s="21">
        <v>0</v>
      </c>
      <c r="AL487" s="20">
        <v>0</v>
      </c>
      <c r="AM487" s="21">
        <v>0</v>
      </c>
      <c r="AN487" s="20">
        <v>7</v>
      </c>
      <c r="AO487" s="20">
        <v>0</v>
      </c>
      <c r="AP487" s="20">
        <v>0</v>
      </c>
      <c r="AQ487" s="20">
        <v>0</v>
      </c>
      <c r="AR487" s="20">
        <v>0</v>
      </c>
      <c r="AS487" s="20">
        <v>0</v>
      </c>
      <c r="AT487" s="20">
        <v>0</v>
      </c>
      <c r="AU487" s="20">
        <v>0</v>
      </c>
      <c r="AV487" s="20">
        <v>0</v>
      </c>
      <c r="AW487" s="20">
        <v>0</v>
      </c>
      <c r="AX487" s="20">
        <v>0</v>
      </c>
      <c r="AY487" s="20">
        <v>0</v>
      </c>
      <c r="AZ487" s="20">
        <v>0</v>
      </c>
      <c r="BA487" s="20">
        <v>0</v>
      </c>
      <c r="BB487" s="20">
        <v>0</v>
      </c>
      <c r="BC487" s="20">
        <v>0</v>
      </c>
      <c r="BD487" s="20">
        <v>0</v>
      </c>
      <c r="BE487" s="20">
        <v>0</v>
      </c>
      <c r="BF487" s="20">
        <v>0</v>
      </c>
      <c r="BG487" s="20">
        <v>0</v>
      </c>
      <c r="BH487" s="20">
        <v>0</v>
      </c>
      <c r="BI487">
        <f t="shared" si="103"/>
        <v>7</v>
      </c>
      <c r="BJ487">
        <f t="shared" si="104"/>
        <v>7</v>
      </c>
      <c r="BK487">
        <f t="shared" si="105"/>
        <v>0</v>
      </c>
      <c r="BL487">
        <f t="shared" si="106"/>
        <v>0</v>
      </c>
      <c r="BM487">
        <f t="shared" si="107"/>
        <v>0</v>
      </c>
      <c r="BN487">
        <f t="shared" si="108"/>
        <v>0</v>
      </c>
      <c r="BO487">
        <f t="shared" si="109"/>
        <v>0</v>
      </c>
      <c r="BP487">
        <f t="shared" si="110"/>
        <v>0</v>
      </c>
      <c r="BQ487" s="83">
        <f t="shared" si="111"/>
        <v>7</v>
      </c>
      <c r="BR487" s="16">
        <v>59</v>
      </c>
      <c r="BS487" s="16" t="str">
        <f t="shared" si="113"/>
        <v>Weber</v>
      </c>
      <c r="BT487" s="16" t="str">
        <f t="shared" si="114"/>
        <v>Markus</v>
      </c>
      <c r="BU487" t="str">
        <f t="shared" si="115"/>
        <v>Visp</v>
      </c>
    </row>
    <row r="488" spans="1:75" x14ac:dyDescent="0.25">
      <c r="A488" s="73">
        <v>1977</v>
      </c>
      <c r="B488" s="20" t="s">
        <v>1104</v>
      </c>
      <c r="C488" s="20" t="s">
        <v>1105</v>
      </c>
      <c r="D488" s="39" t="s">
        <v>1056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>
        <v>7</v>
      </c>
      <c r="L488">
        <v>0</v>
      </c>
      <c r="M488">
        <v>0</v>
      </c>
      <c r="N488" s="20">
        <v>0</v>
      </c>
      <c r="O488">
        <v>0</v>
      </c>
      <c r="P488">
        <v>0</v>
      </c>
      <c r="Q488">
        <v>0</v>
      </c>
      <c r="R488" s="20">
        <v>0</v>
      </c>
      <c r="S488">
        <v>0</v>
      </c>
      <c r="T488">
        <v>0</v>
      </c>
      <c r="U488" s="20">
        <v>0</v>
      </c>
      <c r="V488" s="20">
        <v>0</v>
      </c>
      <c r="W488" s="21">
        <v>0</v>
      </c>
      <c r="X488" s="21">
        <v>0</v>
      </c>
      <c r="Y488" s="21">
        <v>0</v>
      </c>
      <c r="Z488" s="20">
        <v>0</v>
      </c>
      <c r="AA488" s="20">
        <v>0</v>
      </c>
      <c r="AB488" s="20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20">
        <v>0</v>
      </c>
      <c r="AU488" s="20">
        <v>0</v>
      </c>
      <c r="AV488" s="20">
        <v>0</v>
      </c>
      <c r="AW488" s="20">
        <v>0</v>
      </c>
      <c r="AX488" s="20">
        <v>0</v>
      </c>
      <c r="AY488" s="20">
        <v>0</v>
      </c>
      <c r="AZ488" s="20">
        <v>0</v>
      </c>
      <c r="BA488" s="20">
        <v>0</v>
      </c>
      <c r="BB488" s="20">
        <v>0</v>
      </c>
      <c r="BC488" s="20">
        <v>0</v>
      </c>
      <c r="BD488" s="20">
        <v>0</v>
      </c>
      <c r="BE488" s="20">
        <v>0</v>
      </c>
      <c r="BF488" s="20">
        <v>0</v>
      </c>
      <c r="BG488" s="20">
        <v>0</v>
      </c>
      <c r="BH488" s="20">
        <v>0</v>
      </c>
      <c r="BI488">
        <f t="shared" si="103"/>
        <v>7</v>
      </c>
      <c r="BJ488">
        <f t="shared" si="104"/>
        <v>7</v>
      </c>
      <c r="BK488">
        <f t="shared" si="105"/>
        <v>0</v>
      </c>
      <c r="BL488">
        <f t="shared" si="106"/>
        <v>0</v>
      </c>
      <c r="BM488">
        <f t="shared" si="107"/>
        <v>0</v>
      </c>
      <c r="BN488">
        <f t="shared" si="108"/>
        <v>0</v>
      </c>
      <c r="BO488">
        <f t="shared" si="109"/>
        <v>0</v>
      </c>
      <c r="BP488">
        <f t="shared" si="110"/>
        <v>0</v>
      </c>
      <c r="BQ488" s="83">
        <f t="shared" si="111"/>
        <v>7</v>
      </c>
      <c r="BR488" s="16">
        <v>59</v>
      </c>
      <c r="BS488" t="str">
        <f t="shared" si="113"/>
        <v>Willemin</v>
      </c>
      <c r="BT488" t="str">
        <f t="shared" si="114"/>
        <v>Jonas</v>
      </c>
      <c r="BU488" t="str">
        <f t="shared" si="115"/>
        <v>Les Reussilles</v>
      </c>
    </row>
    <row r="489" spans="1:75" x14ac:dyDescent="0.25">
      <c r="A489" s="17">
        <v>1980</v>
      </c>
      <c r="B489" s="20" t="s">
        <v>5586</v>
      </c>
      <c r="C489" s="20" t="s">
        <v>314</v>
      </c>
      <c r="D489" s="39" t="s">
        <v>85</v>
      </c>
      <c r="E489" s="20">
        <v>0</v>
      </c>
      <c r="F489" s="21">
        <v>0</v>
      </c>
      <c r="G489" s="20">
        <v>0</v>
      </c>
      <c r="H489" s="21">
        <v>0</v>
      </c>
      <c r="I489" s="20">
        <v>0</v>
      </c>
      <c r="J489" s="21">
        <v>0</v>
      </c>
      <c r="K489" s="20">
        <v>0</v>
      </c>
      <c r="L489" s="21">
        <v>0</v>
      </c>
      <c r="M489" s="20">
        <v>0</v>
      </c>
      <c r="N489" s="20">
        <v>0</v>
      </c>
      <c r="O489" s="21">
        <v>0</v>
      </c>
      <c r="P489" s="21">
        <v>0</v>
      </c>
      <c r="Q489" s="20">
        <v>0</v>
      </c>
      <c r="R489" s="21">
        <v>0</v>
      </c>
      <c r="S489" s="20">
        <v>0</v>
      </c>
      <c r="T489" s="21">
        <v>0</v>
      </c>
      <c r="U489" s="20">
        <v>0</v>
      </c>
      <c r="V489" s="21">
        <v>0</v>
      </c>
      <c r="W489" s="21">
        <v>0</v>
      </c>
      <c r="X489" s="21">
        <v>0</v>
      </c>
      <c r="Y489" s="21">
        <v>0</v>
      </c>
      <c r="Z489" s="20">
        <v>0</v>
      </c>
      <c r="AA489" s="21">
        <v>0</v>
      </c>
      <c r="AB489" s="20">
        <v>0</v>
      </c>
      <c r="AC489" s="21">
        <v>0</v>
      </c>
      <c r="AD489" s="20">
        <v>0</v>
      </c>
      <c r="AE489" s="21">
        <v>0</v>
      </c>
      <c r="AF489" s="20">
        <v>0</v>
      </c>
      <c r="AG489" s="21">
        <v>0</v>
      </c>
      <c r="AH489" s="20">
        <v>0</v>
      </c>
      <c r="AI489" s="21">
        <v>0</v>
      </c>
      <c r="AJ489" s="20">
        <v>0</v>
      </c>
      <c r="AK489" s="21">
        <v>0</v>
      </c>
      <c r="AL489" s="20">
        <v>0</v>
      </c>
      <c r="AM489" s="21">
        <v>0</v>
      </c>
      <c r="AN489" s="20">
        <v>0</v>
      </c>
      <c r="AO489" s="21">
        <v>0</v>
      </c>
      <c r="AP489" s="20">
        <v>0</v>
      </c>
      <c r="AQ489" s="21">
        <v>0</v>
      </c>
      <c r="AR489" s="20">
        <v>0</v>
      </c>
      <c r="AS489" s="21">
        <v>0</v>
      </c>
      <c r="AT489" s="20">
        <v>0</v>
      </c>
      <c r="AU489" s="21">
        <v>0</v>
      </c>
      <c r="AV489" s="20">
        <v>0</v>
      </c>
      <c r="AW489" s="21">
        <v>0</v>
      </c>
      <c r="AX489" s="20">
        <v>0</v>
      </c>
      <c r="AY489" s="21">
        <v>0</v>
      </c>
      <c r="AZ489" s="20">
        <v>0</v>
      </c>
      <c r="BA489" s="21">
        <v>0</v>
      </c>
      <c r="BB489" s="20">
        <v>0</v>
      </c>
      <c r="BC489" s="21">
        <v>0</v>
      </c>
      <c r="BD489" s="20">
        <v>0</v>
      </c>
      <c r="BE489" s="21">
        <v>0</v>
      </c>
      <c r="BF489" s="20">
        <v>0</v>
      </c>
      <c r="BG489" s="20">
        <v>0</v>
      </c>
      <c r="BH489" s="20">
        <v>6</v>
      </c>
      <c r="BI489" s="16">
        <f t="shared" si="103"/>
        <v>6</v>
      </c>
      <c r="BJ489" s="16">
        <f t="shared" si="104"/>
        <v>6</v>
      </c>
      <c r="BK489" s="16">
        <f t="shared" si="105"/>
        <v>0</v>
      </c>
      <c r="BL489" s="16">
        <f t="shared" si="106"/>
        <v>0</v>
      </c>
      <c r="BM489" s="16">
        <f t="shared" si="107"/>
        <v>0</v>
      </c>
      <c r="BN489" s="16">
        <f t="shared" si="108"/>
        <v>0</v>
      </c>
      <c r="BO489" s="16">
        <f t="shared" si="109"/>
        <v>0</v>
      </c>
      <c r="BP489" s="16">
        <f t="shared" si="110"/>
        <v>0</v>
      </c>
      <c r="BQ489" s="83">
        <f t="shared" si="111"/>
        <v>6</v>
      </c>
      <c r="BR489" s="16">
        <v>60</v>
      </c>
      <c r="BS489" s="16" t="str">
        <f t="shared" si="113"/>
        <v>Almeida</v>
      </c>
      <c r="BT489" s="16" t="str">
        <f t="shared" si="114"/>
        <v>Rui</v>
      </c>
      <c r="BU489" t="str">
        <f t="shared" si="115"/>
        <v>Sion</v>
      </c>
      <c r="BW489"/>
    </row>
    <row r="490" spans="1:75" x14ac:dyDescent="0.25">
      <c r="A490" s="17">
        <v>1981</v>
      </c>
      <c r="B490" s="20" t="s">
        <v>5114</v>
      </c>
      <c r="C490" s="20" t="s">
        <v>576</v>
      </c>
      <c r="D490" s="39" t="s">
        <v>93</v>
      </c>
      <c r="E490" s="20">
        <v>0</v>
      </c>
      <c r="F490" s="21">
        <v>0</v>
      </c>
      <c r="G490" s="20">
        <v>0</v>
      </c>
      <c r="H490" s="21">
        <v>0</v>
      </c>
      <c r="I490" s="20">
        <v>0</v>
      </c>
      <c r="J490" s="21">
        <v>0</v>
      </c>
      <c r="K490" s="20">
        <v>0</v>
      </c>
      <c r="L490" s="21">
        <v>0</v>
      </c>
      <c r="M490" s="20">
        <v>0</v>
      </c>
      <c r="N490" s="20">
        <v>0</v>
      </c>
      <c r="O490" s="21">
        <v>0</v>
      </c>
      <c r="P490" s="21">
        <v>0</v>
      </c>
      <c r="Q490" s="20">
        <v>0</v>
      </c>
      <c r="R490" s="21">
        <v>0</v>
      </c>
      <c r="S490" s="20">
        <v>0</v>
      </c>
      <c r="T490" s="21">
        <v>0</v>
      </c>
      <c r="U490" s="20">
        <v>0</v>
      </c>
      <c r="V490" s="21">
        <v>0</v>
      </c>
      <c r="W490" s="21">
        <v>0</v>
      </c>
      <c r="X490" s="21">
        <v>0</v>
      </c>
      <c r="Y490" s="21">
        <v>0</v>
      </c>
      <c r="Z490" s="20">
        <v>0</v>
      </c>
      <c r="AA490" s="21">
        <v>0</v>
      </c>
      <c r="AB490" s="20">
        <v>0</v>
      </c>
      <c r="AC490" s="21">
        <v>0</v>
      </c>
      <c r="AD490" s="20">
        <v>0</v>
      </c>
      <c r="AE490" s="21">
        <v>0</v>
      </c>
      <c r="AF490" s="20">
        <v>0</v>
      </c>
      <c r="AG490" s="21">
        <v>0</v>
      </c>
      <c r="AH490" s="20">
        <v>0</v>
      </c>
      <c r="AI490" s="21">
        <v>0</v>
      </c>
      <c r="AJ490" s="20">
        <v>0</v>
      </c>
      <c r="AK490" s="21">
        <v>0</v>
      </c>
      <c r="AL490" s="20">
        <v>0</v>
      </c>
      <c r="AM490" s="21">
        <v>0</v>
      </c>
      <c r="AN490" s="20">
        <v>0</v>
      </c>
      <c r="AO490" s="21">
        <v>0</v>
      </c>
      <c r="AP490" s="20">
        <v>0</v>
      </c>
      <c r="AQ490" s="21">
        <v>0</v>
      </c>
      <c r="AR490" s="20">
        <v>0</v>
      </c>
      <c r="AS490" s="21">
        <v>0</v>
      </c>
      <c r="AT490" s="20">
        <v>0</v>
      </c>
      <c r="AU490" s="21">
        <v>0</v>
      </c>
      <c r="AV490" s="20">
        <v>0</v>
      </c>
      <c r="AW490" s="21">
        <v>0</v>
      </c>
      <c r="AX490" s="20">
        <v>0</v>
      </c>
      <c r="AY490" s="20">
        <v>0</v>
      </c>
      <c r="AZ490" s="20">
        <v>6</v>
      </c>
      <c r="BA490" s="20">
        <v>0</v>
      </c>
      <c r="BB490" s="20">
        <v>0</v>
      </c>
      <c r="BC490" s="20">
        <v>0</v>
      </c>
      <c r="BD490" s="21">
        <v>0</v>
      </c>
      <c r="BE490" s="20">
        <v>0</v>
      </c>
      <c r="BF490" s="20">
        <v>0</v>
      </c>
      <c r="BG490" s="20">
        <v>0</v>
      </c>
      <c r="BH490" s="20">
        <v>0</v>
      </c>
      <c r="BI490">
        <f t="shared" si="103"/>
        <v>6</v>
      </c>
      <c r="BJ490">
        <f t="shared" si="104"/>
        <v>6</v>
      </c>
      <c r="BK490">
        <f t="shared" si="105"/>
        <v>0</v>
      </c>
      <c r="BL490">
        <f t="shared" si="106"/>
        <v>0</v>
      </c>
      <c r="BM490">
        <f t="shared" si="107"/>
        <v>0</v>
      </c>
      <c r="BN490">
        <f t="shared" si="108"/>
        <v>0</v>
      </c>
      <c r="BO490">
        <f t="shared" si="109"/>
        <v>0</v>
      </c>
      <c r="BP490">
        <f t="shared" si="110"/>
        <v>0</v>
      </c>
      <c r="BQ490" s="83">
        <f t="shared" si="111"/>
        <v>6</v>
      </c>
      <c r="BR490" s="16">
        <v>60</v>
      </c>
      <c r="BS490" s="16" t="str">
        <f t="shared" si="113"/>
        <v>Arlettaz</v>
      </c>
      <c r="BT490" s="16" t="str">
        <f t="shared" si="114"/>
        <v>Frédéric</v>
      </c>
      <c r="BU490" t="str">
        <f t="shared" si="115"/>
        <v>Fully</v>
      </c>
      <c r="BW490"/>
    </row>
    <row r="491" spans="1:75" x14ac:dyDescent="0.25">
      <c r="A491" s="17">
        <v>1975</v>
      </c>
      <c r="B491" s="20" t="s">
        <v>5356</v>
      </c>
      <c r="C491" s="20" t="s">
        <v>309</v>
      </c>
      <c r="D491" s="39" t="s">
        <v>346</v>
      </c>
      <c r="E491" s="20">
        <v>0</v>
      </c>
      <c r="F491" s="21">
        <v>0</v>
      </c>
      <c r="G491" s="20">
        <v>0</v>
      </c>
      <c r="H491" s="21">
        <v>0</v>
      </c>
      <c r="I491" s="20">
        <v>0</v>
      </c>
      <c r="J491" s="21">
        <v>0</v>
      </c>
      <c r="K491" s="20">
        <v>0</v>
      </c>
      <c r="L491" s="21">
        <v>0</v>
      </c>
      <c r="M491" s="20">
        <v>0</v>
      </c>
      <c r="N491" s="20">
        <v>0</v>
      </c>
      <c r="O491" s="21">
        <v>0</v>
      </c>
      <c r="P491" s="21">
        <v>0</v>
      </c>
      <c r="Q491" s="20">
        <v>0</v>
      </c>
      <c r="R491" s="21">
        <v>0</v>
      </c>
      <c r="S491" s="20">
        <v>0</v>
      </c>
      <c r="T491" s="21">
        <v>0</v>
      </c>
      <c r="U491" s="20">
        <v>0</v>
      </c>
      <c r="V491" s="21">
        <v>0</v>
      </c>
      <c r="W491" s="21">
        <v>0</v>
      </c>
      <c r="X491" s="21">
        <v>0</v>
      </c>
      <c r="Y491" s="21">
        <v>0</v>
      </c>
      <c r="Z491" s="20">
        <v>0</v>
      </c>
      <c r="AA491" s="21">
        <v>0</v>
      </c>
      <c r="AB491" s="20">
        <v>0</v>
      </c>
      <c r="AC491" s="21">
        <v>0</v>
      </c>
      <c r="AD491" s="20">
        <v>0</v>
      </c>
      <c r="AE491" s="21">
        <v>0</v>
      </c>
      <c r="AF491" s="20">
        <v>0</v>
      </c>
      <c r="AG491" s="21">
        <v>0</v>
      </c>
      <c r="AH491" s="20">
        <v>0</v>
      </c>
      <c r="AI491" s="21">
        <v>0</v>
      </c>
      <c r="AJ491" s="20">
        <v>0</v>
      </c>
      <c r="AK491" s="21">
        <v>0</v>
      </c>
      <c r="AL491" s="20">
        <v>0</v>
      </c>
      <c r="AM491" s="21">
        <v>0</v>
      </c>
      <c r="AN491" s="20">
        <v>0</v>
      </c>
      <c r="AO491" s="21">
        <v>0</v>
      </c>
      <c r="AP491" s="20">
        <v>0</v>
      </c>
      <c r="AQ491" s="21">
        <v>0</v>
      </c>
      <c r="AR491" s="20">
        <v>0</v>
      </c>
      <c r="AS491" s="21">
        <v>0</v>
      </c>
      <c r="AT491" s="20">
        <v>0</v>
      </c>
      <c r="AU491" s="21">
        <v>0</v>
      </c>
      <c r="AV491" s="20">
        <v>0</v>
      </c>
      <c r="AW491" s="21">
        <v>0</v>
      </c>
      <c r="AX491" s="20">
        <v>0</v>
      </c>
      <c r="AY491" s="20">
        <v>6</v>
      </c>
      <c r="AZ491" s="20">
        <v>0</v>
      </c>
      <c r="BA491" s="20">
        <v>0</v>
      </c>
      <c r="BB491" s="20">
        <v>0</v>
      </c>
      <c r="BC491" s="20">
        <v>0</v>
      </c>
      <c r="BD491" s="21">
        <v>0</v>
      </c>
      <c r="BE491" s="20">
        <v>0</v>
      </c>
      <c r="BF491" s="20">
        <v>0</v>
      </c>
      <c r="BG491" s="20">
        <v>0</v>
      </c>
      <c r="BH491" s="20">
        <v>0</v>
      </c>
      <c r="BI491">
        <f t="shared" si="103"/>
        <v>6</v>
      </c>
      <c r="BJ491">
        <f t="shared" si="104"/>
        <v>6</v>
      </c>
      <c r="BK491">
        <f t="shared" si="105"/>
        <v>0</v>
      </c>
      <c r="BL491">
        <f t="shared" si="106"/>
        <v>0</v>
      </c>
      <c r="BM491">
        <f t="shared" si="107"/>
        <v>0</v>
      </c>
      <c r="BN491">
        <f t="shared" si="108"/>
        <v>0</v>
      </c>
      <c r="BO491">
        <f t="shared" si="109"/>
        <v>0</v>
      </c>
      <c r="BP491">
        <f t="shared" si="110"/>
        <v>0</v>
      </c>
      <c r="BQ491" s="83">
        <f t="shared" si="111"/>
        <v>6</v>
      </c>
      <c r="BR491" s="16">
        <v>60</v>
      </c>
      <c r="BS491" s="16" t="str">
        <f t="shared" si="113"/>
        <v>Banuls</v>
      </c>
      <c r="BT491" s="16" t="str">
        <f t="shared" si="114"/>
        <v>Olivier</v>
      </c>
      <c r="BU491" t="str">
        <f t="shared" si="115"/>
        <v>Vionnaz</v>
      </c>
      <c r="BW491"/>
    </row>
    <row r="492" spans="1:75" x14ac:dyDescent="0.25">
      <c r="A492" s="17">
        <v>1982</v>
      </c>
      <c r="B492" s="20" t="s">
        <v>2079</v>
      </c>
      <c r="C492" s="20" t="s">
        <v>684</v>
      </c>
      <c r="D492" s="39" t="s">
        <v>39</v>
      </c>
      <c r="E492" s="20">
        <v>0</v>
      </c>
      <c r="F492" s="21">
        <v>0</v>
      </c>
      <c r="G492" s="20">
        <v>0</v>
      </c>
      <c r="H492" s="21">
        <v>0</v>
      </c>
      <c r="I492" s="20">
        <v>0</v>
      </c>
      <c r="J492" s="21">
        <v>0</v>
      </c>
      <c r="K492" s="20">
        <v>0</v>
      </c>
      <c r="L492" s="21">
        <v>0</v>
      </c>
      <c r="M492" s="20">
        <v>0</v>
      </c>
      <c r="N492" s="20">
        <v>0</v>
      </c>
      <c r="O492" s="21">
        <v>0</v>
      </c>
      <c r="P492" s="21">
        <v>0</v>
      </c>
      <c r="Q492" s="20">
        <v>0</v>
      </c>
      <c r="R492" s="21">
        <v>0</v>
      </c>
      <c r="S492" s="20">
        <v>0</v>
      </c>
      <c r="T492" s="21">
        <v>0</v>
      </c>
      <c r="U492" s="20">
        <v>0</v>
      </c>
      <c r="V492" s="21">
        <v>0</v>
      </c>
      <c r="W492" s="21">
        <v>0</v>
      </c>
      <c r="X492" s="21">
        <v>0</v>
      </c>
      <c r="Y492" s="21">
        <v>0</v>
      </c>
      <c r="Z492" s="20">
        <v>0</v>
      </c>
      <c r="AA492" s="21">
        <v>0</v>
      </c>
      <c r="AB492" s="20">
        <v>0</v>
      </c>
      <c r="AC492" s="21">
        <v>0</v>
      </c>
      <c r="AD492" s="20">
        <v>0</v>
      </c>
      <c r="AE492" s="21">
        <v>0</v>
      </c>
      <c r="AF492" s="20">
        <v>0</v>
      </c>
      <c r="AG492" s="21">
        <v>0</v>
      </c>
      <c r="AH492" s="20">
        <v>0</v>
      </c>
      <c r="AI492" s="21">
        <v>0</v>
      </c>
      <c r="AJ492" s="20">
        <v>0</v>
      </c>
      <c r="AK492" s="21">
        <v>0</v>
      </c>
      <c r="AL492" s="20">
        <v>0</v>
      </c>
      <c r="AM492" s="20">
        <v>6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0</v>
      </c>
      <c r="AT492" s="20">
        <v>0</v>
      </c>
      <c r="AU492" s="20">
        <v>0</v>
      </c>
      <c r="AV492" s="20">
        <v>0</v>
      </c>
      <c r="AW492" s="20">
        <v>0</v>
      </c>
      <c r="AX492" s="20">
        <v>0</v>
      </c>
      <c r="AY492" s="20">
        <v>0</v>
      </c>
      <c r="AZ492" s="20">
        <v>0</v>
      </c>
      <c r="BA492" s="20">
        <v>0</v>
      </c>
      <c r="BB492" s="20">
        <v>0</v>
      </c>
      <c r="BC492" s="20">
        <v>0</v>
      </c>
      <c r="BD492" s="20">
        <v>0</v>
      </c>
      <c r="BE492" s="20">
        <v>0</v>
      </c>
      <c r="BF492" s="20">
        <v>0</v>
      </c>
      <c r="BG492" s="20">
        <v>0</v>
      </c>
      <c r="BH492" s="20">
        <v>0</v>
      </c>
      <c r="BI492">
        <f t="shared" si="103"/>
        <v>6</v>
      </c>
      <c r="BJ492">
        <f t="shared" si="104"/>
        <v>6</v>
      </c>
      <c r="BK492">
        <f t="shared" si="105"/>
        <v>0</v>
      </c>
      <c r="BL492">
        <f t="shared" si="106"/>
        <v>0</v>
      </c>
      <c r="BM492">
        <f t="shared" si="107"/>
        <v>0</v>
      </c>
      <c r="BN492">
        <f t="shared" si="108"/>
        <v>0</v>
      </c>
      <c r="BO492">
        <f t="shared" si="109"/>
        <v>0</v>
      </c>
      <c r="BP492">
        <f t="shared" si="110"/>
        <v>0</v>
      </c>
      <c r="BQ492" s="83">
        <f t="shared" si="111"/>
        <v>6</v>
      </c>
      <c r="BR492" s="16">
        <v>60</v>
      </c>
      <c r="BS492" s="16" t="str">
        <f t="shared" si="113"/>
        <v>Bättig</v>
      </c>
      <c r="BT492" s="16" t="str">
        <f t="shared" si="114"/>
        <v>Alexandre</v>
      </c>
      <c r="BU492" t="str">
        <f t="shared" si="115"/>
        <v>Genève</v>
      </c>
      <c r="BV492"/>
      <c r="BW492"/>
    </row>
    <row r="493" spans="1:75" x14ac:dyDescent="0.25">
      <c r="A493" s="17">
        <v>1975</v>
      </c>
      <c r="B493" s="16" t="s">
        <v>544</v>
      </c>
      <c r="C493" s="20" t="s">
        <v>2757</v>
      </c>
      <c r="D493" s="39" t="s">
        <v>2762</v>
      </c>
      <c r="E493" s="20">
        <v>0</v>
      </c>
      <c r="F493" s="21">
        <v>0</v>
      </c>
      <c r="G493" s="20">
        <v>0</v>
      </c>
      <c r="H493" s="21">
        <v>0</v>
      </c>
      <c r="I493" s="20">
        <v>0</v>
      </c>
      <c r="J493" s="21">
        <v>0</v>
      </c>
      <c r="K493" s="20">
        <v>0</v>
      </c>
      <c r="L493" s="21">
        <v>0</v>
      </c>
      <c r="M493" s="20">
        <v>0</v>
      </c>
      <c r="N493" s="21">
        <v>0</v>
      </c>
      <c r="O493" s="20">
        <v>0</v>
      </c>
      <c r="P493" s="21">
        <v>0</v>
      </c>
      <c r="Q493" s="20">
        <v>0</v>
      </c>
      <c r="R493" s="21">
        <v>0</v>
      </c>
      <c r="S493" s="20">
        <v>0</v>
      </c>
      <c r="T493" s="21">
        <v>0</v>
      </c>
      <c r="U493" s="20">
        <v>0</v>
      </c>
      <c r="V493" s="21">
        <v>0</v>
      </c>
      <c r="W493" s="21">
        <v>6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  <c r="AI493" s="21">
        <v>0</v>
      </c>
      <c r="AJ493" s="21">
        <v>0</v>
      </c>
      <c r="AK493" s="21">
        <v>0</v>
      </c>
      <c r="AL493" s="21">
        <v>0</v>
      </c>
      <c r="AM493" s="21">
        <v>0</v>
      </c>
      <c r="AN493" s="21">
        <v>0</v>
      </c>
      <c r="AO493" s="21">
        <v>0</v>
      </c>
      <c r="AP493" s="21">
        <v>0</v>
      </c>
      <c r="AQ493" s="21">
        <v>0</v>
      </c>
      <c r="AR493" s="21">
        <v>0</v>
      </c>
      <c r="AS493" s="21">
        <v>0</v>
      </c>
      <c r="AT493" s="21">
        <v>0</v>
      </c>
      <c r="AU493" s="21">
        <v>0</v>
      </c>
      <c r="AV493" s="21">
        <v>0</v>
      </c>
      <c r="AW493" s="21">
        <v>0</v>
      </c>
      <c r="AX493" s="21">
        <v>0</v>
      </c>
      <c r="AY493" s="21">
        <v>0</v>
      </c>
      <c r="AZ493" s="21">
        <v>0</v>
      </c>
      <c r="BA493" s="21">
        <v>0</v>
      </c>
      <c r="BB493" s="21">
        <v>0</v>
      </c>
      <c r="BC493" s="21">
        <v>0</v>
      </c>
      <c r="BD493" s="21">
        <v>0</v>
      </c>
      <c r="BE493" s="21">
        <v>0</v>
      </c>
      <c r="BF493" s="21">
        <v>0</v>
      </c>
      <c r="BG493" s="21">
        <v>0</v>
      </c>
      <c r="BH493" s="21">
        <v>0</v>
      </c>
      <c r="BI493">
        <f t="shared" si="103"/>
        <v>6</v>
      </c>
      <c r="BJ493">
        <f t="shared" si="104"/>
        <v>6</v>
      </c>
      <c r="BK493">
        <f t="shared" si="105"/>
        <v>0</v>
      </c>
      <c r="BL493">
        <f t="shared" si="106"/>
        <v>0</v>
      </c>
      <c r="BM493">
        <f t="shared" si="107"/>
        <v>0</v>
      </c>
      <c r="BN493">
        <f t="shared" si="108"/>
        <v>0</v>
      </c>
      <c r="BO493">
        <f t="shared" si="109"/>
        <v>0</v>
      </c>
      <c r="BP493">
        <f t="shared" si="110"/>
        <v>0</v>
      </c>
      <c r="BQ493" s="83">
        <f t="shared" si="111"/>
        <v>6</v>
      </c>
      <c r="BR493" s="16">
        <v>60</v>
      </c>
      <c r="BS493" s="16" t="str">
        <f t="shared" si="113"/>
        <v>Bertholet</v>
      </c>
      <c r="BT493" s="16" t="str">
        <f t="shared" si="114"/>
        <v>Raymond</v>
      </c>
      <c r="BU493" t="str">
        <f t="shared" si="115"/>
        <v>Romont</v>
      </c>
    </row>
    <row r="494" spans="1:75" x14ac:dyDescent="0.25">
      <c r="A494" s="15">
        <v>1973</v>
      </c>
      <c r="B494" s="20" t="s">
        <v>701</v>
      </c>
      <c r="C494" s="20" t="s">
        <v>702</v>
      </c>
      <c r="D494" s="39" t="s">
        <v>553</v>
      </c>
      <c r="E494" s="20">
        <v>0</v>
      </c>
      <c r="F494" s="20">
        <v>0</v>
      </c>
      <c r="G494" s="20">
        <v>0</v>
      </c>
      <c r="H494" s="20">
        <v>6</v>
      </c>
      <c r="I494">
        <v>0</v>
      </c>
      <c r="J494">
        <v>0</v>
      </c>
      <c r="K494">
        <v>0</v>
      </c>
      <c r="L494">
        <v>0</v>
      </c>
      <c r="M494">
        <v>0</v>
      </c>
      <c r="N494" s="20">
        <v>0</v>
      </c>
      <c r="O494">
        <v>0</v>
      </c>
      <c r="P494">
        <v>0</v>
      </c>
      <c r="Q494">
        <v>0</v>
      </c>
      <c r="R494" s="20">
        <v>0</v>
      </c>
      <c r="S494" s="20">
        <v>0</v>
      </c>
      <c r="T494" s="20">
        <v>0</v>
      </c>
      <c r="U494" s="20">
        <v>0</v>
      </c>
      <c r="V494" s="20">
        <v>0</v>
      </c>
      <c r="W494" s="21">
        <v>0</v>
      </c>
      <c r="X494" s="21">
        <v>0</v>
      </c>
      <c r="Y494" s="21">
        <v>0</v>
      </c>
      <c r="Z494" s="20">
        <v>0</v>
      </c>
      <c r="AA494" s="20">
        <v>0</v>
      </c>
      <c r="AB494" s="20">
        <v>0</v>
      </c>
      <c r="AC494" s="20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</v>
      </c>
      <c r="AQ494" s="20">
        <v>0</v>
      </c>
      <c r="AR494" s="20">
        <v>0</v>
      </c>
      <c r="AS494" s="20">
        <v>0</v>
      </c>
      <c r="AT494" s="20">
        <v>0</v>
      </c>
      <c r="AU494" s="20">
        <v>0</v>
      </c>
      <c r="AV494" s="20">
        <v>0</v>
      </c>
      <c r="AW494" s="20">
        <v>0</v>
      </c>
      <c r="AX494" s="20">
        <v>0</v>
      </c>
      <c r="AY494" s="20">
        <v>0</v>
      </c>
      <c r="AZ494" s="20">
        <v>0</v>
      </c>
      <c r="BA494" s="20">
        <v>0</v>
      </c>
      <c r="BB494" s="20">
        <v>0</v>
      </c>
      <c r="BC494" s="20">
        <v>0</v>
      </c>
      <c r="BD494" s="20">
        <v>0</v>
      </c>
      <c r="BE494" s="20">
        <v>0</v>
      </c>
      <c r="BF494" s="20">
        <v>0</v>
      </c>
      <c r="BG494" s="20">
        <v>0</v>
      </c>
      <c r="BH494" s="20">
        <v>0</v>
      </c>
      <c r="BI494">
        <f t="shared" si="103"/>
        <v>6</v>
      </c>
      <c r="BJ494">
        <f t="shared" si="104"/>
        <v>6</v>
      </c>
      <c r="BK494">
        <f t="shared" si="105"/>
        <v>0</v>
      </c>
      <c r="BL494">
        <f t="shared" si="106"/>
        <v>0</v>
      </c>
      <c r="BM494">
        <f t="shared" si="107"/>
        <v>0</v>
      </c>
      <c r="BN494">
        <f t="shared" si="108"/>
        <v>0</v>
      </c>
      <c r="BO494">
        <f t="shared" si="109"/>
        <v>0</v>
      </c>
      <c r="BP494">
        <f t="shared" si="110"/>
        <v>0</v>
      </c>
      <c r="BQ494" s="83">
        <f t="shared" si="111"/>
        <v>6</v>
      </c>
      <c r="BR494" s="16">
        <v>60</v>
      </c>
      <c r="BS494" t="str">
        <f t="shared" si="113"/>
        <v>Czarnowski</v>
      </c>
      <c r="BT494" t="str">
        <f t="shared" si="114"/>
        <v>Piotr</v>
      </c>
      <c r="BU494" t="str">
        <f t="shared" si="115"/>
        <v>Veyras</v>
      </c>
      <c r="BV494"/>
      <c r="BW494"/>
    </row>
    <row r="495" spans="1:75" x14ac:dyDescent="0.25">
      <c r="A495" s="15">
        <v>1975</v>
      </c>
      <c r="B495" s="20" t="s">
        <v>882</v>
      </c>
      <c r="C495" s="20" t="s">
        <v>309</v>
      </c>
      <c r="D495" s="39" t="s">
        <v>1003</v>
      </c>
      <c r="E495" s="20">
        <v>0</v>
      </c>
      <c r="F495" s="21">
        <v>0</v>
      </c>
      <c r="G495" s="20">
        <v>0</v>
      </c>
      <c r="H495" s="21">
        <v>0</v>
      </c>
      <c r="I495" s="20">
        <v>0</v>
      </c>
      <c r="J495" s="21">
        <v>0</v>
      </c>
      <c r="K495" s="20">
        <v>0</v>
      </c>
      <c r="L495" s="21">
        <v>0</v>
      </c>
      <c r="M495" s="20">
        <v>0</v>
      </c>
      <c r="N495" s="20">
        <v>0</v>
      </c>
      <c r="O495" s="21">
        <v>0</v>
      </c>
      <c r="P495" s="21">
        <v>0</v>
      </c>
      <c r="Q495" s="20">
        <v>0</v>
      </c>
      <c r="R495" s="21">
        <v>0</v>
      </c>
      <c r="S495" s="20">
        <v>0</v>
      </c>
      <c r="T495" s="21">
        <v>0</v>
      </c>
      <c r="U495" s="20">
        <v>0</v>
      </c>
      <c r="V495" s="21">
        <v>0</v>
      </c>
      <c r="W495" s="21">
        <v>0</v>
      </c>
      <c r="X495" s="21">
        <v>0</v>
      </c>
      <c r="Y495" s="21">
        <v>0</v>
      </c>
      <c r="Z495" s="20">
        <v>0</v>
      </c>
      <c r="AA495" s="21">
        <v>0</v>
      </c>
      <c r="AB495" s="20">
        <v>0</v>
      </c>
      <c r="AC495" s="21">
        <v>0</v>
      </c>
      <c r="AD495" s="20">
        <v>0</v>
      </c>
      <c r="AE495" s="21">
        <v>0</v>
      </c>
      <c r="AF495" s="20">
        <v>0</v>
      </c>
      <c r="AG495" s="21">
        <v>0</v>
      </c>
      <c r="AH495" s="20">
        <v>0</v>
      </c>
      <c r="AI495" s="20">
        <v>6</v>
      </c>
      <c r="AJ495" s="20">
        <v>0</v>
      </c>
      <c r="AK495" s="20">
        <v>0</v>
      </c>
      <c r="AL495" s="20">
        <v>0</v>
      </c>
      <c r="AM495" s="20">
        <v>0</v>
      </c>
      <c r="AN495" s="20">
        <v>0</v>
      </c>
      <c r="AO495" s="20">
        <v>0</v>
      </c>
      <c r="AP495" s="20">
        <v>0</v>
      </c>
      <c r="AQ495" s="20">
        <v>0</v>
      </c>
      <c r="AR495" s="20">
        <v>0</v>
      </c>
      <c r="AS495" s="20">
        <v>0</v>
      </c>
      <c r="AT495" s="20">
        <v>0</v>
      </c>
      <c r="AU495" s="20">
        <v>0</v>
      </c>
      <c r="AV495" s="20">
        <v>0</v>
      </c>
      <c r="AW495" s="20">
        <v>0</v>
      </c>
      <c r="AX495" s="20">
        <v>0</v>
      </c>
      <c r="AY495" s="20">
        <v>0</v>
      </c>
      <c r="AZ495" s="20">
        <v>0</v>
      </c>
      <c r="BA495" s="20">
        <v>0</v>
      </c>
      <c r="BB495" s="20">
        <v>0</v>
      </c>
      <c r="BC495" s="20">
        <v>0</v>
      </c>
      <c r="BD495" s="20">
        <v>0</v>
      </c>
      <c r="BE495" s="20">
        <v>0</v>
      </c>
      <c r="BF495" s="20">
        <v>0</v>
      </c>
      <c r="BG495" s="20">
        <v>0</v>
      </c>
      <c r="BH495" s="20">
        <v>0</v>
      </c>
      <c r="BI495">
        <f t="shared" si="103"/>
        <v>6</v>
      </c>
      <c r="BJ495">
        <f t="shared" si="104"/>
        <v>6</v>
      </c>
      <c r="BK495">
        <f t="shared" si="105"/>
        <v>0</v>
      </c>
      <c r="BL495">
        <f t="shared" si="106"/>
        <v>0</v>
      </c>
      <c r="BM495">
        <f t="shared" si="107"/>
        <v>0</v>
      </c>
      <c r="BN495">
        <f t="shared" si="108"/>
        <v>0</v>
      </c>
      <c r="BO495">
        <f t="shared" si="109"/>
        <v>0</v>
      </c>
      <c r="BP495">
        <f t="shared" si="110"/>
        <v>0</v>
      </c>
      <c r="BQ495" s="83">
        <f t="shared" si="111"/>
        <v>6</v>
      </c>
      <c r="BR495" s="16">
        <v>60</v>
      </c>
      <c r="BS495" t="str">
        <f t="shared" si="113"/>
        <v>Denis</v>
      </c>
      <c r="BT495" t="str">
        <f t="shared" si="114"/>
        <v>Olivier</v>
      </c>
      <c r="BU495" t="str">
        <f t="shared" si="115"/>
        <v>Les Collons</v>
      </c>
      <c r="BV495"/>
      <c r="BW495"/>
    </row>
    <row r="496" spans="1:75" x14ac:dyDescent="0.25">
      <c r="A496" s="15">
        <v>1975</v>
      </c>
      <c r="B496" s="20" t="s">
        <v>260</v>
      </c>
      <c r="C496" s="20" t="s">
        <v>854</v>
      </c>
      <c r="D496" s="39" t="s">
        <v>137</v>
      </c>
      <c r="E496" s="20">
        <v>0</v>
      </c>
      <c r="F496" s="20">
        <v>0</v>
      </c>
      <c r="G496" s="20">
        <v>0</v>
      </c>
      <c r="H496" s="20">
        <v>0</v>
      </c>
      <c r="I496" s="20">
        <v>6</v>
      </c>
      <c r="J496">
        <v>0</v>
      </c>
      <c r="K496">
        <v>0</v>
      </c>
      <c r="L496">
        <v>0</v>
      </c>
      <c r="M496">
        <v>0</v>
      </c>
      <c r="N496" s="20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 s="20">
        <v>0</v>
      </c>
      <c r="V496" s="20">
        <v>0</v>
      </c>
      <c r="W496" s="21">
        <v>0</v>
      </c>
      <c r="X496" s="21">
        <v>0</v>
      </c>
      <c r="Y496" s="21">
        <v>0</v>
      </c>
      <c r="Z496" s="20">
        <v>0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0</v>
      </c>
      <c r="AS496" s="20">
        <v>0</v>
      </c>
      <c r="AT496" s="20">
        <v>0</v>
      </c>
      <c r="AU496" s="20">
        <v>0</v>
      </c>
      <c r="AV496" s="20">
        <v>0</v>
      </c>
      <c r="AW496" s="20">
        <v>0</v>
      </c>
      <c r="AX496" s="20">
        <v>0</v>
      </c>
      <c r="AY496" s="20">
        <v>0</v>
      </c>
      <c r="AZ496" s="20">
        <v>0</v>
      </c>
      <c r="BA496" s="20">
        <v>0</v>
      </c>
      <c r="BB496" s="20">
        <v>0</v>
      </c>
      <c r="BC496" s="20">
        <v>0</v>
      </c>
      <c r="BD496" s="20">
        <v>0</v>
      </c>
      <c r="BE496" s="20">
        <v>0</v>
      </c>
      <c r="BF496" s="20">
        <v>0</v>
      </c>
      <c r="BG496" s="20">
        <v>0</v>
      </c>
      <c r="BH496" s="20">
        <v>0</v>
      </c>
      <c r="BI496">
        <f t="shared" si="103"/>
        <v>6</v>
      </c>
      <c r="BJ496">
        <f t="shared" si="104"/>
        <v>6</v>
      </c>
      <c r="BK496">
        <f t="shared" si="105"/>
        <v>0</v>
      </c>
      <c r="BL496">
        <f t="shared" si="106"/>
        <v>0</v>
      </c>
      <c r="BM496">
        <f t="shared" si="107"/>
        <v>0</v>
      </c>
      <c r="BN496">
        <f t="shared" si="108"/>
        <v>0</v>
      </c>
      <c r="BO496">
        <f t="shared" si="109"/>
        <v>0</v>
      </c>
      <c r="BP496">
        <f t="shared" si="110"/>
        <v>0</v>
      </c>
      <c r="BQ496" s="83">
        <f t="shared" si="111"/>
        <v>6</v>
      </c>
      <c r="BR496" s="16">
        <v>60</v>
      </c>
      <c r="BS496" t="str">
        <f t="shared" si="113"/>
        <v>Donnet</v>
      </c>
      <c r="BT496" t="str">
        <f t="shared" si="114"/>
        <v>Léonard</v>
      </c>
      <c r="BU496" t="str">
        <f t="shared" si="115"/>
        <v>Monthey</v>
      </c>
      <c r="BV496"/>
      <c r="BW496"/>
    </row>
    <row r="497" spans="1:75" x14ac:dyDescent="0.25">
      <c r="A497" s="17">
        <v>1975</v>
      </c>
      <c r="B497" s="20" t="s">
        <v>757</v>
      </c>
      <c r="C497" s="20" t="s">
        <v>4715</v>
      </c>
      <c r="E497" s="20">
        <v>0</v>
      </c>
      <c r="F497" s="21">
        <v>0</v>
      </c>
      <c r="G497" s="20">
        <v>0</v>
      </c>
      <c r="H497" s="21">
        <v>0</v>
      </c>
      <c r="I497" s="20">
        <v>0</v>
      </c>
      <c r="J497" s="21">
        <v>0</v>
      </c>
      <c r="K497" s="20">
        <v>0</v>
      </c>
      <c r="L497" s="21">
        <v>0</v>
      </c>
      <c r="M497" s="20">
        <v>0</v>
      </c>
      <c r="N497" s="20">
        <v>0</v>
      </c>
      <c r="O497" s="21">
        <v>0</v>
      </c>
      <c r="P497" s="21">
        <v>0</v>
      </c>
      <c r="Q497" s="20">
        <v>0</v>
      </c>
      <c r="R497" s="21">
        <v>0</v>
      </c>
      <c r="S497" s="20">
        <v>0</v>
      </c>
      <c r="T497" s="21">
        <v>0</v>
      </c>
      <c r="U497" s="20">
        <v>0</v>
      </c>
      <c r="V497" s="21">
        <v>0</v>
      </c>
      <c r="W497" s="21">
        <v>0</v>
      </c>
      <c r="X497" s="21">
        <v>0</v>
      </c>
      <c r="Y497" s="21">
        <v>0</v>
      </c>
      <c r="Z497" s="20">
        <v>0</v>
      </c>
      <c r="AA497" s="21">
        <v>0</v>
      </c>
      <c r="AB497" s="20">
        <v>0</v>
      </c>
      <c r="AC497" s="21">
        <v>0</v>
      </c>
      <c r="AD497" s="20">
        <v>0</v>
      </c>
      <c r="AE497" s="21">
        <v>0</v>
      </c>
      <c r="AF497" s="20">
        <v>0</v>
      </c>
      <c r="AG497" s="21">
        <v>0</v>
      </c>
      <c r="AH497" s="20">
        <v>0</v>
      </c>
      <c r="AI497" s="21">
        <v>0</v>
      </c>
      <c r="AJ497" s="20">
        <v>0</v>
      </c>
      <c r="AK497" s="21">
        <v>0</v>
      </c>
      <c r="AL497" s="20">
        <v>0</v>
      </c>
      <c r="AM497" s="21">
        <v>0</v>
      </c>
      <c r="AN497" s="20">
        <v>0</v>
      </c>
      <c r="AO497" s="21">
        <v>0</v>
      </c>
      <c r="AP497" s="20">
        <v>0</v>
      </c>
      <c r="AQ497" s="21">
        <v>0</v>
      </c>
      <c r="AR497" s="20">
        <v>0</v>
      </c>
      <c r="AS497" s="20">
        <v>6</v>
      </c>
      <c r="AT497" s="20">
        <v>0</v>
      </c>
      <c r="AU497" s="20">
        <v>0</v>
      </c>
      <c r="AV497" s="20">
        <v>0</v>
      </c>
      <c r="AW497" s="20">
        <v>0</v>
      </c>
      <c r="AX497" s="20">
        <v>0</v>
      </c>
      <c r="AY497" s="20">
        <v>0</v>
      </c>
      <c r="AZ497" s="20">
        <v>0</v>
      </c>
      <c r="BA497" s="20">
        <v>0</v>
      </c>
      <c r="BB497" s="20">
        <v>0</v>
      </c>
      <c r="BC497" s="20">
        <v>0</v>
      </c>
      <c r="BD497" s="20">
        <v>0</v>
      </c>
      <c r="BE497" s="20">
        <v>0</v>
      </c>
      <c r="BF497" s="20">
        <v>0</v>
      </c>
      <c r="BG497" s="20">
        <v>0</v>
      </c>
      <c r="BH497" s="20">
        <v>0</v>
      </c>
      <c r="BI497">
        <f t="shared" si="103"/>
        <v>6</v>
      </c>
      <c r="BJ497">
        <f t="shared" si="104"/>
        <v>6</v>
      </c>
      <c r="BK497">
        <f t="shared" si="105"/>
        <v>0</v>
      </c>
      <c r="BL497">
        <f t="shared" si="106"/>
        <v>0</v>
      </c>
      <c r="BM497">
        <f t="shared" si="107"/>
        <v>0</v>
      </c>
      <c r="BN497">
        <f t="shared" si="108"/>
        <v>0</v>
      </c>
      <c r="BO497">
        <f t="shared" si="109"/>
        <v>0</v>
      </c>
      <c r="BP497">
        <f t="shared" si="110"/>
        <v>0</v>
      </c>
      <c r="BQ497" s="83">
        <f t="shared" si="111"/>
        <v>6</v>
      </c>
      <c r="BR497" s="16">
        <v>60</v>
      </c>
      <c r="BS497" s="16" t="str">
        <f t="shared" si="113"/>
        <v>Gex-Collet</v>
      </c>
      <c r="BT497" s="16" t="str">
        <f t="shared" si="114"/>
        <v>Pierre-Jo</v>
      </c>
      <c r="BU497"/>
      <c r="BW497"/>
    </row>
    <row r="498" spans="1:75" x14ac:dyDescent="0.25">
      <c r="A498" s="17">
        <v>1974</v>
      </c>
      <c r="B498" s="20" t="s">
        <v>5242</v>
      </c>
      <c r="C498" s="20" t="s">
        <v>1710</v>
      </c>
      <c r="D498" s="39" t="s">
        <v>5241</v>
      </c>
      <c r="E498" s="20">
        <v>0</v>
      </c>
      <c r="F498" s="21">
        <v>0</v>
      </c>
      <c r="G498" s="20">
        <v>0</v>
      </c>
      <c r="H498" s="21">
        <v>0</v>
      </c>
      <c r="I498" s="20">
        <v>0</v>
      </c>
      <c r="J498" s="21">
        <v>0</v>
      </c>
      <c r="K498" s="20">
        <v>0</v>
      </c>
      <c r="L498" s="21">
        <v>0</v>
      </c>
      <c r="M498" s="20">
        <v>0</v>
      </c>
      <c r="N498" s="20">
        <v>0</v>
      </c>
      <c r="O498" s="21">
        <v>0</v>
      </c>
      <c r="P498" s="21">
        <v>0</v>
      </c>
      <c r="Q498" s="20">
        <v>0</v>
      </c>
      <c r="R498" s="21">
        <v>0</v>
      </c>
      <c r="S498" s="20">
        <v>0</v>
      </c>
      <c r="T498" s="21">
        <v>0</v>
      </c>
      <c r="U498" s="20">
        <v>0</v>
      </c>
      <c r="V498" s="21">
        <v>0</v>
      </c>
      <c r="W498" s="21">
        <v>0</v>
      </c>
      <c r="X498" s="21">
        <v>0</v>
      </c>
      <c r="Y498" s="21">
        <v>0</v>
      </c>
      <c r="Z498" s="20">
        <v>0</v>
      </c>
      <c r="AA498" s="21">
        <v>0</v>
      </c>
      <c r="AB498" s="20">
        <v>0</v>
      </c>
      <c r="AC498" s="21">
        <v>0</v>
      </c>
      <c r="AD498" s="20">
        <v>0</v>
      </c>
      <c r="AE498" s="21">
        <v>0</v>
      </c>
      <c r="AF498" s="20">
        <v>0</v>
      </c>
      <c r="AG498" s="21">
        <v>0</v>
      </c>
      <c r="AH498" s="20">
        <v>0</v>
      </c>
      <c r="AI498" s="21">
        <v>0</v>
      </c>
      <c r="AJ498" s="20">
        <v>0</v>
      </c>
      <c r="AK498" s="21">
        <v>0</v>
      </c>
      <c r="AL498" s="20">
        <v>0</v>
      </c>
      <c r="AM498" s="21">
        <v>0</v>
      </c>
      <c r="AN498" s="20">
        <v>0</v>
      </c>
      <c r="AO498" s="21">
        <v>0</v>
      </c>
      <c r="AP498" s="20">
        <v>0</v>
      </c>
      <c r="AQ498" s="21">
        <v>0</v>
      </c>
      <c r="AR498" s="20">
        <v>0</v>
      </c>
      <c r="AS498" s="21">
        <v>0</v>
      </c>
      <c r="AT498" s="20">
        <v>0</v>
      </c>
      <c r="AU498" s="21">
        <v>0</v>
      </c>
      <c r="AV498" s="20">
        <v>0</v>
      </c>
      <c r="AW498" s="20">
        <v>0</v>
      </c>
      <c r="AX498" s="20">
        <v>0</v>
      </c>
      <c r="AY498" s="20">
        <v>0</v>
      </c>
      <c r="AZ498" s="20">
        <v>0</v>
      </c>
      <c r="BA498" s="20">
        <v>0</v>
      </c>
      <c r="BB498" s="20">
        <v>0</v>
      </c>
      <c r="BC498" s="20">
        <v>0</v>
      </c>
      <c r="BD498" s="20">
        <v>6</v>
      </c>
      <c r="BE498" s="20">
        <v>0</v>
      </c>
      <c r="BF498" s="20">
        <v>0</v>
      </c>
      <c r="BG498" s="20">
        <v>0</v>
      </c>
      <c r="BH498" s="20">
        <v>0</v>
      </c>
      <c r="BI498">
        <f t="shared" si="103"/>
        <v>6</v>
      </c>
      <c r="BJ498">
        <f t="shared" si="104"/>
        <v>6</v>
      </c>
      <c r="BK498">
        <f t="shared" si="105"/>
        <v>0</v>
      </c>
      <c r="BL498">
        <f t="shared" si="106"/>
        <v>0</v>
      </c>
      <c r="BM498">
        <f t="shared" si="107"/>
        <v>0</v>
      </c>
      <c r="BN498">
        <f t="shared" si="108"/>
        <v>0</v>
      </c>
      <c r="BO498">
        <f t="shared" si="109"/>
        <v>0</v>
      </c>
      <c r="BP498">
        <f t="shared" si="110"/>
        <v>0</v>
      </c>
      <c r="BQ498" s="83">
        <f t="shared" si="111"/>
        <v>6</v>
      </c>
      <c r="BR498" s="16">
        <v>60</v>
      </c>
      <c r="BS498" s="16" t="str">
        <f t="shared" si="113"/>
        <v>Gisin</v>
      </c>
      <c r="BT498" s="16" t="str">
        <f t="shared" si="114"/>
        <v>Sven</v>
      </c>
      <c r="BU498" t="str">
        <f>D498</f>
        <v>Yens</v>
      </c>
      <c r="BW498"/>
    </row>
    <row r="499" spans="1:75" x14ac:dyDescent="0.25">
      <c r="A499" s="15">
        <v>1978</v>
      </c>
      <c r="B499" s="20" t="s">
        <v>2033</v>
      </c>
      <c r="C499" s="20" t="s">
        <v>2034</v>
      </c>
      <c r="D499" s="71"/>
      <c r="E499" s="20">
        <v>0</v>
      </c>
      <c r="F499" s="21">
        <v>0</v>
      </c>
      <c r="G499" s="20">
        <v>0</v>
      </c>
      <c r="H499" s="21">
        <v>0</v>
      </c>
      <c r="I499" s="20">
        <v>0</v>
      </c>
      <c r="J499" s="21">
        <v>0</v>
      </c>
      <c r="K499" s="20">
        <v>0</v>
      </c>
      <c r="L499" s="21">
        <v>0</v>
      </c>
      <c r="M499" s="20">
        <v>0</v>
      </c>
      <c r="N499" s="20">
        <v>0</v>
      </c>
      <c r="O499" s="21">
        <v>0</v>
      </c>
      <c r="P499" s="21">
        <v>0</v>
      </c>
      <c r="Q499" s="20">
        <v>0</v>
      </c>
      <c r="R499" s="21">
        <v>0</v>
      </c>
      <c r="S499" s="20">
        <v>6</v>
      </c>
      <c r="T499">
        <v>0</v>
      </c>
      <c r="U499" s="20">
        <v>0</v>
      </c>
      <c r="V499" s="20">
        <v>0</v>
      </c>
      <c r="W499" s="21">
        <v>0</v>
      </c>
      <c r="X499" s="21">
        <v>0</v>
      </c>
      <c r="Y499" s="21">
        <v>0</v>
      </c>
      <c r="Z499" s="20">
        <v>0</v>
      </c>
      <c r="AA499" s="20">
        <v>0</v>
      </c>
      <c r="AB499" s="20">
        <v>0</v>
      </c>
      <c r="AC499" s="20">
        <v>0</v>
      </c>
      <c r="AD499" s="20">
        <v>0</v>
      </c>
      <c r="AE499" s="20">
        <v>0</v>
      </c>
      <c r="AF499" s="20">
        <v>0</v>
      </c>
      <c r="AG499" s="20">
        <v>0</v>
      </c>
      <c r="AH499" s="20">
        <v>0</v>
      </c>
      <c r="AI499" s="20">
        <v>0</v>
      </c>
      <c r="AJ499" s="20">
        <v>0</v>
      </c>
      <c r="AK499" s="20">
        <v>0</v>
      </c>
      <c r="AL499" s="20">
        <v>0</v>
      </c>
      <c r="AM499" s="20">
        <v>0</v>
      </c>
      <c r="AN499" s="20">
        <v>0</v>
      </c>
      <c r="AO499" s="20">
        <v>0</v>
      </c>
      <c r="AP499" s="20">
        <v>0</v>
      </c>
      <c r="AQ499" s="20">
        <v>0</v>
      </c>
      <c r="AR499" s="20">
        <v>0</v>
      </c>
      <c r="AS499" s="20">
        <v>0</v>
      </c>
      <c r="AT499" s="20">
        <v>0</v>
      </c>
      <c r="AU499" s="20">
        <v>0</v>
      </c>
      <c r="AV499" s="20">
        <v>0</v>
      </c>
      <c r="AW499" s="20">
        <v>0</v>
      </c>
      <c r="AX499" s="20">
        <v>0</v>
      </c>
      <c r="AY499" s="20">
        <v>0</v>
      </c>
      <c r="AZ499" s="20">
        <v>0</v>
      </c>
      <c r="BA499" s="20">
        <v>0</v>
      </c>
      <c r="BB499" s="20">
        <v>0</v>
      </c>
      <c r="BC499" s="20">
        <v>0</v>
      </c>
      <c r="BD499" s="20">
        <v>0</v>
      </c>
      <c r="BE499" s="20">
        <v>0</v>
      </c>
      <c r="BF499" s="20">
        <v>0</v>
      </c>
      <c r="BG499" s="20">
        <v>0</v>
      </c>
      <c r="BH499" s="20">
        <v>0</v>
      </c>
      <c r="BI499">
        <f t="shared" si="103"/>
        <v>6</v>
      </c>
      <c r="BJ499">
        <f t="shared" si="104"/>
        <v>6</v>
      </c>
      <c r="BK499">
        <f t="shared" si="105"/>
        <v>0</v>
      </c>
      <c r="BL499">
        <f t="shared" si="106"/>
        <v>0</v>
      </c>
      <c r="BM499">
        <f t="shared" si="107"/>
        <v>0</v>
      </c>
      <c r="BN499">
        <f t="shared" si="108"/>
        <v>0</v>
      </c>
      <c r="BO499">
        <f t="shared" si="109"/>
        <v>0</v>
      </c>
      <c r="BP499">
        <f t="shared" si="110"/>
        <v>0</v>
      </c>
      <c r="BQ499" s="83">
        <f t="shared" si="111"/>
        <v>6</v>
      </c>
      <c r="BR499" s="16">
        <v>60</v>
      </c>
      <c r="BS499" t="str">
        <f t="shared" si="113"/>
        <v>Gregis</v>
      </c>
      <c r="BT499" t="str">
        <f t="shared" si="114"/>
        <v>Iwan</v>
      </c>
      <c r="BU499"/>
      <c r="BV499"/>
      <c r="BW499"/>
    </row>
    <row r="500" spans="1:75" x14ac:dyDescent="0.25">
      <c r="A500" s="15">
        <v>1978</v>
      </c>
      <c r="B500" s="20" t="s">
        <v>4248</v>
      </c>
      <c r="C500" s="20" t="s">
        <v>669</v>
      </c>
      <c r="D500" s="39" t="s">
        <v>2312</v>
      </c>
      <c r="E500" s="20">
        <v>0</v>
      </c>
      <c r="F500" s="21">
        <v>0</v>
      </c>
      <c r="G500" s="20">
        <v>0</v>
      </c>
      <c r="H500" s="21">
        <v>0</v>
      </c>
      <c r="I500" s="20">
        <v>0</v>
      </c>
      <c r="J500" s="21">
        <v>0</v>
      </c>
      <c r="K500" s="20">
        <v>0</v>
      </c>
      <c r="L500" s="21">
        <v>0</v>
      </c>
      <c r="M500" s="20">
        <v>0</v>
      </c>
      <c r="N500" s="20">
        <v>0</v>
      </c>
      <c r="O500" s="21">
        <v>0</v>
      </c>
      <c r="P500" s="21">
        <v>0</v>
      </c>
      <c r="Q500" s="20">
        <v>0</v>
      </c>
      <c r="R500" s="21">
        <v>0</v>
      </c>
      <c r="S500" s="20">
        <v>0</v>
      </c>
      <c r="T500" s="21">
        <v>0</v>
      </c>
      <c r="U500" s="20">
        <v>0</v>
      </c>
      <c r="V500" s="21">
        <v>0</v>
      </c>
      <c r="W500" s="21">
        <v>0</v>
      </c>
      <c r="X500" s="21">
        <v>0</v>
      </c>
      <c r="Y500" s="21">
        <v>0</v>
      </c>
      <c r="Z500" s="20">
        <v>0</v>
      </c>
      <c r="AA500" s="21">
        <v>0</v>
      </c>
      <c r="AB500" s="20">
        <v>0</v>
      </c>
      <c r="AC500" s="21">
        <v>0</v>
      </c>
      <c r="AD500" s="20">
        <v>0</v>
      </c>
      <c r="AE500" s="21">
        <v>0</v>
      </c>
      <c r="AF500" s="20">
        <v>0</v>
      </c>
      <c r="AG500" s="21">
        <v>0</v>
      </c>
      <c r="AH500" s="20">
        <v>0</v>
      </c>
      <c r="AI500" s="21">
        <v>0</v>
      </c>
      <c r="AJ500" s="20">
        <v>0</v>
      </c>
      <c r="AK500" s="20">
        <v>6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0</v>
      </c>
      <c r="AS500" s="20">
        <v>0</v>
      </c>
      <c r="AT500" s="20">
        <v>0</v>
      </c>
      <c r="AU500" s="20">
        <v>0</v>
      </c>
      <c r="AV500" s="20">
        <v>0</v>
      </c>
      <c r="AW500" s="20">
        <v>0</v>
      </c>
      <c r="AX500" s="20">
        <v>0</v>
      </c>
      <c r="AY500" s="20">
        <v>0</v>
      </c>
      <c r="AZ500" s="20">
        <v>0</v>
      </c>
      <c r="BA500" s="20">
        <v>0</v>
      </c>
      <c r="BB500" s="20">
        <v>0</v>
      </c>
      <c r="BC500" s="20">
        <v>0</v>
      </c>
      <c r="BD500" s="20">
        <v>0</v>
      </c>
      <c r="BE500" s="20">
        <v>0</v>
      </c>
      <c r="BF500" s="20">
        <v>0</v>
      </c>
      <c r="BG500" s="20">
        <v>0</v>
      </c>
      <c r="BH500" s="20">
        <v>0</v>
      </c>
      <c r="BI500">
        <f t="shared" si="103"/>
        <v>6</v>
      </c>
      <c r="BJ500">
        <f t="shared" si="104"/>
        <v>6</v>
      </c>
      <c r="BK500">
        <f t="shared" si="105"/>
        <v>0</v>
      </c>
      <c r="BL500">
        <f t="shared" si="106"/>
        <v>0</v>
      </c>
      <c r="BM500">
        <f t="shared" si="107"/>
        <v>0</v>
      </c>
      <c r="BN500">
        <f t="shared" si="108"/>
        <v>0</v>
      </c>
      <c r="BO500">
        <f t="shared" si="109"/>
        <v>0</v>
      </c>
      <c r="BP500">
        <f t="shared" si="110"/>
        <v>0</v>
      </c>
      <c r="BQ500" s="83">
        <f t="shared" si="111"/>
        <v>6</v>
      </c>
      <c r="BR500" s="16">
        <v>60</v>
      </c>
      <c r="BS500" t="str">
        <f t="shared" si="113"/>
        <v>Hänni</v>
      </c>
      <c r="BT500" t="str">
        <f t="shared" si="114"/>
        <v>Martin</v>
      </c>
      <c r="BU500" t="str">
        <f>D500</f>
        <v>Zermatt</v>
      </c>
      <c r="BV500"/>
      <c r="BW500"/>
    </row>
    <row r="501" spans="1:75" x14ac:dyDescent="0.25">
      <c r="A501" s="17">
        <v>1982</v>
      </c>
      <c r="B501" s="20" t="s">
        <v>5484</v>
      </c>
      <c r="C501" s="20" t="s">
        <v>41</v>
      </c>
      <c r="D501" s="16" t="s">
        <v>5627</v>
      </c>
      <c r="E501" s="20">
        <v>0</v>
      </c>
      <c r="F501" s="21">
        <v>0</v>
      </c>
      <c r="G501" s="20">
        <v>0</v>
      </c>
      <c r="H501" s="21">
        <v>0</v>
      </c>
      <c r="I501" s="20">
        <v>0</v>
      </c>
      <c r="J501" s="21">
        <v>0</v>
      </c>
      <c r="K501" s="20">
        <v>0</v>
      </c>
      <c r="L501" s="21">
        <v>0</v>
      </c>
      <c r="M501" s="20">
        <v>0</v>
      </c>
      <c r="N501" s="20">
        <v>6</v>
      </c>
      <c r="O501" s="21">
        <v>0</v>
      </c>
      <c r="P501" s="21">
        <v>0</v>
      </c>
      <c r="Q501" s="20">
        <v>0</v>
      </c>
      <c r="R501" s="21">
        <v>0</v>
      </c>
      <c r="S501" s="20">
        <v>0</v>
      </c>
      <c r="T501" s="21">
        <v>0</v>
      </c>
      <c r="U501" s="20">
        <v>0</v>
      </c>
      <c r="V501" s="21">
        <v>0</v>
      </c>
      <c r="W501" s="21">
        <v>0</v>
      </c>
      <c r="X501" s="21">
        <v>0</v>
      </c>
      <c r="Y501" s="21">
        <v>0</v>
      </c>
      <c r="Z501" s="20">
        <v>0</v>
      </c>
      <c r="AA501" s="21">
        <v>0</v>
      </c>
      <c r="AB501" s="20">
        <v>0</v>
      </c>
      <c r="AC501" s="21">
        <v>0</v>
      </c>
      <c r="AD501" s="20">
        <v>0</v>
      </c>
      <c r="AE501" s="21">
        <v>0</v>
      </c>
      <c r="AF501" s="20">
        <v>0</v>
      </c>
      <c r="AG501" s="21">
        <v>0</v>
      </c>
      <c r="AH501" s="20">
        <v>0</v>
      </c>
      <c r="AI501" s="21">
        <v>0</v>
      </c>
      <c r="AJ501" s="20">
        <v>0</v>
      </c>
      <c r="AK501" s="21">
        <v>0</v>
      </c>
      <c r="AL501" s="20">
        <v>0</v>
      </c>
      <c r="AM501" s="21">
        <v>0</v>
      </c>
      <c r="AN501" s="20">
        <v>0</v>
      </c>
      <c r="AO501" s="21">
        <v>0</v>
      </c>
      <c r="AP501" s="20">
        <v>0</v>
      </c>
      <c r="AQ501" s="21">
        <v>0</v>
      </c>
      <c r="AR501" s="20">
        <v>0</v>
      </c>
      <c r="AS501" s="21">
        <v>0</v>
      </c>
      <c r="AT501" s="20">
        <v>0</v>
      </c>
      <c r="AU501" s="21">
        <v>0</v>
      </c>
      <c r="AV501" s="20">
        <v>0</v>
      </c>
      <c r="AW501" s="21">
        <v>0</v>
      </c>
      <c r="AX501" s="20">
        <v>0</v>
      </c>
      <c r="AY501" s="21">
        <v>0</v>
      </c>
      <c r="AZ501" s="20">
        <v>0</v>
      </c>
      <c r="BA501" s="21">
        <v>0</v>
      </c>
      <c r="BB501" s="20">
        <v>0</v>
      </c>
      <c r="BC501" s="21">
        <v>0</v>
      </c>
      <c r="BD501" s="20">
        <v>0</v>
      </c>
      <c r="BE501" s="21">
        <v>0</v>
      </c>
      <c r="BF501" s="20">
        <v>0</v>
      </c>
      <c r="BG501" s="21">
        <v>0</v>
      </c>
      <c r="BH501" s="20">
        <v>0</v>
      </c>
      <c r="BI501">
        <f t="shared" si="103"/>
        <v>6</v>
      </c>
      <c r="BJ501">
        <f t="shared" si="104"/>
        <v>6</v>
      </c>
      <c r="BK501">
        <f t="shared" si="105"/>
        <v>0</v>
      </c>
      <c r="BL501">
        <f t="shared" si="106"/>
        <v>0</v>
      </c>
      <c r="BM501">
        <f t="shared" si="107"/>
        <v>0</v>
      </c>
      <c r="BN501">
        <f t="shared" si="108"/>
        <v>0</v>
      </c>
      <c r="BO501">
        <f t="shared" si="109"/>
        <v>0</v>
      </c>
      <c r="BP501">
        <f t="shared" si="110"/>
        <v>0</v>
      </c>
      <c r="BQ501" s="83">
        <f t="shared" si="111"/>
        <v>6</v>
      </c>
      <c r="BR501" s="16">
        <v>60</v>
      </c>
      <c r="BS501" s="16" t="str">
        <f t="shared" si="113"/>
        <v>Indermitte</v>
      </c>
      <c r="BT501" s="16" t="str">
        <f t="shared" si="114"/>
        <v>Daniel</v>
      </c>
      <c r="BU501" t="str">
        <f>D501</f>
        <v>SC Steg</v>
      </c>
    </row>
    <row r="502" spans="1:75" x14ac:dyDescent="0.25">
      <c r="A502" s="15">
        <v>1981</v>
      </c>
      <c r="B502" s="20" t="s">
        <v>4385</v>
      </c>
      <c r="C502" s="20" t="s">
        <v>4386</v>
      </c>
      <c r="D502" s="39" t="s">
        <v>4387</v>
      </c>
      <c r="E502" s="20">
        <v>0</v>
      </c>
      <c r="F502" s="21">
        <v>0</v>
      </c>
      <c r="G502" s="20">
        <v>0</v>
      </c>
      <c r="H502" s="21">
        <v>0</v>
      </c>
      <c r="I502" s="20">
        <v>0</v>
      </c>
      <c r="J502" s="21">
        <v>0</v>
      </c>
      <c r="K502" s="20">
        <v>0</v>
      </c>
      <c r="L502" s="21">
        <v>0</v>
      </c>
      <c r="M502" s="20">
        <v>0</v>
      </c>
      <c r="N502" s="20">
        <v>0</v>
      </c>
      <c r="O502" s="21">
        <v>0</v>
      </c>
      <c r="P502" s="21">
        <v>0</v>
      </c>
      <c r="Q502" s="20">
        <v>0</v>
      </c>
      <c r="R502" s="21">
        <v>0</v>
      </c>
      <c r="S502" s="20">
        <v>0</v>
      </c>
      <c r="T502" s="21">
        <v>0</v>
      </c>
      <c r="U502" s="20">
        <v>0</v>
      </c>
      <c r="V502" s="21">
        <v>0</v>
      </c>
      <c r="W502" s="21">
        <v>0</v>
      </c>
      <c r="X502" s="21">
        <v>0</v>
      </c>
      <c r="Y502" s="21">
        <v>0</v>
      </c>
      <c r="Z502" s="20">
        <v>0</v>
      </c>
      <c r="AA502" s="21">
        <v>0</v>
      </c>
      <c r="AB502" s="20">
        <v>0</v>
      </c>
      <c r="AC502" s="21">
        <v>0</v>
      </c>
      <c r="AD502" s="20">
        <v>0</v>
      </c>
      <c r="AE502" s="21">
        <v>0</v>
      </c>
      <c r="AF502" s="20">
        <v>0</v>
      </c>
      <c r="AG502" s="21">
        <v>0</v>
      </c>
      <c r="AH502" s="20">
        <v>0</v>
      </c>
      <c r="AI502" s="21">
        <v>0</v>
      </c>
      <c r="AJ502" s="20">
        <v>0</v>
      </c>
      <c r="AK502" s="21">
        <v>0</v>
      </c>
      <c r="AL502" s="20">
        <v>6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0</v>
      </c>
      <c r="AT502" s="20">
        <v>0</v>
      </c>
      <c r="AU502" s="20">
        <v>0</v>
      </c>
      <c r="AV502" s="20">
        <v>0</v>
      </c>
      <c r="AW502" s="20">
        <v>0</v>
      </c>
      <c r="AX502" s="20">
        <v>0</v>
      </c>
      <c r="AY502" s="20">
        <v>0</v>
      </c>
      <c r="AZ502" s="20">
        <v>0</v>
      </c>
      <c r="BA502" s="20">
        <v>0</v>
      </c>
      <c r="BB502" s="20">
        <v>0</v>
      </c>
      <c r="BC502" s="20">
        <v>0</v>
      </c>
      <c r="BD502" s="20">
        <v>0</v>
      </c>
      <c r="BE502" s="20">
        <v>0</v>
      </c>
      <c r="BF502" s="20">
        <v>0</v>
      </c>
      <c r="BG502" s="20">
        <v>0</v>
      </c>
      <c r="BH502" s="20">
        <v>0</v>
      </c>
      <c r="BI502">
        <f t="shared" si="103"/>
        <v>6</v>
      </c>
      <c r="BJ502">
        <f t="shared" si="104"/>
        <v>6</v>
      </c>
      <c r="BK502">
        <f t="shared" si="105"/>
        <v>0</v>
      </c>
      <c r="BL502">
        <f t="shared" si="106"/>
        <v>0</v>
      </c>
      <c r="BM502">
        <f t="shared" si="107"/>
        <v>0</v>
      </c>
      <c r="BN502">
        <f t="shared" si="108"/>
        <v>0</v>
      </c>
      <c r="BO502">
        <f t="shared" si="109"/>
        <v>0</v>
      </c>
      <c r="BP502">
        <f t="shared" si="110"/>
        <v>0</v>
      </c>
      <c r="BQ502" s="83">
        <f t="shared" si="111"/>
        <v>6</v>
      </c>
      <c r="BR502" s="16">
        <v>60</v>
      </c>
      <c r="BS502" t="str">
        <f t="shared" si="113"/>
        <v>Iron</v>
      </c>
      <c r="BT502" t="str">
        <f t="shared" si="114"/>
        <v>Tsachi</v>
      </c>
      <c r="BU502" t="str">
        <f>D502</f>
        <v>Motza Iliit</v>
      </c>
      <c r="BV502"/>
      <c r="BW502"/>
    </row>
    <row r="503" spans="1:75" x14ac:dyDescent="0.25">
      <c r="A503" s="15">
        <v>1982</v>
      </c>
      <c r="B503" s="20" t="s">
        <v>368</v>
      </c>
      <c r="C503" s="20" t="s">
        <v>369</v>
      </c>
      <c r="D503" s="39" t="s">
        <v>307</v>
      </c>
      <c r="E503" s="20">
        <v>0</v>
      </c>
      <c r="F503" s="21">
        <v>6</v>
      </c>
      <c r="G503" s="21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 s="20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 s="20">
        <v>0</v>
      </c>
      <c r="V503" s="20">
        <v>0</v>
      </c>
      <c r="W503" s="21">
        <v>0</v>
      </c>
      <c r="X503" s="21">
        <v>0</v>
      </c>
      <c r="Y503" s="21">
        <v>0</v>
      </c>
      <c r="Z503" s="20">
        <v>0</v>
      </c>
      <c r="AA503" s="20">
        <v>0</v>
      </c>
      <c r="AB503" s="20">
        <v>0</v>
      </c>
      <c r="AC503" s="20">
        <v>0</v>
      </c>
      <c r="AD503" s="20">
        <v>0</v>
      </c>
      <c r="AE503" s="20">
        <v>0</v>
      </c>
      <c r="AF503" s="20">
        <v>0</v>
      </c>
      <c r="AG503" s="20">
        <v>0</v>
      </c>
      <c r="AH503" s="20">
        <v>0</v>
      </c>
      <c r="AI503" s="20">
        <v>0</v>
      </c>
      <c r="AJ503" s="20">
        <v>0</v>
      </c>
      <c r="AK503" s="20">
        <v>0</v>
      </c>
      <c r="AL503" s="20">
        <v>0</v>
      </c>
      <c r="AM503" s="20">
        <v>0</v>
      </c>
      <c r="AN503" s="20">
        <v>0</v>
      </c>
      <c r="AO503" s="20">
        <v>0</v>
      </c>
      <c r="AP503" s="20">
        <v>0</v>
      </c>
      <c r="AQ503" s="20">
        <v>0</v>
      </c>
      <c r="AR503" s="20">
        <v>0</v>
      </c>
      <c r="AS503" s="20">
        <v>0</v>
      </c>
      <c r="AT503" s="20">
        <v>0</v>
      </c>
      <c r="AU503" s="20">
        <v>0</v>
      </c>
      <c r="AV503" s="20">
        <v>0</v>
      </c>
      <c r="AW503" s="20">
        <v>0</v>
      </c>
      <c r="AX503" s="20">
        <v>0</v>
      </c>
      <c r="AY503" s="20">
        <v>0</v>
      </c>
      <c r="AZ503" s="20">
        <v>0</v>
      </c>
      <c r="BA503" s="20">
        <v>0</v>
      </c>
      <c r="BB503" s="20">
        <v>0</v>
      </c>
      <c r="BC503" s="20">
        <v>0</v>
      </c>
      <c r="BD503" s="20">
        <v>0</v>
      </c>
      <c r="BE503" s="20">
        <v>0</v>
      </c>
      <c r="BF503" s="20">
        <v>0</v>
      </c>
      <c r="BG503" s="20">
        <v>0</v>
      </c>
      <c r="BH503" s="20">
        <v>0</v>
      </c>
      <c r="BI503">
        <f t="shared" si="103"/>
        <v>6</v>
      </c>
      <c r="BJ503">
        <f t="shared" si="104"/>
        <v>6</v>
      </c>
      <c r="BK503">
        <f t="shared" si="105"/>
        <v>0</v>
      </c>
      <c r="BL503">
        <f t="shared" si="106"/>
        <v>0</v>
      </c>
      <c r="BM503">
        <f t="shared" si="107"/>
        <v>0</v>
      </c>
      <c r="BN503">
        <f t="shared" si="108"/>
        <v>0</v>
      </c>
      <c r="BO503">
        <f t="shared" si="109"/>
        <v>0</v>
      </c>
      <c r="BP503">
        <f t="shared" si="110"/>
        <v>0</v>
      </c>
      <c r="BQ503" s="83">
        <f t="shared" si="111"/>
        <v>6</v>
      </c>
      <c r="BR503" s="16">
        <v>60</v>
      </c>
      <c r="BS503" t="str">
        <f t="shared" si="113"/>
        <v>Mettan</v>
      </c>
      <c r="BT503" t="str">
        <f t="shared" si="114"/>
        <v>Stève</v>
      </c>
      <c r="BU503" t="str">
        <f>D503</f>
        <v>Les Giettes</v>
      </c>
      <c r="BV503"/>
      <c r="BW503"/>
    </row>
    <row r="504" spans="1:75" x14ac:dyDescent="0.25">
      <c r="A504" s="15">
        <v>1974</v>
      </c>
      <c r="B504" s="20" t="s">
        <v>1106</v>
      </c>
      <c r="C504" s="20" t="s">
        <v>1107</v>
      </c>
      <c r="D504" s="39" t="s">
        <v>131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6</v>
      </c>
      <c r="L504">
        <v>0</v>
      </c>
      <c r="M504">
        <v>0</v>
      </c>
      <c r="N504" s="20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 s="20">
        <v>0</v>
      </c>
      <c r="V504" s="20">
        <v>0</v>
      </c>
      <c r="W504" s="21">
        <v>0</v>
      </c>
      <c r="X504" s="21">
        <v>0</v>
      </c>
      <c r="Y504" s="21">
        <v>0</v>
      </c>
      <c r="Z504" s="20">
        <v>0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0</v>
      </c>
      <c r="AQ504" s="20">
        <v>0</v>
      </c>
      <c r="AR504" s="20">
        <v>0</v>
      </c>
      <c r="AS504" s="20">
        <v>0</v>
      </c>
      <c r="AT504" s="20">
        <v>0</v>
      </c>
      <c r="AU504" s="20">
        <v>0</v>
      </c>
      <c r="AV504" s="20">
        <v>0</v>
      </c>
      <c r="AW504" s="20">
        <v>0</v>
      </c>
      <c r="AX504" s="20">
        <v>0</v>
      </c>
      <c r="AY504" s="20">
        <v>0</v>
      </c>
      <c r="AZ504" s="20">
        <v>0</v>
      </c>
      <c r="BA504" s="20">
        <v>0</v>
      </c>
      <c r="BB504" s="20">
        <v>0</v>
      </c>
      <c r="BC504" s="20">
        <v>0</v>
      </c>
      <c r="BD504" s="20">
        <v>0</v>
      </c>
      <c r="BE504" s="20">
        <v>0</v>
      </c>
      <c r="BF504" s="20">
        <v>0</v>
      </c>
      <c r="BG504" s="20">
        <v>0</v>
      </c>
      <c r="BH504" s="20">
        <v>0</v>
      </c>
      <c r="BI504">
        <f t="shared" si="103"/>
        <v>6</v>
      </c>
      <c r="BJ504">
        <f t="shared" si="104"/>
        <v>6</v>
      </c>
      <c r="BK504">
        <f t="shared" si="105"/>
        <v>0</v>
      </c>
      <c r="BL504">
        <f t="shared" si="106"/>
        <v>0</v>
      </c>
      <c r="BM504">
        <f t="shared" si="107"/>
        <v>0</v>
      </c>
      <c r="BN504">
        <f t="shared" si="108"/>
        <v>0</v>
      </c>
      <c r="BO504">
        <f t="shared" si="109"/>
        <v>0</v>
      </c>
      <c r="BP504">
        <f t="shared" si="110"/>
        <v>0</v>
      </c>
      <c r="BQ504" s="83">
        <f t="shared" si="111"/>
        <v>6</v>
      </c>
      <c r="BR504" s="16">
        <v>60</v>
      </c>
      <c r="BS504" t="str">
        <f t="shared" si="113"/>
        <v>Montaruli</v>
      </c>
      <c r="BT504" t="str">
        <f t="shared" si="114"/>
        <v>Marcello</v>
      </c>
      <c r="BU504" t="str">
        <f>D504</f>
        <v>Leytron</v>
      </c>
      <c r="BV504"/>
      <c r="BW504"/>
    </row>
    <row r="505" spans="1:75" x14ac:dyDescent="0.25">
      <c r="A505" s="17">
        <v>1974</v>
      </c>
      <c r="B505" s="20" t="s">
        <v>5446</v>
      </c>
      <c r="C505" s="20" t="s">
        <v>1344</v>
      </c>
      <c r="E505" s="20">
        <v>0</v>
      </c>
      <c r="F505" s="21">
        <v>0</v>
      </c>
      <c r="G505" s="20">
        <v>0</v>
      </c>
      <c r="H505" s="21">
        <v>0</v>
      </c>
      <c r="I505" s="20">
        <v>0</v>
      </c>
      <c r="J505" s="21">
        <v>0</v>
      </c>
      <c r="K505" s="20">
        <v>0</v>
      </c>
      <c r="L505" s="21">
        <v>0</v>
      </c>
      <c r="M505" s="20">
        <v>0</v>
      </c>
      <c r="N505" s="20">
        <v>0</v>
      </c>
      <c r="O505" s="21">
        <v>0</v>
      </c>
      <c r="P505" s="21">
        <v>0</v>
      </c>
      <c r="Q505" s="20">
        <v>0</v>
      </c>
      <c r="R505" s="21">
        <v>0</v>
      </c>
      <c r="S505" s="20">
        <v>0</v>
      </c>
      <c r="T505" s="21">
        <v>0</v>
      </c>
      <c r="U505" s="20">
        <v>0</v>
      </c>
      <c r="V505" s="21">
        <v>0</v>
      </c>
      <c r="W505" s="21">
        <v>0</v>
      </c>
      <c r="X505" s="21">
        <v>0</v>
      </c>
      <c r="Y505" s="21">
        <v>0</v>
      </c>
      <c r="Z505" s="20">
        <v>0</v>
      </c>
      <c r="AA505" s="21">
        <v>0</v>
      </c>
      <c r="AB505" s="20">
        <v>0</v>
      </c>
      <c r="AC505" s="21">
        <v>0</v>
      </c>
      <c r="AD505" s="20">
        <v>0</v>
      </c>
      <c r="AE505" s="21">
        <v>0</v>
      </c>
      <c r="AF505" s="20">
        <v>0</v>
      </c>
      <c r="AG505" s="21">
        <v>0</v>
      </c>
      <c r="AH505" s="20">
        <v>0</v>
      </c>
      <c r="AI505" s="21">
        <v>0</v>
      </c>
      <c r="AJ505" s="20">
        <v>0</v>
      </c>
      <c r="AK505" s="21">
        <v>0</v>
      </c>
      <c r="AL505" s="20">
        <v>0</v>
      </c>
      <c r="AM505" s="21">
        <v>0</v>
      </c>
      <c r="AN505" s="20">
        <v>0</v>
      </c>
      <c r="AO505" s="21">
        <v>0</v>
      </c>
      <c r="AP505" s="20">
        <v>0</v>
      </c>
      <c r="AQ505" s="21">
        <v>0</v>
      </c>
      <c r="AR505" s="20">
        <v>0</v>
      </c>
      <c r="AS505" s="21">
        <v>0</v>
      </c>
      <c r="AT505" s="20">
        <v>0</v>
      </c>
      <c r="AU505" s="21">
        <v>0</v>
      </c>
      <c r="AV505" s="20">
        <v>0</v>
      </c>
      <c r="AW505" s="21">
        <v>0</v>
      </c>
      <c r="AX505" s="21">
        <v>0</v>
      </c>
      <c r="AY505" s="20">
        <v>0</v>
      </c>
      <c r="AZ505" s="21">
        <v>0</v>
      </c>
      <c r="BA505" s="20">
        <v>0</v>
      </c>
      <c r="BB505" s="20">
        <v>6</v>
      </c>
      <c r="BC505" s="20">
        <v>0</v>
      </c>
      <c r="BD505" s="21">
        <v>0</v>
      </c>
      <c r="BE505" s="20">
        <v>0</v>
      </c>
      <c r="BF505" s="20">
        <v>0</v>
      </c>
      <c r="BG505" s="20">
        <v>0</v>
      </c>
      <c r="BH505" s="20">
        <v>0</v>
      </c>
      <c r="BI505">
        <f t="shared" si="103"/>
        <v>6</v>
      </c>
      <c r="BJ505">
        <f t="shared" si="104"/>
        <v>6</v>
      </c>
      <c r="BK505">
        <f t="shared" si="105"/>
        <v>0</v>
      </c>
      <c r="BL505">
        <f t="shared" si="106"/>
        <v>0</v>
      </c>
      <c r="BM505">
        <f t="shared" si="107"/>
        <v>0</v>
      </c>
      <c r="BN505">
        <f t="shared" si="108"/>
        <v>0</v>
      </c>
      <c r="BO505">
        <f t="shared" si="109"/>
        <v>0</v>
      </c>
      <c r="BP505">
        <f t="shared" si="110"/>
        <v>0</v>
      </c>
      <c r="BQ505" s="83">
        <f t="shared" si="111"/>
        <v>6</v>
      </c>
      <c r="BR505" s="16">
        <v>60</v>
      </c>
      <c r="BS505" s="16" t="str">
        <f t="shared" si="113"/>
        <v>Mutton</v>
      </c>
      <c r="BT505" s="16" t="str">
        <f t="shared" si="114"/>
        <v>Adrian</v>
      </c>
      <c r="BU505"/>
      <c r="BW505"/>
    </row>
    <row r="506" spans="1:75" x14ac:dyDescent="0.25">
      <c r="A506" s="15">
        <v>1980</v>
      </c>
      <c r="B506" s="20" t="s">
        <v>868</v>
      </c>
      <c r="C506" s="20" t="s">
        <v>2730</v>
      </c>
      <c r="D506" s="71"/>
      <c r="E506" s="20">
        <v>0</v>
      </c>
      <c r="F506" s="21">
        <v>0</v>
      </c>
      <c r="G506" s="20">
        <v>0</v>
      </c>
      <c r="H506" s="21">
        <v>0</v>
      </c>
      <c r="I506" s="20">
        <v>0</v>
      </c>
      <c r="J506" s="21">
        <v>0</v>
      </c>
      <c r="K506" s="20">
        <v>0</v>
      </c>
      <c r="L506" s="21">
        <v>0</v>
      </c>
      <c r="M506" s="20">
        <v>0</v>
      </c>
      <c r="N506" s="20">
        <v>0</v>
      </c>
      <c r="O506" s="21">
        <v>0</v>
      </c>
      <c r="P506" s="21">
        <v>0</v>
      </c>
      <c r="Q506" s="20">
        <v>0</v>
      </c>
      <c r="R506" s="21">
        <v>0</v>
      </c>
      <c r="S506" s="20">
        <v>0</v>
      </c>
      <c r="T506" s="21">
        <v>0</v>
      </c>
      <c r="U506" s="20">
        <v>0</v>
      </c>
      <c r="V506" s="20">
        <v>6</v>
      </c>
      <c r="W506" s="21">
        <v>0</v>
      </c>
      <c r="X506" s="21">
        <v>0</v>
      </c>
      <c r="Y506" s="21">
        <v>0</v>
      </c>
      <c r="Z506" s="20">
        <v>0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0</v>
      </c>
      <c r="AQ506" s="20">
        <v>0</v>
      </c>
      <c r="AR506" s="20">
        <v>0</v>
      </c>
      <c r="AS506" s="20">
        <v>0</v>
      </c>
      <c r="AT506" s="20">
        <v>0</v>
      </c>
      <c r="AU506" s="20">
        <v>0</v>
      </c>
      <c r="AV506" s="20">
        <v>0</v>
      </c>
      <c r="AW506" s="20">
        <v>0</v>
      </c>
      <c r="AX506" s="20">
        <v>0</v>
      </c>
      <c r="AY506" s="20">
        <v>0</v>
      </c>
      <c r="AZ506" s="20">
        <v>0</v>
      </c>
      <c r="BA506" s="20">
        <v>0</v>
      </c>
      <c r="BB506" s="20">
        <v>0</v>
      </c>
      <c r="BC506" s="20">
        <v>0</v>
      </c>
      <c r="BD506" s="20">
        <v>0</v>
      </c>
      <c r="BE506" s="20">
        <v>0</v>
      </c>
      <c r="BF506" s="20">
        <v>0</v>
      </c>
      <c r="BG506" s="20">
        <v>0</v>
      </c>
      <c r="BH506" s="20">
        <v>0</v>
      </c>
      <c r="BI506">
        <f t="shared" si="103"/>
        <v>6</v>
      </c>
      <c r="BJ506">
        <f t="shared" si="104"/>
        <v>6</v>
      </c>
      <c r="BK506">
        <f t="shared" si="105"/>
        <v>0</v>
      </c>
      <c r="BL506">
        <f t="shared" si="106"/>
        <v>0</v>
      </c>
      <c r="BM506">
        <f t="shared" si="107"/>
        <v>0</v>
      </c>
      <c r="BN506">
        <f t="shared" si="108"/>
        <v>0</v>
      </c>
      <c r="BO506">
        <f t="shared" si="109"/>
        <v>0</v>
      </c>
      <c r="BP506">
        <f t="shared" si="110"/>
        <v>0</v>
      </c>
      <c r="BQ506" s="83">
        <f t="shared" si="111"/>
        <v>6</v>
      </c>
      <c r="BR506" s="16">
        <v>60</v>
      </c>
      <c r="BS506" t="str">
        <f t="shared" si="113"/>
        <v>Oliveira</v>
      </c>
      <c r="BT506" t="str">
        <f t="shared" si="114"/>
        <v>Edgar</v>
      </c>
      <c r="BU506"/>
      <c r="BV506"/>
    </row>
    <row r="507" spans="1:75" x14ac:dyDescent="0.25">
      <c r="A507" s="17">
        <v>1982</v>
      </c>
      <c r="B507" s="20" t="s">
        <v>4792</v>
      </c>
      <c r="C507" s="20" t="s">
        <v>41</v>
      </c>
      <c r="D507" s="39" t="s">
        <v>4793</v>
      </c>
      <c r="E507" s="20">
        <v>0</v>
      </c>
      <c r="F507" s="21">
        <v>0</v>
      </c>
      <c r="G507" s="20">
        <v>0</v>
      </c>
      <c r="H507" s="21">
        <v>0</v>
      </c>
      <c r="I507" s="20">
        <v>0</v>
      </c>
      <c r="J507" s="21">
        <v>0</v>
      </c>
      <c r="K507" s="20">
        <v>0</v>
      </c>
      <c r="L507" s="21">
        <v>0</v>
      </c>
      <c r="M507" s="20">
        <v>0</v>
      </c>
      <c r="N507" s="20">
        <v>0</v>
      </c>
      <c r="O507" s="21">
        <v>0</v>
      </c>
      <c r="P507" s="21">
        <v>0</v>
      </c>
      <c r="Q507" s="20">
        <v>0</v>
      </c>
      <c r="R507" s="21">
        <v>0</v>
      </c>
      <c r="S507" s="20">
        <v>0</v>
      </c>
      <c r="T507" s="21">
        <v>0</v>
      </c>
      <c r="U507" s="20">
        <v>0</v>
      </c>
      <c r="V507" s="21">
        <v>0</v>
      </c>
      <c r="W507" s="21">
        <v>0</v>
      </c>
      <c r="X507" s="21">
        <v>0</v>
      </c>
      <c r="Y507" s="21">
        <v>0</v>
      </c>
      <c r="Z507" s="20">
        <v>0</v>
      </c>
      <c r="AA507" s="21">
        <v>0</v>
      </c>
      <c r="AB507" s="20">
        <v>0</v>
      </c>
      <c r="AC507" s="21">
        <v>0</v>
      </c>
      <c r="AD507" s="20">
        <v>0</v>
      </c>
      <c r="AE507" s="21">
        <v>0</v>
      </c>
      <c r="AF507" s="20">
        <v>0</v>
      </c>
      <c r="AG507" s="21">
        <v>0</v>
      </c>
      <c r="AH507" s="20">
        <v>0</v>
      </c>
      <c r="AI507" s="21">
        <v>0</v>
      </c>
      <c r="AJ507" s="20">
        <v>0</v>
      </c>
      <c r="AK507" s="21">
        <v>0</v>
      </c>
      <c r="AL507" s="20">
        <v>0</v>
      </c>
      <c r="AM507" s="21">
        <v>0</v>
      </c>
      <c r="AN507" s="20">
        <v>0</v>
      </c>
      <c r="AO507" s="21">
        <v>0</v>
      </c>
      <c r="AP507" s="20">
        <v>0</v>
      </c>
      <c r="AQ507" s="21">
        <v>0</v>
      </c>
      <c r="AR507" s="20">
        <v>0</v>
      </c>
      <c r="AS507" s="21">
        <v>0</v>
      </c>
      <c r="AT507" s="20">
        <v>0</v>
      </c>
      <c r="AU507" s="20">
        <v>6</v>
      </c>
      <c r="AV507" s="20">
        <v>0</v>
      </c>
      <c r="AW507" s="20">
        <v>0</v>
      </c>
      <c r="AX507" s="20">
        <v>0</v>
      </c>
      <c r="AY507" s="20">
        <v>0</v>
      </c>
      <c r="AZ507" s="20">
        <v>0</v>
      </c>
      <c r="BA507" s="20">
        <v>0</v>
      </c>
      <c r="BB507" s="20">
        <v>0</v>
      </c>
      <c r="BC507" s="20">
        <v>0</v>
      </c>
      <c r="BD507" s="20">
        <v>0</v>
      </c>
      <c r="BE507" s="20">
        <v>0</v>
      </c>
      <c r="BF507" s="20">
        <v>0</v>
      </c>
      <c r="BG507" s="20">
        <v>0</v>
      </c>
      <c r="BH507" s="20">
        <v>0</v>
      </c>
      <c r="BI507">
        <f t="shared" si="103"/>
        <v>6</v>
      </c>
      <c r="BJ507">
        <f t="shared" si="104"/>
        <v>6</v>
      </c>
      <c r="BK507">
        <f t="shared" si="105"/>
        <v>0</v>
      </c>
      <c r="BL507">
        <f t="shared" si="106"/>
        <v>0</v>
      </c>
      <c r="BM507">
        <f t="shared" si="107"/>
        <v>0</v>
      </c>
      <c r="BN507">
        <f t="shared" si="108"/>
        <v>0</v>
      </c>
      <c r="BO507">
        <f t="shared" si="109"/>
        <v>0</v>
      </c>
      <c r="BP507">
        <f t="shared" si="110"/>
        <v>0</v>
      </c>
      <c r="BQ507" s="83">
        <f t="shared" si="111"/>
        <v>6</v>
      </c>
      <c r="BR507" s="16">
        <v>60</v>
      </c>
      <c r="BS507" s="16" t="str">
        <f t="shared" si="113"/>
        <v>Schöll</v>
      </c>
      <c r="BT507" s="16" t="str">
        <f t="shared" si="114"/>
        <v>Daniel</v>
      </c>
      <c r="BU507" t="str">
        <f t="shared" ref="BU507:BU519" si="116">D507</f>
        <v>Münsigen</v>
      </c>
    </row>
    <row r="508" spans="1:75" x14ac:dyDescent="0.25">
      <c r="A508" s="15">
        <v>1982</v>
      </c>
      <c r="B508" s="20" t="s">
        <v>2328</v>
      </c>
      <c r="C508" s="20" t="s">
        <v>2329</v>
      </c>
      <c r="D508" s="39" t="s">
        <v>708</v>
      </c>
      <c r="E508" s="20">
        <v>0</v>
      </c>
      <c r="F508" s="21">
        <v>0</v>
      </c>
      <c r="G508" s="20">
        <v>0</v>
      </c>
      <c r="H508" s="21">
        <v>0</v>
      </c>
      <c r="I508" s="20">
        <v>0</v>
      </c>
      <c r="J508" s="21">
        <v>0</v>
      </c>
      <c r="K508" s="20">
        <v>0</v>
      </c>
      <c r="L508" s="21">
        <v>0</v>
      </c>
      <c r="M508" s="20">
        <v>0</v>
      </c>
      <c r="N508" s="20">
        <v>0</v>
      </c>
      <c r="O508" s="21">
        <v>0</v>
      </c>
      <c r="P508" s="21">
        <v>0</v>
      </c>
      <c r="Q508" s="20">
        <v>0</v>
      </c>
      <c r="R508" s="21">
        <v>0</v>
      </c>
      <c r="S508" s="20">
        <v>0</v>
      </c>
      <c r="T508" s="20">
        <v>6</v>
      </c>
      <c r="U508" s="20">
        <v>0</v>
      </c>
      <c r="V508" s="20">
        <v>0</v>
      </c>
      <c r="W508" s="21">
        <v>0</v>
      </c>
      <c r="X508" s="21">
        <v>0</v>
      </c>
      <c r="Y508" s="21">
        <v>0</v>
      </c>
      <c r="Z508" s="20">
        <v>0</v>
      </c>
      <c r="AA508" s="20">
        <v>0</v>
      </c>
      <c r="AB508" s="20">
        <v>0</v>
      </c>
      <c r="AC508" s="20">
        <v>0</v>
      </c>
      <c r="AD508" s="20">
        <v>0</v>
      </c>
      <c r="AE508" s="20">
        <v>0</v>
      </c>
      <c r="AF508" s="20">
        <v>0</v>
      </c>
      <c r="AG508" s="20">
        <v>0</v>
      </c>
      <c r="AH508" s="20">
        <v>0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0</v>
      </c>
      <c r="AQ508" s="20">
        <v>0</v>
      </c>
      <c r="AR508" s="20">
        <v>0</v>
      </c>
      <c r="AS508" s="20">
        <v>0</v>
      </c>
      <c r="AT508" s="20">
        <v>0</v>
      </c>
      <c r="AU508" s="20">
        <v>0</v>
      </c>
      <c r="AV508" s="20">
        <v>0</v>
      </c>
      <c r="AW508" s="20">
        <v>0</v>
      </c>
      <c r="AX508" s="20">
        <v>0</v>
      </c>
      <c r="AY508" s="20">
        <v>0</v>
      </c>
      <c r="AZ508" s="20">
        <v>0</v>
      </c>
      <c r="BA508" s="20">
        <v>0</v>
      </c>
      <c r="BB508" s="20">
        <v>0</v>
      </c>
      <c r="BC508" s="20">
        <v>0</v>
      </c>
      <c r="BD508" s="20">
        <v>0</v>
      </c>
      <c r="BE508" s="20">
        <v>0</v>
      </c>
      <c r="BF508" s="20">
        <v>0</v>
      </c>
      <c r="BG508" s="20">
        <v>0</v>
      </c>
      <c r="BH508" s="20">
        <v>0</v>
      </c>
      <c r="BI508">
        <f t="shared" si="103"/>
        <v>6</v>
      </c>
      <c r="BJ508">
        <f t="shared" si="104"/>
        <v>6</v>
      </c>
      <c r="BK508">
        <f t="shared" si="105"/>
        <v>0</v>
      </c>
      <c r="BL508">
        <f t="shared" si="106"/>
        <v>0</v>
      </c>
      <c r="BM508">
        <f t="shared" si="107"/>
        <v>0</v>
      </c>
      <c r="BN508">
        <f t="shared" si="108"/>
        <v>0</v>
      </c>
      <c r="BO508">
        <f t="shared" si="109"/>
        <v>0</v>
      </c>
      <c r="BP508">
        <f t="shared" si="110"/>
        <v>0</v>
      </c>
      <c r="BQ508" s="83">
        <f t="shared" si="111"/>
        <v>6</v>
      </c>
      <c r="BR508" s="16">
        <v>60</v>
      </c>
      <c r="BS508" t="str">
        <f t="shared" si="113"/>
        <v>Semrd Dzemil</v>
      </c>
      <c r="BT508" t="str">
        <f t="shared" si="114"/>
        <v>Bato</v>
      </c>
      <c r="BU508" t="str">
        <f t="shared" si="116"/>
        <v>Basel</v>
      </c>
      <c r="BV508"/>
    </row>
    <row r="509" spans="1:75" x14ac:dyDescent="0.25">
      <c r="A509" s="15">
        <v>1981</v>
      </c>
      <c r="B509" s="20" t="s">
        <v>3106</v>
      </c>
      <c r="C509" s="20" t="s">
        <v>348</v>
      </c>
      <c r="D509" s="39" t="s">
        <v>1282</v>
      </c>
      <c r="E509" s="20">
        <v>0</v>
      </c>
      <c r="F509" s="21">
        <v>0</v>
      </c>
      <c r="G509" s="20">
        <v>0</v>
      </c>
      <c r="H509" s="21">
        <v>0</v>
      </c>
      <c r="I509" s="20">
        <v>0</v>
      </c>
      <c r="J509" s="21">
        <v>0</v>
      </c>
      <c r="K509" s="20">
        <v>0</v>
      </c>
      <c r="L509" s="21">
        <v>0</v>
      </c>
      <c r="M509" s="20">
        <v>0</v>
      </c>
      <c r="N509" s="20">
        <v>0</v>
      </c>
      <c r="O509" s="21">
        <v>0</v>
      </c>
      <c r="P509" s="21">
        <v>0</v>
      </c>
      <c r="Q509" s="20">
        <v>0</v>
      </c>
      <c r="R509" s="21">
        <v>0</v>
      </c>
      <c r="S509" s="20">
        <v>0</v>
      </c>
      <c r="T509" s="21">
        <v>0</v>
      </c>
      <c r="U509" s="20">
        <v>0</v>
      </c>
      <c r="V509" s="21">
        <v>0</v>
      </c>
      <c r="W509" s="21">
        <v>0</v>
      </c>
      <c r="X509" s="21">
        <v>0</v>
      </c>
      <c r="Y509" s="21">
        <v>0</v>
      </c>
      <c r="Z509" s="20">
        <v>0</v>
      </c>
      <c r="AA509" s="21">
        <v>0</v>
      </c>
      <c r="AB509" s="20">
        <v>0</v>
      </c>
      <c r="AC509" s="21">
        <v>0</v>
      </c>
      <c r="AD509" s="20">
        <v>0</v>
      </c>
      <c r="AE509" s="21">
        <v>0</v>
      </c>
      <c r="AF509" s="20">
        <v>0</v>
      </c>
      <c r="AG509" s="20">
        <v>6</v>
      </c>
      <c r="AH509" s="20">
        <v>0</v>
      </c>
      <c r="AI509" s="20">
        <v>0</v>
      </c>
      <c r="AJ509" s="20">
        <v>0</v>
      </c>
      <c r="AK509" s="20">
        <v>0</v>
      </c>
      <c r="AL509" s="20">
        <v>0</v>
      </c>
      <c r="AM509" s="20">
        <v>0</v>
      </c>
      <c r="AN509" s="20">
        <v>0</v>
      </c>
      <c r="AO509" s="20">
        <v>0</v>
      </c>
      <c r="AP509" s="20">
        <v>0</v>
      </c>
      <c r="AQ509" s="20">
        <v>0</v>
      </c>
      <c r="AR509" s="20">
        <v>0</v>
      </c>
      <c r="AS509" s="20">
        <v>0</v>
      </c>
      <c r="AT509" s="20">
        <v>0</v>
      </c>
      <c r="AU509" s="20">
        <v>0</v>
      </c>
      <c r="AV509" s="20">
        <v>0</v>
      </c>
      <c r="AW509" s="20">
        <v>0</v>
      </c>
      <c r="AX509" s="20">
        <v>0</v>
      </c>
      <c r="AY509" s="20">
        <v>0</v>
      </c>
      <c r="AZ509" s="20">
        <v>0</v>
      </c>
      <c r="BA509" s="20">
        <v>0</v>
      </c>
      <c r="BB509" s="20">
        <v>0</v>
      </c>
      <c r="BC509" s="20">
        <v>0</v>
      </c>
      <c r="BD509" s="20">
        <v>0</v>
      </c>
      <c r="BE509" s="20">
        <v>0</v>
      </c>
      <c r="BF509" s="20">
        <v>0</v>
      </c>
      <c r="BG509" s="20">
        <v>0</v>
      </c>
      <c r="BH509" s="20">
        <v>0</v>
      </c>
      <c r="BI509">
        <f t="shared" si="103"/>
        <v>6</v>
      </c>
      <c r="BJ509">
        <f t="shared" si="104"/>
        <v>6</v>
      </c>
      <c r="BK509">
        <f t="shared" si="105"/>
        <v>0</v>
      </c>
      <c r="BL509">
        <f t="shared" si="106"/>
        <v>0</v>
      </c>
      <c r="BM509">
        <f t="shared" si="107"/>
        <v>0</v>
      </c>
      <c r="BN509">
        <f t="shared" si="108"/>
        <v>0</v>
      </c>
      <c r="BO509">
        <f t="shared" si="109"/>
        <v>0</v>
      </c>
      <c r="BP509">
        <f t="shared" si="110"/>
        <v>0</v>
      </c>
      <c r="BQ509" s="83">
        <f t="shared" si="111"/>
        <v>6</v>
      </c>
      <c r="BR509" s="16">
        <v>60</v>
      </c>
      <c r="BS509" t="str">
        <f t="shared" si="113"/>
        <v>Thielen</v>
      </c>
      <c r="BT509" t="str">
        <f t="shared" si="114"/>
        <v>Pierre</v>
      </c>
      <c r="BU509" t="str">
        <f t="shared" si="116"/>
        <v>Zürich</v>
      </c>
      <c r="BV509"/>
    </row>
    <row r="510" spans="1:75" x14ac:dyDescent="0.25">
      <c r="A510" s="17">
        <v>1980</v>
      </c>
      <c r="B510" s="16" t="s">
        <v>5777</v>
      </c>
      <c r="C510" s="20" t="s">
        <v>1704</v>
      </c>
      <c r="D510" s="39" t="s">
        <v>5778</v>
      </c>
      <c r="E510" s="20">
        <v>0</v>
      </c>
      <c r="F510" s="21">
        <v>0</v>
      </c>
      <c r="G510" s="20">
        <v>0</v>
      </c>
      <c r="H510" s="21">
        <v>0</v>
      </c>
      <c r="I510" s="20">
        <v>0</v>
      </c>
      <c r="J510" s="21">
        <v>0</v>
      </c>
      <c r="K510" s="20">
        <v>0</v>
      </c>
      <c r="L510" s="21">
        <v>0</v>
      </c>
      <c r="M510" s="20">
        <v>0</v>
      </c>
      <c r="N510" s="21">
        <v>0</v>
      </c>
      <c r="O510" s="20">
        <v>0</v>
      </c>
      <c r="P510" s="21">
        <v>0</v>
      </c>
      <c r="Q510" s="20">
        <v>0</v>
      </c>
      <c r="R510" s="21">
        <v>0</v>
      </c>
      <c r="S510" s="20">
        <v>0</v>
      </c>
      <c r="T510" s="21">
        <v>0</v>
      </c>
      <c r="U510" s="20">
        <v>0</v>
      </c>
      <c r="V510" s="21">
        <v>0</v>
      </c>
      <c r="W510" s="21">
        <v>0</v>
      </c>
      <c r="X510" s="21">
        <v>6</v>
      </c>
      <c r="Y510" s="21">
        <v>0</v>
      </c>
      <c r="Z510" s="20">
        <v>0</v>
      </c>
      <c r="AA510" s="21">
        <v>0</v>
      </c>
      <c r="AB510" s="20">
        <v>0</v>
      </c>
      <c r="AC510" s="21">
        <v>0</v>
      </c>
      <c r="AD510" s="20">
        <v>0</v>
      </c>
      <c r="AE510" s="21">
        <v>0</v>
      </c>
      <c r="AF510" s="20">
        <v>0</v>
      </c>
      <c r="AG510" s="21">
        <v>0</v>
      </c>
      <c r="AH510" s="20">
        <v>0</v>
      </c>
      <c r="AI510" s="21">
        <v>0</v>
      </c>
      <c r="AJ510" s="20">
        <v>0</v>
      </c>
      <c r="AK510" s="21">
        <v>0</v>
      </c>
      <c r="AL510" s="20">
        <v>0</v>
      </c>
      <c r="AM510" s="21">
        <v>0</v>
      </c>
      <c r="AN510" s="20">
        <v>0</v>
      </c>
      <c r="AO510" s="21">
        <v>0</v>
      </c>
      <c r="AP510" s="20">
        <v>0</v>
      </c>
      <c r="AQ510" s="21">
        <v>0</v>
      </c>
      <c r="AR510" s="20">
        <v>0</v>
      </c>
      <c r="AS510" s="21">
        <v>0</v>
      </c>
      <c r="AT510" s="20">
        <v>0</v>
      </c>
      <c r="AU510" s="21">
        <v>0</v>
      </c>
      <c r="AV510" s="20">
        <v>0</v>
      </c>
      <c r="AW510" s="21">
        <v>0</v>
      </c>
      <c r="AX510" s="20">
        <v>0</v>
      </c>
      <c r="AY510" s="21">
        <v>0</v>
      </c>
      <c r="AZ510" s="20">
        <v>0</v>
      </c>
      <c r="BA510" s="21">
        <v>0</v>
      </c>
      <c r="BB510" s="20">
        <v>0</v>
      </c>
      <c r="BC510" s="21">
        <v>0</v>
      </c>
      <c r="BD510" s="20">
        <v>0</v>
      </c>
      <c r="BE510" s="21">
        <v>0</v>
      </c>
      <c r="BF510" s="20">
        <v>0</v>
      </c>
      <c r="BG510" s="21">
        <v>0</v>
      </c>
      <c r="BH510" s="20">
        <v>0</v>
      </c>
      <c r="BI510">
        <f t="shared" si="103"/>
        <v>6</v>
      </c>
      <c r="BJ510">
        <f t="shared" si="104"/>
        <v>6</v>
      </c>
      <c r="BK510">
        <f t="shared" si="105"/>
        <v>0</v>
      </c>
      <c r="BL510">
        <f t="shared" si="106"/>
        <v>0</v>
      </c>
      <c r="BM510">
        <f t="shared" si="107"/>
        <v>0</v>
      </c>
      <c r="BN510">
        <f t="shared" si="108"/>
        <v>0</v>
      </c>
      <c r="BO510">
        <f t="shared" si="109"/>
        <v>0</v>
      </c>
      <c r="BP510">
        <f t="shared" si="110"/>
        <v>0</v>
      </c>
      <c r="BQ510" s="83">
        <f t="shared" si="111"/>
        <v>6</v>
      </c>
      <c r="BR510" s="16">
        <v>60</v>
      </c>
      <c r="BS510" s="16" t="str">
        <f t="shared" si="113"/>
        <v>Van de Velden</v>
      </c>
      <c r="BT510" s="16" t="str">
        <f t="shared" si="114"/>
        <v>Nils</v>
      </c>
      <c r="BU510" t="str">
        <f t="shared" si="116"/>
        <v>Antwerpen</v>
      </c>
    </row>
    <row r="511" spans="1:75" x14ac:dyDescent="0.25">
      <c r="A511" s="15">
        <v>1978</v>
      </c>
      <c r="B511" s="20" t="s">
        <v>3621</v>
      </c>
      <c r="C511" s="20" t="s">
        <v>1480</v>
      </c>
      <c r="D511" s="39" t="s">
        <v>2384</v>
      </c>
      <c r="E511" s="20">
        <v>0</v>
      </c>
      <c r="F511" s="21">
        <v>0</v>
      </c>
      <c r="G511" s="20">
        <v>0</v>
      </c>
      <c r="H511" s="21">
        <v>0</v>
      </c>
      <c r="I511" s="20">
        <v>0</v>
      </c>
      <c r="J511" s="21">
        <v>0</v>
      </c>
      <c r="K511" s="20">
        <v>0</v>
      </c>
      <c r="L511" s="21">
        <v>0</v>
      </c>
      <c r="M511" s="20">
        <v>0</v>
      </c>
      <c r="N511" s="20">
        <v>0</v>
      </c>
      <c r="O511" s="21">
        <v>0</v>
      </c>
      <c r="P511" s="21">
        <v>0</v>
      </c>
      <c r="Q511" s="20">
        <v>0</v>
      </c>
      <c r="R511" s="21">
        <v>0</v>
      </c>
      <c r="S511" s="20">
        <v>0</v>
      </c>
      <c r="T511" s="21">
        <v>0</v>
      </c>
      <c r="U511" s="20">
        <v>0</v>
      </c>
      <c r="V511" s="21">
        <v>0</v>
      </c>
      <c r="W511" s="21">
        <v>0</v>
      </c>
      <c r="X511" s="21">
        <v>0</v>
      </c>
      <c r="Y511" s="21">
        <v>0</v>
      </c>
      <c r="Z511" s="20">
        <v>0</v>
      </c>
      <c r="AA511" s="21">
        <v>0</v>
      </c>
      <c r="AB511" s="20">
        <v>0</v>
      </c>
      <c r="AC511" s="21">
        <v>0</v>
      </c>
      <c r="AD511" s="20">
        <v>0</v>
      </c>
      <c r="AE511" s="21">
        <v>0</v>
      </c>
      <c r="AF511" s="20">
        <v>0</v>
      </c>
      <c r="AG511" s="21">
        <v>0</v>
      </c>
      <c r="AH511" s="20">
        <v>6</v>
      </c>
      <c r="AI511" s="20">
        <v>0</v>
      </c>
      <c r="AJ511" s="20">
        <v>0</v>
      </c>
      <c r="AK511" s="20">
        <v>0</v>
      </c>
      <c r="AL511" s="20">
        <v>0</v>
      </c>
      <c r="AM511" s="20">
        <v>0</v>
      </c>
      <c r="AN511" s="20">
        <v>0</v>
      </c>
      <c r="AO511" s="20">
        <v>0</v>
      </c>
      <c r="AP511" s="20">
        <v>0</v>
      </c>
      <c r="AQ511" s="20">
        <v>0</v>
      </c>
      <c r="AR511" s="20">
        <v>0</v>
      </c>
      <c r="AS511" s="20">
        <v>0</v>
      </c>
      <c r="AT511" s="20">
        <v>0</v>
      </c>
      <c r="AU511" s="20">
        <v>0</v>
      </c>
      <c r="AV511" s="20">
        <v>0</v>
      </c>
      <c r="AW511" s="20">
        <v>0</v>
      </c>
      <c r="AX511" s="20">
        <v>0</v>
      </c>
      <c r="AY511" s="20">
        <v>0</v>
      </c>
      <c r="AZ511" s="20">
        <v>0</v>
      </c>
      <c r="BA511" s="20">
        <v>0</v>
      </c>
      <c r="BB511" s="20">
        <v>0</v>
      </c>
      <c r="BC511" s="20">
        <v>0</v>
      </c>
      <c r="BD511" s="20">
        <v>0</v>
      </c>
      <c r="BE511" s="20">
        <v>0</v>
      </c>
      <c r="BF511" s="20">
        <v>0</v>
      </c>
      <c r="BG511" s="20">
        <v>0</v>
      </c>
      <c r="BH511" s="20">
        <v>0</v>
      </c>
      <c r="BI511">
        <f t="shared" si="103"/>
        <v>6</v>
      </c>
      <c r="BJ511">
        <f t="shared" si="104"/>
        <v>6</v>
      </c>
      <c r="BK511">
        <f t="shared" si="105"/>
        <v>0</v>
      </c>
      <c r="BL511">
        <f t="shared" si="106"/>
        <v>0</v>
      </c>
      <c r="BM511">
        <f t="shared" si="107"/>
        <v>0</v>
      </c>
      <c r="BN511">
        <f t="shared" si="108"/>
        <v>0</v>
      </c>
      <c r="BO511">
        <f t="shared" si="109"/>
        <v>0</v>
      </c>
      <c r="BP511">
        <f t="shared" si="110"/>
        <v>0</v>
      </c>
      <c r="BQ511" s="83">
        <f t="shared" si="111"/>
        <v>6</v>
      </c>
      <c r="BR511" s="16">
        <v>60</v>
      </c>
      <c r="BS511" t="str">
        <f t="shared" si="113"/>
        <v>Von Niederhäusern</v>
      </c>
      <c r="BT511" t="str">
        <f t="shared" si="114"/>
        <v>Stefan</v>
      </c>
      <c r="BU511" t="str">
        <f t="shared" si="116"/>
        <v>Gwatt</v>
      </c>
      <c r="BV511"/>
    </row>
    <row r="512" spans="1:75" x14ac:dyDescent="0.25">
      <c r="A512" s="17">
        <v>1980</v>
      </c>
      <c r="B512" s="20" t="s">
        <v>3111</v>
      </c>
      <c r="C512" s="20" t="s">
        <v>371</v>
      </c>
      <c r="D512" s="39" t="s">
        <v>4773</v>
      </c>
      <c r="E512" s="20">
        <v>0</v>
      </c>
      <c r="F512" s="21">
        <v>0</v>
      </c>
      <c r="G512" s="20">
        <v>0</v>
      </c>
      <c r="H512" s="21">
        <v>0</v>
      </c>
      <c r="I512" s="20">
        <v>0</v>
      </c>
      <c r="J512" s="21">
        <v>0</v>
      </c>
      <c r="K512" s="20">
        <v>0</v>
      </c>
      <c r="L512" s="21">
        <v>0</v>
      </c>
      <c r="M512" s="20">
        <v>0</v>
      </c>
      <c r="N512" s="20">
        <v>0</v>
      </c>
      <c r="O512" s="21">
        <v>0</v>
      </c>
      <c r="P512" s="21">
        <v>0</v>
      </c>
      <c r="Q512" s="20">
        <v>0</v>
      </c>
      <c r="R512" s="21">
        <v>0</v>
      </c>
      <c r="S512" s="20">
        <v>0</v>
      </c>
      <c r="T512" s="21">
        <v>0</v>
      </c>
      <c r="U512" s="20">
        <v>0</v>
      </c>
      <c r="V512" s="21">
        <v>0</v>
      </c>
      <c r="W512" s="21">
        <v>0</v>
      </c>
      <c r="X512" s="21">
        <v>0</v>
      </c>
      <c r="Y512" s="21">
        <v>0</v>
      </c>
      <c r="Z512" s="20">
        <v>0</v>
      </c>
      <c r="AA512" s="21">
        <v>0</v>
      </c>
      <c r="AB512" s="20">
        <v>0</v>
      </c>
      <c r="AC512" s="21">
        <v>0</v>
      </c>
      <c r="AD512" s="20">
        <v>0</v>
      </c>
      <c r="AE512" s="21">
        <v>0</v>
      </c>
      <c r="AF512" s="20">
        <v>0</v>
      </c>
      <c r="AG512" s="21">
        <v>0</v>
      </c>
      <c r="AH512" s="20">
        <v>0</v>
      </c>
      <c r="AI512" s="21">
        <v>0</v>
      </c>
      <c r="AJ512" s="20">
        <v>0</v>
      </c>
      <c r="AK512" s="21">
        <v>0</v>
      </c>
      <c r="AL512" s="20">
        <v>0</v>
      </c>
      <c r="AM512" s="21">
        <v>0</v>
      </c>
      <c r="AN512" s="20">
        <v>0</v>
      </c>
      <c r="AO512" s="21">
        <v>0</v>
      </c>
      <c r="AP512" s="20">
        <v>0</v>
      </c>
      <c r="AQ512" s="21">
        <v>0</v>
      </c>
      <c r="AR512" s="20">
        <v>0</v>
      </c>
      <c r="AS512" s="21">
        <v>0</v>
      </c>
      <c r="AT512" s="20">
        <v>6</v>
      </c>
      <c r="AU512" s="20">
        <v>0</v>
      </c>
      <c r="AV512" s="20">
        <v>0</v>
      </c>
      <c r="AW512" s="20">
        <v>0</v>
      </c>
      <c r="AX512" s="20">
        <v>0</v>
      </c>
      <c r="AY512" s="20">
        <v>0</v>
      </c>
      <c r="AZ512" s="20">
        <v>0</v>
      </c>
      <c r="BA512" s="20">
        <v>0</v>
      </c>
      <c r="BB512" s="20">
        <v>0</v>
      </c>
      <c r="BC512" s="20">
        <v>0</v>
      </c>
      <c r="BD512" s="20">
        <v>0</v>
      </c>
      <c r="BE512" s="20">
        <v>0</v>
      </c>
      <c r="BF512" s="20">
        <v>0</v>
      </c>
      <c r="BG512" s="20">
        <v>0</v>
      </c>
      <c r="BH512" s="20">
        <v>0</v>
      </c>
      <c r="BI512">
        <f t="shared" si="103"/>
        <v>6</v>
      </c>
      <c r="BJ512">
        <f t="shared" si="104"/>
        <v>6</v>
      </c>
      <c r="BK512">
        <f t="shared" si="105"/>
        <v>0</v>
      </c>
      <c r="BL512">
        <f t="shared" si="106"/>
        <v>0</v>
      </c>
      <c r="BM512">
        <f t="shared" si="107"/>
        <v>0</v>
      </c>
      <c r="BN512">
        <f t="shared" si="108"/>
        <v>0</v>
      </c>
      <c r="BO512">
        <f t="shared" si="109"/>
        <v>0</v>
      </c>
      <c r="BP512">
        <f t="shared" si="110"/>
        <v>0</v>
      </c>
      <c r="BQ512" s="83">
        <f t="shared" si="111"/>
        <v>6</v>
      </c>
      <c r="BR512" s="16">
        <v>60</v>
      </c>
      <c r="BS512" s="16" t="str">
        <f t="shared" si="113"/>
        <v>Wahli</v>
      </c>
      <c r="BT512" s="16" t="str">
        <f t="shared" si="114"/>
        <v>Michaël</v>
      </c>
      <c r="BU512" t="str">
        <f t="shared" si="116"/>
        <v>Seltisberg</v>
      </c>
    </row>
    <row r="513" spans="1:75" x14ac:dyDescent="0.25">
      <c r="A513" s="15">
        <v>1980</v>
      </c>
      <c r="B513" s="20" t="s">
        <v>594</v>
      </c>
      <c r="C513" s="20" t="s">
        <v>6</v>
      </c>
      <c r="D513" s="39" t="s">
        <v>489</v>
      </c>
      <c r="E513" s="20">
        <v>0</v>
      </c>
      <c r="F513" s="20">
        <v>0</v>
      </c>
      <c r="G513" s="21">
        <v>6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 s="20">
        <v>0</v>
      </c>
      <c r="O513">
        <v>0</v>
      </c>
      <c r="P513">
        <v>0</v>
      </c>
      <c r="Q513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0</v>
      </c>
      <c r="W513" s="21">
        <v>0</v>
      </c>
      <c r="X513" s="21">
        <v>0</v>
      </c>
      <c r="Y513" s="21">
        <v>0</v>
      </c>
      <c r="Z513" s="20">
        <v>0</v>
      </c>
      <c r="AA513" s="20">
        <v>0</v>
      </c>
      <c r="AB513" s="20">
        <v>0</v>
      </c>
      <c r="AC513" s="20">
        <v>0</v>
      </c>
      <c r="AD513" s="20">
        <v>0</v>
      </c>
      <c r="AE513" s="20">
        <v>0</v>
      </c>
      <c r="AF513" s="20">
        <v>0</v>
      </c>
      <c r="AG513" s="20">
        <v>0</v>
      </c>
      <c r="AH513" s="20">
        <v>0</v>
      </c>
      <c r="AI513" s="20">
        <v>0</v>
      </c>
      <c r="AJ513" s="20">
        <v>0</v>
      </c>
      <c r="AK513" s="20">
        <v>0</v>
      </c>
      <c r="AL513" s="20">
        <v>0</v>
      </c>
      <c r="AM513" s="20">
        <v>0</v>
      </c>
      <c r="AN513" s="20">
        <v>0</v>
      </c>
      <c r="AO513" s="20">
        <v>0</v>
      </c>
      <c r="AP513" s="20">
        <v>0</v>
      </c>
      <c r="AQ513" s="20">
        <v>0</v>
      </c>
      <c r="AR513" s="20">
        <v>0</v>
      </c>
      <c r="AS513" s="20">
        <v>0</v>
      </c>
      <c r="AT513" s="20">
        <v>0</v>
      </c>
      <c r="AU513" s="20">
        <v>0</v>
      </c>
      <c r="AV513" s="20">
        <v>0</v>
      </c>
      <c r="AW513" s="20">
        <v>0</v>
      </c>
      <c r="AX513" s="20">
        <v>0</v>
      </c>
      <c r="AY513" s="20">
        <v>0</v>
      </c>
      <c r="AZ513" s="20">
        <v>0</v>
      </c>
      <c r="BA513" s="20">
        <v>0</v>
      </c>
      <c r="BB513" s="20">
        <v>0</v>
      </c>
      <c r="BC513" s="20">
        <v>0</v>
      </c>
      <c r="BD513" s="20">
        <v>0</v>
      </c>
      <c r="BE513" s="20">
        <v>0</v>
      </c>
      <c r="BF513" s="20">
        <v>0</v>
      </c>
      <c r="BG513" s="20">
        <v>0</v>
      </c>
      <c r="BH513" s="20">
        <v>0</v>
      </c>
      <c r="BI513">
        <f t="shared" si="103"/>
        <v>6</v>
      </c>
      <c r="BJ513">
        <f t="shared" si="104"/>
        <v>6</v>
      </c>
      <c r="BK513">
        <f t="shared" si="105"/>
        <v>0</v>
      </c>
      <c r="BL513">
        <f t="shared" si="106"/>
        <v>0</v>
      </c>
      <c r="BM513">
        <f t="shared" si="107"/>
        <v>0</v>
      </c>
      <c r="BN513">
        <f t="shared" si="108"/>
        <v>0</v>
      </c>
      <c r="BO513">
        <f t="shared" si="109"/>
        <v>0</v>
      </c>
      <c r="BP513">
        <f t="shared" si="110"/>
        <v>0</v>
      </c>
      <c r="BQ513" s="83">
        <f t="shared" si="111"/>
        <v>6</v>
      </c>
      <c r="BR513" s="16">
        <v>60</v>
      </c>
      <c r="BS513" t="str">
        <f t="shared" si="113"/>
        <v>Zufferey</v>
      </c>
      <c r="BT513" t="str">
        <f t="shared" si="114"/>
        <v>Nicolas</v>
      </c>
      <c r="BU513" t="str">
        <f t="shared" si="116"/>
        <v>Venthône</v>
      </c>
    </row>
    <row r="514" spans="1:75" x14ac:dyDescent="0.25">
      <c r="A514" s="15">
        <v>1982</v>
      </c>
      <c r="B514" s="20" t="s">
        <v>1609</v>
      </c>
      <c r="C514" s="20" t="s">
        <v>4249</v>
      </c>
      <c r="D514" s="39" t="s">
        <v>4250</v>
      </c>
      <c r="E514" s="20">
        <v>0</v>
      </c>
      <c r="F514" s="21">
        <v>0</v>
      </c>
      <c r="G514" s="20">
        <v>0</v>
      </c>
      <c r="H514" s="21">
        <v>0</v>
      </c>
      <c r="I514" s="20">
        <v>0</v>
      </c>
      <c r="J514" s="21">
        <v>0</v>
      </c>
      <c r="K514" s="20">
        <v>0</v>
      </c>
      <c r="L514" s="21">
        <v>0</v>
      </c>
      <c r="M514" s="20">
        <v>0</v>
      </c>
      <c r="N514" s="20">
        <v>0</v>
      </c>
      <c r="O514" s="21">
        <v>0</v>
      </c>
      <c r="P514" s="21">
        <v>0</v>
      </c>
      <c r="Q514" s="20">
        <v>0</v>
      </c>
      <c r="R514" s="21">
        <v>0</v>
      </c>
      <c r="S514" s="20">
        <v>0</v>
      </c>
      <c r="T514" s="21">
        <v>0</v>
      </c>
      <c r="U514" s="20">
        <v>0</v>
      </c>
      <c r="V514" s="21">
        <v>0</v>
      </c>
      <c r="W514" s="21">
        <v>0</v>
      </c>
      <c r="X514" s="21">
        <v>0</v>
      </c>
      <c r="Y514" s="21">
        <v>0</v>
      </c>
      <c r="Z514" s="20">
        <v>0</v>
      </c>
      <c r="AA514" s="21">
        <v>0</v>
      </c>
      <c r="AB514" s="20">
        <v>0</v>
      </c>
      <c r="AC514" s="21">
        <v>0</v>
      </c>
      <c r="AD514" s="20">
        <v>0</v>
      </c>
      <c r="AE514" s="21">
        <v>0</v>
      </c>
      <c r="AF514" s="20">
        <v>0</v>
      </c>
      <c r="AG514" s="21">
        <v>0</v>
      </c>
      <c r="AH514" s="20">
        <v>0</v>
      </c>
      <c r="AI514" s="21">
        <v>0</v>
      </c>
      <c r="AJ514" s="20">
        <v>0</v>
      </c>
      <c r="AK514" s="20">
        <v>5</v>
      </c>
      <c r="AL514" s="20">
        <v>0</v>
      </c>
      <c r="AM514" s="20">
        <v>0</v>
      </c>
      <c r="AN514" s="20">
        <v>0</v>
      </c>
      <c r="AO514" s="20">
        <v>0</v>
      </c>
      <c r="AP514" s="20">
        <v>0</v>
      </c>
      <c r="AQ514" s="20">
        <v>0</v>
      </c>
      <c r="AR514" s="20">
        <v>0</v>
      </c>
      <c r="AS514" s="20">
        <v>0</v>
      </c>
      <c r="AT514" s="20">
        <v>0</v>
      </c>
      <c r="AU514" s="20">
        <v>0</v>
      </c>
      <c r="AV514" s="20">
        <v>0</v>
      </c>
      <c r="AW514" s="20">
        <v>0</v>
      </c>
      <c r="AX514" s="20">
        <v>0</v>
      </c>
      <c r="AY514" s="20">
        <v>0</v>
      </c>
      <c r="AZ514" s="20">
        <v>0</v>
      </c>
      <c r="BA514" s="20">
        <v>0</v>
      </c>
      <c r="BB514" s="20">
        <v>0</v>
      </c>
      <c r="BC514" s="20">
        <v>0</v>
      </c>
      <c r="BD514" s="20">
        <v>0</v>
      </c>
      <c r="BE514" s="20">
        <v>0</v>
      </c>
      <c r="BF514" s="20">
        <v>0</v>
      </c>
      <c r="BG514" s="20">
        <v>0</v>
      </c>
      <c r="BH514" s="20">
        <v>0</v>
      </c>
      <c r="BI514">
        <f t="shared" si="103"/>
        <v>5</v>
      </c>
      <c r="BJ514">
        <f t="shared" si="104"/>
        <v>5</v>
      </c>
      <c r="BK514">
        <f t="shared" si="105"/>
        <v>0</v>
      </c>
      <c r="BL514">
        <f t="shared" si="106"/>
        <v>0</v>
      </c>
      <c r="BM514">
        <f t="shared" si="107"/>
        <v>0</v>
      </c>
      <c r="BN514">
        <f t="shared" si="108"/>
        <v>0</v>
      </c>
      <c r="BO514">
        <f t="shared" si="109"/>
        <v>0</v>
      </c>
      <c r="BP514">
        <f t="shared" si="110"/>
        <v>0</v>
      </c>
      <c r="BQ514" s="83">
        <f t="shared" si="111"/>
        <v>5</v>
      </c>
      <c r="BR514" s="16">
        <v>61</v>
      </c>
      <c r="BS514" t="str">
        <f t="shared" si="113"/>
        <v>Andrea</v>
      </c>
      <c r="BT514" t="str">
        <f t="shared" si="114"/>
        <v>Condrad</v>
      </c>
      <c r="BU514" t="str">
        <f t="shared" si="116"/>
        <v>Zernez</v>
      </c>
      <c r="BV514"/>
      <c r="BW514"/>
    </row>
    <row r="515" spans="1:75" x14ac:dyDescent="0.25">
      <c r="A515" s="17">
        <v>1979</v>
      </c>
      <c r="B515" s="20" t="s">
        <v>236</v>
      </c>
      <c r="C515" s="20" t="s">
        <v>4615</v>
      </c>
      <c r="D515" s="39" t="s">
        <v>475</v>
      </c>
      <c r="E515" s="20">
        <v>0</v>
      </c>
      <c r="F515" s="21">
        <v>0</v>
      </c>
      <c r="G515" s="20">
        <v>0</v>
      </c>
      <c r="H515" s="21">
        <v>0</v>
      </c>
      <c r="I515" s="20">
        <v>0</v>
      </c>
      <c r="J515" s="21">
        <v>0</v>
      </c>
      <c r="K515" s="20">
        <v>0</v>
      </c>
      <c r="L515" s="21">
        <v>0</v>
      </c>
      <c r="M515" s="20">
        <v>0</v>
      </c>
      <c r="N515" s="20">
        <v>0</v>
      </c>
      <c r="O515" s="21">
        <v>0</v>
      </c>
      <c r="P515" s="21">
        <v>0</v>
      </c>
      <c r="Q515" s="20">
        <v>0</v>
      </c>
      <c r="R515" s="21">
        <v>0</v>
      </c>
      <c r="S515" s="20">
        <v>0</v>
      </c>
      <c r="T515" s="21">
        <v>0</v>
      </c>
      <c r="U515" s="20">
        <v>0</v>
      </c>
      <c r="V515" s="21">
        <v>0</v>
      </c>
      <c r="W515" s="21">
        <v>0</v>
      </c>
      <c r="X515" s="21">
        <v>0</v>
      </c>
      <c r="Y515" s="21">
        <v>0</v>
      </c>
      <c r="Z515" s="20">
        <v>0</v>
      </c>
      <c r="AA515" s="21">
        <v>0</v>
      </c>
      <c r="AB515" s="20">
        <v>0</v>
      </c>
      <c r="AC515" s="21">
        <v>0</v>
      </c>
      <c r="AD515" s="20">
        <v>0</v>
      </c>
      <c r="AE515" s="21">
        <v>0</v>
      </c>
      <c r="AF515" s="20">
        <v>0</v>
      </c>
      <c r="AG515" s="21">
        <v>0</v>
      </c>
      <c r="AH515" s="20">
        <v>0</v>
      </c>
      <c r="AI515" s="21">
        <v>0</v>
      </c>
      <c r="AJ515" s="20">
        <v>0</v>
      </c>
      <c r="AK515" s="21">
        <v>0</v>
      </c>
      <c r="AL515" s="20">
        <v>0</v>
      </c>
      <c r="AM515" s="21">
        <v>0</v>
      </c>
      <c r="AN515" s="20">
        <v>0</v>
      </c>
      <c r="AO515" s="21">
        <v>0</v>
      </c>
      <c r="AP515" s="20">
        <v>0</v>
      </c>
      <c r="AQ515" s="21">
        <v>0</v>
      </c>
      <c r="AR515" s="20">
        <v>0</v>
      </c>
      <c r="AS515" s="21">
        <v>0</v>
      </c>
      <c r="AT515" s="20">
        <v>0</v>
      </c>
      <c r="AU515" s="21">
        <v>0</v>
      </c>
      <c r="AV515" s="20">
        <v>0</v>
      </c>
      <c r="AW515" s="20">
        <v>0</v>
      </c>
      <c r="AX515" s="20">
        <v>0</v>
      </c>
      <c r="AY515" s="20">
        <v>0</v>
      </c>
      <c r="AZ515" s="20">
        <v>0</v>
      </c>
      <c r="BA515" s="20">
        <v>0</v>
      </c>
      <c r="BB515" s="20">
        <v>0</v>
      </c>
      <c r="BC515" s="20">
        <v>0</v>
      </c>
      <c r="BD515" s="20">
        <v>5</v>
      </c>
      <c r="BE515" s="20">
        <v>0</v>
      </c>
      <c r="BF515" s="20">
        <v>0</v>
      </c>
      <c r="BG515" s="20">
        <v>0</v>
      </c>
      <c r="BH515" s="20">
        <v>0</v>
      </c>
      <c r="BI515">
        <f t="shared" si="103"/>
        <v>5</v>
      </c>
      <c r="BJ515">
        <f t="shared" si="104"/>
        <v>5</v>
      </c>
      <c r="BK515">
        <f t="shared" si="105"/>
        <v>0</v>
      </c>
      <c r="BL515">
        <f t="shared" si="106"/>
        <v>0</v>
      </c>
      <c r="BM515">
        <f t="shared" si="107"/>
        <v>0</v>
      </c>
      <c r="BN515">
        <f t="shared" si="108"/>
        <v>0</v>
      </c>
      <c r="BO515">
        <f t="shared" si="109"/>
        <v>0</v>
      </c>
      <c r="BP515">
        <f t="shared" si="110"/>
        <v>0</v>
      </c>
      <c r="BQ515" s="83">
        <f t="shared" si="111"/>
        <v>5</v>
      </c>
      <c r="BR515" s="16">
        <v>61</v>
      </c>
      <c r="BS515" s="16" t="str">
        <f t="shared" si="113"/>
        <v>Besson</v>
      </c>
      <c r="BT515" s="16" t="str">
        <f t="shared" si="114"/>
        <v>Fred</v>
      </c>
      <c r="BU515" t="str">
        <f t="shared" si="116"/>
        <v>Vouvry</v>
      </c>
      <c r="BW515"/>
    </row>
    <row r="516" spans="1:75" x14ac:dyDescent="0.25">
      <c r="A516" s="17">
        <v>1980</v>
      </c>
      <c r="B516" s="20" t="s">
        <v>2711</v>
      </c>
      <c r="C516" s="20" t="s">
        <v>207</v>
      </c>
      <c r="D516" s="39" t="s">
        <v>86</v>
      </c>
      <c r="E516" s="20">
        <v>0</v>
      </c>
      <c r="F516" s="21">
        <v>0</v>
      </c>
      <c r="G516" s="20">
        <v>0</v>
      </c>
      <c r="H516" s="21">
        <v>0</v>
      </c>
      <c r="I516" s="20">
        <v>0</v>
      </c>
      <c r="J516" s="21">
        <v>0</v>
      </c>
      <c r="K516" s="20">
        <v>0</v>
      </c>
      <c r="L516" s="21">
        <v>0</v>
      </c>
      <c r="M516" s="20">
        <v>0</v>
      </c>
      <c r="N516" s="20">
        <v>0</v>
      </c>
      <c r="O516" s="21">
        <v>0</v>
      </c>
      <c r="P516" s="21">
        <v>0</v>
      </c>
      <c r="Q516" s="20">
        <v>0</v>
      </c>
      <c r="R516" s="21">
        <v>0</v>
      </c>
      <c r="S516" s="20">
        <v>0</v>
      </c>
      <c r="T516" s="21">
        <v>0</v>
      </c>
      <c r="U516" s="20">
        <v>0</v>
      </c>
      <c r="V516" s="21">
        <v>0</v>
      </c>
      <c r="W516" s="21">
        <v>0</v>
      </c>
      <c r="X516" s="21">
        <v>0</v>
      </c>
      <c r="Y516" s="21">
        <v>0</v>
      </c>
      <c r="Z516" s="20">
        <v>0</v>
      </c>
      <c r="AA516" s="21">
        <v>0</v>
      </c>
      <c r="AB516" s="20">
        <v>0</v>
      </c>
      <c r="AC516" s="21">
        <v>0</v>
      </c>
      <c r="AD516" s="20">
        <v>0</v>
      </c>
      <c r="AE516" s="21">
        <v>0</v>
      </c>
      <c r="AF516" s="20">
        <v>0</v>
      </c>
      <c r="AG516" s="21">
        <v>0</v>
      </c>
      <c r="AH516" s="20">
        <v>0</v>
      </c>
      <c r="AI516" s="21">
        <v>0</v>
      </c>
      <c r="AJ516" s="20">
        <v>0</v>
      </c>
      <c r="AK516" s="21">
        <v>0</v>
      </c>
      <c r="AL516" s="20">
        <v>0</v>
      </c>
      <c r="AM516" s="21">
        <v>0</v>
      </c>
      <c r="AN516" s="20">
        <v>0</v>
      </c>
      <c r="AO516" s="21">
        <v>0</v>
      </c>
      <c r="AP516" s="20">
        <v>0</v>
      </c>
      <c r="AQ516" s="21">
        <v>0</v>
      </c>
      <c r="AR516" s="20">
        <v>0</v>
      </c>
      <c r="AS516" s="21">
        <v>0</v>
      </c>
      <c r="AT516" s="20">
        <v>0</v>
      </c>
      <c r="AU516" s="21">
        <v>0</v>
      </c>
      <c r="AV516" s="20">
        <v>0</v>
      </c>
      <c r="AW516" s="21">
        <v>0</v>
      </c>
      <c r="AX516" s="20">
        <v>0</v>
      </c>
      <c r="AY516" s="20">
        <v>0</v>
      </c>
      <c r="AZ516" s="20">
        <v>5</v>
      </c>
      <c r="BA516" s="20">
        <v>0</v>
      </c>
      <c r="BB516" s="20">
        <v>0</v>
      </c>
      <c r="BC516" s="20">
        <v>0</v>
      </c>
      <c r="BD516" s="21">
        <v>0</v>
      </c>
      <c r="BE516" s="20">
        <v>0</v>
      </c>
      <c r="BF516" s="20">
        <v>0</v>
      </c>
      <c r="BG516" s="20">
        <v>0</v>
      </c>
      <c r="BH516" s="20">
        <v>0</v>
      </c>
      <c r="BI516">
        <f t="shared" si="103"/>
        <v>5</v>
      </c>
      <c r="BJ516">
        <f t="shared" si="104"/>
        <v>5</v>
      </c>
      <c r="BK516">
        <f t="shared" si="105"/>
        <v>0</v>
      </c>
      <c r="BL516">
        <f t="shared" si="106"/>
        <v>0</v>
      </c>
      <c r="BM516">
        <f t="shared" si="107"/>
        <v>0</v>
      </c>
      <c r="BN516">
        <f t="shared" si="108"/>
        <v>0</v>
      </c>
      <c r="BO516">
        <f t="shared" si="109"/>
        <v>0</v>
      </c>
      <c r="BP516">
        <f t="shared" si="110"/>
        <v>0</v>
      </c>
      <c r="BQ516" s="83">
        <f t="shared" si="111"/>
        <v>5</v>
      </c>
      <c r="BR516" s="16">
        <v>61</v>
      </c>
      <c r="BS516" s="16" t="str">
        <f t="shared" si="113"/>
        <v>Boson</v>
      </c>
      <c r="BT516" s="16" t="str">
        <f t="shared" si="114"/>
        <v>Jérémie</v>
      </c>
      <c r="BU516" t="str">
        <f t="shared" si="116"/>
        <v>Sierre</v>
      </c>
      <c r="BW516"/>
    </row>
    <row r="517" spans="1:75" x14ac:dyDescent="0.25">
      <c r="A517" s="15">
        <v>1977</v>
      </c>
      <c r="B517" s="20" t="s">
        <v>2981</v>
      </c>
      <c r="C517" s="20" t="s">
        <v>2045</v>
      </c>
      <c r="D517" s="39" t="s">
        <v>2982</v>
      </c>
      <c r="E517" s="20">
        <v>0</v>
      </c>
      <c r="F517" s="21">
        <v>0</v>
      </c>
      <c r="G517" s="20">
        <v>0</v>
      </c>
      <c r="H517" s="21">
        <v>0</v>
      </c>
      <c r="I517" s="20">
        <v>0</v>
      </c>
      <c r="J517" s="21">
        <v>0</v>
      </c>
      <c r="K517" s="20">
        <v>0</v>
      </c>
      <c r="L517" s="21">
        <v>0</v>
      </c>
      <c r="M517" s="20">
        <v>0</v>
      </c>
      <c r="N517" s="20">
        <v>0</v>
      </c>
      <c r="O517" s="21">
        <v>0</v>
      </c>
      <c r="P517" s="21">
        <v>0</v>
      </c>
      <c r="Q517" s="20">
        <v>0</v>
      </c>
      <c r="R517" s="21">
        <v>0</v>
      </c>
      <c r="S517" s="20">
        <v>0</v>
      </c>
      <c r="T517" s="21">
        <v>0</v>
      </c>
      <c r="U517" s="20">
        <v>0</v>
      </c>
      <c r="V517" s="21">
        <v>0</v>
      </c>
      <c r="W517" s="21">
        <v>0</v>
      </c>
      <c r="X517" s="21">
        <v>0</v>
      </c>
      <c r="Y517" s="21">
        <v>0</v>
      </c>
      <c r="Z517" s="20">
        <v>0</v>
      </c>
      <c r="AA517" s="21">
        <v>0</v>
      </c>
      <c r="AB517" s="20">
        <v>0</v>
      </c>
      <c r="AC517" s="20">
        <v>5</v>
      </c>
      <c r="AD517" s="20">
        <v>0</v>
      </c>
      <c r="AE517" s="20">
        <v>0</v>
      </c>
      <c r="AF517" s="20">
        <v>0</v>
      </c>
      <c r="AG517" s="20">
        <v>0</v>
      </c>
      <c r="AH517" s="20">
        <v>0</v>
      </c>
      <c r="AI517" s="20">
        <v>0</v>
      </c>
      <c r="AJ517" s="20">
        <v>0</v>
      </c>
      <c r="AK517" s="20">
        <v>0</v>
      </c>
      <c r="AL517" s="20">
        <v>0</v>
      </c>
      <c r="AM517" s="20">
        <v>0</v>
      </c>
      <c r="AN517" s="20">
        <v>0</v>
      </c>
      <c r="AO517" s="20">
        <v>0</v>
      </c>
      <c r="AP517" s="20">
        <v>0</v>
      </c>
      <c r="AQ517" s="20">
        <v>0</v>
      </c>
      <c r="AR517" s="20">
        <v>0</v>
      </c>
      <c r="AS517" s="20">
        <v>0</v>
      </c>
      <c r="AT517" s="20">
        <v>0</v>
      </c>
      <c r="AU517" s="20">
        <v>0</v>
      </c>
      <c r="AV517" s="20">
        <v>0</v>
      </c>
      <c r="AW517" s="20">
        <v>0</v>
      </c>
      <c r="AX517" s="20">
        <v>0</v>
      </c>
      <c r="AY517" s="20">
        <v>0</v>
      </c>
      <c r="AZ517" s="20">
        <v>0</v>
      </c>
      <c r="BA517" s="20">
        <v>0</v>
      </c>
      <c r="BB517" s="20">
        <v>0</v>
      </c>
      <c r="BC517" s="20">
        <v>0</v>
      </c>
      <c r="BD517" s="20">
        <v>0</v>
      </c>
      <c r="BE517" s="20">
        <v>0</v>
      </c>
      <c r="BF517" s="20">
        <v>0</v>
      </c>
      <c r="BG517" s="20">
        <v>0</v>
      </c>
      <c r="BH517" s="20">
        <v>0</v>
      </c>
      <c r="BI517">
        <f t="shared" si="103"/>
        <v>5</v>
      </c>
      <c r="BJ517">
        <f t="shared" si="104"/>
        <v>5</v>
      </c>
      <c r="BK517">
        <f t="shared" si="105"/>
        <v>0</v>
      </c>
      <c r="BL517">
        <f t="shared" si="106"/>
        <v>0</v>
      </c>
      <c r="BM517">
        <f t="shared" si="107"/>
        <v>0</v>
      </c>
      <c r="BN517">
        <f t="shared" si="108"/>
        <v>0</v>
      </c>
      <c r="BO517">
        <f t="shared" si="109"/>
        <v>0</v>
      </c>
      <c r="BP517">
        <f t="shared" si="110"/>
        <v>0</v>
      </c>
      <c r="BQ517" s="83">
        <f t="shared" si="111"/>
        <v>5</v>
      </c>
      <c r="BR517" s="16">
        <v>61</v>
      </c>
      <c r="BS517" t="str">
        <f t="shared" si="113"/>
        <v>Brydie</v>
      </c>
      <c r="BT517" t="str">
        <f t="shared" si="114"/>
        <v>Chris</v>
      </c>
      <c r="BU517" t="str">
        <f t="shared" si="116"/>
        <v>South Queensferry</v>
      </c>
      <c r="BV517"/>
      <c r="BW517"/>
    </row>
    <row r="518" spans="1:75" x14ac:dyDescent="0.25">
      <c r="A518" s="15">
        <v>1977</v>
      </c>
      <c r="B518" s="20" t="s">
        <v>1402</v>
      </c>
      <c r="C518" s="20" t="s">
        <v>1403</v>
      </c>
      <c r="D518" s="39" t="s">
        <v>1404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5</v>
      </c>
      <c r="R518" s="20">
        <v>0</v>
      </c>
      <c r="S518" s="20">
        <v>0</v>
      </c>
      <c r="T518" s="20">
        <v>0</v>
      </c>
      <c r="U518" s="20">
        <v>0</v>
      </c>
      <c r="V518" s="20">
        <v>0</v>
      </c>
      <c r="W518" s="21">
        <v>0</v>
      </c>
      <c r="X518" s="21">
        <v>0</v>
      </c>
      <c r="Y518" s="21">
        <v>0</v>
      </c>
      <c r="Z518" s="20">
        <v>0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20">
        <v>0</v>
      </c>
      <c r="AU518" s="20">
        <v>0</v>
      </c>
      <c r="AV518" s="20">
        <v>0</v>
      </c>
      <c r="AW518" s="20">
        <v>0</v>
      </c>
      <c r="AX518" s="20">
        <v>0</v>
      </c>
      <c r="AY518" s="20">
        <v>0</v>
      </c>
      <c r="AZ518" s="20">
        <v>0</v>
      </c>
      <c r="BA518" s="20">
        <v>0</v>
      </c>
      <c r="BB518" s="20">
        <v>0</v>
      </c>
      <c r="BC518" s="20">
        <v>0</v>
      </c>
      <c r="BD518" s="20">
        <v>0</v>
      </c>
      <c r="BE518" s="20">
        <v>0</v>
      </c>
      <c r="BF518" s="20">
        <v>0</v>
      </c>
      <c r="BG518" s="20">
        <v>0</v>
      </c>
      <c r="BH518" s="20">
        <v>0</v>
      </c>
      <c r="BI518">
        <f t="shared" ref="BI518:BI581" si="117">SUM(E518:BH518)</f>
        <v>5</v>
      </c>
      <c r="BJ518">
        <f t="shared" ref="BJ518:BJ581" si="118">IF(BI518=0,0,LARGE(E518:BH518,1))</f>
        <v>5</v>
      </c>
      <c r="BK518">
        <f t="shared" ref="BK518:BK581" si="119">IF(BI518=0,0,LARGE(E518:BH518,2))</f>
        <v>0</v>
      </c>
      <c r="BL518">
        <f t="shared" ref="BL518:BL581" si="120">IF(BI518=0,0,LARGE(E518:BH518,3))</f>
        <v>0</v>
      </c>
      <c r="BM518">
        <f t="shared" ref="BM518:BM581" si="121">IF(BI518=0,0,LARGE(E518:BH518,4))</f>
        <v>0</v>
      </c>
      <c r="BN518">
        <f t="shared" ref="BN518:BN581" si="122">IF(BI518=0,0,LARGE(E518:BH518,5))</f>
        <v>0</v>
      </c>
      <c r="BO518">
        <f t="shared" ref="BO518:BO581" si="123">IF(BI518=0,0,LARGE(E518:BH518,6))</f>
        <v>0</v>
      </c>
      <c r="BP518">
        <f t="shared" ref="BP518:BP581" si="124">IF(BI518=0,0,LARGE(E518:BH518,7))</f>
        <v>0</v>
      </c>
      <c r="BQ518" s="83">
        <f t="shared" ref="BQ518:BQ581" si="125">SUM(BJ518:BP518)</f>
        <v>5</v>
      </c>
      <c r="BR518" s="16">
        <v>61</v>
      </c>
      <c r="BS518" t="str">
        <f t="shared" si="113"/>
        <v>De Lange</v>
      </c>
      <c r="BT518" t="str">
        <f t="shared" si="114"/>
        <v>enno</v>
      </c>
      <c r="BU518" t="str">
        <f t="shared" si="116"/>
        <v>Schwarzenburg</v>
      </c>
      <c r="BV518"/>
      <c r="BW518"/>
    </row>
    <row r="519" spans="1:75" x14ac:dyDescent="0.25">
      <c r="A519" s="15">
        <v>1975</v>
      </c>
      <c r="B519" s="20" t="s">
        <v>1725</v>
      </c>
      <c r="C519" s="20" t="s">
        <v>607</v>
      </c>
      <c r="D519" s="39" t="s">
        <v>1726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5</v>
      </c>
      <c r="S519">
        <v>0</v>
      </c>
      <c r="T519">
        <v>0</v>
      </c>
      <c r="U519" s="20">
        <v>0</v>
      </c>
      <c r="V519" s="20">
        <v>0</v>
      </c>
      <c r="W519" s="21">
        <v>0</v>
      </c>
      <c r="X519" s="21">
        <v>0</v>
      </c>
      <c r="Y519" s="21">
        <v>0</v>
      </c>
      <c r="Z519" s="20">
        <v>0</v>
      </c>
      <c r="AA519" s="20">
        <v>0</v>
      </c>
      <c r="AB519" s="20">
        <v>0</v>
      </c>
      <c r="AC519" s="20">
        <v>0</v>
      </c>
      <c r="AD519" s="20">
        <v>0</v>
      </c>
      <c r="AE519" s="20">
        <v>0</v>
      </c>
      <c r="AF519" s="20">
        <v>0</v>
      </c>
      <c r="AG519" s="20">
        <v>0</v>
      </c>
      <c r="AH519" s="20">
        <v>0</v>
      </c>
      <c r="AI519" s="20">
        <v>0</v>
      </c>
      <c r="AJ519" s="20">
        <v>0</v>
      </c>
      <c r="AK519" s="20">
        <v>0</v>
      </c>
      <c r="AL519" s="20">
        <v>0</v>
      </c>
      <c r="AM519" s="20">
        <v>0</v>
      </c>
      <c r="AN519" s="20">
        <v>0</v>
      </c>
      <c r="AO519" s="20">
        <v>0</v>
      </c>
      <c r="AP519" s="20">
        <v>0</v>
      </c>
      <c r="AQ519" s="20">
        <v>0</v>
      </c>
      <c r="AR519" s="20">
        <v>0</v>
      </c>
      <c r="AS519" s="20">
        <v>0</v>
      </c>
      <c r="AT519" s="20">
        <v>0</v>
      </c>
      <c r="AU519" s="20">
        <v>0</v>
      </c>
      <c r="AV519" s="20">
        <v>0</v>
      </c>
      <c r="AW519" s="20">
        <v>0</v>
      </c>
      <c r="AX519" s="20">
        <v>0</v>
      </c>
      <c r="AY519" s="20">
        <v>0</v>
      </c>
      <c r="AZ519" s="20">
        <v>0</v>
      </c>
      <c r="BA519" s="20">
        <v>0</v>
      </c>
      <c r="BB519" s="20">
        <v>0</v>
      </c>
      <c r="BC519" s="20">
        <v>0</v>
      </c>
      <c r="BD519" s="20">
        <v>0</v>
      </c>
      <c r="BE519" s="20">
        <v>0</v>
      </c>
      <c r="BF519" s="20">
        <v>0</v>
      </c>
      <c r="BG519" s="20">
        <v>0</v>
      </c>
      <c r="BH519" s="20">
        <v>0</v>
      </c>
      <c r="BI519">
        <f t="shared" si="117"/>
        <v>5</v>
      </c>
      <c r="BJ519">
        <f t="shared" si="118"/>
        <v>5</v>
      </c>
      <c r="BK519">
        <f t="shared" si="119"/>
        <v>0</v>
      </c>
      <c r="BL519">
        <f t="shared" si="120"/>
        <v>0</v>
      </c>
      <c r="BM519">
        <f t="shared" si="121"/>
        <v>0</v>
      </c>
      <c r="BN519">
        <f t="shared" si="122"/>
        <v>0</v>
      </c>
      <c r="BO519">
        <f t="shared" si="123"/>
        <v>0</v>
      </c>
      <c r="BP519">
        <f t="shared" si="124"/>
        <v>0</v>
      </c>
      <c r="BQ519" s="83">
        <f t="shared" si="125"/>
        <v>5</v>
      </c>
      <c r="BR519" s="16">
        <v>61</v>
      </c>
      <c r="BS519" t="str">
        <f t="shared" si="113"/>
        <v>Della Badia</v>
      </c>
      <c r="BT519" t="str">
        <f t="shared" si="114"/>
        <v>Antonio</v>
      </c>
      <c r="BU519" t="str">
        <f t="shared" si="116"/>
        <v>Stansstad</v>
      </c>
      <c r="BV519"/>
      <c r="BW519"/>
    </row>
    <row r="520" spans="1:75" x14ac:dyDescent="0.25">
      <c r="A520" s="17">
        <v>1982</v>
      </c>
      <c r="B520" s="20" t="s">
        <v>5660</v>
      </c>
      <c r="C520" s="20" t="s">
        <v>5661</v>
      </c>
      <c r="E520" s="20">
        <v>0</v>
      </c>
      <c r="F520" s="21">
        <v>0</v>
      </c>
      <c r="G520" s="20">
        <v>0</v>
      </c>
      <c r="H520" s="21">
        <v>0</v>
      </c>
      <c r="I520" s="20">
        <v>0</v>
      </c>
      <c r="J520" s="21">
        <v>0</v>
      </c>
      <c r="K520" s="20">
        <v>0</v>
      </c>
      <c r="L520" s="21">
        <v>0</v>
      </c>
      <c r="M520" s="20">
        <v>0</v>
      </c>
      <c r="N520" s="20">
        <v>0</v>
      </c>
      <c r="O520" s="21">
        <v>5</v>
      </c>
      <c r="P520" s="21">
        <v>0</v>
      </c>
      <c r="Q520" s="20">
        <v>0</v>
      </c>
      <c r="R520" s="21">
        <v>0</v>
      </c>
      <c r="S520" s="20">
        <v>0</v>
      </c>
      <c r="T520" s="21">
        <v>0</v>
      </c>
      <c r="U520" s="20">
        <v>0</v>
      </c>
      <c r="V520" s="21">
        <v>0</v>
      </c>
      <c r="W520" s="21">
        <v>0</v>
      </c>
      <c r="X520" s="21">
        <v>0</v>
      </c>
      <c r="Y520" s="21">
        <v>0</v>
      </c>
      <c r="Z520" s="20">
        <v>0</v>
      </c>
      <c r="AA520" s="21">
        <v>0</v>
      </c>
      <c r="AB520" s="20">
        <v>0</v>
      </c>
      <c r="AC520" s="21">
        <v>0</v>
      </c>
      <c r="AD520" s="20">
        <v>0</v>
      </c>
      <c r="AE520" s="21">
        <v>0</v>
      </c>
      <c r="AF520" s="20">
        <v>0</v>
      </c>
      <c r="AG520" s="21">
        <v>0</v>
      </c>
      <c r="AH520" s="20">
        <v>0</v>
      </c>
      <c r="AI520" s="21">
        <v>0</v>
      </c>
      <c r="AJ520" s="20">
        <v>0</v>
      </c>
      <c r="AK520" s="21">
        <v>0</v>
      </c>
      <c r="AL520" s="20">
        <v>0</v>
      </c>
      <c r="AM520" s="21">
        <v>0</v>
      </c>
      <c r="AN520" s="20">
        <v>0</v>
      </c>
      <c r="AO520" s="21">
        <v>0</v>
      </c>
      <c r="AP520" s="20">
        <v>0</v>
      </c>
      <c r="AQ520" s="21">
        <v>0</v>
      </c>
      <c r="AR520" s="20">
        <v>0</v>
      </c>
      <c r="AS520" s="21">
        <v>0</v>
      </c>
      <c r="AT520" s="20">
        <v>0</v>
      </c>
      <c r="AU520" s="21">
        <v>0</v>
      </c>
      <c r="AV520" s="20">
        <v>0</v>
      </c>
      <c r="AW520" s="21">
        <v>0</v>
      </c>
      <c r="AX520" s="20">
        <v>0</v>
      </c>
      <c r="AY520" s="21">
        <v>0</v>
      </c>
      <c r="AZ520" s="20">
        <v>0</v>
      </c>
      <c r="BA520" s="21">
        <v>0</v>
      </c>
      <c r="BB520" s="20">
        <v>0</v>
      </c>
      <c r="BC520" s="21">
        <v>0</v>
      </c>
      <c r="BD520" s="20">
        <v>0</v>
      </c>
      <c r="BE520" s="21">
        <v>0</v>
      </c>
      <c r="BF520" s="20">
        <v>0</v>
      </c>
      <c r="BG520" s="21">
        <v>0</v>
      </c>
      <c r="BH520" s="21">
        <v>0</v>
      </c>
      <c r="BI520">
        <f t="shared" si="117"/>
        <v>5</v>
      </c>
      <c r="BJ520">
        <f t="shared" si="118"/>
        <v>5</v>
      </c>
      <c r="BK520">
        <f t="shared" si="119"/>
        <v>0</v>
      </c>
      <c r="BL520">
        <f t="shared" si="120"/>
        <v>0</v>
      </c>
      <c r="BM520">
        <f t="shared" si="121"/>
        <v>0</v>
      </c>
      <c r="BN520">
        <f t="shared" si="122"/>
        <v>0</v>
      </c>
      <c r="BO520">
        <f t="shared" si="123"/>
        <v>0</v>
      </c>
      <c r="BP520">
        <f t="shared" si="124"/>
        <v>0</v>
      </c>
      <c r="BQ520" s="83">
        <f t="shared" si="125"/>
        <v>5</v>
      </c>
      <c r="BR520" s="16">
        <v>61</v>
      </c>
      <c r="BS520" s="16" t="str">
        <f t="shared" si="113"/>
        <v>Eveno</v>
      </c>
      <c r="BT520" s="16" t="str">
        <f t="shared" si="114"/>
        <v>Charley</v>
      </c>
      <c r="BU520"/>
    </row>
    <row r="521" spans="1:75" x14ac:dyDescent="0.25">
      <c r="A521" s="17">
        <v>1977</v>
      </c>
      <c r="B521" s="20" t="s">
        <v>4774</v>
      </c>
      <c r="C521" s="20" t="s">
        <v>3468</v>
      </c>
      <c r="D521" s="39" t="s">
        <v>1357</v>
      </c>
      <c r="E521" s="20">
        <v>0</v>
      </c>
      <c r="F521" s="21">
        <v>0</v>
      </c>
      <c r="G521" s="20">
        <v>0</v>
      </c>
      <c r="H521" s="21">
        <v>0</v>
      </c>
      <c r="I521" s="20">
        <v>0</v>
      </c>
      <c r="J521" s="21">
        <v>0</v>
      </c>
      <c r="K521" s="20">
        <v>0</v>
      </c>
      <c r="L521" s="21">
        <v>0</v>
      </c>
      <c r="M521" s="20">
        <v>0</v>
      </c>
      <c r="N521" s="20">
        <v>0</v>
      </c>
      <c r="O521" s="21">
        <v>0</v>
      </c>
      <c r="P521" s="21">
        <v>0</v>
      </c>
      <c r="Q521" s="20">
        <v>0</v>
      </c>
      <c r="R521" s="21">
        <v>0</v>
      </c>
      <c r="S521" s="20">
        <v>0</v>
      </c>
      <c r="T521" s="21">
        <v>0</v>
      </c>
      <c r="U521" s="20">
        <v>0</v>
      </c>
      <c r="V521" s="21">
        <v>0</v>
      </c>
      <c r="W521" s="21">
        <v>0</v>
      </c>
      <c r="X521" s="21">
        <v>0</v>
      </c>
      <c r="Y521" s="21">
        <v>0</v>
      </c>
      <c r="Z521" s="20">
        <v>0</v>
      </c>
      <c r="AA521" s="21">
        <v>0</v>
      </c>
      <c r="AB521" s="20">
        <v>0</v>
      </c>
      <c r="AC521" s="21">
        <v>0</v>
      </c>
      <c r="AD521" s="20">
        <v>0</v>
      </c>
      <c r="AE521" s="21">
        <v>0</v>
      </c>
      <c r="AF521" s="20">
        <v>0</v>
      </c>
      <c r="AG521" s="21">
        <v>0</v>
      </c>
      <c r="AH521" s="20">
        <v>0</v>
      </c>
      <c r="AI521" s="21">
        <v>0</v>
      </c>
      <c r="AJ521" s="20">
        <v>0</v>
      </c>
      <c r="AK521" s="21">
        <v>0</v>
      </c>
      <c r="AL521" s="20">
        <v>0</v>
      </c>
      <c r="AM521" s="21">
        <v>0</v>
      </c>
      <c r="AN521" s="20">
        <v>0</v>
      </c>
      <c r="AO521" s="21">
        <v>0</v>
      </c>
      <c r="AP521" s="20">
        <v>0</v>
      </c>
      <c r="AQ521" s="21">
        <v>0</v>
      </c>
      <c r="AR521" s="20">
        <v>0</v>
      </c>
      <c r="AS521" s="21">
        <v>0</v>
      </c>
      <c r="AT521" s="20">
        <v>5</v>
      </c>
      <c r="AU521" s="20">
        <v>0</v>
      </c>
      <c r="AV521" s="20">
        <v>0</v>
      </c>
      <c r="AW521" s="20">
        <v>0</v>
      </c>
      <c r="AX521" s="20">
        <v>0</v>
      </c>
      <c r="AY521" s="20">
        <v>0</v>
      </c>
      <c r="AZ521" s="20">
        <v>0</v>
      </c>
      <c r="BA521" s="20">
        <v>0</v>
      </c>
      <c r="BB521" s="20">
        <v>0</v>
      </c>
      <c r="BC521" s="20">
        <v>0</v>
      </c>
      <c r="BD521" s="20">
        <v>0</v>
      </c>
      <c r="BE521" s="20">
        <v>0</v>
      </c>
      <c r="BF521" s="20">
        <v>0</v>
      </c>
      <c r="BG521" s="20">
        <v>0</v>
      </c>
      <c r="BH521" s="20">
        <v>0</v>
      </c>
      <c r="BI521">
        <f t="shared" si="117"/>
        <v>5</v>
      </c>
      <c r="BJ521">
        <f t="shared" si="118"/>
        <v>5</v>
      </c>
      <c r="BK521">
        <f t="shared" si="119"/>
        <v>0</v>
      </c>
      <c r="BL521">
        <f t="shared" si="120"/>
        <v>0</v>
      </c>
      <c r="BM521">
        <f t="shared" si="121"/>
        <v>0</v>
      </c>
      <c r="BN521">
        <f t="shared" si="122"/>
        <v>0</v>
      </c>
      <c r="BO521">
        <f t="shared" si="123"/>
        <v>0</v>
      </c>
      <c r="BP521">
        <f t="shared" si="124"/>
        <v>0</v>
      </c>
      <c r="BQ521" s="83">
        <f t="shared" si="125"/>
        <v>5</v>
      </c>
      <c r="BR521" s="16">
        <v>61</v>
      </c>
      <c r="BS521" s="16" t="str">
        <f t="shared" si="113"/>
        <v>Gischig</v>
      </c>
      <c r="BT521" s="16" t="str">
        <f t="shared" si="114"/>
        <v>Sebastian</v>
      </c>
      <c r="BU521" t="str">
        <f t="shared" ref="BU521:BU531" si="126">D521</f>
        <v>Visp</v>
      </c>
      <c r="BW521"/>
    </row>
    <row r="522" spans="1:75" x14ac:dyDescent="0.25">
      <c r="A522" s="15">
        <v>1973</v>
      </c>
      <c r="B522" s="20" t="s">
        <v>855</v>
      </c>
      <c r="C522" s="20" t="s">
        <v>296</v>
      </c>
      <c r="D522" s="39" t="s">
        <v>307</v>
      </c>
      <c r="E522" s="20">
        <v>0</v>
      </c>
      <c r="F522" s="20">
        <v>0</v>
      </c>
      <c r="G522" s="20">
        <v>0</v>
      </c>
      <c r="H522" s="20">
        <v>0</v>
      </c>
      <c r="I522" s="20">
        <v>5</v>
      </c>
      <c r="J522">
        <v>0</v>
      </c>
      <c r="K522">
        <v>0</v>
      </c>
      <c r="L522">
        <v>0</v>
      </c>
      <c r="M522">
        <v>0</v>
      </c>
      <c r="N522" s="20">
        <v>0</v>
      </c>
      <c r="O522">
        <v>0</v>
      </c>
      <c r="P522">
        <v>0</v>
      </c>
      <c r="Q522">
        <v>0</v>
      </c>
      <c r="R522" s="20">
        <v>0</v>
      </c>
      <c r="S522">
        <v>0</v>
      </c>
      <c r="T522">
        <v>0</v>
      </c>
      <c r="U522" s="20">
        <v>0</v>
      </c>
      <c r="V522" s="20">
        <v>0</v>
      </c>
      <c r="W522" s="21">
        <v>0</v>
      </c>
      <c r="X522" s="21">
        <v>0</v>
      </c>
      <c r="Y522" s="21">
        <v>0</v>
      </c>
      <c r="Z522" s="20">
        <v>0</v>
      </c>
      <c r="AA522" s="20">
        <v>0</v>
      </c>
      <c r="AB522" s="20">
        <v>0</v>
      </c>
      <c r="AC522" s="20">
        <v>0</v>
      </c>
      <c r="AD522" s="20">
        <v>0</v>
      </c>
      <c r="AE522" s="20">
        <v>0</v>
      </c>
      <c r="AF522" s="20">
        <v>0</v>
      </c>
      <c r="AG522" s="20">
        <v>0</v>
      </c>
      <c r="AH522" s="20">
        <v>0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0</v>
      </c>
      <c r="AQ522" s="20">
        <v>0</v>
      </c>
      <c r="AR522" s="20">
        <v>0</v>
      </c>
      <c r="AS522" s="20">
        <v>0</v>
      </c>
      <c r="AT522" s="20">
        <v>0</v>
      </c>
      <c r="AU522" s="20">
        <v>0</v>
      </c>
      <c r="AV522" s="20">
        <v>0</v>
      </c>
      <c r="AW522" s="20">
        <v>0</v>
      </c>
      <c r="AX522" s="20">
        <v>0</v>
      </c>
      <c r="AY522" s="20">
        <v>0</v>
      </c>
      <c r="AZ522" s="20">
        <v>0</v>
      </c>
      <c r="BA522" s="20">
        <v>0</v>
      </c>
      <c r="BB522" s="20">
        <v>0</v>
      </c>
      <c r="BC522" s="20">
        <v>0</v>
      </c>
      <c r="BD522" s="20">
        <v>0</v>
      </c>
      <c r="BE522" s="20">
        <v>0</v>
      </c>
      <c r="BF522" s="20">
        <v>0</v>
      </c>
      <c r="BG522" s="20">
        <v>0</v>
      </c>
      <c r="BH522" s="20">
        <v>0</v>
      </c>
      <c r="BI522">
        <f t="shared" si="117"/>
        <v>5</v>
      </c>
      <c r="BJ522">
        <f t="shared" si="118"/>
        <v>5</v>
      </c>
      <c r="BK522">
        <f t="shared" si="119"/>
        <v>0</v>
      </c>
      <c r="BL522">
        <f t="shared" si="120"/>
        <v>0</v>
      </c>
      <c r="BM522">
        <f t="shared" si="121"/>
        <v>0</v>
      </c>
      <c r="BN522">
        <f t="shared" si="122"/>
        <v>0</v>
      </c>
      <c r="BO522">
        <f t="shared" si="123"/>
        <v>0</v>
      </c>
      <c r="BP522">
        <f t="shared" si="124"/>
        <v>0</v>
      </c>
      <c r="BQ522" s="83">
        <f t="shared" si="125"/>
        <v>5</v>
      </c>
      <c r="BR522" s="16">
        <v>61</v>
      </c>
      <c r="BS522" t="str">
        <f t="shared" si="113"/>
        <v>Guérin</v>
      </c>
      <c r="BT522" t="str">
        <f t="shared" si="114"/>
        <v>Laurent</v>
      </c>
      <c r="BU522" t="str">
        <f t="shared" si="126"/>
        <v>Les Giettes</v>
      </c>
      <c r="BV522"/>
      <c r="BW522"/>
    </row>
    <row r="523" spans="1:75" x14ac:dyDescent="0.25">
      <c r="A523" s="17">
        <v>1979</v>
      </c>
      <c r="B523" s="20" t="s">
        <v>4637</v>
      </c>
      <c r="C523" s="20" t="s">
        <v>309</v>
      </c>
      <c r="D523" s="39" t="s">
        <v>4638</v>
      </c>
      <c r="E523" s="20">
        <v>0</v>
      </c>
      <c r="F523" s="21">
        <v>0</v>
      </c>
      <c r="G523" s="20">
        <v>0</v>
      </c>
      <c r="H523" s="21">
        <v>0</v>
      </c>
      <c r="I523" s="20">
        <v>0</v>
      </c>
      <c r="J523" s="21">
        <v>0</v>
      </c>
      <c r="K523" s="20">
        <v>0</v>
      </c>
      <c r="L523" s="21">
        <v>0</v>
      </c>
      <c r="M523" s="20">
        <v>0</v>
      </c>
      <c r="N523" s="20">
        <v>0</v>
      </c>
      <c r="O523" s="21">
        <v>0</v>
      </c>
      <c r="P523" s="21">
        <v>0</v>
      </c>
      <c r="Q523" s="20">
        <v>0</v>
      </c>
      <c r="R523" s="21">
        <v>0</v>
      </c>
      <c r="S523" s="20">
        <v>0</v>
      </c>
      <c r="T523" s="21">
        <v>0</v>
      </c>
      <c r="U523" s="20">
        <v>0</v>
      </c>
      <c r="V523" s="21">
        <v>0</v>
      </c>
      <c r="W523" s="21">
        <v>0</v>
      </c>
      <c r="X523" s="21">
        <v>0</v>
      </c>
      <c r="Y523" s="21">
        <v>0</v>
      </c>
      <c r="Z523" s="20">
        <v>0</v>
      </c>
      <c r="AA523" s="21">
        <v>0</v>
      </c>
      <c r="AB523" s="20">
        <v>0</v>
      </c>
      <c r="AC523" s="21">
        <v>0</v>
      </c>
      <c r="AD523" s="20">
        <v>0</v>
      </c>
      <c r="AE523" s="21">
        <v>0</v>
      </c>
      <c r="AF523" s="20">
        <v>0</v>
      </c>
      <c r="AG523" s="21">
        <v>0</v>
      </c>
      <c r="AH523" s="20">
        <v>0</v>
      </c>
      <c r="AI523" s="21">
        <v>0</v>
      </c>
      <c r="AJ523" s="20">
        <v>0</v>
      </c>
      <c r="AK523" s="21">
        <v>0</v>
      </c>
      <c r="AL523" s="20">
        <v>0</v>
      </c>
      <c r="AM523" s="21">
        <v>0</v>
      </c>
      <c r="AN523" s="20">
        <v>5</v>
      </c>
      <c r="AO523" s="20">
        <v>0</v>
      </c>
      <c r="AP523" s="20">
        <v>0</v>
      </c>
      <c r="AQ523" s="20">
        <v>0</v>
      </c>
      <c r="AR523" s="20">
        <v>0</v>
      </c>
      <c r="AS523" s="20">
        <v>0</v>
      </c>
      <c r="AT523" s="20">
        <v>0</v>
      </c>
      <c r="AU523" s="20">
        <v>0</v>
      </c>
      <c r="AV523" s="20">
        <v>0</v>
      </c>
      <c r="AW523" s="20">
        <v>0</v>
      </c>
      <c r="AX523" s="20">
        <v>0</v>
      </c>
      <c r="AY523" s="20">
        <v>0</v>
      </c>
      <c r="AZ523" s="20">
        <v>0</v>
      </c>
      <c r="BA523" s="20">
        <v>0</v>
      </c>
      <c r="BB523" s="20">
        <v>0</v>
      </c>
      <c r="BC523" s="20">
        <v>0</v>
      </c>
      <c r="BD523" s="20">
        <v>0</v>
      </c>
      <c r="BE523" s="20">
        <v>0</v>
      </c>
      <c r="BF523" s="20">
        <v>0</v>
      </c>
      <c r="BG523" s="20">
        <v>0</v>
      </c>
      <c r="BH523" s="20">
        <v>0</v>
      </c>
      <c r="BI523">
        <f t="shared" si="117"/>
        <v>5</v>
      </c>
      <c r="BJ523">
        <f t="shared" si="118"/>
        <v>5</v>
      </c>
      <c r="BK523">
        <f t="shared" si="119"/>
        <v>0</v>
      </c>
      <c r="BL523">
        <f t="shared" si="120"/>
        <v>0</v>
      </c>
      <c r="BM523">
        <f t="shared" si="121"/>
        <v>0</v>
      </c>
      <c r="BN523">
        <f t="shared" si="122"/>
        <v>0</v>
      </c>
      <c r="BO523">
        <f t="shared" si="123"/>
        <v>0</v>
      </c>
      <c r="BP523">
        <f t="shared" si="124"/>
        <v>0</v>
      </c>
      <c r="BQ523" s="83">
        <f t="shared" si="125"/>
        <v>5</v>
      </c>
      <c r="BR523" s="16">
        <v>61</v>
      </c>
      <c r="BS523" s="16" t="str">
        <f t="shared" si="113"/>
        <v>Guillembet</v>
      </c>
      <c r="BT523" s="16" t="str">
        <f t="shared" si="114"/>
        <v>Olivier</v>
      </c>
      <c r="BU523" t="str">
        <f t="shared" si="126"/>
        <v>Andlau</v>
      </c>
      <c r="BV523"/>
      <c r="BW523"/>
    </row>
    <row r="524" spans="1:75" x14ac:dyDescent="0.25">
      <c r="A524" s="15">
        <v>1979</v>
      </c>
      <c r="B524" s="20" t="s">
        <v>3812</v>
      </c>
      <c r="C524" s="20" t="s">
        <v>3813</v>
      </c>
      <c r="D524" s="39" t="s">
        <v>3814</v>
      </c>
      <c r="E524" s="20">
        <v>0</v>
      </c>
      <c r="F524" s="21">
        <v>0</v>
      </c>
      <c r="G524" s="20">
        <v>0</v>
      </c>
      <c r="H524" s="21">
        <v>0</v>
      </c>
      <c r="I524" s="20">
        <v>0</v>
      </c>
      <c r="J524" s="21">
        <v>0</v>
      </c>
      <c r="K524" s="20">
        <v>0</v>
      </c>
      <c r="L524" s="21">
        <v>0</v>
      </c>
      <c r="M524" s="20">
        <v>0</v>
      </c>
      <c r="N524" s="20">
        <v>0</v>
      </c>
      <c r="O524" s="21">
        <v>0</v>
      </c>
      <c r="P524" s="21">
        <v>0</v>
      </c>
      <c r="Q524" s="20">
        <v>0</v>
      </c>
      <c r="R524" s="21">
        <v>0</v>
      </c>
      <c r="S524" s="20">
        <v>0</v>
      </c>
      <c r="T524" s="21">
        <v>0</v>
      </c>
      <c r="U524" s="20">
        <v>0</v>
      </c>
      <c r="V524" s="21">
        <v>0</v>
      </c>
      <c r="W524" s="21">
        <v>0</v>
      </c>
      <c r="X524" s="21">
        <v>0</v>
      </c>
      <c r="Y524" s="21">
        <v>0</v>
      </c>
      <c r="Z524" s="20">
        <v>0</v>
      </c>
      <c r="AA524" s="21">
        <v>0</v>
      </c>
      <c r="AB524" s="20">
        <v>0</v>
      </c>
      <c r="AC524" s="21">
        <v>0</v>
      </c>
      <c r="AD524" s="20">
        <v>0</v>
      </c>
      <c r="AE524" s="21">
        <v>0</v>
      </c>
      <c r="AF524" s="20">
        <v>0</v>
      </c>
      <c r="AG524" s="21">
        <v>0</v>
      </c>
      <c r="AH524" s="20">
        <v>0</v>
      </c>
      <c r="AI524" s="20">
        <v>5</v>
      </c>
      <c r="AJ524" s="20">
        <v>0</v>
      </c>
      <c r="AK524" s="20">
        <v>0</v>
      </c>
      <c r="AL524" s="20">
        <v>0</v>
      </c>
      <c r="AM524" s="20">
        <v>0</v>
      </c>
      <c r="AN524" s="20">
        <v>0</v>
      </c>
      <c r="AO524" s="20">
        <v>0</v>
      </c>
      <c r="AP524" s="20">
        <v>0</v>
      </c>
      <c r="AQ524" s="20">
        <v>0</v>
      </c>
      <c r="AR524" s="20">
        <v>0</v>
      </c>
      <c r="AS524" s="20">
        <v>0</v>
      </c>
      <c r="AT524" s="20">
        <v>0</v>
      </c>
      <c r="AU524" s="20">
        <v>0</v>
      </c>
      <c r="AV524" s="20">
        <v>0</v>
      </c>
      <c r="AW524" s="20">
        <v>0</v>
      </c>
      <c r="AX524" s="20">
        <v>0</v>
      </c>
      <c r="AY524" s="20">
        <v>0</v>
      </c>
      <c r="AZ524" s="20">
        <v>0</v>
      </c>
      <c r="BA524" s="20">
        <v>0</v>
      </c>
      <c r="BB524" s="20">
        <v>0</v>
      </c>
      <c r="BC524" s="20">
        <v>0</v>
      </c>
      <c r="BD524" s="20">
        <v>0</v>
      </c>
      <c r="BE524" s="20">
        <v>0</v>
      </c>
      <c r="BF524" s="20">
        <v>0</v>
      </c>
      <c r="BG524" s="20">
        <v>0</v>
      </c>
      <c r="BH524" s="20">
        <v>0</v>
      </c>
      <c r="BI524">
        <f t="shared" si="117"/>
        <v>5</v>
      </c>
      <c r="BJ524">
        <f t="shared" si="118"/>
        <v>5</v>
      </c>
      <c r="BK524">
        <f t="shared" si="119"/>
        <v>0</v>
      </c>
      <c r="BL524">
        <f t="shared" si="120"/>
        <v>0</v>
      </c>
      <c r="BM524">
        <f t="shared" si="121"/>
        <v>0</v>
      </c>
      <c r="BN524">
        <f t="shared" si="122"/>
        <v>0</v>
      </c>
      <c r="BO524">
        <f t="shared" si="123"/>
        <v>0</v>
      </c>
      <c r="BP524">
        <f t="shared" si="124"/>
        <v>0</v>
      </c>
      <c r="BQ524" s="83">
        <f t="shared" si="125"/>
        <v>5</v>
      </c>
      <c r="BR524" s="16">
        <v>61</v>
      </c>
      <c r="BS524" t="str">
        <f t="shared" si="113"/>
        <v>Lara Contreras</v>
      </c>
      <c r="BT524" t="str">
        <f t="shared" si="114"/>
        <v>Jésus</v>
      </c>
      <c r="BU524" t="str">
        <f t="shared" si="126"/>
        <v>ESP-Sevilla la Nueva</v>
      </c>
      <c r="BV524"/>
      <c r="BW524"/>
    </row>
    <row r="525" spans="1:75" x14ac:dyDescent="0.25">
      <c r="A525" s="15">
        <v>1973</v>
      </c>
      <c r="B525" s="20" t="s">
        <v>3622</v>
      </c>
      <c r="C525" s="20" t="s">
        <v>46</v>
      </c>
      <c r="D525" s="39" t="s">
        <v>1185</v>
      </c>
      <c r="E525" s="20">
        <v>0</v>
      </c>
      <c r="F525" s="21">
        <v>0</v>
      </c>
      <c r="G525" s="20">
        <v>0</v>
      </c>
      <c r="H525" s="21">
        <v>0</v>
      </c>
      <c r="I525" s="20">
        <v>0</v>
      </c>
      <c r="J525" s="21">
        <v>0</v>
      </c>
      <c r="K525" s="20">
        <v>0</v>
      </c>
      <c r="L525" s="21">
        <v>0</v>
      </c>
      <c r="M525" s="20">
        <v>0</v>
      </c>
      <c r="N525" s="20">
        <v>0</v>
      </c>
      <c r="O525" s="21">
        <v>0</v>
      </c>
      <c r="P525" s="21">
        <v>0</v>
      </c>
      <c r="Q525" s="20">
        <v>0</v>
      </c>
      <c r="R525" s="21">
        <v>0</v>
      </c>
      <c r="S525" s="20">
        <v>0</v>
      </c>
      <c r="T525" s="21">
        <v>0</v>
      </c>
      <c r="U525" s="20">
        <v>0</v>
      </c>
      <c r="V525" s="21">
        <v>0</v>
      </c>
      <c r="W525" s="21">
        <v>0</v>
      </c>
      <c r="X525" s="21">
        <v>0</v>
      </c>
      <c r="Y525" s="21">
        <v>0</v>
      </c>
      <c r="Z525" s="20">
        <v>0</v>
      </c>
      <c r="AA525" s="21">
        <v>0</v>
      </c>
      <c r="AB525" s="20">
        <v>0</v>
      </c>
      <c r="AC525" s="21">
        <v>0</v>
      </c>
      <c r="AD525" s="20">
        <v>0</v>
      </c>
      <c r="AE525" s="21">
        <v>0</v>
      </c>
      <c r="AF525" s="20">
        <v>0</v>
      </c>
      <c r="AG525" s="21">
        <v>0</v>
      </c>
      <c r="AH525" s="20">
        <v>5</v>
      </c>
      <c r="AI525" s="20">
        <v>0</v>
      </c>
      <c r="AJ525" s="20">
        <v>0</v>
      </c>
      <c r="AK525" s="20">
        <v>0</v>
      </c>
      <c r="AL525" s="20">
        <v>0</v>
      </c>
      <c r="AM525" s="20">
        <v>0</v>
      </c>
      <c r="AN525" s="20">
        <v>0</v>
      </c>
      <c r="AO525" s="20">
        <v>0</v>
      </c>
      <c r="AP525" s="20">
        <v>0</v>
      </c>
      <c r="AQ525" s="20">
        <v>0</v>
      </c>
      <c r="AR525" s="20">
        <v>0</v>
      </c>
      <c r="AS525" s="20">
        <v>0</v>
      </c>
      <c r="AT525" s="20">
        <v>0</v>
      </c>
      <c r="AU525" s="20">
        <v>0</v>
      </c>
      <c r="AV525" s="20">
        <v>0</v>
      </c>
      <c r="AW525" s="20">
        <v>0</v>
      </c>
      <c r="AX525" s="20">
        <v>0</v>
      </c>
      <c r="AY525" s="20">
        <v>0</v>
      </c>
      <c r="AZ525" s="20">
        <v>0</v>
      </c>
      <c r="BA525" s="20">
        <v>0</v>
      </c>
      <c r="BB525" s="20">
        <v>0</v>
      </c>
      <c r="BC525" s="20">
        <v>0</v>
      </c>
      <c r="BD525" s="20">
        <v>0</v>
      </c>
      <c r="BE525" s="20">
        <v>0</v>
      </c>
      <c r="BF525" s="20">
        <v>0</v>
      </c>
      <c r="BG525" s="20">
        <v>0</v>
      </c>
      <c r="BH525" s="20">
        <v>0</v>
      </c>
      <c r="BI525">
        <f t="shared" si="117"/>
        <v>5</v>
      </c>
      <c r="BJ525">
        <f t="shared" si="118"/>
        <v>5</v>
      </c>
      <c r="BK525">
        <f t="shared" si="119"/>
        <v>0</v>
      </c>
      <c r="BL525">
        <f t="shared" si="120"/>
        <v>0</v>
      </c>
      <c r="BM525">
        <f t="shared" si="121"/>
        <v>0</v>
      </c>
      <c r="BN525">
        <f t="shared" si="122"/>
        <v>0</v>
      </c>
      <c r="BO525">
        <f t="shared" si="123"/>
        <v>0</v>
      </c>
      <c r="BP525">
        <f t="shared" si="124"/>
        <v>0</v>
      </c>
      <c r="BQ525" s="83">
        <f t="shared" si="125"/>
        <v>5</v>
      </c>
      <c r="BR525" s="16">
        <v>61</v>
      </c>
      <c r="BS525" t="str">
        <f t="shared" ref="BS525:BS588" si="127">B525</f>
        <v>Marmier</v>
      </c>
      <c r="BT525" t="str">
        <f t="shared" ref="BT525:BT588" si="128">C525</f>
        <v>Pascal</v>
      </c>
      <c r="BU525" t="str">
        <f t="shared" si="126"/>
        <v>Nyon</v>
      </c>
      <c r="BV525"/>
      <c r="BW525"/>
    </row>
    <row r="526" spans="1:75" x14ac:dyDescent="0.25">
      <c r="A526" s="15">
        <v>1982</v>
      </c>
      <c r="B526" s="20" t="s">
        <v>2330</v>
      </c>
      <c r="C526" s="20" t="s">
        <v>707</v>
      </c>
      <c r="D526" s="39" t="s">
        <v>1282</v>
      </c>
      <c r="E526" s="20">
        <v>0</v>
      </c>
      <c r="F526" s="21">
        <v>0</v>
      </c>
      <c r="G526" s="20">
        <v>0</v>
      </c>
      <c r="H526" s="21">
        <v>0</v>
      </c>
      <c r="I526" s="20">
        <v>0</v>
      </c>
      <c r="J526" s="21">
        <v>0</v>
      </c>
      <c r="K526" s="20">
        <v>0</v>
      </c>
      <c r="L526" s="21">
        <v>0</v>
      </c>
      <c r="M526" s="20">
        <v>0</v>
      </c>
      <c r="N526" s="20">
        <v>0</v>
      </c>
      <c r="O526" s="21">
        <v>0</v>
      </c>
      <c r="P526" s="21">
        <v>0</v>
      </c>
      <c r="Q526" s="20">
        <v>0</v>
      </c>
      <c r="R526" s="21">
        <v>0</v>
      </c>
      <c r="S526" s="20">
        <v>0</v>
      </c>
      <c r="T526" s="20">
        <v>5</v>
      </c>
      <c r="U526" s="20">
        <v>0</v>
      </c>
      <c r="V526" s="20">
        <v>0</v>
      </c>
      <c r="W526" s="21">
        <v>0</v>
      </c>
      <c r="X526" s="21">
        <v>0</v>
      </c>
      <c r="Y526" s="21">
        <v>0</v>
      </c>
      <c r="Z526" s="20">
        <v>0</v>
      </c>
      <c r="AA526" s="20">
        <v>0</v>
      </c>
      <c r="AB526" s="20">
        <v>0</v>
      </c>
      <c r="AC526" s="20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20">
        <v>0</v>
      </c>
      <c r="AU526" s="20">
        <v>0</v>
      </c>
      <c r="AV526" s="20">
        <v>0</v>
      </c>
      <c r="AW526" s="20">
        <v>0</v>
      </c>
      <c r="AX526" s="20">
        <v>0</v>
      </c>
      <c r="AY526" s="20">
        <v>0</v>
      </c>
      <c r="AZ526" s="20">
        <v>0</v>
      </c>
      <c r="BA526" s="20">
        <v>0</v>
      </c>
      <c r="BB526" s="20">
        <v>0</v>
      </c>
      <c r="BC526" s="20">
        <v>0</v>
      </c>
      <c r="BD526" s="20">
        <v>0</v>
      </c>
      <c r="BE526" s="20">
        <v>0</v>
      </c>
      <c r="BF526" s="20">
        <v>0</v>
      </c>
      <c r="BG526" s="20">
        <v>0</v>
      </c>
      <c r="BH526" s="20">
        <v>0</v>
      </c>
      <c r="BI526">
        <f t="shared" si="117"/>
        <v>5</v>
      </c>
      <c r="BJ526">
        <f t="shared" si="118"/>
        <v>5</v>
      </c>
      <c r="BK526">
        <f t="shared" si="119"/>
        <v>0</v>
      </c>
      <c r="BL526">
        <f t="shared" si="120"/>
        <v>0</v>
      </c>
      <c r="BM526">
        <f t="shared" si="121"/>
        <v>0</v>
      </c>
      <c r="BN526">
        <f t="shared" si="122"/>
        <v>0</v>
      </c>
      <c r="BO526">
        <f t="shared" si="123"/>
        <v>0</v>
      </c>
      <c r="BP526">
        <f t="shared" si="124"/>
        <v>0</v>
      </c>
      <c r="BQ526" s="83">
        <f t="shared" si="125"/>
        <v>5</v>
      </c>
      <c r="BR526" s="16">
        <v>61</v>
      </c>
      <c r="BS526" t="str">
        <f t="shared" si="127"/>
        <v>Meier</v>
      </c>
      <c r="BT526" t="str">
        <f t="shared" si="128"/>
        <v>Markus</v>
      </c>
      <c r="BU526" t="str">
        <f t="shared" si="126"/>
        <v>Zürich</v>
      </c>
      <c r="BV526"/>
      <c r="BW526"/>
    </row>
    <row r="527" spans="1:75" x14ac:dyDescent="0.25">
      <c r="A527" s="15">
        <v>1978</v>
      </c>
      <c r="B527" s="20" t="s">
        <v>505</v>
      </c>
      <c r="C527" s="20" t="s">
        <v>595</v>
      </c>
      <c r="D527" s="39" t="s">
        <v>553</v>
      </c>
      <c r="E527" s="20">
        <v>0</v>
      </c>
      <c r="F527" s="20">
        <v>0</v>
      </c>
      <c r="G527" s="21">
        <v>5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 s="20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 s="20">
        <v>0</v>
      </c>
      <c r="V527" s="20">
        <v>0</v>
      </c>
      <c r="W527" s="21">
        <v>0</v>
      </c>
      <c r="X527" s="21">
        <v>0</v>
      </c>
      <c r="Y527" s="21">
        <v>0</v>
      </c>
      <c r="Z527" s="20">
        <v>0</v>
      </c>
      <c r="AA527" s="20">
        <v>0</v>
      </c>
      <c r="AB527" s="20">
        <v>0</v>
      </c>
      <c r="AC527" s="20">
        <v>0</v>
      </c>
      <c r="AD527" s="20">
        <v>0</v>
      </c>
      <c r="AE527" s="20">
        <v>0</v>
      </c>
      <c r="AF527" s="20">
        <v>0</v>
      </c>
      <c r="AG527" s="20">
        <v>0</v>
      </c>
      <c r="AH527" s="20">
        <v>0</v>
      </c>
      <c r="AI527" s="20">
        <v>0</v>
      </c>
      <c r="AJ527" s="20">
        <v>0</v>
      </c>
      <c r="AK527" s="20">
        <v>0</v>
      </c>
      <c r="AL527" s="20">
        <v>0</v>
      </c>
      <c r="AM527" s="20">
        <v>0</v>
      </c>
      <c r="AN527" s="20">
        <v>0</v>
      </c>
      <c r="AO527" s="20">
        <v>0</v>
      </c>
      <c r="AP527" s="20">
        <v>0</v>
      </c>
      <c r="AQ527" s="20">
        <v>0</v>
      </c>
      <c r="AR527" s="20">
        <v>0</v>
      </c>
      <c r="AS527" s="20">
        <v>0</v>
      </c>
      <c r="AT527" s="20">
        <v>0</v>
      </c>
      <c r="AU527" s="20">
        <v>0</v>
      </c>
      <c r="AV527" s="20">
        <v>0</v>
      </c>
      <c r="AW527" s="20">
        <v>0</v>
      </c>
      <c r="AX527" s="20">
        <v>0</v>
      </c>
      <c r="AY527" s="20">
        <v>0</v>
      </c>
      <c r="AZ527" s="20">
        <v>0</v>
      </c>
      <c r="BA527" s="20">
        <v>0</v>
      </c>
      <c r="BB527" s="20">
        <v>0</v>
      </c>
      <c r="BC527" s="20">
        <v>0</v>
      </c>
      <c r="BD527" s="20">
        <v>0</v>
      </c>
      <c r="BE527" s="20">
        <v>0</v>
      </c>
      <c r="BF527" s="20">
        <v>0</v>
      </c>
      <c r="BG527" s="20">
        <v>0</v>
      </c>
      <c r="BH527" s="20">
        <v>0</v>
      </c>
      <c r="BI527">
        <f t="shared" si="117"/>
        <v>5</v>
      </c>
      <c r="BJ527">
        <f t="shared" si="118"/>
        <v>5</v>
      </c>
      <c r="BK527">
        <f t="shared" si="119"/>
        <v>0</v>
      </c>
      <c r="BL527">
        <f t="shared" si="120"/>
        <v>0</v>
      </c>
      <c r="BM527">
        <f t="shared" si="121"/>
        <v>0</v>
      </c>
      <c r="BN527">
        <f t="shared" si="122"/>
        <v>0</v>
      </c>
      <c r="BO527">
        <f t="shared" si="123"/>
        <v>0</v>
      </c>
      <c r="BP527">
        <f t="shared" si="124"/>
        <v>0</v>
      </c>
      <c r="BQ527" s="83">
        <f t="shared" si="125"/>
        <v>5</v>
      </c>
      <c r="BR527" s="16">
        <v>61</v>
      </c>
      <c r="BS527" t="str">
        <f t="shared" si="127"/>
        <v>Métrailler</v>
      </c>
      <c r="BT527" t="str">
        <f t="shared" si="128"/>
        <v>Yannick</v>
      </c>
      <c r="BU527" t="str">
        <f t="shared" si="126"/>
        <v>Veyras</v>
      </c>
      <c r="BV527"/>
      <c r="BW527"/>
    </row>
    <row r="528" spans="1:75" x14ac:dyDescent="0.25">
      <c r="A528" s="15">
        <v>1974</v>
      </c>
      <c r="B528" s="20" t="s">
        <v>912</v>
      </c>
      <c r="C528" s="20" t="s">
        <v>345</v>
      </c>
      <c r="D528" s="39" t="s">
        <v>726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2</v>
      </c>
      <c r="L528">
        <v>0</v>
      </c>
      <c r="M528">
        <v>0</v>
      </c>
      <c r="N528" s="20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 s="20">
        <v>0</v>
      </c>
      <c r="V528" s="20">
        <v>0</v>
      </c>
      <c r="W528" s="21">
        <v>0</v>
      </c>
      <c r="X528" s="21">
        <v>0</v>
      </c>
      <c r="Y528" s="21">
        <v>0</v>
      </c>
      <c r="Z528" s="20">
        <v>0</v>
      </c>
      <c r="AA528" s="20">
        <v>0</v>
      </c>
      <c r="AB528" s="20">
        <v>0</v>
      </c>
      <c r="AC528" s="20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20">
        <v>0</v>
      </c>
      <c r="AU528" s="20">
        <v>0</v>
      </c>
      <c r="AV528" s="20">
        <v>0</v>
      </c>
      <c r="AW528" s="20">
        <v>0</v>
      </c>
      <c r="AX528" s="20">
        <v>0</v>
      </c>
      <c r="AY528" s="20">
        <v>0</v>
      </c>
      <c r="AZ528" s="20">
        <v>0</v>
      </c>
      <c r="BA528" s="20">
        <v>0</v>
      </c>
      <c r="BB528" s="20">
        <v>0</v>
      </c>
      <c r="BC528" s="20">
        <v>0</v>
      </c>
      <c r="BD528" s="20">
        <v>0</v>
      </c>
      <c r="BE528" s="20">
        <v>0</v>
      </c>
      <c r="BF528" s="20">
        <v>0</v>
      </c>
      <c r="BG528" s="20">
        <v>0</v>
      </c>
      <c r="BH528" s="20">
        <v>3</v>
      </c>
      <c r="BI528">
        <f t="shared" si="117"/>
        <v>5</v>
      </c>
      <c r="BJ528">
        <f t="shared" si="118"/>
        <v>3</v>
      </c>
      <c r="BK528">
        <f t="shared" si="119"/>
        <v>2</v>
      </c>
      <c r="BL528">
        <f t="shared" si="120"/>
        <v>0</v>
      </c>
      <c r="BM528">
        <f t="shared" si="121"/>
        <v>0</v>
      </c>
      <c r="BN528">
        <f t="shared" si="122"/>
        <v>0</v>
      </c>
      <c r="BO528">
        <f t="shared" si="123"/>
        <v>0</v>
      </c>
      <c r="BP528">
        <f t="shared" si="124"/>
        <v>0</v>
      </c>
      <c r="BQ528" s="83">
        <f t="shared" si="125"/>
        <v>5</v>
      </c>
      <c r="BR528" s="16">
        <v>61</v>
      </c>
      <c r="BS528" t="str">
        <f t="shared" si="127"/>
        <v>Morard</v>
      </c>
      <c r="BT528" t="str">
        <f t="shared" si="128"/>
        <v>Cédric</v>
      </c>
      <c r="BU528" t="str">
        <f t="shared" si="126"/>
        <v>Réchy</v>
      </c>
      <c r="BV528"/>
      <c r="BW528"/>
    </row>
    <row r="529" spans="1:75" x14ac:dyDescent="0.25">
      <c r="A529" s="17">
        <v>1978</v>
      </c>
      <c r="B529" s="20" t="s">
        <v>5487</v>
      </c>
      <c r="C529" s="20" t="s">
        <v>1735</v>
      </c>
      <c r="D529" s="39" t="s">
        <v>5488</v>
      </c>
      <c r="E529" s="20">
        <v>0</v>
      </c>
      <c r="F529" s="21">
        <v>0</v>
      </c>
      <c r="G529" s="20">
        <v>0</v>
      </c>
      <c r="H529" s="21">
        <v>0</v>
      </c>
      <c r="I529" s="20">
        <v>0</v>
      </c>
      <c r="J529" s="21">
        <v>0</v>
      </c>
      <c r="K529" s="20">
        <v>0</v>
      </c>
      <c r="L529" s="21">
        <v>0</v>
      </c>
      <c r="M529" s="20">
        <v>0</v>
      </c>
      <c r="N529" s="20">
        <v>0</v>
      </c>
      <c r="O529" s="21">
        <v>0</v>
      </c>
      <c r="P529" s="21">
        <v>0</v>
      </c>
      <c r="Q529" s="20">
        <v>0</v>
      </c>
      <c r="R529" s="21">
        <v>0</v>
      </c>
      <c r="S529" s="20">
        <v>0</v>
      </c>
      <c r="T529" s="21">
        <v>0</v>
      </c>
      <c r="U529" s="20">
        <v>0</v>
      </c>
      <c r="V529" s="21">
        <v>0</v>
      </c>
      <c r="W529" s="21">
        <v>0</v>
      </c>
      <c r="X529" s="21">
        <v>0</v>
      </c>
      <c r="Y529" s="21">
        <v>0</v>
      </c>
      <c r="Z529" s="20">
        <v>0</v>
      </c>
      <c r="AA529" s="21">
        <v>0</v>
      </c>
      <c r="AB529" s="20">
        <v>0</v>
      </c>
      <c r="AC529" s="21">
        <v>0</v>
      </c>
      <c r="AD529" s="20">
        <v>0</v>
      </c>
      <c r="AE529" s="21">
        <v>0</v>
      </c>
      <c r="AF529" s="20">
        <v>0</v>
      </c>
      <c r="AG529" s="21">
        <v>0</v>
      </c>
      <c r="AH529" s="20">
        <v>0</v>
      </c>
      <c r="AI529" s="21">
        <v>0</v>
      </c>
      <c r="AJ529" s="20">
        <v>0</v>
      </c>
      <c r="AK529" s="21">
        <v>0</v>
      </c>
      <c r="AL529" s="20">
        <v>0</v>
      </c>
      <c r="AM529" s="21">
        <v>0</v>
      </c>
      <c r="AN529" s="20">
        <v>0</v>
      </c>
      <c r="AO529" s="21">
        <v>0</v>
      </c>
      <c r="AP529" s="20">
        <v>0</v>
      </c>
      <c r="AQ529" s="21">
        <v>0</v>
      </c>
      <c r="AR529" s="20">
        <v>0</v>
      </c>
      <c r="AS529" s="21">
        <v>0</v>
      </c>
      <c r="AT529" s="20">
        <v>0</v>
      </c>
      <c r="AU529" s="21">
        <v>0</v>
      </c>
      <c r="AV529" s="20">
        <v>0</v>
      </c>
      <c r="AW529" s="21">
        <v>0</v>
      </c>
      <c r="AX529" s="20">
        <v>0</v>
      </c>
      <c r="AY529" s="21">
        <v>0</v>
      </c>
      <c r="AZ529" s="20">
        <v>0</v>
      </c>
      <c r="BA529" s="21">
        <v>0</v>
      </c>
      <c r="BB529" s="20">
        <v>0</v>
      </c>
      <c r="BC529" s="21">
        <v>0</v>
      </c>
      <c r="BD529" s="20">
        <v>0</v>
      </c>
      <c r="BE529" s="21">
        <v>0</v>
      </c>
      <c r="BF529" s="16">
        <v>5</v>
      </c>
      <c r="BG529" s="20">
        <v>0</v>
      </c>
      <c r="BH529" s="20">
        <v>0</v>
      </c>
      <c r="BI529">
        <f t="shared" si="117"/>
        <v>5</v>
      </c>
      <c r="BJ529">
        <f t="shared" si="118"/>
        <v>5</v>
      </c>
      <c r="BK529">
        <f t="shared" si="119"/>
        <v>0</v>
      </c>
      <c r="BL529">
        <f t="shared" si="120"/>
        <v>0</v>
      </c>
      <c r="BM529">
        <f t="shared" si="121"/>
        <v>0</v>
      </c>
      <c r="BN529">
        <f t="shared" si="122"/>
        <v>0</v>
      </c>
      <c r="BO529">
        <f t="shared" si="123"/>
        <v>0</v>
      </c>
      <c r="BP529">
        <f t="shared" si="124"/>
        <v>0</v>
      </c>
      <c r="BQ529" s="83">
        <f t="shared" si="125"/>
        <v>5</v>
      </c>
      <c r="BR529" s="16">
        <v>61</v>
      </c>
      <c r="BS529" s="16" t="str">
        <f t="shared" si="127"/>
        <v>Nater</v>
      </c>
      <c r="BT529" s="16" t="str">
        <f t="shared" si="128"/>
        <v>Reto</v>
      </c>
      <c r="BU529" t="str">
        <f t="shared" si="126"/>
        <v>Leuk</v>
      </c>
      <c r="BW529"/>
    </row>
    <row r="530" spans="1:75" x14ac:dyDescent="0.25">
      <c r="A530" s="17">
        <v>1981</v>
      </c>
      <c r="B530" s="16" t="s">
        <v>5842</v>
      </c>
      <c r="C530" s="20" t="s">
        <v>5843</v>
      </c>
      <c r="D530" s="39" t="s">
        <v>2231</v>
      </c>
      <c r="E530" s="20">
        <v>0</v>
      </c>
      <c r="F530" s="21">
        <v>0</v>
      </c>
      <c r="G530" s="20">
        <v>0</v>
      </c>
      <c r="H530" s="21">
        <v>0</v>
      </c>
      <c r="I530" s="20">
        <v>0</v>
      </c>
      <c r="J530" s="21">
        <v>0</v>
      </c>
      <c r="K530" s="20">
        <v>0</v>
      </c>
      <c r="L530" s="21">
        <v>0</v>
      </c>
      <c r="M530" s="20">
        <v>0</v>
      </c>
      <c r="N530" s="21">
        <v>0</v>
      </c>
      <c r="O530" s="20">
        <v>0</v>
      </c>
      <c r="P530" s="21">
        <v>0</v>
      </c>
      <c r="Q530" s="20">
        <v>0</v>
      </c>
      <c r="R530" s="21">
        <v>0</v>
      </c>
      <c r="S530" s="20">
        <v>0</v>
      </c>
      <c r="T530" s="21">
        <v>0</v>
      </c>
      <c r="U530" s="20">
        <v>0</v>
      </c>
      <c r="V530" s="21">
        <v>0</v>
      </c>
      <c r="W530" s="21">
        <v>5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0</v>
      </c>
      <c r="AM530" s="21">
        <v>0</v>
      </c>
      <c r="AN530" s="21">
        <v>0</v>
      </c>
      <c r="AO530" s="21">
        <v>0</v>
      </c>
      <c r="AP530" s="21">
        <v>0</v>
      </c>
      <c r="AQ530" s="21">
        <v>0</v>
      </c>
      <c r="AR530" s="21">
        <v>0</v>
      </c>
      <c r="AS530" s="21">
        <v>0</v>
      </c>
      <c r="AT530" s="21">
        <v>0</v>
      </c>
      <c r="AU530" s="21">
        <v>0</v>
      </c>
      <c r="AV530" s="21">
        <v>0</v>
      </c>
      <c r="AW530" s="21">
        <v>0</v>
      </c>
      <c r="AX530" s="21">
        <v>0</v>
      </c>
      <c r="AY530" s="21">
        <v>0</v>
      </c>
      <c r="AZ530" s="21">
        <v>0</v>
      </c>
      <c r="BA530" s="21">
        <v>0</v>
      </c>
      <c r="BB530" s="21">
        <v>0</v>
      </c>
      <c r="BC530" s="21">
        <v>0</v>
      </c>
      <c r="BD530" s="21">
        <v>0</v>
      </c>
      <c r="BE530" s="21">
        <v>0</v>
      </c>
      <c r="BF530" s="21">
        <v>0</v>
      </c>
      <c r="BG530" s="21">
        <v>0</v>
      </c>
      <c r="BH530" s="21">
        <v>0</v>
      </c>
      <c r="BI530">
        <f t="shared" si="117"/>
        <v>5</v>
      </c>
      <c r="BJ530">
        <f t="shared" si="118"/>
        <v>5</v>
      </c>
      <c r="BK530">
        <f t="shared" si="119"/>
        <v>0</v>
      </c>
      <c r="BL530">
        <f t="shared" si="120"/>
        <v>0</v>
      </c>
      <c r="BM530">
        <f t="shared" si="121"/>
        <v>0</v>
      </c>
      <c r="BN530">
        <f t="shared" si="122"/>
        <v>0</v>
      </c>
      <c r="BO530">
        <f t="shared" si="123"/>
        <v>0</v>
      </c>
      <c r="BP530">
        <f t="shared" si="124"/>
        <v>0</v>
      </c>
      <c r="BQ530" s="83">
        <f t="shared" si="125"/>
        <v>5</v>
      </c>
      <c r="BR530" s="16">
        <v>61</v>
      </c>
      <c r="BS530" s="16" t="str">
        <f t="shared" si="127"/>
        <v>Pacheco</v>
      </c>
      <c r="BT530" s="16" t="str">
        <f t="shared" si="128"/>
        <v>Sidnai</v>
      </c>
      <c r="BU530" t="str">
        <f t="shared" si="126"/>
        <v>Brent</v>
      </c>
    </row>
    <row r="531" spans="1:75" x14ac:dyDescent="0.25">
      <c r="A531" s="17">
        <v>1977</v>
      </c>
      <c r="B531" s="20" t="s">
        <v>4563</v>
      </c>
      <c r="C531" s="20" t="s">
        <v>3486</v>
      </c>
      <c r="D531" s="39" t="s">
        <v>4564</v>
      </c>
      <c r="E531" s="20">
        <v>0</v>
      </c>
      <c r="F531" s="21">
        <v>0</v>
      </c>
      <c r="G531" s="20">
        <v>0</v>
      </c>
      <c r="H531" s="21">
        <v>0</v>
      </c>
      <c r="I531" s="20">
        <v>0</v>
      </c>
      <c r="J531" s="21">
        <v>0</v>
      </c>
      <c r="K531" s="20">
        <v>0</v>
      </c>
      <c r="L531" s="21">
        <v>0</v>
      </c>
      <c r="M531" s="20">
        <v>0</v>
      </c>
      <c r="N531" s="20">
        <v>0</v>
      </c>
      <c r="O531" s="21">
        <v>0</v>
      </c>
      <c r="P531" s="21">
        <v>0</v>
      </c>
      <c r="Q531" s="20">
        <v>0</v>
      </c>
      <c r="R531" s="21">
        <v>0</v>
      </c>
      <c r="S531" s="20">
        <v>0</v>
      </c>
      <c r="T531" s="21">
        <v>0</v>
      </c>
      <c r="U531" s="20">
        <v>0</v>
      </c>
      <c r="V531" s="21">
        <v>0</v>
      </c>
      <c r="W531" s="21">
        <v>0</v>
      </c>
      <c r="X531" s="21">
        <v>0</v>
      </c>
      <c r="Y531" s="21">
        <v>0</v>
      </c>
      <c r="Z531" s="20">
        <v>0</v>
      </c>
      <c r="AA531" s="21">
        <v>0</v>
      </c>
      <c r="AB531" s="20">
        <v>0</v>
      </c>
      <c r="AC531" s="21">
        <v>0</v>
      </c>
      <c r="AD531" s="20">
        <v>0</v>
      </c>
      <c r="AE531" s="21">
        <v>0</v>
      </c>
      <c r="AF531" s="20">
        <v>0</v>
      </c>
      <c r="AG531" s="21">
        <v>0</v>
      </c>
      <c r="AH531" s="20">
        <v>0</v>
      </c>
      <c r="AI531" s="21">
        <v>0</v>
      </c>
      <c r="AJ531" s="20">
        <v>0</v>
      </c>
      <c r="AK531" s="21">
        <v>0</v>
      </c>
      <c r="AL531" s="20">
        <v>0</v>
      </c>
      <c r="AM531" s="20">
        <v>5</v>
      </c>
      <c r="AN531" s="20">
        <v>0</v>
      </c>
      <c r="AO531" s="20">
        <v>0</v>
      </c>
      <c r="AP531" s="20">
        <v>0</v>
      </c>
      <c r="AQ531" s="20">
        <v>0</v>
      </c>
      <c r="AR531" s="20">
        <v>0</v>
      </c>
      <c r="AS531" s="20">
        <v>0</v>
      </c>
      <c r="AT531" s="20">
        <v>0</v>
      </c>
      <c r="AU531" s="20">
        <v>0</v>
      </c>
      <c r="AV531" s="20">
        <v>0</v>
      </c>
      <c r="AW531" s="20">
        <v>0</v>
      </c>
      <c r="AX531" s="20">
        <v>0</v>
      </c>
      <c r="AY531" s="20">
        <v>0</v>
      </c>
      <c r="AZ531" s="20">
        <v>0</v>
      </c>
      <c r="BA531" s="20">
        <v>0</v>
      </c>
      <c r="BB531" s="20">
        <v>0</v>
      </c>
      <c r="BC531" s="20">
        <v>0</v>
      </c>
      <c r="BD531" s="20">
        <v>0</v>
      </c>
      <c r="BE531" s="20">
        <v>0</v>
      </c>
      <c r="BF531" s="20">
        <v>0</v>
      </c>
      <c r="BG531" s="20">
        <v>0</v>
      </c>
      <c r="BH531" s="20">
        <v>0</v>
      </c>
      <c r="BI531">
        <f t="shared" si="117"/>
        <v>5</v>
      </c>
      <c r="BJ531">
        <f t="shared" si="118"/>
        <v>5</v>
      </c>
      <c r="BK531">
        <f t="shared" si="119"/>
        <v>0</v>
      </c>
      <c r="BL531">
        <f t="shared" si="120"/>
        <v>0</v>
      </c>
      <c r="BM531">
        <f t="shared" si="121"/>
        <v>0</v>
      </c>
      <c r="BN531">
        <f t="shared" si="122"/>
        <v>0</v>
      </c>
      <c r="BO531">
        <f t="shared" si="123"/>
        <v>0</v>
      </c>
      <c r="BP531">
        <f t="shared" si="124"/>
        <v>0</v>
      </c>
      <c r="BQ531" s="83">
        <f t="shared" si="125"/>
        <v>5</v>
      </c>
      <c r="BR531" s="16">
        <v>61</v>
      </c>
      <c r="BS531" s="16" t="str">
        <f t="shared" si="127"/>
        <v>Putallaz</v>
      </c>
      <c r="BT531" s="16" t="str">
        <f t="shared" si="128"/>
        <v>Boris</v>
      </c>
      <c r="BU531" t="str">
        <f t="shared" si="126"/>
        <v>Reverolle</v>
      </c>
      <c r="BV531"/>
    </row>
    <row r="532" spans="1:75" x14ac:dyDescent="0.25">
      <c r="A532" s="15">
        <v>1978</v>
      </c>
      <c r="B532" s="20" t="s">
        <v>2731</v>
      </c>
      <c r="C532" s="20" t="s">
        <v>841</v>
      </c>
      <c r="D532" s="71"/>
      <c r="E532" s="20">
        <v>0</v>
      </c>
      <c r="F532" s="21">
        <v>0</v>
      </c>
      <c r="G532" s="20">
        <v>0</v>
      </c>
      <c r="H532" s="21">
        <v>0</v>
      </c>
      <c r="I532" s="20">
        <v>0</v>
      </c>
      <c r="J532" s="21">
        <v>0</v>
      </c>
      <c r="K532" s="20">
        <v>0</v>
      </c>
      <c r="L532" s="21">
        <v>0</v>
      </c>
      <c r="M532" s="20">
        <v>0</v>
      </c>
      <c r="N532" s="20">
        <v>0</v>
      </c>
      <c r="O532" s="21">
        <v>0</v>
      </c>
      <c r="P532" s="21">
        <v>0</v>
      </c>
      <c r="Q532" s="20">
        <v>0</v>
      </c>
      <c r="R532" s="21">
        <v>0</v>
      </c>
      <c r="S532" s="20">
        <v>0</v>
      </c>
      <c r="T532" s="21">
        <v>0</v>
      </c>
      <c r="U532" s="20">
        <v>0</v>
      </c>
      <c r="V532" s="20">
        <v>5</v>
      </c>
      <c r="W532" s="21">
        <v>0</v>
      </c>
      <c r="X532" s="21">
        <v>0</v>
      </c>
      <c r="Y532" s="21">
        <v>0</v>
      </c>
      <c r="Z532" s="20">
        <v>0</v>
      </c>
      <c r="AA532" s="20">
        <v>0</v>
      </c>
      <c r="AB532" s="20">
        <v>0</v>
      </c>
      <c r="AC532" s="20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20">
        <v>0</v>
      </c>
      <c r="AU532" s="20">
        <v>0</v>
      </c>
      <c r="AV532" s="20">
        <v>0</v>
      </c>
      <c r="AW532" s="20">
        <v>0</v>
      </c>
      <c r="AX532" s="20">
        <v>0</v>
      </c>
      <c r="AY532" s="20">
        <v>0</v>
      </c>
      <c r="AZ532" s="20">
        <v>0</v>
      </c>
      <c r="BA532" s="20">
        <v>0</v>
      </c>
      <c r="BB532" s="20">
        <v>0</v>
      </c>
      <c r="BC532" s="20">
        <v>0</v>
      </c>
      <c r="BD532" s="20">
        <v>0</v>
      </c>
      <c r="BE532" s="20">
        <v>0</v>
      </c>
      <c r="BF532" s="20">
        <v>0</v>
      </c>
      <c r="BG532" s="20">
        <v>0</v>
      </c>
      <c r="BH532" s="20">
        <v>0</v>
      </c>
      <c r="BI532">
        <f t="shared" si="117"/>
        <v>5</v>
      </c>
      <c r="BJ532">
        <f t="shared" si="118"/>
        <v>5</v>
      </c>
      <c r="BK532">
        <f t="shared" si="119"/>
        <v>0</v>
      </c>
      <c r="BL532">
        <f t="shared" si="120"/>
        <v>0</v>
      </c>
      <c r="BM532">
        <f t="shared" si="121"/>
        <v>0</v>
      </c>
      <c r="BN532">
        <f t="shared" si="122"/>
        <v>0</v>
      </c>
      <c r="BO532">
        <f t="shared" si="123"/>
        <v>0</v>
      </c>
      <c r="BP532">
        <f t="shared" si="124"/>
        <v>0</v>
      </c>
      <c r="BQ532" s="83">
        <f t="shared" si="125"/>
        <v>5</v>
      </c>
      <c r="BR532" s="16">
        <v>61</v>
      </c>
      <c r="BS532" t="str">
        <f t="shared" si="127"/>
        <v>Rochat</v>
      </c>
      <c r="BT532" t="str">
        <f t="shared" si="128"/>
        <v>Samuel</v>
      </c>
      <c r="BU532"/>
      <c r="BV532"/>
    </row>
    <row r="533" spans="1:75" x14ac:dyDescent="0.25">
      <c r="A533" s="15">
        <v>1982</v>
      </c>
      <c r="B533" s="20" t="s">
        <v>2631</v>
      </c>
      <c r="C533" s="20" t="s">
        <v>99</v>
      </c>
      <c r="D533" s="71"/>
      <c r="E533" s="20">
        <v>0</v>
      </c>
      <c r="F533" s="21">
        <v>0</v>
      </c>
      <c r="G533" s="20">
        <v>0</v>
      </c>
      <c r="H533" s="21">
        <v>0</v>
      </c>
      <c r="I533" s="20">
        <v>0</v>
      </c>
      <c r="J533" s="21">
        <v>0</v>
      </c>
      <c r="K533" s="20">
        <v>0</v>
      </c>
      <c r="L533" s="21">
        <v>0</v>
      </c>
      <c r="M533" s="20">
        <v>0</v>
      </c>
      <c r="N533" s="20">
        <v>0</v>
      </c>
      <c r="O533" s="21">
        <v>0</v>
      </c>
      <c r="P533" s="21">
        <v>0</v>
      </c>
      <c r="Q533" s="20">
        <v>0</v>
      </c>
      <c r="R533" s="21">
        <v>0</v>
      </c>
      <c r="S533" s="20">
        <v>0</v>
      </c>
      <c r="T533" s="21">
        <v>0</v>
      </c>
      <c r="U533" s="20">
        <v>5</v>
      </c>
      <c r="V533" s="20">
        <v>0</v>
      </c>
      <c r="W533" s="21">
        <v>0</v>
      </c>
      <c r="X533" s="21">
        <v>0</v>
      </c>
      <c r="Y533" s="21">
        <v>0</v>
      </c>
      <c r="Z533" s="20">
        <v>0</v>
      </c>
      <c r="AA533" s="20">
        <v>0</v>
      </c>
      <c r="AB533" s="20">
        <v>0</v>
      </c>
      <c r="AC533" s="20">
        <v>0</v>
      </c>
      <c r="AD533" s="20">
        <v>0</v>
      </c>
      <c r="AE533" s="20">
        <v>0</v>
      </c>
      <c r="AF533" s="20">
        <v>0</v>
      </c>
      <c r="AG533" s="20">
        <v>0</v>
      </c>
      <c r="AH533" s="20">
        <v>0</v>
      </c>
      <c r="AI533" s="20">
        <v>0</v>
      </c>
      <c r="AJ533" s="20">
        <v>0</v>
      </c>
      <c r="AK533" s="20">
        <v>0</v>
      </c>
      <c r="AL533" s="20">
        <v>0</v>
      </c>
      <c r="AM533" s="20">
        <v>0</v>
      </c>
      <c r="AN533" s="20">
        <v>0</v>
      </c>
      <c r="AO533" s="20">
        <v>0</v>
      </c>
      <c r="AP533" s="20">
        <v>0</v>
      </c>
      <c r="AQ533" s="20">
        <v>0</v>
      </c>
      <c r="AR533" s="20">
        <v>0</v>
      </c>
      <c r="AS533" s="20">
        <v>0</v>
      </c>
      <c r="AT533" s="20">
        <v>0</v>
      </c>
      <c r="AU533" s="20">
        <v>0</v>
      </c>
      <c r="AV533" s="20">
        <v>0</v>
      </c>
      <c r="AW533" s="20">
        <v>0</v>
      </c>
      <c r="AX533" s="20">
        <v>0</v>
      </c>
      <c r="AY533" s="20">
        <v>0</v>
      </c>
      <c r="AZ533" s="20">
        <v>0</v>
      </c>
      <c r="BA533" s="20">
        <v>0</v>
      </c>
      <c r="BB533" s="20">
        <v>0</v>
      </c>
      <c r="BC533" s="20">
        <v>0</v>
      </c>
      <c r="BD533" s="20">
        <v>0</v>
      </c>
      <c r="BE533" s="20">
        <v>0</v>
      </c>
      <c r="BF533" s="20">
        <v>0</v>
      </c>
      <c r="BG533" s="20">
        <v>0</v>
      </c>
      <c r="BH533" s="20">
        <v>0</v>
      </c>
      <c r="BI533">
        <f t="shared" si="117"/>
        <v>5</v>
      </c>
      <c r="BJ533">
        <f t="shared" si="118"/>
        <v>5</v>
      </c>
      <c r="BK533">
        <f t="shared" si="119"/>
        <v>0</v>
      </c>
      <c r="BL533">
        <f t="shared" si="120"/>
        <v>0</v>
      </c>
      <c r="BM533">
        <f t="shared" si="121"/>
        <v>0</v>
      </c>
      <c r="BN533">
        <f t="shared" si="122"/>
        <v>0</v>
      </c>
      <c r="BO533">
        <f t="shared" si="123"/>
        <v>0</v>
      </c>
      <c r="BP533">
        <f t="shared" si="124"/>
        <v>0</v>
      </c>
      <c r="BQ533" s="83">
        <f t="shared" si="125"/>
        <v>5</v>
      </c>
      <c r="BR533" s="16">
        <v>61</v>
      </c>
      <c r="BS533" t="str">
        <f t="shared" si="127"/>
        <v>Rousseau</v>
      </c>
      <c r="BT533" t="str">
        <f t="shared" si="128"/>
        <v>Sébastien</v>
      </c>
      <c r="BU533"/>
      <c r="BV533"/>
    </row>
    <row r="534" spans="1:75" x14ac:dyDescent="0.25">
      <c r="A534" s="15">
        <v>1974</v>
      </c>
      <c r="B534" s="20" t="s">
        <v>3107</v>
      </c>
      <c r="C534" s="20" t="s">
        <v>1247</v>
      </c>
      <c r="D534" s="39" t="s">
        <v>3108</v>
      </c>
      <c r="E534" s="20">
        <v>0</v>
      </c>
      <c r="F534" s="21">
        <v>0</v>
      </c>
      <c r="G534" s="20">
        <v>0</v>
      </c>
      <c r="H534" s="21">
        <v>0</v>
      </c>
      <c r="I534" s="20">
        <v>0</v>
      </c>
      <c r="J534" s="21">
        <v>0</v>
      </c>
      <c r="K534" s="20">
        <v>0</v>
      </c>
      <c r="L534" s="21">
        <v>0</v>
      </c>
      <c r="M534" s="20">
        <v>0</v>
      </c>
      <c r="N534" s="20">
        <v>0</v>
      </c>
      <c r="O534" s="21">
        <v>0</v>
      </c>
      <c r="P534" s="21">
        <v>0</v>
      </c>
      <c r="Q534" s="20">
        <v>0</v>
      </c>
      <c r="R534" s="21">
        <v>0</v>
      </c>
      <c r="S534" s="20">
        <v>0</v>
      </c>
      <c r="T534" s="21">
        <v>0</v>
      </c>
      <c r="U534" s="20">
        <v>0</v>
      </c>
      <c r="V534" s="21">
        <v>0</v>
      </c>
      <c r="W534" s="21">
        <v>0</v>
      </c>
      <c r="X534" s="21">
        <v>0</v>
      </c>
      <c r="Y534" s="21">
        <v>0</v>
      </c>
      <c r="Z534" s="20">
        <v>0</v>
      </c>
      <c r="AA534" s="21">
        <v>0</v>
      </c>
      <c r="AB534" s="20">
        <v>0</v>
      </c>
      <c r="AC534" s="21">
        <v>0</v>
      </c>
      <c r="AD534" s="20">
        <v>0</v>
      </c>
      <c r="AE534" s="21">
        <v>0</v>
      </c>
      <c r="AF534" s="20">
        <v>0</v>
      </c>
      <c r="AG534" s="20">
        <v>5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20">
        <v>0</v>
      </c>
      <c r="AU534" s="20">
        <v>0</v>
      </c>
      <c r="AV534" s="20">
        <v>0</v>
      </c>
      <c r="AW534" s="20">
        <v>0</v>
      </c>
      <c r="AX534" s="20">
        <v>0</v>
      </c>
      <c r="AY534" s="20">
        <v>0</v>
      </c>
      <c r="AZ534" s="20">
        <v>0</v>
      </c>
      <c r="BA534" s="20">
        <v>0</v>
      </c>
      <c r="BB534" s="20">
        <v>0</v>
      </c>
      <c r="BC534" s="20">
        <v>0</v>
      </c>
      <c r="BD534" s="20">
        <v>0</v>
      </c>
      <c r="BE534" s="20">
        <v>0</v>
      </c>
      <c r="BF534" s="20">
        <v>0</v>
      </c>
      <c r="BG534" s="20">
        <v>0</v>
      </c>
      <c r="BH534" s="20">
        <v>0</v>
      </c>
      <c r="BI534">
        <f t="shared" si="117"/>
        <v>5</v>
      </c>
      <c r="BJ534">
        <f t="shared" si="118"/>
        <v>5</v>
      </c>
      <c r="BK534">
        <f t="shared" si="119"/>
        <v>0</v>
      </c>
      <c r="BL534">
        <f t="shared" si="120"/>
        <v>0</v>
      </c>
      <c r="BM534">
        <f t="shared" si="121"/>
        <v>0</v>
      </c>
      <c r="BN534">
        <f t="shared" si="122"/>
        <v>0</v>
      </c>
      <c r="BO534">
        <f t="shared" si="123"/>
        <v>0</v>
      </c>
      <c r="BP534">
        <f t="shared" si="124"/>
        <v>0</v>
      </c>
      <c r="BQ534" s="83">
        <f t="shared" si="125"/>
        <v>5</v>
      </c>
      <c r="BR534" s="16">
        <v>61</v>
      </c>
      <c r="BS534" t="str">
        <f t="shared" si="127"/>
        <v>Rylance</v>
      </c>
      <c r="BT534" t="str">
        <f t="shared" si="128"/>
        <v>Jonathan</v>
      </c>
      <c r="BU534" t="str">
        <f>D534</f>
        <v>GB-Ambleside</v>
      </c>
      <c r="BV534"/>
    </row>
    <row r="535" spans="1:75" x14ac:dyDescent="0.25">
      <c r="A535" s="15">
        <v>1976</v>
      </c>
      <c r="B535" s="20" t="s">
        <v>4146</v>
      </c>
      <c r="C535" s="20" t="s">
        <v>1040</v>
      </c>
      <c r="D535" s="39" t="s">
        <v>4147</v>
      </c>
      <c r="E535" s="20">
        <v>0</v>
      </c>
      <c r="F535" s="21">
        <v>0</v>
      </c>
      <c r="G535" s="20">
        <v>0</v>
      </c>
      <c r="H535" s="21">
        <v>0</v>
      </c>
      <c r="I535" s="20">
        <v>0</v>
      </c>
      <c r="J535" s="21">
        <v>0</v>
      </c>
      <c r="K535" s="20">
        <v>0</v>
      </c>
      <c r="L535" s="21">
        <v>0</v>
      </c>
      <c r="M535" s="20">
        <v>0</v>
      </c>
      <c r="N535" s="20">
        <v>0</v>
      </c>
      <c r="O535" s="21">
        <v>0</v>
      </c>
      <c r="P535" s="21">
        <v>0</v>
      </c>
      <c r="Q535" s="20">
        <v>0</v>
      </c>
      <c r="R535" s="21">
        <v>0</v>
      </c>
      <c r="S535" s="20">
        <v>0</v>
      </c>
      <c r="T535" s="21">
        <v>0</v>
      </c>
      <c r="U535" s="20">
        <v>0</v>
      </c>
      <c r="V535" s="21">
        <v>0</v>
      </c>
      <c r="W535" s="21">
        <v>0</v>
      </c>
      <c r="X535" s="21">
        <v>0</v>
      </c>
      <c r="Y535" s="21">
        <v>0</v>
      </c>
      <c r="Z535" s="20">
        <v>0</v>
      </c>
      <c r="AA535" s="21">
        <v>0</v>
      </c>
      <c r="AB535" s="20">
        <v>0</v>
      </c>
      <c r="AC535" s="21">
        <v>0</v>
      </c>
      <c r="AD535" s="20">
        <v>0</v>
      </c>
      <c r="AE535" s="21">
        <v>0</v>
      </c>
      <c r="AF535" s="20">
        <v>0</v>
      </c>
      <c r="AG535" s="21">
        <v>0</v>
      </c>
      <c r="AH535" s="20">
        <v>0</v>
      </c>
      <c r="AI535" s="21">
        <v>0</v>
      </c>
      <c r="AJ535" s="20">
        <v>5</v>
      </c>
      <c r="AK535" s="20">
        <v>0</v>
      </c>
      <c r="AL535" s="20">
        <v>0</v>
      </c>
      <c r="AM535" s="20">
        <v>0</v>
      </c>
      <c r="AN535" s="20">
        <v>0</v>
      </c>
      <c r="AO535" s="20">
        <v>0</v>
      </c>
      <c r="AP535" s="20">
        <v>0</v>
      </c>
      <c r="AQ535" s="20">
        <v>0</v>
      </c>
      <c r="AR535" s="20">
        <v>0</v>
      </c>
      <c r="AS535" s="20">
        <v>0</v>
      </c>
      <c r="AT535" s="20">
        <v>0</v>
      </c>
      <c r="AU535" s="20">
        <v>0</v>
      </c>
      <c r="AV535" s="20">
        <v>0</v>
      </c>
      <c r="AW535" s="20">
        <v>0</v>
      </c>
      <c r="AX535" s="20">
        <v>0</v>
      </c>
      <c r="AY535" s="20">
        <v>0</v>
      </c>
      <c r="AZ535" s="20">
        <v>0</v>
      </c>
      <c r="BA535" s="20">
        <v>0</v>
      </c>
      <c r="BB535" s="20">
        <v>0</v>
      </c>
      <c r="BC535" s="20">
        <v>0</v>
      </c>
      <c r="BD535" s="20">
        <v>0</v>
      </c>
      <c r="BE535" s="20">
        <v>0</v>
      </c>
      <c r="BF535" s="20">
        <v>0</v>
      </c>
      <c r="BG535" s="20">
        <v>0</v>
      </c>
      <c r="BH535" s="20">
        <v>0</v>
      </c>
      <c r="BI535">
        <f t="shared" si="117"/>
        <v>5</v>
      </c>
      <c r="BJ535">
        <f t="shared" si="118"/>
        <v>5</v>
      </c>
      <c r="BK535">
        <f t="shared" si="119"/>
        <v>0</v>
      </c>
      <c r="BL535">
        <f t="shared" si="120"/>
        <v>0</v>
      </c>
      <c r="BM535">
        <f t="shared" si="121"/>
        <v>0</v>
      </c>
      <c r="BN535">
        <f t="shared" si="122"/>
        <v>0</v>
      </c>
      <c r="BO535">
        <f t="shared" si="123"/>
        <v>0</v>
      </c>
      <c r="BP535">
        <f t="shared" si="124"/>
        <v>0</v>
      </c>
      <c r="BQ535" s="83">
        <f t="shared" si="125"/>
        <v>5</v>
      </c>
      <c r="BR535" s="16">
        <v>61</v>
      </c>
      <c r="BS535" t="str">
        <f t="shared" si="127"/>
        <v>Sancho</v>
      </c>
      <c r="BT535" t="str">
        <f t="shared" si="128"/>
        <v>Manuel</v>
      </c>
      <c r="BU535" t="str">
        <f>D535</f>
        <v>Vufflens-le-Château</v>
      </c>
      <c r="BV535"/>
    </row>
    <row r="536" spans="1:75" x14ac:dyDescent="0.25">
      <c r="A536" s="73">
        <v>1974</v>
      </c>
      <c r="B536" s="20" t="s">
        <v>2044</v>
      </c>
      <c r="C536" s="20" t="s">
        <v>2045</v>
      </c>
      <c r="D536" s="39" t="s">
        <v>2046</v>
      </c>
      <c r="E536" s="20">
        <v>0</v>
      </c>
      <c r="F536" s="21">
        <v>0</v>
      </c>
      <c r="G536" s="20">
        <v>0</v>
      </c>
      <c r="H536" s="21">
        <v>0</v>
      </c>
      <c r="I536" s="20">
        <v>0</v>
      </c>
      <c r="J536" s="21">
        <v>0</v>
      </c>
      <c r="K536" s="20">
        <v>0</v>
      </c>
      <c r="L536" s="21">
        <v>0</v>
      </c>
      <c r="M536" s="20">
        <v>0</v>
      </c>
      <c r="N536" s="20">
        <v>0</v>
      </c>
      <c r="O536" s="21">
        <v>0</v>
      </c>
      <c r="P536" s="21">
        <v>0</v>
      </c>
      <c r="Q536" s="20">
        <v>0</v>
      </c>
      <c r="R536" s="21">
        <v>0</v>
      </c>
      <c r="S536" s="20">
        <v>5</v>
      </c>
      <c r="T536">
        <v>0</v>
      </c>
      <c r="U536" s="20">
        <v>0</v>
      </c>
      <c r="V536" s="20">
        <v>0</v>
      </c>
      <c r="W536" s="21">
        <v>0</v>
      </c>
      <c r="X536" s="21">
        <v>0</v>
      </c>
      <c r="Y536" s="21">
        <v>0</v>
      </c>
      <c r="Z536" s="20">
        <v>0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20">
        <v>0</v>
      </c>
      <c r="AU536" s="20">
        <v>0</v>
      </c>
      <c r="AV536" s="20">
        <v>0</v>
      </c>
      <c r="AW536" s="20">
        <v>0</v>
      </c>
      <c r="AX536" s="20">
        <v>0</v>
      </c>
      <c r="AY536" s="20">
        <v>0</v>
      </c>
      <c r="AZ536" s="20">
        <v>0</v>
      </c>
      <c r="BA536" s="20">
        <v>0</v>
      </c>
      <c r="BB536" s="20">
        <v>0</v>
      </c>
      <c r="BC536" s="20">
        <v>0</v>
      </c>
      <c r="BD536" s="20">
        <v>0</v>
      </c>
      <c r="BE536" s="20">
        <v>0</v>
      </c>
      <c r="BF536" s="20">
        <v>0</v>
      </c>
      <c r="BG536" s="20">
        <v>0</v>
      </c>
      <c r="BH536" s="20">
        <v>0</v>
      </c>
      <c r="BI536">
        <f t="shared" si="117"/>
        <v>5</v>
      </c>
      <c r="BJ536">
        <f t="shared" si="118"/>
        <v>5</v>
      </c>
      <c r="BK536">
        <f t="shared" si="119"/>
        <v>0</v>
      </c>
      <c r="BL536">
        <f t="shared" si="120"/>
        <v>0</v>
      </c>
      <c r="BM536">
        <f t="shared" si="121"/>
        <v>0</v>
      </c>
      <c r="BN536">
        <f t="shared" si="122"/>
        <v>0</v>
      </c>
      <c r="BO536">
        <f t="shared" si="123"/>
        <v>0</v>
      </c>
      <c r="BP536">
        <f t="shared" si="124"/>
        <v>0</v>
      </c>
      <c r="BQ536" s="83">
        <f t="shared" si="125"/>
        <v>5</v>
      </c>
      <c r="BR536" s="16">
        <v>61</v>
      </c>
      <c r="BS536" t="str">
        <f t="shared" si="127"/>
        <v>Stavenhagen</v>
      </c>
      <c r="BT536" t="str">
        <f t="shared" si="128"/>
        <v>Chris</v>
      </c>
      <c r="BU536" t="str">
        <f>D536</f>
        <v>Binz</v>
      </c>
      <c r="BV536"/>
    </row>
    <row r="537" spans="1:75" x14ac:dyDescent="0.25">
      <c r="A537" s="17">
        <v>1976</v>
      </c>
      <c r="B537" s="20" t="s">
        <v>5357</v>
      </c>
      <c r="C537" s="20" t="s">
        <v>101</v>
      </c>
      <c r="D537" s="39" t="s">
        <v>5358</v>
      </c>
      <c r="E537" s="20">
        <v>0</v>
      </c>
      <c r="F537" s="21">
        <v>0</v>
      </c>
      <c r="G537" s="20">
        <v>0</v>
      </c>
      <c r="H537" s="21">
        <v>0</v>
      </c>
      <c r="I537" s="20">
        <v>0</v>
      </c>
      <c r="J537" s="21">
        <v>0</v>
      </c>
      <c r="K537" s="20">
        <v>0</v>
      </c>
      <c r="L537" s="21">
        <v>0</v>
      </c>
      <c r="M537" s="20">
        <v>0</v>
      </c>
      <c r="N537" s="20">
        <v>0</v>
      </c>
      <c r="O537" s="21">
        <v>0</v>
      </c>
      <c r="P537" s="21">
        <v>0</v>
      </c>
      <c r="Q537" s="20">
        <v>0</v>
      </c>
      <c r="R537" s="21">
        <v>0</v>
      </c>
      <c r="S537" s="20">
        <v>0</v>
      </c>
      <c r="T537" s="21">
        <v>0</v>
      </c>
      <c r="U537" s="20">
        <v>0</v>
      </c>
      <c r="V537" s="21">
        <v>0</v>
      </c>
      <c r="W537" s="21">
        <v>0</v>
      </c>
      <c r="X537" s="21">
        <v>0</v>
      </c>
      <c r="Y537" s="21">
        <v>0</v>
      </c>
      <c r="Z537" s="20">
        <v>0</v>
      </c>
      <c r="AA537" s="21">
        <v>0</v>
      </c>
      <c r="AB537" s="20">
        <v>0</v>
      </c>
      <c r="AC537" s="21">
        <v>0</v>
      </c>
      <c r="AD537" s="20">
        <v>0</v>
      </c>
      <c r="AE537" s="21">
        <v>0</v>
      </c>
      <c r="AF537" s="20">
        <v>0</v>
      </c>
      <c r="AG537" s="21">
        <v>0</v>
      </c>
      <c r="AH537" s="20">
        <v>0</v>
      </c>
      <c r="AI537" s="21">
        <v>0</v>
      </c>
      <c r="AJ537" s="20">
        <v>0</v>
      </c>
      <c r="AK537" s="21">
        <v>0</v>
      </c>
      <c r="AL537" s="20">
        <v>0</v>
      </c>
      <c r="AM537" s="21">
        <v>0</v>
      </c>
      <c r="AN537" s="20">
        <v>0</v>
      </c>
      <c r="AO537" s="21">
        <v>0</v>
      </c>
      <c r="AP537" s="20">
        <v>0</v>
      </c>
      <c r="AQ537" s="21">
        <v>0</v>
      </c>
      <c r="AR537" s="20">
        <v>0</v>
      </c>
      <c r="AS537" s="21">
        <v>0</v>
      </c>
      <c r="AT537" s="20">
        <v>0</v>
      </c>
      <c r="AU537" s="21">
        <v>0</v>
      </c>
      <c r="AV537" s="20">
        <v>0</v>
      </c>
      <c r="AW537" s="21">
        <v>0</v>
      </c>
      <c r="AX537" s="20">
        <v>0</v>
      </c>
      <c r="AY537" s="20">
        <v>5</v>
      </c>
      <c r="AZ537" s="20">
        <v>0</v>
      </c>
      <c r="BA537" s="20">
        <v>0</v>
      </c>
      <c r="BB537" s="20">
        <v>0</v>
      </c>
      <c r="BC537" s="20">
        <v>0</v>
      </c>
      <c r="BD537" s="21">
        <v>0</v>
      </c>
      <c r="BE537" s="20">
        <v>0</v>
      </c>
      <c r="BF537" s="20">
        <v>0</v>
      </c>
      <c r="BG537" s="20">
        <v>0</v>
      </c>
      <c r="BH537" s="20">
        <v>0</v>
      </c>
      <c r="BI537">
        <f t="shared" si="117"/>
        <v>5</v>
      </c>
      <c r="BJ537">
        <f t="shared" si="118"/>
        <v>5</v>
      </c>
      <c r="BK537">
        <f t="shared" si="119"/>
        <v>0</v>
      </c>
      <c r="BL537">
        <f t="shared" si="120"/>
        <v>0</v>
      </c>
      <c r="BM537">
        <f t="shared" si="121"/>
        <v>0</v>
      </c>
      <c r="BN537">
        <f t="shared" si="122"/>
        <v>0</v>
      </c>
      <c r="BO537">
        <f t="shared" si="123"/>
        <v>0</v>
      </c>
      <c r="BP537">
        <f t="shared" si="124"/>
        <v>0</v>
      </c>
      <c r="BQ537" s="83">
        <f t="shared" si="125"/>
        <v>5</v>
      </c>
      <c r="BR537" s="16">
        <v>61</v>
      </c>
      <c r="BS537" s="16" t="str">
        <f t="shared" si="127"/>
        <v>Stenuit</v>
      </c>
      <c r="BT537" s="16" t="str">
        <f t="shared" si="128"/>
        <v>Christophe</v>
      </c>
      <c r="BU537" t="str">
        <f>D537</f>
        <v>Rixensart</v>
      </c>
    </row>
    <row r="538" spans="1:75" x14ac:dyDescent="0.25">
      <c r="A538" s="17">
        <v>1973</v>
      </c>
      <c r="B538" s="20" t="s">
        <v>521</v>
      </c>
      <c r="C538" s="20" t="s">
        <v>694</v>
      </c>
      <c r="E538" s="20">
        <v>0</v>
      </c>
      <c r="F538" s="21">
        <v>0</v>
      </c>
      <c r="G538" s="20">
        <v>0</v>
      </c>
      <c r="H538" s="21">
        <v>0</v>
      </c>
      <c r="I538" s="20">
        <v>0</v>
      </c>
      <c r="J538" s="21">
        <v>0</v>
      </c>
      <c r="K538" s="20">
        <v>0</v>
      </c>
      <c r="L538" s="21">
        <v>0</v>
      </c>
      <c r="M538" s="20">
        <v>0</v>
      </c>
      <c r="N538" s="20">
        <v>0</v>
      </c>
      <c r="O538" s="21">
        <v>0</v>
      </c>
      <c r="P538" s="21">
        <v>0</v>
      </c>
      <c r="Q538" s="20">
        <v>0</v>
      </c>
      <c r="R538" s="21">
        <v>0</v>
      </c>
      <c r="S538" s="20">
        <v>0</v>
      </c>
      <c r="T538" s="21">
        <v>0</v>
      </c>
      <c r="U538" s="20">
        <v>0</v>
      </c>
      <c r="V538" s="21">
        <v>0</v>
      </c>
      <c r="W538" s="21">
        <v>0</v>
      </c>
      <c r="X538" s="21">
        <v>0</v>
      </c>
      <c r="Y538" s="21">
        <v>0</v>
      </c>
      <c r="Z538" s="20">
        <v>0</v>
      </c>
      <c r="AA538" s="21">
        <v>0</v>
      </c>
      <c r="AB538" s="20">
        <v>0</v>
      </c>
      <c r="AC538" s="21">
        <v>0</v>
      </c>
      <c r="AD538" s="20">
        <v>0</v>
      </c>
      <c r="AE538" s="21">
        <v>0</v>
      </c>
      <c r="AF538" s="20">
        <v>0</v>
      </c>
      <c r="AG538" s="21">
        <v>0</v>
      </c>
      <c r="AH538" s="20">
        <v>0</v>
      </c>
      <c r="AI538" s="21">
        <v>0</v>
      </c>
      <c r="AJ538" s="20">
        <v>0</v>
      </c>
      <c r="AK538" s="21">
        <v>0</v>
      </c>
      <c r="AL538" s="20">
        <v>0</v>
      </c>
      <c r="AM538" s="21">
        <v>0</v>
      </c>
      <c r="AN538" s="20">
        <v>0</v>
      </c>
      <c r="AO538" s="21">
        <v>0</v>
      </c>
      <c r="AP538" s="20">
        <v>0</v>
      </c>
      <c r="AQ538" s="21">
        <v>0</v>
      </c>
      <c r="AR538" s="20">
        <v>0</v>
      </c>
      <c r="AS538" s="21">
        <v>0</v>
      </c>
      <c r="AT538" s="20">
        <v>0</v>
      </c>
      <c r="AU538" s="21">
        <v>0</v>
      </c>
      <c r="AV538" s="20">
        <v>0</v>
      </c>
      <c r="AW538" s="21">
        <v>0</v>
      </c>
      <c r="AX538" s="21">
        <v>0</v>
      </c>
      <c r="AY538" s="20">
        <v>0</v>
      </c>
      <c r="AZ538" s="21">
        <v>0</v>
      </c>
      <c r="BA538" s="20">
        <v>0</v>
      </c>
      <c r="BB538" s="20">
        <v>5</v>
      </c>
      <c r="BC538" s="20">
        <v>0</v>
      </c>
      <c r="BD538" s="21">
        <v>0</v>
      </c>
      <c r="BE538" s="20">
        <v>0</v>
      </c>
      <c r="BF538" s="20">
        <v>0</v>
      </c>
      <c r="BG538" s="20">
        <v>0</v>
      </c>
      <c r="BH538" s="20">
        <v>0</v>
      </c>
      <c r="BI538">
        <f t="shared" si="117"/>
        <v>5</v>
      </c>
      <c r="BJ538">
        <f t="shared" si="118"/>
        <v>5</v>
      </c>
      <c r="BK538">
        <f t="shared" si="119"/>
        <v>0</v>
      </c>
      <c r="BL538">
        <f t="shared" si="120"/>
        <v>0</v>
      </c>
      <c r="BM538">
        <f t="shared" si="121"/>
        <v>0</v>
      </c>
      <c r="BN538">
        <f t="shared" si="122"/>
        <v>0</v>
      </c>
      <c r="BO538">
        <f t="shared" si="123"/>
        <v>0</v>
      </c>
      <c r="BP538">
        <f t="shared" si="124"/>
        <v>0</v>
      </c>
      <c r="BQ538" s="83">
        <f t="shared" si="125"/>
        <v>5</v>
      </c>
      <c r="BR538" s="16">
        <v>61</v>
      </c>
      <c r="BS538" s="16" t="str">
        <f t="shared" si="127"/>
        <v>Terrettaz</v>
      </c>
      <c r="BT538" s="16" t="str">
        <f t="shared" si="128"/>
        <v>Jérôme</v>
      </c>
      <c r="BU538"/>
    </row>
    <row r="539" spans="1:75" x14ac:dyDescent="0.25">
      <c r="A539" s="17">
        <v>1978</v>
      </c>
      <c r="B539" s="16" t="s">
        <v>5779</v>
      </c>
      <c r="C539" s="20" t="s">
        <v>576</v>
      </c>
      <c r="D539" s="39" t="s">
        <v>5780</v>
      </c>
      <c r="E539" s="20">
        <v>0</v>
      </c>
      <c r="F539" s="21">
        <v>0</v>
      </c>
      <c r="G539" s="20">
        <v>0</v>
      </c>
      <c r="H539" s="21">
        <v>0</v>
      </c>
      <c r="I539" s="20">
        <v>0</v>
      </c>
      <c r="J539" s="21">
        <v>0</v>
      </c>
      <c r="K539" s="20">
        <v>0</v>
      </c>
      <c r="L539" s="21">
        <v>0</v>
      </c>
      <c r="M539" s="20">
        <v>0</v>
      </c>
      <c r="N539" s="21">
        <v>0</v>
      </c>
      <c r="O539" s="20">
        <v>0</v>
      </c>
      <c r="P539" s="21">
        <v>0</v>
      </c>
      <c r="Q539" s="20">
        <v>0</v>
      </c>
      <c r="R539" s="21">
        <v>0</v>
      </c>
      <c r="S539" s="20">
        <v>0</v>
      </c>
      <c r="T539" s="21">
        <v>0</v>
      </c>
      <c r="U539" s="20">
        <v>0</v>
      </c>
      <c r="V539" s="21">
        <v>0</v>
      </c>
      <c r="W539" s="21">
        <v>0</v>
      </c>
      <c r="X539" s="21">
        <v>5</v>
      </c>
      <c r="Y539" s="21">
        <v>0</v>
      </c>
      <c r="Z539" s="20">
        <v>0</v>
      </c>
      <c r="AA539" s="21">
        <v>0</v>
      </c>
      <c r="AB539" s="20">
        <v>0</v>
      </c>
      <c r="AC539" s="21">
        <v>0</v>
      </c>
      <c r="AD539" s="20">
        <v>0</v>
      </c>
      <c r="AE539" s="21">
        <v>0</v>
      </c>
      <c r="AF539" s="20">
        <v>0</v>
      </c>
      <c r="AG539" s="21">
        <v>0</v>
      </c>
      <c r="AH539" s="20">
        <v>0</v>
      </c>
      <c r="AI539" s="21">
        <v>0</v>
      </c>
      <c r="AJ539" s="20">
        <v>0</v>
      </c>
      <c r="AK539" s="21">
        <v>0</v>
      </c>
      <c r="AL539" s="20">
        <v>0</v>
      </c>
      <c r="AM539" s="21">
        <v>0</v>
      </c>
      <c r="AN539" s="20">
        <v>0</v>
      </c>
      <c r="AO539" s="21">
        <v>0</v>
      </c>
      <c r="AP539" s="20">
        <v>0</v>
      </c>
      <c r="AQ539" s="21">
        <v>0</v>
      </c>
      <c r="AR539" s="20">
        <v>0</v>
      </c>
      <c r="AS539" s="21">
        <v>0</v>
      </c>
      <c r="AT539" s="20">
        <v>0</v>
      </c>
      <c r="AU539" s="21">
        <v>0</v>
      </c>
      <c r="AV539" s="20">
        <v>0</v>
      </c>
      <c r="AW539" s="21">
        <v>0</v>
      </c>
      <c r="AX539" s="20">
        <v>0</v>
      </c>
      <c r="AY539" s="21">
        <v>0</v>
      </c>
      <c r="AZ539" s="20">
        <v>0</v>
      </c>
      <c r="BA539" s="21">
        <v>0</v>
      </c>
      <c r="BB539" s="20">
        <v>0</v>
      </c>
      <c r="BC539" s="21">
        <v>0</v>
      </c>
      <c r="BD539" s="20">
        <v>0</v>
      </c>
      <c r="BE539" s="21">
        <v>0</v>
      </c>
      <c r="BF539" s="20">
        <v>0</v>
      </c>
      <c r="BG539" s="21">
        <v>0</v>
      </c>
      <c r="BH539" s="20">
        <v>0</v>
      </c>
      <c r="BI539">
        <f t="shared" si="117"/>
        <v>5</v>
      </c>
      <c r="BJ539">
        <f t="shared" si="118"/>
        <v>5</v>
      </c>
      <c r="BK539">
        <f t="shared" si="119"/>
        <v>0</v>
      </c>
      <c r="BL539">
        <f t="shared" si="120"/>
        <v>0</v>
      </c>
      <c r="BM539">
        <f t="shared" si="121"/>
        <v>0</v>
      </c>
      <c r="BN539">
        <f t="shared" si="122"/>
        <v>0</v>
      </c>
      <c r="BO539">
        <f t="shared" si="123"/>
        <v>0</v>
      </c>
      <c r="BP539">
        <f t="shared" si="124"/>
        <v>0</v>
      </c>
      <c r="BQ539" s="83">
        <f t="shared" si="125"/>
        <v>5</v>
      </c>
      <c r="BR539" s="16">
        <v>61</v>
      </c>
      <c r="BS539" s="16" t="str">
        <f t="shared" si="127"/>
        <v>Thiriet</v>
      </c>
      <c r="BT539" s="16" t="str">
        <f t="shared" si="128"/>
        <v>Frédéric</v>
      </c>
      <c r="BU539" t="str">
        <f t="shared" ref="BU539:BU559" si="129">D539</f>
        <v>Maxéville</v>
      </c>
    </row>
    <row r="540" spans="1:75" x14ac:dyDescent="0.25">
      <c r="A540" s="15">
        <v>1974</v>
      </c>
      <c r="B540" s="20" t="s">
        <v>703</v>
      </c>
      <c r="C540" s="20" t="s">
        <v>704</v>
      </c>
      <c r="D540" s="39" t="s">
        <v>705</v>
      </c>
      <c r="E540" s="20">
        <v>0</v>
      </c>
      <c r="F540" s="20">
        <v>0</v>
      </c>
      <c r="G540" s="20">
        <v>0</v>
      </c>
      <c r="H540" s="20">
        <v>5</v>
      </c>
      <c r="I540">
        <v>0</v>
      </c>
      <c r="J540">
        <v>0</v>
      </c>
      <c r="K540">
        <v>0</v>
      </c>
      <c r="L540">
        <v>0</v>
      </c>
      <c r="M540">
        <v>0</v>
      </c>
      <c r="N540" s="20">
        <v>0</v>
      </c>
      <c r="O540">
        <v>0</v>
      </c>
      <c r="P540">
        <v>0</v>
      </c>
      <c r="Q540">
        <v>0</v>
      </c>
      <c r="R540">
        <v>0</v>
      </c>
      <c r="S540" s="20">
        <v>0</v>
      </c>
      <c r="T540" s="20">
        <v>0</v>
      </c>
      <c r="U540" s="20">
        <v>0</v>
      </c>
      <c r="V540" s="20">
        <v>0</v>
      </c>
      <c r="W540" s="21">
        <v>0</v>
      </c>
      <c r="X540" s="21">
        <v>0</v>
      </c>
      <c r="Y540" s="21">
        <v>0</v>
      </c>
      <c r="Z540" s="20">
        <v>0</v>
      </c>
      <c r="AA540" s="20">
        <v>0</v>
      </c>
      <c r="AB540" s="20">
        <v>0</v>
      </c>
      <c r="AC540" s="20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0</v>
      </c>
      <c r="AQ540" s="20">
        <v>0</v>
      </c>
      <c r="AR540" s="20">
        <v>0</v>
      </c>
      <c r="AS540" s="20">
        <v>0</v>
      </c>
      <c r="AT540" s="20">
        <v>0</v>
      </c>
      <c r="AU540" s="20">
        <v>0</v>
      </c>
      <c r="AV540" s="20">
        <v>0</v>
      </c>
      <c r="AW540" s="20">
        <v>0</v>
      </c>
      <c r="AX540" s="20">
        <v>0</v>
      </c>
      <c r="AY540" s="20">
        <v>0</v>
      </c>
      <c r="AZ540" s="20">
        <v>0</v>
      </c>
      <c r="BA540" s="20">
        <v>0</v>
      </c>
      <c r="BB540" s="20">
        <v>0</v>
      </c>
      <c r="BC540" s="20">
        <v>0</v>
      </c>
      <c r="BD540" s="20">
        <v>0</v>
      </c>
      <c r="BE540" s="20">
        <v>0</v>
      </c>
      <c r="BF540" s="20">
        <v>0</v>
      </c>
      <c r="BG540" s="20">
        <v>0</v>
      </c>
      <c r="BH540" s="20">
        <v>0</v>
      </c>
      <c r="BI540">
        <f t="shared" si="117"/>
        <v>5</v>
      </c>
      <c r="BJ540">
        <f t="shared" si="118"/>
        <v>5</v>
      </c>
      <c r="BK540">
        <f t="shared" si="119"/>
        <v>0</v>
      </c>
      <c r="BL540">
        <f t="shared" si="120"/>
        <v>0</v>
      </c>
      <c r="BM540">
        <f t="shared" si="121"/>
        <v>0</v>
      </c>
      <c r="BN540">
        <f t="shared" si="122"/>
        <v>0</v>
      </c>
      <c r="BO540">
        <f t="shared" si="123"/>
        <v>0</v>
      </c>
      <c r="BP540">
        <f t="shared" si="124"/>
        <v>0</v>
      </c>
      <c r="BQ540" s="83">
        <f t="shared" si="125"/>
        <v>5</v>
      </c>
      <c r="BR540" s="16">
        <v>61</v>
      </c>
      <c r="BS540" t="str">
        <f t="shared" si="127"/>
        <v>Vanhauwaert</v>
      </c>
      <c r="BT540" t="str">
        <f t="shared" si="128"/>
        <v>Bart</v>
      </c>
      <c r="BU540" t="str">
        <f t="shared" si="129"/>
        <v>B-Leuven</v>
      </c>
      <c r="BV540"/>
    </row>
    <row r="541" spans="1:75" x14ac:dyDescent="0.25">
      <c r="A541" s="17">
        <v>1973</v>
      </c>
      <c r="B541" s="20" t="s">
        <v>1121</v>
      </c>
      <c r="C541" s="20" t="s">
        <v>600</v>
      </c>
      <c r="D541" s="39" t="s">
        <v>356</v>
      </c>
      <c r="E541" s="20">
        <v>0</v>
      </c>
      <c r="F541" s="21">
        <v>0</v>
      </c>
      <c r="G541" s="20">
        <v>0</v>
      </c>
      <c r="H541" s="21">
        <v>0</v>
      </c>
      <c r="I541" s="20">
        <v>0</v>
      </c>
      <c r="J541" s="21">
        <v>0</v>
      </c>
      <c r="K541" s="20">
        <v>0</v>
      </c>
      <c r="L541" s="21">
        <v>0</v>
      </c>
      <c r="M541" s="20">
        <v>0</v>
      </c>
      <c r="N541" s="20">
        <v>0</v>
      </c>
      <c r="O541" s="21">
        <v>0</v>
      </c>
      <c r="P541" s="21">
        <v>0</v>
      </c>
      <c r="Q541" s="20">
        <v>0</v>
      </c>
      <c r="R541" s="21">
        <v>0</v>
      </c>
      <c r="S541" s="20">
        <v>0</v>
      </c>
      <c r="T541" s="21">
        <v>0</v>
      </c>
      <c r="U541" s="20">
        <v>0</v>
      </c>
      <c r="V541" s="21">
        <v>0</v>
      </c>
      <c r="W541" s="21">
        <v>0</v>
      </c>
      <c r="X541" s="21">
        <v>0</v>
      </c>
      <c r="Y541" s="21">
        <v>0</v>
      </c>
      <c r="Z541" s="20">
        <v>0</v>
      </c>
      <c r="AA541" s="21">
        <v>0</v>
      </c>
      <c r="AB541" s="20">
        <v>0</v>
      </c>
      <c r="AC541" s="21">
        <v>0</v>
      </c>
      <c r="AD541" s="20">
        <v>0</v>
      </c>
      <c r="AE541" s="21">
        <v>0</v>
      </c>
      <c r="AF541" s="20">
        <v>0</v>
      </c>
      <c r="AG541" s="21">
        <v>0</v>
      </c>
      <c r="AH541" s="20">
        <v>0</v>
      </c>
      <c r="AI541" s="21">
        <v>0</v>
      </c>
      <c r="AJ541" s="20">
        <v>0</v>
      </c>
      <c r="AK541" s="21">
        <v>0</v>
      </c>
      <c r="AL541" s="20">
        <v>0</v>
      </c>
      <c r="AM541" s="21">
        <v>0</v>
      </c>
      <c r="AN541" s="20">
        <v>0</v>
      </c>
      <c r="AO541" s="21">
        <v>0</v>
      </c>
      <c r="AP541" s="20">
        <v>0</v>
      </c>
      <c r="AQ541" s="21">
        <v>0</v>
      </c>
      <c r="AR541" s="20">
        <v>0</v>
      </c>
      <c r="AS541" s="21">
        <v>0</v>
      </c>
      <c r="AT541" s="20">
        <v>0</v>
      </c>
      <c r="AU541" s="21">
        <v>0</v>
      </c>
      <c r="AV541" s="20">
        <v>0</v>
      </c>
      <c r="AW541" s="21">
        <v>0</v>
      </c>
      <c r="AX541" s="20">
        <v>0</v>
      </c>
      <c r="AY541" s="21">
        <v>0</v>
      </c>
      <c r="AZ541" s="20">
        <v>0</v>
      </c>
      <c r="BA541" s="21">
        <v>0</v>
      </c>
      <c r="BB541" s="20">
        <v>0</v>
      </c>
      <c r="BC541" s="21">
        <v>0</v>
      </c>
      <c r="BD541" s="20">
        <v>0</v>
      </c>
      <c r="BE541" s="21">
        <v>0</v>
      </c>
      <c r="BF541" s="20">
        <v>0</v>
      </c>
      <c r="BG541" s="20">
        <v>0</v>
      </c>
      <c r="BH541" s="20">
        <v>5</v>
      </c>
      <c r="BI541" s="16">
        <f t="shared" si="117"/>
        <v>5</v>
      </c>
      <c r="BJ541" s="16">
        <f t="shared" si="118"/>
        <v>5</v>
      </c>
      <c r="BK541" s="16">
        <f t="shared" si="119"/>
        <v>0</v>
      </c>
      <c r="BL541" s="16">
        <f t="shared" si="120"/>
        <v>0</v>
      </c>
      <c r="BM541" s="16">
        <f t="shared" si="121"/>
        <v>0</v>
      </c>
      <c r="BN541" s="16">
        <f t="shared" si="122"/>
        <v>0</v>
      </c>
      <c r="BO541" s="16">
        <f t="shared" si="123"/>
        <v>0</v>
      </c>
      <c r="BP541" s="16">
        <f t="shared" si="124"/>
        <v>0</v>
      </c>
      <c r="BQ541" s="83">
        <f t="shared" si="125"/>
        <v>5</v>
      </c>
      <c r="BR541" s="16">
        <v>61</v>
      </c>
      <c r="BS541" s="16" t="str">
        <f t="shared" si="127"/>
        <v>Yerly</v>
      </c>
      <c r="BT541" s="16" t="str">
        <f t="shared" si="128"/>
        <v>Philippe</v>
      </c>
      <c r="BU541" t="str">
        <f t="shared" si="129"/>
        <v>Champéry</v>
      </c>
    </row>
    <row r="542" spans="1:75" x14ac:dyDescent="0.25">
      <c r="A542" s="17">
        <v>1977</v>
      </c>
      <c r="B542" s="20" t="s">
        <v>2506</v>
      </c>
      <c r="C542" s="20" t="s">
        <v>4775</v>
      </c>
      <c r="D542" s="39" t="s">
        <v>4776</v>
      </c>
      <c r="E542" s="20">
        <v>0</v>
      </c>
      <c r="F542" s="21">
        <v>0</v>
      </c>
      <c r="G542" s="20">
        <v>0</v>
      </c>
      <c r="H542" s="21">
        <v>0</v>
      </c>
      <c r="I542" s="20">
        <v>0</v>
      </c>
      <c r="J542" s="21">
        <v>0</v>
      </c>
      <c r="K542" s="20">
        <v>0</v>
      </c>
      <c r="L542" s="21">
        <v>0</v>
      </c>
      <c r="M542" s="20">
        <v>0</v>
      </c>
      <c r="N542" s="20">
        <v>0</v>
      </c>
      <c r="O542" s="21">
        <v>0</v>
      </c>
      <c r="P542" s="21">
        <v>0</v>
      </c>
      <c r="Q542" s="20">
        <v>0</v>
      </c>
      <c r="R542" s="21">
        <v>0</v>
      </c>
      <c r="S542" s="20">
        <v>0</v>
      </c>
      <c r="T542" s="21">
        <v>0</v>
      </c>
      <c r="U542" s="20">
        <v>0</v>
      </c>
      <c r="V542" s="21">
        <v>0</v>
      </c>
      <c r="W542" s="21">
        <v>0</v>
      </c>
      <c r="X542" s="21">
        <v>0</v>
      </c>
      <c r="Y542" s="21">
        <v>0</v>
      </c>
      <c r="Z542" s="20">
        <v>0</v>
      </c>
      <c r="AA542" s="21">
        <v>0</v>
      </c>
      <c r="AB542" s="20">
        <v>0</v>
      </c>
      <c r="AC542" s="21">
        <v>0</v>
      </c>
      <c r="AD542" s="20">
        <v>0</v>
      </c>
      <c r="AE542" s="21">
        <v>0</v>
      </c>
      <c r="AF542" s="20">
        <v>0</v>
      </c>
      <c r="AG542" s="21">
        <v>0</v>
      </c>
      <c r="AH542" s="20">
        <v>0</v>
      </c>
      <c r="AI542" s="21">
        <v>0</v>
      </c>
      <c r="AJ542" s="20">
        <v>0</v>
      </c>
      <c r="AK542" s="21">
        <v>0</v>
      </c>
      <c r="AL542" s="20">
        <v>0</v>
      </c>
      <c r="AM542" s="21">
        <v>0</v>
      </c>
      <c r="AN542" s="20">
        <v>0</v>
      </c>
      <c r="AO542" s="21">
        <v>0</v>
      </c>
      <c r="AP542" s="20">
        <v>0</v>
      </c>
      <c r="AQ542" s="21">
        <v>0</v>
      </c>
      <c r="AR542" s="20">
        <v>0</v>
      </c>
      <c r="AS542" s="21">
        <v>0</v>
      </c>
      <c r="AT542" s="20">
        <v>4</v>
      </c>
      <c r="AU542" s="20">
        <v>0</v>
      </c>
      <c r="AV542" s="20">
        <v>0</v>
      </c>
      <c r="AW542" s="20">
        <v>0</v>
      </c>
      <c r="AX542" s="20">
        <v>0</v>
      </c>
      <c r="AY542" s="20">
        <v>0</v>
      </c>
      <c r="AZ542" s="20">
        <v>0</v>
      </c>
      <c r="BA542" s="20">
        <v>0</v>
      </c>
      <c r="BB542" s="20">
        <v>0</v>
      </c>
      <c r="BC542" s="20">
        <v>0</v>
      </c>
      <c r="BD542" s="20">
        <v>0</v>
      </c>
      <c r="BE542" s="20">
        <v>0</v>
      </c>
      <c r="BF542" s="20">
        <v>0</v>
      </c>
      <c r="BG542" s="20">
        <v>0</v>
      </c>
      <c r="BH542" s="20">
        <v>0</v>
      </c>
      <c r="BI542">
        <f t="shared" si="117"/>
        <v>4</v>
      </c>
      <c r="BJ542">
        <f t="shared" si="118"/>
        <v>4</v>
      </c>
      <c r="BK542">
        <f t="shared" si="119"/>
        <v>0</v>
      </c>
      <c r="BL542">
        <f t="shared" si="120"/>
        <v>0</v>
      </c>
      <c r="BM542">
        <f t="shared" si="121"/>
        <v>0</v>
      </c>
      <c r="BN542">
        <f t="shared" si="122"/>
        <v>0</v>
      </c>
      <c r="BO542">
        <f t="shared" si="123"/>
        <v>0</v>
      </c>
      <c r="BP542">
        <f t="shared" si="124"/>
        <v>0</v>
      </c>
      <c r="BQ542" s="83">
        <f t="shared" si="125"/>
        <v>4</v>
      </c>
      <c r="BR542" s="16">
        <v>62</v>
      </c>
      <c r="BS542" s="16" t="str">
        <f t="shared" si="127"/>
        <v>Andenmatten</v>
      </c>
      <c r="BT542" s="16" t="str">
        <f t="shared" si="128"/>
        <v>Udo</v>
      </c>
      <c r="BU542" t="str">
        <f t="shared" si="129"/>
        <v>Eisten</v>
      </c>
      <c r="BW542"/>
    </row>
    <row r="543" spans="1:75" x14ac:dyDescent="0.25">
      <c r="A543" s="15">
        <v>1978</v>
      </c>
      <c r="B543" s="20" t="s">
        <v>1748</v>
      </c>
      <c r="C543" s="20" t="s">
        <v>1710</v>
      </c>
      <c r="D543" s="39" t="s">
        <v>1749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 s="20">
        <v>0</v>
      </c>
      <c r="O543">
        <v>0</v>
      </c>
      <c r="P543">
        <v>0</v>
      </c>
      <c r="Q543">
        <v>0</v>
      </c>
      <c r="R543" s="20">
        <v>4</v>
      </c>
      <c r="S543" s="20">
        <v>0</v>
      </c>
      <c r="T543" s="20">
        <v>0</v>
      </c>
      <c r="U543" s="20">
        <v>0</v>
      </c>
      <c r="V543" s="20">
        <v>0</v>
      </c>
      <c r="W543" s="21">
        <v>0</v>
      </c>
      <c r="X543" s="21">
        <v>0</v>
      </c>
      <c r="Y543" s="21">
        <v>0</v>
      </c>
      <c r="Z543" s="20">
        <v>0</v>
      </c>
      <c r="AA543" s="20">
        <v>0</v>
      </c>
      <c r="AB543" s="20">
        <v>0</v>
      </c>
      <c r="AC543" s="20">
        <v>0</v>
      </c>
      <c r="AD543" s="20">
        <v>0</v>
      </c>
      <c r="AE543" s="20">
        <v>0</v>
      </c>
      <c r="AF543" s="20">
        <v>0</v>
      </c>
      <c r="AG543" s="20">
        <v>0</v>
      </c>
      <c r="AH543" s="20">
        <v>0</v>
      </c>
      <c r="AI543" s="20">
        <v>0</v>
      </c>
      <c r="AJ543" s="20">
        <v>0</v>
      </c>
      <c r="AK543" s="20">
        <v>0</v>
      </c>
      <c r="AL543" s="20">
        <v>0</v>
      </c>
      <c r="AM543" s="20">
        <v>0</v>
      </c>
      <c r="AN543" s="20">
        <v>0</v>
      </c>
      <c r="AO543" s="20">
        <v>0</v>
      </c>
      <c r="AP543" s="20">
        <v>0</v>
      </c>
      <c r="AQ543" s="20">
        <v>0</v>
      </c>
      <c r="AR543" s="20">
        <v>0</v>
      </c>
      <c r="AS543" s="20">
        <v>0</v>
      </c>
      <c r="AT543" s="20">
        <v>0</v>
      </c>
      <c r="AU543" s="20">
        <v>0</v>
      </c>
      <c r="AV543" s="20">
        <v>0</v>
      </c>
      <c r="AW543" s="20">
        <v>0</v>
      </c>
      <c r="AX543" s="20">
        <v>0</v>
      </c>
      <c r="AY543" s="20">
        <v>0</v>
      </c>
      <c r="AZ543" s="20">
        <v>0</v>
      </c>
      <c r="BA543" s="20">
        <v>0</v>
      </c>
      <c r="BB543" s="20">
        <v>0</v>
      </c>
      <c r="BC543" s="20">
        <v>0</v>
      </c>
      <c r="BD543" s="20">
        <v>0</v>
      </c>
      <c r="BE543" s="20">
        <v>0</v>
      </c>
      <c r="BF543" s="20">
        <v>0</v>
      </c>
      <c r="BG543" s="20">
        <v>0</v>
      </c>
      <c r="BH543" s="20">
        <v>0</v>
      </c>
      <c r="BI543">
        <f t="shared" si="117"/>
        <v>4</v>
      </c>
      <c r="BJ543">
        <f t="shared" si="118"/>
        <v>4</v>
      </c>
      <c r="BK543">
        <f t="shared" si="119"/>
        <v>0</v>
      </c>
      <c r="BL543">
        <f t="shared" si="120"/>
        <v>0</v>
      </c>
      <c r="BM543">
        <f t="shared" si="121"/>
        <v>0</v>
      </c>
      <c r="BN543">
        <f t="shared" si="122"/>
        <v>0</v>
      </c>
      <c r="BO543">
        <f t="shared" si="123"/>
        <v>0</v>
      </c>
      <c r="BP543">
        <f t="shared" si="124"/>
        <v>0</v>
      </c>
      <c r="BQ543" s="83">
        <f t="shared" si="125"/>
        <v>4</v>
      </c>
      <c r="BR543" s="16">
        <v>62</v>
      </c>
      <c r="BS543" t="str">
        <f t="shared" si="127"/>
        <v>Asmus</v>
      </c>
      <c r="BT543" t="str">
        <f t="shared" si="128"/>
        <v>Sven</v>
      </c>
      <c r="BU543" t="str">
        <f t="shared" si="129"/>
        <v>Zunzgen</v>
      </c>
      <c r="BV543"/>
      <c r="BW543"/>
    </row>
    <row r="544" spans="1:75" x14ac:dyDescent="0.25">
      <c r="A544" s="17">
        <v>1980</v>
      </c>
      <c r="B544" s="16" t="s">
        <v>2644</v>
      </c>
      <c r="C544" s="20" t="s">
        <v>4138</v>
      </c>
      <c r="D544" s="39" t="s">
        <v>5844</v>
      </c>
      <c r="E544" s="20">
        <v>0</v>
      </c>
      <c r="F544" s="21">
        <v>0</v>
      </c>
      <c r="G544" s="20">
        <v>0</v>
      </c>
      <c r="H544" s="21">
        <v>0</v>
      </c>
      <c r="I544" s="20">
        <v>0</v>
      </c>
      <c r="J544" s="21">
        <v>0</v>
      </c>
      <c r="K544" s="20">
        <v>0</v>
      </c>
      <c r="L544" s="21">
        <v>0</v>
      </c>
      <c r="M544" s="20">
        <v>0</v>
      </c>
      <c r="N544" s="21">
        <v>0</v>
      </c>
      <c r="O544" s="20">
        <v>0</v>
      </c>
      <c r="P544" s="21">
        <v>0</v>
      </c>
      <c r="Q544" s="20">
        <v>0</v>
      </c>
      <c r="R544" s="21">
        <v>0</v>
      </c>
      <c r="S544" s="20">
        <v>0</v>
      </c>
      <c r="T544" s="21">
        <v>0</v>
      </c>
      <c r="U544" s="20">
        <v>0</v>
      </c>
      <c r="V544" s="21">
        <v>0</v>
      </c>
      <c r="W544" s="21">
        <v>4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1">
        <v>0</v>
      </c>
      <c r="AJ544" s="21">
        <v>0</v>
      </c>
      <c r="AK544" s="21">
        <v>0</v>
      </c>
      <c r="AL544" s="21">
        <v>0</v>
      </c>
      <c r="AM544" s="21">
        <v>0</v>
      </c>
      <c r="AN544" s="21">
        <v>0</v>
      </c>
      <c r="AO544" s="21">
        <v>0</v>
      </c>
      <c r="AP544" s="21">
        <v>0</v>
      </c>
      <c r="AQ544" s="21">
        <v>0</v>
      </c>
      <c r="AR544" s="21">
        <v>0</v>
      </c>
      <c r="AS544" s="21">
        <v>0</v>
      </c>
      <c r="AT544" s="21">
        <v>0</v>
      </c>
      <c r="AU544" s="21">
        <v>0</v>
      </c>
      <c r="AV544" s="21">
        <v>0</v>
      </c>
      <c r="AW544" s="21">
        <v>0</v>
      </c>
      <c r="AX544" s="21">
        <v>0</v>
      </c>
      <c r="AY544" s="21">
        <v>0</v>
      </c>
      <c r="AZ544" s="21">
        <v>0</v>
      </c>
      <c r="BA544" s="21">
        <v>0</v>
      </c>
      <c r="BB544" s="21">
        <v>0</v>
      </c>
      <c r="BC544" s="21">
        <v>0</v>
      </c>
      <c r="BD544" s="21">
        <v>0</v>
      </c>
      <c r="BE544" s="21">
        <v>0</v>
      </c>
      <c r="BF544" s="21">
        <v>0</v>
      </c>
      <c r="BG544" s="21">
        <v>0</v>
      </c>
      <c r="BH544" s="21">
        <v>0</v>
      </c>
      <c r="BI544">
        <f t="shared" si="117"/>
        <v>4</v>
      </c>
      <c r="BJ544">
        <f t="shared" si="118"/>
        <v>4</v>
      </c>
      <c r="BK544">
        <f t="shared" si="119"/>
        <v>0</v>
      </c>
      <c r="BL544">
        <f t="shared" si="120"/>
        <v>0</v>
      </c>
      <c r="BM544">
        <f t="shared" si="121"/>
        <v>0</v>
      </c>
      <c r="BN544">
        <f t="shared" si="122"/>
        <v>0</v>
      </c>
      <c r="BO544">
        <f t="shared" si="123"/>
        <v>0</v>
      </c>
      <c r="BP544">
        <f t="shared" si="124"/>
        <v>0</v>
      </c>
      <c r="BQ544" s="83">
        <f t="shared" si="125"/>
        <v>4</v>
      </c>
      <c r="BR544" s="16">
        <v>62</v>
      </c>
      <c r="BS544" s="16" t="str">
        <f t="shared" si="127"/>
        <v>Beck</v>
      </c>
      <c r="BT544" s="16" t="str">
        <f t="shared" si="128"/>
        <v>Franck</v>
      </c>
      <c r="BU544" t="str">
        <f t="shared" si="129"/>
        <v>Marmoutier</v>
      </c>
    </row>
    <row r="545" spans="1:75" x14ac:dyDescent="0.25">
      <c r="A545" s="15">
        <v>1982</v>
      </c>
      <c r="B545" s="20" t="s">
        <v>1368</v>
      </c>
      <c r="C545" s="20" t="s">
        <v>371</v>
      </c>
      <c r="D545" s="39" t="s">
        <v>378</v>
      </c>
      <c r="E545" s="20">
        <v>0</v>
      </c>
      <c r="F545" s="21">
        <v>0</v>
      </c>
      <c r="G545" s="20">
        <v>0</v>
      </c>
      <c r="H545" s="21">
        <v>0</v>
      </c>
      <c r="I545" s="20">
        <v>0</v>
      </c>
      <c r="J545" s="21">
        <v>0</v>
      </c>
      <c r="K545" s="20">
        <v>0</v>
      </c>
      <c r="L545" s="21">
        <v>0</v>
      </c>
      <c r="M545" s="20">
        <v>0</v>
      </c>
      <c r="N545" s="20">
        <v>0</v>
      </c>
      <c r="O545" s="21">
        <v>0</v>
      </c>
      <c r="P545" s="21">
        <v>0</v>
      </c>
      <c r="Q545" s="20">
        <v>0</v>
      </c>
      <c r="R545" s="21">
        <v>0</v>
      </c>
      <c r="S545" s="20">
        <v>0</v>
      </c>
      <c r="T545" s="20">
        <v>4</v>
      </c>
      <c r="U545" s="20">
        <v>0</v>
      </c>
      <c r="V545" s="20">
        <v>0</v>
      </c>
      <c r="W545" s="21">
        <v>0</v>
      </c>
      <c r="X545" s="21">
        <v>0</v>
      </c>
      <c r="Y545" s="21">
        <v>0</v>
      </c>
      <c r="Z545" s="20">
        <v>0</v>
      </c>
      <c r="AA545" s="20">
        <v>0</v>
      </c>
      <c r="AB545" s="20">
        <v>0</v>
      </c>
      <c r="AC545" s="20">
        <v>0</v>
      </c>
      <c r="AD545" s="20">
        <v>0</v>
      </c>
      <c r="AE545" s="20">
        <v>0</v>
      </c>
      <c r="AF545" s="20">
        <v>0</v>
      </c>
      <c r="AG545" s="20">
        <v>0</v>
      </c>
      <c r="AH545" s="20">
        <v>0</v>
      </c>
      <c r="AI545" s="20">
        <v>0</v>
      </c>
      <c r="AJ545" s="20">
        <v>0</v>
      </c>
      <c r="AK545" s="20">
        <v>0</v>
      </c>
      <c r="AL545" s="20">
        <v>0</v>
      </c>
      <c r="AM545" s="20">
        <v>0</v>
      </c>
      <c r="AN545" s="20">
        <v>0</v>
      </c>
      <c r="AO545" s="20">
        <v>0</v>
      </c>
      <c r="AP545" s="20">
        <v>0</v>
      </c>
      <c r="AQ545" s="20">
        <v>0</v>
      </c>
      <c r="AR545" s="20">
        <v>0</v>
      </c>
      <c r="AS545" s="20">
        <v>0</v>
      </c>
      <c r="AT545" s="20">
        <v>0</v>
      </c>
      <c r="AU545" s="20">
        <v>0</v>
      </c>
      <c r="AV545" s="20">
        <v>0</v>
      </c>
      <c r="AW545" s="20">
        <v>0</v>
      </c>
      <c r="AX545" s="20">
        <v>0</v>
      </c>
      <c r="AY545" s="20">
        <v>0</v>
      </c>
      <c r="AZ545" s="20">
        <v>0</v>
      </c>
      <c r="BA545" s="20">
        <v>0</v>
      </c>
      <c r="BB545" s="20">
        <v>0</v>
      </c>
      <c r="BC545" s="20">
        <v>0</v>
      </c>
      <c r="BD545" s="20">
        <v>0</v>
      </c>
      <c r="BE545" s="20">
        <v>0</v>
      </c>
      <c r="BF545" s="20">
        <v>0</v>
      </c>
      <c r="BG545" s="20">
        <v>0</v>
      </c>
      <c r="BH545" s="20">
        <v>0</v>
      </c>
      <c r="BI545">
        <f t="shared" si="117"/>
        <v>4</v>
      </c>
      <c r="BJ545">
        <f t="shared" si="118"/>
        <v>4</v>
      </c>
      <c r="BK545">
        <f t="shared" si="119"/>
        <v>0</v>
      </c>
      <c r="BL545">
        <f t="shared" si="120"/>
        <v>0</v>
      </c>
      <c r="BM545">
        <f t="shared" si="121"/>
        <v>0</v>
      </c>
      <c r="BN545">
        <f t="shared" si="122"/>
        <v>0</v>
      </c>
      <c r="BO545">
        <f t="shared" si="123"/>
        <v>0</v>
      </c>
      <c r="BP545">
        <f t="shared" si="124"/>
        <v>0</v>
      </c>
      <c r="BQ545" s="83">
        <f t="shared" si="125"/>
        <v>4</v>
      </c>
      <c r="BR545" s="16">
        <v>62</v>
      </c>
      <c r="BS545" t="str">
        <f t="shared" si="127"/>
        <v>Berchtold</v>
      </c>
      <c r="BT545" t="str">
        <f t="shared" si="128"/>
        <v>Michaël</v>
      </c>
      <c r="BU545" t="str">
        <f t="shared" si="129"/>
        <v>Naters</v>
      </c>
      <c r="BV545"/>
      <c r="BW545"/>
    </row>
    <row r="546" spans="1:75" x14ac:dyDescent="0.25">
      <c r="A546" s="17">
        <v>1974</v>
      </c>
      <c r="B546" s="20" t="s">
        <v>4565</v>
      </c>
      <c r="C546" s="20" t="s">
        <v>112</v>
      </c>
      <c r="D546" s="39" t="s">
        <v>4566</v>
      </c>
      <c r="E546" s="20">
        <v>0</v>
      </c>
      <c r="F546" s="21">
        <v>0</v>
      </c>
      <c r="G546" s="20">
        <v>0</v>
      </c>
      <c r="H546" s="21">
        <v>0</v>
      </c>
      <c r="I546" s="20">
        <v>0</v>
      </c>
      <c r="J546" s="21">
        <v>0</v>
      </c>
      <c r="K546" s="20">
        <v>0</v>
      </c>
      <c r="L546" s="21">
        <v>0</v>
      </c>
      <c r="M546" s="20">
        <v>0</v>
      </c>
      <c r="N546" s="20">
        <v>0</v>
      </c>
      <c r="O546" s="21">
        <v>0</v>
      </c>
      <c r="P546" s="21">
        <v>0</v>
      </c>
      <c r="Q546" s="20">
        <v>0</v>
      </c>
      <c r="R546" s="21">
        <v>0</v>
      </c>
      <c r="S546" s="20">
        <v>0</v>
      </c>
      <c r="T546" s="21">
        <v>0</v>
      </c>
      <c r="U546" s="20">
        <v>0</v>
      </c>
      <c r="V546" s="21">
        <v>0</v>
      </c>
      <c r="W546" s="21">
        <v>0</v>
      </c>
      <c r="X546" s="21">
        <v>0</v>
      </c>
      <c r="Y546" s="21">
        <v>0</v>
      </c>
      <c r="Z546" s="20">
        <v>0</v>
      </c>
      <c r="AA546" s="21">
        <v>0</v>
      </c>
      <c r="AB546" s="20">
        <v>0</v>
      </c>
      <c r="AC546" s="21">
        <v>0</v>
      </c>
      <c r="AD546" s="20">
        <v>0</v>
      </c>
      <c r="AE546" s="21">
        <v>0</v>
      </c>
      <c r="AF546" s="20">
        <v>0</v>
      </c>
      <c r="AG546" s="21">
        <v>0</v>
      </c>
      <c r="AH546" s="20">
        <v>0</v>
      </c>
      <c r="AI546" s="21">
        <v>0</v>
      </c>
      <c r="AJ546" s="20">
        <v>0</v>
      </c>
      <c r="AK546" s="21">
        <v>0</v>
      </c>
      <c r="AL546" s="20">
        <v>0</v>
      </c>
      <c r="AM546" s="20">
        <v>4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0</v>
      </c>
      <c r="AT546" s="20">
        <v>0</v>
      </c>
      <c r="AU546" s="20">
        <v>0</v>
      </c>
      <c r="AV546" s="20">
        <v>0</v>
      </c>
      <c r="AW546" s="20">
        <v>0</v>
      </c>
      <c r="AX546" s="20">
        <v>0</v>
      </c>
      <c r="AY546" s="20">
        <v>0</v>
      </c>
      <c r="AZ546" s="20">
        <v>0</v>
      </c>
      <c r="BA546" s="20">
        <v>0</v>
      </c>
      <c r="BB546" s="20">
        <v>0</v>
      </c>
      <c r="BC546" s="20">
        <v>0</v>
      </c>
      <c r="BD546" s="20">
        <v>0</v>
      </c>
      <c r="BE546" s="20">
        <v>0</v>
      </c>
      <c r="BF546" s="20">
        <v>0</v>
      </c>
      <c r="BG546" s="20">
        <v>0</v>
      </c>
      <c r="BH546" s="20">
        <v>0</v>
      </c>
      <c r="BI546">
        <f t="shared" si="117"/>
        <v>4</v>
      </c>
      <c r="BJ546">
        <f t="shared" si="118"/>
        <v>4</v>
      </c>
      <c r="BK546">
        <f t="shared" si="119"/>
        <v>0</v>
      </c>
      <c r="BL546">
        <f t="shared" si="120"/>
        <v>0</v>
      </c>
      <c r="BM546">
        <f t="shared" si="121"/>
        <v>0</v>
      </c>
      <c r="BN546">
        <f t="shared" si="122"/>
        <v>0</v>
      </c>
      <c r="BO546">
        <f t="shared" si="123"/>
        <v>0</v>
      </c>
      <c r="BP546">
        <f t="shared" si="124"/>
        <v>0</v>
      </c>
      <c r="BQ546" s="83">
        <f t="shared" si="125"/>
        <v>4</v>
      </c>
      <c r="BR546" s="16">
        <v>62</v>
      </c>
      <c r="BS546" s="16" t="str">
        <f t="shared" si="127"/>
        <v>Bourquin</v>
      </c>
      <c r="BT546" s="16" t="str">
        <f t="shared" si="128"/>
        <v>Emmanuel</v>
      </c>
      <c r="BU546" t="str">
        <f t="shared" si="129"/>
        <v>Montagny</v>
      </c>
      <c r="BV546"/>
      <c r="BW546"/>
    </row>
    <row r="547" spans="1:75" x14ac:dyDescent="0.25">
      <c r="A547" s="15">
        <v>1975</v>
      </c>
      <c r="B547" s="20" t="s">
        <v>4388</v>
      </c>
      <c r="C547" s="20" t="s">
        <v>704</v>
      </c>
      <c r="D547" s="39" t="s">
        <v>4389</v>
      </c>
      <c r="E547" s="20">
        <v>0</v>
      </c>
      <c r="F547" s="21">
        <v>0</v>
      </c>
      <c r="G547" s="20">
        <v>0</v>
      </c>
      <c r="H547" s="21">
        <v>0</v>
      </c>
      <c r="I547" s="20">
        <v>0</v>
      </c>
      <c r="J547" s="21">
        <v>0</v>
      </c>
      <c r="K547" s="20">
        <v>0</v>
      </c>
      <c r="L547" s="21">
        <v>0</v>
      </c>
      <c r="M547" s="20">
        <v>0</v>
      </c>
      <c r="N547" s="20">
        <v>0</v>
      </c>
      <c r="O547" s="21">
        <v>0</v>
      </c>
      <c r="P547" s="21">
        <v>0</v>
      </c>
      <c r="Q547" s="20">
        <v>0</v>
      </c>
      <c r="R547" s="21">
        <v>0</v>
      </c>
      <c r="S547" s="20">
        <v>0</v>
      </c>
      <c r="T547" s="21">
        <v>0</v>
      </c>
      <c r="U547" s="20">
        <v>0</v>
      </c>
      <c r="V547" s="21">
        <v>0</v>
      </c>
      <c r="W547" s="21">
        <v>0</v>
      </c>
      <c r="X547" s="21">
        <v>0</v>
      </c>
      <c r="Y547" s="21">
        <v>0</v>
      </c>
      <c r="Z547" s="20">
        <v>0</v>
      </c>
      <c r="AA547" s="21">
        <v>0</v>
      </c>
      <c r="AB547" s="20">
        <v>0</v>
      </c>
      <c r="AC547" s="21">
        <v>0</v>
      </c>
      <c r="AD547" s="20">
        <v>0</v>
      </c>
      <c r="AE547" s="21">
        <v>0</v>
      </c>
      <c r="AF547" s="20">
        <v>0</v>
      </c>
      <c r="AG547" s="21">
        <v>0</v>
      </c>
      <c r="AH547" s="20">
        <v>0</v>
      </c>
      <c r="AI547" s="21">
        <v>0</v>
      </c>
      <c r="AJ547" s="20">
        <v>0</v>
      </c>
      <c r="AK547" s="21">
        <v>0</v>
      </c>
      <c r="AL547" s="20">
        <v>4</v>
      </c>
      <c r="AM547" s="20">
        <v>0</v>
      </c>
      <c r="AN547" s="20">
        <v>0</v>
      </c>
      <c r="AO547" s="20">
        <v>0</v>
      </c>
      <c r="AP547" s="20">
        <v>0</v>
      </c>
      <c r="AQ547" s="20">
        <v>0</v>
      </c>
      <c r="AR547" s="20">
        <v>0</v>
      </c>
      <c r="AS547" s="20">
        <v>0</v>
      </c>
      <c r="AT547" s="20">
        <v>0</v>
      </c>
      <c r="AU547" s="20">
        <v>0</v>
      </c>
      <c r="AV547" s="20">
        <v>0</v>
      </c>
      <c r="AW547" s="20">
        <v>0</v>
      </c>
      <c r="AX547" s="20">
        <v>0</v>
      </c>
      <c r="AY547" s="20">
        <v>0</v>
      </c>
      <c r="AZ547" s="20">
        <v>0</v>
      </c>
      <c r="BA547" s="20">
        <v>0</v>
      </c>
      <c r="BB547" s="20">
        <v>0</v>
      </c>
      <c r="BC547" s="20">
        <v>0</v>
      </c>
      <c r="BD547" s="20">
        <v>0</v>
      </c>
      <c r="BE547" s="20">
        <v>0</v>
      </c>
      <c r="BF547" s="20">
        <v>0</v>
      </c>
      <c r="BG547" s="20">
        <v>0</v>
      </c>
      <c r="BH547" s="20">
        <v>0</v>
      </c>
      <c r="BI547">
        <f t="shared" si="117"/>
        <v>4</v>
      </c>
      <c r="BJ547">
        <f t="shared" si="118"/>
        <v>4</v>
      </c>
      <c r="BK547">
        <f t="shared" si="119"/>
        <v>0</v>
      </c>
      <c r="BL547">
        <f t="shared" si="120"/>
        <v>0</v>
      </c>
      <c r="BM547">
        <f t="shared" si="121"/>
        <v>0</v>
      </c>
      <c r="BN547">
        <f t="shared" si="122"/>
        <v>0</v>
      </c>
      <c r="BO547">
        <f t="shared" si="123"/>
        <v>0</v>
      </c>
      <c r="BP547">
        <f t="shared" si="124"/>
        <v>0</v>
      </c>
      <c r="BQ547" s="83">
        <f t="shared" si="125"/>
        <v>4</v>
      </c>
      <c r="BR547" s="16">
        <v>62</v>
      </c>
      <c r="BS547" t="str">
        <f t="shared" si="127"/>
        <v>Busschaert</v>
      </c>
      <c r="BT547" t="str">
        <f t="shared" si="128"/>
        <v>Bart</v>
      </c>
      <c r="BU547" t="str">
        <f t="shared" si="129"/>
        <v>Santo Domingo</v>
      </c>
      <c r="BV547"/>
      <c r="BW547"/>
    </row>
    <row r="548" spans="1:75" x14ac:dyDescent="0.25">
      <c r="A548" s="15">
        <v>1973</v>
      </c>
      <c r="B548" s="20" t="s">
        <v>1497</v>
      </c>
      <c r="C548" s="20" t="s">
        <v>6</v>
      </c>
      <c r="D548" s="39" t="s">
        <v>2438</v>
      </c>
      <c r="E548" s="20">
        <v>0</v>
      </c>
      <c r="F548" s="21">
        <v>0</v>
      </c>
      <c r="G548" s="20">
        <v>0</v>
      </c>
      <c r="H548" s="21">
        <v>0</v>
      </c>
      <c r="I548" s="20">
        <v>0</v>
      </c>
      <c r="J548" s="21">
        <v>0</v>
      </c>
      <c r="K548" s="20">
        <v>0</v>
      </c>
      <c r="L548" s="21">
        <v>0</v>
      </c>
      <c r="M548" s="20">
        <v>0</v>
      </c>
      <c r="N548" s="20">
        <v>0</v>
      </c>
      <c r="O548" s="21">
        <v>0</v>
      </c>
      <c r="P548" s="21">
        <v>0</v>
      </c>
      <c r="Q548" s="20">
        <v>0</v>
      </c>
      <c r="R548" s="21">
        <v>0</v>
      </c>
      <c r="S548" s="20">
        <v>0</v>
      </c>
      <c r="T548" s="21">
        <v>0</v>
      </c>
      <c r="U548" s="20">
        <v>0</v>
      </c>
      <c r="V548" s="21">
        <v>0</v>
      </c>
      <c r="W548" s="21">
        <v>0</v>
      </c>
      <c r="X548" s="21">
        <v>0</v>
      </c>
      <c r="Y548" s="21">
        <v>0</v>
      </c>
      <c r="Z548" s="20">
        <v>0</v>
      </c>
      <c r="AA548" s="21">
        <v>0</v>
      </c>
      <c r="AB548" s="20">
        <v>0</v>
      </c>
      <c r="AC548" s="21">
        <v>0</v>
      </c>
      <c r="AD548" s="20">
        <v>0</v>
      </c>
      <c r="AE548" s="21">
        <v>0</v>
      </c>
      <c r="AF548" s="20">
        <v>0</v>
      </c>
      <c r="AG548" s="21">
        <v>0</v>
      </c>
      <c r="AH548" s="20">
        <v>0</v>
      </c>
      <c r="AI548" s="20">
        <v>4</v>
      </c>
      <c r="AJ548" s="20">
        <v>0</v>
      </c>
      <c r="AK548" s="20">
        <v>0</v>
      </c>
      <c r="AL548" s="20">
        <v>0</v>
      </c>
      <c r="AM548" s="20">
        <v>0</v>
      </c>
      <c r="AN548" s="20">
        <v>0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20">
        <v>0</v>
      </c>
      <c r="AU548" s="20">
        <v>0</v>
      </c>
      <c r="AV548" s="20">
        <v>0</v>
      </c>
      <c r="AW548" s="20">
        <v>0</v>
      </c>
      <c r="AX548" s="20">
        <v>0</v>
      </c>
      <c r="AY548" s="20">
        <v>0</v>
      </c>
      <c r="AZ548" s="20">
        <v>0</v>
      </c>
      <c r="BA548" s="20">
        <v>0</v>
      </c>
      <c r="BB548" s="20">
        <v>0</v>
      </c>
      <c r="BC548" s="20">
        <v>0</v>
      </c>
      <c r="BD548" s="20">
        <v>0</v>
      </c>
      <c r="BE548" s="20">
        <v>0</v>
      </c>
      <c r="BF548" s="20">
        <v>0</v>
      </c>
      <c r="BG548" s="20">
        <v>0</v>
      </c>
      <c r="BH548" s="20">
        <v>0</v>
      </c>
      <c r="BI548">
        <f t="shared" si="117"/>
        <v>4</v>
      </c>
      <c r="BJ548">
        <f t="shared" si="118"/>
        <v>4</v>
      </c>
      <c r="BK548">
        <f t="shared" si="119"/>
        <v>0</v>
      </c>
      <c r="BL548">
        <f t="shared" si="120"/>
        <v>0</v>
      </c>
      <c r="BM548">
        <f t="shared" si="121"/>
        <v>0</v>
      </c>
      <c r="BN548">
        <f t="shared" si="122"/>
        <v>0</v>
      </c>
      <c r="BO548">
        <f t="shared" si="123"/>
        <v>0</v>
      </c>
      <c r="BP548">
        <f t="shared" si="124"/>
        <v>0</v>
      </c>
      <c r="BQ548" s="83">
        <f t="shared" si="125"/>
        <v>4</v>
      </c>
      <c r="BR548" s="16">
        <v>62</v>
      </c>
      <c r="BS548" t="str">
        <f t="shared" si="127"/>
        <v>Calame</v>
      </c>
      <c r="BT548" t="str">
        <f t="shared" si="128"/>
        <v>Nicolas</v>
      </c>
      <c r="BU548" t="str">
        <f t="shared" si="129"/>
        <v>Neuchâtel</v>
      </c>
      <c r="BV548"/>
      <c r="BW548"/>
    </row>
    <row r="549" spans="1:75" x14ac:dyDescent="0.25">
      <c r="A549" s="15">
        <v>1977</v>
      </c>
      <c r="B549" s="20" t="s">
        <v>4251</v>
      </c>
      <c r="C549" s="20" t="s">
        <v>6</v>
      </c>
      <c r="D549" s="39" t="s">
        <v>3708</v>
      </c>
      <c r="E549" s="20">
        <v>0</v>
      </c>
      <c r="F549" s="21">
        <v>0</v>
      </c>
      <c r="G549" s="20">
        <v>0</v>
      </c>
      <c r="H549" s="21">
        <v>0</v>
      </c>
      <c r="I549" s="20">
        <v>0</v>
      </c>
      <c r="J549" s="21">
        <v>0</v>
      </c>
      <c r="K549" s="20">
        <v>0</v>
      </c>
      <c r="L549" s="21">
        <v>0</v>
      </c>
      <c r="M549" s="20">
        <v>0</v>
      </c>
      <c r="N549" s="20">
        <v>0</v>
      </c>
      <c r="O549" s="21">
        <v>0</v>
      </c>
      <c r="P549" s="21">
        <v>0</v>
      </c>
      <c r="Q549" s="20">
        <v>0</v>
      </c>
      <c r="R549" s="21">
        <v>0</v>
      </c>
      <c r="S549" s="20">
        <v>0</v>
      </c>
      <c r="T549" s="21">
        <v>0</v>
      </c>
      <c r="U549" s="20">
        <v>0</v>
      </c>
      <c r="V549" s="21">
        <v>0</v>
      </c>
      <c r="W549" s="21">
        <v>0</v>
      </c>
      <c r="X549" s="21">
        <v>0</v>
      </c>
      <c r="Y549" s="21">
        <v>0</v>
      </c>
      <c r="Z549" s="20">
        <v>0</v>
      </c>
      <c r="AA549" s="21">
        <v>0</v>
      </c>
      <c r="AB549" s="20">
        <v>0</v>
      </c>
      <c r="AC549" s="21">
        <v>0</v>
      </c>
      <c r="AD549" s="20">
        <v>0</v>
      </c>
      <c r="AE549" s="21">
        <v>0</v>
      </c>
      <c r="AF549" s="20">
        <v>0</v>
      </c>
      <c r="AG549" s="21">
        <v>0</v>
      </c>
      <c r="AH549" s="20">
        <v>0</v>
      </c>
      <c r="AI549" s="21">
        <v>0</v>
      </c>
      <c r="AJ549" s="20">
        <v>0</v>
      </c>
      <c r="AK549" s="20">
        <v>4</v>
      </c>
      <c r="AL549" s="20">
        <v>0</v>
      </c>
      <c r="AM549" s="20">
        <v>0</v>
      </c>
      <c r="AN549" s="20">
        <v>0</v>
      </c>
      <c r="AO549" s="20">
        <v>0</v>
      </c>
      <c r="AP549" s="20">
        <v>0</v>
      </c>
      <c r="AQ549" s="20">
        <v>0</v>
      </c>
      <c r="AR549" s="20">
        <v>0</v>
      </c>
      <c r="AS549" s="20">
        <v>0</v>
      </c>
      <c r="AT549" s="20">
        <v>0</v>
      </c>
      <c r="AU549" s="20">
        <v>0</v>
      </c>
      <c r="AV549" s="20">
        <v>0</v>
      </c>
      <c r="AW549" s="20">
        <v>0</v>
      </c>
      <c r="AX549" s="20">
        <v>0</v>
      </c>
      <c r="AY549" s="20">
        <v>0</v>
      </c>
      <c r="AZ549" s="20">
        <v>0</v>
      </c>
      <c r="BA549" s="20">
        <v>0</v>
      </c>
      <c r="BB549" s="20">
        <v>0</v>
      </c>
      <c r="BC549" s="20">
        <v>0</v>
      </c>
      <c r="BD549" s="20">
        <v>0</v>
      </c>
      <c r="BE549" s="20">
        <v>0</v>
      </c>
      <c r="BF549" s="20">
        <v>0</v>
      </c>
      <c r="BG549" s="20">
        <v>0</v>
      </c>
      <c r="BH549" s="20">
        <v>0</v>
      </c>
      <c r="BI549">
        <f t="shared" si="117"/>
        <v>4</v>
      </c>
      <c r="BJ549">
        <f t="shared" si="118"/>
        <v>4</v>
      </c>
      <c r="BK549">
        <f t="shared" si="119"/>
        <v>0</v>
      </c>
      <c r="BL549">
        <f t="shared" si="120"/>
        <v>0</v>
      </c>
      <c r="BM549">
        <f t="shared" si="121"/>
        <v>0</v>
      </c>
      <c r="BN549">
        <f t="shared" si="122"/>
        <v>0</v>
      </c>
      <c r="BO549">
        <f t="shared" si="123"/>
        <v>0</v>
      </c>
      <c r="BP549">
        <f t="shared" si="124"/>
        <v>0</v>
      </c>
      <c r="BQ549" s="83">
        <f t="shared" si="125"/>
        <v>4</v>
      </c>
      <c r="BR549" s="16">
        <v>62</v>
      </c>
      <c r="BS549" t="str">
        <f t="shared" si="127"/>
        <v>Chanton</v>
      </c>
      <c r="BT549" t="str">
        <f t="shared" si="128"/>
        <v>Nicolas</v>
      </c>
      <c r="BU549" t="str">
        <f t="shared" si="129"/>
        <v>Cologny</v>
      </c>
      <c r="BV549"/>
      <c r="BW549"/>
    </row>
    <row r="550" spans="1:75" x14ac:dyDescent="0.25">
      <c r="A550" s="17">
        <v>1973</v>
      </c>
      <c r="B550" s="20" t="s">
        <v>5243</v>
      </c>
      <c r="C550" s="20" t="s">
        <v>1183</v>
      </c>
      <c r="D550" s="39" t="s">
        <v>5244</v>
      </c>
      <c r="E550" s="20">
        <v>0</v>
      </c>
      <c r="F550" s="21">
        <v>0</v>
      </c>
      <c r="G550" s="20">
        <v>0</v>
      </c>
      <c r="H550" s="21">
        <v>0</v>
      </c>
      <c r="I550" s="20">
        <v>0</v>
      </c>
      <c r="J550" s="21">
        <v>0</v>
      </c>
      <c r="K550" s="20">
        <v>0</v>
      </c>
      <c r="L550" s="21">
        <v>0</v>
      </c>
      <c r="M550" s="20">
        <v>0</v>
      </c>
      <c r="N550" s="20">
        <v>0</v>
      </c>
      <c r="O550" s="21">
        <v>0</v>
      </c>
      <c r="P550" s="21">
        <v>0</v>
      </c>
      <c r="Q550" s="20">
        <v>0</v>
      </c>
      <c r="R550" s="21">
        <v>0</v>
      </c>
      <c r="S550" s="20">
        <v>0</v>
      </c>
      <c r="T550" s="21">
        <v>0</v>
      </c>
      <c r="U550" s="20">
        <v>0</v>
      </c>
      <c r="V550" s="21">
        <v>0</v>
      </c>
      <c r="W550" s="21">
        <v>0</v>
      </c>
      <c r="X550" s="21">
        <v>0</v>
      </c>
      <c r="Y550" s="21">
        <v>0</v>
      </c>
      <c r="Z550" s="20">
        <v>0</v>
      </c>
      <c r="AA550" s="21">
        <v>0</v>
      </c>
      <c r="AB550" s="20">
        <v>0</v>
      </c>
      <c r="AC550" s="21">
        <v>0</v>
      </c>
      <c r="AD550" s="20">
        <v>0</v>
      </c>
      <c r="AE550" s="21">
        <v>0</v>
      </c>
      <c r="AF550" s="20">
        <v>0</v>
      </c>
      <c r="AG550" s="21">
        <v>0</v>
      </c>
      <c r="AH550" s="20">
        <v>0</v>
      </c>
      <c r="AI550" s="21">
        <v>0</v>
      </c>
      <c r="AJ550" s="20">
        <v>0</v>
      </c>
      <c r="AK550" s="21">
        <v>0</v>
      </c>
      <c r="AL550" s="20">
        <v>0</v>
      </c>
      <c r="AM550" s="21">
        <v>0</v>
      </c>
      <c r="AN550" s="20">
        <v>0</v>
      </c>
      <c r="AO550" s="21">
        <v>0</v>
      </c>
      <c r="AP550" s="20">
        <v>0</v>
      </c>
      <c r="AQ550" s="21">
        <v>0</v>
      </c>
      <c r="AR550" s="20">
        <v>0</v>
      </c>
      <c r="AS550" s="21">
        <v>0</v>
      </c>
      <c r="AT550" s="20">
        <v>0</v>
      </c>
      <c r="AU550" s="21">
        <v>0</v>
      </c>
      <c r="AV550" s="20">
        <v>0</v>
      </c>
      <c r="AW550" s="20">
        <v>0</v>
      </c>
      <c r="AX550" s="20">
        <v>0</v>
      </c>
      <c r="AY550" s="20">
        <v>0</v>
      </c>
      <c r="AZ550" s="20">
        <v>0</v>
      </c>
      <c r="BA550" s="20">
        <v>0</v>
      </c>
      <c r="BB550" s="20">
        <v>0</v>
      </c>
      <c r="BC550" s="20">
        <v>0</v>
      </c>
      <c r="BD550" s="20">
        <v>4</v>
      </c>
      <c r="BE550" s="20">
        <v>0</v>
      </c>
      <c r="BF550" s="20">
        <v>0</v>
      </c>
      <c r="BG550" s="20">
        <v>0</v>
      </c>
      <c r="BH550" s="20">
        <v>0</v>
      </c>
      <c r="BI550">
        <f t="shared" si="117"/>
        <v>4</v>
      </c>
      <c r="BJ550">
        <f t="shared" si="118"/>
        <v>4</v>
      </c>
      <c r="BK550">
        <f t="shared" si="119"/>
        <v>0</v>
      </c>
      <c r="BL550">
        <f t="shared" si="120"/>
        <v>0</v>
      </c>
      <c r="BM550">
        <f t="shared" si="121"/>
        <v>0</v>
      </c>
      <c r="BN550">
        <f t="shared" si="122"/>
        <v>0</v>
      </c>
      <c r="BO550">
        <f t="shared" si="123"/>
        <v>0</v>
      </c>
      <c r="BP550">
        <f t="shared" si="124"/>
        <v>0</v>
      </c>
      <c r="BQ550" s="83">
        <f t="shared" si="125"/>
        <v>4</v>
      </c>
      <c r="BR550" s="16">
        <v>62</v>
      </c>
      <c r="BS550" s="16" t="str">
        <f t="shared" si="127"/>
        <v>Douilly</v>
      </c>
      <c r="BT550" s="16" t="str">
        <f t="shared" si="128"/>
        <v>Grégory</v>
      </c>
      <c r="BU550" t="str">
        <f t="shared" si="129"/>
        <v>ST-Maurice</v>
      </c>
      <c r="BW550"/>
    </row>
    <row r="551" spans="1:75" x14ac:dyDescent="0.25">
      <c r="A551" s="15">
        <v>1977</v>
      </c>
      <c r="B551" s="20" t="s">
        <v>2222</v>
      </c>
      <c r="C551" s="20" t="s">
        <v>41</v>
      </c>
      <c r="D551" s="39" t="s">
        <v>1282</v>
      </c>
      <c r="E551" s="20">
        <v>0</v>
      </c>
      <c r="F551" s="21">
        <v>0</v>
      </c>
      <c r="G551" s="20">
        <v>0</v>
      </c>
      <c r="H551" s="21">
        <v>0</v>
      </c>
      <c r="I551" s="20">
        <v>0</v>
      </c>
      <c r="J551" s="21">
        <v>0</v>
      </c>
      <c r="K551" s="20">
        <v>0</v>
      </c>
      <c r="L551" s="21">
        <v>0</v>
      </c>
      <c r="M551" s="20">
        <v>0</v>
      </c>
      <c r="N551" s="20">
        <v>0</v>
      </c>
      <c r="O551" s="21">
        <v>0</v>
      </c>
      <c r="P551" s="21">
        <v>0</v>
      </c>
      <c r="Q551" s="20">
        <v>0</v>
      </c>
      <c r="R551" s="21">
        <v>0</v>
      </c>
      <c r="S551" s="20">
        <v>0</v>
      </c>
      <c r="T551" s="21">
        <v>0</v>
      </c>
      <c r="U551" s="20">
        <v>0</v>
      </c>
      <c r="V551" s="21">
        <v>0</v>
      </c>
      <c r="W551" s="21">
        <v>0</v>
      </c>
      <c r="X551" s="21">
        <v>0</v>
      </c>
      <c r="Y551" s="21">
        <v>0</v>
      </c>
      <c r="Z551" s="20">
        <v>0</v>
      </c>
      <c r="AA551" s="21">
        <v>0</v>
      </c>
      <c r="AB551" s="20">
        <v>0</v>
      </c>
      <c r="AC551" s="21">
        <v>0</v>
      </c>
      <c r="AD551" s="20">
        <v>0</v>
      </c>
      <c r="AE551" s="21">
        <v>0</v>
      </c>
      <c r="AF551" s="20">
        <v>0</v>
      </c>
      <c r="AG551" s="21">
        <v>0</v>
      </c>
      <c r="AH551" s="20">
        <v>0</v>
      </c>
      <c r="AI551" s="21">
        <v>0</v>
      </c>
      <c r="AJ551" s="20">
        <v>4</v>
      </c>
      <c r="AK551" s="20">
        <v>0</v>
      </c>
      <c r="AL551" s="20">
        <v>0</v>
      </c>
      <c r="AM551" s="20">
        <v>0</v>
      </c>
      <c r="AN551" s="20">
        <v>0</v>
      </c>
      <c r="AO551" s="20">
        <v>0</v>
      </c>
      <c r="AP551" s="20">
        <v>0</v>
      </c>
      <c r="AQ551" s="20">
        <v>0</v>
      </c>
      <c r="AR551" s="20">
        <v>0</v>
      </c>
      <c r="AS551" s="20">
        <v>0</v>
      </c>
      <c r="AT551" s="20">
        <v>0</v>
      </c>
      <c r="AU551" s="20">
        <v>0</v>
      </c>
      <c r="AV551" s="20">
        <v>0</v>
      </c>
      <c r="AW551" s="20">
        <v>0</v>
      </c>
      <c r="AX551" s="20">
        <v>0</v>
      </c>
      <c r="AY551" s="20">
        <v>0</v>
      </c>
      <c r="AZ551" s="20">
        <v>0</v>
      </c>
      <c r="BA551" s="20">
        <v>0</v>
      </c>
      <c r="BB551" s="20">
        <v>0</v>
      </c>
      <c r="BC551" s="20">
        <v>0</v>
      </c>
      <c r="BD551" s="20">
        <v>0</v>
      </c>
      <c r="BE551" s="20">
        <v>0</v>
      </c>
      <c r="BF551" s="20">
        <v>0</v>
      </c>
      <c r="BG551" s="20">
        <v>0</v>
      </c>
      <c r="BH551" s="20">
        <v>0</v>
      </c>
      <c r="BI551">
        <f t="shared" si="117"/>
        <v>4</v>
      </c>
      <c r="BJ551">
        <f t="shared" si="118"/>
        <v>4</v>
      </c>
      <c r="BK551">
        <f t="shared" si="119"/>
        <v>0</v>
      </c>
      <c r="BL551">
        <f t="shared" si="120"/>
        <v>0</v>
      </c>
      <c r="BM551">
        <f t="shared" si="121"/>
        <v>0</v>
      </c>
      <c r="BN551">
        <f t="shared" si="122"/>
        <v>0</v>
      </c>
      <c r="BO551">
        <f t="shared" si="123"/>
        <v>0</v>
      </c>
      <c r="BP551">
        <f t="shared" si="124"/>
        <v>0</v>
      </c>
      <c r="BQ551" s="83">
        <f t="shared" si="125"/>
        <v>4</v>
      </c>
      <c r="BR551" s="16">
        <v>62</v>
      </c>
      <c r="BS551" t="str">
        <f t="shared" si="127"/>
        <v>Dubach</v>
      </c>
      <c r="BT551" t="str">
        <f t="shared" si="128"/>
        <v>Daniel</v>
      </c>
      <c r="BU551" t="str">
        <f t="shared" si="129"/>
        <v>Zürich</v>
      </c>
      <c r="BV551"/>
      <c r="BW551"/>
    </row>
    <row r="552" spans="1:75" x14ac:dyDescent="0.25">
      <c r="A552" s="15">
        <v>1974</v>
      </c>
      <c r="B552" s="20" t="s">
        <v>3623</v>
      </c>
      <c r="C552" s="20" t="s">
        <v>3624</v>
      </c>
      <c r="D552" s="39" t="s">
        <v>452</v>
      </c>
      <c r="E552" s="20">
        <v>0</v>
      </c>
      <c r="F552" s="21">
        <v>0</v>
      </c>
      <c r="G552" s="20">
        <v>0</v>
      </c>
      <c r="H552" s="21">
        <v>0</v>
      </c>
      <c r="I552" s="20">
        <v>0</v>
      </c>
      <c r="J552" s="21">
        <v>0</v>
      </c>
      <c r="K552" s="20">
        <v>0</v>
      </c>
      <c r="L552" s="21">
        <v>0</v>
      </c>
      <c r="M552" s="20">
        <v>0</v>
      </c>
      <c r="N552" s="20">
        <v>0</v>
      </c>
      <c r="O552" s="21">
        <v>0</v>
      </c>
      <c r="P552" s="21">
        <v>0</v>
      </c>
      <c r="Q552" s="20">
        <v>0</v>
      </c>
      <c r="R552" s="21">
        <v>0</v>
      </c>
      <c r="S552" s="20">
        <v>0</v>
      </c>
      <c r="T552" s="21">
        <v>0</v>
      </c>
      <c r="U552" s="20">
        <v>0</v>
      </c>
      <c r="V552" s="21">
        <v>0</v>
      </c>
      <c r="W552" s="21">
        <v>0</v>
      </c>
      <c r="X552" s="21">
        <v>0</v>
      </c>
      <c r="Y552" s="21">
        <v>0</v>
      </c>
      <c r="Z552" s="20">
        <v>0</v>
      </c>
      <c r="AA552" s="21">
        <v>0</v>
      </c>
      <c r="AB552" s="20">
        <v>0</v>
      </c>
      <c r="AC552" s="21">
        <v>0</v>
      </c>
      <c r="AD552" s="20">
        <v>0</v>
      </c>
      <c r="AE552" s="21">
        <v>0</v>
      </c>
      <c r="AF552" s="20">
        <v>0</v>
      </c>
      <c r="AG552" s="21">
        <v>0</v>
      </c>
      <c r="AH552" s="20">
        <v>4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0</v>
      </c>
      <c r="AQ552" s="20">
        <v>0</v>
      </c>
      <c r="AR552" s="20">
        <v>0</v>
      </c>
      <c r="AS552" s="20">
        <v>0</v>
      </c>
      <c r="AT552" s="20">
        <v>0</v>
      </c>
      <c r="AU552" s="20">
        <v>0</v>
      </c>
      <c r="AV552" s="20">
        <v>0</v>
      </c>
      <c r="AW552" s="20">
        <v>0</v>
      </c>
      <c r="AX552" s="20">
        <v>0</v>
      </c>
      <c r="AY552" s="20">
        <v>0</v>
      </c>
      <c r="AZ552" s="20">
        <v>0</v>
      </c>
      <c r="BA552" s="20">
        <v>0</v>
      </c>
      <c r="BB552" s="20">
        <v>0</v>
      </c>
      <c r="BC552" s="20">
        <v>0</v>
      </c>
      <c r="BD552" s="20">
        <v>0</v>
      </c>
      <c r="BE552" s="20">
        <v>0</v>
      </c>
      <c r="BF552" s="20">
        <v>0</v>
      </c>
      <c r="BG552" s="20">
        <v>0</v>
      </c>
      <c r="BH552" s="20">
        <v>0</v>
      </c>
      <c r="BI552">
        <f t="shared" si="117"/>
        <v>4</v>
      </c>
      <c r="BJ552">
        <f t="shared" si="118"/>
        <v>4</v>
      </c>
      <c r="BK552">
        <f t="shared" si="119"/>
        <v>0</v>
      </c>
      <c r="BL552">
        <f t="shared" si="120"/>
        <v>0</v>
      </c>
      <c r="BM552">
        <f t="shared" si="121"/>
        <v>0</v>
      </c>
      <c r="BN552">
        <f t="shared" si="122"/>
        <v>0</v>
      </c>
      <c r="BO552">
        <f t="shared" si="123"/>
        <v>0</v>
      </c>
      <c r="BP552">
        <f t="shared" si="124"/>
        <v>0</v>
      </c>
      <c r="BQ552" s="83">
        <f t="shared" si="125"/>
        <v>4</v>
      </c>
      <c r="BR552" s="16">
        <v>62</v>
      </c>
      <c r="BS552" t="str">
        <f t="shared" si="127"/>
        <v>Forsyth</v>
      </c>
      <c r="BT552" t="str">
        <f t="shared" si="128"/>
        <v>Scott</v>
      </c>
      <c r="BU552" t="str">
        <f t="shared" si="129"/>
        <v>Veyrier</v>
      </c>
      <c r="BV552"/>
      <c r="BW552"/>
    </row>
    <row r="553" spans="1:75" x14ac:dyDescent="0.25">
      <c r="A553" s="17">
        <v>1977</v>
      </c>
      <c r="B553" s="16" t="s">
        <v>5781</v>
      </c>
      <c r="C553" s="20" t="s">
        <v>5782</v>
      </c>
      <c r="D553" s="39" t="s">
        <v>40</v>
      </c>
      <c r="E553" s="20">
        <v>0</v>
      </c>
      <c r="F553" s="21">
        <v>0</v>
      </c>
      <c r="G553" s="20">
        <v>0</v>
      </c>
      <c r="H553" s="21">
        <v>0</v>
      </c>
      <c r="I553" s="20">
        <v>0</v>
      </c>
      <c r="J553" s="21">
        <v>0</v>
      </c>
      <c r="K553" s="20">
        <v>0</v>
      </c>
      <c r="L553" s="21">
        <v>0</v>
      </c>
      <c r="M553" s="20">
        <v>0</v>
      </c>
      <c r="N553" s="21">
        <v>0</v>
      </c>
      <c r="O553" s="20">
        <v>0</v>
      </c>
      <c r="P553" s="21">
        <v>0</v>
      </c>
      <c r="Q553" s="20">
        <v>0</v>
      </c>
      <c r="R553" s="21">
        <v>0</v>
      </c>
      <c r="S553" s="20">
        <v>0</v>
      </c>
      <c r="T553" s="21">
        <v>0</v>
      </c>
      <c r="U553" s="20">
        <v>0</v>
      </c>
      <c r="V553" s="21">
        <v>0</v>
      </c>
      <c r="W553" s="21">
        <v>0</v>
      </c>
      <c r="X553" s="21">
        <v>4</v>
      </c>
      <c r="Y553" s="21">
        <v>0</v>
      </c>
      <c r="Z553" s="20">
        <v>0</v>
      </c>
      <c r="AA553" s="21">
        <v>0</v>
      </c>
      <c r="AB553" s="20">
        <v>0</v>
      </c>
      <c r="AC553" s="21">
        <v>0</v>
      </c>
      <c r="AD553" s="20">
        <v>0</v>
      </c>
      <c r="AE553" s="21">
        <v>0</v>
      </c>
      <c r="AF553" s="20">
        <v>0</v>
      </c>
      <c r="AG553" s="21">
        <v>0</v>
      </c>
      <c r="AH553" s="20">
        <v>0</v>
      </c>
      <c r="AI553" s="21">
        <v>0</v>
      </c>
      <c r="AJ553" s="20">
        <v>0</v>
      </c>
      <c r="AK553" s="21">
        <v>0</v>
      </c>
      <c r="AL553" s="20">
        <v>0</v>
      </c>
      <c r="AM553" s="21">
        <v>0</v>
      </c>
      <c r="AN553" s="20">
        <v>0</v>
      </c>
      <c r="AO553" s="21">
        <v>0</v>
      </c>
      <c r="AP553" s="20">
        <v>0</v>
      </c>
      <c r="AQ553" s="21">
        <v>0</v>
      </c>
      <c r="AR553" s="20">
        <v>0</v>
      </c>
      <c r="AS553" s="21">
        <v>0</v>
      </c>
      <c r="AT553" s="20">
        <v>0</v>
      </c>
      <c r="AU553" s="21">
        <v>0</v>
      </c>
      <c r="AV553" s="20">
        <v>0</v>
      </c>
      <c r="AW553" s="21">
        <v>0</v>
      </c>
      <c r="AX553" s="20">
        <v>0</v>
      </c>
      <c r="AY553" s="21">
        <v>0</v>
      </c>
      <c r="AZ553" s="20">
        <v>0</v>
      </c>
      <c r="BA553" s="21">
        <v>0</v>
      </c>
      <c r="BB553" s="20">
        <v>0</v>
      </c>
      <c r="BC553" s="21">
        <v>0</v>
      </c>
      <c r="BD553" s="20">
        <v>0</v>
      </c>
      <c r="BE553" s="21">
        <v>0</v>
      </c>
      <c r="BF553" s="20">
        <v>0</v>
      </c>
      <c r="BG553" s="21">
        <v>0</v>
      </c>
      <c r="BH553" s="20">
        <v>0</v>
      </c>
      <c r="BI553">
        <f t="shared" si="117"/>
        <v>4</v>
      </c>
      <c r="BJ553">
        <f t="shared" si="118"/>
        <v>4</v>
      </c>
      <c r="BK553">
        <f t="shared" si="119"/>
        <v>0</v>
      </c>
      <c r="BL553">
        <f t="shared" si="120"/>
        <v>0</v>
      </c>
      <c r="BM553">
        <f t="shared" si="121"/>
        <v>0</v>
      </c>
      <c r="BN553">
        <f t="shared" si="122"/>
        <v>0</v>
      </c>
      <c r="BO553">
        <f t="shared" si="123"/>
        <v>0</v>
      </c>
      <c r="BP553">
        <f t="shared" si="124"/>
        <v>0</v>
      </c>
      <c r="BQ553" s="83">
        <f t="shared" si="125"/>
        <v>4</v>
      </c>
      <c r="BR553" s="16">
        <v>62</v>
      </c>
      <c r="BS553" s="16" t="str">
        <f t="shared" si="127"/>
        <v>Fremont</v>
      </c>
      <c r="BT553" s="16" t="str">
        <f t="shared" si="128"/>
        <v>Josselin</v>
      </c>
      <c r="BU553" t="str">
        <f t="shared" si="129"/>
        <v>Lausanne</v>
      </c>
    </row>
    <row r="554" spans="1:75" x14ac:dyDescent="0.25">
      <c r="A554" s="15">
        <v>1978</v>
      </c>
      <c r="B554" s="20" t="s">
        <v>122</v>
      </c>
      <c r="C554" s="20" t="s">
        <v>92</v>
      </c>
      <c r="D554" s="39" t="s">
        <v>133</v>
      </c>
      <c r="E554" s="20">
        <v>4</v>
      </c>
      <c r="F554">
        <v>0</v>
      </c>
      <c r="G554" s="21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 s="20">
        <v>0</v>
      </c>
      <c r="O554">
        <v>0</v>
      </c>
      <c r="P554">
        <v>0</v>
      </c>
      <c r="Q554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1">
        <v>0</v>
      </c>
      <c r="X554" s="21">
        <v>0</v>
      </c>
      <c r="Y554" s="21">
        <v>0</v>
      </c>
      <c r="Z554" s="20">
        <v>0</v>
      </c>
      <c r="AA554" s="20">
        <v>0</v>
      </c>
      <c r="AB554" s="20">
        <v>0</v>
      </c>
      <c r="AC554" s="20">
        <v>0</v>
      </c>
      <c r="AD554" s="20">
        <v>0</v>
      </c>
      <c r="AE554" s="20">
        <v>0</v>
      </c>
      <c r="AF554" s="20">
        <v>0</v>
      </c>
      <c r="AG554" s="20">
        <v>0</v>
      </c>
      <c r="AH554" s="20">
        <v>0</v>
      </c>
      <c r="AI554" s="20">
        <v>0</v>
      </c>
      <c r="AJ554" s="20">
        <v>0</v>
      </c>
      <c r="AK554" s="20">
        <v>0</v>
      </c>
      <c r="AL554" s="20">
        <v>0</v>
      </c>
      <c r="AM554" s="20">
        <v>0</v>
      </c>
      <c r="AN554" s="20">
        <v>0</v>
      </c>
      <c r="AO554" s="20">
        <v>0</v>
      </c>
      <c r="AP554" s="20">
        <v>0</v>
      </c>
      <c r="AQ554" s="20">
        <v>0</v>
      </c>
      <c r="AR554" s="20">
        <v>0</v>
      </c>
      <c r="AS554" s="20">
        <v>0</v>
      </c>
      <c r="AT554" s="20">
        <v>0</v>
      </c>
      <c r="AU554" s="20">
        <v>0</v>
      </c>
      <c r="AV554" s="20">
        <v>0</v>
      </c>
      <c r="AW554" s="20">
        <v>0</v>
      </c>
      <c r="AX554" s="20">
        <v>0</v>
      </c>
      <c r="AY554" s="20">
        <v>0</v>
      </c>
      <c r="AZ554" s="20">
        <v>0</v>
      </c>
      <c r="BA554" s="20">
        <v>0</v>
      </c>
      <c r="BB554" s="20">
        <v>0</v>
      </c>
      <c r="BC554" s="20">
        <v>0</v>
      </c>
      <c r="BD554" s="20">
        <v>0</v>
      </c>
      <c r="BE554" s="20">
        <v>0</v>
      </c>
      <c r="BF554" s="20">
        <v>0</v>
      </c>
      <c r="BG554" s="20">
        <v>0</v>
      </c>
      <c r="BH554" s="20">
        <v>0</v>
      </c>
      <c r="BI554">
        <f t="shared" si="117"/>
        <v>4</v>
      </c>
      <c r="BJ554">
        <f t="shared" si="118"/>
        <v>4</v>
      </c>
      <c r="BK554">
        <f t="shared" si="119"/>
        <v>0</v>
      </c>
      <c r="BL554">
        <f t="shared" si="120"/>
        <v>0</v>
      </c>
      <c r="BM554">
        <f t="shared" si="121"/>
        <v>0</v>
      </c>
      <c r="BN554">
        <f t="shared" si="122"/>
        <v>0</v>
      </c>
      <c r="BO554">
        <f t="shared" si="123"/>
        <v>0</v>
      </c>
      <c r="BP554">
        <f t="shared" si="124"/>
        <v>0</v>
      </c>
      <c r="BQ554" s="83">
        <f t="shared" si="125"/>
        <v>4</v>
      </c>
      <c r="BR554" s="16">
        <v>62</v>
      </c>
      <c r="BS554" t="str">
        <f t="shared" si="127"/>
        <v>Gendroz</v>
      </c>
      <c r="BT554" t="str">
        <f t="shared" si="128"/>
        <v>Raoul</v>
      </c>
      <c r="BU554" t="str">
        <f t="shared" si="129"/>
        <v>Corcelles</v>
      </c>
      <c r="BV554"/>
      <c r="BW554"/>
    </row>
    <row r="555" spans="1:75" x14ac:dyDescent="0.25">
      <c r="A555" s="15">
        <v>1976</v>
      </c>
      <c r="B555" s="20" t="s">
        <v>2047</v>
      </c>
      <c r="C555" s="20" t="s">
        <v>2048</v>
      </c>
      <c r="D555" s="39" t="s">
        <v>2049</v>
      </c>
      <c r="E555" s="20">
        <v>0</v>
      </c>
      <c r="F555" s="21">
        <v>0</v>
      </c>
      <c r="G555" s="20">
        <v>0</v>
      </c>
      <c r="H555" s="21">
        <v>0</v>
      </c>
      <c r="I555" s="20">
        <v>0</v>
      </c>
      <c r="J555" s="21">
        <v>0</v>
      </c>
      <c r="K555" s="20">
        <v>0</v>
      </c>
      <c r="L555" s="21">
        <v>0</v>
      </c>
      <c r="M555" s="20">
        <v>0</v>
      </c>
      <c r="N555" s="20">
        <v>0</v>
      </c>
      <c r="O555" s="21">
        <v>0</v>
      </c>
      <c r="P555" s="21">
        <v>0</v>
      </c>
      <c r="Q555" s="20">
        <v>0</v>
      </c>
      <c r="R555" s="21">
        <v>0</v>
      </c>
      <c r="S555" s="20">
        <v>4</v>
      </c>
      <c r="T555" s="20">
        <v>0</v>
      </c>
      <c r="U555" s="20">
        <v>0</v>
      </c>
      <c r="V555" s="20">
        <v>0</v>
      </c>
      <c r="W555" s="21">
        <v>0</v>
      </c>
      <c r="X555" s="21">
        <v>0</v>
      </c>
      <c r="Y555" s="21">
        <v>0</v>
      </c>
      <c r="Z555" s="20">
        <v>0</v>
      </c>
      <c r="AA555" s="20">
        <v>0</v>
      </c>
      <c r="AB555" s="20">
        <v>0</v>
      </c>
      <c r="AC555" s="20">
        <v>0</v>
      </c>
      <c r="AD555" s="20">
        <v>0</v>
      </c>
      <c r="AE555" s="20">
        <v>0</v>
      </c>
      <c r="AF555" s="20">
        <v>0</v>
      </c>
      <c r="AG555" s="20">
        <v>0</v>
      </c>
      <c r="AH555" s="20">
        <v>0</v>
      </c>
      <c r="AI555" s="20">
        <v>0</v>
      </c>
      <c r="AJ555" s="20">
        <v>0</v>
      </c>
      <c r="AK555" s="20">
        <v>0</v>
      </c>
      <c r="AL555" s="20">
        <v>0</v>
      </c>
      <c r="AM555" s="20">
        <v>0</v>
      </c>
      <c r="AN555" s="20">
        <v>0</v>
      </c>
      <c r="AO555" s="20">
        <v>0</v>
      </c>
      <c r="AP555" s="20">
        <v>0</v>
      </c>
      <c r="AQ555" s="20">
        <v>0</v>
      </c>
      <c r="AR555" s="20">
        <v>0</v>
      </c>
      <c r="AS555" s="20">
        <v>0</v>
      </c>
      <c r="AT555" s="20">
        <v>0</v>
      </c>
      <c r="AU555" s="20">
        <v>0</v>
      </c>
      <c r="AV555" s="20">
        <v>0</v>
      </c>
      <c r="AW555" s="20">
        <v>0</v>
      </c>
      <c r="AX555" s="20">
        <v>0</v>
      </c>
      <c r="AY555" s="20">
        <v>0</v>
      </c>
      <c r="AZ555" s="20">
        <v>0</v>
      </c>
      <c r="BA555" s="20">
        <v>0</v>
      </c>
      <c r="BB555" s="20">
        <v>0</v>
      </c>
      <c r="BC555" s="20">
        <v>0</v>
      </c>
      <c r="BD555" s="20">
        <v>0</v>
      </c>
      <c r="BE555" s="20">
        <v>0</v>
      </c>
      <c r="BF555" s="20">
        <v>0</v>
      </c>
      <c r="BG555" s="20">
        <v>0</v>
      </c>
      <c r="BH555" s="20">
        <v>0</v>
      </c>
      <c r="BI555">
        <f t="shared" si="117"/>
        <v>4</v>
      </c>
      <c r="BJ555">
        <f t="shared" si="118"/>
        <v>4</v>
      </c>
      <c r="BK555">
        <f t="shared" si="119"/>
        <v>0</v>
      </c>
      <c r="BL555">
        <f t="shared" si="120"/>
        <v>0</v>
      </c>
      <c r="BM555">
        <f t="shared" si="121"/>
        <v>0</v>
      </c>
      <c r="BN555">
        <f t="shared" si="122"/>
        <v>0</v>
      </c>
      <c r="BO555">
        <f t="shared" si="123"/>
        <v>0</v>
      </c>
      <c r="BP555">
        <f t="shared" si="124"/>
        <v>0</v>
      </c>
      <c r="BQ555" s="83">
        <f t="shared" si="125"/>
        <v>4</v>
      </c>
      <c r="BR555" s="16">
        <v>62</v>
      </c>
      <c r="BS555" t="str">
        <f t="shared" si="127"/>
        <v>Gheorghe</v>
      </c>
      <c r="BT555" t="str">
        <f t="shared" si="128"/>
        <v>Razvan</v>
      </c>
      <c r="BU555" t="str">
        <f t="shared" si="129"/>
        <v>Lyss</v>
      </c>
      <c r="BV555"/>
      <c r="BW555"/>
    </row>
    <row r="556" spans="1:75" x14ac:dyDescent="0.25">
      <c r="A556" s="15">
        <v>1981</v>
      </c>
      <c r="B556" s="20" t="s">
        <v>596</v>
      </c>
      <c r="C556" s="20" t="s">
        <v>597</v>
      </c>
      <c r="D556" s="39" t="s">
        <v>86</v>
      </c>
      <c r="E556" s="20">
        <v>0</v>
      </c>
      <c r="F556" s="20">
        <v>0</v>
      </c>
      <c r="G556" s="21">
        <v>4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 s="20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 s="20">
        <v>0</v>
      </c>
      <c r="V556" s="20">
        <v>0</v>
      </c>
      <c r="W556" s="21">
        <v>0</v>
      </c>
      <c r="X556" s="21">
        <v>0</v>
      </c>
      <c r="Y556" s="21">
        <v>0</v>
      </c>
      <c r="Z556" s="20">
        <v>0</v>
      </c>
      <c r="AA556" s="20">
        <v>0</v>
      </c>
      <c r="AB556" s="20">
        <v>0</v>
      </c>
      <c r="AC556" s="20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  <c r="AN556" s="20">
        <v>0</v>
      </c>
      <c r="AO556" s="20">
        <v>0</v>
      </c>
      <c r="AP556" s="20">
        <v>0</v>
      </c>
      <c r="AQ556" s="20">
        <v>0</v>
      </c>
      <c r="AR556" s="20">
        <v>0</v>
      </c>
      <c r="AS556" s="20">
        <v>0</v>
      </c>
      <c r="AT556" s="20">
        <v>0</v>
      </c>
      <c r="AU556" s="20">
        <v>0</v>
      </c>
      <c r="AV556" s="20">
        <v>0</v>
      </c>
      <c r="AW556" s="20">
        <v>0</v>
      </c>
      <c r="AX556" s="20">
        <v>0</v>
      </c>
      <c r="AY556" s="20">
        <v>0</v>
      </c>
      <c r="AZ556" s="20">
        <v>0</v>
      </c>
      <c r="BA556" s="20">
        <v>0</v>
      </c>
      <c r="BB556" s="20">
        <v>0</v>
      </c>
      <c r="BC556" s="20">
        <v>0</v>
      </c>
      <c r="BD556" s="20">
        <v>0</v>
      </c>
      <c r="BE556" s="20">
        <v>0</v>
      </c>
      <c r="BF556" s="20">
        <v>0</v>
      </c>
      <c r="BG556" s="20">
        <v>0</v>
      </c>
      <c r="BH556" s="20">
        <v>0</v>
      </c>
      <c r="BI556">
        <f t="shared" si="117"/>
        <v>4</v>
      </c>
      <c r="BJ556">
        <f t="shared" si="118"/>
        <v>4</v>
      </c>
      <c r="BK556">
        <f t="shared" si="119"/>
        <v>0</v>
      </c>
      <c r="BL556">
        <f t="shared" si="120"/>
        <v>0</v>
      </c>
      <c r="BM556">
        <f t="shared" si="121"/>
        <v>0</v>
      </c>
      <c r="BN556">
        <f t="shared" si="122"/>
        <v>0</v>
      </c>
      <c r="BO556">
        <f t="shared" si="123"/>
        <v>0</v>
      </c>
      <c r="BP556">
        <f t="shared" si="124"/>
        <v>0</v>
      </c>
      <c r="BQ556" s="83">
        <f t="shared" si="125"/>
        <v>4</v>
      </c>
      <c r="BR556" s="16">
        <v>62</v>
      </c>
      <c r="BS556" t="str">
        <f t="shared" si="127"/>
        <v>Luyet</v>
      </c>
      <c r="BT556" t="str">
        <f t="shared" si="128"/>
        <v>Charly</v>
      </c>
      <c r="BU556" t="str">
        <f t="shared" si="129"/>
        <v>Sierre</v>
      </c>
      <c r="BV556"/>
      <c r="BW556"/>
    </row>
    <row r="557" spans="1:75" x14ac:dyDescent="0.25">
      <c r="A557" s="73">
        <v>1979</v>
      </c>
      <c r="B557" s="20" t="s">
        <v>370</v>
      </c>
      <c r="C557" s="20" t="s">
        <v>371</v>
      </c>
      <c r="D557" s="39" t="s">
        <v>372</v>
      </c>
      <c r="E557" s="20">
        <v>0</v>
      </c>
      <c r="F557" s="21">
        <v>4</v>
      </c>
      <c r="G557" s="21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 s="20">
        <v>0</v>
      </c>
      <c r="O557">
        <v>0</v>
      </c>
      <c r="P557">
        <v>0</v>
      </c>
      <c r="Q557">
        <v>0</v>
      </c>
      <c r="R557" s="20">
        <v>0</v>
      </c>
      <c r="S557" s="20">
        <v>0</v>
      </c>
      <c r="T557" s="20">
        <v>0</v>
      </c>
      <c r="U557" s="20">
        <v>0</v>
      </c>
      <c r="V557" s="20">
        <v>0</v>
      </c>
      <c r="W557" s="21">
        <v>0</v>
      </c>
      <c r="X557" s="21">
        <v>0</v>
      </c>
      <c r="Y557" s="21">
        <v>0</v>
      </c>
      <c r="Z557" s="20">
        <v>0</v>
      </c>
      <c r="AA557" s="20">
        <v>0</v>
      </c>
      <c r="AB557" s="20">
        <v>0</v>
      </c>
      <c r="AC557" s="20">
        <v>0</v>
      </c>
      <c r="AD557" s="20">
        <v>0</v>
      </c>
      <c r="AE557" s="20">
        <v>0</v>
      </c>
      <c r="AF557" s="20">
        <v>0</v>
      </c>
      <c r="AG557" s="20">
        <v>0</v>
      </c>
      <c r="AH557" s="20">
        <v>0</v>
      </c>
      <c r="AI557" s="20">
        <v>0</v>
      </c>
      <c r="AJ557" s="20">
        <v>0</v>
      </c>
      <c r="AK557" s="20">
        <v>0</v>
      </c>
      <c r="AL557" s="20">
        <v>0</v>
      </c>
      <c r="AM557" s="20">
        <v>0</v>
      </c>
      <c r="AN557" s="20">
        <v>0</v>
      </c>
      <c r="AO557" s="20">
        <v>0</v>
      </c>
      <c r="AP557" s="20">
        <v>0</v>
      </c>
      <c r="AQ557" s="20">
        <v>0</v>
      </c>
      <c r="AR557" s="20">
        <v>0</v>
      </c>
      <c r="AS557" s="20">
        <v>0</v>
      </c>
      <c r="AT557" s="20">
        <v>0</v>
      </c>
      <c r="AU557" s="20">
        <v>0</v>
      </c>
      <c r="AV557" s="20">
        <v>0</v>
      </c>
      <c r="AW557" s="20">
        <v>0</v>
      </c>
      <c r="AX557" s="20">
        <v>0</v>
      </c>
      <c r="AY557" s="20">
        <v>0</v>
      </c>
      <c r="AZ557" s="20">
        <v>0</v>
      </c>
      <c r="BA557" s="20">
        <v>0</v>
      </c>
      <c r="BB557" s="20">
        <v>0</v>
      </c>
      <c r="BC557" s="20">
        <v>0</v>
      </c>
      <c r="BD557" s="20">
        <v>0</v>
      </c>
      <c r="BE557" s="20">
        <v>0</v>
      </c>
      <c r="BF557" s="20">
        <v>0</v>
      </c>
      <c r="BG557" s="20">
        <v>0</v>
      </c>
      <c r="BH557" s="20">
        <v>0</v>
      </c>
      <c r="BI557">
        <f t="shared" si="117"/>
        <v>4</v>
      </c>
      <c r="BJ557">
        <f t="shared" si="118"/>
        <v>4</v>
      </c>
      <c r="BK557">
        <f t="shared" si="119"/>
        <v>0</v>
      </c>
      <c r="BL557">
        <f t="shared" si="120"/>
        <v>0</v>
      </c>
      <c r="BM557">
        <f t="shared" si="121"/>
        <v>0</v>
      </c>
      <c r="BN557">
        <f t="shared" si="122"/>
        <v>0</v>
      </c>
      <c r="BO557">
        <f t="shared" si="123"/>
        <v>0</v>
      </c>
      <c r="BP557">
        <f t="shared" si="124"/>
        <v>0</v>
      </c>
      <c r="BQ557" s="83">
        <f t="shared" si="125"/>
        <v>4</v>
      </c>
      <c r="BR557" s="16">
        <v>62</v>
      </c>
      <c r="BS557" t="str">
        <f t="shared" si="127"/>
        <v>Morand</v>
      </c>
      <c r="BT557" t="str">
        <f t="shared" si="128"/>
        <v>Michaël</v>
      </c>
      <c r="BU557" t="str">
        <f t="shared" si="129"/>
        <v>Massongex</v>
      </c>
      <c r="BV557"/>
      <c r="BW557"/>
    </row>
    <row r="558" spans="1:75" x14ac:dyDescent="0.25">
      <c r="A558" s="15">
        <v>1973</v>
      </c>
      <c r="B558" s="20" t="s">
        <v>856</v>
      </c>
      <c r="C558" s="20" t="s">
        <v>857</v>
      </c>
      <c r="D558" s="39" t="s">
        <v>356</v>
      </c>
      <c r="E558" s="20">
        <v>0</v>
      </c>
      <c r="F558" s="20">
        <v>0</v>
      </c>
      <c r="G558" s="20">
        <v>0</v>
      </c>
      <c r="H558" s="20">
        <v>0</v>
      </c>
      <c r="I558" s="20">
        <v>4</v>
      </c>
      <c r="J558">
        <v>0</v>
      </c>
      <c r="K558">
        <v>0</v>
      </c>
      <c r="L558">
        <v>0</v>
      </c>
      <c r="M558">
        <v>0</v>
      </c>
      <c r="N558" s="20">
        <v>0</v>
      </c>
      <c r="O558">
        <v>0</v>
      </c>
      <c r="P558">
        <v>0</v>
      </c>
      <c r="Q558">
        <v>0</v>
      </c>
      <c r="R558">
        <v>0</v>
      </c>
      <c r="S558" s="20">
        <v>0</v>
      </c>
      <c r="T558" s="20">
        <v>0</v>
      </c>
      <c r="U558" s="20">
        <v>0</v>
      </c>
      <c r="V558" s="20">
        <v>0</v>
      </c>
      <c r="W558" s="21">
        <v>0</v>
      </c>
      <c r="X558" s="21">
        <v>0</v>
      </c>
      <c r="Y558" s="21">
        <v>0</v>
      </c>
      <c r="Z558" s="20">
        <v>0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20">
        <v>0</v>
      </c>
      <c r="AU558" s="20">
        <v>0</v>
      </c>
      <c r="AV558" s="20">
        <v>0</v>
      </c>
      <c r="AW558" s="20">
        <v>0</v>
      </c>
      <c r="AX558" s="20">
        <v>0</v>
      </c>
      <c r="AY558" s="20">
        <v>0</v>
      </c>
      <c r="AZ558" s="20">
        <v>0</v>
      </c>
      <c r="BA558" s="20">
        <v>0</v>
      </c>
      <c r="BB558" s="20">
        <v>0</v>
      </c>
      <c r="BC558" s="20">
        <v>0</v>
      </c>
      <c r="BD558" s="20">
        <v>0</v>
      </c>
      <c r="BE558" s="20">
        <v>0</v>
      </c>
      <c r="BF558" s="20">
        <v>0</v>
      </c>
      <c r="BG558" s="20">
        <v>0</v>
      </c>
      <c r="BH558" s="20">
        <v>0</v>
      </c>
      <c r="BI558">
        <f t="shared" si="117"/>
        <v>4</v>
      </c>
      <c r="BJ558">
        <f t="shared" si="118"/>
        <v>4</v>
      </c>
      <c r="BK558">
        <f t="shared" si="119"/>
        <v>0</v>
      </c>
      <c r="BL558">
        <f t="shared" si="120"/>
        <v>0</v>
      </c>
      <c r="BM558">
        <f t="shared" si="121"/>
        <v>0</v>
      </c>
      <c r="BN558">
        <f t="shared" si="122"/>
        <v>0</v>
      </c>
      <c r="BO558">
        <f t="shared" si="123"/>
        <v>0</v>
      </c>
      <c r="BP558">
        <f t="shared" si="124"/>
        <v>0</v>
      </c>
      <c r="BQ558" s="83">
        <f t="shared" si="125"/>
        <v>4</v>
      </c>
      <c r="BR558" s="16">
        <v>62</v>
      </c>
      <c r="BS558" t="str">
        <f t="shared" si="127"/>
        <v>Peletti</v>
      </c>
      <c r="BT558" t="str">
        <f t="shared" si="128"/>
        <v>Paolo</v>
      </c>
      <c r="BU558" t="str">
        <f t="shared" si="129"/>
        <v>Champéry</v>
      </c>
      <c r="BV558"/>
    </row>
    <row r="559" spans="1:75" x14ac:dyDescent="0.25">
      <c r="A559" s="15">
        <v>1977</v>
      </c>
      <c r="B559" s="20" t="s">
        <v>3109</v>
      </c>
      <c r="C559" s="20" t="s">
        <v>1772</v>
      </c>
      <c r="D559" s="39" t="s">
        <v>3110</v>
      </c>
      <c r="E559" s="20">
        <v>0</v>
      </c>
      <c r="F559" s="21">
        <v>0</v>
      </c>
      <c r="G559" s="20">
        <v>0</v>
      </c>
      <c r="H559" s="21">
        <v>0</v>
      </c>
      <c r="I559" s="20">
        <v>0</v>
      </c>
      <c r="J559" s="21">
        <v>0</v>
      </c>
      <c r="K559" s="20">
        <v>0</v>
      </c>
      <c r="L559" s="21">
        <v>0</v>
      </c>
      <c r="M559" s="20">
        <v>0</v>
      </c>
      <c r="N559" s="20">
        <v>0</v>
      </c>
      <c r="O559" s="21">
        <v>0</v>
      </c>
      <c r="P559" s="21">
        <v>0</v>
      </c>
      <c r="Q559" s="20">
        <v>0</v>
      </c>
      <c r="R559" s="21">
        <v>0</v>
      </c>
      <c r="S559" s="20">
        <v>0</v>
      </c>
      <c r="T559" s="21">
        <v>0</v>
      </c>
      <c r="U559" s="20">
        <v>0</v>
      </c>
      <c r="V559" s="21">
        <v>0</v>
      </c>
      <c r="W559" s="21">
        <v>0</v>
      </c>
      <c r="X559" s="21">
        <v>0</v>
      </c>
      <c r="Y559" s="21">
        <v>0</v>
      </c>
      <c r="Z559" s="20">
        <v>0</v>
      </c>
      <c r="AA559" s="21">
        <v>0</v>
      </c>
      <c r="AB559" s="20">
        <v>0</v>
      </c>
      <c r="AC559" s="21">
        <v>0</v>
      </c>
      <c r="AD559" s="20">
        <v>0</v>
      </c>
      <c r="AE559" s="21">
        <v>0</v>
      </c>
      <c r="AF559" s="20">
        <v>0</v>
      </c>
      <c r="AG559" s="20">
        <v>4</v>
      </c>
      <c r="AH559" s="20">
        <v>0</v>
      </c>
      <c r="AI559" s="20">
        <v>0</v>
      </c>
      <c r="AJ559" s="20">
        <v>0</v>
      </c>
      <c r="AK559" s="20">
        <v>0</v>
      </c>
      <c r="AL559" s="20">
        <v>0</v>
      </c>
      <c r="AM559" s="20">
        <v>0</v>
      </c>
      <c r="AN559" s="20">
        <v>0</v>
      </c>
      <c r="AO559" s="20">
        <v>0</v>
      </c>
      <c r="AP559" s="20">
        <v>0</v>
      </c>
      <c r="AQ559" s="20">
        <v>0</v>
      </c>
      <c r="AR559" s="20">
        <v>0</v>
      </c>
      <c r="AS559" s="20">
        <v>0</v>
      </c>
      <c r="AT559" s="20">
        <v>0</v>
      </c>
      <c r="AU559" s="20">
        <v>0</v>
      </c>
      <c r="AV559" s="20">
        <v>0</v>
      </c>
      <c r="AW559" s="20">
        <v>0</v>
      </c>
      <c r="AX559" s="20">
        <v>0</v>
      </c>
      <c r="AY559" s="20">
        <v>0</v>
      </c>
      <c r="AZ559" s="20">
        <v>0</v>
      </c>
      <c r="BA559" s="20">
        <v>0</v>
      </c>
      <c r="BB559" s="20">
        <v>0</v>
      </c>
      <c r="BC559" s="20">
        <v>0</v>
      </c>
      <c r="BD559" s="20">
        <v>0</v>
      </c>
      <c r="BE559" s="20">
        <v>0</v>
      </c>
      <c r="BF559" s="20">
        <v>0</v>
      </c>
      <c r="BG559" s="20">
        <v>0</v>
      </c>
      <c r="BH559" s="20">
        <v>0</v>
      </c>
      <c r="BI559">
        <f t="shared" si="117"/>
        <v>4</v>
      </c>
      <c r="BJ559">
        <f t="shared" si="118"/>
        <v>4</v>
      </c>
      <c r="BK559">
        <f t="shared" si="119"/>
        <v>0</v>
      </c>
      <c r="BL559">
        <f t="shared" si="120"/>
        <v>0</v>
      </c>
      <c r="BM559">
        <f t="shared" si="121"/>
        <v>0</v>
      </c>
      <c r="BN559">
        <f t="shared" si="122"/>
        <v>0</v>
      </c>
      <c r="BO559">
        <f t="shared" si="123"/>
        <v>0</v>
      </c>
      <c r="BP559">
        <f t="shared" si="124"/>
        <v>0</v>
      </c>
      <c r="BQ559" s="83">
        <f t="shared" si="125"/>
        <v>4</v>
      </c>
      <c r="BR559" s="16">
        <v>62</v>
      </c>
      <c r="BS559" t="str">
        <f t="shared" si="127"/>
        <v>Rolando</v>
      </c>
      <c r="BT559" t="str">
        <f t="shared" si="128"/>
        <v>Fabio</v>
      </c>
      <c r="BU559" t="str">
        <f t="shared" si="129"/>
        <v>I-Crevoladossola</v>
      </c>
      <c r="BV559"/>
    </row>
    <row r="560" spans="1:75" x14ac:dyDescent="0.25">
      <c r="A560" s="15">
        <v>1976</v>
      </c>
      <c r="B560" s="20" t="s">
        <v>2607</v>
      </c>
      <c r="C560" s="20" t="s">
        <v>51</v>
      </c>
      <c r="D560"/>
      <c r="E560" s="20">
        <v>0</v>
      </c>
      <c r="F560" s="21">
        <v>0</v>
      </c>
      <c r="G560" s="20">
        <v>0</v>
      </c>
      <c r="H560" s="21">
        <v>0</v>
      </c>
      <c r="I560" s="20">
        <v>0</v>
      </c>
      <c r="J560" s="21">
        <v>0</v>
      </c>
      <c r="K560" s="20">
        <v>0</v>
      </c>
      <c r="L560" s="21">
        <v>0</v>
      </c>
      <c r="M560" s="20">
        <v>0</v>
      </c>
      <c r="N560" s="20">
        <v>0</v>
      </c>
      <c r="O560" s="21">
        <v>0</v>
      </c>
      <c r="P560" s="21">
        <v>0</v>
      </c>
      <c r="Q560" s="20">
        <v>0</v>
      </c>
      <c r="R560" s="21">
        <v>0</v>
      </c>
      <c r="S560" s="20">
        <v>0</v>
      </c>
      <c r="T560" s="21">
        <v>0</v>
      </c>
      <c r="U560" s="20">
        <v>4</v>
      </c>
      <c r="V560" s="20">
        <v>0</v>
      </c>
      <c r="W560" s="21">
        <v>0</v>
      </c>
      <c r="X560" s="21">
        <v>0</v>
      </c>
      <c r="Y560" s="21">
        <v>0</v>
      </c>
      <c r="Z560" s="20">
        <v>0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20">
        <v>0</v>
      </c>
      <c r="AU560" s="20">
        <v>0</v>
      </c>
      <c r="AV560" s="20">
        <v>0</v>
      </c>
      <c r="AW560" s="20">
        <v>0</v>
      </c>
      <c r="AX560" s="20">
        <v>0</v>
      </c>
      <c r="AY560" s="20">
        <v>0</v>
      </c>
      <c r="AZ560" s="20">
        <v>0</v>
      </c>
      <c r="BA560" s="20">
        <v>0</v>
      </c>
      <c r="BB560" s="20">
        <v>0</v>
      </c>
      <c r="BC560" s="20">
        <v>0</v>
      </c>
      <c r="BD560" s="20">
        <v>0</v>
      </c>
      <c r="BE560" s="20">
        <v>0</v>
      </c>
      <c r="BF560" s="20">
        <v>0</v>
      </c>
      <c r="BG560" s="20">
        <v>0</v>
      </c>
      <c r="BH560" s="20">
        <v>0</v>
      </c>
      <c r="BI560">
        <f t="shared" si="117"/>
        <v>4</v>
      </c>
      <c r="BJ560">
        <f t="shared" si="118"/>
        <v>4</v>
      </c>
      <c r="BK560">
        <f t="shared" si="119"/>
        <v>0</v>
      </c>
      <c r="BL560">
        <f t="shared" si="120"/>
        <v>0</v>
      </c>
      <c r="BM560">
        <f t="shared" si="121"/>
        <v>0</v>
      </c>
      <c r="BN560">
        <f t="shared" si="122"/>
        <v>0</v>
      </c>
      <c r="BO560">
        <f t="shared" si="123"/>
        <v>0</v>
      </c>
      <c r="BP560">
        <f t="shared" si="124"/>
        <v>0</v>
      </c>
      <c r="BQ560" s="83">
        <f t="shared" si="125"/>
        <v>4</v>
      </c>
      <c r="BR560" s="16">
        <v>62</v>
      </c>
      <c r="BS560" t="str">
        <f t="shared" si="127"/>
        <v>Rouiller</v>
      </c>
      <c r="BT560" t="str">
        <f t="shared" si="128"/>
        <v>David</v>
      </c>
      <c r="BU560"/>
      <c r="BV560"/>
    </row>
    <row r="561" spans="1:75" x14ac:dyDescent="0.25">
      <c r="A561" s="17">
        <v>1974</v>
      </c>
      <c r="B561" s="20" t="s">
        <v>98</v>
      </c>
      <c r="C561" s="20" t="s">
        <v>306</v>
      </c>
      <c r="E561" s="20">
        <v>0</v>
      </c>
      <c r="F561" s="21">
        <v>0</v>
      </c>
      <c r="G561" s="20">
        <v>0</v>
      </c>
      <c r="H561" s="21">
        <v>0</v>
      </c>
      <c r="I561" s="20">
        <v>0</v>
      </c>
      <c r="J561" s="21">
        <v>0</v>
      </c>
      <c r="K561" s="20">
        <v>0</v>
      </c>
      <c r="L561" s="21">
        <v>0</v>
      </c>
      <c r="M561" s="20">
        <v>0</v>
      </c>
      <c r="N561" s="20">
        <v>0</v>
      </c>
      <c r="O561" s="21">
        <v>0</v>
      </c>
      <c r="P561" s="21">
        <v>0</v>
      </c>
      <c r="Q561" s="20">
        <v>0</v>
      </c>
      <c r="R561" s="21">
        <v>0</v>
      </c>
      <c r="S561" s="20">
        <v>0</v>
      </c>
      <c r="T561" s="21">
        <v>0</v>
      </c>
      <c r="U561" s="20">
        <v>0</v>
      </c>
      <c r="V561" s="21">
        <v>0</v>
      </c>
      <c r="W561" s="21">
        <v>0</v>
      </c>
      <c r="X561" s="21">
        <v>0</v>
      </c>
      <c r="Y561" s="21">
        <v>0</v>
      </c>
      <c r="Z561" s="20">
        <v>0</v>
      </c>
      <c r="AA561" s="21">
        <v>0</v>
      </c>
      <c r="AB561" s="20">
        <v>0</v>
      </c>
      <c r="AC561" s="21">
        <v>0</v>
      </c>
      <c r="AD561" s="20">
        <v>0</v>
      </c>
      <c r="AE561" s="21">
        <v>0</v>
      </c>
      <c r="AF561" s="20">
        <v>0</v>
      </c>
      <c r="AG561" s="21">
        <v>0</v>
      </c>
      <c r="AH561" s="20">
        <v>0</v>
      </c>
      <c r="AI561" s="21">
        <v>0</v>
      </c>
      <c r="AJ561" s="20">
        <v>0</v>
      </c>
      <c r="AK561" s="21">
        <v>0</v>
      </c>
      <c r="AL561" s="20">
        <v>0</v>
      </c>
      <c r="AM561" s="21">
        <v>0</v>
      </c>
      <c r="AN561" s="20">
        <v>0</v>
      </c>
      <c r="AO561" s="21">
        <v>0</v>
      </c>
      <c r="AP561" s="20">
        <v>0</v>
      </c>
      <c r="AQ561" s="21">
        <v>0</v>
      </c>
      <c r="AR561" s="20">
        <v>0</v>
      </c>
      <c r="AS561" s="21">
        <v>0</v>
      </c>
      <c r="AT561" s="20">
        <v>0</v>
      </c>
      <c r="AU561" s="21">
        <v>0</v>
      </c>
      <c r="AV561" s="20">
        <v>0</v>
      </c>
      <c r="AW561" s="21">
        <v>0</v>
      </c>
      <c r="AX561" s="21">
        <v>0</v>
      </c>
      <c r="AY561" s="20">
        <v>0</v>
      </c>
      <c r="AZ561" s="21">
        <v>0</v>
      </c>
      <c r="BA561" s="20">
        <v>0</v>
      </c>
      <c r="BB561" s="20">
        <v>4</v>
      </c>
      <c r="BC561" s="20">
        <v>0</v>
      </c>
      <c r="BD561" s="21">
        <v>0</v>
      </c>
      <c r="BE561" s="20">
        <v>0</v>
      </c>
      <c r="BF561" s="20">
        <v>0</v>
      </c>
      <c r="BG561" s="20">
        <v>0</v>
      </c>
      <c r="BH561" s="20">
        <v>0</v>
      </c>
      <c r="BI561">
        <f t="shared" si="117"/>
        <v>4</v>
      </c>
      <c r="BJ561">
        <f t="shared" si="118"/>
        <v>4</v>
      </c>
      <c r="BK561">
        <f t="shared" si="119"/>
        <v>0</v>
      </c>
      <c r="BL561">
        <f t="shared" si="120"/>
        <v>0</v>
      </c>
      <c r="BM561">
        <f t="shared" si="121"/>
        <v>0</v>
      </c>
      <c r="BN561">
        <f t="shared" si="122"/>
        <v>0</v>
      </c>
      <c r="BO561">
        <f t="shared" si="123"/>
        <v>0</v>
      </c>
      <c r="BP561">
        <f t="shared" si="124"/>
        <v>0</v>
      </c>
      <c r="BQ561" s="83">
        <f t="shared" si="125"/>
        <v>4</v>
      </c>
      <c r="BR561" s="16">
        <v>62</v>
      </c>
      <c r="BS561" s="16" t="str">
        <f t="shared" si="127"/>
        <v>Theytaz</v>
      </c>
      <c r="BT561" s="16" t="str">
        <f t="shared" si="128"/>
        <v>Hervé</v>
      </c>
      <c r="BU561">
        <f t="shared" ref="BU561:BU566" si="130">D561</f>
        <v>0</v>
      </c>
    </row>
    <row r="562" spans="1:75" x14ac:dyDescent="0.25">
      <c r="A562" s="15">
        <v>1973</v>
      </c>
      <c r="B562" s="20" t="s">
        <v>609</v>
      </c>
      <c r="C562" s="20" t="s">
        <v>100</v>
      </c>
      <c r="D562" s="39" t="s">
        <v>1108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3</v>
      </c>
      <c r="L562">
        <v>0</v>
      </c>
      <c r="M562">
        <v>0</v>
      </c>
      <c r="N562" s="20">
        <v>0</v>
      </c>
      <c r="O562">
        <v>0</v>
      </c>
      <c r="P562">
        <v>0</v>
      </c>
      <c r="Q562">
        <v>0</v>
      </c>
      <c r="R562">
        <v>0</v>
      </c>
      <c r="S562" s="20">
        <v>0</v>
      </c>
      <c r="T562" s="20">
        <v>0</v>
      </c>
      <c r="U562" s="20">
        <v>0</v>
      </c>
      <c r="V562" s="20">
        <v>0</v>
      </c>
      <c r="W562" s="21">
        <v>0</v>
      </c>
      <c r="X562" s="21">
        <v>0</v>
      </c>
      <c r="Y562" s="21">
        <v>0</v>
      </c>
      <c r="Z562" s="20">
        <v>0</v>
      </c>
      <c r="AA562" s="20">
        <v>0</v>
      </c>
      <c r="AB562" s="20">
        <v>0</v>
      </c>
      <c r="AC562" s="20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</v>
      </c>
      <c r="AQ562" s="20">
        <v>0</v>
      </c>
      <c r="AR562" s="20">
        <v>0</v>
      </c>
      <c r="AS562" s="20">
        <v>0</v>
      </c>
      <c r="AT562" s="20">
        <v>0</v>
      </c>
      <c r="AU562" s="20">
        <v>0</v>
      </c>
      <c r="AV562" s="20">
        <v>0</v>
      </c>
      <c r="AW562" s="20">
        <v>0</v>
      </c>
      <c r="AX562" s="20">
        <v>0</v>
      </c>
      <c r="AY562" s="20">
        <v>0</v>
      </c>
      <c r="AZ562" s="20">
        <v>0</v>
      </c>
      <c r="BA562" s="20">
        <v>0</v>
      </c>
      <c r="BB562" s="20">
        <v>0</v>
      </c>
      <c r="BC562" s="20">
        <v>0</v>
      </c>
      <c r="BD562" s="20">
        <v>0</v>
      </c>
      <c r="BE562" s="20">
        <v>0</v>
      </c>
      <c r="BF562" s="20">
        <v>0</v>
      </c>
      <c r="BG562" s="20">
        <v>0</v>
      </c>
      <c r="BH562" s="20">
        <v>0</v>
      </c>
      <c r="BI562">
        <f t="shared" si="117"/>
        <v>3</v>
      </c>
      <c r="BJ562">
        <f t="shared" si="118"/>
        <v>3</v>
      </c>
      <c r="BK562">
        <f t="shared" si="119"/>
        <v>0</v>
      </c>
      <c r="BL562">
        <f t="shared" si="120"/>
        <v>0</v>
      </c>
      <c r="BM562">
        <f t="shared" si="121"/>
        <v>0</v>
      </c>
      <c r="BN562">
        <f t="shared" si="122"/>
        <v>0</v>
      </c>
      <c r="BO562">
        <f t="shared" si="123"/>
        <v>0</v>
      </c>
      <c r="BP562">
        <f t="shared" si="124"/>
        <v>0</v>
      </c>
      <c r="BQ562" s="83">
        <f t="shared" si="125"/>
        <v>3</v>
      </c>
      <c r="BR562" s="16">
        <v>63</v>
      </c>
      <c r="BS562" t="str">
        <f t="shared" si="127"/>
        <v>Bérard</v>
      </c>
      <c r="BT562" t="str">
        <f t="shared" si="128"/>
        <v>Romain</v>
      </c>
      <c r="BU562" t="str">
        <f t="shared" si="130"/>
        <v>St.Sulpice</v>
      </c>
      <c r="BV562"/>
      <c r="BW562"/>
    </row>
    <row r="563" spans="1:75" x14ac:dyDescent="0.25">
      <c r="A563" s="15">
        <v>1979</v>
      </c>
      <c r="B563" s="20" t="s">
        <v>544</v>
      </c>
      <c r="C563" s="20" t="s">
        <v>275</v>
      </c>
      <c r="D563" s="39" t="s">
        <v>3931</v>
      </c>
      <c r="E563" s="20">
        <v>0</v>
      </c>
      <c r="F563" s="21">
        <v>0</v>
      </c>
      <c r="G563" s="20">
        <v>0</v>
      </c>
      <c r="H563" s="21">
        <v>0</v>
      </c>
      <c r="I563" s="20">
        <v>0</v>
      </c>
      <c r="J563" s="21">
        <v>0</v>
      </c>
      <c r="K563" s="20">
        <v>0</v>
      </c>
      <c r="L563" s="21">
        <v>0</v>
      </c>
      <c r="M563" s="20">
        <v>0</v>
      </c>
      <c r="N563" s="20">
        <v>0</v>
      </c>
      <c r="O563" s="21">
        <v>0</v>
      </c>
      <c r="P563" s="21">
        <v>0</v>
      </c>
      <c r="Q563" s="20">
        <v>0</v>
      </c>
      <c r="R563" s="21">
        <v>0</v>
      </c>
      <c r="S563" s="20">
        <v>0</v>
      </c>
      <c r="T563" s="21">
        <v>0</v>
      </c>
      <c r="U563" s="20">
        <v>0</v>
      </c>
      <c r="V563" s="21">
        <v>0</v>
      </c>
      <c r="W563" s="21">
        <v>0</v>
      </c>
      <c r="X563" s="21">
        <v>0</v>
      </c>
      <c r="Y563" s="21">
        <v>0</v>
      </c>
      <c r="Z563" s="20">
        <v>0</v>
      </c>
      <c r="AA563" s="21">
        <v>0</v>
      </c>
      <c r="AB563" s="20">
        <v>0</v>
      </c>
      <c r="AC563" s="21">
        <v>0</v>
      </c>
      <c r="AD563" s="20">
        <v>0</v>
      </c>
      <c r="AE563" s="21">
        <v>0</v>
      </c>
      <c r="AF563" s="20">
        <v>0</v>
      </c>
      <c r="AG563" s="21">
        <v>0</v>
      </c>
      <c r="AH563" s="20">
        <v>0</v>
      </c>
      <c r="AI563" s="21">
        <v>0</v>
      </c>
      <c r="AJ563" s="20">
        <v>0</v>
      </c>
      <c r="AK563" s="20">
        <v>3</v>
      </c>
      <c r="AL563" s="20">
        <v>0</v>
      </c>
      <c r="AM563" s="20">
        <v>0</v>
      </c>
      <c r="AN563" s="20">
        <v>0</v>
      </c>
      <c r="AO563" s="20">
        <v>0</v>
      </c>
      <c r="AP563" s="20">
        <v>0</v>
      </c>
      <c r="AQ563" s="20">
        <v>0</v>
      </c>
      <c r="AR563" s="20">
        <v>0</v>
      </c>
      <c r="AS563" s="20">
        <v>0</v>
      </c>
      <c r="AT563" s="20">
        <v>0</v>
      </c>
      <c r="AU563" s="20">
        <v>0</v>
      </c>
      <c r="AV563" s="20">
        <v>0</v>
      </c>
      <c r="AW563" s="20">
        <v>0</v>
      </c>
      <c r="AX563" s="20">
        <v>0</v>
      </c>
      <c r="AY563" s="20">
        <v>0</v>
      </c>
      <c r="AZ563" s="20">
        <v>0</v>
      </c>
      <c r="BA563" s="20">
        <v>0</v>
      </c>
      <c r="BB563" s="20">
        <v>0</v>
      </c>
      <c r="BC563" s="20">
        <v>0</v>
      </c>
      <c r="BD563" s="20">
        <v>0</v>
      </c>
      <c r="BE563" s="20">
        <v>0</v>
      </c>
      <c r="BF563" s="20">
        <v>0</v>
      </c>
      <c r="BG563" s="20">
        <v>0</v>
      </c>
      <c r="BH563" s="20">
        <v>0</v>
      </c>
      <c r="BI563">
        <f t="shared" si="117"/>
        <v>3</v>
      </c>
      <c r="BJ563">
        <f t="shared" si="118"/>
        <v>3</v>
      </c>
      <c r="BK563">
        <f t="shared" si="119"/>
        <v>0</v>
      </c>
      <c r="BL563">
        <f t="shared" si="120"/>
        <v>0</v>
      </c>
      <c r="BM563">
        <f t="shared" si="121"/>
        <v>0</v>
      </c>
      <c r="BN563">
        <f t="shared" si="122"/>
        <v>0</v>
      </c>
      <c r="BO563">
        <f t="shared" si="123"/>
        <v>0</v>
      </c>
      <c r="BP563">
        <f t="shared" si="124"/>
        <v>0</v>
      </c>
      <c r="BQ563" s="83">
        <f t="shared" si="125"/>
        <v>3</v>
      </c>
      <c r="BR563" s="16">
        <v>63</v>
      </c>
      <c r="BS563" t="str">
        <f t="shared" si="127"/>
        <v>Bertholet</v>
      </c>
      <c r="BT563" t="str">
        <f t="shared" si="128"/>
        <v>Julien</v>
      </c>
      <c r="BU563" t="str">
        <f t="shared" si="130"/>
        <v>Poliez-le-Grand</v>
      </c>
      <c r="BV563"/>
      <c r="BW563"/>
    </row>
    <row r="564" spans="1:75" x14ac:dyDescent="0.25">
      <c r="A564" s="73">
        <v>1980</v>
      </c>
      <c r="B564" s="20" t="s">
        <v>4148</v>
      </c>
      <c r="C564" s="20" t="s">
        <v>4149</v>
      </c>
      <c r="D564" s="39" t="s">
        <v>4150</v>
      </c>
      <c r="E564" s="20">
        <v>0</v>
      </c>
      <c r="F564" s="21">
        <v>0</v>
      </c>
      <c r="G564" s="20">
        <v>0</v>
      </c>
      <c r="H564" s="21">
        <v>0</v>
      </c>
      <c r="I564" s="20">
        <v>0</v>
      </c>
      <c r="J564" s="21">
        <v>0</v>
      </c>
      <c r="K564" s="20">
        <v>0</v>
      </c>
      <c r="L564" s="21">
        <v>0</v>
      </c>
      <c r="M564" s="20">
        <v>0</v>
      </c>
      <c r="N564" s="20">
        <v>0</v>
      </c>
      <c r="O564" s="21">
        <v>0</v>
      </c>
      <c r="P564" s="21">
        <v>0</v>
      </c>
      <c r="Q564" s="20">
        <v>0</v>
      </c>
      <c r="R564" s="21">
        <v>0</v>
      </c>
      <c r="S564" s="20">
        <v>0</v>
      </c>
      <c r="T564" s="21">
        <v>0</v>
      </c>
      <c r="U564" s="20">
        <v>0</v>
      </c>
      <c r="V564" s="21">
        <v>0</v>
      </c>
      <c r="W564" s="21">
        <v>0</v>
      </c>
      <c r="X564" s="21">
        <v>0</v>
      </c>
      <c r="Y564" s="21">
        <v>0</v>
      </c>
      <c r="Z564" s="20">
        <v>0</v>
      </c>
      <c r="AA564" s="21">
        <v>0</v>
      </c>
      <c r="AB564" s="20">
        <v>0</v>
      </c>
      <c r="AC564" s="21">
        <v>0</v>
      </c>
      <c r="AD564" s="20">
        <v>0</v>
      </c>
      <c r="AE564" s="21">
        <v>0</v>
      </c>
      <c r="AF564" s="20">
        <v>0</v>
      </c>
      <c r="AG564" s="21">
        <v>0</v>
      </c>
      <c r="AH564" s="20">
        <v>0</v>
      </c>
      <c r="AI564" s="21">
        <v>0</v>
      </c>
      <c r="AJ564" s="20">
        <v>3</v>
      </c>
      <c r="AK564" s="20">
        <v>0</v>
      </c>
      <c r="AL564" s="20">
        <v>0</v>
      </c>
      <c r="AM564" s="20">
        <v>0</v>
      </c>
      <c r="AN564" s="20">
        <v>0</v>
      </c>
      <c r="AO564" s="20">
        <v>0</v>
      </c>
      <c r="AP564" s="20">
        <v>0</v>
      </c>
      <c r="AQ564" s="20">
        <v>0</v>
      </c>
      <c r="AR564" s="20">
        <v>0</v>
      </c>
      <c r="AS564" s="20">
        <v>0</v>
      </c>
      <c r="AT564" s="20">
        <v>0</v>
      </c>
      <c r="AU564" s="20">
        <v>0</v>
      </c>
      <c r="AV564" s="20">
        <v>0</v>
      </c>
      <c r="AW564" s="20">
        <v>0</v>
      </c>
      <c r="AX564" s="20">
        <v>0</v>
      </c>
      <c r="AY564" s="20">
        <v>0</v>
      </c>
      <c r="AZ564" s="20">
        <v>0</v>
      </c>
      <c r="BA564" s="20">
        <v>0</v>
      </c>
      <c r="BB564" s="20">
        <v>0</v>
      </c>
      <c r="BC564" s="20">
        <v>0</v>
      </c>
      <c r="BD564" s="20">
        <v>0</v>
      </c>
      <c r="BE564" s="20">
        <v>0</v>
      </c>
      <c r="BF564" s="20">
        <v>0</v>
      </c>
      <c r="BG564" s="20">
        <v>0</v>
      </c>
      <c r="BH564" s="20">
        <v>0</v>
      </c>
      <c r="BI564">
        <f t="shared" si="117"/>
        <v>3</v>
      </c>
      <c r="BJ564">
        <f t="shared" si="118"/>
        <v>3</v>
      </c>
      <c r="BK564">
        <f t="shared" si="119"/>
        <v>0</v>
      </c>
      <c r="BL564">
        <f t="shared" si="120"/>
        <v>0</v>
      </c>
      <c r="BM564">
        <f t="shared" si="121"/>
        <v>0</v>
      </c>
      <c r="BN564">
        <f t="shared" si="122"/>
        <v>0</v>
      </c>
      <c r="BO564">
        <f t="shared" si="123"/>
        <v>0</v>
      </c>
      <c r="BP564">
        <f t="shared" si="124"/>
        <v>0</v>
      </c>
      <c r="BQ564" s="83">
        <f t="shared" si="125"/>
        <v>3</v>
      </c>
      <c r="BR564" s="16">
        <v>63</v>
      </c>
      <c r="BS564" t="str">
        <f t="shared" si="127"/>
        <v>Canadas Granados</v>
      </c>
      <c r="BT564" t="str">
        <f t="shared" si="128"/>
        <v>Toni</v>
      </c>
      <c r="BU564" t="str">
        <f t="shared" si="130"/>
        <v>Reus</v>
      </c>
      <c r="BV564"/>
      <c r="BW564"/>
    </row>
    <row r="565" spans="1:75" x14ac:dyDescent="0.25">
      <c r="A565" s="73">
        <v>1982</v>
      </c>
      <c r="B565" s="20" t="s">
        <v>1750</v>
      </c>
      <c r="C565" s="20" t="s">
        <v>284</v>
      </c>
      <c r="D565" s="39" t="s">
        <v>1751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 s="20">
        <v>0</v>
      </c>
      <c r="O565">
        <v>0</v>
      </c>
      <c r="P565">
        <v>0</v>
      </c>
      <c r="Q565">
        <v>0</v>
      </c>
      <c r="R565" s="20">
        <v>3</v>
      </c>
      <c r="S565">
        <v>0</v>
      </c>
      <c r="T565">
        <v>0</v>
      </c>
      <c r="U565" s="20">
        <v>0</v>
      </c>
      <c r="V565" s="20">
        <v>0</v>
      </c>
      <c r="W565" s="21">
        <v>0</v>
      </c>
      <c r="X565" s="21">
        <v>0</v>
      </c>
      <c r="Y565" s="21">
        <v>0</v>
      </c>
      <c r="Z565" s="20">
        <v>0</v>
      </c>
      <c r="AA565" s="20">
        <v>0</v>
      </c>
      <c r="AB565" s="20">
        <v>0</v>
      </c>
      <c r="AC565" s="20">
        <v>0</v>
      </c>
      <c r="AD565" s="20">
        <v>0</v>
      </c>
      <c r="AE565" s="20">
        <v>0</v>
      </c>
      <c r="AF565" s="20">
        <v>0</v>
      </c>
      <c r="AG565" s="20">
        <v>0</v>
      </c>
      <c r="AH565" s="20">
        <v>0</v>
      </c>
      <c r="AI565" s="20">
        <v>0</v>
      </c>
      <c r="AJ565" s="20">
        <v>0</v>
      </c>
      <c r="AK565" s="20">
        <v>0</v>
      </c>
      <c r="AL565" s="20">
        <v>0</v>
      </c>
      <c r="AM565" s="20">
        <v>0</v>
      </c>
      <c r="AN565" s="20">
        <v>0</v>
      </c>
      <c r="AO565" s="20">
        <v>0</v>
      </c>
      <c r="AP565" s="20">
        <v>0</v>
      </c>
      <c r="AQ565" s="20">
        <v>0</v>
      </c>
      <c r="AR565" s="20">
        <v>0</v>
      </c>
      <c r="AS565" s="20">
        <v>0</v>
      </c>
      <c r="AT565" s="20">
        <v>0</v>
      </c>
      <c r="AU565" s="20">
        <v>0</v>
      </c>
      <c r="AV565" s="20">
        <v>0</v>
      </c>
      <c r="AW565" s="20">
        <v>0</v>
      </c>
      <c r="AX565" s="20">
        <v>0</v>
      </c>
      <c r="AY565" s="20">
        <v>0</v>
      </c>
      <c r="AZ565" s="20">
        <v>0</v>
      </c>
      <c r="BA565" s="20">
        <v>0</v>
      </c>
      <c r="BB565" s="20">
        <v>0</v>
      </c>
      <c r="BC565" s="20">
        <v>0</v>
      </c>
      <c r="BD565" s="20">
        <v>0</v>
      </c>
      <c r="BE565" s="20">
        <v>0</v>
      </c>
      <c r="BF565" s="20">
        <v>0</v>
      </c>
      <c r="BG565" s="20">
        <v>0</v>
      </c>
      <c r="BH565" s="20">
        <v>0</v>
      </c>
      <c r="BI565">
        <f t="shared" si="117"/>
        <v>3</v>
      </c>
      <c r="BJ565">
        <f t="shared" si="118"/>
        <v>3</v>
      </c>
      <c r="BK565">
        <f t="shared" si="119"/>
        <v>0</v>
      </c>
      <c r="BL565">
        <f t="shared" si="120"/>
        <v>0</v>
      </c>
      <c r="BM565">
        <f t="shared" si="121"/>
        <v>0</v>
      </c>
      <c r="BN565">
        <f t="shared" si="122"/>
        <v>0</v>
      </c>
      <c r="BO565">
        <f t="shared" si="123"/>
        <v>0</v>
      </c>
      <c r="BP565">
        <f t="shared" si="124"/>
        <v>0</v>
      </c>
      <c r="BQ565" s="83">
        <f t="shared" si="125"/>
        <v>3</v>
      </c>
      <c r="BR565" s="16">
        <v>63</v>
      </c>
      <c r="BS565" t="str">
        <f t="shared" si="127"/>
        <v>Claessens</v>
      </c>
      <c r="BT565" t="str">
        <f t="shared" si="128"/>
        <v>Michel</v>
      </c>
      <c r="BU565" t="str">
        <f t="shared" si="130"/>
        <v>B-Mechelen</v>
      </c>
      <c r="BV565"/>
      <c r="BW565"/>
    </row>
    <row r="566" spans="1:75" x14ac:dyDescent="0.25">
      <c r="A566" s="15">
        <v>1974</v>
      </c>
      <c r="B566" s="20" t="s">
        <v>2050</v>
      </c>
      <c r="C566" s="20" t="s">
        <v>865</v>
      </c>
      <c r="D566" s="39" t="s">
        <v>2051</v>
      </c>
      <c r="E566" s="20">
        <v>0</v>
      </c>
      <c r="F566" s="21">
        <v>0</v>
      </c>
      <c r="G566" s="20">
        <v>0</v>
      </c>
      <c r="H566" s="21">
        <v>0</v>
      </c>
      <c r="I566" s="20">
        <v>0</v>
      </c>
      <c r="J566" s="21">
        <v>0</v>
      </c>
      <c r="K566" s="20">
        <v>0</v>
      </c>
      <c r="L566" s="21">
        <v>0</v>
      </c>
      <c r="M566" s="20">
        <v>0</v>
      </c>
      <c r="N566" s="20">
        <v>0</v>
      </c>
      <c r="O566" s="21">
        <v>0</v>
      </c>
      <c r="P566" s="21">
        <v>0</v>
      </c>
      <c r="Q566" s="20">
        <v>0</v>
      </c>
      <c r="R566" s="21">
        <v>0</v>
      </c>
      <c r="S566" s="20">
        <v>3</v>
      </c>
      <c r="T566">
        <v>0</v>
      </c>
      <c r="U566" s="20">
        <v>0</v>
      </c>
      <c r="V566" s="20">
        <v>0</v>
      </c>
      <c r="W566" s="21">
        <v>0</v>
      </c>
      <c r="X566" s="21">
        <v>0</v>
      </c>
      <c r="Y566" s="21">
        <v>0</v>
      </c>
      <c r="Z566" s="20">
        <v>0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</v>
      </c>
      <c r="AT566" s="20">
        <v>0</v>
      </c>
      <c r="AU566" s="20">
        <v>0</v>
      </c>
      <c r="AV566" s="20">
        <v>0</v>
      </c>
      <c r="AW566" s="20">
        <v>0</v>
      </c>
      <c r="AX566" s="20">
        <v>0</v>
      </c>
      <c r="AY566" s="20">
        <v>0</v>
      </c>
      <c r="AZ566" s="20">
        <v>0</v>
      </c>
      <c r="BA566" s="20">
        <v>0</v>
      </c>
      <c r="BB566" s="20">
        <v>0</v>
      </c>
      <c r="BC566" s="20">
        <v>0</v>
      </c>
      <c r="BD566" s="20">
        <v>0</v>
      </c>
      <c r="BE566" s="20">
        <v>0</v>
      </c>
      <c r="BF566" s="20">
        <v>0</v>
      </c>
      <c r="BG566" s="20">
        <v>0</v>
      </c>
      <c r="BH566" s="20">
        <v>0</v>
      </c>
      <c r="BI566">
        <f t="shared" si="117"/>
        <v>3</v>
      </c>
      <c r="BJ566">
        <f t="shared" si="118"/>
        <v>3</v>
      </c>
      <c r="BK566">
        <f t="shared" si="119"/>
        <v>0</v>
      </c>
      <c r="BL566">
        <f t="shared" si="120"/>
        <v>0</v>
      </c>
      <c r="BM566">
        <f t="shared" si="121"/>
        <v>0</v>
      </c>
      <c r="BN566">
        <f t="shared" si="122"/>
        <v>0</v>
      </c>
      <c r="BO566">
        <f t="shared" si="123"/>
        <v>0</v>
      </c>
      <c r="BP566">
        <f t="shared" si="124"/>
        <v>0</v>
      </c>
      <c r="BQ566" s="83">
        <f t="shared" si="125"/>
        <v>3</v>
      </c>
      <c r="BR566" s="16">
        <v>63</v>
      </c>
      <c r="BS566" t="str">
        <f t="shared" si="127"/>
        <v>Dumas</v>
      </c>
      <c r="BT566" t="str">
        <f t="shared" si="128"/>
        <v>Marc</v>
      </c>
      <c r="BU566" t="str">
        <f t="shared" si="130"/>
        <v>Bubendorf</v>
      </c>
      <c r="BV566"/>
      <c r="BW566"/>
    </row>
    <row r="567" spans="1:75" x14ac:dyDescent="0.25">
      <c r="A567" s="15">
        <v>1973</v>
      </c>
      <c r="B567" s="20" t="s">
        <v>2732</v>
      </c>
      <c r="C567" s="20" t="s">
        <v>2733</v>
      </c>
      <c r="D567" s="71"/>
      <c r="E567" s="20">
        <v>0</v>
      </c>
      <c r="F567" s="21">
        <v>0</v>
      </c>
      <c r="G567" s="20">
        <v>0</v>
      </c>
      <c r="H567" s="21">
        <v>0</v>
      </c>
      <c r="I567" s="20">
        <v>0</v>
      </c>
      <c r="J567" s="21">
        <v>0</v>
      </c>
      <c r="K567" s="20">
        <v>0</v>
      </c>
      <c r="L567" s="21">
        <v>0</v>
      </c>
      <c r="M567" s="20">
        <v>0</v>
      </c>
      <c r="N567" s="20">
        <v>0</v>
      </c>
      <c r="O567" s="21">
        <v>0</v>
      </c>
      <c r="P567" s="21">
        <v>0</v>
      </c>
      <c r="Q567" s="20">
        <v>0</v>
      </c>
      <c r="R567" s="21">
        <v>0</v>
      </c>
      <c r="S567" s="20">
        <v>0</v>
      </c>
      <c r="T567" s="21">
        <v>0</v>
      </c>
      <c r="U567" s="20">
        <v>0</v>
      </c>
      <c r="V567" s="20">
        <v>3</v>
      </c>
      <c r="W567" s="21">
        <v>0</v>
      </c>
      <c r="X567" s="21">
        <v>0</v>
      </c>
      <c r="Y567" s="21">
        <v>0</v>
      </c>
      <c r="Z567" s="20">
        <v>0</v>
      </c>
      <c r="AA567" s="20">
        <v>0</v>
      </c>
      <c r="AB567" s="20">
        <v>0</v>
      </c>
      <c r="AC567" s="20">
        <v>0</v>
      </c>
      <c r="AD567" s="20">
        <v>0</v>
      </c>
      <c r="AE567" s="20">
        <v>0</v>
      </c>
      <c r="AF567" s="20">
        <v>0</v>
      </c>
      <c r="AG567" s="20">
        <v>0</v>
      </c>
      <c r="AH567" s="20">
        <v>0</v>
      </c>
      <c r="AI567" s="20">
        <v>0</v>
      </c>
      <c r="AJ567" s="20">
        <v>0</v>
      </c>
      <c r="AK567" s="20">
        <v>0</v>
      </c>
      <c r="AL567" s="20">
        <v>0</v>
      </c>
      <c r="AM567" s="20">
        <v>0</v>
      </c>
      <c r="AN567" s="20">
        <v>0</v>
      </c>
      <c r="AO567" s="20">
        <v>0</v>
      </c>
      <c r="AP567" s="20">
        <v>0</v>
      </c>
      <c r="AQ567" s="20">
        <v>0</v>
      </c>
      <c r="AR567" s="20">
        <v>0</v>
      </c>
      <c r="AS567" s="20">
        <v>0</v>
      </c>
      <c r="AT567" s="20">
        <v>0</v>
      </c>
      <c r="AU567" s="20">
        <v>0</v>
      </c>
      <c r="AV567" s="20">
        <v>0</v>
      </c>
      <c r="AW567" s="20">
        <v>0</v>
      </c>
      <c r="AX567" s="20">
        <v>0</v>
      </c>
      <c r="AY567" s="20">
        <v>0</v>
      </c>
      <c r="AZ567" s="20">
        <v>0</v>
      </c>
      <c r="BA567" s="20">
        <v>0</v>
      </c>
      <c r="BB567" s="20">
        <v>0</v>
      </c>
      <c r="BC567" s="20">
        <v>0</v>
      </c>
      <c r="BD567" s="20">
        <v>0</v>
      </c>
      <c r="BE567" s="20">
        <v>0</v>
      </c>
      <c r="BF567" s="20">
        <v>0</v>
      </c>
      <c r="BG567" s="20">
        <v>0</v>
      </c>
      <c r="BH567" s="20">
        <v>0</v>
      </c>
      <c r="BI567">
        <f t="shared" si="117"/>
        <v>3</v>
      </c>
      <c r="BJ567">
        <f t="shared" si="118"/>
        <v>3</v>
      </c>
      <c r="BK567">
        <f t="shared" si="119"/>
        <v>0</v>
      </c>
      <c r="BL567">
        <f t="shared" si="120"/>
        <v>0</v>
      </c>
      <c r="BM567">
        <f t="shared" si="121"/>
        <v>0</v>
      </c>
      <c r="BN567">
        <f t="shared" si="122"/>
        <v>0</v>
      </c>
      <c r="BO567">
        <f t="shared" si="123"/>
        <v>0</v>
      </c>
      <c r="BP567">
        <f t="shared" si="124"/>
        <v>0</v>
      </c>
      <c r="BQ567" s="83">
        <f t="shared" si="125"/>
        <v>3</v>
      </c>
      <c r="BR567" s="16">
        <v>63</v>
      </c>
      <c r="BS567" t="str">
        <f t="shared" si="127"/>
        <v>Germanier</v>
      </c>
      <c r="BT567" t="str">
        <f t="shared" si="128"/>
        <v>Gervais</v>
      </c>
      <c r="BU567"/>
      <c r="BV567"/>
      <c r="BW567"/>
    </row>
    <row r="568" spans="1:75" x14ac:dyDescent="0.25">
      <c r="A568" s="17">
        <v>1976</v>
      </c>
      <c r="B568" s="20" t="s">
        <v>4733</v>
      </c>
      <c r="C568" s="20" t="s">
        <v>1480</v>
      </c>
      <c r="D568" s="39" t="s">
        <v>1624</v>
      </c>
      <c r="E568" s="20">
        <v>0</v>
      </c>
      <c r="F568" s="21">
        <v>0</v>
      </c>
      <c r="G568" s="20">
        <v>0</v>
      </c>
      <c r="H568" s="21">
        <v>0</v>
      </c>
      <c r="I568" s="20">
        <v>0</v>
      </c>
      <c r="J568" s="21">
        <v>0</v>
      </c>
      <c r="K568" s="20">
        <v>0</v>
      </c>
      <c r="L568" s="21">
        <v>0</v>
      </c>
      <c r="M568" s="20">
        <v>0</v>
      </c>
      <c r="N568" s="20">
        <v>0</v>
      </c>
      <c r="O568" s="21">
        <v>0</v>
      </c>
      <c r="P568" s="21">
        <v>0</v>
      </c>
      <c r="Q568" s="20">
        <v>0</v>
      </c>
      <c r="R568" s="21">
        <v>0</v>
      </c>
      <c r="S568" s="20">
        <v>0</v>
      </c>
      <c r="T568" s="21">
        <v>0</v>
      </c>
      <c r="U568" s="20">
        <v>0</v>
      </c>
      <c r="V568" s="21">
        <v>0</v>
      </c>
      <c r="W568" s="21">
        <v>0</v>
      </c>
      <c r="X568" s="21">
        <v>0</v>
      </c>
      <c r="Y568" s="21">
        <v>0</v>
      </c>
      <c r="Z568" s="20">
        <v>0</v>
      </c>
      <c r="AA568" s="21">
        <v>0</v>
      </c>
      <c r="AB568" s="20">
        <v>0</v>
      </c>
      <c r="AC568" s="21">
        <v>0</v>
      </c>
      <c r="AD568" s="20">
        <v>0</v>
      </c>
      <c r="AE568" s="21">
        <v>0</v>
      </c>
      <c r="AF568" s="20">
        <v>0</v>
      </c>
      <c r="AG568" s="21">
        <v>0</v>
      </c>
      <c r="AH568" s="20">
        <v>0</v>
      </c>
      <c r="AI568" s="21">
        <v>0</v>
      </c>
      <c r="AJ568" s="20">
        <v>0</v>
      </c>
      <c r="AK568" s="21">
        <v>0</v>
      </c>
      <c r="AL568" s="20">
        <v>0</v>
      </c>
      <c r="AM568" s="21">
        <v>0</v>
      </c>
      <c r="AN568" s="20">
        <v>0</v>
      </c>
      <c r="AO568" s="21">
        <v>0</v>
      </c>
      <c r="AP568" s="20">
        <v>0</v>
      </c>
      <c r="AQ568" s="21">
        <v>0</v>
      </c>
      <c r="AR568" s="20">
        <v>0</v>
      </c>
      <c r="AS568" s="21">
        <v>0</v>
      </c>
      <c r="AT568" s="20">
        <v>3</v>
      </c>
      <c r="AU568" s="20">
        <v>0</v>
      </c>
      <c r="AV568" s="20">
        <v>0</v>
      </c>
      <c r="AW568" s="20">
        <v>0</v>
      </c>
      <c r="AX568" s="20">
        <v>0</v>
      </c>
      <c r="AY568" s="20">
        <v>0</v>
      </c>
      <c r="AZ568" s="20">
        <v>0</v>
      </c>
      <c r="BA568" s="20">
        <v>0</v>
      </c>
      <c r="BB568" s="20">
        <v>0</v>
      </c>
      <c r="BC568" s="20">
        <v>0</v>
      </c>
      <c r="BD568" s="20">
        <v>0</v>
      </c>
      <c r="BE568" s="20">
        <v>0</v>
      </c>
      <c r="BF568" s="20">
        <v>0</v>
      </c>
      <c r="BG568" s="20">
        <v>0</v>
      </c>
      <c r="BH568" s="20">
        <v>0</v>
      </c>
      <c r="BI568">
        <f t="shared" si="117"/>
        <v>3</v>
      </c>
      <c r="BJ568">
        <f t="shared" si="118"/>
        <v>3</v>
      </c>
      <c r="BK568">
        <f t="shared" si="119"/>
        <v>0</v>
      </c>
      <c r="BL568">
        <f t="shared" si="120"/>
        <v>0</v>
      </c>
      <c r="BM568">
        <f t="shared" si="121"/>
        <v>0</v>
      </c>
      <c r="BN568">
        <f t="shared" si="122"/>
        <v>0</v>
      </c>
      <c r="BO568">
        <f t="shared" si="123"/>
        <v>0</v>
      </c>
      <c r="BP568">
        <f t="shared" si="124"/>
        <v>0</v>
      </c>
      <c r="BQ568" s="83">
        <f t="shared" si="125"/>
        <v>3</v>
      </c>
      <c r="BR568" s="16">
        <v>63</v>
      </c>
      <c r="BS568" s="16" t="str">
        <f t="shared" si="127"/>
        <v>Irngartinger</v>
      </c>
      <c r="BT568" s="16" t="str">
        <f t="shared" si="128"/>
        <v>Stefan</v>
      </c>
      <c r="BU568" t="str">
        <f>D568</f>
        <v>Stettlen</v>
      </c>
      <c r="BW568"/>
    </row>
    <row r="569" spans="1:75" x14ac:dyDescent="0.25">
      <c r="A569" s="17">
        <v>1981</v>
      </c>
      <c r="B569" s="20" t="s">
        <v>2822</v>
      </c>
      <c r="C569" s="20" t="s">
        <v>5628</v>
      </c>
      <c r="D569" s="16" t="s">
        <v>5629</v>
      </c>
      <c r="E569" s="20">
        <v>0</v>
      </c>
      <c r="F569" s="21">
        <v>0</v>
      </c>
      <c r="G569" s="20">
        <v>0</v>
      </c>
      <c r="H569" s="21">
        <v>0</v>
      </c>
      <c r="I569" s="20">
        <v>0</v>
      </c>
      <c r="J569" s="21">
        <v>0</v>
      </c>
      <c r="K569" s="20">
        <v>0</v>
      </c>
      <c r="L569" s="21">
        <v>0</v>
      </c>
      <c r="M569" s="20">
        <v>0</v>
      </c>
      <c r="N569" s="20">
        <v>3</v>
      </c>
      <c r="O569" s="21">
        <v>0</v>
      </c>
      <c r="P569" s="21">
        <v>0</v>
      </c>
      <c r="Q569" s="20">
        <v>0</v>
      </c>
      <c r="R569" s="21">
        <v>0</v>
      </c>
      <c r="S569" s="20">
        <v>0</v>
      </c>
      <c r="T569" s="21">
        <v>0</v>
      </c>
      <c r="U569" s="20">
        <v>0</v>
      </c>
      <c r="V569" s="21">
        <v>0</v>
      </c>
      <c r="W569" s="21">
        <v>0</v>
      </c>
      <c r="X569" s="21">
        <v>0</v>
      </c>
      <c r="Y569" s="21">
        <v>0</v>
      </c>
      <c r="Z569" s="20">
        <v>0</v>
      </c>
      <c r="AA569" s="21">
        <v>0</v>
      </c>
      <c r="AB569" s="20">
        <v>0</v>
      </c>
      <c r="AC569" s="21">
        <v>0</v>
      </c>
      <c r="AD569" s="20">
        <v>0</v>
      </c>
      <c r="AE569" s="21">
        <v>0</v>
      </c>
      <c r="AF569" s="20">
        <v>0</v>
      </c>
      <c r="AG569" s="21">
        <v>0</v>
      </c>
      <c r="AH569" s="20">
        <v>0</v>
      </c>
      <c r="AI569" s="21">
        <v>0</v>
      </c>
      <c r="AJ569" s="20">
        <v>0</v>
      </c>
      <c r="AK569" s="21">
        <v>0</v>
      </c>
      <c r="AL569" s="20">
        <v>0</v>
      </c>
      <c r="AM569" s="21">
        <v>0</v>
      </c>
      <c r="AN569" s="20">
        <v>0</v>
      </c>
      <c r="AO569" s="21">
        <v>0</v>
      </c>
      <c r="AP569" s="20">
        <v>0</v>
      </c>
      <c r="AQ569" s="21">
        <v>0</v>
      </c>
      <c r="AR569" s="20">
        <v>0</v>
      </c>
      <c r="AS569" s="21">
        <v>0</v>
      </c>
      <c r="AT569" s="20">
        <v>0</v>
      </c>
      <c r="AU569" s="21">
        <v>0</v>
      </c>
      <c r="AV569" s="20">
        <v>0</v>
      </c>
      <c r="AW569" s="21">
        <v>0</v>
      </c>
      <c r="AX569" s="20">
        <v>0</v>
      </c>
      <c r="AY569" s="21">
        <v>0</v>
      </c>
      <c r="AZ569" s="20">
        <v>0</v>
      </c>
      <c r="BA569" s="21">
        <v>0</v>
      </c>
      <c r="BB569" s="20">
        <v>0</v>
      </c>
      <c r="BC569" s="21">
        <v>0</v>
      </c>
      <c r="BD569" s="20">
        <v>0</v>
      </c>
      <c r="BE569" s="21">
        <v>0</v>
      </c>
      <c r="BF569" s="20">
        <v>0</v>
      </c>
      <c r="BG569" s="21">
        <v>0</v>
      </c>
      <c r="BH569" s="20">
        <v>0</v>
      </c>
      <c r="BI569">
        <f t="shared" si="117"/>
        <v>3</v>
      </c>
      <c r="BJ569">
        <f t="shared" si="118"/>
        <v>3</v>
      </c>
      <c r="BK569">
        <f t="shared" si="119"/>
        <v>0</v>
      </c>
      <c r="BL569">
        <f t="shared" si="120"/>
        <v>0</v>
      </c>
      <c r="BM569">
        <f t="shared" si="121"/>
        <v>0</v>
      </c>
      <c r="BN569">
        <f t="shared" si="122"/>
        <v>0</v>
      </c>
      <c r="BO569">
        <f t="shared" si="123"/>
        <v>0</v>
      </c>
      <c r="BP569">
        <f t="shared" si="124"/>
        <v>0</v>
      </c>
      <c r="BQ569" s="83">
        <f t="shared" si="125"/>
        <v>3</v>
      </c>
      <c r="BR569" s="16">
        <v>63</v>
      </c>
      <c r="BS569" s="16" t="str">
        <f t="shared" si="127"/>
        <v>Kreuzer</v>
      </c>
      <c r="BT569" s="16" t="str">
        <f t="shared" si="128"/>
        <v>Frederik</v>
      </c>
      <c r="BU569" t="str">
        <f>D569</f>
        <v>FC Visp</v>
      </c>
    </row>
    <row r="570" spans="1:75" x14ac:dyDescent="0.25">
      <c r="A570" s="73">
        <v>1975</v>
      </c>
      <c r="B570" s="20" t="s">
        <v>415</v>
      </c>
      <c r="C570" s="20" t="s">
        <v>585</v>
      </c>
      <c r="D570" s="39" t="s">
        <v>356</v>
      </c>
      <c r="E570" s="20">
        <v>0</v>
      </c>
      <c r="F570" s="20">
        <v>0</v>
      </c>
      <c r="G570" s="20">
        <v>0</v>
      </c>
      <c r="H570" s="20">
        <v>0</v>
      </c>
      <c r="I570" s="20">
        <v>3</v>
      </c>
      <c r="J570">
        <v>0</v>
      </c>
      <c r="K570">
        <v>0</v>
      </c>
      <c r="L570">
        <v>0</v>
      </c>
      <c r="M570">
        <v>0</v>
      </c>
      <c r="N570" s="2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 s="20">
        <v>0</v>
      </c>
      <c r="V570" s="20">
        <v>0</v>
      </c>
      <c r="W570" s="21">
        <v>0</v>
      </c>
      <c r="X570" s="21">
        <v>0</v>
      </c>
      <c r="Y570" s="21">
        <v>0</v>
      </c>
      <c r="Z570" s="20">
        <v>0</v>
      </c>
      <c r="AA570" s="20">
        <v>0</v>
      </c>
      <c r="AB570" s="20">
        <v>0</v>
      </c>
      <c r="AC570" s="20">
        <v>0</v>
      </c>
      <c r="AD570" s="20">
        <v>0</v>
      </c>
      <c r="AE570" s="20">
        <v>0</v>
      </c>
      <c r="AF570" s="20">
        <v>0</v>
      </c>
      <c r="AG570" s="20">
        <v>0</v>
      </c>
      <c r="AH570" s="20">
        <v>0</v>
      </c>
      <c r="AI570" s="20">
        <v>0</v>
      </c>
      <c r="AJ570" s="20">
        <v>0</v>
      </c>
      <c r="AK570" s="20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</v>
      </c>
      <c r="AQ570" s="20">
        <v>0</v>
      </c>
      <c r="AR570" s="20">
        <v>0</v>
      </c>
      <c r="AS570" s="20">
        <v>0</v>
      </c>
      <c r="AT570" s="20">
        <v>0</v>
      </c>
      <c r="AU570" s="20">
        <v>0</v>
      </c>
      <c r="AV570" s="20">
        <v>0</v>
      </c>
      <c r="AW570" s="20">
        <v>0</v>
      </c>
      <c r="AX570" s="20">
        <v>0</v>
      </c>
      <c r="AY570" s="20">
        <v>0</v>
      </c>
      <c r="AZ570" s="20">
        <v>0</v>
      </c>
      <c r="BA570" s="20">
        <v>0</v>
      </c>
      <c r="BB570" s="20">
        <v>0</v>
      </c>
      <c r="BC570" s="20">
        <v>0</v>
      </c>
      <c r="BD570" s="20">
        <v>0</v>
      </c>
      <c r="BE570" s="20">
        <v>0</v>
      </c>
      <c r="BF570" s="20">
        <v>0</v>
      </c>
      <c r="BG570" s="20">
        <v>0</v>
      </c>
      <c r="BH570" s="20">
        <v>0</v>
      </c>
      <c r="BI570">
        <f t="shared" si="117"/>
        <v>3</v>
      </c>
      <c r="BJ570">
        <f t="shared" si="118"/>
        <v>3</v>
      </c>
      <c r="BK570">
        <f t="shared" si="119"/>
        <v>0</v>
      </c>
      <c r="BL570">
        <f t="shared" si="120"/>
        <v>0</v>
      </c>
      <c r="BM570">
        <f t="shared" si="121"/>
        <v>0</v>
      </c>
      <c r="BN570">
        <f t="shared" si="122"/>
        <v>0</v>
      </c>
      <c r="BO570">
        <f t="shared" si="123"/>
        <v>0</v>
      </c>
      <c r="BP570">
        <f t="shared" si="124"/>
        <v>0</v>
      </c>
      <c r="BQ570" s="83">
        <f t="shared" si="125"/>
        <v>3</v>
      </c>
      <c r="BR570" s="16">
        <v>63</v>
      </c>
      <c r="BS570" t="str">
        <f t="shared" si="127"/>
        <v>Marclay</v>
      </c>
      <c r="BT570" t="str">
        <f t="shared" si="128"/>
        <v>Hubert</v>
      </c>
      <c r="BU570" t="str">
        <f>D570</f>
        <v>Champéry</v>
      </c>
      <c r="BV570"/>
      <c r="BW570"/>
    </row>
    <row r="571" spans="1:75" x14ac:dyDescent="0.25">
      <c r="A571" s="17">
        <v>1981</v>
      </c>
      <c r="B571" s="20" t="s">
        <v>5662</v>
      </c>
      <c r="C571" s="20" t="s">
        <v>58</v>
      </c>
      <c r="E571" s="20">
        <v>0</v>
      </c>
      <c r="F571" s="21">
        <v>0</v>
      </c>
      <c r="G571" s="20">
        <v>0</v>
      </c>
      <c r="H571" s="21">
        <v>0</v>
      </c>
      <c r="I571" s="20">
        <v>0</v>
      </c>
      <c r="J571" s="21">
        <v>0</v>
      </c>
      <c r="K571" s="20">
        <v>0</v>
      </c>
      <c r="L571" s="21">
        <v>0</v>
      </c>
      <c r="M571" s="20">
        <v>0</v>
      </c>
      <c r="N571" s="20">
        <v>0</v>
      </c>
      <c r="O571" s="21">
        <v>3</v>
      </c>
      <c r="P571" s="21">
        <v>0</v>
      </c>
      <c r="Q571" s="20">
        <v>0</v>
      </c>
      <c r="R571" s="21">
        <v>0</v>
      </c>
      <c r="S571" s="20">
        <v>0</v>
      </c>
      <c r="T571" s="21">
        <v>0</v>
      </c>
      <c r="U571" s="20">
        <v>0</v>
      </c>
      <c r="V571" s="21">
        <v>0</v>
      </c>
      <c r="W571" s="21">
        <v>0</v>
      </c>
      <c r="X571" s="21">
        <v>0</v>
      </c>
      <c r="Y571" s="21">
        <v>0</v>
      </c>
      <c r="Z571" s="20">
        <v>0</v>
      </c>
      <c r="AA571" s="21">
        <v>0</v>
      </c>
      <c r="AB571" s="20">
        <v>0</v>
      </c>
      <c r="AC571" s="21">
        <v>0</v>
      </c>
      <c r="AD571" s="20">
        <v>0</v>
      </c>
      <c r="AE571" s="21">
        <v>0</v>
      </c>
      <c r="AF571" s="20">
        <v>0</v>
      </c>
      <c r="AG571" s="21">
        <v>0</v>
      </c>
      <c r="AH571" s="20">
        <v>0</v>
      </c>
      <c r="AI571" s="21">
        <v>0</v>
      </c>
      <c r="AJ571" s="20">
        <v>0</v>
      </c>
      <c r="AK571" s="21">
        <v>0</v>
      </c>
      <c r="AL571" s="20">
        <v>0</v>
      </c>
      <c r="AM571" s="21">
        <v>0</v>
      </c>
      <c r="AN571" s="20">
        <v>0</v>
      </c>
      <c r="AO571" s="21">
        <v>0</v>
      </c>
      <c r="AP571" s="20">
        <v>0</v>
      </c>
      <c r="AQ571" s="21">
        <v>0</v>
      </c>
      <c r="AR571" s="20">
        <v>0</v>
      </c>
      <c r="AS571" s="21">
        <v>0</v>
      </c>
      <c r="AT571" s="20">
        <v>0</v>
      </c>
      <c r="AU571" s="21">
        <v>0</v>
      </c>
      <c r="AV571" s="20">
        <v>0</v>
      </c>
      <c r="AW571" s="21">
        <v>0</v>
      </c>
      <c r="AX571" s="20">
        <v>0</v>
      </c>
      <c r="AY571" s="21">
        <v>0</v>
      </c>
      <c r="AZ571" s="20">
        <v>0</v>
      </c>
      <c r="BA571" s="21">
        <v>0</v>
      </c>
      <c r="BB571" s="20">
        <v>0</v>
      </c>
      <c r="BC571" s="21">
        <v>0</v>
      </c>
      <c r="BD571" s="20">
        <v>0</v>
      </c>
      <c r="BE571" s="21">
        <v>0</v>
      </c>
      <c r="BF571" s="20">
        <v>0</v>
      </c>
      <c r="BG571" s="21">
        <v>0</v>
      </c>
      <c r="BH571" s="21">
        <v>0</v>
      </c>
      <c r="BI571">
        <f t="shared" si="117"/>
        <v>3</v>
      </c>
      <c r="BJ571">
        <f t="shared" si="118"/>
        <v>3</v>
      </c>
      <c r="BK571">
        <f t="shared" si="119"/>
        <v>0</v>
      </c>
      <c r="BL571">
        <f t="shared" si="120"/>
        <v>0</v>
      </c>
      <c r="BM571">
        <f t="shared" si="121"/>
        <v>0</v>
      </c>
      <c r="BN571">
        <f t="shared" si="122"/>
        <v>0</v>
      </c>
      <c r="BO571">
        <f t="shared" si="123"/>
        <v>0</v>
      </c>
      <c r="BP571">
        <f t="shared" si="124"/>
        <v>0</v>
      </c>
      <c r="BQ571" s="83">
        <f t="shared" si="125"/>
        <v>3</v>
      </c>
      <c r="BR571" s="16">
        <v>63</v>
      </c>
      <c r="BS571" s="16" t="str">
        <f t="shared" si="127"/>
        <v>Marro</v>
      </c>
      <c r="BT571" s="16" t="str">
        <f t="shared" si="128"/>
        <v>Bruno</v>
      </c>
      <c r="BU571"/>
    </row>
    <row r="572" spans="1:75" x14ac:dyDescent="0.25">
      <c r="A572" s="17">
        <v>1982</v>
      </c>
      <c r="B572" s="20" t="s">
        <v>5447</v>
      </c>
      <c r="C572" s="20" t="s">
        <v>694</v>
      </c>
      <c r="E572" s="20">
        <v>0</v>
      </c>
      <c r="F572" s="21">
        <v>0</v>
      </c>
      <c r="G572" s="20">
        <v>0</v>
      </c>
      <c r="H572" s="21">
        <v>0</v>
      </c>
      <c r="I572" s="20">
        <v>0</v>
      </c>
      <c r="J572" s="21">
        <v>0</v>
      </c>
      <c r="K572" s="20">
        <v>0</v>
      </c>
      <c r="L572" s="21">
        <v>0</v>
      </c>
      <c r="M572" s="20">
        <v>0</v>
      </c>
      <c r="N572" s="20">
        <v>0</v>
      </c>
      <c r="O572" s="21">
        <v>0</v>
      </c>
      <c r="P572" s="21">
        <v>0</v>
      </c>
      <c r="Q572" s="20">
        <v>0</v>
      </c>
      <c r="R572" s="21">
        <v>0</v>
      </c>
      <c r="S572" s="20">
        <v>0</v>
      </c>
      <c r="T572" s="21">
        <v>0</v>
      </c>
      <c r="U572" s="20">
        <v>0</v>
      </c>
      <c r="V572" s="21">
        <v>0</v>
      </c>
      <c r="W572" s="21">
        <v>0</v>
      </c>
      <c r="X572" s="21">
        <v>0</v>
      </c>
      <c r="Y572" s="21">
        <v>0</v>
      </c>
      <c r="Z572" s="20">
        <v>0</v>
      </c>
      <c r="AA572" s="21">
        <v>0</v>
      </c>
      <c r="AB572" s="20">
        <v>0</v>
      </c>
      <c r="AC572" s="21">
        <v>0</v>
      </c>
      <c r="AD572" s="20">
        <v>0</v>
      </c>
      <c r="AE572" s="21">
        <v>0</v>
      </c>
      <c r="AF572" s="20">
        <v>0</v>
      </c>
      <c r="AG572" s="21">
        <v>0</v>
      </c>
      <c r="AH572" s="20">
        <v>0</v>
      </c>
      <c r="AI572" s="21">
        <v>0</v>
      </c>
      <c r="AJ572" s="20">
        <v>0</v>
      </c>
      <c r="AK572" s="21">
        <v>0</v>
      </c>
      <c r="AL572" s="20">
        <v>0</v>
      </c>
      <c r="AM572" s="21">
        <v>0</v>
      </c>
      <c r="AN572" s="20">
        <v>0</v>
      </c>
      <c r="AO572" s="21">
        <v>0</v>
      </c>
      <c r="AP572" s="20">
        <v>0</v>
      </c>
      <c r="AQ572" s="21">
        <v>0</v>
      </c>
      <c r="AR572" s="20">
        <v>0</v>
      </c>
      <c r="AS572" s="21">
        <v>0</v>
      </c>
      <c r="AT572" s="20">
        <v>0</v>
      </c>
      <c r="AU572" s="21">
        <v>0</v>
      </c>
      <c r="AV572" s="20">
        <v>0</v>
      </c>
      <c r="AW572" s="21">
        <v>0</v>
      </c>
      <c r="AX572" s="21">
        <v>0</v>
      </c>
      <c r="AY572" s="20">
        <v>0</v>
      </c>
      <c r="AZ572" s="21">
        <v>0</v>
      </c>
      <c r="BA572" s="20">
        <v>0</v>
      </c>
      <c r="BB572" s="20">
        <v>3</v>
      </c>
      <c r="BC572" s="20">
        <v>0</v>
      </c>
      <c r="BD572" s="21">
        <v>0</v>
      </c>
      <c r="BE572" s="20">
        <v>0</v>
      </c>
      <c r="BF572" s="20">
        <v>0</v>
      </c>
      <c r="BG572" s="20">
        <v>0</v>
      </c>
      <c r="BH572" s="20">
        <v>0</v>
      </c>
      <c r="BI572">
        <f t="shared" si="117"/>
        <v>3</v>
      </c>
      <c r="BJ572">
        <f t="shared" si="118"/>
        <v>3</v>
      </c>
      <c r="BK572">
        <f t="shared" si="119"/>
        <v>0</v>
      </c>
      <c r="BL572">
        <f t="shared" si="120"/>
        <v>0</v>
      </c>
      <c r="BM572">
        <f t="shared" si="121"/>
        <v>0</v>
      </c>
      <c r="BN572">
        <f t="shared" si="122"/>
        <v>0</v>
      </c>
      <c r="BO572">
        <f t="shared" si="123"/>
        <v>0</v>
      </c>
      <c r="BP572">
        <f t="shared" si="124"/>
        <v>0</v>
      </c>
      <c r="BQ572" s="83">
        <f t="shared" si="125"/>
        <v>3</v>
      </c>
      <c r="BR572" s="16">
        <v>63</v>
      </c>
      <c r="BS572" s="16" t="str">
        <f t="shared" si="127"/>
        <v>Maytain</v>
      </c>
      <c r="BT572" s="16" t="str">
        <f t="shared" si="128"/>
        <v>Jérôme</v>
      </c>
      <c r="BU572"/>
      <c r="BW572"/>
    </row>
    <row r="573" spans="1:75" x14ac:dyDescent="0.25">
      <c r="A573" s="15">
        <v>1979</v>
      </c>
      <c r="B573" s="20" t="s">
        <v>2634</v>
      </c>
      <c r="C573" s="20" t="s">
        <v>2339</v>
      </c>
      <c r="D573" s="39" t="s">
        <v>116</v>
      </c>
      <c r="E573" s="20">
        <v>0</v>
      </c>
      <c r="F573" s="21">
        <v>0</v>
      </c>
      <c r="G573" s="20">
        <v>0</v>
      </c>
      <c r="H573" s="21">
        <v>0</v>
      </c>
      <c r="I573" s="20">
        <v>0</v>
      </c>
      <c r="J573" s="21">
        <v>0</v>
      </c>
      <c r="K573" s="20">
        <v>0</v>
      </c>
      <c r="L573" s="21">
        <v>0</v>
      </c>
      <c r="M573" s="20">
        <v>0</v>
      </c>
      <c r="N573" s="20">
        <v>0</v>
      </c>
      <c r="O573" s="21">
        <v>0</v>
      </c>
      <c r="P573" s="21">
        <v>0</v>
      </c>
      <c r="Q573" s="20">
        <v>0</v>
      </c>
      <c r="R573" s="21">
        <v>0</v>
      </c>
      <c r="S573" s="20">
        <v>0</v>
      </c>
      <c r="T573" s="21">
        <v>0</v>
      </c>
      <c r="U573" s="20">
        <v>2</v>
      </c>
      <c r="V573" s="20">
        <v>0</v>
      </c>
      <c r="W573" s="21">
        <v>0</v>
      </c>
      <c r="X573" s="21">
        <v>0</v>
      </c>
      <c r="Y573" s="21">
        <v>0</v>
      </c>
      <c r="Z573" s="20">
        <v>0</v>
      </c>
      <c r="AA573" s="20">
        <v>0</v>
      </c>
      <c r="AB573" s="20">
        <v>0</v>
      </c>
      <c r="AC573" s="20">
        <v>0</v>
      </c>
      <c r="AD573" s="20">
        <v>0</v>
      </c>
      <c r="AE573" s="20">
        <v>0</v>
      </c>
      <c r="AF573" s="20">
        <v>0</v>
      </c>
      <c r="AG573" s="20">
        <v>0</v>
      </c>
      <c r="AH573" s="20">
        <v>0</v>
      </c>
      <c r="AI573" s="20">
        <v>0</v>
      </c>
      <c r="AJ573" s="20">
        <v>1</v>
      </c>
      <c r="AK573" s="20">
        <v>0</v>
      </c>
      <c r="AL573" s="20">
        <v>0</v>
      </c>
      <c r="AM573" s="20">
        <v>0</v>
      </c>
      <c r="AN573" s="20">
        <v>0</v>
      </c>
      <c r="AO573" s="20">
        <v>0</v>
      </c>
      <c r="AP573" s="20">
        <v>0</v>
      </c>
      <c r="AQ573" s="20">
        <v>0</v>
      </c>
      <c r="AR573" s="20">
        <v>0</v>
      </c>
      <c r="AS573" s="20">
        <v>0</v>
      </c>
      <c r="AT573" s="20">
        <v>0</v>
      </c>
      <c r="AU573" s="20">
        <v>0</v>
      </c>
      <c r="AV573" s="20">
        <v>0</v>
      </c>
      <c r="AW573" s="20">
        <v>0</v>
      </c>
      <c r="AX573" s="20">
        <v>0</v>
      </c>
      <c r="AY573" s="20">
        <v>0</v>
      </c>
      <c r="AZ573" s="20">
        <v>0</v>
      </c>
      <c r="BA573" s="20">
        <v>0</v>
      </c>
      <c r="BB573" s="20">
        <v>0</v>
      </c>
      <c r="BC573" s="20">
        <v>0</v>
      </c>
      <c r="BD573" s="20">
        <v>0</v>
      </c>
      <c r="BE573" s="20">
        <v>0</v>
      </c>
      <c r="BF573" s="20">
        <v>0</v>
      </c>
      <c r="BG573" s="20">
        <v>0</v>
      </c>
      <c r="BH573" s="20">
        <v>0</v>
      </c>
      <c r="BI573">
        <f t="shared" si="117"/>
        <v>3</v>
      </c>
      <c r="BJ573">
        <f t="shared" si="118"/>
        <v>2</v>
      </c>
      <c r="BK573">
        <f t="shared" si="119"/>
        <v>1</v>
      </c>
      <c r="BL573">
        <f t="shared" si="120"/>
        <v>0</v>
      </c>
      <c r="BM573">
        <f t="shared" si="121"/>
        <v>0</v>
      </c>
      <c r="BN573">
        <f t="shared" si="122"/>
        <v>0</v>
      </c>
      <c r="BO573">
        <f t="shared" si="123"/>
        <v>0</v>
      </c>
      <c r="BP573">
        <f t="shared" si="124"/>
        <v>0</v>
      </c>
      <c r="BQ573" s="83">
        <f t="shared" si="125"/>
        <v>3</v>
      </c>
      <c r="BR573" s="16">
        <v>63</v>
      </c>
      <c r="BS573" t="str">
        <f t="shared" si="127"/>
        <v>Pardellas</v>
      </c>
      <c r="BT573" t="str">
        <f t="shared" si="128"/>
        <v>Jorge</v>
      </c>
      <c r="BU573" t="str">
        <f t="shared" ref="BU573:BU596" si="131">D573</f>
        <v>Onex</v>
      </c>
      <c r="BV573"/>
    </row>
    <row r="574" spans="1:75" x14ac:dyDescent="0.25">
      <c r="A574" s="73">
        <v>1973</v>
      </c>
      <c r="B574" s="20" t="s">
        <v>709</v>
      </c>
      <c r="C574" s="20" t="s">
        <v>710</v>
      </c>
      <c r="D574" s="39" t="s">
        <v>331</v>
      </c>
      <c r="E574" s="20">
        <v>0</v>
      </c>
      <c r="F574" s="20">
        <v>0</v>
      </c>
      <c r="G574" s="20">
        <v>0</v>
      </c>
      <c r="H574" s="20">
        <v>3</v>
      </c>
      <c r="I574">
        <v>0</v>
      </c>
      <c r="J574">
        <v>0</v>
      </c>
      <c r="K574">
        <v>0</v>
      </c>
      <c r="L574">
        <v>0</v>
      </c>
      <c r="M574">
        <v>0</v>
      </c>
      <c r="N574" s="20">
        <v>0</v>
      </c>
      <c r="O574">
        <v>0</v>
      </c>
      <c r="P574">
        <v>0</v>
      </c>
      <c r="Q574">
        <v>0</v>
      </c>
      <c r="R574" s="20">
        <v>0</v>
      </c>
      <c r="S574">
        <v>0</v>
      </c>
      <c r="T574">
        <v>0</v>
      </c>
      <c r="U574" s="20">
        <v>0</v>
      </c>
      <c r="V574" s="20">
        <v>0</v>
      </c>
      <c r="W574" s="21">
        <v>0</v>
      </c>
      <c r="X574" s="21">
        <v>0</v>
      </c>
      <c r="Y574" s="21">
        <v>0</v>
      </c>
      <c r="Z574" s="20">
        <v>0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20">
        <v>0</v>
      </c>
      <c r="AU574" s="20">
        <v>0</v>
      </c>
      <c r="AV574" s="20">
        <v>0</v>
      </c>
      <c r="AW574" s="20">
        <v>0</v>
      </c>
      <c r="AX574" s="20">
        <v>0</v>
      </c>
      <c r="AY574" s="20">
        <v>0</v>
      </c>
      <c r="AZ574" s="20">
        <v>0</v>
      </c>
      <c r="BA574" s="20">
        <v>0</v>
      </c>
      <c r="BB574" s="20">
        <v>0</v>
      </c>
      <c r="BC574" s="20">
        <v>0</v>
      </c>
      <c r="BD574" s="20">
        <v>0</v>
      </c>
      <c r="BE574" s="20">
        <v>0</v>
      </c>
      <c r="BF574" s="20">
        <v>0</v>
      </c>
      <c r="BG574" s="20">
        <v>0</v>
      </c>
      <c r="BH574" s="20">
        <v>0</v>
      </c>
      <c r="BI574">
        <f t="shared" si="117"/>
        <v>3</v>
      </c>
      <c r="BJ574">
        <f t="shared" si="118"/>
        <v>3</v>
      </c>
      <c r="BK574">
        <f t="shared" si="119"/>
        <v>0</v>
      </c>
      <c r="BL574">
        <f t="shared" si="120"/>
        <v>0</v>
      </c>
      <c r="BM574">
        <f t="shared" si="121"/>
        <v>0</v>
      </c>
      <c r="BN574">
        <f t="shared" si="122"/>
        <v>0</v>
      </c>
      <c r="BO574">
        <f t="shared" si="123"/>
        <v>0</v>
      </c>
      <c r="BP574">
        <f t="shared" si="124"/>
        <v>0</v>
      </c>
      <c r="BQ574" s="83">
        <f t="shared" si="125"/>
        <v>3</v>
      </c>
      <c r="BR574" s="16">
        <v>63</v>
      </c>
      <c r="BS574" t="str">
        <f t="shared" si="127"/>
        <v>Perret</v>
      </c>
      <c r="BT574" t="str">
        <f t="shared" si="128"/>
        <v>Gary</v>
      </c>
      <c r="BU574" t="str">
        <f t="shared" si="131"/>
        <v>Yvorne</v>
      </c>
      <c r="BV574"/>
    </row>
    <row r="575" spans="1:75" x14ac:dyDescent="0.25">
      <c r="A575" s="17">
        <v>1979</v>
      </c>
      <c r="B575" s="20" t="s">
        <v>4567</v>
      </c>
      <c r="C575" s="20" t="s">
        <v>4568</v>
      </c>
      <c r="D575" s="39" t="s">
        <v>39</v>
      </c>
      <c r="E575" s="20">
        <v>0</v>
      </c>
      <c r="F575" s="21">
        <v>0</v>
      </c>
      <c r="G575" s="20">
        <v>0</v>
      </c>
      <c r="H575" s="21">
        <v>0</v>
      </c>
      <c r="I575" s="20">
        <v>0</v>
      </c>
      <c r="J575" s="21">
        <v>0</v>
      </c>
      <c r="K575" s="20">
        <v>0</v>
      </c>
      <c r="L575" s="21">
        <v>0</v>
      </c>
      <c r="M575" s="20">
        <v>0</v>
      </c>
      <c r="N575" s="20">
        <v>0</v>
      </c>
      <c r="O575" s="21">
        <v>0</v>
      </c>
      <c r="P575" s="21">
        <v>0</v>
      </c>
      <c r="Q575" s="20">
        <v>0</v>
      </c>
      <c r="R575" s="21">
        <v>0</v>
      </c>
      <c r="S575" s="20">
        <v>0</v>
      </c>
      <c r="T575" s="21">
        <v>0</v>
      </c>
      <c r="U575" s="20">
        <v>0</v>
      </c>
      <c r="V575" s="21">
        <v>0</v>
      </c>
      <c r="W575" s="21">
        <v>0</v>
      </c>
      <c r="X575" s="21">
        <v>0</v>
      </c>
      <c r="Y575" s="21">
        <v>0</v>
      </c>
      <c r="Z575" s="20">
        <v>0</v>
      </c>
      <c r="AA575" s="21">
        <v>0</v>
      </c>
      <c r="AB575" s="20">
        <v>0</v>
      </c>
      <c r="AC575" s="21">
        <v>0</v>
      </c>
      <c r="AD575" s="20">
        <v>0</v>
      </c>
      <c r="AE575" s="21">
        <v>0</v>
      </c>
      <c r="AF575" s="20">
        <v>0</v>
      </c>
      <c r="AG575" s="21">
        <v>0</v>
      </c>
      <c r="AH575" s="20">
        <v>0</v>
      </c>
      <c r="AI575" s="21">
        <v>0</v>
      </c>
      <c r="AJ575" s="20">
        <v>0</v>
      </c>
      <c r="AK575" s="21">
        <v>0</v>
      </c>
      <c r="AL575" s="20">
        <v>0</v>
      </c>
      <c r="AM575" s="20">
        <v>3</v>
      </c>
      <c r="AN575" s="20">
        <v>0</v>
      </c>
      <c r="AO575" s="20">
        <v>0</v>
      </c>
      <c r="AP575" s="20">
        <v>0</v>
      </c>
      <c r="AQ575" s="20">
        <v>0</v>
      </c>
      <c r="AR575" s="20">
        <v>0</v>
      </c>
      <c r="AS575" s="20">
        <v>0</v>
      </c>
      <c r="AT575" s="20">
        <v>0</v>
      </c>
      <c r="AU575" s="20">
        <v>0</v>
      </c>
      <c r="AV575" s="20">
        <v>0</v>
      </c>
      <c r="AW575" s="20">
        <v>0</v>
      </c>
      <c r="AX575" s="20">
        <v>0</v>
      </c>
      <c r="AY575" s="20">
        <v>0</v>
      </c>
      <c r="AZ575" s="20">
        <v>0</v>
      </c>
      <c r="BA575" s="20">
        <v>0</v>
      </c>
      <c r="BB575" s="20">
        <v>0</v>
      </c>
      <c r="BC575" s="20">
        <v>0</v>
      </c>
      <c r="BD575" s="20">
        <v>0</v>
      </c>
      <c r="BE575" s="20">
        <v>0</v>
      </c>
      <c r="BF575" s="20">
        <v>0</v>
      </c>
      <c r="BG575" s="20">
        <v>0</v>
      </c>
      <c r="BH575" s="20">
        <v>0</v>
      </c>
      <c r="BI575">
        <f t="shared" si="117"/>
        <v>3</v>
      </c>
      <c r="BJ575">
        <f t="shared" si="118"/>
        <v>3</v>
      </c>
      <c r="BK575">
        <f t="shared" si="119"/>
        <v>0</v>
      </c>
      <c r="BL575">
        <f t="shared" si="120"/>
        <v>0</v>
      </c>
      <c r="BM575">
        <f t="shared" si="121"/>
        <v>0</v>
      </c>
      <c r="BN575">
        <f t="shared" si="122"/>
        <v>0</v>
      </c>
      <c r="BO575">
        <f t="shared" si="123"/>
        <v>0</v>
      </c>
      <c r="BP575">
        <f t="shared" si="124"/>
        <v>0</v>
      </c>
      <c r="BQ575" s="83">
        <f t="shared" si="125"/>
        <v>3</v>
      </c>
      <c r="BR575" s="16">
        <v>63</v>
      </c>
      <c r="BS575" s="16" t="str">
        <f t="shared" si="127"/>
        <v>Pietras</v>
      </c>
      <c r="BT575" s="16" t="str">
        <f t="shared" si="128"/>
        <v>Seth</v>
      </c>
      <c r="BU575" t="str">
        <f t="shared" si="131"/>
        <v>Genève</v>
      </c>
      <c r="BV575"/>
    </row>
    <row r="576" spans="1:75" x14ac:dyDescent="0.25">
      <c r="A576" s="17">
        <v>1975</v>
      </c>
      <c r="B576" s="20" t="s">
        <v>2955</v>
      </c>
      <c r="C576" s="20" t="s">
        <v>854</v>
      </c>
      <c r="D576" s="39" t="s">
        <v>5245</v>
      </c>
      <c r="E576" s="20">
        <v>0</v>
      </c>
      <c r="F576" s="21">
        <v>0</v>
      </c>
      <c r="G576" s="20">
        <v>0</v>
      </c>
      <c r="H576" s="21">
        <v>0</v>
      </c>
      <c r="I576" s="20">
        <v>0</v>
      </c>
      <c r="J576" s="21">
        <v>0</v>
      </c>
      <c r="K576" s="20">
        <v>0</v>
      </c>
      <c r="L576" s="21">
        <v>0</v>
      </c>
      <c r="M576" s="20">
        <v>0</v>
      </c>
      <c r="N576" s="20">
        <v>0</v>
      </c>
      <c r="O576" s="21">
        <v>0</v>
      </c>
      <c r="P576" s="21">
        <v>0</v>
      </c>
      <c r="Q576" s="20">
        <v>0</v>
      </c>
      <c r="R576" s="21">
        <v>0</v>
      </c>
      <c r="S576" s="20">
        <v>0</v>
      </c>
      <c r="T576" s="21">
        <v>0</v>
      </c>
      <c r="U576" s="20">
        <v>0</v>
      </c>
      <c r="V576" s="21">
        <v>0</v>
      </c>
      <c r="W576" s="21">
        <v>0</v>
      </c>
      <c r="X576" s="21">
        <v>0</v>
      </c>
      <c r="Y576" s="21">
        <v>0</v>
      </c>
      <c r="Z576" s="20">
        <v>0</v>
      </c>
      <c r="AA576" s="21">
        <v>0</v>
      </c>
      <c r="AB576" s="20">
        <v>0</v>
      </c>
      <c r="AC576" s="21">
        <v>0</v>
      </c>
      <c r="AD576" s="20">
        <v>0</v>
      </c>
      <c r="AE576" s="21">
        <v>0</v>
      </c>
      <c r="AF576" s="20">
        <v>0</v>
      </c>
      <c r="AG576" s="21">
        <v>0</v>
      </c>
      <c r="AH576" s="20">
        <v>0</v>
      </c>
      <c r="AI576" s="21">
        <v>0</v>
      </c>
      <c r="AJ576" s="20">
        <v>0</v>
      </c>
      <c r="AK576" s="21">
        <v>0</v>
      </c>
      <c r="AL576" s="20">
        <v>0</v>
      </c>
      <c r="AM576" s="21">
        <v>0</v>
      </c>
      <c r="AN576" s="20">
        <v>0</v>
      </c>
      <c r="AO576" s="21">
        <v>0</v>
      </c>
      <c r="AP576" s="20">
        <v>0</v>
      </c>
      <c r="AQ576" s="21">
        <v>0</v>
      </c>
      <c r="AR576" s="20">
        <v>0</v>
      </c>
      <c r="AS576" s="21">
        <v>0</v>
      </c>
      <c r="AT576" s="20">
        <v>0</v>
      </c>
      <c r="AU576" s="21">
        <v>0</v>
      </c>
      <c r="AV576" s="20">
        <v>0</v>
      </c>
      <c r="AW576" s="20">
        <v>0</v>
      </c>
      <c r="AX576" s="20">
        <v>0</v>
      </c>
      <c r="AY576" s="20">
        <v>0</v>
      </c>
      <c r="AZ576" s="20">
        <v>0</v>
      </c>
      <c r="BA576" s="20">
        <v>0</v>
      </c>
      <c r="BB576" s="20">
        <v>0</v>
      </c>
      <c r="BC576" s="20">
        <v>0</v>
      </c>
      <c r="BD576" s="20">
        <v>3</v>
      </c>
      <c r="BE576" s="20">
        <v>0</v>
      </c>
      <c r="BF576" s="20">
        <v>0</v>
      </c>
      <c r="BG576" s="20">
        <v>0</v>
      </c>
      <c r="BH576" s="20">
        <v>0</v>
      </c>
      <c r="BI576">
        <f t="shared" si="117"/>
        <v>3</v>
      </c>
      <c r="BJ576">
        <f t="shared" si="118"/>
        <v>3</v>
      </c>
      <c r="BK576">
        <f t="shared" si="119"/>
        <v>0</v>
      </c>
      <c r="BL576">
        <f t="shared" si="120"/>
        <v>0</v>
      </c>
      <c r="BM576">
        <f t="shared" si="121"/>
        <v>0</v>
      </c>
      <c r="BN576">
        <f t="shared" si="122"/>
        <v>0</v>
      </c>
      <c r="BO576">
        <f t="shared" si="123"/>
        <v>0</v>
      </c>
      <c r="BP576">
        <f t="shared" si="124"/>
        <v>0</v>
      </c>
      <c r="BQ576" s="83">
        <f t="shared" si="125"/>
        <v>3</v>
      </c>
      <c r="BR576" s="16">
        <v>63</v>
      </c>
      <c r="BS576" s="16" t="str">
        <f t="shared" si="127"/>
        <v>Roserens</v>
      </c>
      <c r="BT576" s="16" t="str">
        <f t="shared" si="128"/>
        <v>Léonard</v>
      </c>
      <c r="BU576" t="str">
        <f t="shared" si="131"/>
        <v>La Tzounmaz</v>
      </c>
    </row>
    <row r="577" spans="1:75" x14ac:dyDescent="0.25">
      <c r="A577" s="17">
        <v>1977</v>
      </c>
      <c r="B577" s="16" t="s">
        <v>5845</v>
      </c>
      <c r="C577" s="20" t="s">
        <v>590</v>
      </c>
      <c r="D577" s="39" t="s">
        <v>5846</v>
      </c>
      <c r="E577" s="20">
        <v>0</v>
      </c>
      <c r="F577" s="21">
        <v>0</v>
      </c>
      <c r="G577" s="20">
        <v>0</v>
      </c>
      <c r="H577" s="21">
        <v>0</v>
      </c>
      <c r="I577" s="20">
        <v>0</v>
      </c>
      <c r="J577" s="21">
        <v>0</v>
      </c>
      <c r="K577" s="20">
        <v>0</v>
      </c>
      <c r="L577" s="21">
        <v>0</v>
      </c>
      <c r="M577" s="20">
        <v>0</v>
      </c>
      <c r="N577" s="21">
        <v>0</v>
      </c>
      <c r="O577" s="20">
        <v>0</v>
      </c>
      <c r="P577" s="21">
        <v>0</v>
      </c>
      <c r="Q577" s="20">
        <v>0</v>
      </c>
      <c r="R577" s="21">
        <v>0</v>
      </c>
      <c r="S577" s="20">
        <v>0</v>
      </c>
      <c r="T577" s="21">
        <v>0</v>
      </c>
      <c r="U577" s="20">
        <v>0</v>
      </c>
      <c r="V577" s="21">
        <v>0</v>
      </c>
      <c r="W577" s="21">
        <v>3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0</v>
      </c>
      <c r="AM577" s="21">
        <v>0</v>
      </c>
      <c r="AN577" s="21">
        <v>0</v>
      </c>
      <c r="AO577" s="21">
        <v>0</v>
      </c>
      <c r="AP577" s="21">
        <v>0</v>
      </c>
      <c r="AQ577" s="21">
        <v>0</v>
      </c>
      <c r="AR577" s="21">
        <v>0</v>
      </c>
      <c r="AS577" s="21">
        <v>0</v>
      </c>
      <c r="AT577" s="21">
        <v>0</v>
      </c>
      <c r="AU577" s="21">
        <v>0</v>
      </c>
      <c r="AV577" s="21">
        <v>0</v>
      </c>
      <c r="AW577" s="21">
        <v>0</v>
      </c>
      <c r="AX577" s="21">
        <v>0</v>
      </c>
      <c r="AY577" s="21">
        <v>0</v>
      </c>
      <c r="AZ577" s="21">
        <v>0</v>
      </c>
      <c r="BA577" s="21">
        <v>0</v>
      </c>
      <c r="BB577" s="21">
        <v>0</v>
      </c>
      <c r="BC577" s="21">
        <v>0</v>
      </c>
      <c r="BD577" s="21">
        <v>0</v>
      </c>
      <c r="BE577" s="21">
        <v>0</v>
      </c>
      <c r="BF577" s="21">
        <v>0</v>
      </c>
      <c r="BG577" s="21">
        <v>0</v>
      </c>
      <c r="BH577" s="21">
        <v>0</v>
      </c>
      <c r="BI577">
        <f t="shared" si="117"/>
        <v>3</v>
      </c>
      <c r="BJ577">
        <f t="shared" si="118"/>
        <v>3</v>
      </c>
      <c r="BK577">
        <f t="shared" si="119"/>
        <v>0</v>
      </c>
      <c r="BL577">
        <f t="shared" si="120"/>
        <v>0</v>
      </c>
      <c r="BM577">
        <f t="shared" si="121"/>
        <v>0</v>
      </c>
      <c r="BN577">
        <f t="shared" si="122"/>
        <v>0</v>
      </c>
      <c r="BO577">
        <f t="shared" si="123"/>
        <v>0</v>
      </c>
      <c r="BP577">
        <f t="shared" si="124"/>
        <v>0</v>
      </c>
      <c r="BQ577" s="83">
        <f t="shared" si="125"/>
        <v>3</v>
      </c>
      <c r="BR577" s="16">
        <v>63</v>
      </c>
      <c r="BS577" s="16" t="str">
        <f t="shared" si="127"/>
        <v>Scheid</v>
      </c>
      <c r="BT577" s="16" t="str">
        <f t="shared" si="128"/>
        <v>Stéphane</v>
      </c>
      <c r="BU577" t="str">
        <f t="shared" si="131"/>
        <v>Cosswiller</v>
      </c>
    </row>
    <row r="578" spans="1:75" x14ac:dyDescent="0.25">
      <c r="A578" s="15">
        <v>1974</v>
      </c>
      <c r="B578" s="20" t="s">
        <v>834</v>
      </c>
      <c r="C578" s="20" t="s">
        <v>296</v>
      </c>
      <c r="D578" s="39" t="s">
        <v>475</v>
      </c>
      <c r="E578" s="20">
        <v>0</v>
      </c>
      <c r="F578" s="21">
        <v>0</v>
      </c>
      <c r="G578" s="20">
        <v>0</v>
      </c>
      <c r="H578" s="21">
        <v>0</v>
      </c>
      <c r="I578" s="20">
        <v>0</v>
      </c>
      <c r="J578" s="21">
        <v>0</v>
      </c>
      <c r="K578" s="20">
        <v>0</v>
      </c>
      <c r="L578" s="21">
        <v>0</v>
      </c>
      <c r="M578" s="20">
        <v>0</v>
      </c>
      <c r="N578" s="20">
        <v>0</v>
      </c>
      <c r="O578" s="21">
        <v>0</v>
      </c>
      <c r="P578" s="21">
        <v>0</v>
      </c>
      <c r="Q578" s="20">
        <v>0</v>
      </c>
      <c r="R578" s="21">
        <v>0</v>
      </c>
      <c r="S578" s="20">
        <v>0</v>
      </c>
      <c r="T578" s="21">
        <v>0</v>
      </c>
      <c r="U578" s="20">
        <v>0</v>
      </c>
      <c r="V578" s="21">
        <v>0</v>
      </c>
      <c r="W578" s="21">
        <v>0</v>
      </c>
      <c r="X578" s="21">
        <v>0</v>
      </c>
      <c r="Y578" s="21">
        <v>0</v>
      </c>
      <c r="Z578" s="20">
        <v>0</v>
      </c>
      <c r="AA578" s="21">
        <v>0</v>
      </c>
      <c r="AB578" s="20">
        <v>0</v>
      </c>
      <c r="AC578" s="21">
        <v>0</v>
      </c>
      <c r="AD578" s="20">
        <v>0</v>
      </c>
      <c r="AE578" s="21">
        <v>0</v>
      </c>
      <c r="AF578" s="20">
        <v>0</v>
      </c>
      <c r="AG578" s="21">
        <v>0</v>
      </c>
      <c r="AH578" s="20">
        <v>0</v>
      </c>
      <c r="AI578" s="21">
        <v>0</v>
      </c>
      <c r="AJ578" s="20">
        <v>0</v>
      </c>
      <c r="AK578" s="21">
        <v>0</v>
      </c>
      <c r="AL578" s="20">
        <v>3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0</v>
      </c>
      <c r="AT578" s="20">
        <v>0</v>
      </c>
      <c r="AU578" s="20">
        <v>0</v>
      </c>
      <c r="AV578" s="20">
        <v>0</v>
      </c>
      <c r="AW578" s="20">
        <v>0</v>
      </c>
      <c r="AX578" s="20">
        <v>0</v>
      </c>
      <c r="AY578" s="20">
        <v>0</v>
      </c>
      <c r="AZ578" s="20">
        <v>0</v>
      </c>
      <c r="BA578" s="20">
        <v>0</v>
      </c>
      <c r="BB578" s="20">
        <v>0</v>
      </c>
      <c r="BC578" s="20">
        <v>0</v>
      </c>
      <c r="BD578" s="20">
        <v>0</v>
      </c>
      <c r="BE578" s="20">
        <v>0</v>
      </c>
      <c r="BF578" s="20">
        <v>0</v>
      </c>
      <c r="BG578" s="20">
        <v>0</v>
      </c>
      <c r="BH578" s="20">
        <v>0</v>
      </c>
      <c r="BI578">
        <f t="shared" si="117"/>
        <v>3</v>
      </c>
      <c r="BJ578">
        <f t="shared" si="118"/>
        <v>3</v>
      </c>
      <c r="BK578">
        <f t="shared" si="119"/>
        <v>0</v>
      </c>
      <c r="BL578">
        <f t="shared" si="120"/>
        <v>0</v>
      </c>
      <c r="BM578">
        <f t="shared" si="121"/>
        <v>0</v>
      </c>
      <c r="BN578">
        <f t="shared" si="122"/>
        <v>0</v>
      </c>
      <c r="BO578">
        <f t="shared" si="123"/>
        <v>0</v>
      </c>
      <c r="BP578">
        <f t="shared" si="124"/>
        <v>0</v>
      </c>
      <c r="BQ578" s="83">
        <f t="shared" si="125"/>
        <v>3</v>
      </c>
      <c r="BR578" s="16">
        <v>63</v>
      </c>
      <c r="BS578" t="str">
        <f t="shared" si="127"/>
        <v>Tâche</v>
      </c>
      <c r="BT578" t="str">
        <f t="shared" si="128"/>
        <v>Laurent</v>
      </c>
      <c r="BU578" t="str">
        <f t="shared" si="131"/>
        <v>Vouvry</v>
      </c>
      <c r="BV578"/>
    </row>
    <row r="579" spans="1:75" x14ac:dyDescent="0.25">
      <c r="A579" s="15">
        <v>1975</v>
      </c>
      <c r="B579" s="20" t="s">
        <v>2350</v>
      </c>
      <c r="C579" s="20" t="s">
        <v>2351</v>
      </c>
      <c r="D579" s="39" t="s">
        <v>1854</v>
      </c>
      <c r="E579" s="20">
        <v>0</v>
      </c>
      <c r="F579" s="21">
        <v>0</v>
      </c>
      <c r="G579" s="20">
        <v>0</v>
      </c>
      <c r="H579" s="21">
        <v>0</v>
      </c>
      <c r="I579" s="20">
        <v>0</v>
      </c>
      <c r="J579" s="21">
        <v>0</v>
      </c>
      <c r="K579" s="20">
        <v>0</v>
      </c>
      <c r="L579" s="21">
        <v>0</v>
      </c>
      <c r="M579" s="20">
        <v>0</v>
      </c>
      <c r="N579" s="20">
        <v>0</v>
      </c>
      <c r="O579" s="21">
        <v>0</v>
      </c>
      <c r="P579" s="21">
        <v>0</v>
      </c>
      <c r="Q579" s="20">
        <v>0</v>
      </c>
      <c r="R579" s="21">
        <v>0</v>
      </c>
      <c r="S579" s="20">
        <v>0</v>
      </c>
      <c r="T579" s="20">
        <v>3</v>
      </c>
      <c r="U579" s="20">
        <v>0</v>
      </c>
      <c r="V579" s="20">
        <v>0</v>
      </c>
      <c r="W579" s="21">
        <v>0</v>
      </c>
      <c r="X579" s="21">
        <v>0</v>
      </c>
      <c r="Y579" s="21">
        <v>0</v>
      </c>
      <c r="Z579" s="20">
        <v>0</v>
      </c>
      <c r="AA579" s="20">
        <v>0</v>
      </c>
      <c r="AB579" s="20">
        <v>0</v>
      </c>
      <c r="AC579" s="20">
        <v>0</v>
      </c>
      <c r="AD579" s="20">
        <v>0</v>
      </c>
      <c r="AE579" s="20">
        <v>0</v>
      </c>
      <c r="AF579" s="20">
        <v>0</v>
      </c>
      <c r="AG579" s="20">
        <v>0</v>
      </c>
      <c r="AH579" s="20">
        <v>0</v>
      </c>
      <c r="AI579" s="20">
        <v>0</v>
      </c>
      <c r="AJ579" s="20">
        <v>0</v>
      </c>
      <c r="AK579" s="20">
        <v>0</v>
      </c>
      <c r="AL579" s="20">
        <v>0</v>
      </c>
      <c r="AM579" s="20">
        <v>0</v>
      </c>
      <c r="AN579" s="20">
        <v>0</v>
      </c>
      <c r="AO579" s="20">
        <v>0</v>
      </c>
      <c r="AP579" s="20">
        <v>0</v>
      </c>
      <c r="AQ579" s="20">
        <v>0</v>
      </c>
      <c r="AR579" s="20">
        <v>0</v>
      </c>
      <c r="AS579" s="20">
        <v>0</v>
      </c>
      <c r="AT579" s="20">
        <v>0</v>
      </c>
      <c r="AU579" s="20">
        <v>0</v>
      </c>
      <c r="AV579" s="20">
        <v>0</v>
      </c>
      <c r="AW579" s="20">
        <v>0</v>
      </c>
      <c r="AX579" s="20">
        <v>0</v>
      </c>
      <c r="AY579" s="20">
        <v>0</v>
      </c>
      <c r="AZ579" s="20">
        <v>0</v>
      </c>
      <c r="BA579" s="20">
        <v>0</v>
      </c>
      <c r="BB579" s="20">
        <v>0</v>
      </c>
      <c r="BC579" s="20">
        <v>0</v>
      </c>
      <c r="BD579" s="20">
        <v>0</v>
      </c>
      <c r="BE579" s="20">
        <v>0</v>
      </c>
      <c r="BF579" s="20">
        <v>0</v>
      </c>
      <c r="BG579" s="20">
        <v>0</v>
      </c>
      <c r="BH579" s="20">
        <v>0</v>
      </c>
      <c r="BI579">
        <f t="shared" si="117"/>
        <v>3</v>
      </c>
      <c r="BJ579">
        <f t="shared" si="118"/>
        <v>3</v>
      </c>
      <c r="BK579">
        <f t="shared" si="119"/>
        <v>0</v>
      </c>
      <c r="BL579">
        <f t="shared" si="120"/>
        <v>0</v>
      </c>
      <c r="BM579">
        <f t="shared" si="121"/>
        <v>0</v>
      </c>
      <c r="BN579">
        <f t="shared" si="122"/>
        <v>0</v>
      </c>
      <c r="BO579">
        <f t="shared" si="123"/>
        <v>0</v>
      </c>
      <c r="BP579">
        <f t="shared" si="124"/>
        <v>0</v>
      </c>
      <c r="BQ579" s="83">
        <f t="shared" si="125"/>
        <v>3</v>
      </c>
      <c r="BR579" s="16">
        <v>63</v>
      </c>
      <c r="BS579" t="str">
        <f t="shared" si="127"/>
        <v>Tsogidis</v>
      </c>
      <c r="BT579" t="str">
        <f t="shared" si="128"/>
        <v>Alex</v>
      </c>
      <c r="BU579" t="str">
        <f t="shared" si="131"/>
        <v>Steffisburg</v>
      </c>
      <c r="BV579"/>
    </row>
    <row r="580" spans="1:75" x14ac:dyDescent="0.25">
      <c r="A580" s="15">
        <v>1978</v>
      </c>
      <c r="B580" s="20" t="s">
        <v>3111</v>
      </c>
      <c r="C580" s="20" t="s">
        <v>78</v>
      </c>
      <c r="D580" s="39" t="s">
        <v>3112</v>
      </c>
      <c r="E580" s="20">
        <v>0</v>
      </c>
      <c r="F580" s="21">
        <v>0</v>
      </c>
      <c r="G580" s="20">
        <v>0</v>
      </c>
      <c r="H580" s="21">
        <v>0</v>
      </c>
      <c r="I580" s="20">
        <v>0</v>
      </c>
      <c r="J580" s="21">
        <v>0</v>
      </c>
      <c r="K580" s="20">
        <v>0</v>
      </c>
      <c r="L580" s="21">
        <v>0</v>
      </c>
      <c r="M580" s="20">
        <v>0</v>
      </c>
      <c r="N580" s="20">
        <v>0</v>
      </c>
      <c r="O580" s="21">
        <v>0</v>
      </c>
      <c r="P580" s="21">
        <v>0</v>
      </c>
      <c r="Q580" s="20">
        <v>0</v>
      </c>
      <c r="R580" s="21">
        <v>0</v>
      </c>
      <c r="S580" s="20">
        <v>0</v>
      </c>
      <c r="T580" s="21">
        <v>0</v>
      </c>
      <c r="U580" s="20">
        <v>0</v>
      </c>
      <c r="V580" s="21">
        <v>0</v>
      </c>
      <c r="W580" s="21">
        <v>0</v>
      </c>
      <c r="X580" s="21">
        <v>0</v>
      </c>
      <c r="Y580" s="21">
        <v>0</v>
      </c>
      <c r="Z580" s="20">
        <v>0</v>
      </c>
      <c r="AA580" s="21">
        <v>0</v>
      </c>
      <c r="AB580" s="20">
        <v>0</v>
      </c>
      <c r="AC580" s="21">
        <v>0</v>
      </c>
      <c r="AD580" s="20">
        <v>0</v>
      </c>
      <c r="AE580" s="21">
        <v>0</v>
      </c>
      <c r="AF580" s="20">
        <v>0</v>
      </c>
      <c r="AG580" s="20">
        <v>3</v>
      </c>
      <c r="AH580" s="20">
        <v>0</v>
      </c>
      <c r="AI580" s="20">
        <v>0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0</v>
      </c>
      <c r="AR580" s="20">
        <v>0</v>
      </c>
      <c r="AS580" s="20">
        <v>0</v>
      </c>
      <c r="AT580" s="20">
        <v>0</v>
      </c>
      <c r="AU580" s="20">
        <v>0</v>
      </c>
      <c r="AV580" s="20">
        <v>0</v>
      </c>
      <c r="AW580" s="20">
        <v>0</v>
      </c>
      <c r="AX580" s="20">
        <v>0</v>
      </c>
      <c r="AY580" s="20">
        <v>0</v>
      </c>
      <c r="AZ580" s="20">
        <v>0</v>
      </c>
      <c r="BA580" s="20">
        <v>0</v>
      </c>
      <c r="BB580" s="20">
        <v>0</v>
      </c>
      <c r="BC580" s="20">
        <v>0</v>
      </c>
      <c r="BD580" s="20">
        <v>0</v>
      </c>
      <c r="BE580" s="20">
        <v>0</v>
      </c>
      <c r="BF580" s="20">
        <v>0</v>
      </c>
      <c r="BG580" s="20">
        <v>0</v>
      </c>
      <c r="BH580" s="20">
        <v>0</v>
      </c>
      <c r="BI580">
        <f t="shared" si="117"/>
        <v>3</v>
      </c>
      <c r="BJ580">
        <f t="shared" si="118"/>
        <v>3</v>
      </c>
      <c r="BK580">
        <f t="shared" si="119"/>
        <v>0</v>
      </c>
      <c r="BL580">
        <f t="shared" si="120"/>
        <v>0</v>
      </c>
      <c r="BM580">
        <f t="shared" si="121"/>
        <v>0</v>
      </c>
      <c r="BN580">
        <f t="shared" si="122"/>
        <v>0</v>
      </c>
      <c r="BO580">
        <f t="shared" si="123"/>
        <v>0</v>
      </c>
      <c r="BP580">
        <f t="shared" si="124"/>
        <v>0</v>
      </c>
      <c r="BQ580" s="83">
        <f t="shared" si="125"/>
        <v>3</v>
      </c>
      <c r="BR580" s="16">
        <v>63</v>
      </c>
      <c r="BS580" t="str">
        <f t="shared" si="127"/>
        <v>Wahli</v>
      </c>
      <c r="BT580" t="str">
        <f t="shared" si="128"/>
        <v>Vincent</v>
      </c>
      <c r="BU580" t="str">
        <f t="shared" si="131"/>
        <v>Port</v>
      </c>
    </row>
    <row r="581" spans="1:75" x14ac:dyDescent="0.25">
      <c r="A581" s="17">
        <v>1973</v>
      </c>
      <c r="B581" s="20" t="s">
        <v>4777</v>
      </c>
      <c r="C581" s="20" t="s">
        <v>371</v>
      </c>
      <c r="D581" s="39" t="s">
        <v>3377</v>
      </c>
      <c r="E581" s="20">
        <v>0</v>
      </c>
      <c r="F581" s="21">
        <v>0</v>
      </c>
      <c r="G581" s="20">
        <v>0</v>
      </c>
      <c r="H581" s="21">
        <v>0</v>
      </c>
      <c r="I581" s="20">
        <v>0</v>
      </c>
      <c r="J581" s="21">
        <v>0</v>
      </c>
      <c r="K581" s="20">
        <v>0</v>
      </c>
      <c r="L581" s="21">
        <v>0</v>
      </c>
      <c r="M581" s="20">
        <v>0</v>
      </c>
      <c r="N581" s="20">
        <v>0</v>
      </c>
      <c r="O581" s="21">
        <v>0</v>
      </c>
      <c r="P581" s="21">
        <v>0</v>
      </c>
      <c r="Q581" s="20">
        <v>0</v>
      </c>
      <c r="R581" s="21">
        <v>0</v>
      </c>
      <c r="S581" s="20">
        <v>0</v>
      </c>
      <c r="T581" s="21">
        <v>0</v>
      </c>
      <c r="U581" s="20">
        <v>0</v>
      </c>
      <c r="V581" s="21">
        <v>0</v>
      </c>
      <c r="W581" s="21">
        <v>0</v>
      </c>
      <c r="X581" s="21">
        <v>0</v>
      </c>
      <c r="Y581" s="21">
        <v>0</v>
      </c>
      <c r="Z581" s="20">
        <v>0</v>
      </c>
      <c r="AA581" s="21">
        <v>0</v>
      </c>
      <c r="AB581" s="20">
        <v>0</v>
      </c>
      <c r="AC581" s="21">
        <v>0</v>
      </c>
      <c r="AD581" s="20">
        <v>0</v>
      </c>
      <c r="AE581" s="21">
        <v>0</v>
      </c>
      <c r="AF581" s="20">
        <v>0</v>
      </c>
      <c r="AG581" s="21">
        <v>0</v>
      </c>
      <c r="AH581" s="20">
        <v>0</v>
      </c>
      <c r="AI581" s="21">
        <v>0</v>
      </c>
      <c r="AJ581" s="20">
        <v>0</v>
      </c>
      <c r="AK581" s="21">
        <v>0</v>
      </c>
      <c r="AL581" s="20">
        <v>0</v>
      </c>
      <c r="AM581" s="21">
        <v>0</v>
      </c>
      <c r="AN581" s="20">
        <v>0</v>
      </c>
      <c r="AO581" s="21">
        <v>0</v>
      </c>
      <c r="AP581" s="20">
        <v>0</v>
      </c>
      <c r="AQ581" s="21">
        <v>0</v>
      </c>
      <c r="AR581" s="20">
        <v>0</v>
      </c>
      <c r="AS581" s="21">
        <v>0</v>
      </c>
      <c r="AT581" s="20">
        <v>2</v>
      </c>
      <c r="AU581" s="20">
        <v>0</v>
      </c>
      <c r="AV581" s="20">
        <v>0</v>
      </c>
      <c r="AW581" s="20">
        <v>0</v>
      </c>
      <c r="AX581" s="20">
        <v>0</v>
      </c>
      <c r="AY581" s="20">
        <v>0</v>
      </c>
      <c r="AZ581" s="20">
        <v>0</v>
      </c>
      <c r="BA581" s="20">
        <v>0</v>
      </c>
      <c r="BB581" s="20">
        <v>0</v>
      </c>
      <c r="BC581" s="20">
        <v>0</v>
      </c>
      <c r="BD581" s="20">
        <v>0</v>
      </c>
      <c r="BE581" s="20">
        <v>0</v>
      </c>
      <c r="BF581" s="20">
        <v>0</v>
      </c>
      <c r="BG581" s="20">
        <v>0</v>
      </c>
      <c r="BH581" s="20">
        <v>0</v>
      </c>
      <c r="BI581">
        <f t="shared" si="117"/>
        <v>2</v>
      </c>
      <c r="BJ581">
        <f t="shared" si="118"/>
        <v>2</v>
      </c>
      <c r="BK581">
        <f t="shared" si="119"/>
        <v>0</v>
      </c>
      <c r="BL581">
        <f t="shared" si="120"/>
        <v>0</v>
      </c>
      <c r="BM581">
        <f t="shared" si="121"/>
        <v>0</v>
      </c>
      <c r="BN581">
        <f t="shared" si="122"/>
        <v>0</v>
      </c>
      <c r="BO581">
        <f t="shared" si="123"/>
        <v>0</v>
      </c>
      <c r="BP581">
        <f t="shared" si="124"/>
        <v>0</v>
      </c>
      <c r="BQ581" s="83">
        <f t="shared" si="125"/>
        <v>2</v>
      </c>
      <c r="BR581" s="16">
        <v>64</v>
      </c>
      <c r="BS581" s="16" t="str">
        <f t="shared" si="127"/>
        <v>Abegg</v>
      </c>
      <c r="BT581" s="16" t="str">
        <f t="shared" si="128"/>
        <v>Michaël</v>
      </c>
      <c r="BU581" t="str">
        <f t="shared" si="131"/>
        <v>Bülach</v>
      </c>
      <c r="BW581"/>
    </row>
    <row r="582" spans="1:75" x14ac:dyDescent="0.25">
      <c r="A582" s="15">
        <v>1976</v>
      </c>
      <c r="B582" s="20" t="s">
        <v>2052</v>
      </c>
      <c r="C582" s="20" t="s">
        <v>2053</v>
      </c>
      <c r="D582" s="39" t="s">
        <v>39</v>
      </c>
      <c r="E582" s="20">
        <v>0</v>
      </c>
      <c r="F582" s="21">
        <v>0</v>
      </c>
      <c r="G582" s="20">
        <v>0</v>
      </c>
      <c r="H582" s="21">
        <v>0</v>
      </c>
      <c r="I582" s="20">
        <v>0</v>
      </c>
      <c r="J582" s="21">
        <v>0</v>
      </c>
      <c r="K582" s="20">
        <v>0</v>
      </c>
      <c r="L582" s="21">
        <v>0</v>
      </c>
      <c r="M582" s="20">
        <v>0</v>
      </c>
      <c r="N582" s="20">
        <v>0</v>
      </c>
      <c r="O582" s="21">
        <v>0</v>
      </c>
      <c r="P582" s="21">
        <v>0</v>
      </c>
      <c r="Q582" s="20">
        <v>0</v>
      </c>
      <c r="R582" s="21">
        <v>0</v>
      </c>
      <c r="S582" s="20">
        <v>2</v>
      </c>
      <c r="T582" s="20">
        <v>0</v>
      </c>
      <c r="U582" s="20">
        <v>0</v>
      </c>
      <c r="V582" s="20">
        <v>0</v>
      </c>
      <c r="W582" s="21">
        <v>0</v>
      </c>
      <c r="X582" s="21">
        <v>0</v>
      </c>
      <c r="Y582" s="21">
        <v>0</v>
      </c>
      <c r="Z582" s="20">
        <v>0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0</v>
      </c>
      <c r="AT582" s="20">
        <v>0</v>
      </c>
      <c r="AU582" s="20">
        <v>0</v>
      </c>
      <c r="AV582" s="20">
        <v>0</v>
      </c>
      <c r="AW582" s="20">
        <v>0</v>
      </c>
      <c r="AX582" s="20">
        <v>0</v>
      </c>
      <c r="AY582" s="20">
        <v>0</v>
      </c>
      <c r="AZ582" s="20">
        <v>0</v>
      </c>
      <c r="BA582" s="20">
        <v>0</v>
      </c>
      <c r="BB582" s="20">
        <v>0</v>
      </c>
      <c r="BC582" s="20">
        <v>0</v>
      </c>
      <c r="BD582" s="20">
        <v>0</v>
      </c>
      <c r="BE582" s="20">
        <v>0</v>
      </c>
      <c r="BF582" s="20">
        <v>0</v>
      </c>
      <c r="BG582" s="20">
        <v>0</v>
      </c>
      <c r="BH582" s="20">
        <v>0</v>
      </c>
      <c r="BI582">
        <f t="shared" ref="BI582:BI613" si="132">SUM(E582:BH582)</f>
        <v>2</v>
      </c>
      <c r="BJ582">
        <f t="shared" ref="BJ582:BJ613" si="133">IF(BI582=0,0,LARGE(E582:BH582,1))</f>
        <v>2</v>
      </c>
      <c r="BK582">
        <f t="shared" ref="BK582:BK613" si="134">IF(BI582=0,0,LARGE(E582:BH582,2))</f>
        <v>0</v>
      </c>
      <c r="BL582">
        <f t="shared" ref="BL582:BL613" si="135">IF(BI582=0,0,LARGE(E582:BH582,3))</f>
        <v>0</v>
      </c>
      <c r="BM582">
        <f t="shared" ref="BM582:BM613" si="136">IF(BI582=0,0,LARGE(E582:BH582,4))</f>
        <v>0</v>
      </c>
      <c r="BN582">
        <f t="shared" ref="BN582:BN613" si="137">IF(BI582=0,0,LARGE(E582:BH582,5))</f>
        <v>0</v>
      </c>
      <c r="BO582">
        <f t="shared" ref="BO582:BO613" si="138">IF(BI582=0,0,LARGE(E582:BH582,6))</f>
        <v>0</v>
      </c>
      <c r="BP582">
        <f t="shared" ref="BP582:BP613" si="139">IF(BI582=0,0,LARGE(E582:BH582,7))</f>
        <v>0</v>
      </c>
      <c r="BQ582" s="83">
        <f t="shared" ref="BQ582:BQ613" si="140">SUM(BJ582:BP582)</f>
        <v>2</v>
      </c>
      <c r="BR582" s="16">
        <v>64</v>
      </c>
      <c r="BS582" t="str">
        <f t="shared" si="127"/>
        <v>Biadgleng</v>
      </c>
      <c r="BT582" t="str">
        <f t="shared" si="128"/>
        <v>Ermias</v>
      </c>
      <c r="BU582" t="str">
        <f t="shared" si="131"/>
        <v>Genève</v>
      </c>
      <c r="BV582"/>
      <c r="BW582"/>
    </row>
    <row r="583" spans="1:75" x14ac:dyDescent="0.25">
      <c r="A583" s="15">
        <v>1975</v>
      </c>
      <c r="B583" s="20" t="s">
        <v>858</v>
      </c>
      <c r="C583" s="20" t="s">
        <v>595</v>
      </c>
      <c r="D583" s="39" t="s">
        <v>356</v>
      </c>
      <c r="E583" s="20">
        <v>0</v>
      </c>
      <c r="F583" s="20">
        <v>0</v>
      </c>
      <c r="G583" s="20">
        <v>0</v>
      </c>
      <c r="H583" s="20">
        <v>0</v>
      </c>
      <c r="I583" s="20">
        <v>2</v>
      </c>
      <c r="J583">
        <v>0</v>
      </c>
      <c r="K583">
        <v>0</v>
      </c>
      <c r="L583">
        <v>0</v>
      </c>
      <c r="M583">
        <v>0</v>
      </c>
      <c r="N583" s="20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 s="20">
        <v>0</v>
      </c>
      <c r="V583" s="20">
        <v>0</v>
      </c>
      <c r="W583" s="21">
        <v>0</v>
      </c>
      <c r="X583" s="21">
        <v>0</v>
      </c>
      <c r="Y583" s="21">
        <v>0</v>
      </c>
      <c r="Z583" s="20">
        <v>0</v>
      </c>
      <c r="AA583" s="20">
        <v>0</v>
      </c>
      <c r="AB583" s="20">
        <v>0</v>
      </c>
      <c r="AC583" s="20">
        <v>0</v>
      </c>
      <c r="AD583" s="20">
        <v>0</v>
      </c>
      <c r="AE583" s="20">
        <v>0</v>
      </c>
      <c r="AF583" s="20">
        <v>0</v>
      </c>
      <c r="AG583" s="20">
        <v>0</v>
      </c>
      <c r="AH583" s="20">
        <v>0</v>
      </c>
      <c r="AI583" s="20">
        <v>0</v>
      </c>
      <c r="AJ583" s="20">
        <v>0</v>
      </c>
      <c r="AK583" s="20">
        <v>0</v>
      </c>
      <c r="AL583" s="20">
        <v>0</v>
      </c>
      <c r="AM583" s="20">
        <v>0</v>
      </c>
      <c r="AN583" s="20">
        <v>0</v>
      </c>
      <c r="AO583" s="20">
        <v>0</v>
      </c>
      <c r="AP583" s="20">
        <v>0</v>
      </c>
      <c r="AQ583" s="20">
        <v>0</v>
      </c>
      <c r="AR583" s="20">
        <v>0</v>
      </c>
      <c r="AS583" s="20">
        <v>0</v>
      </c>
      <c r="AT583" s="20">
        <v>0</v>
      </c>
      <c r="AU583" s="20">
        <v>0</v>
      </c>
      <c r="AV583" s="20">
        <v>0</v>
      </c>
      <c r="AW583" s="20">
        <v>0</v>
      </c>
      <c r="AX583" s="20">
        <v>0</v>
      </c>
      <c r="AY583" s="20">
        <v>0</v>
      </c>
      <c r="AZ583" s="20">
        <v>0</v>
      </c>
      <c r="BA583" s="20">
        <v>0</v>
      </c>
      <c r="BB583" s="20">
        <v>0</v>
      </c>
      <c r="BC583" s="20">
        <v>0</v>
      </c>
      <c r="BD583" s="20">
        <v>0</v>
      </c>
      <c r="BE583" s="20">
        <v>0</v>
      </c>
      <c r="BF583" s="20">
        <v>0</v>
      </c>
      <c r="BG583" s="20">
        <v>0</v>
      </c>
      <c r="BH583" s="20">
        <v>0</v>
      </c>
      <c r="BI583">
        <f t="shared" si="132"/>
        <v>2</v>
      </c>
      <c r="BJ583">
        <f t="shared" si="133"/>
        <v>2</v>
      </c>
      <c r="BK583">
        <f t="shared" si="134"/>
        <v>0</v>
      </c>
      <c r="BL583">
        <f t="shared" si="135"/>
        <v>0</v>
      </c>
      <c r="BM583">
        <f t="shared" si="136"/>
        <v>0</v>
      </c>
      <c r="BN583">
        <f t="shared" si="137"/>
        <v>0</v>
      </c>
      <c r="BO583">
        <f t="shared" si="138"/>
        <v>0</v>
      </c>
      <c r="BP583">
        <f t="shared" si="139"/>
        <v>0</v>
      </c>
      <c r="BQ583" s="83">
        <f t="shared" si="140"/>
        <v>2</v>
      </c>
      <c r="BR583" s="16">
        <v>64</v>
      </c>
      <c r="BS583" t="str">
        <f t="shared" si="127"/>
        <v>Ducrot</v>
      </c>
      <c r="BT583" t="str">
        <f t="shared" si="128"/>
        <v>Yannick</v>
      </c>
      <c r="BU583" t="str">
        <f t="shared" si="131"/>
        <v>Champéry</v>
      </c>
      <c r="BV583"/>
      <c r="BW583"/>
    </row>
    <row r="584" spans="1:75" x14ac:dyDescent="0.25">
      <c r="A584" s="15">
        <v>1981</v>
      </c>
      <c r="B584" s="20" t="s">
        <v>4252</v>
      </c>
      <c r="C584" s="20" t="s">
        <v>1040</v>
      </c>
      <c r="D584" s="39" t="s">
        <v>2312</v>
      </c>
      <c r="E584" s="20">
        <v>0</v>
      </c>
      <c r="F584" s="21">
        <v>0</v>
      </c>
      <c r="G584" s="20">
        <v>0</v>
      </c>
      <c r="H584" s="21">
        <v>0</v>
      </c>
      <c r="I584" s="20">
        <v>0</v>
      </c>
      <c r="J584" s="21">
        <v>0</v>
      </c>
      <c r="K584" s="20">
        <v>0</v>
      </c>
      <c r="L584" s="21">
        <v>0</v>
      </c>
      <c r="M584" s="20">
        <v>0</v>
      </c>
      <c r="N584" s="20">
        <v>0</v>
      </c>
      <c r="O584" s="21">
        <v>0</v>
      </c>
      <c r="P584" s="21">
        <v>0</v>
      </c>
      <c r="Q584" s="20">
        <v>0</v>
      </c>
      <c r="R584" s="21">
        <v>0</v>
      </c>
      <c r="S584" s="20">
        <v>0</v>
      </c>
      <c r="T584" s="21">
        <v>0</v>
      </c>
      <c r="U584" s="20">
        <v>0</v>
      </c>
      <c r="V584" s="21">
        <v>0</v>
      </c>
      <c r="W584" s="21">
        <v>0</v>
      </c>
      <c r="X584" s="21">
        <v>0</v>
      </c>
      <c r="Y584" s="21">
        <v>0</v>
      </c>
      <c r="Z584" s="20">
        <v>0</v>
      </c>
      <c r="AA584" s="21">
        <v>0</v>
      </c>
      <c r="AB584" s="20">
        <v>0</v>
      </c>
      <c r="AC584" s="21">
        <v>0</v>
      </c>
      <c r="AD584" s="20">
        <v>0</v>
      </c>
      <c r="AE584" s="21">
        <v>0</v>
      </c>
      <c r="AF584" s="20">
        <v>0</v>
      </c>
      <c r="AG584" s="21">
        <v>0</v>
      </c>
      <c r="AH584" s="20">
        <v>0</v>
      </c>
      <c r="AI584" s="21">
        <v>0</v>
      </c>
      <c r="AJ584" s="20">
        <v>0</v>
      </c>
      <c r="AK584" s="20">
        <v>2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20">
        <v>0</v>
      </c>
      <c r="AU584" s="20">
        <v>0</v>
      </c>
      <c r="AV584" s="20">
        <v>0</v>
      </c>
      <c r="AW584" s="20">
        <v>0</v>
      </c>
      <c r="AX584" s="20">
        <v>0</v>
      </c>
      <c r="AY584" s="20">
        <v>0</v>
      </c>
      <c r="AZ584" s="20">
        <v>0</v>
      </c>
      <c r="BA584" s="20">
        <v>0</v>
      </c>
      <c r="BB584" s="20">
        <v>0</v>
      </c>
      <c r="BC584" s="20">
        <v>0</v>
      </c>
      <c r="BD584" s="20">
        <v>0</v>
      </c>
      <c r="BE584" s="20">
        <v>0</v>
      </c>
      <c r="BF584" s="20">
        <v>0</v>
      </c>
      <c r="BG584" s="20">
        <v>0</v>
      </c>
      <c r="BH584" s="20">
        <v>0</v>
      </c>
      <c r="BI584">
        <f t="shared" si="132"/>
        <v>2</v>
      </c>
      <c r="BJ584">
        <f t="shared" si="133"/>
        <v>2</v>
      </c>
      <c r="BK584">
        <f t="shared" si="134"/>
        <v>0</v>
      </c>
      <c r="BL584">
        <f t="shared" si="135"/>
        <v>0</v>
      </c>
      <c r="BM584">
        <f t="shared" si="136"/>
        <v>0</v>
      </c>
      <c r="BN584">
        <f t="shared" si="137"/>
        <v>0</v>
      </c>
      <c r="BO584">
        <f t="shared" si="138"/>
        <v>0</v>
      </c>
      <c r="BP584">
        <f t="shared" si="139"/>
        <v>0</v>
      </c>
      <c r="BQ584" s="83">
        <f t="shared" si="140"/>
        <v>2</v>
      </c>
      <c r="BR584" s="16">
        <v>64</v>
      </c>
      <c r="BS584" t="str">
        <f t="shared" si="127"/>
        <v>Duy</v>
      </c>
      <c r="BT584" t="str">
        <f t="shared" si="128"/>
        <v>Manuel</v>
      </c>
      <c r="BU584" t="str">
        <f t="shared" si="131"/>
        <v>Zermatt</v>
      </c>
      <c r="BV584"/>
      <c r="BW584"/>
    </row>
    <row r="585" spans="1:75" x14ac:dyDescent="0.25">
      <c r="A585" s="73">
        <v>1982</v>
      </c>
      <c r="B585" s="20" t="s">
        <v>4151</v>
      </c>
      <c r="C585" s="20" t="s">
        <v>3513</v>
      </c>
      <c r="D585" s="39" t="s">
        <v>39</v>
      </c>
      <c r="E585" s="20">
        <v>0</v>
      </c>
      <c r="F585" s="21">
        <v>0</v>
      </c>
      <c r="G585" s="20">
        <v>0</v>
      </c>
      <c r="H585" s="21">
        <v>0</v>
      </c>
      <c r="I585" s="20">
        <v>0</v>
      </c>
      <c r="J585" s="21">
        <v>0</v>
      </c>
      <c r="K585" s="20">
        <v>0</v>
      </c>
      <c r="L585" s="21">
        <v>0</v>
      </c>
      <c r="M585" s="20">
        <v>0</v>
      </c>
      <c r="N585" s="20">
        <v>0</v>
      </c>
      <c r="O585" s="21">
        <v>0</v>
      </c>
      <c r="P585" s="21">
        <v>0</v>
      </c>
      <c r="Q585" s="20">
        <v>0</v>
      </c>
      <c r="R585" s="21">
        <v>0</v>
      </c>
      <c r="S585" s="20">
        <v>0</v>
      </c>
      <c r="T585" s="21">
        <v>0</v>
      </c>
      <c r="U585" s="20">
        <v>0</v>
      </c>
      <c r="V585" s="21">
        <v>0</v>
      </c>
      <c r="W585" s="21">
        <v>0</v>
      </c>
      <c r="X585" s="21">
        <v>0</v>
      </c>
      <c r="Y585" s="21">
        <v>0</v>
      </c>
      <c r="Z585" s="20">
        <v>0</v>
      </c>
      <c r="AA585" s="21">
        <v>0</v>
      </c>
      <c r="AB585" s="20">
        <v>0</v>
      </c>
      <c r="AC585" s="21">
        <v>0</v>
      </c>
      <c r="AD585" s="20">
        <v>0</v>
      </c>
      <c r="AE585" s="21">
        <v>0</v>
      </c>
      <c r="AF585" s="20">
        <v>0</v>
      </c>
      <c r="AG585" s="21">
        <v>0</v>
      </c>
      <c r="AH585" s="20">
        <v>0</v>
      </c>
      <c r="AI585" s="21">
        <v>0</v>
      </c>
      <c r="AJ585" s="20">
        <v>2</v>
      </c>
      <c r="AK585" s="20">
        <v>0</v>
      </c>
      <c r="AL585" s="20">
        <v>0</v>
      </c>
      <c r="AM585" s="20">
        <v>0</v>
      </c>
      <c r="AN585" s="20">
        <v>0</v>
      </c>
      <c r="AO585" s="20">
        <v>0</v>
      </c>
      <c r="AP585" s="20">
        <v>0</v>
      </c>
      <c r="AQ585" s="20">
        <v>0</v>
      </c>
      <c r="AR585" s="20">
        <v>0</v>
      </c>
      <c r="AS585" s="20">
        <v>0</v>
      </c>
      <c r="AT585" s="20">
        <v>0</v>
      </c>
      <c r="AU585" s="20">
        <v>0</v>
      </c>
      <c r="AV585" s="20">
        <v>0</v>
      </c>
      <c r="AW585" s="20">
        <v>0</v>
      </c>
      <c r="AX585" s="20">
        <v>0</v>
      </c>
      <c r="AY585" s="20">
        <v>0</v>
      </c>
      <c r="AZ585" s="20">
        <v>0</v>
      </c>
      <c r="BA585" s="20">
        <v>0</v>
      </c>
      <c r="BB585" s="20">
        <v>0</v>
      </c>
      <c r="BC585" s="20">
        <v>0</v>
      </c>
      <c r="BD585" s="20">
        <v>0</v>
      </c>
      <c r="BE585" s="20">
        <v>0</v>
      </c>
      <c r="BF585" s="20">
        <v>0</v>
      </c>
      <c r="BG585" s="20">
        <v>0</v>
      </c>
      <c r="BH585" s="20">
        <v>0</v>
      </c>
      <c r="BI585">
        <f t="shared" si="132"/>
        <v>2</v>
      </c>
      <c r="BJ585">
        <f t="shared" si="133"/>
        <v>2</v>
      </c>
      <c r="BK585">
        <f t="shared" si="134"/>
        <v>0</v>
      </c>
      <c r="BL585">
        <f t="shared" si="135"/>
        <v>0</v>
      </c>
      <c r="BM585">
        <f t="shared" si="136"/>
        <v>0</v>
      </c>
      <c r="BN585">
        <f t="shared" si="137"/>
        <v>0</v>
      </c>
      <c r="BO585">
        <f t="shared" si="138"/>
        <v>0</v>
      </c>
      <c r="BP585">
        <f t="shared" si="139"/>
        <v>0</v>
      </c>
      <c r="BQ585" s="83">
        <f t="shared" si="140"/>
        <v>2</v>
      </c>
      <c r="BR585" s="16">
        <v>64</v>
      </c>
      <c r="BS585" t="str">
        <f t="shared" si="127"/>
        <v>Fersini</v>
      </c>
      <c r="BT585" t="str">
        <f t="shared" si="128"/>
        <v>Flavio</v>
      </c>
      <c r="BU585" t="str">
        <f t="shared" si="131"/>
        <v>Genève</v>
      </c>
      <c r="BV585"/>
      <c r="BW585"/>
    </row>
    <row r="586" spans="1:75" x14ac:dyDescent="0.25">
      <c r="A586" s="15">
        <v>1981</v>
      </c>
      <c r="B586" s="20" t="s">
        <v>860</v>
      </c>
      <c r="C586" s="20" t="s">
        <v>2011</v>
      </c>
      <c r="D586" s="39" t="s">
        <v>1282</v>
      </c>
      <c r="E586" s="20">
        <v>0</v>
      </c>
      <c r="F586" s="21">
        <v>0</v>
      </c>
      <c r="G586" s="20">
        <v>0</v>
      </c>
      <c r="H586" s="21">
        <v>0</v>
      </c>
      <c r="I586" s="20">
        <v>0</v>
      </c>
      <c r="J586" s="21">
        <v>0</v>
      </c>
      <c r="K586" s="20">
        <v>0</v>
      </c>
      <c r="L586" s="21">
        <v>0</v>
      </c>
      <c r="M586" s="20">
        <v>0</v>
      </c>
      <c r="N586" s="20">
        <v>0</v>
      </c>
      <c r="O586" s="21">
        <v>0</v>
      </c>
      <c r="P586" s="21">
        <v>0</v>
      </c>
      <c r="Q586" s="20">
        <v>0</v>
      </c>
      <c r="R586" s="21">
        <v>0</v>
      </c>
      <c r="S586" s="20">
        <v>0</v>
      </c>
      <c r="T586" s="20">
        <v>2</v>
      </c>
      <c r="U586" s="20">
        <v>0</v>
      </c>
      <c r="V586" s="20">
        <v>0</v>
      </c>
      <c r="W586" s="21">
        <v>0</v>
      </c>
      <c r="X586" s="21">
        <v>0</v>
      </c>
      <c r="Y586" s="21">
        <v>0</v>
      </c>
      <c r="Z586" s="20">
        <v>0</v>
      </c>
      <c r="AA586" s="20">
        <v>0</v>
      </c>
      <c r="AB586" s="20">
        <v>0</v>
      </c>
      <c r="AC586" s="20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20">
        <v>0</v>
      </c>
      <c r="AU586" s="20">
        <v>0</v>
      </c>
      <c r="AV586" s="20">
        <v>0</v>
      </c>
      <c r="AW586" s="20">
        <v>0</v>
      </c>
      <c r="AX586" s="20">
        <v>0</v>
      </c>
      <c r="AY586" s="20">
        <v>0</v>
      </c>
      <c r="AZ586" s="20">
        <v>0</v>
      </c>
      <c r="BA586" s="20">
        <v>0</v>
      </c>
      <c r="BB586" s="20">
        <v>0</v>
      </c>
      <c r="BC586" s="20">
        <v>0</v>
      </c>
      <c r="BD586" s="20">
        <v>0</v>
      </c>
      <c r="BE586" s="20">
        <v>0</v>
      </c>
      <c r="BF586" s="20">
        <v>0</v>
      </c>
      <c r="BG586" s="20">
        <v>0</v>
      </c>
      <c r="BH586" s="20">
        <v>0</v>
      </c>
      <c r="BI586">
        <f t="shared" si="132"/>
        <v>2</v>
      </c>
      <c r="BJ586">
        <f t="shared" si="133"/>
        <v>2</v>
      </c>
      <c r="BK586">
        <f t="shared" si="134"/>
        <v>0</v>
      </c>
      <c r="BL586">
        <f t="shared" si="135"/>
        <v>0</v>
      </c>
      <c r="BM586">
        <f t="shared" si="136"/>
        <v>0</v>
      </c>
      <c r="BN586">
        <f t="shared" si="137"/>
        <v>0</v>
      </c>
      <c r="BO586">
        <f t="shared" si="138"/>
        <v>0</v>
      </c>
      <c r="BP586">
        <f t="shared" si="139"/>
        <v>0</v>
      </c>
      <c r="BQ586" s="83">
        <f t="shared" si="140"/>
        <v>2</v>
      </c>
      <c r="BR586" s="16">
        <v>64</v>
      </c>
      <c r="BS586" t="str">
        <f t="shared" si="127"/>
        <v>Furrer</v>
      </c>
      <c r="BT586" t="str">
        <f t="shared" si="128"/>
        <v>Tobias</v>
      </c>
      <c r="BU586" t="str">
        <f t="shared" si="131"/>
        <v>Zürich</v>
      </c>
      <c r="BV586"/>
      <c r="BW586"/>
    </row>
    <row r="587" spans="1:75" x14ac:dyDescent="0.25">
      <c r="A587" s="15">
        <v>1979</v>
      </c>
      <c r="B587" s="20" t="s">
        <v>1452</v>
      </c>
      <c r="C587" s="20" t="s">
        <v>573</v>
      </c>
      <c r="D587" s="39" t="s">
        <v>4390</v>
      </c>
      <c r="E587" s="20">
        <v>0</v>
      </c>
      <c r="F587" s="21">
        <v>0</v>
      </c>
      <c r="G587" s="20">
        <v>0</v>
      </c>
      <c r="H587" s="21">
        <v>0</v>
      </c>
      <c r="I587" s="20">
        <v>0</v>
      </c>
      <c r="J587" s="21">
        <v>0</v>
      </c>
      <c r="K587" s="20">
        <v>0</v>
      </c>
      <c r="L587" s="21">
        <v>0</v>
      </c>
      <c r="M587" s="20">
        <v>0</v>
      </c>
      <c r="N587" s="20">
        <v>0</v>
      </c>
      <c r="O587" s="21">
        <v>0</v>
      </c>
      <c r="P587" s="21">
        <v>0</v>
      </c>
      <c r="Q587" s="20">
        <v>0</v>
      </c>
      <c r="R587" s="21">
        <v>0</v>
      </c>
      <c r="S587" s="20">
        <v>0</v>
      </c>
      <c r="T587" s="21">
        <v>0</v>
      </c>
      <c r="U587" s="20">
        <v>0</v>
      </c>
      <c r="V587" s="21">
        <v>0</v>
      </c>
      <c r="W587" s="21">
        <v>0</v>
      </c>
      <c r="X587" s="21">
        <v>0</v>
      </c>
      <c r="Y587" s="21">
        <v>0</v>
      </c>
      <c r="Z587" s="20">
        <v>0</v>
      </c>
      <c r="AA587" s="21">
        <v>0</v>
      </c>
      <c r="AB587" s="20">
        <v>0</v>
      </c>
      <c r="AC587" s="21">
        <v>0</v>
      </c>
      <c r="AD587" s="20">
        <v>0</v>
      </c>
      <c r="AE587" s="21">
        <v>0</v>
      </c>
      <c r="AF587" s="20">
        <v>0</v>
      </c>
      <c r="AG587" s="21">
        <v>0</v>
      </c>
      <c r="AH587" s="20">
        <v>0</v>
      </c>
      <c r="AI587" s="21">
        <v>0</v>
      </c>
      <c r="AJ587" s="20">
        <v>0</v>
      </c>
      <c r="AK587" s="21">
        <v>0</v>
      </c>
      <c r="AL587" s="20">
        <v>2</v>
      </c>
      <c r="AM587" s="20">
        <v>0</v>
      </c>
      <c r="AN587" s="20">
        <v>0</v>
      </c>
      <c r="AO587" s="20">
        <v>0</v>
      </c>
      <c r="AP587" s="20">
        <v>0</v>
      </c>
      <c r="AQ587" s="20">
        <v>0</v>
      </c>
      <c r="AR587" s="20">
        <v>0</v>
      </c>
      <c r="AS587" s="20">
        <v>0</v>
      </c>
      <c r="AT587" s="20">
        <v>0</v>
      </c>
      <c r="AU587" s="20">
        <v>0</v>
      </c>
      <c r="AV587" s="20">
        <v>0</v>
      </c>
      <c r="AW587" s="20">
        <v>0</v>
      </c>
      <c r="AX587" s="20">
        <v>0</v>
      </c>
      <c r="AY587" s="20">
        <v>0</v>
      </c>
      <c r="AZ587" s="20">
        <v>0</v>
      </c>
      <c r="BA587" s="20">
        <v>0</v>
      </c>
      <c r="BB587" s="20">
        <v>0</v>
      </c>
      <c r="BC587" s="20">
        <v>0</v>
      </c>
      <c r="BD587" s="20">
        <v>0</v>
      </c>
      <c r="BE587" s="20">
        <v>0</v>
      </c>
      <c r="BF587" s="20">
        <v>0</v>
      </c>
      <c r="BG587" s="20">
        <v>0</v>
      </c>
      <c r="BH587" s="20">
        <v>0</v>
      </c>
      <c r="BI587">
        <f t="shared" si="132"/>
        <v>2</v>
      </c>
      <c r="BJ587">
        <f t="shared" si="133"/>
        <v>2</v>
      </c>
      <c r="BK587">
        <f t="shared" si="134"/>
        <v>0</v>
      </c>
      <c r="BL587">
        <f t="shared" si="135"/>
        <v>0</v>
      </c>
      <c r="BM587">
        <f t="shared" si="136"/>
        <v>0</v>
      </c>
      <c r="BN587">
        <f t="shared" si="137"/>
        <v>0</v>
      </c>
      <c r="BO587">
        <f t="shared" si="138"/>
        <v>0</v>
      </c>
      <c r="BP587">
        <f t="shared" si="139"/>
        <v>0</v>
      </c>
      <c r="BQ587" s="83">
        <f t="shared" si="140"/>
        <v>2</v>
      </c>
      <c r="BR587" s="16">
        <v>64</v>
      </c>
      <c r="BS587" t="str">
        <f t="shared" si="127"/>
        <v>Huber</v>
      </c>
      <c r="BT587" t="str">
        <f t="shared" si="128"/>
        <v>Christian</v>
      </c>
      <c r="BU587" t="str">
        <f t="shared" si="131"/>
        <v>Brütten</v>
      </c>
      <c r="BV587"/>
      <c r="BW587"/>
    </row>
    <row r="588" spans="1:75" x14ac:dyDescent="0.25">
      <c r="A588" s="17">
        <v>1973</v>
      </c>
      <c r="B588" s="16" t="s">
        <v>5847</v>
      </c>
      <c r="C588" s="20" t="s">
        <v>296</v>
      </c>
      <c r="D588" s="39" t="s">
        <v>5848</v>
      </c>
      <c r="E588" s="20">
        <v>0</v>
      </c>
      <c r="F588" s="21">
        <v>0</v>
      </c>
      <c r="G588" s="20">
        <v>0</v>
      </c>
      <c r="H588" s="21">
        <v>0</v>
      </c>
      <c r="I588" s="20">
        <v>0</v>
      </c>
      <c r="J588" s="21">
        <v>0</v>
      </c>
      <c r="K588" s="20">
        <v>0</v>
      </c>
      <c r="L588" s="21">
        <v>0</v>
      </c>
      <c r="M588" s="20">
        <v>0</v>
      </c>
      <c r="N588" s="21">
        <v>0</v>
      </c>
      <c r="O588" s="20">
        <v>0</v>
      </c>
      <c r="P588" s="21">
        <v>0</v>
      </c>
      <c r="Q588" s="20">
        <v>0</v>
      </c>
      <c r="R588" s="21">
        <v>0</v>
      </c>
      <c r="S588" s="20">
        <v>0</v>
      </c>
      <c r="T588" s="21">
        <v>0</v>
      </c>
      <c r="U588" s="20">
        <v>0</v>
      </c>
      <c r="V588" s="21">
        <v>0</v>
      </c>
      <c r="W588" s="21">
        <v>2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0</v>
      </c>
      <c r="AK588" s="21">
        <v>0</v>
      </c>
      <c r="AL588" s="21">
        <v>0</v>
      </c>
      <c r="AM588" s="21">
        <v>0</v>
      </c>
      <c r="AN588" s="21">
        <v>0</v>
      </c>
      <c r="AO588" s="21">
        <v>0</v>
      </c>
      <c r="AP588" s="21">
        <v>0</v>
      </c>
      <c r="AQ588" s="21">
        <v>0</v>
      </c>
      <c r="AR588" s="21">
        <v>0</v>
      </c>
      <c r="AS588" s="21">
        <v>0</v>
      </c>
      <c r="AT588" s="21">
        <v>0</v>
      </c>
      <c r="AU588" s="21">
        <v>0</v>
      </c>
      <c r="AV588" s="21">
        <v>0</v>
      </c>
      <c r="AW588" s="21">
        <v>0</v>
      </c>
      <c r="AX588" s="21">
        <v>0</v>
      </c>
      <c r="AY588" s="21">
        <v>0</v>
      </c>
      <c r="AZ588" s="21">
        <v>0</v>
      </c>
      <c r="BA588" s="21">
        <v>0</v>
      </c>
      <c r="BB588" s="21">
        <v>0</v>
      </c>
      <c r="BC588" s="21">
        <v>0</v>
      </c>
      <c r="BD588" s="21">
        <v>0</v>
      </c>
      <c r="BE588" s="21">
        <v>0</v>
      </c>
      <c r="BF588" s="21">
        <v>0</v>
      </c>
      <c r="BG588" s="21">
        <v>0</v>
      </c>
      <c r="BH588" s="21">
        <v>0</v>
      </c>
      <c r="BI588">
        <f t="shared" si="132"/>
        <v>2</v>
      </c>
      <c r="BJ588">
        <f t="shared" si="133"/>
        <v>2</v>
      </c>
      <c r="BK588">
        <f t="shared" si="134"/>
        <v>0</v>
      </c>
      <c r="BL588">
        <f t="shared" si="135"/>
        <v>0</v>
      </c>
      <c r="BM588">
        <f t="shared" si="136"/>
        <v>0</v>
      </c>
      <c r="BN588">
        <f t="shared" si="137"/>
        <v>0</v>
      </c>
      <c r="BO588">
        <f t="shared" si="138"/>
        <v>0</v>
      </c>
      <c r="BP588">
        <f t="shared" si="139"/>
        <v>0</v>
      </c>
      <c r="BQ588" s="83">
        <f t="shared" si="140"/>
        <v>2</v>
      </c>
      <c r="BR588" s="16">
        <v>64</v>
      </c>
      <c r="BS588" s="16" t="str">
        <f t="shared" si="127"/>
        <v>Jeanneret</v>
      </c>
      <c r="BT588" s="16" t="str">
        <f t="shared" si="128"/>
        <v>Laurent</v>
      </c>
      <c r="BU588" t="str">
        <f t="shared" si="131"/>
        <v>Montagny-Yverdon</v>
      </c>
    </row>
    <row r="589" spans="1:75" x14ac:dyDescent="0.25">
      <c r="A589" s="17">
        <v>1977</v>
      </c>
      <c r="B589" s="20" t="s">
        <v>5588</v>
      </c>
      <c r="C589" s="20" t="s">
        <v>101</v>
      </c>
      <c r="D589" s="39" t="s">
        <v>5589</v>
      </c>
      <c r="E589" s="20">
        <v>0</v>
      </c>
      <c r="F589" s="21">
        <v>0</v>
      </c>
      <c r="G589" s="20">
        <v>0</v>
      </c>
      <c r="H589" s="21">
        <v>0</v>
      </c>
      <c r="I589" s="20">
        <v>0</v>
      </c>
      <c r="J589" s="21">
        <v>0</v>
      </c>
      <c r="K589" s="20">
        <v>0</v>
      </c>
      <c r="L589" s="21">
        <v>0</v>
      </c>
      <c r="M589" s="20">
        <v>0</v>
      </c>
      <c r="N589" s="20">
        <v>0</v>
      </c>
      <c r="O589" s="21">
        <v>0</v>
      </c>
      <c r="P589" s="21">
        <v>0</v>
      </c>
      <c r="Q589" s="20">
        <v>0</v>
      </c>
      <c r="R589" s="21">
        <v>0</v>
      </c>
      <c r="S589" s="20">
        <v>0</v>
      </c>
      <c r="T589" s="21">
        <v>0</v>
      </c>
      <c r="U589" s="20">
        <v>0</v>
      </c>
      <c r="V589" s="21">
        <v>0</v>
      </c>
      <c r="W589" s="21">
        <v>0</v>
      </c>
      <c r="X589" s="21">
        <v>0</v>
      </c>
      <c r="Y589" s="21">
        <v>0</v>
      </c>
      <c r="Z589" s="20">
        <v>0</v>
      </c>
      <c r="AA589" s="21">
        <v>0</v>
      </c>
      <c r="AB589" s="20">
        <v>0</v>
      </c>
      <c r="AC589" s="21">
        <v>0</v>
      </c>
      <c r="AD589" s="20">
        <v>0</v>
      </c>
      <c r="AE589" s="21">
        <v>0</v>
      </c>
      <c r="AF589" s="20">
        <v>0</v>
      </c>
      <c r="AG589" s="21">
        <v>0</v>
      </c>
      <c r="AH589" s="20">
        <v>0</v>
      </c>
      <c r="AI589" s="21">
        <v>0</v>
      </c>
      <c r="AJ589" s="20">
        <v>0</v>
      </c>
      <c r="AK589" s="21">
        <v>0</v>
      </c>
      <c r="AL589" s="20">
        <v>0</v>
      </c>
      <c r="AM589" s="21">
        <v>0</v>
      </c>
      <c r="AN589" s="20">
        <v>0</v>
      </c>
      <c r="AO589" s="21">
        <v>0</v>
      </c>
      <c r="AP589" s="20">
        <v>0</v>
      </c>
      <c r="AQ589" s="21">
        <v>0</v>
      </c>
      <c r="AR589" s="20">
        <v>0</v>
      </c>
      <c r="AS589" s="21">
        <v>0</v>
      </c>
      <c r="AT589" s="20">
        <v>0</v>
      </c>
      <c r="AU589" s="21">
        <v>0</v>
      </c>
      <c r="AV589" s="20">
        <v>0</v>
      </c>
      <c r="AW589" s="21">
        <v>0</v>
      </c>
      <c r="AX589" s="20">
        <v>0</v>
      </c>
      <c r="AY589" s="21">
        <v>0</v>
      </c>
      <c r="AZ589" s="20">
        <v>0</v>
      </c>
      <c r="BA589" s="21">
        <v>0</v>
      </c>
      <c r="BB589" s="20">
        <v>0</v>
      </c>
      <c r="BC589" s="21">
        <v>0</v>
      </c>
      <c r="BD589" s="20">
        <v>0</v>
      </c>
      <c r="BE589" s="21">
        <v>0</v>
      </c>
      <c r="BF589" s="20">
        <v>0</v>
      </c>
      <c r="BG589" s="20">
        <v>0</v>
      </c>
      <c r="BH589" s="20">
        <v>2</v>
      </c>
      <c r="BI589" s="16">
        <f t="shared" si="132"/>
        <v>2</v>
      </c>
      <c r="BJ589" s="16">
        <f t="shared" si="133"/>
        <v>2</v>
      </c>
      <c r="BK589" s="16">
        <f t="shared" si="134"/>
        <v>0</v>
      </c>
      <c r="BL589" s="16">
        <f t="shared" si="135"/>
        <v>0</v>
      </c>
      <c r="BM589" s="16">
        <f t="shared" si="136"/>
        <v>0</v>
      </c>
      <c r="BN589" s="16">
        <f t="shared" si="137"/>
        <v>0</v>
      </c>
      <c r="BO589" s="16">
        <f t="shared" si="138"/>
        <v>0</v>
      </c>
      <c r="BP589" s="16">
        <f t="shared" si="139"/>
        <v>0</v>
      </c>
      <c r="BQ589" s="83">
        <f t="shared" si="140"/>
        <v>2</v>
      </c>
      <c r="BR589" s="16">
        <v>64</v>
      </c>
      <c r="BS589" s="16" t="str">
        <f t="shared" ref="BS589:BS613" si="141">B589</f>
        <v>Lorini</v>
      </c>
      <c r="BT589" s="16" t="str">
        <f t="shared" ref="BT589:BT613" si="142">C589</f>
        <v>Christophe</v>
      </c>
      <c r="BU589" t="str">
        <f t="shared" si="131"/>
        <v>Lyon</v>
      </c>
      <c r="BW589"/>
    </row>
    <row r="590" spans="1:75" x14ac:dyDescent="0.25">
      <c r="A590" s="73">
        <v>1979</v>
      </c>
      <c r="B590" s="20" t="s">
        <v>711</v>
      </c>
      <c r="C590" s="20" t="s">
        <v>712</v>
      </c>
      <c r="D590" s="39" t="s">
        <v>510</v>
      </c>
      <c r="E590" s="20">
        <v>0</v>
      </c>
      <c r="F590" s="20">
        <v>0</v>
      </c>
      <c r="G590" s="20">
        <v>0</v>
      </c>
      <c r="H590" s="20">
        <v>2</v>
      </c>
      <c r="I590">
        <v>0</v>
      </c>
      <c r="J590">
        <v>0</v>
      </c>
      <c r="K590">
        <v>0</v>
      </c>
      <c r="L590">
        <v>0</v>
      </c>
      <c r="M590">
        <v>0</v>
      </c>
      <c r="N590" s="2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 s="20">
        <v>0</v>
      </c>
      <c r="V590" s="20">
        <v>0</v>
      </c>
      <c r="W590" s="21">
        <v>0</v>
      </c>
      <c r="X590" s="21">
        <v>0</v>
      </c>
      <c r="Y590" s="21">
        <v>0</v>
      </c>
      <c r="Z590" s="20">
        <v>0</v>
      </c>
      <c r="AA590" s="20">
        <v>0</v>
      </c>
      <c r="AB590" s="20">
        <v>0</v>
      </c>
      <c r="AC590" s="20">
        <v>0</v>
      </c>
      <c r="AD590" s="20">
        <v>0</v>
      </c>
      <c r="AE590" s="20">
        <v>0</v>
      </c>
      <c r="AF590" s="20">
        <v>0</v>
      </c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0</v>
      </c>
      <c r="AM590" s="20">
        <v>0</v>
      </c>
      <c r="AN590" s="20">
        <v>0</v>
      </c>
      <c r="AO590" s="20">
        <v>0</v>
      </c>
      <c r="AP590" s="20">
        <v>0</v>
      </c>
      <c r="AQ590" s="20">
        <v>0</v>
      </c>
      <c r="AR590" s="20">
        <v>0</v>
      </c>
      <c r="AS590" s="20">
        <v>0</v>
      </c>
      <c r="AT590" s="20">
        <v>0</v>
      </c>
      <c r="AU590" s="20">
        <v>0</v>
      </c>
      <c r="AV590" s="20">
        <v>0</v>
      </c>
      <c r="AW590" s="20">
        <v>0</v>
      </c>
      <c r="AX590" s="20">
        <v>0</v>
      </c>
      <c r="AY590" s="20">
        <v>0</v>
      </c>
      <c r="AZ590" s="20">
        <v>0</v>
      </c>
      <c r="BA590" s="20">
        <v>0</v>
      </c>
      <c r="BB590" s="20">
        <v>0</v>
      </c>
      <c r="BC590" s="20">
        <v>0</v>
      </c>
      <c r="BD590" s="20">
        <v>0</v>
      </c>
      <c r="BE590" s="20">
        <v>0</v>
      </c>
      <c r="BF590" s="20">
        <v>0</v>
      </c>
      <c r="BG590" s="20">
        <v>0</v>
      </c>
      <c r="BH590" s="20">
        <v>0</v>
      </c>
      <c r="BI590">
        <f t="shared" si="132"/>
        <v>2</v>
      </c>
      <c r="BJ590">
        <f t="shared" si="133"/>
        <v>2</v>
      </c>
      <c r="BK590">
        <f t="shared" si="134"/>
        <v>0</v>
      </c>
      <c r="BL590">
        <f t="shared" si="135"/>
        <v>0</v>
      </c>
      <c r="BM590">
        <f t="shared" si="136"/>
        <v>0</v>
      </c>
      <c r="BN590">
        <f t="shared" si="137"/>
        <v>0</v>
      </c>
      <c r="BO590">
        <f t="shared" si="138"/>
        <v>0</v>
      </c>
      <c r="BP590">
        <f t="shared" si="139"/>
        <v>0</v>
      </c>
      <c r="BQ590" s="83">
        <f t="shared" si="140"/>
        <v>2</v>
      </c>
      <c r="BR590" s="16">
        <v>64</v>
      </c>
      <c r="BS590" t="str">
        <f t="shared" si="141"/>
        <v>Mijanovic</v>
      </c>
      <c r="BT590" t="str">
        <f t="shared" si="142"/>
        <v>Elvir</v>
      </c>
      <c r="BU590" t="str">
        <f t="shared" si="131"/>
        <v>Chippis</v>
      </c>
      <c r="BV590"/>
      <c r="BW590"/>
    </row>
    <row r="591" spans="1:75" x14ac:dyDescent="0.25">
      <c r="A591" s="15">
        <v>1973</v>
      </c>
      <c r="B591" s="20" t="s">
        <v>542</v>
      </c>
      <c r="C591" s="20" t="s">
        <v>303</v>
      </c>
      <c r="D591" s="39" t="s">
        <v>520</v>
      </c>
      <c r="E591" s="20">
        <v>0</v>
      </c>
      <c r="F591" s="21">
        <v>0</v>
      </c>
      <c r="G591" s="20">
        <v>0</v>
      </c>
      <c r="H591" s="21">
        <v>0</v>
      </c>
      <c r="I591" s="20">
        <v>0</v>
      </c>
      <c r="J591" s="21">
        <v>0</v>
      </c>
      <c r="K591" s="20">
        <v>0</v>
      </c>
      <c r="L591" s="21">
        <v>0</v>
      </c>
      <c r="M591" s="20">
        <v>0</v>
      </c>
      <c r="N591" s="20">
        <v>0</v>
      </c>
      <c r="O591" s="21">
        <v>0</v>
      </c>
      <c r="P591" s="21">
        <v>0</v>
      </c>
      <c r="Q591" s="20">
        <v>0</v>
      </c>
      <c r="R591" s="21">
        <v>0</v>
      </c>
      <c r="S591" s="20">
        <v>0</v>
      </c>
      <c r="T591" s="21">
        <v>0</v>
      </c>
      <c r="U591" s="20">
        <v>0</v>
      </c>
      <c r="V591" s="21">
        <v>0</v>
      </c>
      <c r="W591" s="21">
        <v>0</v>
      </c>
      <c r="X591" s="21">
        <v>0</v>
      </c>
      <c r="Y591" s="21">
        <v>0</v>
      </c>
      <c r="Z591" s="20">
        <v>0</v>
      </c>
      <c r="AA591" s="21">
        <v>0</v>
      </c>
      <c r="AB591" s="20">
        <v>0</v>
      </c>
      <c r="AC591" s="21">
        <v>0</v>
      </c>
      <c r="AD591" s="20">
        <v>0</v>
      </c>
      <c r="AE591" s="21">
        <v>0</v>
      </c>
      <c r="AF591" s="20">
        <v>0</v>
      </c>
      <c r="AG591" s="21">
        <v>0</v>
      </c>
      <c r="AH591" s="20">
        <v>0</v>
      </c>
      <c r="AI591" s="20">
        <v>2</v>
      </c>
      <c r="AJ591" s="20">
        <v>0</v>
      </c>
      <c r="AK591" s="20">
        <v>0</v>
      </c>
      <c r="AL591" s="20">
        <v>0</v>
      </c>
      <c r="AM591" s="20">
        <v>0</v>
      </c>
      <c r="AN591" s="20">
        <v>0</v>
      </c>
      <c r="AO591" s="20">
        <v>0</v>
      </c>
      <c r="AP591" s="20">
        <v>0</v>
      </c>
      <c r="AQ591" s="20">
        <v>0</v>
      </c>
      <c r="AR591" s="20">
        <v>0</v>
      </c>
      <c r="AS591" s="20">
        <v>0</v>
      </c>
      <c r="AT591" s="20">
        <v>0</v>
      </c>
      <c r="AU591" s="20">
        <v>0</v>
      </c>
      <c r="AV591" s="20">
        <v>0</v>
      </c>
      <c r="AW591" s="20">
        <v>0</v>
      </c>
      <c r="AX591" s="20">
        <v>0</v>
      </c>
      <c r="AY591" s="20">
        <v>0</v>
      </c>
      <c r="AZ591" s="20">
        <v>0</v>
      </c>
      <c r="BA591" s="20">
        <v>0</v>
      </c>
      <c r="BB591" s="20">
        <v>0</v>
      </c>
      <c r="BC591" s="20">
        <v>0</v>
      </c>
      <c r="BD591" s="20">
        <v>0</v>
      </c>
      <c r="BE591" s="20">
        <v>0</v>
      </c>
      <c r="BF591" s="20">
        <v>0</v>
      </c>
      <c r="BG591" s="20">
        <v>0</v>
      </c>
      <c r="BH591" s="20">
        <v>0</v>
      </c>
      <c r="BI591">
        <f t="shared" si="132"/>
        <v>2</v>
      </c>
      <c r="BJ591">
        <f t="shared" si="133"/>
        <v>2</v>
      </c>
      <c r="BK591">
        <f t="shared" si="134"/>
        <v>0</v>
      </c>
      <c r="BL591">
        <f t="shared" si="135"/>
        <v>0</v>
      </c>
      <c r="BM591">
        <f t="shared" si="136"/>
        <v>0</v>
      </c>
      <c r="BN591">
        <f t="shared" si="137"/>
        <v>0</v>
      </c>
      <c r="BO591">
        <f t="shared" si="138"/>
        <v>0</v>
      </c>
      <c r="BP591">
        <f t="shared" si="139"/>
        <v>0</v>
      </c>
      <c r="BQ591" s="83">
        <f t="shared" si="140"/>
        <v>2</v>
      </c>
      <c r="BR591" s="16">
        <v>64</v>
      </c>
      <c r="BS591" t="str">
        <f t="shared" si="141"/>
        <v>Moos</v>
      </c>
      <c r="BT591" t="str">
        <f t="shared" si="142"/>
        <v>Yvan</v>
      </c>
      <c r="BU591" t="str">
        <f t="shared" si="131"/>
        <v>Ayent</v>
      </c>
      <c r="BV591"/>
      <c r="BW591"/>
    </row>
    <row r="592" spans="1:75" x14ac:dyDescent="0.25">
      <c r="A592" s="15">
        <v>1979</v>
      </c>
      <c r="B592" s="20" t="s">
        <v>3113</v>
      </c>
      <c r="C592" s="20" t="s">
        <v>3115</v>
      </c>
      <c r="D592" s="39" t="s">
        <v>3114</v>
      </c>
      <c r="E592" s="20">
        <v>0</v>
      </c>
      <c r="F592" s="21">
        <v>0</v>
      </c>
      <c r="G592" s="20">
        <v>0</v>
      </c>
      <c r="H592" s="21">
        <v>0</v>
      </c>
      <c r="I592" s="20">
        <v>0</v>
      </c>
      <c r="J592" s="21">
        <v>0</v>
      </c>
      <c r="K592" s="20">
        <v>0</v>
      </c>
      <c r="L592" s="21">
        <v>0</v>
      </c>
      <c r="M592" s="20">
        <v>0</v>
      </c>
      <c r="N592" s="20">
        <v>0</v>
      </c>
      <c r="O592" s="21">
        <v>0</v>
      </c>
      <c r="P592" s="21">
        <v>0</v>
      </c>
      <c r="Q592" s="20">
        <v>0</v>
      </c>
      <c r="R592" s="21">
        <v>0</v>
      </c>
      <c r="S592" s="20">
        <v>0</v>
      </c>
      <c r="T592" s="21">
        <v>0</v>
      </c>
      <c r="U592" s="20">
        <v>0</v>
      </c>
      <c r="V592" s="21">
        <v>0</v>
      </c>
      <c r="W592" s="21">
        <v>0</v>
      </c>
      <c r="X592" s="21">
        <v>0</v>
      </c>
      <c r="Y592" s="21">
        <v>0</v>
      </c>
      <c r="Z592" s="20">
        <v>0</v>
      </c>
      <c r="AA592" s="21">
        <v>0</v>
      </c>
      <c r="AB592" s="20">
        <v>0</v>
      </c>
      <c r="AC592" s="21">
        <v>0</v>
      </c>
      <c r="AD592" s="20">
        <v>0</v>
      </c>
      <c r="AE592" s="21">
        <v>0</v>
      </c>
      <c r="AF592" s="20">
        <v>0</v>
      </c>
      <c r="AG592" s="20">
        <v>2</v>
      </c>
      <c r="AH592" s="20">
        <v>0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20">
        <v>0</v>
      </c>
      <c r="AU592" s="20">
        <v>0</v>
      </c>
      <c r="AV592" s="20">
        <v>0</v>
      </c>
      <c r="AW592" s="20">
        <v>0</v>
      </c>
      <c r="AX592" s="20">
        <v>0</v>
      </c>
      <c r="AY592" s="20">
        <v>0</v>
      </c>
      <c r="AZ592" s="20">
        <v>0</v>
      </c>
      <c r="BA592" s="20">
        <v>0</v>
      </c>
      <c r="BB592" s="20">
        <v>0</v>
      </c>
      <c r="BC592" s="20">
        <v>0</v>
      </c>
      <c r="BD592" s="20">
        <v>0</v>
      </c>
      <c r="BE592" s="20">
        <v>0</v>
      </c>
      <c r="BF592" s="20">
        <v>0</v>
      </c>
      <c r="BG592" s="20">
        <v>0</v>
      </c>
      <c r="BH592" s="20">
        <v>0</v>
      </c>
      <c r="BI592">
        <f t="shared" si="132"/>
        <v>2</v>
      </c>
      <c r="BJ592">
        <f t="shared" si="133"/>
        <v>2</v>
      </c>
      <c r="BK592">
        <f t="shared" si="134"/>
        <v>0</v>
      </c>
      <c r="BL592">
        <f t="shared" si="135"/>
        <v>0</v>
      </c>
      <c r="BM592">
        <f t="shared" si="136"/>
        <v>0</v>
      </c>
      <c r="BN592">
        <f t="shared" si="137"/>
        <v>0</v>
      </c>
      <c r="BO592">
        <f t="shared" si="138"/>
        <v>0</v>
      </c>
      <c r="BP592">
        <f t="shared" si="139"/>
        <v>0</v>
      </c>
      <c r="BQ592" s="83">
        <f t="shared" si="140"/>
        <v>2</v>
      </c>
      <c r="BR592" s="16">
        <v>64</v>
      </c>
      <c r="BS592" t="str">
        <f t="shared" si="141"/>
        <v>Orran</v>
      </c>
      <c r="BT592" t="str">
        <f t="shared" si="142"/>
        <v>Smith</v>
      </c>
      <c r="BU592" t="str">
        <f t="shared" si="131"/>
        <v>GB-Isle of Man</v>
      </c>
      <c r="BV592"/>
    </row>
    <row r="593" spans="1:75" x14ac:dyDescent="0.25">
      <c r="A593" s="15">
        <v>1976</v>
      </c>
      <c r="B593" s="20" t="s">
        <v>293</v>
      </c>
      <c r="C593" s="20" t="s">
        <v>373</v>
      </c>
      <c r="D593" s="39" t="s">
        <v>374</v>
      </c>
      <c r="E593" s="20">
        <v>0</v>
      </c>
      <c r="F593" s="21">
        <v>2</v>
      </c>
      <c r="G593" s="21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 s="20">
        <v>0</v>
      </c>
      <c r="O593">
        <v>0</v>
      </c>
      <c r="P593">
        <v>0</v>
      </c>
      <c r="Q593">
        <v>0</v>
      </c>
      <c r="R593" s="20">
        <v>0</v>
      </c>
      <c r="S593" s="20">
        <v>0</v>
      </c>
      <c r="T593" s="20">
        <v>0</v>
      </c>
      <c r="U593" s="20">
        <v>0</v>
      </c>
      <c r="V593" s="20">
        <v>0</v>
      </c>
      <c r="W593" s="21">
        <v>0</v>
      </c>
      <c r="X593" s="21">
        <v>0</v>
      </c>
      <c r="Y593" s="21">
        <v>0</v>
      </c>
      <c r="Z593" s="20">
        <v>0</v>
      </c>
      <c r="AA593" s="20">
        <v>0</v>
      </c>
      <c r="AB593" s="20">
        <v>0</v>
      </c>
      <c r="AC593" s="20">
        <v>0</v>
      </c>
      <c r="AD593" s="20">
        <v>0</v>
      </c>
      <c r="AE593" s="20">
        <v>0</v>
      </c>
      <c r="AF593" s="20">
        <v>0</v>
      </c>
      <c r="AG593" s="20">
        <v>0</v>
      </c>
      <c r="AH593" s="20">
        <v>0</v>
      </c>
      <c r="AI593" s="20">
        <v>0</v>
      </c>
      <c r="AJ593" s="20">
        <v>0</v>
      </c>
      <c r="AK593" s="20">
        <v>0</v>
      </c>
      <c r="AL593" s="20">
        <v>0</v>
      </c>
      <c r="AM593" s="20">
        <v>0</v>
      </c>
      <c r="AN593" s="20">
        <v>0</v>
      </c>
      <c r="AO593" s="20">
        <v>0</v>
      </c>
      <c r="AP593" s="20">
        <v>0</v>
      </c>
      <c r="AQ593" s="20">
        <v>0</v>
      </c>
      <c r="AR593" s="20">
        <v>0</v>
      </c>
      <c r="AS593" s="20">
        <v>0</v>
      </c>
      <c r="AT593" s="20">
        <v>0</v>
      </c>
      <c r="AU593" s="20">
        <v>0</v>
      </c>
      <c r="AV593" s="20">
        <v>0</v>
      </c>
      <c r="AW593" s="20">
        <v>0</v>
      </c>
      <c r="AX593" s="20">
        <v>0</v>
      </c>
      <c r="AY593" s="20">
        <v>0</v>
      </c>
      <c r="AZ593" s="20">
        <v>0</v>
      </c>
      <c r="BA593" s="20">
        <v>0</v>
      </c>
      <c r="BB593" s="20">
        <v>0</v>
      </c>
      <c r="BC593" s="20">
        <v>0</v>
      </c>
      <c r="BD593" s="20">
        <v>0</v>
      </c>
      <c r="BE593" s="20">
        <v>0</v>
      </c>
      <c r="BF593" s="20">
        <v>0</v>
      </c>
      <c r="BG593" s="20">
        <v>0</v>
      </c>
      <c r="BH593" s="20">
        <v>0</v>
      </c>
      <c r="BI593">
        <f t="shared" si="132"/>
        <v>2</v>
      </c>
      <c r="BJ593">
        <f t="shared" si="133"/>
        <v>2</v>
      </c>
      <c r="BK593">
        <f t="shared" si="134"/>
        <v>0</v>
      </c>
      <c r="BL593">
        <f t="shared" si="135"/>
        <v>0</v>
      </c>
      <c r="BM593">
        <f t="shared" si="136"/>
        <v>0</v>
      </c>
      <c r="BN593">
        <f t="shared" si="137"/>
        <v>0</v>
      </c>
      <c r="BO593">
        <f t="shared" si="138"/>
        <v>0</v>
      </c>
      <c r="BP593">
        <f t="shared" si="139"/>
        <v>0</v>
      </c>
      <c r="BQ593" s="83">
        <f t="shared" si="140"/>
        <v>2</v>
      </c>
      <c r="BR593" s="16">
        <v>64</v>
      </c>
      <c r="BS593" t="str">
        <f t="shared" si="141"/>
        <v>Pittet</v>
      </c>
      <c r="BT593" t="str">
        <f t="shared" si="142"/>
        <v>Clarence</v>
      </c>
      <c r="BU593" t="str">
        <f t="shared" si="131"/>
        <v>Choëx</v>
      </c>
      <c r="BV593"/>
    </row>
    <row r="594" spans="1:75" x14ac:dyDescent="0.25">
      <c r="A594" s="17">
        <v>1982</v>
      </c>
      <c r="B594" s="20" t="s">
        <v>4569</v>
      </c>
      <c r="C594" s="20" t="s">
        <v>326</v>
      </c>
      <c r="D594" s="39" t="s">
        <v>4570</v>
      </c>
      <c r="E594" s="20">
        <v>0</v>
      </c>
      <c r="F594" s="21">
        <v>0</v>
      </c>
      <c r="G594" s="20">
        <v>0</v>
      </c>
      <c r="H594" s="21">
        <v>0</v>
      </c>
      <c r="I594" s="20">
        <v>0</v>
      </c>
      <c r="J594" s="21">
        <v>0</v>
      </c>
      <c r="K594" s="20">
        <v>0</v>
      </c>
      <c r="L594" s="21">
        <v>0</v>
      </c>
      <c r="M594" s="20">
        <v>0</v>
      </c>
      <c r="N594" s="20">
        <v>0</v>
      </c>
      <c r="O594" s="21">
        <v>0</v>
      </c>
      <c r="P594" s="21">
        <v>0</v>
      </c>
      <c r="Q594" s="20">
        <v>0</v>
      </c>
      <c r="R594" s="21">
        <v>0</v>
      </c>
      <c r="S594" s="20">
        <v>0</v>
      </c>
      <c r="T594" s="21">
        <v>0</v>
      </c>
      <c r="U594" s="20">
        <v>0</v>
      </c>
      <c r="V594" s="21">
        <v>0</v>
      </c>
      <c r="W594" s="21">
        <v>0</v>
      </c>
      <c r="X594" s="21">
        <v>0</v>
      </c>
      <c r="Y594" s="21">
        <v>0</v>
      </c>
      <c r="Z594" s="20">
        <v>0</v>
      </c>
      <c r="AA594" s="21">
        <v>0</v>
      </c>
      <c r="AB594" s="20">
        <v>0</v>
      </c>
      <c r="AC594" s="21">
        <v>0</v>
      </c>
      <c r="AD594" s="20">
        <v>0</v>
      </c>
      <c r="AE594" s="21">
        <v>0</v>
      </c>
      <c r="AF594" s="20">
        <v>0</v>
      </c>
      <c r="AG594" s="21">
        <v>0</v>
      </c>
      <c r="AH594" s="20">
        <v>0</v>
      </c>
      <c r="AI594" s="21">
        <v>0</v>
      </c>
      <c r="AJ594" s="20">
        <v>0</v>
      </c>
      <c r="AK594" s="21">
        <v>0</v>
      </c>
      <c r="AL594" s="20">
        <v>0</v>
      </c>
      <c r="AM594" s="20">
        <v>2</v>
      </c>
      <c r="AN594" s="20">
        <v>0</v>
      </c>
      <c r="AO594" s="20">
        <v>0</v>
      </c>
      <c r="AP594" s="20">
        <v>0</v>
      </c>
      <c r="AQ594" s="20">
        <v>0</v>
      </c>
      <c r="AR594" s="20">
        <v>0</v>
      </c>
      <c r="AS594" s="20">
        <v>0</v>
      </c>
      <c r="AT594" s="20">
        <v>0</v>
      </c>
      <c r="AU594" s="20">
        <v>0</v>
      </c>
      <c r="AV594" s="20">
        <v>0</v>
      </c>
      <c r="AW594" s="20">
        <v>0</v>
      </c>
      <c r="AX594" s="20">
        <v>0</v>
      </c>
      <c r="AY594" s="20">
        <v>0</v>
      </c>
      <c r="AZ594" s="20">
        <v>0</v>
      </c>
      <c r="BA594" s="20">
        <v>0</v>
      </c>
      <c r="BB594" s="20">
        <v>0</v>
      </c>
      <c r="BC594" s="20">
        <v>0</v>
      </c>
      <c r="BD594" s="20">
        <v>0</v>
      </c>
      <c r="BE594" s="20">
        <v>0</v>
      </c>
      <c r="BF594" s="20">
        <v>0</v>
      </c>
      <c r="BG594" s="20">
        <v>0</v>
      </c>
      <c r="BH594" s="20">
        <v>0</v>
      </c>
      <c r="BI594">
        <f t="shared" si="132"/>
        <v>2</v>
      </c>
      <c r="BJ594">
        <f t="shared" si="133"/>
        <v>2</v>
      </c>
      <c r="BK594">
        <f t="shared" si="134"/>
        <v>0</v>
      </c>
      <c r="BL594">
        <f t="shared" si="135"/>
        <v>0</v>
      </c>
      <c r="BM594">
        <f t="shared" si="136"/>
        <v>0</v>
      </c>
      <c r="BN594">
        <f t="shared" si="137"/>
        <v>0</v>
      </c>
      <c r="BO594">
        <f t="shared" si="138"/>
        <v>0</v>
      </c>
      <c r="BP594">
        <f t="shared" si="139"/>
        <v>0</v>
      </c>
      <c r="BQ594" s="83">
        <f t="shared" si="140"/>
        <v>2</v>
      </c>
      <c r="BR594" s="16">
        <v>64</v>
      </c>
      <c r="BS594" s="16" t="str">
        <f t="shared" si="141"/>
        <v>Purro</v>
      </c>
      <c r="BT594" s="16" t="str">
        <f t="shared" si="142"/>
        <v>Patrick</v>
      </c>
      <c r="BU594" t="str">
        <f t="shared" si="131"/>
        <v>Le Mouret</v>
      </c>
      <c r="BV594"/>
    </row>
    <row r="595" spans="1:75" x14ac:dyDescent="0.25">
      <c r="A595" s="17">
        <v>1975</v>
      </c>
      <c r="B595" s="16" t="s">
        <v>5783</v>
      </c>
      <c r="C595" s="20" t="s">
        <v>2746</v>
      </c>
      <c r="D595" s="39" t="s">
        <v>2962</v>
      </c>
      <c r="E595" s="20">
        <v>0</v>
      </c>
      <c r="F595" s="21">
        <v>0</v>
      </c>
      <c r="G595" s="20">
        <v>0</v>
      </c>
      <c r="H595" s="21">
        <v>0</v>
      </c>
      <c r="I595" s="20">
        <v>0</v>
      </c>
      <c r="J595" s="21">
        <v>0</v>
      </c>
      <c r="K595" s="20">
        <v>0</v>
      </c>
      <c r="L595" s="21">
        <v>0</v>
      </c>
      <c r="M595" s="20">
        <v>0</v>
      </c>
      <c r="N595" s="21">
        <v>0</v>
      </c>
      <c r="O595" s="20">
        <v>0</v>
      </c>
      <c r="P595" s="21">
        <v>0</v>
      </c>
      <c r="Q595" s="20">
        <v>0</v>
      </c>
      <c r="R595" s="21">
        <v>0</v>
      </c>
      <c r="S595" s="20">
        <v>0</v>
      </c>
      <c r="T595" s="21">
        <v>0</v>
      </c>
      <c r="U595" s="20">
        <v>0</v>
      </c>
      <c r="V595" s="21">
        <v>0</v>
      </c>
      <c r="W595" s="21">
        <v>0</v>
      </c>
      <c r="X595" s="21">
        <v>2</v>
      </c>
      <c r="Y595" s="21">
        <v>0</v>
      </c>
      <c r="Z595" s="20">
        <v>0</v>
      </c>
      <c r="AA595" s="21">
        <v>0</v>
      </c>
      <c r="AB595" s="20">
        <v>0</v>
      </c>
      <c r="AC595" s="21">
        <v>0</v>
      </c>
      <c r="AD595" s="20">
        <v>0</v>
      </c>
      <c r="AE595" s="21">
        <v>0</v>
      </c>
      <c r="AF595" s="20">
        <v>0</v>
      </c>
      <c r="AG595" s="21">
        <v>0</v>
      </c>
      <c r="AH595" s="20">
        <v>0</v>
      </c>
      <c r="AI595" s="21">
        <v>0</v>
      </c>
      <c r="AJ595" s="20">
        <v>0</v>
      </c>
      <c r="AK595" s="21">
        <v>0</v>
      </c>
      <c r="AL595" s="20">
        <v>0</v>
      </c>
      <c r="AM595" s="21">
        <v>0</v>
      </c>
      <c r="AN595" s="20">
        <v>0</v>
      </c>
      <c r="AO595" s="21">
        <v>0</v>
      </c>
      <c r="AP595" s="20">
        <v>0</v>
      </c>
      <c r="AQ595" s="21">
        <v>0</v>
      </c>
      <c r="AR595" s="20">
        <v>0</v>
      </c>
      <c r="AS595" s="21">
        <v>0</v>
      </c>
      <c r="AT595" s="20">
        <v>0</v>
      </c>
      <c r="AU595" s="21">
        <v>0</v>
      </c>
      <c r="AV595" s="20">
        <v>0</v>
      </c>
      <c r="AW595" s="21">
        <v>0</v>
      </c>
      <c r="AX595" s="20">
        <v>0</v>
      </c>
      <c r="AY595" s="21">
        <v>0</v>
      </c>
      <c r="AZ595" s="20">
        <v>0</v>
      </c>
      <c r="BA595" s="21">
        <v>0</v>
      </c>
      <c r="BB595" s="20">
        <v>0</v>
      </c>
      <c r="BC595" s="21">
        <v>0</v>
      </c>
      <c r="BD595" s="20">
        <v>0</v>
      </c>
      <c r="BE595" s="21">
        <v>0</v>
      </c>
      <c r="BF595" s="20">
        <v>0</v>
      </c>
      <c r="BG595" s="21">
        <v>0</v>
      </c>
      <c r="BH595" s="20">
        <v>0</v>
      </c>
      <c r="BI595">
        <f t="shared" si="132"/>
        <v>2</v>
      </c>
      <c r="BJ595">
        <f t="shared" si="133"/>
        <v>2</v>
      </c>
      <c r="BK595">
        <f t="shared" si="134"/>
        <v>0</v>
      </c>
      <c r="BL595">
        <f t="shared" si="135"/>
        <v>0</v>
      </c>
      <c r="BM595">
        <f t="shared" si="136"/>
        <v>0</v>
      </c>
      <c r="BN595">
        <f t="shared" si="137"/>
        <v>0</v>
      </c>
      <c r="BO595">
        <f t="shared" si="138"/>
        <v>0</v>
      </c>
      <c r="BP595">
        <f t="shared" si="139"/>
        <v>0</v>
      </c>
      <c r="BQ595" s="83">
        <f t="shared" si="140"/>
        <v>2</v>
      </c>
      <c r="BR595" s="16">
        <v>64</v>
      </c>
      <c r="BS595" s="16" t="str">
        <f t="shared" si="141"/>
        <v xml:space="preserve">Rimmer </v>
      </c>
      <c r="BT595" s="16" t="str">
        <f t="shared" si="142"/>
        <v>Henry</v>
      </c>
      <c r="BU595" t="str">
        <f t="shared" si="131"/>
        <v>London</v>
      </c>
    </row>
    <row r="596" spans="1:75" x14ac:dyDescent="0.25">
      <c r="A596" s="15">
        <v>1977</v>
      </c>
      <c r="B596" s="20" t="s">
        <v>2983</v>
      </c>
      <c r="C596" s="20" t="s">
        <v>99</v>
      </c>
      <c r="D596" s="39" t="s">
        <v>133</v>
      </c>
      <c r="E596" s="20">
        <v>0</v>
      </c>
      <c r="F596" s="21">
        <v>0</v>
      </c>
      <c r="G596" s="20">
        <v>0</v>
      </c>
      <c r="H596" s="21">
        <v>0</v>
      </c>
      <c r="I596" s="20">
        <v>0</v>
      </c>
      <c r="J596" s="21">
        <v>0</v>
      </c>
      <c r="K596" s="20">
        <v>0</v>
      </c>
      <c r="L596" s="21">
        <v>0</v>
      </c>
      <c r="M596" s="20">
        <v>0</v>
      </c>
      <c r="N596" s="20">
        <v>0</v>
      </c>
      <c r="O596" s="21">
        <v>0</v>
      </c>
      <c r="P596" s="21">
        <v>0</v>
      </c>
      <c r="Q596" s="20">
        <v>0</v>
      </c>
      <c r="R596" s="21">
        <v>0</v>
      </c>
      <c r="S596" s="20">
        <v>0</v>
      </c>
      <c r="T596" s="21">
        <v>0</v>
      </c>
      <c r="U596" s="20">
        <v>0</v>
      </c>
      <c r="V596" s="21">
        <v>0</v>
      </c>
      <c r="W596" s="21">
        <v>0</v>
      </c>
      <c r="X596" s="21">
        <v>0</v>
      </c>
      <c r="Y596" s="21">
        <v>0</v>
      </c>
      <c r="Z596" s="20">
        <v>0</v>
      </c>
      <c r="AA596" s="21">
        <v>0</v>
      </c>
      <c r="AB596" s="20">
        <v>0</v>
      </c>
      <c r="AC596" s="20">
        <v>2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20">
        <v>0</v>
      </c>
      <c r="AU596" s="20">
        <v>0</v>
      </c>
      <c r="AV596" s="20">
        <v>0</v>
      </c>
      <c r="AW596" s="20">
        <v>0</v>
      </c>
      <c r="AX596" s="20">
        <v>0</v>
      </c>
      <c r="AY596" s="20">
        <v>0</v>
      </c>
      <c r="AZ596" s="20">
        <v>0</v>
      </c>
      <c r="BA596" s="20">
        <v>0</v>
      </c>
      <c r="BB596" s="20">
        <v>0</v>
      </c>
      <c r="BC596" s="20">
        <v>0</v>
      </c>
      <c r="BD596" s="20">
        <v>0</v>
      </c>
      <c r="BE596" s="20">
        <v>0</v>
      </c>
      <c r="BF596" s="20">
        <v>0</v>
      </c>
      <c r="BG596" s="20">
        <v>0</v>
      </c>
      <c r="BH596" s="20">
        <v>0</v>
      </c>
      <c r="BI596">
        <f t="shared" si="132"/>
        <v>2</v>
      </c>
      <c r="BJ596">
        <f t="shared" si="133"/>
        <v>2</v>
      </c>
      <c r="BK596">
        <f t="shared" si="134"/>
        <v>0</v>
      </c>
      <c r="BL596">
        <f t="shared" si="135"/>
        <v>0</v>
      </c>
      <c r="BM596">
        <f t="shared" si="136"/>
        <v>0</v>
      </c>
      <c r="BN596">
        <f t="shared" si="137"/>
        <v>0</v>
      </c>
      <c r="BO596">
        <f t="shared" si="138"/>
        <v>0</v>
      </c>
      <c r="BP596">
        <f t="shared" si="139"/>
        <v>0</v>
      </c>
      <c r="BQ596" s="83">
        <f t="shared" si="140"/>
        <v>2</v>
      </c>
      <c r="BR596" s="16">
        <v>64</v>
      </c>
      <c r="BS596" t="str">
        <f t="shared" si="141"/>
        <v>Rytz</v>
      </c>
      <c r="BT596" t="str">
        <f t="shared" si="142"/>
        <v>Sébastien</v>
      </c>
      <c r="BU596" t="str">
        <f t="shared" si="131"/>
        <v>Corcelles</v>
      </c>
      <c r="BV596"/>
    </row>
    <row r="597" spans="1:75" x14ac:dyDescent="0.25">
      <c r="A597" s="73">
        <v>1980</v>
      </c>
      <c r="B597" s="20" t="s">
        <v>2734</v>
      </c>
      <c r="C597" s="20" t="s">
        <v>1183</v>
      </c>
      <c r="D597" s="71"/>
      <c r="E597" s="20">
        <v>0</v>
      </c>
      <c r="F597" s="21">
        <v>0</v>
      </c>
      <c r="G597" s="20">
        <v>0</v>
      </c>
      <c r="H597" s="21">
        <v>0</v>
      </c>
      <c r="I597" s="20">
        <v>0</v>
      </c>
      <c r="J597" s="21">
        <v>0</v>
      </c>
      <c r="K597" s="20">
        <v>0</v>
      </c>
      <c r="L597" s="21">
        <v>0</v>
      </c>
      <c r="M597" s="20">
        <v>0</v>
      </c>
      <c r="N597" s="20">
        <v>0</v>
      </c>
      <c r="O597" s="21">
        <v>0</v>
      </c>
      <c r="P597" s="21">
        <v>0</v>
      </c>
      <c r="Q597" s="20">
        <v>0</v>
      </c>
      <c r="R597" s="21">
        <v>0</v>
      </c>
      <c r="S597" s="20">
        <v>0</v>
      </c>
      <c r="T597" s="21">
        <v>0</v>
      </c>
      <c r="U597" s="20">
        <v>0</v>
      </c>
      <c r="V597" s="20">
        <v>2</v>
      </c>
      <c r="W597" s="21">
        <v>0</v>
      </c>
      <c r="X597" s="21">
        <v>0</v>
      </c>
      <c r="Y597" s="21">
        <v>0</v>
      </c>
      <c r="Z597" s="20">
        <v>0</v>
      </c>
      <c r="AA597" s="20">
        <v>0</v>
      </c>
      <c r="AB597" s="20">
        <v>0</v>
      </c>
      <c r="AC597" s="20">
        <v>0</v>
      </c>
      <c r="AD597" s="20">
        <v>0</v>
      </c>
      <c r="AE597" s="20">
        <v>0</v>
      </c>
      <c r="AF597" s="20">
        <v>0</v>
      </c>
      <c r="AG597" s="20">
        <v>0</v>
      </c>
      <c r="AH597" s="20">
        <v>0</v>
      </c>
      <c r="AI597" s="20">
        <v>0</v>
      </c>
      <c r="AJ597" s="20">
        <v>0</v>
      </c>
      <c r="AK597" s="20">
        <v>0</v>
      </c>
      <c r="AL597" s="20">
        <v>0</v>
      </c>
      <c r="AM597" s="20">
        <v>0</v>
      </c>
      <c r="AN597" s="20">
        <v>0</v>
      </c>
      <c r="AO597" s="20">
        <v>0</v>
      </c>
      <c r="AP597" s="20">
        <v>0</v>
      </c>
      <c r="AQ597" s="20">
        <v>0</v>
      </c>
      <c r="AR597" s="20">
        <v>0</v>
      </c>
      <c r="AS597" s="20">
        <v>0</v>
      </c>
      <c r="AT597" s="20">
        <v>0</v>
      </c>
      <c r="AU597" s="20">
        <v>0</v>
      </c>
      <c r="AV597" s="20">
        <v>0</v>
      </c>
      <c r="AW597" s="20">
        <v>0</v>
      </c>
      <c r="AX597" s="20">
        <v>0</v>
      </c>
      <c r="AY597" s="20">
        <v>0</v>
      </c>
      <c r="AZ597" s="20">
        <v>0</v>
      </c>
      <c r="BA597" s="20">
        <v>0</v>
      </c>
      <c r="BB597" s="20">
        <v>0</v>
      </c>
      <c r="BC597" s="20">
        <v>0</v>
      </c>
      <c r="BD597" s="20">
        <v>0</v>
      </c>
      <c r="BE597" s="20">
        <v>0</v>
      </c>
      <c r="BF597" s="20">
        <v>0</v>
      </c>
      <c r="BG597" s="20">
        <v>0</v>
      </c>
      <c r="BH597" s="20">
        <v>0</v>
      </c>
      <c r="BI597">
        <f t="shared" si="132"/>
        <v>2</v>
      </c>
      <c r="BJ597">
        <f t="shared" si="133"/>
        <v>2</v>
      </c>
      <c r="BK597">
        <f t="shared" si="134"/>
        <v>0</v>
      </c>
      <c r="BL597">
        <f t="shared" si="135"/>
        <v>0</v>
      </c>
      <c r="BM597">
        <f t="shared" si="136"/>
        <v>0</v>
      </c>
      <c r="BN597">
        <f t="shared" si="137"/>
        <v>0</v>
      </c>
      <c r="BO597">
        <f t="shared" si="138"/>
        <v>0</v>
      </c>
      <c r="BP597">
        <f t="shared" si="139"/>
        <v>0</v>
      </c>
      <c r="BQ597" s="83">
        <f t="shared" si="140"/>
        <v>2</v>
      </c>
      <c r="BR597" s="16">
        <v>64</v>
      </c>
      <c r="BS597" t="str">
        <f t="shared" si="141"/>
        <v>Tedesco</v>
      </c>
      <c r="BT597" t="str">
        <f t="shared" si="142"/>
        <v>Grégory</v>
      </c>
      <c r="BU597"/>
      <c r="BV597"/>
    </row>
    <row r="598" spans="1:75" x14ac:dyDescent="0.25">
      <c r="A598" s="17">
        <v>1981</v>
      </c>
      <c r="B598" s="20" t="s">
        <v>1752</v>
      </c>
      <c r="C598" s="20" t="s">
        <v>333</v>
      </c>
      <c r="D598" s="39" t="s">
        <v>1753</v>
      </c>
      <c r="E598" s="20">
        <v>0</v>
      </c>
      <c r="F598" s="21">
        <v>0</v>
      </c>
      <c r="G598" s="20">
        <v>0</v>
      </c>
      <c r="H598" s="21">
        <v>0</v>
      </c>
      <c r="I598" s="20">
        <v>0</v>
      </c>
      <c r="J598" s="21">
        <v>0</v>
      </c>
      <c r="K598" s="20">
        <v>0</v>
      </c>
      <c r="L598" s="21">
        <v>0</v>
      </c>
      <c r="M598" s="20">
        <v>0</v>
      </c>
      <c r="N598" s="20">
        <v>0</v>
      </c>
      <c r="O598" s="21">
        <v>0</v>
      </c>
      <c r="P598" s="21">
        <v>0</v>
      </c>
      <c r="Q598" s="20">
        <v>0</v>
      </c>
      <c r="R598" s="20">
        <v>2</v>
      </c>
      <c r="S598" s="20">
        <v>0</v>
      </c>
      <c r="T598" s="20">
        <v>0</v>
      </c>
      <c r="U598" s="20">
        <v>0</v>
      </c>
      <c r="V598" s="20">
        <v>0</v>
      </c>
      <c r="W598" s="21">
        <v>0</v>
      </c>
      <c r="X598" s="21">
        <v>0</v>
      </c>
      <c r="Y598" s="21">
        <v>0</v>
      </c>
      <c r="Z598" s="20">
        <v>0</v>
      </c>
      <c r="AA598" s="20">
        <v>0</v>
      </c>
      <c r="AB598" s="20">
        <v>0</v>
      </c>
      <c r="AC598" s="20">
        <v>0</v>
      </c>
      <c r="AD598" s="20">
        <v>0</v>
      </c>
      <c r="AE598" s="20">
        <v>0</v>
      </c>
      <c r="AF598" s="20">
        <v>0</v>
      </c>
      <c r="AG598" s="20">
        <v>0</v>
      </c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  <c r="AN598" s="20">
        <v>0</v>
      </c>
      <c r="AO598" s="20">
        <v>0</v>
      </c>
      <c r="AP598" s="20">
        <v>0</v>
      </c>
      <c r="AQ598" s="20">
        <v>0</v>
      </c>
      <c r="AR598" s="20">
        <v>0</v>
      </c>
      <c r="AS598" s="20">
        <v>0</v>
      </c>
      <c r="AT598" s="20">
        <v>0</v>
      </c>
      <c r="AU598" s="20">
        <v>0</v>
      </c>
      <c r="AV598" s="20">
        <v>0</v>
      </c>
      <c r="AW598" s="20">
        <v>0</v>
      </c>
      <c r="AX598" s="20">
        <v>0</v>
      </c>
      <c r="AY598" s="20">
        <v>0</v>
      </c>
      <c r="AZ598" s="20">
        <v>0</v>
      </c>
      <c r="BA598" s="20">
        <v>0</v>
      </c>
      <c r="BB598" s="20">
        <v>0</v>
      </c>
      <c r="BC598" s="20">
        <v>0</v>
      </c>
      <c r="BD598" s="20">
        <v>0</v>
      </c>
      <c r="BE598" s="20">
        <v>0</v>
      </c>
      <c r="BF598" s="20">
        <v>0</v>
      </c>
      <c r="BG598" s="20">
        <v>0</v>
      </c>
      <c r="BH598" s="20">
        <v>0</v>
      </c>
      <c r="BI598">
        <f t="shared" si="132"/>
        <v>2</v>
      </c>
      <c r="BJ598">
        <f t="shared" si="133"/>
        <v>2</v>
      </c>
      <c r="BK598">
        <f t="shared" si="134"/>
        <v>0</v>
      </c>
      <c r="BL598">
        <f t="shared" si="135"/>
        <v>0</v>
      </c>
      <c r="BM598">
        <f t="shared" si="136"/>
        <v>0</v>
      </c>
      <c r="BN598">
        <f t="shared" si="137"/>
        <v>0</v>
      </c>
      <c r="BO598">
        <f t="shared" si="138"/>
        <v>0</v>
      </c>
      <c r="BP598">
        <f t="shared" si="139"/>
        <v>0</v>
      </c>
      <c r="BQ598" s="83">
        <f t="shared" si="140"/>
        <v>2</v>
      </c>
      <c r="BR598" s="16">
        <v>64</v>
      </c>
      <c r="BS598" t="str">
        <f t="shared" si="141"/>
        <v>Zurflüh</v>
      </c>
      <c r="BT598" t="str">
        <f t="shared" si="142"/>
        <v>Matthias</v>
      </c>
      <c r="BU598" t="str">
        <f>D598</f>
        <v>Koppigen</v>
      </c>
    </row>
    <row r="599" spans="1:75" x14ac:dyDescent="0.25">
      <c r="A599" s="17">
        <v>1973</v>
      </c>
      <c r="B599" s="20" t="s">
        <v>4571</v>
      </c>
      <c r="C599" s="20" t="s">
        <v>4572</v>
      </c>
      <c r="D599" s="39" t="s">
        <v>372</v>
      </c>
      <c r="E599" s="20">
        <v>0</v>
      </c>
      <c r="F599" s="21">
        <v>0</v>
      </c>
      <c r="G599" s="20">
        <v>0</v>
      </c>
      <c r="H599" s="21">
        <v>0</v>
      </c>
      <c r="I599" s="20">
        <v>0</v>
      </c>
      <c r="J599" s="21">
        <v>0</v>
      </c>
      <c r="K599" s="20">
        <v>0</v>
      </c>
      <c r="L599" s="21">
        <v>0</v>
      </c>
      <c r="M599" s="20">
        <v>0</v>
      </c>
      <c r="N599" s="20">
        <v>0</v>
      </c>
      <c r="O599" s="21">
        <v>0</v>
      </c>
      <c r="P599" s="21">
        <v>0</v>
      </c>
      <c r="Q599" s="20">
        <v>0</v>
      </c>
      <c r="R599" s="21">
        <v>0</v>
      </c>
      <c r="S599" s="20">
        <v>0</v>
      </c>
      <c r="T599" s="21">
        <v>0</v>
      </c>
      <c r="U599" s="20">
        <v>0</v>
      </c>
      <c r="V599" s="21">
        <v>0</v>
      </c>
      <c r="W599" s="21">
        <v>0</v>
      </c>
      <c r="X599" s="21">
        <v>0</v>
      </c>
      <c r="Y599" s="21">
        <v>0</v>
      </c>
      <c r="Z599" s="20">
        <v>0</v>
      </c>
      <c r="AA599" s="21">
        <v>0</v>
      </c>
      <c r="AB599" s="20">
        <v>0</v>
      </c>
      <c r="AC599" s="21">
        <v>0</v>
      </c>
      <c r="AD599" s="20">
        <v>0</v>
      </c>
      <c r="AE599" s="21">
        <v>0</v>
      </c>
      <c r="AF599" s="20">
        <v>0</v>
      </c>
      <c r="AG599" s="21">
        <v>0</v>
      </c>
      <c r="AH599" s="20">
        <v>0</v>
      </c>
      <c r="AI599" s="21">
        <v>0</v>
      </c>
      <c r="AJ599" s="20">
        <v>0</v>
      </c>
      <c r="AK599" s="21">
        <v>0</v>
      </c>
      <c r="AL599" s="20">
        <v>0</v>
      </c>
      <c r="AM599" s="20">
        <v>1</v>
      </c>
      <c r="AN599" s="20">
        <v>0</v>
      </c>
      <c r="AO599" s="20">
        <v>0</v>
      </c>
      <c r="AP599" s="20">
        <v>0</v>
      </c>
      <c r="AQ599" s="20">
        <v>0</v>
      </c>
      <c r="AR599" s="20">
        <v>0</v>
      </c>
      <c r="AS599" s="20">
        <v>0</v>
      </c>
      <c r="AT599" s="20">
        <v>0</v>
      </c>
      <c r="AU599" s="20">
        <v>0</v>
      </c>
      <c r="AV599" s="20">
        <v>0</v>
      </c>
      <c r="AW599" s="20">
        <v>0</v>
      </c>
      <c r="AX599" s="20">
        <v>0</v>
      </c>
      <c r="AY599" s="20">
        <v>0</v>
      </c>
      <c r="AZ599" s="20">
        <v>0</v>
      </c>
      <c r="BA599" s="20">
        <v>0</v>
      </c>
      <c r="BB599" s="20">
        <v>0</v>
      </c>
      <c r="BC599" s="20">
        <v>0</v>
      </c>
      <c r="BD599" s="20">
        <v>0</v>
      </c>
      <c r="BE599" s="20">
        <v>0</v>
      </c>
      <c r="BF599" s="20">
        <v>0</v>
      </c>
      <c r="BG599" s="20">
        <v>0</v>
      </c>
      <c r="BH599" s="20">
        <v>0</v>
      </c>
      <c r="BI599">
        <f t="shared" si="132"/>
        <v>1</v>
      </c>
      <c r="BJ599">
        <f t="shared" si="133"/>
        <v>1</v>
      </c>
      <c r="BK599">
        <f t="shared" si="134"/>
        <v>0</v>
      </c>
      <c r="BL599">
        <f t="shared" si="135"/>
        <v>0</v>
      </c>
      <c r="BM599">
        <f t="shared" si="136"/>
        <v>0</v>
      </c>
      <c r="BN599">
        <f t="shared" si="137"/>
        <v>0</v>
      </c>
      <c r="BO599">
        <f t="shared" si="138"/>
        <v>0</v>
      </c>
      <c r="BP599">
        <f t="shared" si="139"/>
        <v>0</v>
      </c>
      <c r="BQ599" s="83">
        <f t="shared" si="140"/>
        <v>1</v>
      </c>
      <c r="BR599" s="16">
        <v>65</v>
      </c>
      <c r="BS599" s="16" t="str">
        <f t="shared" si="141"/>
        <v>Aldana</v>
      </c>
      <c r="BT599" s="16" t="str">
        <f t="shared" si="142"/>
        <v>Gumersindo</v>
      </c>
      <c r="BU599" t="str">
        <f>D599</f>
        <v>Massongex</v>
      </c>
      <c r="BV599"/>
      <c r="BW599"/>
    </row>
    <row r="600" spans="1:75" x14ac:dyDescent="0.25">
      <c r="A600" s="17">
        <v>1982</v>
      </c>
      <c r="B600" s="20" t="s">
        <v>5663</v>
      </c>
      <c r="C600" s="20" t="s">
        <v>348</v>
      </c>
      <c r="E600" s="20">
        <v>0</v>
      </c>
      <c r="F600" s="21">
        <v>0</v>
      </c>
      <c r="G600" s="20">
        <v>0</v>
      </c>
      <c r="H600" s="21">
        <v>0</v>
      </c>
      <c r="I600" s="20">
        <v>0</v>
      </c>
      <c r="J600" s="21">
        <v>0</v>
      </c>
      <c r="K600" s="20">
        <v>0</v>
      </c>
      <c r="L600" s="21">
        <v>0</v>
      </c>
      <c r="M600" s="20">
        <v>0</v>
      </c>
      <c r="N600" s="20">
        <v>0</v>
      </c>
      <c r="O600" s="21">
        <v>1</v>
      </c>
      <c r="P600" s="21">
        <v>0</v>
      </c>
      <c r="Q600" s="20">
        <v>0</v>
      </c>
      <c r="R600" s="21">
        <v>0</v>
      </c>
      <c r="S600" s="20">
        <v>0</v>
      </c>
      <c r="T600" s="21">
        <v>0</v>
      </c>
      <c r="U600" s="20">
        <v>0</v>
      </c>
      <c r="V600" s="21">
        <v>0</v>
      </c>
      <c r="W600" s="21">
        <v>0</v>
      </c>
      <c r="X600" s="21">
        <v>0</v>
      </c>
      <c r="Y600" s="21">
        <v>0</v>
      </c>
      <c r="Z600" s="20">
        <v>0</v>
      </c>
      <c r="AA600" s="21">
        <v>0</v>
      </c>
      <c r="AB600" s="20">
        <v>0</v>
      </c>
      <c r="AC600" s="21">
        <v>0</v>
      </c>
      <c r="AD600" s="20">
        <v>0</v>
      </c>
      <c r="AE600" s="21">
        <v>0</v>
      </c>
      <c r="AF600" s="20">
        <v>0</v>
      </c>
      <c r="AG600" s="21">
        <v>0</v>
      </c>
      <c r="AH600" s="20">
        <v>0</v>
      </c>
      <c r="AI600" s="21">
        <v>0</v>
      </c>
      <c r="AJ600" s="20">
        <v>0</v>
      </c>
      <c r="AK600" s="21">
        <v>0</v>
      </c>
      <c r="AL600" s="20">
        <v>0</v>
      </c>
      <c r="AM600" s="21">
        <v>0</v>
      </c>
      <c r="AN600" s="20">
        <v>0</v>
      </c>
      <c r="AO600" s="21">
        <v>0</v>
      </c>
      <c r="AP600" s="20">
        <v>0</v>
      </c>
      <c r="AQ600" s="21">
        <v>0</v>
      </c>
      <c r="AR600" s="20">
        <v>0</v>
      </c>
      <c r="AS600" s="21">
        <v>0</v>
      </c>
      <c r="AT600" s="20">
        <v>0</v>
      </c>
      <c r="AU600" s="21">
        <v>0</v>
      </c>
      <c r="AV600" s="20">
        <v>0</v>
      </c>
      <c r="AW600" s="21">
        <v>0</v>
      </c>
      <c r="AX600" s="20">
        <v>0</v>
      </c>
      <c r="AY600" s="21">
        <v>0</v>
      </c>
      <c r="AZ600" s="20">
        <v>0</v>
      </c>
      <c r="BA600" s="21">
        <v>0</v>
      </c>
      <c r="BB600" s="20">
        <v>0</v>
      </c>
      <c r="BC600" s="21">
        <v>0</v>
      </c>
      <c r="BD600" s="20">
        <v>0</v>
      </c>
      <c r="BE600" s="21">
        <v>0</v>
      </c>
      <c r="BF600" s="20">
        <v>0</v>
      </c>
      <c r="BG600" s="21">
        <v>0</v>
      </c>
      <c r="BH600" s="21">
        <v>0</v>
      </c>
      <c r="BI600">
        <f t="shared" si="132"/>
        <v>1</v>
      </c>
      <c r="BJ600">
        <f t="shared" si="133"/>
        <v>1</v>
      </c>
      <c r="BK600">
        <f t="shared" si="134"/>
        <v>0</v>
      </c>
      <c r="BL600">
        <f t="shared" si="135"/>
        <v>0</v>
      </c>
      <c r="BM600">
        <f t="shared" si="136"/>
        <v>0</v>
      </c>
      <c r="BN600">
        <f t="shared" si="137"/>
        <v>0</v>
      </c>
      <c r="BO600">
        <f t="shared" si="138"/>
        <v>0</v>
      </c>
      <c r="BP600">
        <f t="shared" si="139"/>
        <v>0</v>
      </c>
      <c r="BQ600" s="83">
        <f t="shared" si="140"/>
        <v>1</v>
      </c>
      <c r="BS600" s="16" t="str">
        <f t="shared" si="141"/>
        <v>Badel</v>
      </c>
      <c r="BT600" s="16" t="str">
        <f t="shared" si="142"/>
        <v>Pierre</v>
      </c>
      <c r="BU600"/>
    </row>
    <row r="601" spans="1:75" x14ac:dyDescent="0.25">
      <c r="A601" s="15">
        <v>1978</v>
      </c>
      <c r="B601" s="20" t="s">
        <v>1051</v>
      </c>
      <c r="C601" s="20" t="s">
        <v>351</v>
      </c>
      <c r="D601" s="39"/>
      <c r="E601" s="20">
        <v>0</v>
      </c>
      <c r="F601" s="21">
        <v>0</v>
      </c>
      <c r="G601" s="20">
        <v>0</v>
      </c>
      <c r="H601" s="21">
        <v>0</v>
      </c>
      <c r="I601" s="20">
        <v>0</v>
      </c>
      <c r="J601" s="21">
        <v>0</v>
      </c>
      <c r="K601" s="20">
        <v>0</v>
      </c>
      <c r="L601" s="21">
        <v>0</v>
      </c>
      <c r="M601" s="20">
        <v>0</v>
      </c>
      <c r="N601" s="20">
        <v>0</v>
      </c>
      <c r="O601" s="21">
        <v>0</v>
      </c>
      <c r="P601" s="21">
        <v>0</v>
      </c>
      <c r="Q601" s="20">
        <v>0</v>
      </c>
      <c r="R601" s="21">
        <v>0</v>
      </c>
      <c r="S601" s="20">
        <v>0</v>
      </c>
      <c r="T601" s="21">
        <v>0</v>
      </c>
      <c r="U601" s="20">
        <v>0</v>
      </c>
      <c r="V601" s="20">
        <v>1</v>
      </c>
      <c r="W601" s="21">
        <v>0</v>
      </c>
      <c r="X601" s="21">
        <v>0</v>
      </c>
      <c r="Y601" s="21">
        <v>0</v>
      </c>
      <c r="Z601" s="20">
        <v>0</v>
      </c>
      <c r="AA601" s="20">
        <v>0</v>
      </c>
      <c r="AB601" s="20">
        <v>0</v>
      </c>
      <c r="AC601" s="20">
        <v>0</v>
      </c>
      <c r="AD601" s="20">
        <v>0</v>
      </c>
      <c r="AE601" s="20">
        <v>0</v>
      </c>
      <c r="AF601" s="20">
        <v>0</v>
      </c>
      <c r="AG601" s="20">
        <v>0</v>
      </c>
      <c r="AH601" s="20">
        <v>0</v>
      </c>
      <c r="AI601" s="20">
        <v>0</v>
      </c>
      <c r="AJ601" s="20">
        <v>0</v>
      </c>
      <c r="AK601" s="20">
        <v>0</v>
      </c>
      <c r="AL601" s="20">
        <v>0</v>
      </c>
      <c r="AM601" s="20">
        <v>0</v>
      </c>
      <c r="AN601" s="20">
        <v>0</v>
      </c>
      <c r="AO601" s="20">
        <v>0</v>
      </c>
      <c r="AP601" s="20">
        <v>0</v>
      </c>
      <c r="AQ601" s="20">
        <v>0</v>
      </c>
      <c r="AR601" s="20">
        <v>0</v>
      </c>
      <c r="AS601" s="20">
        <v>0</v>
      </c>
      <c r="AT601" s="20">
        <v>0</v>
      </c>
      <c r="AU601" s="20">
        <v>0</v>
      </c>
      <c r="AV601" s="20">
        <v>0</v>
      </c>
      <c r="AW601" s="20">
        <v>0</v>
      </c>
      <c r="AX601" s="20">
        <v>0</v>
      </c>
      <c r="AY601" s="20">
        <v>0</v>
      </c>
      <c r="AZ601" s="20">
        <v>0</v>
      </c>
      <c r="BA601" s="20">
        <v>0</v>
      </c>
      <c r="BB601" s="20">
        <v>0</v>
      </c>
      <c r="BC601" s="20">
        <v>0</v>
      </c>
      <c r="BD601" s="20">
        <v>0</v>
      </c>
      <c r="BE601" s="20">
        <v>0</v>
      </c>
      <c r="BF601" s="20">
        <v>0</v>
      </c>
      <c r="BG601" s="20">
        <v>0</v>
      </c>
      <c r="BH601" s="20">
        <v>0</v>
      </c>
      <c r="BI601">
        <f t="shared" si="132"/>
        <v>1</v>
      </c>
      <c r="BJ601">
        <f t="shared" si="133"/>
        <v>1</v>
      </c>
      <c r="BK601">
        <f t="shared" si="134"/>
        <v>0</v>
      </c>
      <c r="BL601">
        <f t="shared" si="135"/>
        <v>0</v>
      </c>
      <c r="BM601">
        <f t="shared" si="136"/>
        <v>0</v>
      </c>
      <c r="BN601">
        <f t="shared" si="137"/>
        <v>0</v>
      </c>
      <c r="BO601">
        <f t="shared" si="138"/>
        <v>0</v>
      </c>
      <c r="BP601">
        <f t="shared" si="139"/>
        <v>0</v>
      </c>
      <c r="BQ601" s="83">
        <f t="shared" si="140"/>
        <v>1</v>
      </c>
      <c r="BR601"/>
      <c r="BS601" t="str">
        <f t="shared" si="141"/>
        <v>Bétrisey</v>
      </c>
      <c r="BT601" t="str">
        <f t="shared" si="142"/>
        <v>Mathias</v>
      </c>
      <c r="BU601"/>
      <c r="BV601"/>
      <c r="BW601"/>
    </row>
    <row r="602" spans="1:75" x14ac:dyDescent="0.25">
      <c r="A602" s="15">
        <v>1976</v>
      </c>
      <c r="B602" s="20" t="s">
        <v>4391</v>
      </c>
      <c r="C602" s="20" t="s">
        <v>4392</v>
      </c>
      <c r="D602" s="39" t="s">
        <v>2312</v>
      </c>
      <c r="E602" s="20">
        <v>0</v>
      </c>
      <c r="F602" s="21">
        <v>0</v>
      </c>
      <c r="G602" s="20">
        <v>0</v>
      </c>
      <c r="H602" s="21">
        <v>0</v>
      </c>
      <c r="I602" s="20">
        <v>0</v>
      </c>
      <c r="J602" s="21">
        <v>0</v>
      </c>
      <c r="K602" s="20">
        <v>0</v>
      </c>
      <c r="L602" s="21">
        <v>0</v>
      </c>
      <c r="M602" s="20">
        <v>0</v>
      </c>
      <c r="N602" s="20">
        <v>0</v>
      </c>
      <c r="O602" s="21">
        <v>0</v>
      </c>
      <c r="P602" s="21">
        <v>0</v>
      </c>
      <c r="Q602" s="20">
        <v>0</v>
      </c>
      <c r="R602" s="21">
        <v>0</v>
      </c>
      <c r="S602" s="20">
        <v>0</v>
      </c>
      <c r="T602" s="21">
        <v>0</v>
      </c>
      <c r="U602" s="20">
        <v>0</v>
      </c>
      <c r="V602" s="21">
        <v>0</v>
      </c>
      <c r="W602" s="21">
        <v>0</v>
      </c>
      <c r="X602" s="21">
        <v>0</v>
      </c>
      <c r="Y602" s="21">
        <v>0</v>
      </c>
      <c r="Z602" s="20">
        <v>0</v>
      </c>
      <c r="AA602" s="21">
        <v>0</v>
      </c>
      <c r="AB602" s="20">
        <v>0</v>
      </c>
      <c r="AC602" s="21">
        <v>0</v>
      </c>
      <c r="AD602" s="20">
        <v>0</v>
      </c>
      <c r="AE602" s="21">
        <v>0</v>
      </c>
      <c r="AF602" s="20">
        <v>0</v>
      </c>
      <c r="AG602" s="21">
        <v>0</v>
      </c>
      <c r="AH602" s="20">
        <v>0</v>
      </c>
      <c r="AI602" s="21">
        <v>0</v>
      </c>
      <c r="AJ602" s="20">
        <v>0</v>
      </c>
      <c r="AK602" s="21">
        <v>0</v>
      </c>
      <c r="AL602" s="20">
        <v>1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0</v>
      </c>
      <c r="AS602" s="20">
        <v>0</v>
      </c>
      <c r="AT602" s="20">
        <v>0</v>
      </c>
      <c r="AU602" s="20">
        <v>0</v>
      </c>
      <c r="AV602" s="20">
        <v>0</v>
      </c>
      <c r="AW602" s="20">
        <v>0</v>
      </c>
      <c r="AX602" s="20">
        <v>0</v>
      </c>
      <c r="AY602" s="20">
        <v>0</v>
      </c>
      <c r="AZ602" s="20">
        <v>0</v>
      </c>
      <c r="BA602" s="20">
        <v>0</v>
      </c>
      <c r="BB602" s="20">
        <v>0</v>
      </c>
      <c r="BC602" s="20">
        <v>0</v>
      </c>
      <c r="BD602" s="20">
        <v>0</v>
      </c>
      <c r="BE602" s="20">
        <v>0</v>
      </c>
      <c r="BF602" s="20">
        <v>0</v>
      </c>
      <c r="BG602" s="20">
        <v>0</v>
      </c>
      <c r="BH602" s="20">
        <v>0</v>
      </c>
      <c r="BI602">
        <f t="shared" si="132"/>
        <v>1</v>
      </c>
      <c r="BJ602">
        <f t="shared" si="133"/>
        <v>1</v>
      </c>
      <c r="BK602">
        <f t="shared" si="134"/>
        <v>0</v>
      </c>
      <c r="BL602">
        <f t="shared" si="135"/>
        <v>0</v>
      </c>
      <c r="BM602">
        <f t="shared" si="136"/>
        <v>0</v>
      </c>
      <c r="BN602">
        <f t="shared" si="137"/>
        <v>0</v>
      </c>
      <c r="BO602">
        <f t="shared" si="138"/>
        <v>0</v>
      </c>
      <c r="BP602">
        <f t="shared" si="139"/>
        <v>0</v>
      </c>
      <c r="BQ602" s="83">
        <f t="shared" si="140"/>
        <v>1</v>
      </c>
      <c r="BR602"/>
      <c r="BS602" t="str">
        <f t="shared" si="141"/>
        <v>Bull-Kielland</v>
      </c>
      <c r="BT602" t="str">
        <f t="shared" si="142"/>
        <v>Lasse</v>
      </c>
      <c r="BU602" t="str">
        <f t="shared" ref="BU602:BU613" si="143">D602</f>
        <v>Zermatt</v>
      </c>
      <c r="BV602"/>
      <c r="BW602"/>
    </row>
    <row r="603" spans="1:75" x14ac:dyDescent="0.25">
      <c r="A603" s="15">
        <v>1975</v>
      </c>
      <c r="B603" s="20" t="s">
        <v>2635</v>
      </c>
      <c r="C603" s="20" t="s">
        <v>961</v>
      </c>
      <c r="D603" t="s">
        <v>40</v>
      </c>
      <c r="E603" s="20">
        <v>0</v>
      </c>
      <c r="F603" s="21">
        <v>0</v>
      </c>
      <c r="G603" s="20">
        <v>0</v>
      </c>
      <c r="H603" s="21">
        <v>0</v>
      </c>
      <c r="I603" s="20">
        <v>0</v>
      </c>
      <c r="J603" s="21">
        <v>0</v>
      </c>
      <c r="K603" s="20">
        <v>0</v>
      </c>
      <c r="L603" s="21">
        <v>0</v>
      </c>
      <c r="M603" s="20">
        <v>0</v>
      </c>
      <c r="N603" s="20">
        <v>0</v>
      </c>
      <c r="O603" s="21">
        <v>0</v>
      </c>
      <c r="P603" s="21">
        <v>0</v>
      </c>
      <c r="Q603" s="20">
        <v>0</v>
      </c>
      <c r="R603" s="21">
        <v>0</v>
      </c>
      <c r="S603" s="20">
        <v>0</v>
      </c>
      <c r="T603" s="21">
        <v>0</v>
      </c>
      <c r="U603" s="20">
        <v>1</v>
      </c>
      <c r="V603" s="20">
        <v>0</v>
      </c>
      <c r="W603" s="21">
        <v>0</v>
      </c>
      <c r="X603" s="21">
        <v>0</v>
      </c>
      <c r="Y603" s="21">
        <v>0</v>
      </c>
      <c r="Z603" s="20">
        <v>0</v>
      </c>
      <c r="AA603" s="20">
        <v>0</v>
      </c>
      <c r="AB603" s="20">
        <v>0</v>
      </c>
      <c r="AC603" s="20">
        <v>0</v>
      </c>
      <c r="AD603" s="20">
        <v>0</v>
      </c>
      <c r="AE603" s="20">
        <v>0</v>
      </c>
      <c r="AF603" s="20">
        <v>0</v>
      </c>
      <c r="AG603" s="20">
        <v>0</v>
      </c>
      <c r="AH603" s="20">
        <v>0</v>
      </c>
      <c r="AI603" s="20">
        <v>0</v>
      </c>
      <c r="AJ603" s="20">
        <v>0</v>
      </c>
      <c r="AK603" s="20">
        <v>0</v>
      </c>
      <c r="AL603" s="20">
        <v>0</v>
      </c>
      <c r="AM603" s="20">
        <v>0</v>
      </c>
      <c r="AN603" s="20">
        <v>0</v>
      </c>
      <c r="AO603" s="20">
        <v>0</v>
      </c>
      <c r="AP603" s="20">
        <v>0</v>
      </c>
      <c r="AQ603" s="20">
        <v>0</v>
      </c>
      <c r="AR603" s="20">
        <v>0</v>
      </c>
      <c r="AS603" s="20">
        <v>0</v>
      </c>
      <c r="AT603" s="20">
        <v>0</v>
      </c>
      <c r="AU603" s="20">
        <v>0</v>
      </c>
      <c r="AV603" s="20">
        <v>0</v>
      </c>
      <c r="AW603" s="20">
        <v>0</v>
      </c>
      <c r="AX603" s="20">
        <v>0</v>
      </c>
      <c r="AY603" s="20">
        <v>0</v>
      </c>
      <c r="AZ603" s="20">
        <v>0</v>
      </c>
      <c r="BA603" s="20">
        <v>0</v>
      </c>
      <c r="BB603" s="20">
        <v>0</v>
      </c>
      <c r="BC603" s="20">
        <v>0</v>
      </c>
      <c r="BD603" s="20">
        <v>0</v>
      </c>
      <c r="BE603" s="20">
        <v>0</v>
      </c>
      <c r="BF603" s="20">
        <v>0</v>
      </c>
      <c r="BG603" s="20">
        <v>0</v>
      </c>
      <c r="BH603" s="20">
        <v>0</v>
      </c>
      <c r="BI603">
        <f t="shared" si="132"/>
        <v>1</v>
      </c>
      <c r="BJ603">
        <f t="shared" si="133"/>
        <v>1</v>
      </c>
      <c r="BK603">
        <f t="shared" si="134"/>
        <v>0</v>
      </c>
      <c r="BL603">
        <f t="shared" si="135"/>
        <v>0</v>
      </c>
      <c r="BM603">
        <f t="shared" si="136"/>
        <v>0</v>
      </c>
      <c r="BN603">
        <f t="shared" si="137"/>
        <v>0</v>
      </c>
      <c r="BO603">
        <f t="shared" si="138"/>
        <v>0</v>
      </c>
      <c r="BP603">
        <f t="shared" si="139"/>
        <v>0</v>
      </c>
      <c r="BQ603" s="83">
        <f t="shared" si="140"/>
        <v>1</v>
      </c>
      <c r="BR603"/>
      <c r="BS603" t="str">
        <f t="shared" si="141"/>
        <v>Caprez</v>
      </c>
      <c r="BT603" t="str">
        <f t="shared" si="142"/>
        <v>Thomas</v>
      </c>
      <c r="BU603" t="str">
        <f t="shared" si="143"/>
        <v>Lausanne</v>
      </c>
      <c r="BV603"/>
      <c r="BW603"/>
    </row>
    <row r="604" spans="1:75" x14ac:dyDescent="0.25">
      <c r="A604" s="15">
        <v>1981</v>
      </c>
      <c r="B604" s="20" t="s">
        <v>2984</v>
      </c>
      <c r="C604" s="20" t="s">
        <v>684</v>
      </c>
      <c r="D604" s="39" t="s">
        <v>2985</v>
      </c>
      <c r="E604" s="20">
        <v>0</v>
      </c>
      <c r="F604" s="21">
        <v>0</v>
      </c>
      <c r="G604" s="20">
        <v>0</v>
      </c>
      <c r="H604" s="21">
        <v>0</v>
      </c>
      <c r="I604" s="20">
        <v>0</v>
      </c>
      <c r="J604" s="21">
        <v>0</v>
      </c>
      <c r="K604" s="20">
        <v>0</v>
      </c>
      <c r="L604" s="21">
        <v>0</v>
      </c>
      <c r="M604" s="20">
        <v>0</v>
      </c>
      <c r="N604" s="20">
        <v>0</v>
      </c>
      <c r="O604" s="21">
        <v>0</v>
      </c>
      <c r="P604" s="21">
        <v>0</v>
      </c>
      <c r="Q604" s="20">
        <v>0</v>
      </c>
      <c r="R604" s="21">
        <v>0</v>
      </c>
      <c r="S604" s="20">
        <v>0</v>
      </c>
      <c r="T604" s="21">
        <v>0</v>
      </c>
      <c r="U604" s="20">
        <v>0</v>
      </c>
      <c r="V604" s="21">
        <v>0</v>
      </c>
      <c r="W604" s="21">
        <v>0</v>
      </c>
      <c r="X604" s="21">
        <v>0</v>
      </c>
      <c r="Y604" s="21">
        <v>0</v>
      </c>
      <c r="Z604" s="20">
        <v>0</v>
      </c>
      <c r="AA604" s="21">
        <v>0</v>
      </c>
      <c r="AB604" s="20">
        <v>0</v>
      </c>
      <c r="AC604" s="20">
        <v>1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20">
        <v>0</v>
      </c>
      <c r="AU604" s="20">
        <v>0</v>
      </c>
      <c r="AV604" s="20">
        <v>0</v>
      </c>
      <c r="AW604" s="20">
        <v>0</v>
      </c>
      <c r="AX604" s="20">
        <v>0</v>
      </c>
      <c r="AY604" s="20">
        <v>0</v>
      </c>
      <c r="AZ604" s="20">
        <v>0</v>
      </c>
      <c r="BA604" s="20">
        <v>0</v>
      </c>
      <c r="BB604" s="20">
        <v>0</v>
      </c>
      <c r="BC604" s="20">
        <v>0</v>
      </c>
      <c r="BD604" s="20">
        <v>0</v>
      </c>
      <c r="BE604" s="20">
        <v>0</v>
      </c>
      <c r="BF604" s="20">
        <v>0</v>
      </c>
      <c r="BG604" s="20">
        <v>0</v>
      </c>
      <c r="BH604" s="20">
        <v>0</v>
      </c>
      <c r="BI604">
        <f t="shared" si="132"/>
        <v>1</v>
      </c>
      <c r="BJ604">
        <f t="shared" si="133"/>
        <v>1</v>
      </c>
      <c r="BK604">
        <f t="shared" si="134"/>
        <v>0</v>
      </c>
      <c r="BL604">
        <f t="shared" si="135"/>
        <v>0</v>
      </c>
      <c r="BM604">
        <f t="shared" si="136"/>
        <v>0</v>
      </c>
      <c r="BN604">
        <f t="shared" si="137"/>
        <v>0</v>
      </c>
      <c r="BO604">
        <f t="shared" si="138"/>
        <v>0</v>
      </c>
      <c r="BP604">
        <f t="shared" si="139"/>
        <v>0</v>
      </c>
      <c r="BQ604" s="83">
        <f t="shared" si="140"/>
        <v>1</v>
      </c>
      <c r="BR604"/>
      <c r="BS604" t="str">
        <f t="shared" si="141"/>
        <v>Cattin</v>
      </c>
      <c r="BT604" t="str">
        <f t="shared" si="142"/>
        <v>Alexandre</v>
      </c>
      <c r="BU604" t="str">
        <f t="shared" si="143"/>
        <v>St-Imier</v>
      </c>
      <c r="BV604"/>
      <c r="BW604"/>
    </row>
    <row r="605" spans="1:75" x14ac:dyDescent="0.25">
      <c r="A605" s="15">
        <v>1979</v>
      </c>
      <c r="B605" s="20" t="s">
        <v>1396</v>
      </c>
      <c r="C605" s="20" t="s">
        <v>101</v>
      </c>
      <c r="D605" s="39" t="s">
        <v>1397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1</v>
      </c>
      <c r="R605">
        <v>0</v>
      </c>
      <c r="S605" s="20">
        <v>0</v>
      </c>
      <c r="T605" s="20">
        <v>0</v>
      </c>
      <c r="U605" s="20">
        <v>0</v>
      </c>
      <c r="V605" s="20">
        <v>0</v>
      </c>
      <c r="W605" s="21">
        <v>0</v>
      </c>
      <c r="X605" s="21">
        <v>0</v>
      </c>
      <c r="Y605" s="21">
        <v>0</v>
      </c>
      <c r="Z605" s="20">
        <v>0</v>
      </c>
      <c r="AA605" s="20">
        <v>0</v>
      </c>
      <c r="AB605" s="20">
        <v>0</v>
      </c>
      <c r="AC605" s="20">
        <v>0</v>
      </c>
      <c r="AD605" s="20">
        <v>0</v>
      </c>
      <c r="AE605" s="20">
        <v>0</v>
      </c>
      <c r="AF605" s="20">
        <v>0</v>
      </c>
      <c r="AG605" s="20">
        <v>0</v>
      </c>
      <c r="AH605" s="20">
        <v>0</v>
      </c>
      <c r="AI605" s="20">
        <v>0</v>
      </c>
      <c r="AJ605" s="20">
        <v>0</v>
      </c>
      <c r="AK605" s="20">
        <v>0</v>
      </c>
      <c r="AL605" s="20">
        <v>0</v>
      </c>
      <c r="AM605" s="20">
        <v>0</v>
      </c>
      <c r="AN605" s="20">
        <v>0</v>
      </c>
      <c r="AO605" s="20">
        <v>0</v>
      </c>
      <c r="AP605" s="20">
        <v>0</v>
      </c>
      <c r="AQ605" s="20">
        <v>0</v>
      </c>
      <c r="AR605" s="20">
        <v>0</v>
      </c>
      <c r="AS605" s="20">
        <v>0</v>
      </c>
      <c r="AT605" s="20">
        <v>0</v>
      </c>
      <c r="AU605" s="20">
        <v>0</v>
      </c>
      <c r="AV605" s="20">
        <v>0</v>
      </c>
      <c r="AW605" s="20">
        <v>0</v>
      </c>
      <c r="AX605" s="20">
        <v>0</v>
      </c>
      <c r="AY605" s="20">
        <v>0</v>
      </c>
      <c r="AZ605" s="20">
        <v>0</v>
      </c>
      <c r="BA605" s="20">
        <v>0</v>
      </c>
      <c r="BB605" s="20">
        <v>0</v>
      </c>
      <c r="BC605" s="20">
        <v>0</v>
      </c>
      <c r="BD605" s="20">
        <v>0</v>
      </c>
      <c r="BE605" s="20">
        <v>0</v>
      </c>
      <c r="BF605" s="20">
        <v>0</v>
      </c>
      <c r="BG605" s="20">
        <v>0</v>
      </c>
      <c r="BH605" s="20">
        <v>0</v>
      </c>
      <c r="BI605">
        <f t="shared" si="132"/>
        <v>1</v>
      </c>
      <c r="BJ605">
        <f t="shared" si="133"/>
        <v>1</v>
      </c>
      <c r="BK605">
        <f t="shared" si="134"/>
        <v>0</v>
      </c>
      <c r="BL605">
        <f t="shared" si="135"/>
        <v>0</v>
      </c>
      <c r="BM605">
        <f t="shared" si="136"/>
        <v>0</v>
      </c>
      <c r="BN605">
        <f t="shared" si="137"/>
        <v>0</v>
      </c>
      <c r="BO605">
        <f t="shared" si="138"/>
        <v>0</v>
      </c>
      <c r="BP605">
        <f t="shared" si="139"/>
        <v>0</v>
      </c>
      <c r="BQ605" s="83">
        <f t="shared" si="140"/>
        <v>1</v>
      </c>
      <c r="BR605"/>
      <c r="BS605" t="str">
        <f t="shared" si="141"/>
        <v>Chavallaz</v>
      </c>
      <c r="BT605" t="str">
        <f t="shared" si="142"/>
        <v>Christophe</v>
      </c>
      <c r="BU605" t="str">
        <f t="shared" si="143"/>
        <v>Ecuvillens</v>
      </c>
      <c r="BV605"/>
      <c r="BW605"/>
    </row>
    <row r="606" spans="1:75" x14ac:dyDescent="0.25">
      <c r="A606" s="15">
        <v>1982</v>
      </c>
      <c r="B606" s="20" t="s">
        <v>862</v>
      </c>
      <c r="C606" s="20" t="s">
        <v>867</v>
      </c>
      <c r="D606" s="71" t="s">
        <v>2035</v>
      </c>
      <c r="E606" s="20">
        <v>0</v>
      </c>
      <c r="F606" s="21">
        <v>0</v>
      </c>
      <c r="G606" s="20">
        <v>0</v>
      </c>
      <c r="H606" s="21">
        <v>0</v>
      </c>
      <c r="I606" s="20">
        <v>0</v>
      </c>
      <c r="J606" s="21">
        <v>0</v>
      </c>
      <c r="K606" s="20">
        <v>0</v>
      </c>
      <c r="L606" s="21">
        <v>0</v>
      </c>
      <c r="M606" s="20">
        <v>0</v>
      </c>
      <c r="N606" s="20">
        <v>0</v>
      </c>
      <c r="O606" s="21">
        <v>0</v>
      </c>
      <c r="P606" s="21">
        <v>0</v>
      </c>
      <c r="Q606" s="20">
        <v>0</v>
      </c>
      <c r="R606" s="21">
        <v>0</v>
      </c>
      <c r="S606" s="20">
        <v>1</v>
      </c>
      <c r="T606" s="20">
        <v>0</v>
      </c>
      <c r="U606" s="20">
        <v>0</v>
      </c>
      <c r="V606" s="20">
        <v>0</v>
      </c>
      <c r="W606" s="21">
        <v>0</v>
      </c>
      <c r="X606" s="21">
        <v>0</v>
      </c>
      <c r="Y606" s="21">
        <v>0</v>
      </c>
      <c r="Z606" s="20">
        <v>0</v>
      </c>
      <c r="AA606" s="20">
        <v>0</v>
      </c>
      <c r="AB606" s="20">
        <v>0</v>
      </c>
      <c r="AC606" s="20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20">
        <v>0</v>
      </c>
      <c r="AU606" s="20">
        <v>0</v>
      </c>
      <c r="AV606" s="20">
        <v>0</v>
      </c>
      <c r="AW606" s="20">
        <v>0</v>
      </c>
      <c r="AX606" s="20">
        <v>0</v>
      </c>
      <c r="AY606" s="20">
        <v>0</v>
      </c>
      <c r="AZ606" s="20">
        <v>0</v>
      </c>
      <c r="BA606" s="20">
        <v>0</v>
      </c>
      <c r="BB606" s="20">
        <v>0</v>
      </c>
      <c r="BC606" s="20">
        <v>0</v>
      </c>
      <c r="BD606" s="20">
        <v>0</v>
      </c>
      <c r="BE606" s="20">
        <v>0</v>
      </c>
      <c r="BF606" s="20">
        <v>0</v>
      </c>
      <c r="BG606" s="20">
        <v>0</v>
      </c>
      <c r="BH606" s="20">
        <v>0</v>
      </c>
      <c r="BI606">
        <f t="shared" si="132"/>
        <v>1</v>
      </c>
      <c r="BJ606">
        <f t="shared" si="133"/>
        <v>1</v>
      </c>
      <c r="BK606">
        <f t="shared" si="134"/>
        <v>0</v>
      </c>
      <c r="BL606">
        <f t="shared" si="135"/>
        <v>0</v>
      </c>
      <c r="BM606">
        <f t="shared" si="136"/>
        <v>0</v>
      </c>
      <c r="BN606">
        <f t="shared" si="137"/>
        <v>0</v>
      </c>
      <c r="BO606">
        <f t="shared" si="138"/>
        <v>0</v>
      </c>
      <c r="BP606">
        <f t="shared" si="139"/>
        <v>0</v>
      </c>
      <c r="BQ606" s="83">
        <f t="shared" si="140"/>
        <v>1</v>
      </c>
      <c r="BR606"/>
      <c r="BS606" t="str">
        <f t="shared" si="141"/>
        <v>Clerc</v>
      </c>
      <c r="BT606" t="str">
        <f t="shared" si="142"/>
        <v>Jean-Luc</v>
      </c>
      <c r="BU606" t="str">
        <f t="shared" si="143"/>
        <v>Moléson-sur-Gruyèrs</v>
      </c>
      <c r="BV606"/>
      <c r="BW606"/>
    </row>
    <row r="607" spans="1:75" x14ac:dyDescent="0.25">
      <c r="A607" s="15">
        <v>1976</v>
      </c>
      <c r="B607" s="20" t="s">
        <v>1727</v>
      </c>
      <c r="C607" s="20" t="s">
        <v>1728</v>
      </c>
      <c r="D607" s="39" t="s">
        <v>1729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1</v>
      </c>
      <c r="S607">
        <v>0</v>
      </c>
      <c r="T607">
        <v>0</v>
      </c>
      <c r="U607" s="20">
        <v>0</v>
      </c>
      <c r="V607" s="20">
        <v>0</v>
      </c>
      <c r="W607" s="21">
        <v>0</v>
      </c>
      <c r="X607" s="21">
        <v>0</v>
      </c>
      <c r="Y607" s="21">
        <v>0</v>
      </c>
      <c r="Z607" s="20">
        <v>0</v>
      </c>
      <c r="AA607" s="20">
        <v>0</v>
      </c>
      <c r="AB607" s="20">
        <v>0</v>
      </c>
      <c r="AC607" s="20">
        <v>0</v>
      </c>
      <c r="AD607" s="20">
        <v>0</v>
      </c>
      <c r="AE607" s="20">
        <v>0</v>
      </c>
      <c r="AF607" s="20">
        <v>0</v>
      </c>
      <c r="AG607" s="20">
        <v>0</v>
      </c>
      <c r="AH607" s="20">
        <v>0</v>
      </c>
      <c r="AI607" s="20">
        <v>0</v>
      </c>
      <c r="AJ607" s="20">
        <v>0</v>
      </c>
      <c r="AK607" s="20">
        <v>0</v>
      </c>
      <c r="AL607" s="20">
        <v>0</v>
      </c>
      <c r="AM607" s="20">
        <v>0</v>
      </c>
      <c r="AN607" s="20">
        <v>0</v>
      </c>
      <c r="AO607" s="20">
        <v>0</v>
      </c>
      <c r="AP607" s="20">
        <v>0</v>
      </c>
      <c r="AQ607" s="20">
        <v>0</v>
      </c>
      <c r="AR607" s="20">
        <v>0</v>
      </c>
      <c r="AS607" s="20">
        <v>0</v>
      </c>
      <c r="AT607" s="20">
        <v>0</v>
      </c>
      <c r="AU607" s="20">
        <v>0</v>
      </c>
      <c r="AV607" s="20">
        <v>0</v>
      </c>
      <c r="AW607" s="20">
        <v>0</v>
      </c>
      <c r="AX607" s="20">
        <v>0</v>
      </c>
      <c r="AY607" s="20">
        <v>0</v>
      </c>
      <c r="AZ607" s="20">
        <v>0</v>
      </c>
      <c r="BA607" s="20">
        <v>0</v>
      </c>
      <c r="BB607" s="20">
        <v>0</v>
      </c>
      <c r="BC607" s="20">
        <v>0</v>
      </c>
      <c r="BD607" s="20">
        <v>0</v>
      </c>
      <c r="BE607" s="20">
        <v>0</v>
      </c>
      <c r="BF607" s="20">
        <v>0</v>
      </c>
      <c r="BG607" s="20">
        <v>0</v>
      </c>
      <c r="BH607" s="20">
        <v>0</v>
      </c>
      <c r="BI607">
        <f t="shared" si="132"/>
        <v>1</v>
      </c>
      <c r="BJ607">
        <f t="shared" si="133"/>
        <v>1</v>
      </c>
      <c r="BK607">
        <f t="shared" si="134"/>
        <v>0</v>
      </c>
      <c r="BL607">
        <f t="shared" si="135"/>
        <v>0</v>
      </c>
      <c r="BM607">
        <f t="shared" si="136"/>
        <v>0</v>
      </c>
      <c r="BN607">
        <f t="shared" si="137"/>
        <v>0</v>
      </c>
      <c r="BO607">
        <f t="shared" si="138"/>
        <v>0</v>
      </c>
      <c r="BP607">
        <f t="shared" si="139"/>
        <v>0</v>
      </c>
      <c r="BQ607" s="83">
        <f t="shared" si="140"/>
        <v>1</v>
      </c>
      <c r="BR607"/>
      <c r="BS607" t="str">
        <f t="shared" si="141"/>
        <v>De Jong</v>
      </c>
      <c r="BT607" t="str">
        <f t="shared" si="142"/>
        <v>Cyriel</v>
      </c>
      <c r="BU607" t="str">
        <f t="shared" si="143"/>
        <v>NL-Reeuwijk</v>
      </c>
      <c r="BV607"/>
      <c r="BW607"/>
    </row>
    <row r="608" spans="1:75" x14ac:dyDescent="0.25">
      <c r="A608" s="17">
        <v>1979</v>
      </c>
      <c r="B608" s="20" t="s">
        <v>4778</v>
      </c>
      <c r="C608" s="20" t="s">
        <v>582</v>
      </c>
      <c r="D608" s="39" t="s">
        <v>1490</v>
      </c>
      <c r="E608" s="20">
        <v>0</v>
      </c>
      <c r="F608" s="21">
        <v>0</v>
      </c>
      <c r="G608" s="20">
        <v>0</v>
      </c>
      <c r="H608" s="21">
        <v>0</v>
      </c>
      <c r="I608" s="20">
        <v>0</v>
      </c>
      <c r="J608" s="21">
        <v>0</v>
      </c>
      <c r="K608" s="20">
        <v>0</v>
      </c>
      <c r="L608" s="21">
        <v>0</v>
      </c>
      <c r="M608" s="20">
        <v>0</v>
      </c>
      <c r="N608" s="20">
        <v>0</v>
      </c>
      <c r="O608" s="21">
        <v>0</v>
      </c>
      <c r="P608" s="21">
        <v>0</v>
      </c>
      <c r="Q608" s="20">
        <v>0</v>
      </c>
      <c r="R608" s="21">
        <v>0</v>
      </c>
      <c r="S608" s="20">
        <v>0</v>
      </c>
      <c r="T608" s="21">
        <v>0</v>
      </c>
      <c r="U608" s="20">
        <v>0</v>
      </c>
      <c r="V608" s="21">
        <v>0</v>
      </c>
      <c r="W608" s="21">
        <v>0</v>
      </c>
      <c r="X608" s="21">
        <v>0</v>
      </c>
      <c r="Y608" s="21">
        <v>0</v>
      </c>
      <c r="Z608" s="20">
        <v>0</v>
      </c>
      <c r="AA608" s="21">
        <v>0</v>
      </c>
      <c r="AB608" s="20">
        <v>0</v>
      </c>
      <c r="AC608" s="21">
        <v>0</v>
      </c>
      <c r="AD608" s="20">
        <v>0</v>
      </c>
      <c r="AE608" s="21">
        <v>0</v>
      </c>
      <c r="AF608" s="20">
        <v>0</v>
      </c>
      <c r="AG608" s="21">
        <v>0</v>
      </c>
      <c r="AH608" s="20">
        <v>0</v>
      </c>
      <c r="AI608" s="21">
        <v>0</v>
      </c>
      <c r="AJ608" s="20">
        <v>0</v>
      </c>
      <c r="AK608" s="21">
        <v>0</v>
      </c>
      <c r="AL608" s="20">
        <v>0</v>
      </c>
      <c r="AM608" s="21">
        <v>0</v>
      </c>
      <c r="AN608" s="20">
        <v>0</v>
      </c>
      <c r="AO608" s="21">
        <v>0</v>
      </c>
      <c r="AP608" s="20">
        <v>0</v>
      </c>
      <c r="AQ608" s="21">
        <v>0</v>
      </c>
      <c r="AR608" s="20">
        <v>0</v>
      </c>
      <c r="AS608" s="21">
        <v>0</v>
      </c>
      <c r="AT608" s="20">
        <v>1</v>
      </c>
      <c r="AU608" s="20">
        <v>0</v>
      </c>
      <c r="AV608" s="20">
        <v>0</v>
      </c>
      <c r="AW608" s="20">
        <v>0</v>
      </c>
      <c r="AX608" s="20">
        <v>0</v>
      </c>
      <c r="AY608" s="20">
        <v>0</v>
      </c>
      <c r="AZ608" s="20">
        <v>0</v>
      </c>
      <c r="BA608" s="20">
        <v>0</v>
      </c>
      <c r="BB608" s="20">
        <v>0</v>
      </c>
      <c r="BC608" s="20">
        <v>0</v>
      </c>
      <c r="BD608" s="20">
        <v>0</v>
      </c>
      <c r="BE608" s="20">
        <v>0</v>
      </c>
      <c r="BF608" s="20">
        <v>0</v>
      </c>
      <c r="BG608" s="20">
        <v>0</v>
      </c>
      <c r="BH608" s="20">
        <v>0</v>
      </c>
      <c r="BI608">
        <f t="shared" si="132"/>
        <v>1</v>
      </c>
      <c r="BJ608">
        <f t="shared" si="133"/>
        <v>1</v>
      </c>
      <c r="BK608">
        <f t="shared" si="134"/>
        <v>0</v>
      </c>
      <c r="BL608">
        <f t="shared" si="135"/>
        <v>0</v>
      </c>
      <c r="BM608">
        <f t="shared" si="136"/>
        <v>0</v>
      </c>
      <c r="BN608">
        <f t="shared" si="137"/>
        <v>0</v>
      </c>
      <c r="BO608">
        <f t="shared" si="138"/>
        <v>0</v>
      </c>
      <c r="BP608">
        <f t="shared" si="139"/>
        <v>0</v>
      </c>
      <c r="BQ608" s="83">
        <f t="shared" si="140"/>
        <v>1</v>
      </c>
      <c r="BS608" s="16" t="str">
        <f t="shared" si="141"/>
        <v>Decurtins</v>
      </c>
      <c r="BT608" s="16" t="str">
        <f t="shared" si="142"/>
        <v>Marco</v>
      </c>
      <c r="BU608" t="str">
        <f t="shared" si="143"/>
        <v>Ried-Brig</v>
      </c>
      <c r="BW608"/>
    </row>
    <row r="609" spans="1:75" x14ac:dyDescent="0.25">
      <c r="A609" s="15">
        <v>1979</v>
      </c>
      <c r="B609" s="20" t="s">
        <v>2331</v>
      </c>
      <c r="C609" s="20" t="s">
        <v>309</v>
      </c>
      <c r="D609" s="39" t="s">
        <v>2332</v>
      </c>
      <c r="E609" s="20">
        <v>0</v>
      </c>
      <c r="F609" s="21">
        <v>0</v>
      </c>
      <c r="G609" s="20">
        <v>0</v>
      </c>
      <c r="H609" s="21">
        <v>0</v>
      </c>
      <c r="I609" s="20">
        <v>0</v>
      </c>
      <c r="J609" s="21">
        <v>0</v>
      </c>
      <c r="K609" s="20">
        <v>0</v>
      </c>
      <c r="L609" s="21">
        <v>0</v>
      </c>
      <c r="M609" s="20">
        <v>0</v>
      </c>
      <c r="N609" s="20">
        <v>0</v>
      </c>
      <c r="O609" s="21">
        <v>0</v>
      </c>
      <c r="P609" s="21">
        <v>0</v>
      </c>
      <c r="Q609" s="20">
        <v>0</v>
      </c>
      <c r="R609" s="21">
        <v>0</v>
      </c>
      <c r="S609" s="20">
        <v>0</v>
      </c>
      <c r="T609" s="20">
        <v>1</v>
      </c>
      <c r="U609" s="20">
        <v>0</v>
      </c>
      <c r="V609" s="20">
        <v>0</v>
      </c>
      <c r="W609" s="21">
        <v>0</v>
      </c>
      <c r="X609" s="21">
        <v>0</v>
      </c>
      <c r="Y609" s="21">
        <v>0</v>
      </c>
      <c r="Z609" s="20">
        <v>0</v>
      </c>
      <c r="AA609" s="20">
        <v>0</v>
      </c>
      <c r="AB609" s="20">
        <v>0</v>
      </c>
      <c r="AC609" s="20">
        <v>0</v>
      </c>
      <c r="AD609" s="20">
        <v>0</v>
      </c>
      <c r="AE609" s="20">
        <v>0</v>
      </c>
      <c r="AF609" s="20">
        <v>0</v>
      </c>
      <c r="AG609" s="20">
        <v>0</v>
      </c>
      <c r="AH609" s="20">
        <v>0</v>
      </c>
      <c r="AI609" s="20">
        <v>0</v>
      </c>
      <c r="AJ609" s="20">
        <v>0</v>
      </c>
      <c r="AK609" s="20">
        <v>0</v>
      </c>
      <c r="AL609" s="20">
        <v>0</v>
      </c>
      <c r="AM609" s="20">
        <v>0</v>
      </c>
      <c r="AN609" s="20">
        <v>0</v>
      </c>
      <c r="AO609" s="20">
        <v>0</v>
      </c>
      <c r="AP609" s="20">
        <v>0</v>
      </c>
      <c r="AQ609" s="20">
        <v>0</v>
      </c>
      <c r="AR609" s="20">
        <v>0</v>
      </c>
      <c r="AS609" s="20">
        <v>0</v>
      </c>
      <c r="AT609" s="20">
        <v>0</v>
      </c>
      <c r="AU609" s="20">
        <v>0</v>
      </c>
      <c r="AV609" s="20">
        <v>0</v>
      </c>
      <c r="AW609" s="20">
        <v>0</v>
      </c>
      <c r="AX609" s="20">
        <v>0</v>
      </c>
      <c r="AY609" s="20">
        <v>0</v>
      </c>
      <c r="AZ609" s="20">
        <v>0</v>
      </c>
      <c r="BA609" s="20">
        <v>0</v>
      </c>
      <c r="BB609" s="20">
        <v>0</v>
      </c>
      <c r="BC609" s="20">
        <v>0</v>
      </c>
      <c r="BD609" s="20">
        <v>0</v>
      </c>
      <c r="BE609" s="20">
        <v>0</v>
      </c>
      <c r="BF609" s="20">
        <v>0</v>
      </c>
      <c r="BG609" s="20">
        <v>0</v>
      </c>
      <c r="BH609" s="20">
        <v>0</v>
      </c>
      <c r="BI609">
        <f t="shared" si="132"/>
        <v>1</v>
      </c>
      <c r="BJ609">
        <f t="shared" si="133"/>
        <v>1</v>
      </c>
      <c r="BK609">
        <f t="shared" si="134"/>
        <v>0</v>
      </c>
      <c r="BL609">
        <f t="shared" si="135"/>
        <v>0</v>
      </c>
      <c r="BM609">
        <f t="shared" si="136"/>
        <v>0</v>
      </c>
      <c r="BN609">
        <f t="shared" si="137"/>
        <v>0</v>
      </c>
      <c r="BO609">
        <f t="shared" si="138"/>
        <v>0</v>
      </c>
      <c r="BP609">
        <f t="shared" si="139"/>
        <v>0</v>
      </c>
      <c r="BQ609" s="83">
        <f t="shared" si="140"/>
        <v>1</v>
      </c>
      <c r="BR609"/>
      <c r="BS609" t="str">
        <f t="shared" si="141"/>
        <v>Haefner</v>
      </c>
      <c r="BT609" t="str">
        <f t="shared" si="142"/>
        <v>Olivier</v>
      </c>
      <c r="BU609" t="str">
        <f t="shared" si="143"/>
        <v>Büren</v>
      </c>
      <c r="BV609"/>
      <c r="BW609"/>
    </row>
    <row r="610" spans="1:75" x14ac:dyDescent="0.25">
      <c r="A610" s="15">
        <v>1978</v>
      </c>
      <c r="B610" s="20" t="s">
        <v>3816</v>
      </c>
      <c r="C610" s="20" t="s">
        <v>111</v>
      </c>
      <c r="D610" s="39" t="s">
        <v>3817</v>
      </c>
      <c r="E610" s="20">
        <v>0</v>
      </c>
      <c r="F610" s="21">
        <v>0</v>
      </c>
      <c r="G610" s="20">
        <v>0</v>
      </c>
      <c r="H610" s="21">
        <v>0</v>
      </c>
      <c r="I610" s="20">
        <v>0</v>
      </c>
      <c r="J610" s="21">
        <v>0</v>
      </c>
      <c r="K610" s="20">
        <v>0</v>
      </c>
      <c r="L610" s="21">
        <v>0</v>
      </c>
      <c r="M610" s="20">
        <v>0</v>
      </c>
      <c r="N610" s="20">
        <v>0</v>
      </c>
      <c r="O610" s="21">
        <v>0</v>
      </c>
      <c r="P610" s="21">
        <v>0</v>
      </c>
      <c r="Q610" s="20">
        <v>0</v>
      </c>
      <c r="R610" s="21">
        <v>0</v>
      </c>
      <c r="S610" s="20">
        <v>0</v>
      </c>
      <c r="T610" s="21">
        <v>0</v>
      </c>
      <c r="U610" s="20">
        <v>0</v>
      </c>
      <c r="V610" s="21">
        <v>0</v>
      </c>
      <c r="W610" s="21">
        <v>0</v>
      </c>
      <c r="X610" s="21">
        <v>0</v>
      </c>
      <c r="Y610" s="21">
        <v>0</v>
      </c>
      <c r="Z610" s="20">
        <v>0</v>
      </c>
      <c r="AA610" s="21">
        <v>0</v>
      </c>
      <c r="AB610" s="20">
        <v>0</v>
      </c>
      <c r="AC610" s="21">
        <v>0</v>
      </c>
      <c r="AD610" s="20">
        <v>0</v>
      </c>
      <c r="AE610" s="21">
        <v>0</v>
      </c>
      <c r="AF610" s="20">
        <v>0</v>
      </c>
      <c r="AG610" s="21">
        <v>0</v>
      </c>
      <c r="AH610" s="20">
        <v>0</v>
      </c>
      <c r="AI610" s="20">
        <v>1</v>
      </c>
      <c r="AJ610" s="20">
        <v>0</v>
      </c>
      <c r="AK610" s="20">
        <v>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0</v>
      </c>
      <c r="AS610" s="20">
        <v>0</v>
      </c>
      <c r="AT610" s="20">
        <v>0</v>
      </c>
      <c r="AU610" s="20">
        <v>0</v>
      </c>
      <c r="AV610" s="20">
        <v>0</v>
      </c>
      <c r="AW610" s="20">
        <v>0</v>
      </c>
      <c r="AX610" s="20">
        <v>0</v>
      </c>
      <c r="AY610" s="20">
        <v>0</v>
      </c>
      <c r="AZ610" s="20">
        <v>0</v>
      </c>
      <c r="BA610" s="20">
        <v>0</v>
      </c>
      <c r="BB610" s="20">
        <v>0</v>
      </c>
      <c r="BC610" s="20">
        <v>0</v>
      </c>
      <c r="BD610" s="20">
        <v>0</v>
      </c>
      <c r="BE610" s="20">
        <v>0</v>
      </c>
      <c r="BF610" s="20">
        <v>0</v>
      </c>
      <c r="BG610" s="20">
        <v>0</v>
      </c>
      <c r="BH610" s="20">
        <v>0</v>
      </c>
      <c r="BI610">
        <f t="shared" si="132"/>
        <v>1</v>
      </c>
      <c r="BJ610">
        <f t="shared" si="133"/>
        <v>1</v>
      </c>
      <c r="BK610">
        <f t="shared" si="134"/>
        <v>0</v>
      </c>
      <c r="BL610">
        <f t="shared" si="135"/>
        <v>0</v>
      </c>
      <c r="BM610">
        <f t="shared" si="136"/>
        <v>0</v>
      </c>
      <c r="BN610">
        <f t="shared" si="137"/>
        <v>0</v>
      </c>
      <c r="BO610">
        <f t="shared" si="138"/>
        <v>0</v>
      </c>
      <c r="BP610">
        <f t="shared" si="139"/>
        <v>0</v>
      </c>
      <c r="BQ610" s="83">
        <f t="shared" si="140"/>
        <v>1</v>
      </c>
      <c r="BR610"/>
      <c r="BS610" t="str">
        <f t="shared" si="141"/>
        <v>Maridor</v>
      </c>
      <c r="BT610" t="str">
        <f t="shared" si="142"/>
        <v>Joël</v>
      </c>
      <c r="BU610" t="str">
        <f t="shared" si="143"/>
        <v>Val-de-Ruz</v>
      </c>
      <c r="BV610"/>
      <c r="BW610"/>
    </row>
    <row r="611" spans="1:75" x14ac:dyDescent="0.25">
      <c r="A611" s="15">
        <v>1975</v>
      </c>
      <c r="B611" s="20" t="s">
        <v>1109</v>
      </c>
      <c r="C611" s="20" t="s">
        <v>51</v>
      </c>
      <c r="D611" s="39" t="s">
        <v>136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1</v>
      </c>
      <c r="L611">
        <v>0</v>
      </c>
      <c r="M611">
        <v>0</v>
      </c>
      <c r="N611" s="20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 s="20">
        <v>0</v>
      </c>
      <c r="V611" s="20">
        <v>0</v>
      </c>
      <c r="W611" s="21">
        <v>0</v>
      </c>
      <c r="X611" s="21">
        <v>0</v>
      </c>
      <c r="Y611" s="21">
        <v>0</v>
      </c>
      <c r="Z611" s="20">
        <v>0</v>
      </c>
      <c r="AA611" s="20">
        <v>0</v>
      </c>
      <c r="AB611" s="20">
        <v>0</v>
      </c>
      <c r="AC611" s="20">
        <v>0</v>
      </c>
      <c r="AD611" s="20">
        <v>0</v>
      </c>
      <c r="AE611" s="20">
        <v>0</v>
      </c>
      <c r="AF611" s="20">
        <v>0</v>
      </c>
      <c r="AG611" s="20">
        <v>0</v>
      </c>
      <c r="AH611" s="20">
        <v>0</v>
      </c>
      <c r="AI611" s="20">
        <v>0</v>
      </c>
      <c r="AJ611" s="20">
        <v>0</v>
      </c>
      <c r="AK611" s="20">
        <v>0</v>
      </c>
      <c r="AL611" s="20">
        <v>0</v>
      </c>
      <c r="AM611" s="20">
        <v>0</v>
      </c>
      <c r="AN611" s="20">
        <v>0</v>
      </c>
      <c r="AO611" s="20">
        <v>0</v>
      </c>
      <c r="AP611" s="20">
        <v>0</v>
      </c>
      <c r="AQ611" s="20">
        <v>0</v>
      </c>
      <c r="AR611" s="20">
        <v>0</v>
      </c>
      <c r="AS611" s="20">
        <v>0</v>
      </c>
      <c r="AT611" s="20">
        <v>0</v>
      </c>
      <c r="AU611" s="20">
        <v>0</v>
      </c>
      <c r="AV611" s="20">
        <v>0</v>
      </c>
      <c r="AW611" s="20">
        <v>0</v>
      </c>
      <c r="AX611" s="20">
        <v>0</v>
      </c>
      <c r="AY611" s="20">
        <v>0</v>
      </c>
      <c r="AZ611" s="20">
        <v>0</v>
      </c>
      <c r="BA611" s="20">
        <v>0</v>
      </c>
      <c r="BB611" s="20">
        <v>0</v>
      </c>
      <c r="BC611" s="20">
        <v>0</v>
      </c>
      <c r="BD611" s="20">
        <v>0</v>
      </c>
      <c r="BE611" s="20">
        <v>0</v>
      </c>
      <c r="BF611" s="20">
        <v>0</v>
      </c>
      <c r="BG611" s="20">
        <v>0</v>
      </c>
      <c r="BH611" s="20">
        <v>0</v>
      </c>
      <c r="BI611">
        <f t="shared" si="132"/>
        <v>1</v>
      </c>
      <c r="BJ611">
        <f t="shared" si="133"/>
        <v>1</v>
      </c>
      <c r="BK611">
        <f t="shared" si="134"/>
        <v>0</v>
      </c>
      <c r="BL611">
        <f t="shared" si="135"/>
        <v>0</v>
      </c>
      <c r="BM611">
        <f t="shared" si="136"/>
        <v>0</v>
      </c>
      <c r="BN611">
        <f t="shared" si="137"/>
        <v>0</v>
      </c>
      <c r="BO611">
        <f t="shared" si="138"/>
        <v>0</v>
      </c>
      <c r="BP611">
        <f t="shared" si="139"/>
        <v>0</v>
      </c>
      <c r="BQ611" s="83">
        <f t="shared" si="140"/>
        <v>1</v>
      </c>
      <c r="BR611"/>
      <c r="BS611" t="str">
        <f t="shared" si="141"/>
        <v>Matthey</v>
      </c>
      <c r="BT611" t="str">
        <f t="shared" si="142"/>
        <v>David</v>
      </c>
      <c r="BU611" t="str">
        <f t="shared" si="143"/>
        <v>Bramois</v>
      </c>
      <c r="BV611"/>
      <c r="BW611"/>
    </row>
    <row r="612" spans="1:75" x14ac:dyDescent="0.25">
      <c r="A612" s="15">
        <v>1973</v>
      </c>
      <c r="B612" s="20" t="s">
        <v>3625</v>
      </c>
      <c r="C612" s="20" t="s">
        <v>573</v>
      </c>
      <c r="D612" s="39" t="s">
        <v>3626</v>
      </c>
      <c r="E612" s="20">
        <v>0</v>
      </c>
      <c r="F612" s="21">
        <v>0</v>
      </c>
      <c r="G612" s="20">
        <v>0</v>
      </c>
      <c r="H612" s="21">
        <v>0</v>
      </c>
      <c r="I612" s="20">
        <v>0</v>
      </c>
      <c r="J612" s="21">
        <v>0</v>
      </c>
      <c r="K612" s="20">
        <v>0</v>
      </c>
      <c r="L612" s="21">
        <v>0</v>
      </c>
      <c r="M612" s="20">
        <v>0</v>
      </c>
      <c r="N612" s="20">
        <v>0</v>
      </c>
      <c r="O612" s="21">
        <v>0</v>
      </c>
      <c r="P612" s="21">
        <v>0</v>
      </c>
      <c r="Q612" s="20">
        <v>0</v>
      </c>
      <c r="R612" s="21">
        <v>0</v>
      </c>
      <c r="S612" s="20">
        <v>0</v>
      </c>
      <c r="T612" s="21">
        <v>0</v>
      </c>
      <c r="U612" s="20">
        <v>0</v>
      </c>
      <c r="V612" s="21">
        <v>0</v>
      </c>
      <c r="W612" s="21">
        <v>0</v>
      </c>
      <c r="X612" s="21">
        <v>0</v>
      </c>
      <c r="Y612" s="21">
        <v>0</v>
      </c>
      <c r="Z612" s="20">
        <v>0</v>
      </c>
      <c r="AA612" s="21">
        <v>0</v>
      </c>
      <c r="AB612" s="20">
        <v>0</v>
      </c>
      <c r="AC612" s="21">
        <v>0</v>
      </c>
      <c r="AD612" s="20">
        <v>0</v>
      </c>
      <c r="AE612" s="21">
        <v>0</v>
      </c>
      <c r="AF612" s="20">
        <v>0</v>
      </c>
      <c r="AG612" s="21">
        <v>0</v>
      </c>
      <c r="AH612" s="20">
        <v>1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0</v>
      </c>
      <c r="AQ612" s="20">
        <v>0</v>
      </c>
      <c r="AR612" s="20">
        <v>0</v>
      </c>
      <c r="AS612" s="20">
        <v>0</v>
      </c>
      <c r="AT612" s="20">
        <v>0</v>
      </c>
      <c r="AU612" s="20">
        <v>0</v>
      </c>
      <c r="AV612" s="20">
        <v>0</v>
      </c>
      <c r="AW612" s="20">
        <v>0</v>
      </c>
      <c r="AX612" s="20">
        <v>0</v>
      </c>
      <c r="AY612" s="20">
        <v>0</v>
      </c>
      <c r="AZ612" s="20">
        <v>0</v>
      </c>
      <c r="BA612" s="20">
        <v>0</v>
      </c>
      <c r="BB612" s="20">
        <v>0</v>
      </c>
      <c r="BC612" s="20">
        <v>0</v>
      </c>
      <c r="BD612" s="20">
        <v>0</v>
      </c>
      <c r="BE612" s="20">
        <v>0</v>
      </c>
      <c r="BF612" s="20">
        <v>0</v>
      </c>
      <c r="BG612" s="20">
        <v>0</v>
      </c>
      <c r="BH612" s="20">
        <v>0</v>
      </c>
      <c r="BI612">
        <f t="shared" si="132"/>
        <v>1</v>
      </c>
      <c r="BJ612">
        <f t="shared" si="133"/>
        <v>1</v>
      </c>
      <c r="BK612">
        <f t="shared" si="134"/>
        <v>0</v>
      </c>
      <c r="BL612">
        <f t="shared" si="135"/>
        <v>0</v>
      </c>
      <c r="BM612">
        <f t="shared" si="136"/>
        <v>0</v>
      </c>
      <c r="BN612">
        <f t="shared" si="137"/>
        <v>0</v>
      </c>
      <c r="BO612">
        <f t="shared" si="138"/>
        <v>0</v>
      </c>
      <c r="BP612">
        <f t="shared" si="139"/>
        <v>0</v>
      </c>
      <c r="BQ612" s="83">
        <f t="shared" si="140"/>
        <v>1</v>
      </c>
      <c r="BR612"/>
      <c r="BS612" t="str">
        <f t="shared" si="141"/>
        <v>Oberleiter</v>
      </c>
      <c r="BT612" t="str">
        <f t="shared" si="142"/>
        <v>Christian</v>
      </c>
      <c r="BU612" t="str">
        <f t="shared" si="143"/>
        <v>AUT-Sistrans</v>
      </c>
      <c r="BV612"/>
    </row>
    <row r="613" spans="1:75" x14ac:dyDescent="0.25">
      <c r="A613" s="73">
        <v>1975</v>
      </c>
      <c r="B613" s="20" t="s">
        <v>713</v>
      </c>
      <c r="C613" s="20" t="s">
        <v>361</v>
      </c>
      <c r="D613" s="39" t="s">
        <v>489</v>
      </c>
      <c r="E613" s="20">
        <v>0</v>
      </c>
      <c r="F613" s="20">
        <v>0</v>
      </c>
      <c r="G613" s="20">
        <v>0</v>
      </c>
      <c r="H613" s="20">
        <v>1</v>
      </c>
      <c r="I613">
        <v>0</v>
      </c>
      <c r="J613">
        <v>0</v>
      </c>
      <c r="K613">
        <v>0</v>
      </c>
      <c r="L613">
        <v>0</v>
      </c>
      <c r="M613">
        <v>0</v>
      </c>
      <c r="N613" s="20">
        <v>0</v>
      </c>
      <c r="O613">
        <v>0</v>
      </c>
      <c r="P613">
        <v>0</v>
      </c>
      <c r="Q613">
        <v>0</v>
      </c>
      <c r="R613" s="20">
        <v>0</v>
      </c>
      <c r="S613">
        <v>0</v>
      </c>
      <c r="T613">
        <v>0</v>
      </c>
      <c r="U613" s="20">
        <v>0</v>
      </c>
      <c r="V613" s="20">
        <v>0</v>
      </c>
      <c r="W613" s="21">
        <v>0</v>
      </c>
      <c r="X613" s="21">
        <v>0</v>
      </c>
      <c r="Y613" s="21">
        <v>0</v>
      </c>
      <c r="Z613" s="20">
        <v>0</v>
      </c>
      <c r="AA613" s="20">
        <v>0</v>
      </c>
      <c r="AB613" s="20">
        <v>0</v>
      </c>
      <c r="AC613" s="20">
        <v>0</v>
      </c>
      <c r="AD613" s="20">
        <v>0</v>
      </c>
      <c r="AE613" s="20">
        <v>0</v>
      </c>
      <c r="AF613" s="20">
        <v>0</v>
      </c>
      <c r="AG613" s="20">
        <v>0</v>
      </c>
      <c r="AH613" s="20">
        <v>0</v>
      </c>
      <c r="AI613" s="20">
        <v>0</v>
      </c>
      <c r="AJ613" s="20">
        <v>0</v>
      </c>
      <c r="AK613" s="20">
        <v>0</v>
      </c>
      <c r="AL613" s="20">
        <v>0</v>
      </c>
      <c r="AM613" s="20">
        <v>0</v>
      </c>
      <c r="AN613" s="20">
        <v>0</v>
      </c>
      <c r="AO613" s="20">
        <v>0</v>
      </c>
      <c r="AP613" s="20">
        <v>0</v>
      </c>
      <c r="AQ613" s="20">
        <v>0</v>
      </c>
      <c r="AR613" s="20">
        <v>0</v>
      </c>
      <c r="AS613" s="20">
        <v>0</v>
      </c>
      <c r="AT613" s="20">
        <v>0</v>
      </c>
      <c r="AU613" s="20">
        <v>0</v>
      </c>
      <c r="AV613" s="20">
        <v>0</v>
      </c>
      <c r="AW613" s="20">
        <v>0</v>
      </c>
      <c r="AX613" s="20">
        <v>0</v>
      </c>
      <c r="AY613" s="20">
        <v>0</v>
      </c>
      <c r="AZ613" s="20">
        <v>0</v>
      </c>
      <c r="BA613" s="20">
        <v>0</v>
      </c>
      <c r="BB613" s="20">
        <v>0</v>
      </c>
      <c r="BC613" s="20">
        <v>0</v>
      </c>
      <c r="BD613" s="20">
        <v>0</v>
      </c>
      <c r="BE613" s="20">
        <v>0</v>
      </c>
      <c r="BF613" s="20">
        <v>0</v>
      </c>
      <c r="BG613" s="20">
        <v>0</v>
      </c>
      <c r="BH613" s="20">
        <v>0</v>
      </c>
      <c r="BI613">
        <f t="shared" si="132"/>
        <v>1</v>
      </c>
      <c r="BJ613">
        <f t="shared" si="133"/>
        <v>1</v>
      </c>
      <c r="BK613">
        <f t="shared" si="134"/>
        <v>0</v>
      </c>
      <c r="BL613">
        <f t="shared" si="135"/>
        <v>0</v>
      </c>
      <c r="BM613">
        <f t="shared" si="136"/>
        <v>0</v>
      </c>
      <c r="BN613">
        <f t="shared" si="137"/>
        <v>0</v>
      </c>
      <c r="BO613">
        <f t="shared" si="138"/>
        <v>0</v>
      </c>
      <c r="BP613">
        <f t="shared" si="139"/>
        <v>0</v>
      </c>
      <c r="BQ613" s="83">
        <f t="shared" si="140"/>
        <v>1</v>
      </c>
      <c r="BR613"/>
      <c r="BS613" t="str">
        <f t="shared" si="141"/>
        <v>Vocat</v>
      </c>
      <c r="BT613" t="str">
        <f t="shared" si="142"/>
        <v>Eric</v>
      </c>
      <c r="BU613" t="str">
        <f t="shared" si="143"/>
        <v>Venthône</v>
      </c>
      <c r="BV613"/>
    </row>
  </sheetData>
  <sortState ref="A6:BW613">
    <sortCondition descending="1" ref="BI6:BI613"/>
  </sortState>
  <mergeCells count="12">
    <mergeCell ref="BQ3:BQ5"/>
    <mergeCell ref="BP3:BP5"/>
    <mergeCell ref="BK3:BK5"/>
    <mergeCell ref="BL3:BL5"/>
    <mergeCell ref="BM3:BM5"/>
    <mergeCell ref="BN3:BN5"/>
    <mergeCell ref="BO3:BO5"/>
    <mergeCell ref="A1:BH1"/>
    <mergeCell ref="A2:BH2"/>
    <mergeCell ref="A3:C3"/>
    <mergeCell ref="C4:D4"/>
    <mergeCell ref="BJ3:BJ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W519"/>
  <sheetViews>
    <sheetView topLeftCell="BI1" zoomScale="110" zoomScaleNormal="110" workbookViewId="0">
      <selection activeCell="BI6" sqref="BI6"/>
    </sheetView>
  </sheetViews>
  <sheetFormatPr baseColWidth="10" defaultColWidth="11.42578125" defaultRowHeight="15" x14ac:dyDescent="0.25"/>
  <cols>
    <col min="1" max="1" width="9.85546875" style="16" bestFit="1" customWidth="1"/>
    <col min="2" max="2" width="17.85546875" style="16" customWidth="1"/>
    <col min="3" max="3" width="18" style="16" customWidth="1"/>
    <col min="4" max="4" width="25.7109375" style="16" bestFit="1" customWidth="1"/>
    <col min="5" max="5" width="11.7109375" style="16" bestFit="1" customWidth="1"/>
    <col min="6" max="6" width="7.7109375" style="16" bestFit="1" customWidth="1"/>
    <col min="7" max="7" width="7.7109375" style="16" customWidth="1"/>
    <col min="8" max="8" width="8.5703125" style="16" customWidth="1"/>
    <col min="9" max="9" width="8.85546875" style="16" customWidth="1"/>
    <col min="10" max="13" width="7.7109375" style="16" customWidth="1"/>
    <col min="14" max="14" width="11.7109375" style="16" customWidth="1"/>
    <col min="15" max="15" width="10" style="16" customWidth="1"/>
    <col min="16" max="17" width="9.140625" style="16" customWidth="1"/>
    <col min="18" max="18" width="9" style="16" customWidth="1"/>
    <col min="19" max="19" width="8.85546875" style="16" customWidth="1"/>
    <col min="20" max="20" width="11.28515625" style="16" customWidth="1"/>
    <col min="21" max="25" width="9.5703125" style="16" customWidth="1"/>
    <col min="26" max="26" width="8.7109375" style="16" customWidth="1"/>
    <col min="27" max="27" width="10" style="16" customWidth="1"/>
    <col min="28" max="28" width="9.28515625" style="16" customWidth="1"/>
    <col min="29" max="29" width="9.85546875" style="16" customWidth="1"/>
    <col min="30" max="30" width="10" style="16" customWidth="1"/>
    <col min="31" max="32" width="8.7109375" style="16" customWidth="1"/>
    <col min="33" max="33" width="9.5703125" style="16" customWidth="1"/>
    <col min="34" max="36" width="8.7109375" style="16" customWidth="1"/>
    <col min="37" max="37" width="9.7109375" style="16" customWidth="1"/>
    <col min="38" max="38" width="10.140625" style="16" customWidth="1"/>
    <col min="39" max="40" width="9.42578125" style="16" customWidth="1"/>
    <col min="41" max="41" width="8.7109375" style="16" customWidth="1"/>
    <col min="42" max="42" width="10.140625" style="16" customWidth="1"/>
    <col min="43" max="44" width="8.7109375" style="16" customWidth="1"/>
    <col min="45" max="45" width="11.140625" style="16" customWidth="1"/>
    <col min="46" max="46" width="9.7109375" style="16" customWidth="1"/>
    <col min="47" max="47" width="10.140625" style="16" customWidth="1"/>
    <col min="48" max="48" width="11.42578125" style="16" customWidth="1"/>
    <col min="49" max="49" width="8.7109375" style="16" customWidth="1"/>
    <col min="50" max="50" width="7.7109375" style="16" customWidth="1"/>
    <col min="51" max="58" width="11.42578125" style="16" customWidth="1"/>
    <col min="59" max="59" width="11.42578125" style="16"/>
    <col min="60" max="60" width="11.7109375" style="16" customWidth="1"/>
    <col min="61" max="61" width="7.28515625" style="16" customWidth="1"/>
    <col min="62" max="69" width="10.7109375" style="16" customWidth="1"/>
    <col min="70" max="70" width="6.140625" style="16" bestFit="1" customWidth="1"/>
    <col min="71" max="71" width="17.140625" style="16" bestFit="1" customWidth="1"/>
    <col min="72" max="72" width="14.42578125" style="16" bestFit="1" customWidth="1"/>
    <col min="73" max="73" width="24.85546875" style="16" bestFit="1" customWidth="1"/>
    <col min="74" max="16384" width="11.42578125" style="16"/>
  </cols>
  <sheetData>
    <row r="1" spans="1:75" ht="24" customHeight="1" x14ac:dyDescent="0.25">
      <c r="A1" s="151" t="s">
        <v>743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</row>
    <row r="2" spans="1:75" x14ac:dyDescent="0.25">
      <c r="A2" s="152" t="s">
        <v>227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</row>
    <row r="3" spans="1:75" ht="45" customHeight="1" x14ac:dyDescent="0.25">
      <c r="A3" s="149"/>
      <c r="B3" s="149"/>
      <c r="C3" s="150"/>
      <c r="D3" s="24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5637</v>
      </c>
      <c r="P3" s="4" t="s">
        <v>183</v>
      </c>
      <c r="Q3" s="116" t="s">
        <v>184</v>
      </c>
      <c r="R3" s="116" t="s">
        <v>171</v>
      </c>
      <c r="S3" s="116" t="s">
        <v>171</v>
      </c>
      <c r="T3" s="116" t="s">
        <v>171</v>
      </c>
      <c r="U3" s="116" t="s">
        <v>172</v>
      </c>
      <c r="V3" s="116" t="s">
        <v>172</v>
      </c>
      <c r="W3" s="4" t="s">
        <v>186</v>
      </c>
      <c r="X3" s="4" t="s">
        <v>186</v>
      </c>
      <c r="Y3" s="4" t="s">
        <v>186</v>
      </c>
      <c r="Z3" s="4" t="s">
        <v>186</v>
      </c>
      <c r="AA3" s="117" t="s">
        <v>173</v>
      </c>
      <c r="AB3" s="5" t="s">
        <v>187</v>
      </c>
      <c r="AC3" s="5" t="s">
        <v>189</v>
      </c>
      <c r="AD3" s="5" t="s">
        <v>188</v>
      </c>
      <c r="AE3" s="5" t="s">
        <v>188</v>
      </c>
      <c r="AF3" s="5" t="s">
        <v>188</v>
      </c>
      <c r="AG3" s="118" t="s">
        <v>174</v>
      </c>
      <c r="AH3" s="5" t="s">
        <v>190</v>
      </c>
      <c r="AI3" s="5" t="s">
        <v>190</v>
      </c>
      <c r="AJ3" s="5" t="s">
        <v>190</v>
      </c>
      <c r="AK3" s="5" t="s">
        <v>190</v>
      </c>
      <c r="AL3" s="5" t="s">
        <v>190</v>
      </c>
      <c r="AM3" s="118" t="s">
        <v>192</v>
      </c>
      <c r="AN3" s="118" t="s">
        <v>192</v>
      </c>
      <c r="AO3" s="118" t="s">
        <v>192</v>
      </c>
      <c r="AP3" s="5" t="s">
        <v>193</v>
      </c>
      <c r="AQ3" s="5" t="s">
        <v>193</v>
      </c>
      <c r="AR3" s="118" t="s">
        <v>175</v>
      </c>
      <c r="AS3" s="5" t="s">
        <v>194</v>
      </c>
      <c r="AT3" s="118" t="s">
        <v>176</v>
      </c>
      <c r="AU3" s="118" t="s">
        <v>176</v>
      </c>
      <c r="AV3" s="5" t="s">
        <v>195</v>
      </c>
      <c r="AW3" s="5" t="s">
        <v>197</v>
      </c>
      <c r="AX3" s="5" t="s">
        <v>198</v>
      </c>
      <c r="AY3" s="5" t="s">
        <v>198</v>
      </c>
      <c r="AZ3" s="5" t="s">
        <v>198</v>
      </c>
      <c r="BA3" s="5" t="s">
        <v>199</v>
      </c>
      <c r="BB3" s="119" t="s">
        <v>177</v>
      </c>
      <c r="BC3" s="5" t="s">
        <v>5452</v>
      </c>
      <c r="BD3" s="5" t="s">
        <v>5452</v>
      </c>
      <c r="BE3" s="5" t="s">
        <v>5452</v>
      </c>
      <c r="BF3" s="119" t="s">
        <v>178</v>
      </c>
      <c r="BG3" s="5" t="s">
        <v>5510</v>
      </c>
      <c r="BH3" s="5" t="s">
        <v>5510</v>
      </c>
      <c r="BI3" s="42" t="s">
        <v>7</v>
      </c>
      <c r="BJ3" s="153" t="s">
        <v>30</v>
      </c>
      <c r="BK3" s="153" t="s">
        <v>31</v>
      </c>
      <c r="BL3" s="153" t="s">
        <v>32</v>
      </c>
      <c r="BM3" s="153" t="s">
        <v>33</v>
      </c>
      <c r="BN3" s="153" t="s">
        <v>34</v>
      </c>
      <c r="BO3" s="153" t="s">
        <v>35</v>
      </c>
      <c r="BP3" s="153" t="s">
        <v>36</v>
      </c>
      <c r="BQ3" s="146" t="s">
        <v>7</v>
      </c>
      <c r="BR3" s="43" t="s">
        <v>8</v>
      </c>
      <c r="BS3" s="43" t="s">
        <v>9</v>
      </c>
      <c r="BT3" s="43" t="s">
        <v>10</v>
      </c>
      <c r="BU3" s="43" t="s">
        <v>11</v>
      </c>
    </row>
    <row r="4" spans="1:75" x14ac:dyDescent="0.25">
      <c r="A4" s="23"/>
      <c r="B4" s="25"/>
      <c r="C4" s="147" t="s">
        <v>1</v>
      </c>
      <c r="D4" s="148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11.5</v>
      </c>
      <c r="N4" s="28">
        <v>11.4</v>
      </c>
      <c r="O4" s="28">
        <v>27</v>
      </c>
      <c r="P4" s="28">
        <v>7.4</v>
      </c>
      <c r="Q4" s="49">
        <v>21.6</v>
      </c>
      <c r="R4" s="28">
        <v>45.6</v>
      </c>
      <c r="S4" s="28">
        <v>42.2</v>
      </c>
      <c r="T4" s="28">
        <v>21</v>
      </c>
      <c r="U4" s="48">
        <v>17</v>
      </c>
      <c r="V4" s="48">
        <v>25</v>
      </c>
      <c r="W4" s="48">
        <v>45</v>
      </c>
      <c r="X4" s="48">
        <v>21</v>
      </c>
      <c r="Y4" s="48">
        <v>13</v>
      </c>
      <c r="Z4" s="28">
        <v>6.8</v>
      </c>
      <c r="AA4" s="28">
        <v>8.9</v>
      </c>
      <c r="AB4" s="28">
        <v>7.44</v>
      </c>
      <c r="AC4" s="28">
        <v>16.350000000000001</v>
      </c>
      <c r="AD4" s="48" t="s">
        <v>27</v>
      </c>
      <c r="AE4" s="28">
        <v>42</v>
      </c>
      <c r="AF4" s="28">
        <v>28</v>
      </c>
      <c r="AG4" s="28">
        <v>31</v>
      </c>
      <c r="AH4" s="28">
        <v>49</v>
      </c>
      <c r="AI4" s="28">
        <v>32</v>
      </c>
      <c r="AJ4" s="28">
        <v>19</v>
      </c>
      <c r="AK4" s="28">
        <v>6.3</v>
      </c>
      <c r="AL4" s="28">
        <v>25</v>
      </c>
      <c r="AM4" s="28">
        <v>31.2</v>
      </c>
      <c r="AN4" s="28">
        <v>70.3</v>
      </c>
      <c r="AO4" s="28">
        <v>16.3</v>
      </c>
      <c r="AP4" s="28">
        <v>10.5</v>
      </c>
      <c r="AQ4" s="28">
        <v>21.1</v>
      </c>
      <c r="AR4" s="28">
        <v>8.4</v>
      </c>
      <c r="AS4" s="28">
        <v>6.3</v>
      </c>
      <c r="AT4" s="28">
        <v>21.3</v>
      </c>
      <c r="AU4" s="28">
        <v>8</v>
      </c>
      <c r="AV4" s="28">
        <v>12</v>
      </c>
      <c r="AW4" s="28">
        <v>7.7</v>
      </c>
      <c r="AX4" s="28">
        <v>25.8</v>
      </c>
      <c r="AY4" s="28">
        <v>42.2</v>
      </c>
      <c r="AZ4" s="28">
        <v>7.3</v>
      </c>
      <c r="BA4" s="28">
        <v>5.8</v>
      </c>
      <c r="BB4" s="28">
        <v>6.2</v>
      </c>
      <c r="BC4" s="28">
        <v>13</v>
      </c>
      <c r="BD4" s="28">
        <v>25.4</v>
      </c>
      <c r="BE4" s="28">
        <v>44.3</v>
      </c>
      <c r="BF4" s="28">
        <v>6.2</v>
      </c>
      <c r="BG4" s="50">
        <v>5</v>
      </c>
      <c r="BH4" s="50">
        <v>10</v>
      </c>
      <c r="BJ4" s="154"/>
      <c r="BK4" s="154"/>
      <c r="BL4" s="154"/>
      <c r="BM4" s="154"/>
      <c r="BN4" s="154"/>
      <c r="BO4" s="154"/>
      <c r="BP4" s="154"/>
      <c r="BQ4" s="146"/>
    </row>
    <row r="5" spans="1:75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 t="s">
        <v>25</v>
      </c>
      <c r="S5" s="51"/>
      <c r="T5" s="51" t="s">
        <v>26</v>
      </c>
      <c r="U5" s="51"/>
      <c r="V5" s="51"/>
      <c r="W5" s="51"/>
      <c r="X5" s="51"/>
      <c r="Y5" s="51"/>
      <c r="Z5" s="51"/>
      <c r="AA5" s="51"/>
      <c r="AB5" s="89"/>
      <c r="AC5" s="51"/>
      <c r="AD5" s="51" t="s">
        <v>28</v>
      </c>
      <c r="AE5" s="51"/>
      <c r="AF5" s="51" t="s">
        <v>3573</v>
      </c>
      <c r="AG5" s="51"/>
      <c r="AH5" s="51" t="s">
        <v>24</v>
      </c>
      <c r="AI5" s="51" t="s">
        <v>23</v>
      </c>
      <c r="AJ5" s="51" t="s">
        <v>22</v>
      </c>
      <c r="AK5" s="51" t="s">
        <v>4201</v>
      </c>
      <c r="AL5" s="51" t="s">
        <v>44</v>
      </c>
      <c r="AM5" s="51"/>
      <c r="AN5" s="51"/>
      <c r="AO5" s="51"/>
      <c r="AP5" s="51" t="s">
        <v>53</v>
      </c>
      <c r="AQ5" s="51" t="s">
        <v>53</v>
      </c>
      <c r="AR5" s="51"/>
      <c r="AS5" s="51"/>
      <c r="AT5" s="52" t="s">
        <v>50</v>
      </c>
      <c r="AU5" s="51"/>
      <c r="AV5" s="52"/>
      <c r="AW5" s="51" t="s">
        <v>19</v>
      </c>
      <c r="AX5" s="51"/>
      <c r="AY5" s="51"/>
      <c r="AZ5" s="51"/>
      <c r="BA5" s="51"/>
      <c r="BB5" s="51"/>
      <c r="BC5" s="52"/>
      <c r="BD5" s="52"/>
      <c r="BE5" s="52"/>
      <c r="BF5" s="52"/>
      <c r="BG5" s="82"/>
      <c r="BH5" s="82"/>
      <c r="BJ5" s="155"/>
      <c r="BK5" s="155"/>
      <c r="BL5" s="155"/>
      <c r="BM5" s="155"/>
      <c r="BN5" s="155"/>
      <c r="BO5" s="155"/>
      <c r="BP5" s="155"/>
      <c r="BQ5" s="146"/>
    </row>
    <row r="6" spans="1:75" s="94" customFormat="1" ht="20.100000000000001" customHeight="1" x14ac:dyDescent="0.25">
      <c r="A6" s="93">
        <v>1971</v>
      </c>
      <c r="B6" s="94" t="s">
        <v>152</v>
      </c>
      <c r="C6" s="95" t="s">
        <v>112</v>
      </c>
      <c r="D6" s="96" t="s">
        <v>168</v>
      </c>
      <c r="E6" s="95">
        <v>25</v>
      </c>
      <c r="F6" s="97">
        <v>50</v>
      </c>
      <c r="G6" s="95">
        <v>0</v>
      </c>
      <c r="H6" s="95">
        <v>0</v>
      </c>
      <c r="I6" s="95">
        <v>0</v>
      </c>
      <c r="J6" s="95">
        <v>0</v>
      </c>
      <c r="K6" s="95">
        <v>0</v>
      </c>
      <c r="L6" s="95">
        <v>0</v>
      </c>
      <c r="M6" s="95">
        <v>0</v>
      </c>
      <c r="N6" s="95">
        <v>0</v>
      </c>
      <c r="O6" s="95">
        <v>0</v>
      </c>
      <c r="P6" s="95">
        <v>25</v>
      </c>
      <c r="Q6" s="95">
        <v>0</v>
      </c>
      <c r="R6" s="95">
        <v>0</v>
      </c>
      <c r="S6" s="95">
        <v>0</v>
      </c>
      <c r="T6" s="95">
        <v>0</v>
      </c>
      <c r="U6" s="95">
        <v>0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95">
        <v>0</v>
      </c>
      <c r="AB6" s="95">
        <v>0</v>
      </c>
      <c r="AC6" s="95">
        <v>0</v>
      </c>
      <c r="AD6" s="95">
        <v>0</v>
      </c>
      <c r="AE6" s="95">
        <v>0</v>
      </c>
      <c r="AF6" s="95">
        <v>0</v>
      </c>
      <c r="AG6" s="95">
        <v>0</v>
      </c>
      <c r="AH6" s="95">
        <v>0</v>
      </c>
      <c r="AI6" s="95">
        <v>0</v>
      </c>
      <c r="AJ6" s="95">
        <v>0</v>
      </c>
      <c r="AK6" s="95">
        <v>0</v>
      </c>
      <c r="AL6" s="95">
        <v>0</v>
      </c>
      <c r="AM6" s="95">
        <v>0</v>
      </c>
      <c r="AN6" s="95">
        <v>0</v>
      </c>
      <c r="AO6" s="95">
        <v>0</v>
      </c>
      <c r="AP6" s="95">
        <v>0</v>
      </c>
      <c r="AQ6" s="95">
        <v>0</v>
      </c>
      <c r="AR6" s="95">
        <v>25</v>
      </c>
      <c r="AS6" s="95">
        <v>25</v>
      </c>
      <c r="AT6" s="95">
        <v>0</v>
      </c>
      <c r="AU6" s="95">
        <v>0</v>
      </c>
      <c r="AV6" s="95">
        <v>0</v>
      </c>
      <c r="AW6" s="95">
        <v>0</v>
      </c>
      <c r="AX6" s="95">
        <v>0</v>
      </c>
      <c r="AY6" s="95">
        <v>0</v>
      </c>
      <c r="AZ6" s="95">
        <v>25</v>
      </c>
      <c r="BA6" s="95">
        <v>25</v>
      </c>
      <c r="BB6" s="95">
        <v>0</v>
      </c>
      <c r="BC6" s="95">
        <v>0</v>
      </c>
      <c r="BD6" s="95">
        <v>0</v>
      </c>
      <c r="BE6" s="95">
        <v>0</v>
      </c>
      <c r="BF6" s="95">
        <v>25</v>
      </c>
      <c r="BG6" s="95">
        <v>0</v>
      </c>
      <c r="BH6" s="95">
        <v>25</v>
      </c>
      <c r="BI6" s="94">
        <f t="shared" ref="BI6:BI69" si="0">SUM(E6:BH6)</f>
        <v>250</v>
      </c>
      <c r="BJ6" s="98">
        <f t="shared" ref="BJ6:BJ69" si="1">IF(BI6=0,0,LARGE(E6:BH6,1))</f>
        <v>50</v>
      </c>
      <c r="BK6" s="98">
        <f t="shared" ref="BK6:BK69" si="2">IF(BI6=0,0,LARGE(E6:BH6,2))</f>
        <v>25</v>
      </c>
      <c r="BL6" s="98">
        <f t="shared" ref="BL6:BL69" si="3">IF(BI6=0,0,LARGE(E6:BH6,3))</f>
        <v>25</v>
      </c>
      <c r="BM6" s="98">
        <f t="shared" ref="BM6:BM69" si="4">IF(BI6=0,0,LARGE(E6:BH6,4))</f>
        <v>25</v>
      </c>
      <c r="BN6" s="98">
        <f t="shared" ref="BN6:BN69" si="5">IF(BI6=0,0,LARGE(E6:BH6,5))</f>
        <v>25</v>
      </c>
      <c r="BO6" s="98">
        <f t="shared" ref="BO6:BO69" si="6">IF(BI6=0,0,LARGE(E6:BH6,6))</f>
        <v>25</v>
      </c>
      <c r="BP6" s="98">
        <f t="shared" ref="BP6:BP69" si="7">IF(BI6=0,0,LARGE(E6:BH6,7))</f>
        <v>25</v>
      </c>
      <c r="BQ6" s="99">
        <f t="shared" ref="BQ6:BQ69" si="8">SUM(BJ6:BP6)</f>
        <v>200</v>
      </c>
      <c r="BR6" s="94">
        <v>1</v>
      </c>
      <c r="BS6" s="94" t="str">
        <f t="shared" ref="BS6:BS37" si="9">B6</f>
        <v>Vaudan</v>
      </c>
      <c r="BT6" s="94" t="str">
        <f t="shared" ref="BT6:BT37" si="10">C6</f>
        <v>Emmanuel</v>
      </c>
      <c r="BU6" s="16" t="str">
        <f t="shared" ref="BU6:BU37" si="11">D6</f>
        <v>Chamoille</v>
      </c>
      <c r="BV6" s="16"/>
      <c r="BW6" s="16"/>
    </row>
    <row r="7" spans="1:75" s="94" customFormat="1" ht="19.899999999999999" customHeight="1" x14ac:dyDescent="0.25">
      <c r="A7" s="93">
        <v>1971</v>
      </c>
      <c r="B7" s="94" t="s">
        <v>139</v>
      </c>
      <c r="C7" s="95" t="s">
        <v>138</v>
      </c>
      <c r="D7" s="96" t="s">
        <v>136</v>
      </c>
      <c r="E7" s="95">
        <v>23</v>
      </c>
      <c r="F7" s="97">
        <v>46</v>
      </c>
      <c r="G7" s="95">
        <v>0</v>
      </c>
      <c r="H7" s="95">
        <v>0</v>
      </c>
      <c r="I7" s="95">
        <v>0</v>
      </c>
      <c r="J7" s="95">
        <v>0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5">
        <v>0</v>
      </c>
      <c r="U7" s="95">
        <v>25</v>
      </c>
      <c r="V7" s="95">
        <v>0</v>
      </c>
      <c r="W7" s="95">
        <v>0</v>
      </c>
      <c r="X7" s="95">
        <v>0</v>
      </c>
      <c r="Y7" s="95">
        <v>0</v>
      </c>
      <c r="Z7" s="95">
        <v>25</v>
      </c>
      <c r="AA7" s="95">
        <v>0</v>
      </c>
      <c r="AB7" s="95">
        <v>0</v>
      </c>
      <c r="AC7" s="95">
        <v>19</v>
      </c>
      <c r="AD7" s="95">
        <v>0</v>
      </c>
      <c r="AE7" s="95">
        <v>0</v>
      </c>
      <c r="AF7" s="95">
        <v>0</v>
      </c>
      <c r="AG7" s="95">
        <v>0</v>
      </c>
      <c r="AH7" s="95">
        <v>0</v>
      </c>
      <c r="AI7" s="95">
        <v>0</v>
      </c>
      <c r="AJ7" s="95">
        <v>0</v>
      </c>
      <c r="AK7" s="95">
        <v>0</v>
      </c>
      <c r="AL7" s="95">
        <v>0</v>
      </c>
      <c r="AM7" s="95">
        <v>0</v>
      </c>
      <c r="AN7" s="95">
        <v>0</v>
      </c>
      <c r="AO7" s="95">
        <v>0</v>
      </c>
      <c r="AP7" s="95">
        <v>0</v>
      </c>
      <c r="AQ7" s="95">
        <v>0</v>
      </c>
      <c r="AR7" s="95">
        <v>0</v>
      </c>
      <c r="AS7" s="95">
        <v>21</v>
      </c>
      <c r="AT7" s="95">
        <v>0</v>
      </c>
      <c r="AU7" s="95">
        <v>0</v>
      </c>
      <c r="AV7" s="95">
        <v>25</v>
      </c>
      <c r="AW7" s="95">
        <v>0</v>
      </c>
      <c r="AX7" s="95">
        <v>0</v>
      </c>
      <c r="AY7" s="95">
        <v>0</v>
      </c>
      <c r="AZ7" s="95">
        <v>21</v>
      </c>
      <c r="BA7" s="95">
        <v>0</v>
      </c>
      <c r="BB7" s="95">
        <v>23</v>
      </c>
      <c r="BC7" s="95">
        <v>0</v>
      </c>
      <c r="BD7" s="95">
        <v>0</v>
      </c>
      <c r="BE7" s="95">
        <v>0</v>
      </c>
      <c r="BF7" s="95">
        <v>0</v>
      </c>
      <c r="BG7" s="95">
        <v>25</v>
      </c>
      <c r="BH7" s="95">
        <v>0</v>
      </c>
      <c r="BI7" s="94">
        <f t="shared" si="0"/>
        <v>253</v>
      </c>
      <c r="BJ7" s="98">
        <f t="shared" si="1"/>
        <v>46</v>
      </c>
      <c r="BK7" s="98">
        <f t="shared" si="2"/>
        <v>25</v>
      </c>
      <c r="BL7" s="98">
        <f t="shared" si="3"/>
        <v>25</v>
      </c>
      <c r="BM7" s="98">
        <f t="shared" si="4"/>
        <v>25</v>
      </c>
      <c r="BN7" s="98">
        <f t="shared" si="5"/>
        <v>25</v>
      </c>
      <c r="BO7" s="98">
        <f t="shared" si="6"/>
        <v>23</v>
      </c>
      <c r="BP7" s="98">
        <f t="shared" si="7"/>
        <v>23</v>
      </c>
      <c r="BQ7" s="99">
        <f t="shared" si="8"/>
        <v>192</v>
      </c>
      <c r="BR7" s="94">
        <v>2</v>
      </c>
      <c r="BS7" s="94" t="str">
        <f t="shared" si="9"/>
        <v>Felley</v>
      </c>
      <c r="BT7" s="94" t="str">
        <f t="shared" si="10"/>
        <v>Jean-Yves</v>
      </c>
      <c r="BU7" s="16" t="str">
        <f t="shared" si="11"/>
        <v>Bramois</v>
      </c>
    </row>
    <row r="8" spans="1:75" s="94" customFormat="1" ht="20.100000000000001" customHeight="1" x14ac:dyDescent="0.25">
      <c r="A8" s="93">
        <v>1971</v>
      </c>
      <c r="B8" s="95" t="s">
        <v>313</v>
      </c>
      <c r="C8" s="95" t="s">
        <v>314</v>
      </c>
      <c r="D8" s="96" t="s">
        <v>315</v>
      </c>
      <c r="E8" s="95">
        <v>0</v>
      </c>
      <c r="F8" s="95">
        <v>38</v>
      </c>
      <c r="G8" s="95">
        <v>25</v>
      </c>
      <c r="H8" s="95">
        <v>0</v>
      </c>
      <c r="I8" s="95">
        <v>25</v>
      </c>
      <c r="J8" s="95">
        <v>0</v>
      </c>
      <c r="K8" s="95">
        <v>0</v>
      </c>
      <c r="L8" s="95">
        <v>23</v>
      </c>
      <c r="M8" s="95">
        <v>0</v>
      </c>
      <c r="N8" s="95">
        <v>25</v>
      </c>
      <c r="O8" s="95">
        <v>0</v>
      </c>
      <c r="P8" s="95">
        <v>23</v>
      </c>
      <c r="Q8" s="95">
        <v>17</v>
      </c>
      <c r="R8" s="95">
        <v>0</v>
      </c>
      <c r="S8" s="95">
        <v>0</v>
      </c>
      <c r="T8" s="95">
        <v>0</v>
      </c>
      <c r="U8" s="95">
        <v>0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95">
        <v>0</v>
      </c>
      <c r="AB8" s="95">
        <v>0</v>
      </c>
      <c r="AC8" s="95">
        <v>21</v>
      </c>
      <c r="AD8" s="95">
        <v>0</v>
      </c>
      <c r="AE8" s="95">
        <v>0</v>
      </c>
      <c r="AF8" s="95">
        <v>0</v>
      </c>
      <c r="AG8" s="95">
        <v>13</v>
      </c>
      <c r="AH8" s="95">
        <v>0</v>
      </c>
      <c r="AI8" s="95">
        <v>0</v>
      </c>
      <c r="AJ8" s="95">
        <v>0</v>
      </c>
      <c r="AK8" s="95">
        <v>0</v>
      </c>
      <c r="AL8" s="95">
        <v>0</v>
      </c>
      <c r="AM8" s="95">
        <v>0</v>
      </c>
      <c r="AN8" s="95">
        <v>0</v>
      </c>
      <c r="AO8" s="95">
        <v>0</v>
      </c>
      <c r="AP8" s="95">
        <v>0</v>
      </c>
      <c r="AQ8" s="95">
        <v>0</v>
      </c>
      <c r="AR8" s="95">
        <v>0</v>
      </c>
      <c r="AS8" s="95">
        <v>0</v>
      </c>
      <c r="AT8" s="95">
        <v>0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95">
        <v>0</v>
      </c>
      <c r="BA8" s="95">
        <v>0</v>
      </c>
      <c r="BB8" s="95">
        <v>25</v>
      </c>
      <c r="BC8" s="95">
        <v>0</v>
      </c>
      <c r="BD8" s="95">
        <v>0</v>
      </c>
      <c r="BE8" s="95">
        <v>0</v>
      </c>
      <c r="BF8" s="95">
        <v>0</v>
      </c>
      <c r="BG8" s="95">
        <v>0</v>
      </c>
      <c r="BH8" s="95">
        <v>0</v>
      </c>
      <c r="BI8" s="94">
        <f t="shared" si="0"/>
        <v>235</v>
      </c>
      <c r="BJ8" s="98">
        <f t="shared" si="1"/>
        <v>38</v>
      </c>
      <c r="BK8" s="98">
        <f t="shared" si="2"/>
        <v>25</v>
      </c>
      <c r="BL8" s="98">
        <f t="shared" si="3"/>
        <v>25</v>
      </c>
      <c r="BM8" s="98">
        <f t="shared" si="4"/>
        <v>25</v>
      </c>
      <c r="BN8" s="98">
        <f t="shared" si="5"/>
        <v>25</v>
      </c>
      <c r="BO8" s="98">
        <f t="shared" si="6"/>
        <v>23</v>
      </c>
      <c r="BP8" s="98">
        <f t="shared" si="7"/>
        <v>23</v>
      </c>
      <c r="BQ8" s="99">
        <f t="shared" si="8"/>
        <v>184</v>
      </c>
      <c r="BR8" s="94">
        <v>3</v>
      </c>
      <c r="BS8" s="94" t="str">
        <f t="shared" si="9"/>
        <v>Ribeiro</v>
      </c>
      <c r="BT8" s="94" t="str">
        <f t="shared" si="10"/>
        <v>Rui</v>
      </c>
      <c r="BU8" s="16" t="str">
        <f t="shared" si="11"/>
        <v>Crans-Montana</v>
      </c>
      <c r="BW8" s="16"/>
    </row>
    <row r="9" spans="1:75" s="94" customFormat="1" ht="20.100000000000001" customHeight="1" x14ac:dyDescent="0.25">
      <c r="A9" s="93">
        <v>1965</v>
      </c>
      <c r="B9" s="95" t="s">
        <v>228</v>
      </c>
      <c r="C9" s="95" t="s">
        <v>103</v>
      </c>
      <c r="D9" s="96" t="s">
        <v>598</v>
      </c>
      <c r="E9" s="95">
        <v>21</v>
      </c>
      <c r="F9" s="97">
        <v>24</v>
      </c>
      <c r="G9" s="97">
        <v>21</v>
      </c>
      <c r="H9" s="95">
        <v>0</v>
      </c>
      <c r="I9" s="95">
        <v>0</v>
      </c>
      <c r="J9" s="95">
        <v>0</v>
      </c>
      <c r="K9" s="95">
        <v>0</v>
      </c>
      <c r="L9" s="95">
        <v>17</v>
      </c>
      <c r="M9" s="95">
        <v>0</v>
      </c>
      <c r="N9" s="95">
        <v>0</v>
      </c>
      <c r="O9" s="95">
        <v>0</v>
      </c>
      <c r="P9" s="95">
        <v>15</v>
      </c>
      <c r="Q9" s="95">
        <v>0</v>
      </c>
      <c r="R9" s="95">
        <v>0</v>
      </c>
      <c r="S9" s="95">
        <v>0</v>
      </c>
      <c r="T9" s="95">
        <v>0</v>
      </c>
      <c r="U9" s="95">
        <v>0</v>
      </c>
      <c r="V9" s="95">
        <v>0</v>
      </c>
      <c r="W9" s="95">
        <v>0</v>
      </c>
      <c r="X9" s="95">
        <v>0</v>
      </c>
      <c r="Y9" s="95">
        <v>0</v>
      </c>
      <c r="Z9" s="95">
        <v>21</v>
      </c>
      <c r="AA9" s="95">
        <v>0</v>
      </c>
      <c r="AB9" s="95">
        <v>0</v>
      </c>
      <c r="AC9" s="95">
        <v>10</v>
      </c>
      <c r="AD9" s="95">
        <v>0</v>
      </c>
      <c r="AE9" s="95">
        <v>0</v>
      </c>
      <c r="AF9" s="95">
        <v>0</v>
      </c>
      <c r="AG9" s="95">
        <v>0</v>
      </c>
      <c r="AH9" s="95">
        <v>0</v>
      </c>
      <c r="AI9" s="95">
        <v>0</v>
      </c>
      <c r="AJ9" s="95">
        <v>0</v>
      </c>
      <c r="AK9" s="95">
        <v>0</v>
      </c>
      <c r="AL9" s="95">
        <v>0</v>
      </c>
      <c r="AM9" s="95">
        <v>0</v>
      </c>
      <c r="AN9" s="95">
        <v>0</v>
      </c>
      <c r="AO9" s="95">
        <v>0</v>
      </c>
      <c r="AP9" s="95">
        <v>0</v>
      </c>
      <c r="AQ9" s="95">
        <v>0</v>
      </c>
      <c r="AR9" s="95">
        <v>0</v>
      </c>
      <c r="AS9" s="95">
        <v>0</v>
      </c>
      <c r="AT9" s="95">
        <v>0</v>
      </c>
      <c r="AU9" s="95">
        <v>0</v>
      </c>
      <c r="AV9" s="95">
        <v>0</v>
      </c>
      <c r="AW9" s="95">
        <v>13</v>
      </c>
      <c r="AX9" s="95">
        <v>0</v>
      </c>
      <c r="AY9" s="95">
        <v>0</v>
      </c>
      <c r="AZ9" s="95">
        <v>15</v>
      </c>
      <c r="BA9" s="95">
        <v>17</v>
      </c>
      <c r="BB9" s="95">
        <v>19</v>
      </c>
      <c r="BC9" s="95">
        <v>0</v>
      </c>
      <c r="BD9" s="95">
        <v>21</v>
      </c>
      <c r="BE9" s="95">
        <v>0</v>
      </c>
      <c r="BF9" s="95">
        <v>0</v>
      </c>
      <c r="BG9" s="95">
        <v>17</v>
      </c>
      <c r="BH9" s="95">
        <v>0</v>
      </c>
      <c r="BI9" s="94">
        <f t="shared" si="0"/>
        <v>231</v>
      </c>
      <c r="BJ9" s="98">
        <f t="shared" si="1"/>
        <v>24</v>
      </c>
      <c r="BK9" s="98">
        <f t="shared" si="2"/>
        <v>21</v>
      </c>
      <c r="BL9" s="98">
        <f t="shared" si="3"/>
        <v>21</v>
      </c>
      <c r="BM9" s="98">
        <f t="shared" si="4"/>
        <v>21</v>
      </c>
      <c r="BN9" s="98">
        <f t="shared" si="5"/>
        <v>21</v>
      </c>
      <c r="BO9" s="98">
        <f t="shared" si="6"/>
        <v>19</v>
      </c>
      <c r="BP9" s="98">
        <f t="shared" si="7"/>
        <v>17</v>
      </c>
      <c r="BQ9" s="99">
        <f t="shared" si="8"/>
        <v>144</v>
      </c>
      <c r="BR9" s="94">
        <v>4</v>
      </c>
      <c r="BS9" s="94" t="str">
        <f t="shared" si="9"/>
        <v>Borlini</v>
      </c>
      <c r="BT9" s="94" t="str">
        <f t="shared" si="10"/>
        <v>Luca</v>
      </c>
      <c r="BU9" s="16" t="str">
        <f t="shared" si="11"/>
        <v>Vevey</v>
      </c>
    </row>
    <row r="10" spans="1:75" s="94" customFormat="1" ht="20.100000000000001" customHeight="1" x14ac:dyDescent="0.25">
      <c r="A10" s="93">
        <v>1969</v>
      </c>
      <c r="B10" s="95" t="s">
        <v>66</v>
      </c>
      <c r="C10" s="95" t="s">
        <v>51</v>
      </c>
      <c r="D10" s="96" t="s">
        <v>102</v>
      </c>
      <c r="E10" s="95">
        <v>19</v>
      </c>
      <c r="F10" s="95">
        <v>26</v>
      </c>
      <c r="G10" s="95">
        <v>0</v>
      </c>
      <c r="H10" s="95">
        <v>0</v>
      </c>
      <c r="I10" s="95">
        <v>0</v>
      </c>
      <c r="J10" s="95">
        <v>25</v>
      </c>
      <c r="K10" s="95">
        <v>0</v>
      </c>
      <c r="L10" s="95">
        <v>0</v>
      </c>
      <c r="M10" s="95">
        <v>0</v>
      </c>
      <c r="N10" s="95">
        <v>21</v>
      </c>
      <c r="O10" s="95">
        <v>0</v>
      </c>
      <c r="P10" s="95">
        <v>0</v>
      </c>
      <c r="Q10" s="95">
        <v>0</v>
      </c>
      <c r="R10" s="95">
        <v>0</v>
      </c>
      <c r="S10" s="95">
        <v>0</v>
      </c>
      <c r="T10" s="95">
        <v>0</v>
      </c>
      <c r="U10" s="95">
        <v>14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95">
        <v>15</v>
      </c>
      <c r="AB10" s="95">
        <v>0</v>
      </c>
      <c r="AC10" s="95">
        <v>0</v>
      </c>
      <c r="AD10" s="95">
        <v>0</v>
      </c>
      <c r="AE10" s="95">
        <v>0</v>
      </c>
      <c r="AF10" s="95">
        <v>19</v>
      </c>
      <c r="AG10" s="95">
        <v>0</v>
      </c>
      <c r="AH10" s="95">
        <v>0</v>
      </c>
      <c r="AI10" s="95">
        <v>0</v>
      </c>
      <c r="AJ10" s="95">
        <v>10</v>
      </c>
      <c r="AK10" s="95">
        <v>0</v>
      </c>
      <c r="AL10" s="95">
        <v>0</v>
      </c>
      <c r="AM10" s="95">
        <v>0</v>
      </c>
      <c r="AN10" s="95">
        <v>0</v>
      </c>
      <c r="AO10" s="95">
        <v>0</v>
      </c>
      <c r="AP10" s="95">
        <v>0</v>
      </c>
      <c r="AQ10" s="95">
        <v>0</v>
      </c>
      <c r="AR10" s="95">
        <v>0</v>
      </c>
      <c r="AS10" s="95">
        <v>0</v>
      </c>
      <c r="AT10" s="95">
        <v>0</v>
      </c>
      <c r="AU10" s="95">
        <v>0</v>
      </c>
      <c r="AV10" s="95">
        <v>0</v>
      </c>
      <c r="AW10" s="95">
        <v>0</v>
      </c>
      <c r="AX10" s="95">
        <v>0</v>
      </c>
      <c r="AY10" s="95">
        <v>0</v>
      </c>
      <c r="AZ10" s="95">
        <v>0</v>
      </c>
      <c r="BA10" s="95">
        <v>0</v>
      </c>
      <c r="BB10" s="95">
        <v>17</v>
      </c>
      <c r="BC10" s="95">
        <v>0</v>
      </c>
      <c r="BD10" s="95">
        <v>0</v>
      </c>
      <c r="BE10" s="95">
        <v>0</v>
      </c>
      <c r="BF10" s="95">
        <v>14</v>
      </c>
      <c r="BG10" s="95">
        <v>14</v>
      </c>
      <c r="BH10" s="95">
        <v>0</v>
      </c>
      <c r="BI10" s="94">
        <f t="shared" si="0"/>
        <v>194</v>
      </c>
      <c r="BJ10" s="98">
        <f t="shared" si="1"/>
        <v>26</v>
      </c>
      <c r="BK10" s="98">
        <f t="shared" si="2"/>
        <v>25</v>
      </c>
      <c r="BL10" s="98">
        <f t="shared" si="3"/>
        <v>21</v>
      </c>
      <c r="BM10" s="98">
        <f t="shared" si="4"/>
        <v>19</v>
      </c>
      <c r="BN10" s="98">
        <f t="shared" si="5"/>
        <v>19</v>
      </c>
      <c r="BO10" s="98">
        <f t="shared" si="6"/>
        <v>17</v>
      </c>
      <c r="BP10" s="98">
        <f t="shared" si="7"/>
        <v>15</v>
      </c>
      <c r="BQ10" s="99">
        <f t="shared" si="8"/>
        <v>142</v>
      </c>
      <c r="BR10" s="94">
        <v>5</v>
      </c>
      <c r="BS10" s="94" t="str">
        <f t="shared" si="9"/>
        <v>Fournier</v>
      </c>
      <c r="BT10" s="94" t="str">
        <f t="shared" si="10"/>
        <v>David</v>
      </c>
      <c r="BU10" s="16" t="str">
        <f t="shared" si="11"/>
        <v>Loye</v>
      </c>
    </row>
    <row r="11" spans="1:75" s="94" customFormat="1" ht="20.100000000000001" customHeight="1" x14ac:dyDescent="0.25">
      <c r="A11" s="93">
        <v>1971</v>
      </c>
      <c r="B11" s="95" t="s">
        <v>144</v>
      </c>
      <c r="C11" s="95" t="s">
        <v>78</v>
      </c>
      <c r="D11" s="96" t="s">
        <v>18</v>
      </c>
      <c r="E11" s="95">
        <v>0</v>
      </c>
      <c r="F11" s="95">
        <v>42</v>
      </c>
      <c r="G11" s="95">
        <v>0</v>
      </c>
      <c r="H11" s="95">
        <v>0</v>
      </c>
      <c r="I11" s="95"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95">
        <v>0</v>
      </c>
      <c r="AB11" s="95">
        <v>0</v>
      </c>
      <c r="AC11" s="95">
        <v>0</v>
      </c>
      <c r="AD11" s="95">
        <v>0</v>
      </c>
      <c r="AE11" s="95">
        <v>0</v>
      </c>
      <c r="AF11" s="95">
        <v>0</v>
      </c>
      <c r="AG11" s="95">
        <v>0</v>
      </c>
      <c r="AH11" s="95">
        <v>0</v>
      </c>
      <c r="AI11" s="95">
        <v>0</v>
      </c>
      <c r="AJ11" s="95">
        <v>0</v>
      </c>
      <c r="AK11" s="95">
        <v>0</v>
      </c>
      <c r="AL11" s="95">
        <v>0</v>
      </c>
      <c r="AM11" s="95">
        <v>0</v>
      </c>
      <c r="AN11" s="95">
        <v>0</v>
      </c>
      <c r="AO11" s="95">
        <v>0</v>
      </c>
      <c r="AP11" s="95">
        <v>0</v>
      </c>
      <c r="AQ11" s="95">
        <v>0</v>
      </c>
      <c r="AR11" s="95">
        <v>13</v>
      </c>
      <c r="AS11" s="95">
        <v>23</v>
      </c>
      <c r="AT11" s="95">
        <v>0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95">
        <v>23</v>
      </c>
      <c r="BA11" s="95">
        <v>0</v>
      </c>
      <c r="BB11" s="95">
        <v>0</v>
      </c>
      <c r="BC11" s="95">
        <v>0</v>
      </c>
      <c r="BD11" s="95">
        <v>0</v>
      </c>
      <c r="BE11" s="95">
        <v>0</v>
      </c>
      <c r="BF11" s="95">
        <v>0</v>
      </c>
      <c r="BG11" s="95">
        <v>0</v>
      </c>
      <c r="BH11" s="95">
        <v>0</v>
      </c>
      <c r="BI11" s="94">
        <f t="shared" si="0"/>
        <v>101</v>
      </c>
      <c r="BJ11" s="98">
        <f t="shared" si="1"/>
        <v>42</v>
      </c>
      <c r="BK11" s="98">
        <f t="shared" si="2"/>
        <v>23</v>
      </c>
      <c r="BL11" s="98">
        <f t="shared" si="3"/>
        <v>23</v>
      </c>
      <c r="BM11" s="98">
        <f t="shared" si="4"/>
        <v>13</v>
      </c>
      <c r="BN11" s="98">
        <f t="shared" si="5"/>
        <v>0</v>
      </c>
      <c r="BO11" s="98">
        <f t="shared" si="6"/>
        <v>0</v>
      </c>
      <c r="BP11" s="98">
        <f t="shared" si="7"/>
        <v>0</v>
      </c>
      <c r="BQ11" s="99">
        <f t="shared" si="8"/>
        <v>101</v>
      </c>
      <c r="BR11" s="94">
        <v>6</v>
      </c>
      <c r="BS11" s="94" t="str">
        <f t="shared" si="9"/>
        <v>Barbey</v>
      </c>
      <c r="BT11" s="94" t="str">
        <f t="shared" si="10"/>
        <v>Vincent</v>
      </c>
      <c r="BU11" s="16" t="str">
        <f t="shared" si="11"/>
        <v>Vessy</v>
      </c>
    </row>
    <row r="12" spans="1:75" s="94" customFormat="1" ht="20.100000000000001" customHeight="1" x14ac:dyDescent="0.25">
      <c r="A12" s="93">
        <v>1968</v>
      </c>
      <c r="B12" s="95" t="s">
        <v>2354</v>
      </c>
      <c r="C12" s="95" t="s">
        <v>2133</v>
      </c>
      <c r="D12" s="96" t="s">
        <v>432</v>
      </c>
      <c r="E12" s="95">
        <v>0</v>
      </c>
      <c r="F12" s="95">
        <v>0</v>
      </c>
      <c r="G12" s="95">
        <v>0</v>
      </c>
      <c r="H12" s="95">
        <v>0</v>
      </c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v>0</v>
      </c>
      <c r="T12" s="95">
        <v>13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95">
        <v>23</v>
      </c>
      <c r="AA12" s="95">
        <v>21</v>
      </c>
      <c r="AB12" s="95">
        <v>0</v>
      </c>
      <c r="AC12" s="95">
        <v>0</v>
      </c>
      <c r="AD12" s="95">
        <v>0</v>
      </c>
      <c r="AE12" s="95">
        <v>0</v>
      </c>
      <c r="AF12" s="95">
        <v>0</v>
      </c>
      <c r="AG12" s="95">
        <v>0</v>
      </c>
      <c r="AH12" s="95">
        <v>0</v>
      </c>
      <c r="AI12" s="95">
        <v>0</v>
      </c>
      <c r="AJ12" s="95">
        <v>0</v>
      </c>
      <c r="AK12" s="95">
        <v>0</v>
      </c>
      <c r="AL12" s="95">
        <v>0</v>
      </c>
      <c r="AM12" s="95">
        <v>0</v>
      </c>
      <c r="AN12" s="95">
        <v>0</v>
      </c>
      <c r="AO12" s="95">
        <v>0</v>
      </c>
      <c r="AP12" s="95">
        <v>0</v>
      </c>
      <c r="AQ12" s="95">
        <v>0</v>
      </c>
      <c r="AR12" s="95">
        <v>0</v>
      </c>
      <c r="AS12" s="95">
        <v>0</v>
      </c>
      <c r="AT12" s="95">
        <v>12</v>
      </c>
      <c r="AU12" s="95">
        <v>0</v>
      </c>
      <c r="AV12" s="95">
        <v>0</v>
      </c>
      <c r="AW12" s="95">
        <v>0</v>
      </c>
      <c r="AX12" s="95">
        <v>0</v>
      </c>
      <c r="AY12" s="95">
        <v>0</v>
      </c>
      <c r="AZ12" s="95">
        <v>0</v>
      </c>
      <c r="BA12" s="95">
        <v>0</v>
      </c>
      <c r="BB12" s="95">
        <v>0</v>
      </c>
      <c r="BC12" s="95">
        <v>0</v>
      </c>
      <c r="BD12" s="95">
        <v>0</v>
      </c>
      <c r="BE12" s="95">
        <v>0</v>
      </c>
      <c r="BF12" s="95">
        <v>15</v>
      </c>
      <c r="BG12" s="95">
        <v>15</v>
      </c>
      <c r="BH12" s="95">
        <v>0</v>
      </c>
      <c r="BI12" s="94">
        <f t="shared" si="0"/>
        <v>99</v>
      </c>
      <c r="BJ12" s="98">
        <f t="shared" si="1"/>
        <v>23</v>
      </c>
      <c r="BK12" s="98">
        <f t="shared" si="2"/>
        <v>21</v>
      </c>
      <c r="BL12" s="98">
        <f t="shared" si="3"/>
        <v>15</v>
      </c>
      <c r="BM12" s="98">
        <f t="shared" si="4"/>
        <v>15</v>
      </c>
      <c r="BN12" s="98">
        <f t="shared" si="5"/>
        <v>13</v>
      </c>
      <c r="BO12" s="98">
        <f t="shared" si="6"/>
        <v>12</v>
      </c>
      <c r="BP12" s="98">
        <f t="shared" si="7"/>
        <v>0</v>
      </c>
      <c r="BQ12" s="99">
        <f t="shared" si="8"/>
        <v>99</v>
      </c>
      <c r="BR12" s="94">
        <v>7</v>
      </c>
      <c r="BS12" s="94" t="str">
        <f t="shared" si="9"/>
        <v>Metry</v>
      </c>
      <c r="BT12" s="94" t="str">
        <f t="shared" si="10"/>
        <v>Otto</v>
      </c>
      <c r="BU12" s="16" t="str">
        <f t="shared" si="11"/>
        <v>Susten</v>
      </c>
    </row>
    <row r="13" spans="1:75" s="94" customFormat="1" ht="20.100000000000001" customHeight="1" x14ac:dyDescent="0.25">
      <c r="A13" s="93">
        <v>1965</v>
      </c>
      <c r="B13" s="95" t="s">
        <v>2366</v>
      </c>
      <c r="C13" s="95" t="s">
        <v>1097</v>
      </c>
      <c r="D13" s="96" t="s">
        <v>378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15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15</v>
      </c>
      <c r="U13" s="95">
        <v>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95">
        <v>17</v>
      </c>
      <c r="AB13" s="95">
        <v>0</v>
      </c>
      <c r="AC13" s="95">
        <v>0</v>
      </c>
      <c r="AD13" s="95">
        <v>0</v>
      </c>
      <c r="AE13" s="95">
        <v>0</v>
      </c>
      <c r="AF13" s="95">
        <v>23</v>
      </c>
      <c r="AG13" s="95">
        <v>0</v>
      </c>
      <c r="AH13" s="95">
        <v>0</v>
      </c>
      <c r="AI13" s="95">
        <v>0</v>
      </c>
      <c r="AJ13" s="95">
        <v>21</v>
      </c>
      <c r="AK13" s="95">
        <v>0</v>
      </c>
      <c r="AL13" s="95">
        <v>0</v>
      </c>
      <c r="AM13" s="95">
        <v>0</v>
      </c>
      <c r="AN13" s="95">
        <v>0</v>
      </c>
      <c r="AO13" s="95">
        <v>0</v>
      </c>
      <c r="AP13" s="95">
        <v>0</v>
      </c>
      <c r="AQ13" s="95">
        <v>0</v>
      </c>
      <c r="AR13" s="95">
        <v>0</v>
      </c>
      <c r="AS13" s="95">
        <v>0</v>
      </c>
      <c r="AT13" s="95">
        <v>0</v>
      </c>
      <c r="AU13" s="95">
        <v>0</v>
      </c>
      <c r="AV13" s="95">
        <v>0</v>
      </c>
      <c r="AW13" s="95">
        <v>0</v>
      </c>
      <c r="AX13" s="95">
        <v>0</v>
      </c>
      <c r="AY13" s="95">
        <v>0</v>
      </c>
      <c r="AZ13" s="95">
        <v>0</v>
      </c>
      <c r="BA13" s="95">
        <v>0</v>
      </c>
      <c r="BB13" s="95">
        <v>0</v>
      </c>
      <c r="BC13" s="95">
        <v>0</v>
      </c>
      <c r="BD13" s="95">
        <v>0</v>
      </c>
      <c r="BE13" s="95">
        <v>0</v>
      </c>
      <c r="BF13" s="95">
        <v>0</v>
      </c>
      <c r="BG13" s="95">
        <v>0</v>
      </c>
      <c r="BH13" s="95">
        <v>0</v>
      </c>
      <c r="BI13" s="94">
        <f t="shared" si="0"/>
        <v>91</v>
      </c>
      <c r="BJ13" s="98">
        <f t="shared" si="1"/>
        <v>23</v>
      </c>
      <c r="BK13" s="98">
        <f t="shared" si="2"/>
        <v>21</v>
      </c>
      <c r="BL13" s="98">
        <f t="shared" si="3"/>
        <v>17</v>
      </c>
      <c r="BM13" s="98">
        <f t="shared" si="4"/>
        <v>15</v>
      </c>
      <c r="BN13" s="98">
        <f t="shared" si="5"/>
        <v>15</v>
      </c>
      <c r="BO13" s="98">
        <f t="shared" si="6"/>
        <v>0</v>
      </c>
      <c r="BP13" s="98">
        <f t="shared" si="7"/>
        <v>0</v>
      </c>
      <c r="BQ13" s="99">
        <f t="shared" si="8"/>
        <v>91</v>
      </c>
      <c r="BR13" s="94">
        <v>8</v>
      </c>
      <c r="BS13" s="94" t="str">
        <f t="shared" si="9"/>
        <v>Sigrist</v>
      </c>
      <c r="BT13" s="94" t="str">
        <f t="shared" si="10"/>
        <v>Félix</v>
      </c>
      <c r="BU13" s="16" t="str">
        <f t="shared" si="11"/>
        <v>Naters</v>
      </c>
      <c r="BW13" s="16"/>
    </row>
    <row r="14" spans="1:75" s="94" customFormat="1" ht="20.100000000000001" customHeight="1" x14ac:dyDescent="0.25">
      <c r="A14" s="93">
        <v>1970</v>
      </c>
      <c r="B14" s="95" t="s">
        <v>1114</v>
      </c>
      <c r="C14" s="95" t="s">
        <v>1115</v>
      </c>
      <c r="D14" s="96" t="s">
        <v>913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25</v>
      </c>
      <c r="L14" s="95">
        <v>0</v>
      </c>
      <c r="M14" s="95">
        <v>0</v>
      </c>
      <c r="N14" s="95">
        <v>0</v>
      </c>
      <c r="O14" s="95">
        <v>0</v>
      </c>
      <c r="P14" s="95">
        <v>21</v>
      </c>
      <c r="Q14" s="95">
        <v>0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95">
        <v>0</v>
      </c>
      <c r="AI14" s="95">
        <v>0</v>
      </c>
      <c r="AJ14" s="95">
        <v>0</v>
      </c>
      <c r="AK14" s="95">
        <v>0</v>
      </c>
      <c r="AL14" s="95">
        <v>0</v>
      </c>
      <c r="AM14" s="95">
        <v>0</v>
      </c>
      <c r="AN14" s="95">
        <v>0</v>
      </c>
      <c r="AO14" s="95">
        <v>0</v>
      </c>
      <c r="AP14" s="95">
        <v>0</v>
      </c>
      <c r="AQ14" s="95">
        <v>0</v>
      </c>
      <c r="AR14" s="95">
        <v>19</v>
      </c>
      <c r="AS14" s="95">
        <v>0</v>
      </c>
      <c r="AT14" s="95">
        <v>0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95">
        <v>0</v>
      </c>
      <c r="BA14" s="95">
        <v>0</v>
      </c>
      <c r="BB14" s="95">
        <v>21</v>
      </c>
      <c r="BC14" s="95">
        <v>0</v>
      </c>
      <c r="BD14" s="95">
        <v>0</v>
      </c>
      <c r="BE14" s="95">
        <v>0</v>
      </c>
      <c r="BF14" s="95">
        <v>0</v>
      </c>
      <c r="BG14" s="95">
        <v>0</v>
      </c>
      <c r="BH14" s="95">
        <v>0</v>
      </c>
      <c r="BI14" s="94">
        <f t="shared" si="0"/>
        <v>86</v>
      </c>
      <c r="BJ14" s="98">
        <f t="shared" si="1"/>
        <v>25</v>
      </c>
      <c r="BK14" s="98">
        <f t="shared" si="2"/>
        <v>21</v>
      </c>
      <c r="BL14" s="98">
        <f t="shared" si="3"/>
        <v>21</v>
      </c>
      <c r="BM14" s="98">
        <f t="shared" si="4"/>
        <v>19</v>
      </c>
      <c r="BN14" s="98">
        <f t="shared" si="5"/>
        <v>0</v>
      </c>
      <c r="BO14" s="98">
        <f t="shared" si="6"/>
        <v>0</v>
      </c>
      <c r="BP14" s="98">
        <f t="shared" si="7"/>
        <v>0</v>
      </c>
      <c r="BQ14" s="99">
        <f t="shared" si="8"/>
        <v>86</v>
      </c>
      <c r="BR14" s="94">
        <v>9</v>
      </c>
      <c r="BS14" s="94" t="str">
        <f t="shared" si="9"/>
        <v>Comte</v>
      </c>
      <c r="BT14" s="94" t="str">
        <f t="shared" si="10"/>
        <v>Mikaël</v>
      </c>
      <c r="BU14" s="16" t="str">
        <f t="shared" si="11"/>
        <v>Lens</v>
      </c>
    </row>
    <row r="15" spans="1:75" s="94" customFormat="1" ht="20.100000000000001" customHeight="1" x14ac:dyDescent="0.25">
      <c r="A15" s="93">
        <v>1969</v>
      </c>
      <c r="B15" s="96" t="s">
        <v>1768</v>
      </c>
      <c r="C15" s="95" t="s">
        <v>309</v>
      </c>
      <c r="D15" s="96" t="s">
        <v>1282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0</v>
      </c>
      <c r="R15" s="95">
        <v>19</v>
      </c>
      <c r="S15" s="95">
        <v>0</v>
      </c>
      <c r="T15" s="95">
        <v>0</v>
      </c>
      <c r="U15" s="95">
        <v>0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95">
        <v>0</v>
      </c>
      <c r="AB15" s="95">
        <v>0</v>
      </c>
      <c r="AC15" s="95">
        <v>0</v>
      </c>
      <c r="AD15" s="95">
        <v>21</v>
      </c>
      <c r="AE15" s="95">
        <v>0</v>
      </c>
      <c r="AF15" s="95">
        <v>0</v>
      </c>
      <c r="AG15" s="95">
        <v>0</v>
      </c>
      <c r="AH15" s="95">
        <v>0</v>
      </c>
      <c r="AI15" s="95">
        <v>0</v>
      </c>
      <c r="AJ15" s="95">
        <v>0</v>
      </c>
      <c r="AK15" s="95">
        <v>0</v>
      </c>
      <c r="AL15" s="95">
        <v>19</v>
      </c>
      <c r="AM15" s="95">
        <v>23</v>
      </c>
      <c r="AN15" s="95">
        <v>0</v>
      </c>
      <c r="AO15" s="95">
        <v>0</v>
      </c>
      <c r="AP15" s="95">
        <v>0</v>
      </c>
      <c r="AQ15" s="95">
        <v>0</v>
      </c>
      <c r="AR15" s="95">
        <v>0</v>
      </c>
      <c r="AS15" s="95">
        <v>0</v>
      </c>
      <c r="AT15" s="95">
        <v>0</v>
      </c>
      <c r="AU15" s="95">
        <v>0</v>
      </c>
      <c r="AV15" s="95">
        <v>0</v>
      </c>
      <c r="AW15" s="95">
        <v>0</v>
      </c>
      <c r="AX15" s="95">
        <v>0</v>
      </c>
      <c r="AY15" s="95">
        <v>0</v>
      </c>
      <c r="AZ15" s="95">
        <v>0</v>
      </c>
      <c r="BA15" s="95">
        <v>0</v>
      </c>
      <c r="BB15" s="95">
        <v>0</v>
      </c>
      <c r="BC15" s="95">
        <v>0</v>
      </c>
      <c r="BD15" s="95">
        <v>0</v>
      </c>
      <c r="BE15" s="95">
        <v>0</v>
      </c>
      <c r="BF15" s="95">
        <v>0</v>
      </c>
      <c r="BG15" s="95">
        <v>0</v>
      </c>
      <c r="BH15" s="95">
        <v>0</v>
      </c>
      <c r="BI15" s="94">
        <f t="shared" si="0"/>
        <v>82</v>
      </c>
      <c r="BJ15" s="98">
        <f t="shared" si="1"/>
        <v>23</v>
      </c>
      <c r="BK15" s="98">
        <f t="shared" si="2"/>
        <v>21</v>
      </c>
      <c r="BL15" s="98">
        <f t="shared" si="3"/>
        <v>19</v>
      </c>
      <c r="BM15" s="98">
        <f t="shared" si="4"/>
        <v>19</v>
      </c>
      <c r="BN15" s="98">
        <f t="shared" si="5"/>
        <v>0</v>
      </c>
      <c r="BO15" s="98">
        <f t="shared" si="6"/>
        <v>0</v>
      </c>
      <c r="BP15" s="98">
        <f t="shared" si="7"/>
        <v>0</v>
      </c>
      <c r="BQ15" s="99">
        <f t="shared" si="8"/>
        <v>82</v>
      </c>
      <c r="BR15" s="94">
        <v>10</v>
      </c>
      <c r="BS15" s="94" t="str">
        <f t="shared" si="9"/>
        <v>Altorfer</v>
      </c>
      <c r="BT15" s="94" t="str">
        <f t="shared" si="10"/>
        <v>Olivier</v>
      </c>
      <c r="BU15" s="16" t="str">
        <f t="shared" si="11"/>
        <v>Zürich</v>
      </c>
    </row>
    <row r="16" spans="1:75" s="94" customFormat="1" ht="20.100000000000001" customHeight="1" x14ac:dyDescent="0.25">
      <c r="A16" s="17">
        <v>1972</v>
      </c>
      <c r="B16" s="39" t="s">
        <v>1151</v>
      </c>
      <c r="C16" s="20" t="s">
        <v>112</v>
      </c>
      <c r="D16" s="39" t="s">
        <v>15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95">
        <v>0</v>
      </c>
      <c r="V16" s="95">
        <v>0</v>
      </c>
      <c r="W16" s="95">
        <v>25</v>
      </c>
      <c r="X16" s="95">
        <v>0</v>
      </c>
      <c r="Y16" s="95">
        <v>0</v>
      </c>
      <c r="Z16" s="95">
        <v>0</v>
      </c>
      <c r="AA16" s="95">
        <v>0</v>
      </c>
      <c r="AB16" s="95">
        <v>0</v>
      </c>
      <c r="AC16" s="95">
        <v>0</v>
      </c>
      <c r="AD16" s="95">
        <v>0</v>
      </c>
      <c r="AE16" s="95">
        <v>0</v>
      </c>
      <c r="AF16" s="95">
        <v>0</v>
      </c>
      <c r="AG16" s="95">
        <v>0</v>
      </c>
      <c r="AH16" s="95">
        <v>0</v>
      </c>
      <c r="AI16" s="95">
        <v>0</v>
      </c>
      <c r="AJ16" s="95">
        <v>0</v>
      </c>
      <c r="AK16" s="95">
        <v>0</v>
      </c>
      <c r="AL16" s="95">
        <v>0</v>
      </c>
      <c r="AM16" s="95">
        <v>0</v>
      </c>
      <c r="AN16" s="95">
        <v>0</v>
      </c>
      <c r="AO16" s="95">
        <v>0</v>
      </c>
      <c r="AP16" s="95">
        <v>0</v>
      </c>
      <c r="AQ16" s="95">
        <v>0</v>
      </c>
      <c r="AR16" s="95">
        <v>0</v>
      </c>
      <c r="AS16" s="95">
        <v>0</v>
      </c>
      <c r="AT16" s="95">
        <v>0</v>
      </c>
      <c r="AU16" s="95">
        <v>0</v>
      </c>
      <c r="AV16" s="95">
        <v>0</v>
      </c>
      <c r="AW16" s="95">
        <v>0</v>
      </c>
      <c r="AX16" s="95">
        <v>0</v>
      </c>
      <c r="AY16" s="95">
        <v>25</v>
      </c>
      <c r="AZ16" s="95">
        <v>0</v>
      </c>
      <c r="BA16" s="95">
        <v>23</v>
      </c>
      <c r="BB16" s="95">
        <v>0</v>
      </c>
      <c r="BC16" s="95">
        <v>0</v>
      </c>
      <c r="BD16" s="95">
        <v>0</v>
      </c>
      <c r="BE16" s="95">
        <v>0</v>
      </c>
      <c r="BF16" s="95">
        <v>0</v>
      </c>
      <c r="BG16" s="95">
        <v>0</v>
      </c>
      <c r="BH16" s="95">
        <v>0</v>
      </c>
      <c r="BI16" s="94">
        <f t="shared" si="0"/>
        <v>73</v>
      </c>
      <c r="BJ16" s="98">
        <f t="shared" si="1"/>
        <v>25</v>
      </c>
      <c r="BK16" s="98">
        <f t="shared" si="2"/>
        <v>25</v>
      </c>
      <c r="BL16" s="98">
        <f t="shared" si="3"/>
        <v>23</v>
      </c>
      <c r="BM16" s="98">
        <f t="shared" si="4"/>
        <v>0</v>
      </c>
      <c r="BN16" s="98">
        <f t="shared" si="5"/>
        <v>0</v>
      </c>
      <c r="BO16" s="98">
        <f t="shared" si="6"/>
        <v>0</v>
      </c>
      <c r="BP16" s="98">
        <f t="shared" si="7"/>
        <v>0</v>
      </c>
      <c r="BQ16" s="99">
        <f t="shared" si="8"/>
        <v>73</v>
      </c>
      <c r="BR16" s="94">
        <v>11</v>
      </c>
      <c r="BS16" s="94" t="str">
        <f t="shared" si="9"/>
        <v>Ancay</v>
      </c>
      <c r="BT16" s="94" t="str">
        <f t="shared" si="10"/>
        <v>Emmanuel</v>
      </c>
      <c r="BU16" s="16" t="str">
        <f t="shared" si="11"/>
        <v>Martigny</v>
      </c>
      <c r="BV16" s="16"/>
    </row>
    <row r="17" spans="1:75" s="94" customFormat="1" ht="20.100000000000001" customHeight="1" x14ac:dyDescent="0.25">
      <c r="A17" s="93">
        <v>1968</v>
      </c>
      <c r="B17" s="95" t="s">
        <v>1276</v>
      </c>
      <c r="C17" s="95" t="s">
        <v>291</v>
      </c>
      <c r="D17" s="96" t="s">
        <v>1068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21</v>
      </c>
      <c r="M17" s="95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95">
        <v>0</v>
      </c>
      <c r="AB17" s="95">
        <v>0</v>
      </c>
      <c r="AC17" s="95">
        <v>12</v>
      </c>
      <c r="AD17" s="95">
        <v>0</v>
      </c>
      <c r="AE17" s="95">
        <v>0</v>
      </c>
      <c r="AF17" s="95">
        <v>0</v>
      </c>
      <c r="AG17" s="95">
        <v>0</v>
      </c>
      <c r="AH17" s="95">
        <v>0</v>
      </c>
      <c r="AI17" s="95">
        <v>0</v>
      </c>
      <c r="AJ17" s="95">
        <v>0</v>
      </c>
      <c r="AK17" s="95">
        <v>0</v>
      </c>
      <c r="AL17" s="95">
        <v>0</v>
      </c>
      <c r="AM17" s="95">
        <v>0</v>
      </c>
      <c r="AN17" s="95">
        <v>0</v>
      </c>
      <c r="AO17" s="95">
        <v>0</v>
      </c>
      <c r="AP17" s="95">
        <v>0</v>
      </c>
      <c r="AQ17" s="95">
        <v>0</v>
      </c>
      <c r="AR17" s="95">
        <v>0</v>
      </c>
      <c r="AS17" s="95">
        <v>0</v>
      </c>
      <c r="AT17" s="95">
        <v>0</v>
      </c>
      <c r="AU17" s="95">
        <v>0</v>
      </c>
      <c r="AV17" s="95">
        <v>0</v>
      </c>
      <c r="AW17" s="95">
        <v>0</v>
      </c>
      <c r="AX17" s="95">
        <v>0</v>
      </c>
      <c r="AY17" s="95">
        <v>0</v>
      </c>
      <c r="AZ17" s="95">
        <v>0</v>
      </c>
      <c r="BA17" s="95">
        <v>19</v>
      </c>
      <c r="BB17" s="95">
        <v>0</v>
      </c>
      <c r="BC17" s="95">
        <v>0</v>
      </c>
      <c r="BD17" s="95">
        <v>0</v>
      </c>
      <c r="BE17" s="95">
        <v>0</v>
      </c>
      <c r="BF17" s="95">
        <v>0</v>
      </c>
      <c r="BG17" s="95">
        <v>0</v>
      </c>
      <c r="BH17" s="95">
        <v>21</v>
      </c>
      <c r="BI17" s="94">
        <f t="shared" si="0"/>
        <v>73</v>
      </c>
      <c r="BJ17" s="98">
        <f t="shared" si="1"/>
        <v>21</v>
      </c>
      <c r="BK17" s="98">
        <f t="shared" si="2"/>
        <v>21</v>
      </c>
      <c r="BL17" s="98">
        <f t="shared" si="3"/>
        <v>19</v>
      </c>
      <c r="BM17" s="98">
        <f t="shared" si="4"/>
        <v>12</v>
      </c>
      <c r="BN17" s="98">
        <f t="shared" si="5"/>
        <v>0</v>
      </c>
      <c r="BO17" s="98">
        <f t="shared" si="6"/>
        <v>0</v>
      </c>
      <c r="BP17" s="98">
        <f t="shared" si="7"/>
        <v>0</v>
      </c>
      <c r="BQ17" s="99">
        <f t="shared" si="8"/>
        <v>73</v>
      </c>
      <c r="BR17" s="94">
        <v>11</v>
      </c>
      <c r="BS17" s="94" t="str">
        <f t="shared" si="9"/>
        <v>Crettex</v>
      </c>
      <c r="BT17" s="94" t="str">
        <f t="shared" si="10"/>
        <v>René</v>
      </c>
      <c r="BU17" s="16" t="str">
        <f t="shared" si="11"/>
        <v>Ravoire</v>
      </c>
    </row>
    <row r="18" spans="1:75" s="94" customFormat="1" ht="20.100000000000001" customHeight="1" x14ac:dyDescent="0.25">
      <c r="A18" s="93">
        <v>1968</v>
      </c>
      <c r="B18" s="95" t="s">
        <v>1117</v>
      </c>
      <c r="C18" s="95" t="s">
        <v>284</v>
      </c>
      <c r="D18" s="96" t="s">
        <v>282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21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95">
        <v>0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95">
        <v>0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95">
        <v>0</v>
      </c>
      <c r="AH18" s="95">
        <v>0</v>
      </c>
      <c r="AI18" s="95">
        <v>0</v>
      </c>
      <c r="AJ18" s="95">
        <v>25</v>
      </c>
      <c r="AK18" s="95">
        <v>25</v>
      </c>
      <c r="AL18" s="95">
        <v>0</v>
      </c>
      <c r="AM18" s="95">
        <v>0</v>
      </c>
      <c r="AN18" s="95">
        <v>0</v>
      </c>
      <c r="AO18" s="95">
        <v>0</v>
      </c>
      <c r="AP18" s="95">
        <v>0</v>
      </c>
      <c r="AQ18" s="95">
        <v>0</v>
      </c>
      <c r="AR18" s="95">
        <v>0</v>
      </c>
      <c r="AS18" s="95">
        <v>0</v>
      </c>
      <c r="AT18" s="95">
        <v>0</v>
      </c>
      <c r="AU18" s="95">
        <v>0</v>
      </c>
      <c r="AV18" s="95">
        <v>0</v>
      </c>
      <c r="AW18" s="95">
        <v>0</v>
      </c>
      <c r="AX18" s="95">
        <v>0</v>
      </c>
      <c r="AY18" s="95">
        <v>0</v>
      </c>
      <c r="AZ18" s="95">
        <v>0</v>
      </c>
      <c r="BA18" s="95">
        <v>0</v>
      </c>
      <c r="BB18" s="95">
        <v>0</v>
      </c>
      <c r="BC18" s="95">
        <v>0</v>
      </c>
      <c r="BD18" s="95">
        <v>0</v>
      </c>
      <c r="BE18" s="95">
        <v>0</v>
      </c>
      <c r="BF18" s="95">
        <v>0</v>
      </c>
      <c r="BG18" s="95">
        <v>0</v>
      </c>
      <c r="BH18" s="95">
        <v>0</v>
      </c>
      <c r="BI18" s="94">
        <f t="shared" si="0"/>
        <v>71</v>
      </c>
      <c r="BJ18" s="98">
        <f t="shared" si="1"/>
        <v>25</v>
      </c>
      <c r="BK18" s="98">
        <f t="shared" si="2"/>
        <v>25</v>
      </c>
      <c r="BL18" s="98">
        <f t="shared" si="3"/>
        <v>21</v>
      </c>
      <c r="BM18" s="98">
        <f t="shared" si="4"/>
        <v>0</v>
      </c>
      <c r="BN18" s="98">
        <f t="shared" si="5"/>
        <v>0</v>
      </c>
      <c r="BO18" s="98">
        <f t="shared" si="6"/>
        <v>0</v>
      </c>
      <c r="BP18" s="98">
        <f t="shared" si="7"/>
        <v>0</v>
      </c>
      <c r="BQ18" s="99">
        <f t="shared" si="8"/>
        <v>71</v>
      </c>
      <c r="BR18" s="94">
        <v>12</v>
      </c>
      <c r="BS18" s="94" t="str">
        <f t="shared" si="9"/>
        <v>Lonfat</v>
      </c>
      <c r="BT18" s="94" t="str">
        <f t="shared" si="10"/>
        <v>Michel</v>
      </c>
      <c r="BU18" s="16" t="str">
        <f t="shared" si="11"/>
        <v>Savièse</v>
      </c>
    </row>
    <row r="19" spans="1:75" s="94" customFormat="1" ht="20.100000000000001" customHeight="1" x14ac:dyDescent="0.25">
      <c r="A19" s="17">
        <v>1972</v>
      </c>
      <c r="B19" s="39" t="s">
        <v>494</v>
      </c>
      <c r="C19" s="20" t="s">
        <v>361</v>
      </c>
      <c r="D19" s="39" t="s">
        <v>1167</v>
      </c>
      <c r="E19" s="95">
        <v>0</v>
      </c>
      <c r="F19" s="95">
        <v>0</v>
      </c>
      <c r="G19" s="95">
        <v>0</v>
      </c>
      <c r="H19" s="95">
        <v>0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0</v>
      </c>
      <c r="U19" s="95">
        <v>0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95">
        <v>0</v>
      </c>
      <c r="AB19" s="95">
        <v>25</v>
      </c>
      <c r="AC19" s="95">
        <v>0</v>
      </c>
      <c r="AD19" s="95">
        <v>0</v>
      </c>
      <c r="AE19" s="95">
        <v>0</v>
      </c>
      <c r="AF19" s="95">
        <v>0</v>
      </c>
      <c r="AG19" s="95">
        <v>0</v>
      </c>
      <c r="AH19" s="95">
        <v>0</v>
      </c>
      <c r="AI19" s="95">
        <v>0</v>
      </c>
      <c r="AJ19" s="95">
        <v>0</v>
      </c>
      <c r="AK19" s="95">
        <v>0</v>
      </c>
      <c r="AL19" s="95">
        <v>0</v>
      </c>
      <c r="AM19" s="95">
        <v>0</v>
      </c>
      <c r="AN19" s="95">
        <v>0</v>
      </c>
      <c r="AO19" s="95">
        <v>0</v>
      </c>
      <c r="AP19" s="95">
        <v>0</v>
      </c>
      <c r="AQ19" s="95">
        <v>0</v>
      </c>
      <c r="AR19" s="95">
        <v>21</v>
      </c>
      <c r="AS19" s="95">
        <v>0</v>
      </c>
      <c r="AT19" s="95">
        <v>0</v>
      </c>
      <c r="AU19" s="95">
        <v>0</v>
      </c>
      <c r="AV19" s="95">
        <v>0</v>
      </c>
      <c r="AW19" s="95">
        <v>0</v>
      </c>
      <c r="AX19" s="95">
        <v>0</v>
      </c>
      <c r="AY19" s="95">
        <v>0</v>
      </c>
      <c r="AZ19" s="95">
        <v>0</v>
      </c>
      <c r="BA19" s="95">
        <v>21</v>
      </c>
      <c r="BB19" s="95">
        <v>0</v>
      </c>
      <c r="BC19" s="95">
        <v>0</v>
      </c>
      <c r="BD19" s="95">
        <v>0</v>
      </c>
      <c r="BE19" s="95">
        <v>0</v>
      </c>
      <c r="BF19" s="95">
        <v>0</v>
      </c>
      <c r="BG19" s="95">
        <v>0</v>
      </c>
      <c r="BH19" s="95">
        <v>0</v>
      </c>
      <c r="BI19" s="94">
        <f t="shared" si="0"/>
        <v>67</v>
      </c>
      <c r="BJ19" s="98">
        <f t="shared" si="1"/>
        <v>25</v>
      </c>
      <c r="BK19" s="98">
        <f t="shared" si="2"/>
        <v>21</v>
      </c>
      <c r="BL19" s="98">
        <f t="shared" si="3"/>
        <v>21</v>
      </c>
      <c r="BM19" s="98">
        <f t="shared" si="4"/>
        <v>0</v>
      </c>
      <c r="BN19" s="98">
        <f t="shared" si="5"/>
        <v>0</v>
      </c>
      <c r="BO19" s="98">
        <f t="shared" si="6"/>
        <v>0</v>
      </c>
      <c r="BP19" s="98">
        <f t="shared" si="7"/>
        <v>0</v>
      </c>
      <c r="BQ19" s="99">
        <f t="shared" si="8"/>
        <v>67</v>
      </c>
      <c r="BR19" s="94">
        <v>13</v>
      </c>
      <c r="BS19" s="94" t="str">
        <f t="shared" si="9"/>
        <v>Fellay</v>
      </c>
      <c r="BT19" s="94" t="str">
        <f t="shared" si="10"/>
        <v>Eric</v>
      </c>
      <c r="BU19" s="16" t="str">
        <f t="shared" si="11"/>
        <v>Liddes</v>
      </c>
      <c r="BV19" s="16"/>
    </row>
    <row r="20" spans="1:75" s="94" customFormat="1" ht="20.100000000000001" customHeight="1" x14ac:dyDescent="0.25">
      <c r="A20" s="93">
        <v>1972</v>
      </c>
      <c r="B20" s="95" t="s">
        <v>3123</v>
      </c>
      <c r="C20" s="95" t="s">
        <v>3124</v>
      </c>
      <c r="D20" s="96" t="s">
        <v>39</v>
      </c>
      <c r="E20" s="95">
        <v>0</v>
      </c>
      <c r="F20" s="95">
        <v>0</v>
      </c>
      <c r="G20" s="95">
        <v>0</v>
      </c>
      <c r="H20" s="95">
        <v>0</v>
      </c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0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95">
        <v>0</v>
      </c>
      <c r="AB20" s="95">
        <v>0</v>
      </c>
      <c r="AC20" s="95">
        <v>0</v>
      </c>
      <c r="AD20" s="95">
        <v>0</v>
      </c>
      <c r="AE20" s="95">
        <v>0</v>
      </c>
      <c r="AF20" s="95">
        <v>0</v>
      </c>
      <c r="AG20" s="95">
        <v>15</v>
      </c>
      <c r="AH20" s="95">
        <v>23</v>
      </c>
      <c r="AI20" s="95">
        <v>0</v>
      </c>
      <c r="AJ20" s="95">
        <v>0</v>
      </c>
      <c r="AK20" s="95">
        <v>23</v>
      </c>
      <c r="AL20" s="95">
        <v>0</v>
      </c>
      <c r="AM20" s="95">
        <v>0</v>
      </c>
      <c r="AN20" s="95">
        <v>0</v>
      </c>
      <c r="AO20" s="95">
        <v>0</v>
      </c>
      <c r="AP20" s="95">
        <v>0</v>
      </c>
      <c r="AQ20" s="95">
        <v>0</v>
      </c>
      <c r="AR20" s="95">
        <v>0</v>
      </c>
      <c r="AS20" s="95">
        <v>0</v>
      </c>
      <c r="AT20" s="95">
        <v>0</v>
      </c>
      <c r="AU20" s="95">
        <v>0</v>
      </c>
      <c r="AV20" s="95">
        <v>0</v>
      </c>
      <c r="AW20" s="95">
        <v>0</v>
      </c>
      <c r="AX20" s="95">
        <v>0</v>
      </c>
      <c r="AY20" s="95">
        <v>0</v>
      </c>
      <c r="AZ20" s="95">
        <v>0</v>
      </c>
      <c r="BA20" s="95">
        <v>0</v>
      </c>
      <c r="BB20" s="95">
        <v>0</v>
      </c>
      <c r="BC20" s="95">
        <v>0</v>
      </c>
      <c r="BD20" s="95">
        <v>0</v>
      </c>
      <c r="BE20" s="95">
        <v>0</v>
      </c>
      <c r="BF20" s="95">
        <v>0</v>
      </c>
      <c r="BG20" s="95">
        <v>0</v>
      </c>
      <c r="BH20" s="95">
        <v>0</v>
      </c>
      <c r="BI20" s="94">
        <f t="shared" si="0"/>
        <v>61</v>
      </c>
      <c r="BJ20" s="98">
        <f t="shared" si="1"/>
        <v>23</v>
      </c>
      <c r="BK20" s="98">
        <f t="shared" si="2"/>
        <v>23</v>
      </c>
      <c r="BL20" s="98">
        <f t="shared" si="3"/>
        <v>15</v>
      </c>
      <c r="BM20" s="98">
        <f t="shared" si="4"/>
        <v>0</v>
      </c>
      <c r="BN20" s="98">
        <f t="shared" si="5"/>
        <v>0</v>
      </c>
      <c r="BO20" s="98">
        <f t="shared" si="6"/>
        <v>0</v>
      </c>
      <c r="BP20" s="98">
        <f t="shared" si="7"/>
        <v>0</v>
      </c>
      <c r="BQ20" s="99">
        <f t="shared" si="8"/>
        <v>61</v>
      </c>
      <c r="BR20" s="94">
        <v>14</v>
      </c>
      <c r="BS20" s="94" t="str">
        <f t="shared" si="9"/>
        <v>Hazeghi</v>
      </c>
      <c r="BT20" s="94" t="str">
        <f t="shared" si="10"/>
        <v>Cyrus</v>
      </c>
      <c r="BU20" s="16" t="str">
        <f t="shared" si="11"/>
        <v>Genève</v>
      </c>
    </row>
    <row r="21" spans="1:75" s="94" customFormat="1" ht="20.100000000000001" customHeight="1" x14ac:dyDescent="0.25">
      <c r="A21" s="93">
        <v>1972</v>
      </c>
      <c r="B21" s="95" t="s">
        <v>340</v>
      </c>
      <c r="C21" s="95" t="s">
        <v>46</v>
      </c>
      <c r="D21" s="96" t="s">
        <v>324</v>
      </c>
      <c r="E21" s="95">
        <v>0</v>
      </c>
      <c r="F21" s="95">
        <v>4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95">
        <v>19</v>
      </c>
      <c r="AA21" s="95">
        <v>0</v>
      </c>
      <c r="AB21" s="95">
        <v>0</v>
      </c>
      <c r="AC21" s="95">
        <v>0</v>
      </c>
      <c r="AD21" s="95">
        <v>0</v>
      </c>
      <c r="AE21" s="95">
        <v>0</v>
      </c>
      <c r="AF21" s="95">
        <v>0</v>
      </c>
      <c r="AG21" s="95">
        <v>0</v>
      </c>
      <c r="AH21" s="95">
        <v>0</v>
      </c>
      <c r="AI21" s="95">
        <v>0</v>
      </c>
      <c r="AJ21" s="95">
        <v>0</v>
      </c>
      <c r="AK21" s="95">
        <v>0</v>
      </c>
      <c r="AL21" s="95">
        <v>0</v>
      </c>
      <c r="AM21" s="95">
        <v>0</v>
      </c>
      <c r="AN21" s="95">
        <v>0</v>
      </c>
      <c r="AO21" s="95">
        <v>0</v>
      </c>
      <c r="AP21" s="95">
        <v>0</v>
      </c>
      <c r="AQ21" s="95">
        <v>0</v>
      </c>
      <c r="AR21" s="95">
        <v>12</v>
      </c>
      <c r="AS21" s="95">
        <v>12</v>
      </c>
      <c r="AT21" s="95">
        <v>0</v>
      </c>
      <c r="AU21" s="95">
        <v>0</v>
      </c>
      <c r="AV21" s="95">
        <v>0</v>
      </c>
      <c r="AW21" s="95">
        <v>0</v>
      </c>
      <c r="AX21" s="95">
        <v>0</v>
      </c>
      <c r="AY21" s="95">
        <v>0</v>
      </c>
      <c r="AZ21" s="95">
        <v>13</v>
      </c>
      <c r="BA21" s="95">
        <v>0</v>
      </c>
      <c r="BB21" s="95">
        <v>0</v>
      </c>
      <c r="BC21" s="95">
        <v>0</v>
      </c>
      <c r="BD21" s="95">
        <v>0</v>
      </c>
      <c r="BE21" s="95">
        <v>0</v>
      </c>
      <c r="BF21" s="95">
        <v>0</v>
      </c>
      <c r="BG21" s="95">
        <v>0</v>
      </c>
      <c r="BH21" s="95">
        <v>0</v>
      </c>
      <c r="BI21" s="94">
        <f t="shared" si="0"/>
        <v>60</v>
      </c>
      <c r="BJ21" s="98">
        <f t="shared" si="1"/>
        <v>19</v>
      </c>
      <c r="BK21" s="98">
        <f t="shared" si="2"/>
        <v>13</v>
      </c>
      <c r="BL21" s="98">
        <f t="shared" si="3"/>
        <v>12</v>
      </c>
      <c r="BM21" s="98">
        <f t="shared" si="4"/>
        <v>12</v>
      </c>
      <c r="BN21" s="98">
        <f t="shared" si="5"/>
        <v>4</v>
      </c>
      <c r="BO21" s="98">
        <f t="shared" si="6"/>
        <v>0</v>
      </c>
      <c r="BP21" s="98">
        <f t="shared" si="7"/>
        <v>0</v>
      </c>
      <c r="BQ21" s="99">
        <f t="shared" si="8"/>
        <v>60</v>
      </c>
      <c r="BR21" s="94">
        <v>15</v>
      </c>
      <c r="BS21" s="94" t="str">
        <f t="shared" si="9"/>
        <v>Heitz</v>
      </c>
      <c r="BT21" s="94" t="str">
        <f t="shared" si="10"/>
        <v>Pascal</v>
      </c>
      <c r="BU21" s="16" t="str">
        <f t="shared" si="11"/>
        <v>Lavey-Village</v>
      </c>
    </row>
    <row r="22" spans="1:75" s="94" customFormat="1" ht="20.100000000000001" customHeight="1" x14ac:dyDescent="0.25">
      <c r="A22" s="17">
        <v>1965</v>
      </c>
      <c r="B22" s="95" t="s">
        <v>159</v>
      </c>
      <c r="C22" s="95" t="s">
        <v>718</v>
      </c>
      <c r="D22" s="39" t="s">
        <v>532</v>
      </c>
      <c r="E22" s="95">
        <v>0</v>
      </c>
      <c r="F22" s="95">
        <v>0</v>
      </c>
      <c r="G22" s="95">
        <v>0</v>
      </c>
      <c r="H22" s="95">
        <v>23</v>
      </c>
      <c r="I22" s="95">
        <v>0</v>
      </c>
      <c r="J22" s="95">
        <v>0</v>
      </c>
      <c r="K22" s="95">
        <v>19</v>
      </c>
      <c r="L22" s="95">
        <v>0</v>
      </c>
      <c r="M22" s="95">
        <v>0</v>
      </c>
      <c r="N22" s="95">
        <v>0</v>
      </c>
      <c r="O22" s="95">
        <v>0</v>
      </c>
      <c r="P22" s="95">
        <v>0</v>
      </c>
      <c r="Q22" s="95">
        <v>0</v>
      </c>
      <c r="R22" s="95">
        <v>0</v>
      </c>
      <c r="S22" s="95">
        <v>0</v>
      </c>
      <c r="T22" s="95">
        <v>0</v>
      </c>
      <c r="U22" s="95">
        <v>0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95">
        <v>0</v>
      </c>
      <c r="AB22" s="95">
        <v>0</v>
      </c>
      <c r="AC22" s="95">
        <v>0</v>
      </c>
      <c r="AD22" s="95">
        <v>0</v>
      </c>
      <c r="AE22" s="95">
        <v>0</v>
      </c>
      <c r="AF22" s="95">
        <v>0</v>
      </c>
      <c r="AG22" s="95">
        <v>0</v>
      </c>
      <c r="AH22" s="95">
        <v>0</v>
      </c>
      <c r="AI22" s="95">
        <v>0</v>
      </c>
      <c r="AJ22" s="95">
        <v>0</v>
      </c>
      <c r="AK22" s="95">
        <v>0</v>
      </c>
      <c r="AL22" s="95">
        <v>0</v>
      </c>
      <c r="AM22" s="95">
        <v>0</v>
      </c>
      <c r="AN22" s="95">
        <v>0</v>
      </c>
      <c r="AO22" s="95">
        <v>0</v>
      </c>
      <c r="AP22" s="95">
        <v>0</v>
      </c>
      <c r="AQ22" s="95">
        <v>0</v>
      </c>
      <c r="AR22" s="95">
        <v>0</v>
      </c>
      <c r="AS22" s="95">
        <v>0</v>
      </c>
      <c r="AT22" s="95">
        <v>0</v>
      </c>
      <c r="AU22" s="95">
        <v>0</v>
      </c>
      <c r="AV22" s="95">
        <v>0</v>
      </c>
      <c r="AW22" s="95">
        <v>0</v>
      </c>
      <c r="AX22" s="95">
        <v>0</v>
      </c>
      <c r="AY22" s="95">
        <v>0</v>
      </c>
      <c r="AZ22" s="95">
        <v>17</v>
      </c>
      <c r="BA22" s="95">
        <v>0</v>
      </c>
      <c r="BB22" s="95">
        <v>0</v>
      </c>
      <c r="BC22" s="95">
        <v>0</v>
      </c>
      <c r="BD22" s="95">
        <v>0</v>
      </c>
      <c r="BE22" s="95">
        <v>0</v>
      </c>
      <c r="BF22" s="95">
        <v>0</v>
      </c>
      <c r="BG22" s="95">
        <v>0</v>
      </c>
      <c r="BH22" s="95">
        <v>0</v>
      </c>
      <c r="BI22" s="94">
        <f t="shared" si="0"/>
        <v>59</v>
      </c>
      <c r="BJ22" s="98">
        <f t="shared" si="1"/>
        <v>23</v>
      </c>
      <c r="BK22" s="98">
        <f t="shared" si="2"/>
        <v>19</v>
      </c>
      <c r="BL22" s="98">
        <f t="shared" si="3"/>
        <v>17</v>
      </c>
      <c r="BM22" s="98">
        <f t="shared" si="4"/>
        <v>0</v>
      </c>
      <c r="BN22" s="98">
        <f t="shared" si="5"/>
        <v>0</v>
      </c>
      <c r="BO22" s="98">
        <f t="shared" si="6"/>
        <v>0</v>
      </c>
      <c r="BP22" s="98">
        <f t="shared" si="7"/>
        <v>0</v>
      </c>
      <c r="BQ22" s="99">
        <f t="shared" si="8"/>
        <v>59</v>
      </c>
      <c r="BR22" s="94">
        <v>16</v>
      </c>
      <c r="BS22" s="94" t="str">
        <f t="shared" si="9"/>
        <v>Carron</v>
      </c>
      <c r="BT22" s="94" t="str">
        <f t="shared" si="10"/>
        <v>Claude-Alain</v>
      </c>
      <c r="BU22" s="16" t="str">
        <f t="shared" si="11"/>
        <v>Miège</v>
      </c>
    </row>
    <row r="23" spans="1:75" s="94" customFormat="1" ht="20.100000000000001" customHeight="1" x14ac:dyDescent="0.25">
      <c r="A23" s="93">
        <v>1968</v>
      </c>
      <c r="B23" s="95" t="s">
        <v>1078</v>
      </c>
      <c r="C23" s="95" t="s">
        <v>1431</v>
      </c>
      <c r="D23" s="96" t="s">
        <v>1432</v>
      </c>
      <c r="E23" s="95">
        <v>0</v>
      </c>
      <c r="F23" s="95">
        <v>0</v>
      </c>
      <c r="G23" s="95">
        <v>0</v>
      </c>
      <c r="H23" s="95">
        <v>0</v>
      </c>
      <c r="I23" s="95">
        <v>0</v>
      </c>
      <c r="J23" s="95">
        <v>0</v>
      </c>
      <c r="K23" s="95">
        <v>0</v>
      </c>
      <c r="L23" s="95">
        <v>0</v>
      </c>
      <c r="M23" s="95">
        <v>0</v>
      </c>
      <c r="N23" s="95">
        <v>17</v>
      </c>
      <c r="O23" s="95">
        <v>0</v>
      </c>
      <c r="P23" s="95">
        <v>0</v>
      </c>
      <c r="Q23" s="95">
        <v>2</v>
      </c>
      <c r="R23" s="95">
        <v>0</v>
      </c>
      <c r="S23" s="95">
        <v>0</v>
      </c>
      <c r="T23" s="95">
        <v>21</v>
      </c>
      <c r="U23" s="95">
        <v>0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95">
        <v>0</v>
      </c>
      <c r="AB23" s="95">
        <v>0</v>
      </c>
      <c r="AC23" s="95">
        <v>0</v>
      </c>
      <c r="AD23" s="95">
        <v>0</v>
      </c>
      <c r="AE23" s="95">
        <v>0</v>
      </c>
      <c r="AF23" s="95">
        <v>0</v>
      </c>
      <c r="AG23" s="95">
        <v>0</v>
      </c>
      <c r="AH23" s="95">
        <v>0</v>
      </c>
      <c r="AI23" s="95">
        <v>0</v>
      </c>
      <c r="AJ23" s="95">
        <v>0</v>
      </c>
      <c r="AK23" s="95">
        <v>0</v>
      </c>
      <c r="AL23" s="95">
        <v>0</v>
      </c>
      <c r="AM23" s="95">
        <v>0</v>
      </c>
      <c r="AN23" s="95">
        <v>0</v>
      </c>
      <c r="AO23" s="95">
        <v>0</v>
      </c>
      <c r="AP23" s="95">
        <v>0</v>
      </c>
      <c r="AQ23" s="95">
        <v>0</v>
      </c>
      <c r="AR23" s="95">
        <v>0</v>
      </c>
      <c r="AS23" s="95">
        <v>0</v>
      </c>
      <c r="AT23" s="95">
        <v>0</v>
      </c>
      <c r="AU23" s="95">
        <v>0</v>
      </c>
      <c r="AV23" s="95">
        <v>0</v>
      </c>
      <c r="AW23" s="95">
        <v>0</v>
      </c>
      <c r="AX23" s="95">
        <v>0</v>
      </c>
      <c r="AY23" s="95">
        <v>17</v>
      </c>
      <c r="AZ23" s="95">
        <v>0</v>
      </c>
      <c r="BA23" s="95">
        <v>0</v>
      </c>
      <c r="BB23" s="95">
        <v>0</v>
      </c>
      <c r="BC23" s="95">
        <v>0</v>
      </c>
      <c r="BD23" s="95">
        <v>0</v>
      </c>
      <c r="BE23" s="95">
        <v>0</v>
      </c>
      <c r="BF23" s="95">
        <v>0</v>
      </c>
      <c r="BG23" s="95">
        <v>0</v>
      </c>
      <c r="BH23" s="95">
        <v>0</v>
      </c>
      <c r="BI23" s="94">
        <f t="shared" si="0"/>
        <v>57</v>
      </c>
      <c r="BJ23" s="98">
        <f t="shared" si="1"/>
        <v>21</v>
      </c>
      <c r="BK23" s="98">
        <f t="shared" si="2"/>
        <v>17</v>
      </c>
      <c r="BL23" s="98">
        <f t="shared" si="3"/>
        <v>17</v>
      </c>
      <c r="BM23" s="98">
        <f t="shared" si="4"/>
        <v>2</v>
      </c>
      <c r="BN23" s="98">
        <f t="shared" si="5"/>
        <v>0</v>
      </c>
      <c r="BO23" s="98">
        <f t="shared" si="6"/>
        <v>0</v>
      </c>
      <c r="BP23" s="98">
        <f t="shared" si="7"/>
        <v>0</v>
      </c>
      <c r="BQ23" s="99">
        <f t="shared" si="8"/>
        <v>57</v>
      </c>
      <c r="BR23" s="94">
        <v>17</v>
      </c>
      <c r="BS23" s="94" t="str">
        <f t="shared" si="9"/>
        <v>Varonier</v>
      </c>
      <c r="BT23" s="94" t="str">
        <f t="shared" si="10"/>
        <v>Victor</v>
      </c>
      <c r="BU23" s="16" t="str">
        <f t="shared" si="11"/>
        <v>Gampel</v>
      </c>
      <c r="BV23" s="16"/>
      <c r="BW23" s="16"/>
    </row>
    <row r="24" spans="1:75" s="94" customFormat="1" ht="20.100000000000001" customHeight="1" x14ac:dyDescent="0.25">
      <c r="A24" s="93">
        <v>1967</v>
      </c>
      <c r="B24" s="96" t="s">
        <v>1266</v>
      </c>
      <c r="C24" s="95" t="s">
        <v>2368</v>
      </c>
      <c r="D24" s="96" t="s">
        <v>1370</v>
      </c>
      <c r="E24" s="95">
        <v>0</v>
      </c>
      <c r="F24" s="95">
        <v>0</v>
      </c>
      <c r="G24" s="95">
        <v>0</v>
      </c>
      <c r="H24" s="95">
        <v>0</v>
      </c>
      <c r="I24" s="95">
        <v>0</v>
      </c>
      <c r="J24" s="95">
        <v>0</v>
      </c>
      <c r="K24" s="95">
        <v>0</v>
      </c>
      <c r="L24" s="95">
        <v>0</v>
      </c>
      <c r="M24" s="95">
        <v>0</v>
      </c>
      <c r="N24" s="95">
        <v>23</v>
      </c>
      <c r="O24" s="95">
        <v>0</v>
      </c>
      <c r="P24" s="95">
        <v>0</v>
      </c>
      <c r="Q24" s="95">
        <v>0</v>
      </c>
      <c r="R24" s="95">
        <v>0</v>
      </c>
      <c r="S24" s="95">
        <v>0</v>
      </c>
      <c r="T24" s="95">
        <v>12</v>
      </c>
      <c r="U24" s="95">
        <v>0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95">
        <v>0</v>
      </c>
      <c r="AB24" s="95">
        <v>0</v>
      </c>
      <c r="AC24" s="95">
        <v>0</v>
      </c>
      <c r="AD24" s="95">
        <v>0</v>
      </c>
      <c r="AE24" s="95">
        <v>0</v>
      </c>
      <c r="AF24" s="95">
        <v>0</v>
      </c>
      <c r="AG24" s="95">
        <v>0</v>
      </c>
      <c r="AH24" s="95">
        <v>0</v>
      </c>
      <c r="AI24" s="95">
        <v>0</v>
      </c>
      <c r="AJ24" s="95">
        <v>0</v>
      </c>
      <c r="AK24" s="95">
        <v>0</v>
      </c>
      <c r="AL24" s="95">
        <v>0</v>
      </c>
      <c r="AM24" s="95">
        <v>0</v>
      </c>
      <c r="AN24" s="95">
        <v>0</v>
      </c>
      <c r="AO24" s="95">
        <v>0</v>
      </c>
      <c r="AP24" s="95">
        <v>0</v>
      </c>
      <c r="AQ24" s="95">
        <v>0</v>
      </c>
      <c r="AR24" s="95">
        <v>0</v>
      </c>
      <c r="AS24" s="95">
        <v>0</v>
      </c>
      <c r="AT24" s="95">
        <v>19</v>
      </c>
      <c r="AU24" s="95">
        <v>0</v>
      </c>
      <c r="AV24" s="95">
        <v>0</v>
      </c>
      <c r="AW24" s="95">
        <v>0</v>
      </c>
      <c r="AX24" s="95">
        <v>0</v>
      </c>
      <c r="AY24" s="95">
        <v>0</v>
      </c>
      <c r="AZ24" s="95">
        <v>0</v>
      </c>
      <c r="BA24" s="95">
        <v>0</v>
      </c>
      <c r="BB24" s="95">
        <v>0</v>
      </c>
      <c r="BC24" s="95">
        <v>0</v>
      </c>
      <c r="BD24" s="95">
        <v>0</v>
      </c>
      <c r="BE24" s="95">
        <v>0</v>
      </c>
      <c r="BF24" s="95">
        <v>0</v>
      </c>
      <c r="BG24" s="95">
        <v>0</v>
      </c>
      <c r="BH24" s="95">
        <v>0</v>
      </c>
      <c r="BI24" s="94">
        <f t="shared" si="0"/>
        <v>54</v>
      </c>
      <c r="BJ24" s="98">
        <f t="shared" si="1"/>
        <v>23</v>
      </c>
      <c r="BK24" s="98">
        <f t="shared" si="2"/>
        <v>19</v>
      </c>
      <c r="BL24" s="98">
        <f t="shared" si="3"/>
        <v>12</v>
      </c>
      <c r="BM24" s="98">
        <f t="shared" si="4"/>
        <v>0</v>
      </c>
      <c r="BN24" s="98">
        <f t="shared" si="5"/>
        <v>0</v>
      </c>
      <c r="BO24" s="98">
        <f t="shared" si="6"/>
        <v>0</v>
      </c>
      <c r="BP24" s="98">
        <f t="shared" si="7"/>
        <v>0</v>
      </c>
      <c r="BQ24" s="99">
        <f t="shared" si="8"/>
        <v>54</v>
      </c>
      <c r="BR24" s="94">
        <v>18</v>
      </c>
      <c r="BS24" s="94" t="str">
        <f t="shared" si="9"/>
        <v>Werlen</v>
      </c>
      <c r="BT24" s="94" t="str">
        <f t="shared" si="10"/>
        <v>Alfons</v>
      </c>
      <c r="BU24" s="16" t="str">
        <f t="shared" si="11"/>
        <v>Visperterminen</v>
      </c>
      <c r="BV24" s="16"/>
      <c r="BW24" s="16"/>
    </row>
    <row r="25" spans="1:75" s="94" customFormat="1" ht="20.100000000000001" customHeight="1" x14ac:dyDescent="0.25">
      <c r="A25" s="93">
        <v>1967</v>
      </c>
      <c r="B25" s="95" t="s">
        <v>318</v>
      </c>
      <c r="C25" s="95" t="s">
        <v>284</v>
      </c>
      <c r="D25" s="96" t="s">
        <v>282</v>
      </c>
      <c r="E25" s="95">
        <v>0</v>
      </c>
      <c r="F25" s="95">
        <v>30</v>
      </c>
      <c r="G25" s="95">
        <v>0</v>
      </c>
      <c r="H25" s="95">
        <v>0</v>
      </c>
      <c r="I25" s="95">
        <v>21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95">
        <v>0</v>
      </c>
      <c r="AB25" s="95">
        <v>0</v>
      </c>
      <c r="AC25" s="95">
        <v>0</v>
      </c>
      <c r="AD25" s="95">
        <v>0</v>
      </c>
      <c r="AE25" s="95">
        <v>0</v>
      </c>
      <c r="AF25" s="95">
        <v>0</v>
      </c>
      <c r="AG25" s="95">
        <v>0</v>
      </c>
      <c r="AH25" s="95">
        <v>0</v>
      </c>
      <c r="AI25" s="95">
        <v>0</v>
      </c>
      <c r="AJ25" s="95">
        <v>0</v>
      </c>
      <c r="AK25" s="95">
        <v>0</v>
      </c>
      <c r="AL25" s="95">
        <v>0</v>
      </c>
      <c r="AM25" s="95">
        <v>0</v>
      </c>
      <c r="AN25" s="95">
        <v>0</v>
      </c>
      <c r="AO25" s="95">
        <v>0</v>
      </c>
      <c r="AP25" s="95">
        <v>0</v>
      </c>
      <c r="AQ25" s="95">
        <v>0</v>
      </c>
      <c r="AR25" s="95">
        <v>0</v>
      </c>
      <c r="AS25" s="95">
        <v>0</v>
      </c>
      <c r="AT25" s="95">
        <v>0</v>
      </c>
      <c r="AU25" s="95">
        <v>0</v>
      </c>
      <c r="AV25" s="95">
        <v>0</v>
      </c>
      <c r="AW25" s="95">
        <v>0</v>
      </c>
      <c r="AX25" s="95">
        <v>0</v>
      </c>
      <c r="AY25" s="95">
        <v>0</v>
      </c>
      <c r="AZ25" s="95">
        <v>0</v>
      </c>
      <c r="BA25" s="95">
        <v>0</v>
      </c>
      <c r="BB25" s="95">
        <v>0</v>
      </c>
      <c r="BC25" s="95">
        <v>0</v>
      </c>
      <c r="BD25" s="95">
        <v>0</v>
      </c>
      <c r="BE25" s="95">
        <v>0</v>
      </c>
      <c r="BF25" s="95">
        <v>0</v>
      </c>
      <c r="BG25" s="95">
        <v>0</v>
      </c>
      <c r="BH25" s="95">
        <v>0</v>
      </c>
      <c r="BI25" s="94">
        <f t="shared" si="0"/>
        <v>51</v>
      </c>
      <c r="BJ25" s="98">
        <f t="shared" si="1"/>
        <v>30</v>
      </c>
      <c r="BK25" s="98">
        <f t="shared" si="2"/>
        <v>21</v>
      </c>
      <c r="BL25" s="98">
        <f t="shared" si="3"/>
        <v>0</v>
      </c>
      <c r="BM25" s="98">
        <f t="shared" si="4"/>
        <v>0</v>
      </c>
      <c r="BN25" s="98">
        <f t="shared" si="5"/>
        <v>0</v>
      </c>
      <c r="BO25" s="98">
        <f t="shared" si="6"/>
        <v>0</v>
      </c>
      <c r="BP25" s="98">
        <f t="shared" si="7"/>
        <v>0</v>
      </c>
      <c r="BQ25" s="99">
        <f t="shared" si="8"/>
        <v>51</v>
      </c>
      <c r="BR25" s="94">
        <v>19</v>
      </c>
      <c r="BS25" s="94" t="str">
        <f t="shared" si="9"/>
        <v>Cotter</v>
      </c>
      <c r="BT25" s="94" t="str">
        <f t="shared" si="10"/>
        <v>Michel</v>
      </c>
      <c r="BU25" s="16" t="str">
        <f t="shared" si="11"/>
        <v>Savièse</v>
      </c>
    </row>
    <row r="26" spans="1:75" s="94" customFormat="1" ht="20.100000000000001" customHeight="1" x14ac:dyDescent="0.25">
      <c r="A26" s="93">
        <v>1971</v>
      </c>
      <c r="B26" s="95" t="s">
        <v>1274</v>
      </c>
      <c r="C26" s="95" t="s">
        <v>104</v>
      </c>
      <c r="D26" s="96" t="s">
        <v>1275</v>
      </c>
      <c r="E26" s="95">
        <v>0</v>
      </c>
      <c r="F26" s="95">
        <v>0</v>
      </c>
      <c r="G26" s="95">
        <v>0</v>
      </c>
      <c r="H26" s="95">
        <v>0</v>
      </c>
      <c r="I26" s="95">
        <v>0</v>
      </c>
      <c r="J26" s="95">
        <v>0</v>
      </c>
      <c r="K26" s="95">
        <v>0</v>
      </c>
      <c r="L26" s="95">
        <v>25</v>
      </c>
      <c r="M26" s="95">
        <v>0</v>
      </c>
      <c r="N26" s="95">
        <v>0</v>
      </c>
      <c r="O26" s="95">
        <v>0</v>
      </c>
      <c r="P26" s="95">
        <v>0</v>
      </c>
      <c r="Q26" s="95">
        <v>0</v>
      </c>
      <c r="R26" s="95">
        <v>0</v>
      </c>
      <c r="S26" s="95">
        <v>0</v>
      </c>
      <c r="T26" s="95">
        <v>0</v>
      </c>
      <c r="U26" s="95">
        <v>0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95">
        <v>0</v>
      </c>
      <c r="AB26" s="95">
        <v>0</v>
      </c>
      <c r="AC26" s="95">
        <v>25</v>
      </c>
      <c r="AD26" s="95">
        <v>0</v>
      </c>
      <c r="AE26" s="95">
        <v>0</v>
      </c>
      <c r="AF26" s="95">
        <v>0</v>
      </c>
      <c r="AG26" s="95">
        <v>0</v>
      </c>
      <c r="AH26" s="95">
        <v>0</v>
      </c>
      <c r="AI26" s="95">
        <v>0</v>
      </c>
      <c r="AJ26" s="95">
        <v>0</v>
      </c>
      <c r="AK26" s="95">
        <v>0</v>
      </c>
      <c r="AL26" s="95">
        <v>0</v>
      </c>
      <c r="AM26" s="95">
        <v>0</v>
      </c>
      <c r="AN26" s="95">
        <v>0</v>
      </c>
      <c r="AO26" s="95">
        <v>0</v>
      </c>
      <c r="AP26" s="95">
        <v>0</v>
      </c>
      <c r="AQ26" s="95">
        <v>0</v>
      </c>
      <c r="AR26" s="95">
        <v>0</v>
      </c>
      <c r="AS26" s="95">
        <v>0</v>
      </c>
      <c r="AT26" s="95">
        <v>0</v>
      </c>
      <c r="AU26" s="95">
        <v>0</v>
      </c>
      <c r="AV26" s="95">
        <v>0</v>
      </c>
      <c r="AW26" s="95">
        <v>0</v>
      </c>
      <c r="AX26" s="95">
        <v>0</v>
      </c>
      <c r="AY26" s="95">
        <v>0</v>
      </c>
      <c r="AZ26" s="95">
        <v>0</v>
      </c>
      <c r="BA26" s="95">
        <v>0</v>
      </c>
      <c r="BB26" s="95">
        <v>0</v>
      </c>
      <c r="BC26" s="95">
        <v>0</v>
      </c>
      <c r="BD26" s="95">
        <v>0</v>
      </c>
      <c r="BE26" s="95">
        <v>0</v>
      </c>
      <c r="BF26" s="95">
        <v>0</v>
      </c>
      <c r="BG26" s="95">
        <v>0</v>
      </c>
      <c r="BH26" s="95">
        <v>0</v>
      </c>
      <c r="BI26" s="94">
        <f t="shared" si="0"/>
        <v>50</v>
      </c>
      <c r="BJ26" s="98">
        <f t="shared" si="1"/>
        <v>25</v>
      </c>
      <c r="BK26" s="98">
        <f t="shared" si="2"/>
        <v>25</v>
      </c>
      <c r="BL26" s="98">
        <f t="shared" si="3"/>
        <v>0</v>
      </c>
      <c r="BM26" s="98">
        <f t="shared" si="4"/>
        <v>0</v>
      </c>
      <c r="BN26" s="98">
        <f t="shared" si="5"/>
        <v>0</v>
      </c>
      <c r="BO26" s="98">
        <f t="shared" si="6"/>
        <v>0</v>
      </c>
      <c r="BP26" s="98">
        <f t="shared" si="7"/>
        <v>0</v>
      </c>
      <c r="BQ26" s="99">
        <f t="shared" si="8"/>
        <v>50</v>
      </c>
      <c r="BR26" s="94">
        <v>20</v>
      </c>
      <c r="BS26" s="94" t="str">
        <f t="shared" si="9"/>
        <v>Dupont</v>
      </c>
      <c r="BT26" s="94" t="str">
        <f t="shared" si="10"/>
        <v>Jean-Christophe</v>
      </c>
      <c r="BU26" s="16" t="str">
        <f t="shared" si="11"/>
        <v>St-Jean de Sixt</v>
      </c>
    </row>
    <row r="27" spans="1:75" s="94" customFormat="1" ht="20.100000000000001" customHeight="1" x14ac:dyDescent="0.25">
      <c r="A27" s="93">
        <v>1967</v>
      </c>
      <c r="B27" s="95" t="s">
        <v>3643</v>
      </c>
      <c r="C27" s="95" t="s">
        <v>284</v>
      </c>
      <c r="D27" s="96" t="s">
        <v>3644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95">
        <v>0</v>
      </c>
      <c r="AB27" s="95">
        <v>21</v>
      </c>
      <c r="AC27" s="95">
        <v>0</v>
      </c>
      <c r="AD27" s="95">
        <v>0</v>
      </c>
      <c r="AE27" s="95">
        <v>0</v>
      </c>
      <c r="AF27" s="95">
        <v>0</v>
      </c>
      <c r="AG27" s="95">
        <v>0</v>
      </c>
      <c r="AH27" s="95">
        <v>7</v>
      </c>
      <c r="AI27" s="95">
        <v>0</v>
      </c>
      <c r="AJ27" s="95">
        <v>0</v>
      </c>
      <c r="AK27" s="95">
        <v>0</v>
      </c>
      <c r="AL27" s="95">
        <v>0</v>
      </c>
      <c r="AM27" s="95">
        <v>0</v>
      </c>
      <c r="AN27" s="95">
        <v>0</v>
      </c>
      <c r="AO27" s="95">
        <v>0</v>
      </c>
      <c r="AP27" s="95">
        <v>0</v>
      </c>
      <c r="AQ27" s="95">
        <v>0</v>
      </c>
      <c r="AR27" s="95">
        <v>0</v>
      </c>
      <c r="AS27" s="95">
        <v>0</v>
      </c>
      <c r="AT27" s="95">
        <v>0</v>
      </c>
      <c r="AU27" s="95">
        <v>0</v>
      </c>
      <c r="AV27" s="95">
        <v>0</v>
      </c>
      <c r="AW27" s="95">
        <v>0</v>
      </c>
      <c r="AX27" s="95">
        <v>0</v>
      </c>
      <c r="AY27" s="95">
        <v>0</v>
      </c>
      <c r="AZ27" s="95">
        <v>0</v>
      </c>
      <c r="BA27" s="95">
        <v>0</v>
      </c>
      <c r="BB27" s="95">
        <v>0</v>
      </c>
      <c r="BC27" s="95">
        <v>0</v>
      </c>
      <c r="BD27" s="95">
        <v>0</v>
      </c>
      <c r="BE27" s="95">
        <v>0</v>
      </c>
      <c r="BF27" s="95">
        <v>0</v>
      </c>
      <c r="BG27" s="95">
        <v>21</v>
      </c>
      <c r="BH27" s="95">
        <v>0</v>
      </c>
      <c r="BI27" s="94">
        <f t="shared" si="0"/>
        <v>49</v>
      </c>
      <c r="BJ27" s="98">
        <f t="shared" si="1"/>
        <v>21</v>
      </c>
      <c r="BK27" s="98">
        <f t="shared" si="2"/>
        <v>21</v>
      </c>
      <c r="BL27" s="98">
        <f t="shared" si="3"/>
        <v>7</v>
      </c>
      <c r="BM27" s="98">
        <f t="shared" si="4"/>
        <v>0</v>
      </c>
      <c r="BN27" s="98">
        <f t="shared" si="5"/>
        <v>0</v>
      </c>
      <c r="BO27" s="98">
        <f t="shared" si="6"/>
        <v>0</v>
      </c>
      <c r="BP27" s="98">
        <f t="shared" si="7"/>
        <v>0</v>
      </c>
      <c r="BQ27" s="99">
        <f t="shared" si="8"/>
        <v>49</v>
      </c>
      <c r="BR27" s="94">
        <v>21</v>
      </c>
      <c r="BS27" s="94" t="str">
        <f t="shared" si="9"/>
        <v>Corrrevon</v>
      </c>
      <c r="BT27" s="94" t="str">
        <f t="shared" si="10"/>
        <v>Michel</v>
      </c>
      <c r="BU27" s="16" t="str">
        <f t="shared" si="11"/>
        <v>Crissier</v>
      </c>
    </row>
    <row r="28" spans="1:75" s="94" customFormat="1" ht="20.100000000000001" customHeight="1" x14ac:dyDescent="0.25">
      <c r="A28" s="93">
        <v>1971</v>
      </c>
      <c r="B28" s="95" t="s">
        <v>2318</v>
      </c>
      <c r="C28" s="95" t="s">
        <v>2352</v>
      </c>
      <c r="D28" s="96" t="s">
        <v>2312</v>
      </c>
      <c r="E28" s="95">
        <v>0</v>
      </c>
      <c r="F28" s="95">
        <v>0</v>
      </c>
      <c r="G28" s="95">
        <v>0</v>
      </c>
      <c r="H28" s="95">
        <v>0</v>
      </c>
      <c r="I28" s="95">
        <v>0</v>
      </c>
      <c r="J28" s="95">
        <v>0</v>
      </c>
      <c r="K28" s="95">
        <v>0</v>
      </c>
      <c r="L28" s="95">
        <v>0</v>
      </c>
      <c r="M28" s="95">
        <v>0</v>
      </c>
      <c r="N28" s="95">
        <v>0</v>
      </c>
      <c r="O28" s="95">
        <v>0</v>
      </c>
      <c r="P28" s="95">
        <v>0</v>
      </c>
      <c r="Q28" s="95">
        <v>0</v>
      </c>
      <c r="R28" s="95">
        <v>0</v>
      </c>
      <c r="S28" s="95">
        <v>0</v>
      </c>
      <c r="T28" s="95">
        <v>23</v>
      </c>
      <c r="U28" s="95">
        <v>0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95">
        <v>0</v>
      </c>
      <c r="AB28" s="95">
        <v>0</v>
      </c>
      <c r="AC28" s="95">
        <v>0</v>
      </c>
      <c r="AD28" s="95">
        <v>0</v>
      </c>
      <c r="AE28" s="95">
        <v>0</v>
      </c>
      <c r="AF28" s="95">
        <v>0</v>
      </c>
      <c r="AG28" s="95">
        <v>0</v>
      </c>
      <c r="AH28" s="95">
        <v>0</v>
      </c>
      <c r="AI28" s="95">
        <v>25</v>
      </c>
      <c r="AJ28" s="95">
        <v>0</v>
      </c>
      <c r="AK28" s="95">
        <v>0</v>
      </c>
      <c r="AL28" s="95">
        <v>0</v>
      </c>
      <c r="AM28" s="95">
        <v>0</v>
      </c>
      <c r="AN28" s="95">
        <v>0</v>
      </c>
      <c r="AO28" s="95">
        <v>0</v>
      </c>
      <c r="AP28" s="95">
        <v>0</v>
      </c>
      <c r="AQ28" s="95">
        <v>0</v>
      </c>
      <c r="AR28" s="95">
        <v>0</v>
      </c>
      <c r="AS28" s="95">
        <v>0</v>
      </c>
      <c r="AT28" s="95">
        <v>0</v>
      </c>
      <c r="AU28" s="95">
        <v>0</v>
      </c>
      <c r="AV28" s="95">
        <v>0</v>
      </c>
      <c r="AW28" s="95">
        <v>0</v>
      </c>
      <c r="AX28" s="95">
        <v>0</v>
      </c>
      <c r="AY28" s="95">
        <v>0</v>
      </c>
      <c r="AZ28" s="95">
        <v>0</v>
      </c>
      <c r="BA28" s="95">
        <v>0</v>
      </c>
      <c r="BB28" s="95">
        <v>0</v>
      </c>
      <c r="BC28" s="95">
        <v>0</v>
      </c>
      <c r="BD28" s="95">
        <v>0</v>
      </c>
      <c r="BE28" s="95">
        <v>0</v>
      </c>
      <c r="BF28" s="95">
        <v>0</v>
      </c>
      <c r="BG28" s="95">
        <v>0</v>
      </c>
      <c r="BH28" s="95">
        <v>0</v>
      </c>
      <c r="BI28" s="94">
        <f t="shared" si="0"/>
        <v>48</v>
      </c>
      <c r="BJ28" s="98">
        <f t="shared" si="1"/>
        <v>25</v>
      </c>
      <c r="BK28" s="98">
        <f t="shared" si="2"/>
        <v>23</v>
      </c>
      <c r="BL28" s="98">
        <f t="shared" si="3"/>
        <v>0</v>
      </c>
      <c r="BM28" s="98">
        <f t="shared" si="4"/>
        <v>0</v>
      </c>
      <c r="BN28" s="98">
        <f t="shared" si="5"/>
        <v>0</v>
      </c>
      <c r="BO28" s="98">
        <f t="shared" si="6"/>
        <v>0</v>
      </c>
      <c r="BP28" s="98">
        <f t="shared" si="7"/>
        <v>0</v>
      </c>
      <c r="BQ28" s="99">
        <f t="shared" si="8"/>
        <v>48</v>
      </c>
      <c r="BR28" s="94">
        <v>22</v>
      </c>
      <c r="BS28" s="94" t="str">
        <f t="shared" si="9"/>
        <v>Biner</v>
      </c>
      <c r="BT28" s="94" t="str">
        <f t="shared" si="10"/>
        <v>Gustav</v>
      </c>
      <c r="BU28" s="16" t="str">
        <f t="shared" si="11"/>
        <v>Zermatt</v>
      </c>
    </row>
    <row r="29" spans="1:75" s="94" customFormat="1" ht="20.100000000000001" customHeight="1" x14ac:dyDescent="0.25">
      <c r="A29" s="15">
        <v>1969</v>
      </c>
      <c r="B29" s="39" t="s">
        <v>159</v>
      </c>
      <c r="C29" s="20" t="s">
        <v>6</v>
      </c>
      <c r="D29" s="39" t="s">
        <v>93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95">
        <v>0</v>
      </c>
      <c r="AB29" s="95">
        <v>0</v>
      </c>
      <c r="AC29" s="95">
        <v>0</v>
      </c>
      <c r="AD29" s="95">
        <v>0</v>
      </c>
      <c r="AE29" s="95">
        <v>0</v>
      </c>
      <c r="AF29" s="95">
        <v>0</v>
      </c>
      <c r="AG29" s="95">
        <v>0</v>
      </c>
      <c r="AH29" s="95">
        <v>0</v>
      </c>
      <c r="AI29" s="95">
        <v>0</v>
      </c>
      <c r="AJ29" s="95">
        <v>0</v>
      </c>
      <c r="AK29" s="95">
        <v>0</v>
      </c>
      <c r="AL29" s="95">
        <v>0</v>
      </c>
      <c r="AM29" s="95">
        <v>25</v>
      </c>
      <c r="AN29" s="95">
        <v>0</v>
      </c>
      <c r="AO29" s="95">
        <v>0</v>
      </c>
      <c r="AP29" s="95">
        <v>0</v>
      </c>
      <c r="AQ29" s="95">
        <v>0</v>
      </c>
      <c r="AR29" s="95">
        <v>23</v>
      </c>
      <c r="AS29" s="95">
        <v>0</v>
      </c>
      <c r="AT29" s="95">
        <v>0</v>
      </c>
      <c r="AU29" s="95">
        <v>0</v>
      </c>
      <c r="AV29" s="95">
        <v>0</v>
      </c>
      <c r="AW29" s="95">
        <v>0</v>
      </c>
      <c r="AX29" s="95">
        <v>0</v>
      </c>
      <c r="AY29" s="95">
        <v>0</v>
      </c>
      <c r="AZ29" s="95">
        <v>0</v>
      </c>
      <c r="BA29" s="95">
        <v>0</v>
      </c>
      <c r="BB29" s="95">
        <v>0</v>
      </c>
      <c r="BC29" s="95">
        <v>0</v>
      </c>
      <c r="BD29" s="95">
        <v>0</v>
      </c>
      <c r="BE29" s="95">
        <v>0</v>
      </c>
      <c r="BF29" s="95">
        <v>0</v>
      </c>
      <c r="BG29" s="95">
        <v>0</v>
      </c>
      <c r="BH29" s="95">
        <v>0</v>
      </c>
      <c r="BI29" s="94">
        <f t="shared" si="0"/>
        <v>48</v>
      </c>
      <c r="BJ29" s="98">
        <f t="shared" si="1"/>
        <v>25</v>
      </c>
      <c r="BK29" s="98">
        <f t="shared" si="2"/>
        <v>23</v>
      </c>
      <c r="BL29" s="98">
        <f t="shared" si="3"/>
        <v>0</v>
      </c>
      <c r="BM29" s="98">
        <f t="shared" si="4"/>
        <v>0</v>
      </c>
      <c r="BN29" s="98">
        <f t="shared" si="5"/>
        <v>0</v>
      </c>
      <c r="BO29" s="98">
        <f t="shared" si="6"/>
        <v>0</v>
      </c>
      <c r="BP29" s="98">
        <f t="shared" si="7"/>
        <v>0</v>
      </c>
      <c r="BQ29" s="99">
        <f t="shared" si="8"/>
        <v>48</v>
      </c>
      <c r="BR29" s="94">
        <v>22</v>
      </c>
      <c r="BS29" s="94" t="str">
        <f t="shared" si="9"/>
        <v>Carron</v>
      </c>
      <c r="BT29" s="94" t="str">
        <f t="shared" si="10"/>
        <v>Nicolas</v>
      </c>
      <c r="BU29" s="16" t="str">
        <f t="shared" si="11"/>
        <v>Fully</v>
      </c>
    </row>
    <row r="30" spans="1:75" s="94" customFormat="1" ht="20.100000000000001" customHeight="1" x14ac:dyDescent="0.25">
      <c r="A30" s="17">
        <v>1972</v>
      </c>
      <c r="B30" s="39" t="s">
        <v>5644</v>
      </c>
      <c r="C30" s="20" t="s">
        <v>573</v>
      </c>
      <c r="D30" s="16" t="s">
        <v>5329</v>
      </c>
      <c r="E30" s="95">
        <v>0</v>
      </c>
      <c r="F30" s="95">
        <v>0</v>
      </c>
      <c r="G30" s="95">
        <v>0</v>
      </c>
      <c r="H30" s="95">
        <v>0</v>
      </c>
      <c r="I30" s="95">
        <v>0</v>
      </c>
      <c r="J30" s="95">
        <v>0</v>
      </c>
      <c r="K30" s="95">
        <v>0</v>
      </c>
      <c r="L30" s="95">
        <v>0</v>
      </c>
      <c r="M30" s="95">
        <v>0</v>
      </c>
      <c r="N30" s="95">
        <v>0</v>
      </c>
      <c r="O30" s="95">
        <v>25</v>
      </c>
      <c r="P30" s="95">
        <v>0</v>
      </c>
      <c r="Q30" s="95">
        <v>0</v>
      </c>
      <c r="R30" s="95">
        <v>0</v>
      </c>
      <c r="S30" s="95">
        <v>0</v>
      </c>
      <c r="T30" s="95">
        <v>0</v>
      </c>
      <c r="U30" s="95">
        <v>0</v>
      </c>
      <c r="V30" s="95">
        <v>0</v>
      </c>
      <c r="W30" s="95">
        <v>0</v>
      </c>
      <c r="X30" s="95">
        <v>23</v>
      </c>
      <c r="Y30" s="95">
        <v>0</v>
      </c>
      <c r="Z30" s="95">
        <v>0</v>
      </c>
      <c r="AA30" s="95">
        <v>0</v>
      </c>
      <c r="AB30" s="95">
        <v>0</v>
      </c>
      <c r="AC30" s="95">
        <v>0</v>
      </c>
      <c r="AD30" s="95">
        <v>0</v>
      </c>
      <c r="AE30" s="95">
        <v>0</v>
      </c>
      <c r="AF30" s="95">
        <v>0</v>
      </c>
      <c r="AG30" s="95">
        <v>0</v>
      </c>
      <c r="AH30" s="95">
        <v>0</v>
      </c>
      <c r="AI30" s="95">
        <v>0</v>
      </c>
      <c r="AJ30" s="95">
        <v>0</v>
      </c>
      <c r="AK30" s="95">
        <v>0</v>
      </c>
      <c r="AL30" s="95">
        <v>0</v>
      </c>
      <c r="AM30" s="95">
        <v>0</v>
      </c>
      <c r="AN30" s="95">
        <v>0</v>
      </c>
      <c r="AO30" s="95">
        <v>0</v>
      </c>
      <c r="AP30" s="95">
        <v>0</v>
      </c>
      <c r="AQ30" s="95">
        <v>0</v>
      </c>
      <c r="AR30" s="95">
        <v>0</v>
      </c>
      <c r="AS30" s="95">
        <v>0</v>
      </c>
      <c r="AT30" s="95">
        <v>0</v>
      </c>
      <c r="AU30" s="95">
        <v>0</v>
      </c>
      <c r="AV30" s="95">
        <v>0</v>
      </c>
      <c r="AW30" s="95">
        <v>0</v>
      </c>
      <c r="AX30" s="95">
        <v>0</v>
      </c>
      <c r="AY30" s="95">
        <v>0</v>
      </c>
      <c r="AZ30" s="95">
        <v>0</v>
      </c>
      <c r="BA30" s="95">
        <v>0</v>
      </c>
      <c r="BB30" s="95">
        <v>0</v>
      </c>
      <c r="BC30" s="95">
        <v>0</v>
      </c>
      <c r="BD30" s="95">
        <v>0</v>
      </c>
      <c r="BE30" s="95">
        <v>0</v>
      </c>
      <c r="BF30" s="95">
        <v>0</v>
      </c>
      <c r="BG30" s="95">
        <v>0</v>
      </c>
      <c r="BH30" s="95">
        <v>0</v>
      </c>
      <c r="BI30" s="94">
        <f t="shared" si="0"/>
        <v>48</v>
      </c>
      <c r="BJ30" s="98">
        <f t="shared" si="1"/>
        <v>25</v>
      </c>
      <c r="BK30" s="98">
        <f t="shared" si="2"/>
        <v>23</v>
      </c>
      <c r="BL30" s="98">
        <f t="shared" si="3"/>
        <v>0</v>
      </c>
      <c r="BM30" s="98">
        <f t="shared" si="4"/>
        <v>0</v>
      </c>
      <c r="BN30" s="98">
        <f t="shared" si="5"/>
        <v>0</v>
      </c>
      <c r="BO30" s="98">
        <f t="shared" si="6"/>
        <v>0</v>
      </c>
      <c r="BP30" s="98">
        <f t="shared" si="7"/>
        <v>0</v>
      </c>
      <c r="BQ30" s="99">
        <f t="shared" si="8"/>
        <v>48</v>
      </c>
      <c r="BR30" s="94">
        <v>22</v>
      </c>
      <c r="BS30" s="94" t="str">
        <f t="shared" si="9"/>
        <v>Delacrétaz</v>
      </c>
      <c r="BT30" s="94" t="str">
        <f t="shared" si="10"/>
        <v>Christian</v>
      </c>
      <c r="BU30" s="16" t="str">
        <f t="shared" si="11"/>
        <v>Roche</v>
      </c>
      <c r="BV30" s="16"/>
      <c r="BW30" s="16"/>
    </row>
    <row r="31" spans="1:75" s="94" customFormat="1" ht="20.100000000000001" customHeight="1" x14ac:dyDescent="0.25">
      <c r="A31" s="93">
        <v>1968</v>
      </c>
      <c r="B31" s="95" t="s">
        <v>1385</v>
      </c>
      <c r="C31" s="95" t="s">
        <v>1363</v>
      </c>
      <c r="D31" s="96" t="s">
        <v>1410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23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95">
        <v>23</v>
      </c>
      <c r="AB31" s="95">
        <v>0</v>
      </c>
      <c r="AC31" s="95">
        <v>0</v>
      </c>
      <c r="AD31" s="95">
        <v>0</v>
      </c>
      <c r="AE31" s="95">
        <v>0</v>
      </c>
      <c r="AF31" s="95">
        <v>0</v>
      </c>
      <c r="AG31" s="95">
        <v>0</v>
      </c>
      <c r="AH31" s="95">
        <v>0</v>
      </c>
      <c r="AI31" s="95">
        <v>0</v>
      </c>
      <c r="AJ31" s="95">
        <v>0</v>
      </c>
      <c r="AK31" s="95">
        <v>0</v>
      </c>
      <c r="AL31" s="95">
        <v>0</v>
      </c>
      <c r="AM31" s="95">
        <v>0</v>
      </c>
      <c r="AN31" s="95">
        <v>0</v>
      </c>
      <c r="AO31" s="95">
        <v>0</v>
      </c>
      <c r="AP31" s="95">
        <v>0</v>
      </c>
      <c r="AQ31" s="95">
        <v>0</v>
      </c>
      <c r="AR31" s="95">
        <v>0</v>
      </c>
      <c r="AS31" s="95">
        <v>0</v>
      </c>
      <c r="AT31" s="95">
        <v>0</v>
      </c>
      <c r="AU31" s="95">
        <v>0</v>
      </c>
      <c r="AV31" s="95">
        <v>0</v>
      </c>
      <c r="AW31" s="95">
        <v>0</v>
      </c>
      <c r="AX31" s="95">
        <v>0</v>
      </c>
      <c r="AY31" s="95">
        <v>0</v>
      </c>
      <c r="AZ31" s="95">
        <v>0</v>
      </c>
      <c r="BA31" s="95">
        <v>0</v>
      </c>
      <c r="BB31" s="95">
        <v>0</v>
      </c>
      <c r="BC31" s="95">
        <v>0</v>
      </c>
      <c r="BD31" s="95">
        <v>0</v>
      </c>
      <c r="BE31" s="95">
        <v>0</v>
      </c>
      <c r="BF31" s="95">
        <v>0</v>
      </c>
      <c r="BG31" s="95">
        <v>0</v>
      </c>
      <c r="BH31" s="95">
        <v>0</v>
      </c>
      <c r="BI31" s="94">
        <f t="shared" si="0"/>
        <v>46</v>
      </c>
      <c r="BJ31" s="98">
        <f t="shared" si="1"/>
        <v>23</v>
      </c>
      <c r="BK31" s="98">
        <f t="shared" si="2"/>
        <v>23</v>
      </c>
      <c r="BL31" s="98">
        <f t="shared" si="3"/>
        <v>0</v>
      </c>
      <c r="BM31" s="98">
        <f t="shared" si="4"/>
        <v>0</v>
      </c>
      <c r="BN31" s="98">
        <f t="shared" si="5"/>
        <v>0</v>
      </c>
      <c r="BO31" s="98">
        <f t="shared" si="6"/>
        <v>0</v>
      </c>
      <c r="BP31" s="98">
        <f t="shared" si="7"/>
        <v>0</v>
      </c>
      <c r="BQ31" s="99">
        <f t="shared" si="8"/>
        <v>46</v>
      </c>
      <c r="BR31" s="94">
        <v>23</v>
      </c>
      <c r="BS31" s="94" t="str">
        <f t="shared" si="9"/>
        <v>Arnold</v>
      </c>
      <c r="BT31" s="94" t="str">
        <f t="shared" si="10"/>
        <v>Christoph</v>
      </c>
      <c r="BU31" s="16" t="str">
        <f t="shared" si="11"/>
        <v>Grindelwald</v>
      </c>
    </row>
    <row r="32" spans="1:75" s="94" customFormat="1" ht="20.100000000000001" customHeight="1" x14ac:dyDescent="0.25">
      <c r="A32" s="93">
        <v>1968</v>
      </c>
      <c r="B32" s="95" t="s">
        <v>511</v>
      </c>
      <c r="C32" s="95" t="s">
        <v>1129</v>
      </c>
      <c r="D32" s="96" t="s">
        <v>40</v>
      </c>
      <c r="E32" s="95">
        <v>0</v>
      </c>
      <c r="F32" s="95">
        <v>0</v>
      </c>
      <c r="G32" s="95">
        <v>0</v>
      </c>
      <c r="H32" s="95">
        <v>0</v>
      </c>
      <c r="I32" s="95">
        <v>0</v>
      </c>
      <c r="J32" s="95">
        <v>0</v>
      </c>
      <c r="K32" s="95">
        <v>4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0</v>
      </c>
      <c r="R32" s="95">
        <v>0</v>
      </c>
      <c r="S32" s="95">
        <v>0</v>
      </c>
      <c r="T32" s="95">
        <v>0</v>
      </c>
      <c r="U32" s="95">
        <v>0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95">
        <v>0</v>
      </c>
      <c r="AB32" s="95">
        <v>0</v>
      </c>
      <c r="AC32" s="95">
        <v>0</v>
      </c>
      <c r="AD32" s="95">
        <v>0</v>
      </c>
      <c r="AE32" s="95">
        <v>0</v>
      </c>
      <c r="AF32" s="95">
        <v>0</v>
      </c>
      <c r="AG32" s="95">
        <v>0</v>
      </c>
      <c r="AH32" s="95">
        <v>0</v>
      </c>
      <c r="AI32" s="95">
        <v>0</v>
      </c>
      <c r="AJ32" s="95">
        <v>0</v>
      </c>
      <c r="AK32" s="95">
        <v>0</v>
      </c>
      <c r="AL32" s="95">
        <v>0</v>
      </c>
      <c r="AM32" s="95">
        <v>0</v>
      </c>
      <c r="AN32" s="95">
        <v>0</v>
      </c>
      <c r="AO32" s="95">
        <v>0</v>
      </c>
      <c r="AP32" s="95">
        <v>0</v>
      </c>
      <c r="AQ32" s="95">
        <v>0</v>
      </c>
      <c r="AR32" s="95">
        <v>0</v>
      </c>
      <c r="AS32" s="95">
        <v>0</v>
      </c>
      <c r="AT32" s="95">
        <v>0</v>
      </c>
      <c r="AU32" s="95">
        <v>0</v>
      </c>
      <c r="AV32" s="95">
        <v>0</v>
      </c>
      <c r="AW32" s="95">
        <v>0</v>
      </c>
      <c r="AX32" s="95">
        <v>0</v>
      </c>
      <c r="AY32" s="95">
        <v>21</v>
      </c>
      <c r="AZ32" s="95">
        <v>0</v>
      </c>
      <c r="BA32" s="95">
        <v>0</v>
      </c>
      <c r="BB32" s="95">
        <v>0</v>
      </c>
      <c r="BC32" s="95">
        <v>0</v>
      </c>
      <c r="BD32" s="95">
        <v>0</v>
      </c>
      <c r="BE32" s="95">
        <v>21</v>
      </c>
      <c r="BF32" s="95">
        <v>0</v>
      </c>
      <c r="BG32" s="95">
        <v>0</v>
      </c>
      <c r="BH32" s="95">
        <v>0</v>
      </c>
      <c r="BI32" s="94">
        <f t="shared" si="0"/>
        <v>46</v>
      </c>
      <c r="BJ32" s="98">
        <f t="shared" si="1"/>
        <v>21</v>
      </c>
      <c r="BK32" s="98">
        <f t="shared" si="2"/>
        <v>21</v>
      </c>
      <c r="BL32" s="98">
        <f t="shared" si="3"/>
        <v>4</v>
      </c>
      <c r="BM32" s="98">
        <f t="shared" si="4"/>
        <v>0</v>
      </c>
      <c r="BN32" s="98">
        <f t="shared" si="5"/>
        <v>0</v>
      </c>
      <c r="BO32" s="98">
        <f t="shared" si="6"/>
        <v>0</v>
      </c>
      <c r="BP32" s="98">
        <f t="shared" si="7"/>
        <v>0</v>
      </c>
      <c r="BQ32" s="99">
        <f t="shared" si="8"/>
        <v>46</v>
      </c>
      <c r="BR32" s="94">
        <v>23</v>
      </c>
      <c r="BS32" s="94" t="str">
        <f t="shared" si="9"/>
        <v>Bruttin</v>
      </c>
      <c r="BT32" s="94" t="str">
        <f t="shared" si="10"/>
        <v>Jean-Blaise</v>
      </c>
      <c r="BU32" s="16" t="str">
        <f t="shared" si="11"/>
        <v>Lausanne</v>
      </c>
    </row>
    <row r="33" spans="1:75" s="94" customFormat="1" ht="20.100000000000001" customHeight="1" x14ac:dyDescent="0.25">
      <c r="A33" s="93">
        <v>1971</v>
      </c>
      <c r="B33" s="95" t="s">
        <v>862</v>
      </c>
      <c r="C33" s="95" t="s">
        <v>309</v>
      </c>
      <c r="D33" s="96" t="s">
        <v>374</v>
      </c>
      <c r="E33" s="95">
        <v>0</v>
      </c>
      <c r="F33" s="95">
        <v>0</v>
      </c>
      <c r="G33" s="95">
        <v>0</v>
      </c>
      <c r="H33" s="95">
        <v>0</v>
      </c>
      <c r="I33" s="95">
        <v>17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95">
        <v>0</v>
      </c>
      <c r="AB33" s="95">
        <v>0</v>
      </c>
      <c r="AC33" s="95">
        <v>0</v>
      </c>
      <c r="AD33" s="95">
        <v>0</v>
      </c>
      <c r="AE33" s="95">
        <v>0</v>
      </c>
      <c r="AF33" s="95">
        <v>0</v>
      </c>
      <c r="AG33" s="95">
        <v>0</v>
      </c>
      <c r="AH33" s="95">
        <v>0</v>
      </c>
      <c r="AI33" s="95">
        <v>0</v>
      </c>
      <c r="AJ33" s="95">
        <v>0</v>
      </c>
      <c r="AK33" s="95">
        <v>0</v>
      </c>
      <c r="AL33" s="95">
        <v>0</v>
      </c>
      <c r="AM33" s="95">
        <v>0</v>
      </c>
      <c r="AN33" s="95">
        <v>0</v>
      </c>
      <c r="AO33" s="95">
        <v>0</v>
      </c>
      <c r="AP33" s="95">
        <v>0</v>
      </c>
      <c r="AQ33" s="95">
        <v>0</v>
      </c>
      <c r="AR33" s="95">
        <v>0</v>
      </c>
      <c r="AS33" s="95">
        <v>0</v>
      </c>
      <c r="AT33" s="95">
        <v>0</v>
      </c>
      <c r="AU33" s="95">
        <v>0</v>
      </c>
      <c r="AV33" s="95">
        <v>0</v>
      </c>
      <c r="AW33" s="95">
        <v>0</v>
      </c>
      <c r="AX33" s="95">
        <v>0</v>
      </c>
      <c r="AY33" s="95">
        <v>0</v>
      </c>
      <c r="AZ33" s="95">
        <v>0</v>
      </c>
      <c r="BA33" s="95">
        <v>0</v>
      </c>
      <c r="BB33" s="95">
        <v>0</v>
      </c>
      <c r="BC33" s="95">
        <v>0</v>
      </c>
      <c r="BD33" s="95">
        <v>17</v>
      </c>
      <c r="BE33" s="95">
        <v>0</v>
      </c>
      <c r="BF33" s="95">
        <v>0</v>
      </c>
      <c r="BG33" s="95">
        <v>0</v>
      </c>
      <c r="BH33" s="95">
        <v>12</v>
      </c>
      <c r="BI33" s="94">
        <f t="shared" si="0"/>
        <v>46</v>
      </c>
      <c r="BJ33" s="98">
        <f t="shared" si="1"/>
        <v>17</v>
      </c>
      <c r="BK33" s="98">
        <f t="shared" si="2"/>
        <v>17</v>
      </c>
      <c r="BL33" s="98">
        <f t="shared" si="3"/>
        <v>12</v>
      </c>
      <c r="BM33" s="98">
        <f t="shared" si="4"/>
        <v>0</v>
      </c>
      <c r="BN33" s="98">
        <f t="shared" si="5"/>
        <v>0</v>
      </c>
      <c r="BO33" s="98">
        <f t="shared" si="6"/>
        <v>0</v>
      </c>
      <c r="BP33" s="98">
        <f t="shared" si="7"/>
        <v>0</v>
      </c>
      <c r="BQ33" s="99">
        <f t="shared" si="8"/>
        <v>46</v>
      </c>
      <c r="BR33" s="94">
        <v>23</v>
      </c>
      <c r="BS33" s="94" t="str">
        <f t="shared" si="9"/>
        <v>Clerc</v>
      </c>
      <c r="BT33" s="94" t="str">
        <f t="shared" si="10"/>
        <v>Olivier</v>
      </c>
      <c r="BU33" s="16" t="str">
        <f t="shared" si="11"/>
        <v>Choëx</v>
      </c>
    </row>
    <row r="34" spans="1:75" s="94" customFormat="1" ht="20.100000000000001" customHeight="1" x14ac:dyDescent="0.25">
      <c r="A34" s="93">
        <v>1969</v>
      </c>
      <c r="B34" s="95" t="s">
        <v>599</v>
      </c>
      <c r="C34" s="95" t="s">
        <v>101</v>
      </c>
      <c r="D34" s="96" t="s">
        <v>85</v>
      </c>
      <c r="E34" s="95">
        <v>0</v>
      </c>
      <c r="F34" s="95">
        <v>0</v>
      </c>
      <c r="G34" s="95">
        <v>23</v>
      </c>
      <c r="H34" s="95">
        <v>0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95">
        <v>0</v>
      </c>
      <c r="AB34" s="95">
        <v>0</v>
      </c>
      <c r="AC34" s="95">
        <v>0</v>
      </c>
      <c r="AD34" s="95">
        <v>0</v>
      </c>
      <c r="AE34" s="95">
        <v>0</v>
      </c>
      <c r="AF34" s="95">
        <v>0</v>
      </c>
      <c r="AG34" s="95">
        <v>0</v>
      </c>
      <c r="AH34" s="95">
        <v>0</v>
      </c>
      <c r="AI34" s="95">
        <v>0</v>
      </c>
      <c r="AJ34" s="95">
        <v>0</v>
      </c>
      <c r="AK34" s="95">
        <v>0</v>
      </c>
      <c r="AL34" s="95">
        <v>0</v>
      </c>
      <c r="AM34" s="95">
        <v>0</v>
      </c>
      <c r="AN34" s="95">
        <v>23</v>
      </c>
      <c r="AO34" s="95">
        <v>0</v>
      </c>
      <c r="AP34" s="95">
        <v>0</v>
      </c>
      <c r="AQ34" s="95">
        <v>0</v>
      </c>
      <c r="AR34" s="95">
        <v>0</v>
      </c>
      <c r="AS34" s="95">
        <v>0</v>
      </c>
      <c r="AT34" s="95">
        <v>0</v>
      </c>
      <c r="AU34" s="95">
        <v>0</v>
      </c>
      <c r="AV34" s="95">
        <v>0</v>
      </c>
      <c r="AW34" s="95">
        <v>0</v>
      </c>
      <c r="AX34" s="95">
        <v>0</v>
      </c>
      <c r="AY34" s="95">
        <v>0</v>
      </c>
      <c r="AZ34" s="95">
        <v>0</v>
      </c>
      <c r="BA34" s="95">
        <v>0</v>
      </c>
      <c r="BB34" s="95">
        <v>0</v>
      </c>
      <c r="BC34" s="95">
        <v>0</v>
      </c>
      <c r="BD34" s="95">
        <v>0</v>
      </c>
      <c r="BE34" s="95">
        <v>0</v>
      </c>
      <c r="BF34" s="95">
        <v>0</v>
      </c>
      <c r="BG34" s="95">
        <v>0</v>
      </c>
      <c r="BH34" s="95">
        <v>0</v>
      </c>
      <c r="BI34" s="94">
        <f t="shared" si="0"/>
        <v>46</v>
      </c>
      <c r="BJ34" s="98">
        <f t="shared" si="1"/>
        <v>23</v>
      </c>
      <c r="BK34" s="98">
        <f t="shared" si="2"/>
        <v>23</v>
      </c>
      <c r="BL34" s="98">
        <f t="shared" si="3"/>
        <v>0</v>
      </c>
      <c r="BM34" s="98">
        <f t="shared" si="4"/>
        <v>0</v>
      </c>
      <c r="BN34" s="98">
        <f t="shared" si="5"/>
        <v>0</v>
      </c>
      <c r="BO34" s="98">
        <f t="shared" si="6"/>
        <v>0</v>
      </c>
      <c r="BP34" s="98">
        <f t="shared" si="7"/>
        <v>0</v>
      </c>
      <c r="BQ34" s="99">
        <f t="shared" si="8"/>
        <v>46</v>
      </c>
      <c r="BR34" s="94">
        <v>23</v>
      </c>
      <c r="BS34" s="94" t="str">
        <f t="shared" si="9"/>
        <v>Clivaz</v>
      </c>
      <c r="BT34" s="94" t="str">
        <f t="shared" si="10"/>
        <v>Christophe</v>
      </c>
      <c r="BU34" s="16" t="str">
        <f t="shared" si="11"/>
        <v>Sion</v>
      </c>
    </row>
    <row r="35" spans="1:75" s="94" customFormat="1" ht="20.100000000000001" customHeight="1" x14ac:dyDescent="0.25">
      <c r="A35" s="93">
        <v>1967</v>
      </c>
      <c r="B35" s="95" t="s">
        <v>229</v>
      </c>
      <c r="C35" s="95" t="s">
        <v>113</v>
      </c>
      <c r="D35" s="96" t="s">
        <v>93</v>
      </c>
      <c r="E35" s="95">
        <v>17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14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95">
        <v>0</v>
      </c>
      <c r="AB35" s="95">
        <v>0</v>
      </c>
      <c r="AC35" s="95">
        <v>0</v>
      </c>
      <c r="AD35" s="95">
        <v>0</v>
      </c>
      <c r="AE35" s="95">
        <v>0</v>
      </c>
      <c r="AF35" s="95">
        <v>0</v>
      </c>
      <c r="AG35" s="95">
        <v>0</v>
      </c>
      <c r="AH35" s="95">
        <v>0</v>
      </c>
      <c r="AI35" s="95">
        <v>0</v>
      </c>
      <c r="AJ35" s="95">
        <v>0</v>
      </c>
      <c r="AK35" s="95">
        <v>0</v>
      </c>
      <c r="AL35" s="95">
        <v>0</v>
      </c>
      <c r="AM35" s="95">
        <v>0</v>
      </c>
      <c r="AN35" s="95">
        <v>0</v>
      </c>
      <c r="AO35" s="95">
        <v>0</v>
      </c>
      <c r="AP35" s="95">
        <v>0</v>
      </c>
      <c r="AQ35" s="95">
        <v>0</v>
      </c>
      <c r="AR35" s="95">
        <v>15</v>
      </c>
      <c r="AS35" s="95">
        <v>0</v>
      </c>
      <c r="AT35" s="95">
        <v>0</v>
      </c>
      <c r="AU35" s="95">
        <v>0</v>
      </c>
      <c r="AV35" s="95">
        <v>0</v>
      </c>
      <c r="AW35" s="95">
        <v>0</v>
      </c>
      <c r="AX35" s="95">
        <v>0</v>
      </c>
      <c r="AY35" s="95">
        <v>0</v>
      </c>
      <c r="AZ35" s="95">
        <v>0</v>
      </c>
      <c r="BA35" s="95">
        <v>0</v>
      </c>
      <c r="BB35" s="95">
        <v>0</v>
      </c>
      <c r="BC35" s="95">
        <v>0</v>
      </c>
      <c r="BD35" s="95">
        <v>0</v>
      </c>
      <c r="BE35" s="95">
        <v>0</v>
      </c>
      <c r="BF35" s="95">
        <v>0</v>
      </c>
      <c r="BG35" s="95">
        <v>0</v>
      </c>
      <c r="BH35" s="95">
        <v>0</v>
      </c>
      <c r="BI35" s="94">
        <f t="shared" si="0"/>
        <v>46</v>
      </c>
      <c r="BJ35" s="98">
        <f t="shared" si="1"/>
        <v>17</v>
      </c>
      <c r="BK35" s="98">
        <f t="shared" si="2"/>
        <v>15</v>
      </c>
      <c r="BL35" s="98">
        <f t="shared" si="3"/>
        <v>14</v>
      </c>
      <c r="BM35" s="98">
        <f t="shared" si="4"/>
        <v>0</v>
      </c>
      <c r="BN35" s="98">
        <f t="shared" si="5"/>
        <v>0</v>
      </c>
      <c r="BO35" s="98">
        <f t="shared" si="6"/>
        <v>0</v>
      </c>
      <c r="BP35" s="98">
        <f t="shared" si="7"/>
        <v>0</v>
      </c>
      <c r="BQ35" s="99">
        <f t="shared" si="8"/>
        <v>46</v>
      </c>
      <c r="BR35" s="94">
        <v>23</v>
      </c>
      <c r="BS35" s="94" t="str">
        <f t="shared" si="9"/>
        <v>Délitroz</v>
      </c>
      <c r="BT35" s="94" t="str">
        <f t="shared" si="10"/>
        <v>Jean-Marc</v>
      </c>
      <c r="BU35" s="16" t="str">
        <f t="shared" si="11"/>
        <v>Fully</v>
      </c>
    </row>
    <row r="36" spans="1:75" s="94" customFormat="1" ht="20.100000000000001" customHeight="1" x14ac:dyDescent="0.25">
      <c r="A36" s="93">
        <v>1965</v>
      </c>
      <c r="B36" s="95" t="s">
        <v>147</v>
      </c>
      <c r="C36" s="95" t="s">
        <v>46</v>
      </c>
      <c r="D36" s="96" t="s">
        <v>151</v>
      </c>
      <c r="E36" s="95">
        <v>15</v>
      </c>
      <c r="F36" s="95">
        <v>0</v>
      </c>
      <c r="G36" s="95">
        <v>0</v>
      </c>
      <c r="H36" s="95">
        <v>0</v>
      </c>
      <c r="I36" s="95">
        <v>0</v>
      </c>
      <c r="J36" s="95">
        <v>0</v>
      </c>
      <c r="K36" s="95">
        <v>0</v>
      </c>
      <c r="L36" s="95">
        <v>0</v>
      </c>
      <c r="M36" s="95">
        <v>0</v>
      </c>
      <c r="N36" s="95">
        <v>0</v>
      </c>
      <c r="O36" s="95">
        <v>0</v>
      </c>
      <c r="P36" s="95">
        <v>0</v>
      </c>
      <c r="Q36" s="95">
        <v>0</v>
      </c>
      <c r="R36" s="95">
        <v>0</v>
      </c>
      <c r="S36" s="95">
        <v>0</v>
      </c>
      <c r="T36" s="95">
        <v>0</v>
      </c>
      <c r="U36" s="95">
        <v>6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95">
        <v>0</v>
      </c>
      <c r="AB36" s="95">
        <v>0</v>
      </c>
      <c r="AC36" s="95">
        <v>0</v>
      </c>
      <c r="AD36" s="95">
        <v>0</v>
      </c>
      <c r="AE36" s="95">
        <v>0</v>
      </c>
      <c r="AF36" s="95">
        <v>0</v>
      </c>
      <c r="AG36" s="95">
        <v>0</v>
      </c>
      <c r="AH36" s="95">
        <v>0</v>
      </c>
      <c r="AI36" s="95">
        <v>0</v>
      </c>
      <c r="AJ36" s="95">
        <v>0</v>
      </c>
      <c r="AK36" s="95">
        <v>0</v>
      </c>
      <c r="AL36" s="95">
        <v>0</v>
      </c>
      <c r="AM36" s="95">
        <v>0</v>
      </c>
      <c r="AN36" s="95">
        <v>0</v>
      </c>
      <c r="AO36" s="95">
        <v>0</v>
      </c>
      <c r="AP36" s="95">
        <v>0</v>
      </c>
      <c r="AQ36" s="95">
        <v>0</v>
      </c>
      <c r="AR36" s="95">
        <v>0</v>
      </c>
      <c r="AS36" s="95">
        <v>0</v>
      </c>
      <c r="AT36" s="95">
        <v>0</v>
      </c>
      <c r="AU36" s="95">
        <v>0</v>
      </c>
      <c r="AV36" s="95">
        <v>0</v>
      </c>
      <c r="AW36" s="95">
        <v>0</v>
      </c>
      <c r="AX36" s="95">
        <v>0</v>
      </c>
      <c r="AY36" s="95">
        <v>0</v>
      </c>
      <c r="AZ36" s="95">
        <v>0</v>
      </c>
      <c r="BA36" s="95">
        <v>0</v>
      </c>
      <c r="BB36" s="95">
        <v>0</v>
      </c>
      <c r="BC36" s="95">
        <v>25</v>
      </c>
      <c r="BD36" s="95">
        <v>0</v>
      </c>
      <c r="BE36" s="95">
        <v>0</v>
      </c>
      <c r="BF36" s="95">
        <v>0</v>
      </c>
      <c r="BG36" s="95">
        <v>0</v>
      </c>
      <c r="BH36" s="95">
        <v>0</v>
      </c>
      <c r="BI36" s="94">
        <f t="shared" si="0"/>
        <v>46</v>
      </c>
      <c r="BJ36" s="98">
        <f t="shared" si="1"/>
        <v>25</v>
      </c>
      <c r="BK36" s="98">
        <f t="shared" si="2"/>
        <v>15</v>
      </c>
      <c r="BL36" s="98">
        <f t="shared" si="3"/>
        <v>6</v>
      </c>
      <c r="BM36" s="98">
        <f t="shared" si="4"/>
        <v>0</v>
      </c>
      <c r="BN36" s="98">
        <f t="shared" si="5"/>
        <v>0</v>
      </c>
      <c r="BO36" s="98">
        <f t="shared" si="6"/>
        <v>0</v>
      </c>
      <c r="BP36" s="98">
        <f t="shared" si="7"/>
        <v>0</v>
      </c>
      <c r="BQ36" s="99">
        <f t="shared" si="8"/>
        <v>46</v>
      </c>
      <c r="BR36" s="94">
        <v>23</v>
      </c>
      <c r="BS36" s="94" t="str">
        <f t="shared" si="9"/>
        <v>Nigro</v>
      </c>
      <c r="BT36" s="94" t="str">
        <f t="shared" si="10"/>
        <v>Pascal</v>
      </c>
      <c r="BU36" s="16" t="str">
        <f t="shared" si="11"/>
        <v>Dorénaz</v>
      </c>
    </row>
    <row r="37" spans="1:75" s="94" customFormat="1" ht="20.100000000000001" customHeight="1" x14ac:dyDescent="0.25">
      <c r="A37" s="100">
        <v>1968</v>
      </c>
      <c r="B37" s="101" t="s">
        <v>1411</v>
      </c>
      <c r="C37" s="95" t="s">
        <v>291</v>
      </c>
      <c r="D37" s="96" t="s">
        <v>1370</v>
      </c>
      <c r="E37" s="95">
        <v>0</v>
      </c>
      <c r="F37" s="95">
        <v>0</v>
      </c>
      <c r="G37" s="95">
        <v>0</v>
      </c>
      <c r="H37" s="95">
        <v>0</v>
      </c>
      <c r="I37" s="95">
        <v>0</v>
      </c>
      <c r="J37" s="95">
        <v>0</v>
      </c>
      <c r="K37" s="95">
        <v>0</v>
      </c>
      <c r="L37" s="95">
        <v>0</v>
      </c>
      <c r="M37" s="95">
        <v>0</v>
      </c>
      <c r="N37" s="95">
        <v>0</v>
      </c>
      <c r="O37" s="95">
        <v>0</v>
      </c>
      <c r="P37" s="95">
        <v>0</v>
      </c>
      <c r="Q37" s="95">
        <v>21</v>
      </c>
      <c r="R37" s="95">
        <v>0</v>
      </c>
      <c r="S37" s="95">
        <v>0</v>
      </c>
      <c r="T37" s="95">
        <v>0</v>
      </c>
      <c r="U37" s="95">
        <v>0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95">
        <v>25</v>
      </c>
      <c r="AB37" s="95">
        <v>0</v>
      </c>
      <c r="AC37" s="95">
        <v>0</v>
      </c>
      <c r="AD37" s="95">
        <v>0</v>
      </c>
      <c r="AE37" s="95">
        <v>0</v>
      </c>
      <c r="AF37" s="95">
        <v>0</v>
      </c>
      <c r="AG37" s="95">
        <v>0</v>
      </c>
      <c r="AH37" s="95">
        <v>0</v>
      </c>
      <c r="AI37" s="95">
        <v>0</v>
      </c>
      <c r="AJ37" s="95">
        <v>0</v>
      </c>
      <c r="AK37" s="95">
        <v>0</v>
      </c>
      <c r="AL37" s="95">
        <v>0</v>
      </c>
      <c r="AM37" s="95">
        <v>0</v>
      </c>
      <c r="AN37" s="95">
        <v>0</v>
      </c>
      <c r="AO37" s="95">
        <v>0</v>
      </c>
      <c r="AP37" s="95">
        <v>0</v>
      </c>
      <c r="AQ37" s="95">
        <v>0</v>
      </c>
      <c r="AR37" s="95">
        <v>0</v>
      </c>
      <c r="AS37" s="95">
        <v>0</v>
      </c>
      <c r="AT37" s="95">
        <v>0</v>
      </c>
      <c r="AU37" s="95">
        <v>0</v>
      </c>
      <c r="AV37" s="95">
        <v>0</v>
      </c>
      <c r="AW37" s="95">
        <v>0</v>
      </c>
      <c r="AX37" s="95">
        <v>0</v>
      </c>
      <c r="AY37" s="95">
        <v>0</v>
      </c>
      <c r="AZ37" s="95">
        <v>0</v>
      </c>
      <c r="BA37" s="95">
        <v>0</v>
      </c>
      <c r="BB37" s="95">
        <v>0</v>
      </c>
      <c r="BC37" s="95">
        <v>0</v>
      </c>
      <c r="BD37" s="95">
        <v>0</v>
      </c>
      <c r="BE37" s="95">
        <v>0</v>
      </c>
      <c r="BF37" s="95">
        <v>0</v>
      </c>
      <c r="BG37" s="95">
        <v>0</v>
      </c>
      <c r="BH37" s="95">
        <v>0</v>
      </c>
      <c r="BI37" s="94">
        <f t="shared" si="0"/>
        <v>46</v>
      </c>
      <c r="BJ37" s="98">
        <f t="shared" si="1"/>
        <v>25</v>
      </c>
      <c r="BK37" s="98">
        <f t="shared" si="2"/>
        <v>21</v>
      </c>
      <c r="BL37" s="98">
        <f t="shared" si="3"/>
        <v>0</v>
      </c>
      <c r="BM37" s="98">
        <f t="shared" si="4"/>
        <v>0</v>
      </c>
      <c r="BN37" s="98">
        <f t="shared" si="5"/>
        <v>0</v>
      </c>
      <c r="BO37" s="98">
        <f t="shared" si="6"/>
        <v>0</v>
      </c>
      <c r="BP37" s="98">
        <f t="shared" si="7"/>
        <v>0</v>
      </c>
      <c r="BQ37" s="99">
        <f t="shared" si="8"/>
        <v>46</v>
      </c>
      <c r="BR37" s="94">
        <v>23</v>
      </c>
      <c r="BS37" s="94" t="str">
        <f t="shared" si="9"/>
        <v xml:space="preserve">Stoffel </v>
      </c>
      <c r="BT37" s="94" t="str">
        <f t="shared" si="10"/>
        <v>René</v>
      </c>
      <c r="BU37" s="16" t="str">
        <f t="shared" si="11"/>
        <v>Visperterminen</v>
      </c>
      <c r="BV37" s="16"/>
      <c r="BW37" s="16"/>
    </row>
    <row r="38" spans="1:75" s="94" customFormat="1" ht="20.100000000000001" customHeight="1" x14ac:dyDescent="0.25">
      <c r="A38" s="93">
        <v>1964</v>
      </c>
      <c r="B38" s="95" t="s">
        <v>2735</v>
      </c>
      <c r="C38" s="95" t="s">
        <v>2736</v>
      </c>
      <c r="D38" s="96" t="s">
        <v>4516</v>
      </c>
      <c r="E38" s="95">
        <v>0</v>
      </c>
      <c r="F38" s="95">
        <v>0</v>
      </c>
      <c r="G38" s="95">
        <v>0</v>
      </c>
      <c r="H38" s="95">
        <v>0</v>
      </c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  <c r="V38" s="95">
        <v>25</v>
      </c>
      <c r="W38" s="95">
        <v>0</v>
      </c>
      <c r="X38" s="95">
        <v>0</v>
      </c>
      <c r="Y38" s="95">
        <v>0</v>
      </c>
      <c r="Z38" s="95">
        <v>0</v>
      </c>
      <c r="AA38" s="95">
        <v>0</v>
      </c>
      <c r="AB38" s="95">
        <v>0</v>
      </c>
      <c r="AC38" s="95">
        <v>0</v>
      </c>
      <c r="AD38" s="95">
        <v>0</v>
      </c>
      <c r="AE38" s="95">
        <v>0</v>
      </c>
      <c r="AF38" s="95">
        <v>0</v>
      </c>
      <c r="AG38" s="95">
        <v>0</v>
      </c>
      <c r="AH38" s="95">
        <v>0</v>
      </c>
      <c r="AI38" s="95">
        <v>0</v>
      </c>
      <c r="AJ38" s="95">
        <v>0</v>
      </c>
      <c r="AK38" s="95">
        <v>0</v>
      </c>
      <c r="AL38" s="95">
        <v>0</v>
      </c>
      <c r="AM38" s="95">
        <v>19</v>
      </c>
      <c r="AN38" s="95">
        <v>0</v>
      </c>
      <c r="AO38" s="95">
        <v>0</v>
      </c>
      <c r="AP38" s="95">
        <v>0</v>
      </c>
      <c r="AQ38" s="95">
        <v>0</v>
      </c>
      <c r="AR38" s="95">
        <v>0</v>
      </c>
      <c r="AS38" s="95">
        <v>0</v>
      </c>
      <c r="AT38" s="95">
        <v>0</v>
      </c>
      <c r="AU38" s="95">
        <v>0</v>
      </c>
      <c r="AV38" s="95">
        <v>0</v>
      </c>
      <c r="AW38" s="95">
        <v>0</v>
      </c>
      <c r="AX38" s="95">
        <v>0</v>
      </c>
      <c r="AY38" s="95">
        <v>0</v>
      </c>
      <c r="AZ38" s="95">
        <v>0</v>
      </c>
      <c r="BA38" s="95">
        <v>0</v>
      </c>
      <c r="BB38" s="95">
        <v>0</v>
      </c>
      <c r="BC38" s="95">
        <v>0</v>
      </c>
      <c r="BD38" s="95">
        <v>0</v>
      </c>
      <c r="BE38" s="95">
        <v>0</v>
      </c>
      <c r="BF38" s="95">
        <v>0</v>
      </c>
      <c r="BG38" s="95">
        <v>0</v>
      </c>
      <c r="BH38" s="95">
        <v>0</v>
      </c>
      <c r="BI38" s="94">
        <f t="shared" si="0"/>
        <v>44</v>
      </c>
      <c r="BJ38" s="98">
        <f t="shared" si="1"/>
        <v>25</v>
      </c>
      <c r="BK38" s="98">
        <f t="shared" si="2"/>
        <v>19</v>
      </c>
      <c r="BL38" s="98">
        <f t="shared" si="3"/>
        <v>0</v>
      </c>
      <c r="BM38" s="98">
        <f t="shared" si="4"/>
        <v>0</v>
      </c>
      <c r="BN38" s="98">
        <f t="shared" si="5"/>
        <v>0</v>
      </c>
      <c r="BO38" s="98">
        <f t="shared" si="6"/>
        <v>0</v>
      </c>
      <c r="BP38" s="98">
        <f t="shared" si="7"/>
        <v>0</v>
      </c>
      <c r="BQ38" s="99">
        <f t="shared" si="8"/>
        <v>44</v>
      </c>
      <c r="BR38" s="94">
        <v>24</v>
      </c>
      <c r="BS38" s="94" t="str">
        <f t="shared" ref="BS38:BS57" si="12">B38</f>
        <v>Follonier</v>
      </c>
      <c r="BT38" s="94" t="str">
        <f t="shared" ref="BT38:BT57" si="13">C38</f>
        <v>Maurice</v>
      </c>
      <c r="BU38" s="16" t="str">
        <f t="shared" ref="BU38:BU57" si="14">D38</f>
        <v>Mase</v>
      </c>
    </row>
    <row r="39" spans="1:75" s="94" customFormat="1" ht="20.100000000000001" customHeight="1" x14ac:dyDescent="0.25">
      <c r="A39" s="17">
        <v>1972</v>
      </c>
      <c r="B39" s="39" t="s">
        <v>908</v>
      </c>
      <c r="C39" s="20" t="s">
        <v>2641</v>
      </c>
      <c r="D39" s="39" t="s">
        <v>5304</v>
      </c>
      <c r="E39" s="95">
        <v>0</v>
      </c>
      <c r="F39" s="95">
        <v>0</v>
      </c>
      <c r="G39" s="95">
        <v>0</v>
      </c>
      <c r="H39" s="95">
        <v>0</v>
      </c>
      <c r="I39" s="95">
        <v>0</v>
      </c>
      <c r="J39" s="95">
        <v>0</v>
      </c>
      <c r="K39" s="95">
        <v>0</v>
      </c>
      <c r="L39" s="95">
        <v>0</v>
      </c>
      <c r="M39" s="95">
        <v>0</v>
      </c>
      <c r="N39" s="95">
        <v>0</v>
      </c>
      <c r="O39" s="95">
        <v>0</v>
      </c>
      <c r="P39" s="95">
        <v>0</v>
      </c>
      <c r="Q39" s="95">
        <v>0</v>
      </c>
      <c r="R39" s="95">
        <v>0</v>
      </c>
      <c r="S39" s="95">
        <v>0</v>
      </c>
      <c r="T39" s="95">
        <v>0</v>
      </c>
      <c r="U39" s="95">
        <v>0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95">
        <v>0</v>
      </c>
      <c r="AB39" s="95">
        <v>0</v>
      </c>
      <c r="AC39" s="95">
        <v>0</v>
      </c>
      <c r="AD39" s="95">
        <v>0</v>
      </c>
      <c r="AE39" s="95">
        <v>0</v>
      </c>
      <c r="AF39" s="95">
        <v>0</v>
      </c>
      <c r="AG39" s="95">
        <v>0</v>
      </c>
      <c r="AH39" s="95">
        <v>0</v>
      </c>
      <c r="AI39" s="95">
        <v>0</v>
      </c>
      <c r="AJ39" s="95">
        <v>0</v>
      </c>
      <c r="AK39" s="95">
        <v>0</v>
      </c>
      <c r="AL39" s="95">
        <v>0</v>
      </c>
      <c r="AM39" s="95">
        <v>0</v>
      </c>
      <c r="AN39" s="95">
        <v>0</v>
      </c>
      <c r="AO39" s="95">
        <v>0</v>
      </c>
      <c r="AP39" s="95">
        <v>0</v>
      </c>
      <c r="AQ39" s="95">
        <v>0</v>
      </c>
      <c r="AR39" s="95">
        <v>0</v>
      </c>
      <c r="AS39" s="95">
        <v>0</v>
      </c>
      <c r="AT39" s="95">
        <v>0</v>
      </c>
      <c r="AU39" s="95">
        <v>0</v>
      </c>
      <c r="AV39" s="95">
        <v>0</v>
      </c>
      <c r="AW39" s="95">
        <v>0</v>
      </c>
      <c r="AX39" s="95">
        <v>21</v>
      </c>
      <c r="AY39" s="95">
        <v>0</v>
      </c>
      <c r="AZ39" s="95">
        <v>0</v>
      </c>
      <c r="BA39" s="95">
        <v>0</v>
      </c>
      <c r="BB39" s="95">
        <v>0</v>
      </c>
      <c r="BC39" s="95">
        <v>0</v>
      </c>
      <c r="BD39" s="95">
        <v>0</v>
      </c>
      <c r="BE39" s="95">
        <v>0</v>
      </c>
      <c r="BF39" s="95">
        <v>23</v>
      </c>
      <c r="BG39" s="95">
        <v>0</v>
      </c>
      <c r="BH39" s="95">
        <v>0</v>
      </c>
      <c r="BI39" s="94">
        <f t="shared" si="0"/>
        <v>44</v>
      </c>
      <c r="BJ39" s="98">
        <f t="shared" si="1"/>
        <v>23</v>
      </c>
      <c r="BK39" s="98">
        <f t="shared" si="2"/>
        <v>21</v>
      </c>
      <c r="BL39" s="98">
        <f t="shared" si="3"/>
        <v>0</v>
      </c>
      <c r="BM39" s="98">
        <f t="shared" si="4"/>
        <v>0</v>
      </c>
      <c r="BN39" s="98">
        <f t="shared" si="5"/>
        <v>0</v>
      </c>
      <c r="BO39" s="98">
        <f t="shared" si="6"/>
        <v>0</v>
      </c>
      <c r="BP39" s="98">
        <f t="shared" si="7"/>
        <v>0</v>
      </c>
      <c r="BQ39" s="99">
        <f t="shared" si="8"/>
        <v>44</v>
      </c>
      <c r="BR39" s="94">
        <v>24</v>
      </c>
      <c r="BS39" s="94" t="str">
        <f t="shared" si="12"/>
        <v>Pellissier</v>
      </c>
      <c r="BT39" s="94" t="str">
        <f t="shared" si="13"/>
        <v>Jean</v>
      </c>
      <c r="BU39" s="16" t="str">
        <f t="shared" si="14"/>
        <v>fully</v>
      </c>
      <c r="BV39" s="16"/>
      <c r="BW39" s="16"/>
    </row>
    <row r="40" spans="1:75" s="94" customFormat="1" ht="20.100000000000001" customHeight="1" x14ac:dyDescent="0.25">
      <c r="A40" s="93">
        <v>1972</v>
      </c>
      <c r="B40" s="95" t="s">
        <v>635</v>
      </c>
      <c r="C40" s="95" t="s">
        <v>691</v>
      </c>
      <c r="D40" s="96" t="s">
        <v>717</v>
      </c>
      <c r="E40" s="95">
        <v>0</v>
      </c>
      <c r="F40" s="95">
        <v>0</v>
      </c>
      <c r="G40" s="95">
        <v>0</v>
      </c>
      <c r="H40" s="95">
        <v>25</v>
      </c>
      <c r="I40" s="95">
        <v>0</v>
      </c>
      <c r="J40" s="95">
        <v>0</v>
      </c>
      <c r="K40" s="95">
        <v>0</v>
      </c>
      <c r="L40" s="95">
        <v>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95">
        <v>0</v>
      </c>
      <c r="T40" s="95">
        <v>0</v>
      </c>
      <c r="U40" s="95">
        <v>0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95">
        <v>0</v>
      </c>
      <c r="AB40" s="95">
        <v>0</v>
      </c>
      <c r="AC40" s="95">
        <v>0</v>
      </c>
      <c r="AD40" s="95">
        <v>0</v>
      </c>
      <c r="AE40" s="95">
        <v>0</v>
      </c>
      <c r="AF40" s="95">
        <v>0</v>
      </c>
      <c r="AG40" s="95">
        <v>0</v>
      </c>
      <c r="AH40" s="95">
        <v>0</v>
      </c>
      <c r="AI40" s="95">
        <v>0</v>
      </c>
      <c r="AJ40" s="95">
        <v>0</v>
      </c>
      <c r="AK40" s="95">
        <v>0</v>
      </c>
      <c r="AL40" s="95">
        <v>0</v>
      </c>
      <c r="AM40" s="95">
        <v>0</v>
      </c>
      <c r="AN40" s="95">
        <v>0</v>
      </c>
      <c r="AO40" s="95">
        <v>0</v>
      </c>
      <c r="AP40" s="95">
        <v>0</v>
      </c>
      <c r="AQ40" s="95">
        <v>0</v>
      </c>
      <c r="AR40" s="95">
        <v>0</v>
      </c>
      <c r="AS40" s="95">
        <v>0</v>
      </c>
      <c r="AT40" s="95">
        <v>0</v>
      </c>
      <c r="AU40" s="95">
        <v>0</v>
      </c>
      <c r="AV40" s="95">
        <v>0</v>
      </c>
      <c r="AW40" s="95">
        <v>0</v>
      </c>
      <c r="AX40" s="95">
        <v>0</v>
      </c>
      <c r="AY40" s="95">
        <v>0</v>
      </c>
      <c r="AZ40" s="95">
        <v>0</v>
      </c>
      <c r="BA40" s="95">
        <v>0</v>
      </c>
      <c r="BB40" s="95">
        <v>0</v>
      </c>
      <c r="BC40" s="95">
        <v>0</v>
      </c>
      <c r="BD40" s="95">
        <v>0</v>
      </c>
      <c r="BE40" s="95">
        <v>0</v>
      </c>
      <c r="BF40" s="95">
        <v>0</v>
      </c>
      <c r="BG40" s="95">
        <v>0</v>
      </c>
      <c r="BH40" s="95">
        <v>19</v>
      </c>
      <c r="BI40" s="94">
        <f t="shared" si="0"/>
        <v>44</v>
      </c>
      <c r="BJ40" s="98">
        <f t="shared" si="1"/>
        <v>25</v>
      </c>
      <c r="BK40" s="98">
        <f t="shared" si="2"/>
        <v>19</v>
      </c>
      <c r="BL40" s="98">
        <f t="shared" si="3"/>
        <v>0</v>
      </c>
      <c r="BM40" s="98">
        <f t="shared" si="4"/>
        <v>0</v>
      </c>
      <c r="BN40" s="98">
        <f t="shared" si="5"/>
        <v>0</v>
      </c>
      <c r="BO40" s="98">
        <f t="shared" si="6"/>
        <v>0</v>
      </c>
      <c r="BP40" s="98">
        <f t="shared" si="7"/>
        <v>0</v>
      </c>
      <c r="BQ40" s="99">
        <f t="shared" si="8"/>
        <v>44</v>
      </c>
      <c r="BR40" s="94">
        <v>24</v>
      </c>
      <c r="BS40" s="94" t="str">
        <f t="shared" si="12"/>
        <v>Perruchoud</v>
      </c>
      <c r="BT40" s="94" t="str">
        <f t="shared" si="13"/>
        <v>Ludovic</v>
      </c>
      <c r="BU40" s="16" t="str">
        <f t="shared" si="14"/>
        <v>Chalais</v>
      </c>
      <c r="BW40" s="16"/>
    </row>
    <row r="41" spans="1:75" s="94" customFormat="1" ht="20.100000000000001" customHeight="1" x14ac:dyDescent="0.25">
      <c r="A41" s="93">
        <v>1965</v>
      </c>
      <c r="B41" s="95" t="s">
        <v>2894</v>
      </c>
      <c r="C41" s="95" t="s">
        <v>1439</v>
      </c>
      <c r="D41" s="96" t="s">
        <v>1370</v>
      </c>
      <c r="E41" s="95">
        <v>0</v>
      </c>
      <c r="F41" s="95">
        <v>0</v>
      </c>
      <c r="G41" s="95">
        <v>0</v>
      </c>
      <c r="H41" s="95">
        <v>0</v>
      </c>
      <c r="I41" s="95">
        <v>0</v>
      </c>
      <c r="J41" s="95">
        <v>0</v>
      </c>
      <c r="K41" s="95">
        <v>0</v>
      </c>
      <c r="L41" s="95">
        <v>0</v>
      </c>
      <c r="M41" s="95">
        <v>0</v>
      </c>
      <c r="N41" s="95">
        <v>0</v>
      </c>
      <c r="O41" s="95">
        <v>0</v>
      </c>
      <c r="P41" s="95">
        <v>0</v>
      </c>
      <c r="Q41" s="95">
        <v>0</v>
      </c>
      <c r="R41" s="95">
        <v>0</v>
      </c>
      <c r="S41" s="95">
        <v>0</v>
      </c>
      <c r="T41" s="95">
        <v>0</v>
      </c>
      <c r="U41" s="95">
        <v>0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95">
        <v>19</v>
      </c>
      <c r="AB41" s="95">
        <v>0</v>
      </c>
      <c r="AC41" s="95">
        <v>0</v>
      </c>
      <c r="AD41" s="95">
        <v>0</v>
      </c>
      <c r="AE41" s="95">
        <v>0</v>
      </c>
      <c r="AF41" s="95">
        <v>0</v>
      </c>
      <c r="AG41" s="95">
        <v>0</v>
      </c>
      <c r="AH41" s="95">
        <v>0</v>
      </c>
      <c r="AI41" s="95">
        <v>0</v>
      </c>
      <c r="AJ41" s="95">
        <v>0</v>
      </c>
      <c r="AK41" s="95">
        <v>0</v>
      </c>
      <c r="AL41" s="95">
        <v>0</v>
      </c>
      <c r="AM41" s="95">
        <v>0</v>
      </c>
      <c r="AN41" s="95">
        <v>0</v>
      </c>
      <c r="AO41" s="95">
        <v>0</v>
      </c>
      <c r="AP41" s="95">
        <v>0</v>
      </c>
      <c r="AQ41" s="95">
        <v>0</v>
      </c>
      <c r="AR41" s="95">
        <v>0</v>
      </c>
      <c r="AS41" s="95">
        <v>0</v>
      </c>
      <c r="AT41" s="95">
        <v>13</v>
      </c>
      <c r="AU41" s="95">
        <v>0</v>
      </c>
      <c r="AV41" s="95">
        <v>0</v>
      </c>
      <c r="AW41" s="95">
        <v>0</v>
      </c>
      <c r="AX41" s="95">
        <v>0</v>
      </c>
      <c r="AY41" s="95">
        <v>0</v>
      </c>
      <c r="AZ41" s="95">
        <v>0</v>
      </c>
      <c r="BA41" s="95">
        <v>0</v>
      </c>
      <c r="BB41" s="95">
        <v>0</v>
      </c>
      <c r="BC41" s="95">
        <v>0</v>
      </c>
      <c r="BD41" s="95">
        <v>0</v>
      </c>
      <c r="BE41" s="95">
        <v>0</v>
      </c>
      <c r="BF41" s="95">
        <v>11</v>
      </c>
      <c r="BG41" s="95">
        <v>0</v>
      </c>
      <c r="BH41" s="95">
        <v>0</v>
      </c>
      <c r="BI41" s="94">
        <f t="shared" si="0"/>
        <v>43</v>
      </c>
      <c r="BJ41" s="98">
        <f t="shared" si="1"/>
        <v>19</v>
      </c>
      <c r="BK41" s="98">
        <f t="shared" si="2"/>
        <v>13</v>
      </c>
      <c r="BL41" s="98">
        <f t="shared" si="3"/>
        <v>11</v>
      </c>
      <c r="BM41" s="98">
        <f t="shared" si="4"/>
        <v>0</v>
      </c>
      <c r="BN41" s="98">
        <f t="shared" si="5"/>
        <v>0</v>
      </c>
      <c r="BO41" s="98">
        <f t="shared" si="6"/>
        <v>0</v>
      </c>
      <c r="BP41" s="98">
        <f t="shared" si="7"/>
        <v>0</v>
      </c>
      <c r="BQ41" s="99">
        <f t="shared" si="8"/>
        <v>43</v>
      </c>
      <c r="BR41" s="94">
        <v>25</v>
      </c>
      <c r="BS41" s="94" t="str">
        <f t="shared" si="12"/>
        <v>Deckarm</v>
      </c>
      <c r="BT41" s="94" t="str">
        <f t="shared" si="13"/>
        <v>Hansjörg</v>
      </c>
      <c r="BU41" s="16" t="str">
        <f t="shared" si="14"/>
        <v>Visperterminen</v>
      </c>
    </row>
    <row r="42" spans="1:75" s="94" customFormat="1" ht="20.100000000000001" customHeight="1" x14ac:dyDescent="0.25">
      <c r="A42" s="17">
        <v>1971</v>
      </c>
      <c r="B42" s="39" t="s">
        <v>5056</v>
      </c>
      <c r="C42" s="20" t="s">
        <v>104</v>
      </c>
      <c r="D42" s="39" t="s">
        <v>896</v>
      </c>
      <c r="E42" s="95">
        <v>0</v>
      </c>
      <c r="F42" s="95">
        <v>0</v>
      </c>
      <c r="G42" s="95">
        <v>0</v>
      </c>
      <c r="H42" s="95">
        <v>0</v>
      </c>
      <c r="I42" s="95">
        <v>0</v>
      </c>
      <c r="J42" s="95">
        <v>0</v>
      </c>
      <c r="K42" s="95">
        <v>0</v>
      </c>
      <c r="L42" s="95">
        <v>0</v>
      </c>
      <c r="M42" s="95">
        <v>0</v>
      </c>
      <c r="N42" s="95">
        <v>0</v>
      </c>
      <c r="O42" s="95">
        <v>0</v>
      </c>
      <c r="P42" s="95">
        <v>0</v>
      </c>
      <c r="Q42" s="95">
        <v>0</v>
      </c>
      <c r="R42" s="95">
        <v>0</v>
      </c>
      <c r="S42" s="95">
        <v>0</v>
      </c>
      <c r="T42" s="95">
        <v>0</v>
      </c>
      <c r="U42" s="95">
        <v>0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95">
        <v>0</v>
      </c>
      <c r="AB42" s="95">
        <v>0</v>
      </c>
      <c r="AC42" s="95">
        <v>0</v>
      </c>
      <c r="AD42" s="95">
        <v>0</v>
      </c>
      <c r="AE42" s="95">
        <v>0</v>
      </c>
      <c r="AF42" s="95">
        <v>0</v>
      </c>
      <c r="AG42" s="95">
        <v>0</v>
      </c>
      <c r="AH42" s="95">
        <v>0</v>
      </c>
      <c r="AI42" s="95">
        <v>0</v>
      </c>
      <c r="AJ42" s="95">
        <v>0</v>
      </c>
      <c r="AK42" s="95">
        <v>0</v>
      </c>
      <c r="AL42" s="95">
        <v>0</v>
      </c>
      <c r="AM42" s="95">
        <v>0</v>
      </c>
      <c r="AN42" s="95">
        <v>0</v>
      </c>
      <c r="AO42" s="95">
        <v>0</v>
      </c>
      <c r="AP42" s="95">
        <v>0</v>
      </c>
      <c r="AQ42" s="95">
        <v>0</v>
      </c>
      <c r="AR42" s="95">
        <v>0</v>
      </c>
      <c r="AS42" s="95">
        <v>0</v>
      </c>
      <c r="AT42" s="95">
        <v>0</v>
      </c>
      <c r="AU42" s="95">
        <v>0</v>
      </c>
      <c r="AV42" s="95">
        <v>0</v>
      </c>
      <c r="AW42" s="95">
        <v>19</v>
      </c>
      <c r="AX42" s="95">
        <v>0</v>
      </c>
      <c r="AY42" s="95">
        <v>0</v>
      </c>
      <c r="AZ42" s="95">
        <v>0</v>
      </c>
      <c r="BA42" s="95">
        <v>0</v>
      </c>
      <c r="BB42" s="95">
        <v>0</v>
      </c>
      <c r="BC42" s="95">
        <v>0</v>
      </c>
      <c r="BD42" s="95">
        <v>0</v>
      </c>
      <c r="BE42" s="95">
        <v>0</v>
      </c>
      <c r="BF42" s="95">
        <v>0</v>
      </c>
      <c r="BG42" s="95">
        <v>0</v>
      </c>
      <c r="BH42" s="95">
        <v>23</v>
      </c>
      <c r="BI42" s="94">
        <f t="shared" si="0"/>
        <v>42</v>
      </c>
      <c r="BJ42" s="98">
        <f t="shared" si="1"/>
        <v>23</v>
      </c>
      <c r="BK42" s="98">
        <f t="shared" si="2"/>
        <v>19</v>
      </c>
      <c r="BL42" s="98">
        <f t="shared" si="3"/>
        <v>0</v>
      </c>
      <c r="BM42" s="98">
        <f t="shared" si="4"/>
        <v>0</v>
      </c>
      <c r="BN42" s="98">
        <f t="shared" si="5"/>
        <v>0</v>
      </c>
      <c r="BO42" s="98">
        <f t="shared" si="6"/>
        <v>0</v>
      </c>
      <c r="BP42" s="98">
        <f t="shared" si="7"/>
        <v>0</v>
      </c>
      <c r="BQ42" s="99">
        <f t="shared" si="8"/>
        <v>42</v>
      </c>
      <c r="BR42" s="94">
        <v>26</v>
      </c>
      <c r="BS42" s="94" t="str">
        <f t="shared" si="12"/>
        <v>Craviolini</v>
      </c>
      <c r="BT42" s="94" t="str">
        <f t="shared" si="13"/>
        <v>Jean-Christophe</v>
      </c>
      <c r="BU42" s="16" t="str">
        <f t="shared" si="14"/>
        <v>Vercorin</v>
      </c>
      <c r="BV42" s="16"/>
    </row>
    <row r="43" spans="1:75" s="94" customFormat="1" ht="20.100000000000001" customHeight="1" x14ac:dyDescent="0.25">
      <c r="A43" s="17">
        <v>1965</v>
      </c>
      <c r="B43" s="39" t="s">
        <v>5054</v>
      </c>
      <c r="C43" s="20" t="s">
        <v>4772</v>
      </c>
      <c r="D43" s="39" t="s">
        <v>5055</v>
      </c>
      <c r="E43" s="95">
        <v>0</v>
      </c>
      <c r="F43" s="95">
        <v>0</v>
      </c>
      <c r="G43" s="95">
        <v>0</v>
      </c>
      <c r="H43" s="95">
        <v>0</v>
      </c>
      <c r="I43" s="95">
        <v>0</v>
      </c>
      <c r="J43" s="95">
        <v>0</v>
      </c>
      <c r="K43" s="95">
        <v>0</v>
      </c>
      <c r="L43" s="95">
        <v>0</v>
      </c>
      <c r="M43" s="95">
        <v>0</v>
      </c>
      <c r="N43" s="95">
        <v>0</v>
      </c>
      <c r="O43" s="95">
        <v>0</v>
      </c>
      <c r="P43" s="95">
        <v>0</v>
      </c>
      <c r="Q43" s="95">
        <v>0</v>
      </c>
      <c r="R43" s="95">
        <v>0</v>
      </c>
      <c r="S43" s="95">
        <v>0</v>
      </c>
      <c r="T43" s="95">
        <v>0</v>
      </c>
      <c r="U43" s="95">
        <v>0</v>
      </c>
      <c r="V43" s="95">
        <v>0</v>
      </c>
      <c r="W43" s="95">
        <v>21</v>
      </c>
      <c r="X43" s="95">
        <v>0</v>
      </c>
      <c r="Y43" s="95">
        <v>0</v>
      </c>
      <c r="Z43" s="95">
        <v>0</v>
      </c>
      <c r="AA43" s="95">
        <v>0</v>
      </c>
      <c r="AB43" s="95">
        <v>0</v>
      </c>
      <c r="AC43" s="95">
        <v>0</v>
      </c>
      <c r="AD43" s="95">
        <v>0</v>
      </c>
      <c r="AE43" s="95">
        <v>0</v>
      </c>
      <c r="AF43" s="95">
        <v>0</v>
      </c>
      <c r="AG43" s="95">
        <v>0</v>
      </c>
      <c r="AH43" s="95">
        <v>0</v>
      </c>
      <c r="AI43" s="95">
        <v>0</v>
      </c>
      <c r="AJ43" s="95">
        <v>0</v>
      </c>
      <c r="AK43" s="95">
        <v>0</v>
      </c>
      <c r="AL43" s="95">
        <v>0</v>
      </c>
      <c r="AM43" s="95">
        <v>0</v>
      </c>
      <c r="AN43" s="95">
        <v>0</v>
      </c>
      <c r="AO43" s="95">
        <v>0</v>
      </c>
      <c r="AP43" s="95">
        <v>0</v>
      </c>
      <c r="AQ43" s="95">
        <v>0</v>
      </c>
      <c r="AR43" s="95">
        <v>0</v>
      </c>
      <c r="AS43" s="95">
        <v>0</v>
      </c>
      <c r="AT43" s="95">
        <v>0</v>
      </c>
      <c r="AU43" s="95">
        <v>0</v>
      </c>
      <c r="AV43" s="95">
        <v>0</v>
      </c>
      <c r="AW43" s="95">
        <v>21</v>
      </c>
      <c r="AX43" s="95">
        <v>0</v>
      </c>
      <c r="AY43" s="95">
        <v>0</v>
      </c>
      <c r="AZ43" s="95">
        <v>0</v>
      </c>
      <c r="BA43" s="95">
        <v>0</v>
      </c>
      <c r="BB43" s="95">
        <v>0</v>
      </c>
      <c r="BC43" s="95">
        <v>0</v>
      </c>
      <c r="BD43" s="95">
        <v>0</v>
      </c>
      <c r="BE43" s="95">
        <v>0</v>
      </c>
      <c r="BF43" s="95">
        <v>0</v>
      </c>
      <c r="BG43" s="95">
        <v>0</v>
      </c>
      <c r="BH43" s="95">
        <v>0</v>
      </c>
      <c r="BI43" s="94">
        <f t="shared" si="0"/>
        <v>42</v>
      </c>
      <c r="BJ43" s="98">
        <f t="shared" si="1"/>
        <v>21</v>
      </c>
      <c r="BK43" s="98">
        <f t="shared" si="2"/>
        <v>21</v>
      </c>
      <c r="BL43" s="98">
        <f t="shared" si="3"/>
        <v>0</v>
      </c>
      <c r="BM43" s="98">
        <f t="shared" si="4"/>
        <v>0</v>
      </c>
      <c r="BN43" s="98">
        <f t="shared" si="5"/>
        <v>0</v>
      </c>
      <c r="BO43" s="98">
        <f t="shared" si="6"/>
        <v>0</v>
      </c>
      <c r="BP43" s="98">
        <f t="shared" si="7"/>
        <v>0</v>
      </c>
      <c r="BQ43" s="99">
        <f t="shared" si="8"/>
        <v>42</v>
      </c>
      <c r="BR43" s="94">
        <v>26</v>
      </c>
      <c r="BS43" s="94" t="str">
        <f t="shared" si="12"/>
        <v>Koehle</v>
      </c>
      <c r="BT43" s="94" t="str">
        <f t="shared" si="13"/>
        <v>Silvio</v>
      </c>
      <c r="BU43" s="16" t="str">
        <f t="shared" si="14"/>
        <v>Stein am Rhein</v>
      </c>
      <c r="BV43" s="16"/>
    </row>
    <row r="44" spans="1:75" s="94" customFormat="1" ht="20.100000000000001" customHeight="1" x14ac:dyDescent="0.25">
      <c r="A44" s="93">
        <v>1967</v>
      </c>
      <c r="B44" s="95" t="s">
        <v>2738</v>
      </c>
      <c r="C44" s="95" t="s">
        <v>2739</v>
      </c>
      <c r="D44" s="96" t="s">
        <v>3116</v>
      </c>
      <c r="E44" s="95">
        <v>0</v>
      </c>
      <c r="F44" s="95">
        <v>0</v>
      </c>
      <c r="G44" s="95">
        <v>0</v>
      </c>
      <c r="H44" s="95">
        <v>0</v>
      </c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95">
        <v>0</v>
      </c>
      <c r="O44" s="95">
        <v>0</v>
      </c>
      <c r="P44" s="95">
        <v>0</v>
      </c>
      <c r="Q44" s="95">
        <v>0</v>
      </c>
      <c r="R44" s="95">
        <v>0</v>
      </c>
      <c r="S44" s="95">
        <v>0</v>
      </c>
      <c r="T44" s="95">
        <v>0</v>
      </c>
      <c r="U44" s="95">
        <v>0</v>
      </c>
      <c r="V44" s="95">
        <v>21</v>
      </c>
      <c r="W44" s="95">
        <v>0</v>
      </c>
      <c r="X44" s="95">
        <v>0</v>
      </c>
      <c r="Y44" s="95">
        <v>0</v>
      </c>
      <c r="Z44" s="95">
        <v>0</v>
      </c>
      <c r="AA44" s="95">
        <v>0</v>
      </c>
      <c r="AB44" s="95">
        <v>0</v>
      </c>
      <c r="AC44" s="95">
        <v>0</v>
      </c>
      <c r="AD44" s="95">
        <v>0</v>
      </c>
      <c r="AE44" s="95">
        <v>0</v>
      </c>
      <c r="AF44" s="95">
        <v>0</v>
      </c>
      <c r="AG44" s="95">
        <v>1</v>
      </c>
      <c r="AH44" s="95">
        <v>0</v>
      </c>
      <c r="AI44" s="95">
        <v>19</v>
      </c>
      <c r="AJ44" s="95">
        <v>0</v>
      </c>
      <c r="AK44" s="95">
        <v>0</v>
      </c>
      <c r="AL44" s="95">
        <v>0</v>
      </c>
      <c r="AM44" s="95">
        <v>0</v>
      </c>
      <c r="AN44" s="95">
        <v>0</v>
      </c>
      <c r="AO44" s="95">
        <v>0</v>
      </c>
      <c r="AP44" s="95">
        <v>0</v>
      </c>
      <c r="AQ44" s="95">
        <v>0</v>
      </c>
      <c r="AR44" s="95">
        <v>0</v>
      </c>
      <c r="AS44" s="95">
        <v>0</v>
      </c>
      <c r="AT44" s="95">
        <v>0</v>
      </c>
      <c r="AU44" s="95">
        <v>0</v>
      </c>
      <c r="AV44" s="95">
        <v>0</v>
      </c>
      <c r="AW44" s="95">
        <v>0</v>
      </c>
      <c r="AX44" s="95">
        <v>0</v>
      </c>
      <c r="AY44" s="95">
        <v>0</v>
      </c>
      <c r="AZ44" s="95">
        <v>0</v>
      </c>
      <c r="BA44" s="95">
        <v>0</v>
      </c>
      <c r="BB44" s="95">
        <v>0</v>
      </c>
      <c r="BC44" s="95">
        <v>0</v>
      </c>
      <c r="BD44" s="95">
        <v>0</v>
      </c>
      <c r="BE44" s="95">
        <v>0</v>
      </c>
      <c r="BF44" s="95">
        <v>0</v>
      </c>
      <c r="BG44" s="95">
        <v>0</v>
      </c>
      <c r="BH44" s="95">
        <v>0</v>
      </c>
      <c r="BI44" s="94">
        <f t="shared" si="0"/>
        <v>41</v>
      </c>
      <c r="BJ44" s="98">
        <f t="shared" si="1"/>
        <v>21</v>
      </c>
      <c r="BK44" s="98">
        <f t="shared" si="2"/>
        <v>19</v>
      </c>
      <c r="BL44" s="98">
        <f t="shared" si="3"/>
        <v>1</v>
      </c>
      <c r="BM44" s="98">
        <f t="shared" si="4"/>
        <v>0</v>
      </c>
      <c r="BN44" s="98">
        <f t="shared" si="5"/>
        <v>0</v>
      </c>
      <c r="BO44" s="98">
        <f t="shared" si="6"/>
        <v>0</v>
      </c>
      <c r="BP44" s="98">
        <f t="shared" si="7"/>
        <v>0</v>
      </c>
      <c r="BQ44" s="99">
        <f t="shared" si="8"/>
        <v>41</v>
      </c>
      <c r="BR44" s="94">
        <v>27</v>
      </c>
      <c r="BS44" s="94" t="str">
        <f t="shared" si="12"/>
        <v>Herzi</v>
      </c>
      <c r="BT44" s="94" t="str">
        <f t="shared" si="13"/>
        <v>Taf</v>
      </c>
      <c r="BU44" s="16" t="str">
        <f t="shared" si="14"/>
        <v>Thônex</v>
      </c>
    </row>
    <row r="45" spans="1:75" s="94" customFormat="1" ht="20.100000000000001" customHeight="1" x14ac:dyDescent="0.25">
      <c r="A45" s="93">
        <v>1968</v>
      </c>
      <c r="B45" s="95" t="s">
        <v>1323</v>
      </c>
      <c r="C45" s="95" t="s">
        <v>326</v>
      </c>
      <c r="D45" s="96" t="s">
        <v>273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17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95">
        <v>0</v>
      </c>
      <c r="AB45" s="95">
        <v>0</v>
      </c>
      <c r="AC45" s="95">
        <v>0</v>
      </c>
      <c r="AD45" s="95">
        <v>0</v>
      </c>
      <c r="AE45" s="95">
        <v>0</v>
      </c>
      <c r="AF45" s="95">
        <v>0</v>
      </c>
      <c r="AG45" s="95">
        <v>0</v>
      </c>
      <c r="AH45" s="95">
        <v>0</v>
      </c>
      <c r="AI45" s="95">
        <v>0</v>
      </c>
      <c r="AJ45" s="95">
        <v>0</v>
      </c>
      <c r="AK45" s="95">
        <v>0</v>
      </c>
      <c r="AL45" s="95">
        <v>0</v>
      </c>
      <c r="AM45" s="95">
        <v>0</v>
      </c>
      <c r="AN45" s="95">
        <v>0</v>
      </c>
      <c r="AO45" s="95">
        <v>0</v>
      </c>
      <c r="AP45" s="95">
        <v>0</v>
      </c>
      <c r="AQ45" s="95">
        <v>0</v>
      </c>
      <c r="AR45" s="95">
        <v>0</v>
      </c>
      <c r="AS45" s="95">
        <v>0</v>
      </c>
      <c r="AT45" s="95">
        <v>0</v>
      </c>
      <c r="AU45" s="95">
        <v>0</v>
      </c>
      <c r="AV45" s="95">
        <v>0</v>
      </c>
      <c r="AW45" s="95">
        <v>0</v>
      </c>
      <c r="AX45" s="95">
        <v>0</v>
      </c>
      <c r="AY45" s="95">
        <v>23</v>
      </c>
      <c r="AZ45" s="95">
        <v>0</v>
      </c>
      <c r="BA45" s="95">
        <v>0</v>
      </c>
      <c r="BB45" s="95">
        <v>0</v>
      </c>
      <c r="BC45" s="95">
        <v>0</v>
      </c>
      <c r="BD45" s="95">
        <v>0</v>
      </c>
      <c r="BE45" s="95">
        <v>0</v>
      </c>
      <c r="BF45" s="95">
        <v>0</v>
      </c>
      <c r="BG45" s="95">
        <v>0</v>
      </c>
      <c r="BH45" s="95">
        <v>0</v>
      </c>
      <c r="BI45" s="94">
        <f t="shared" si="0"/>
        <v>40</v>
      </c>
      <c r="BJ45" s="98">
        <f t="shared" si="1"/>
        <v>23</v>
      </c>
      <c r="BK45" s="98">
        <f t="shared" si="2"/>
        <v>17</v>
      </c>
      <c r="BL45" s="98">
        <f t="shared" si="3"/>
        <v>0</v>
      </c>
      <c r="BM45" s="98">
        <f t="shared" si="4"/>
        <v>0</v>
      </c>
      <c r="BN45" s="98">
        <f t="shared" si="5"/>
        <v>0</v>
      </c>
      <c r="BO45" s="98">
        <f t="shared" si="6"/>
        <v>0</v>
      </c>
      <c r="BP45" s="98">
        <f t="shared" si="7"/>
        <v>0</v>
      </c>
      <c r="BQ45" s="99">
        <f t="shared" si="8"/>
        <v>40</v>
      </c>
      <c r="BR45" s="94">
        <v>28</v>
      </c>
      <c r="BS45" s="94" t="str">
        <f t="shared" si="12"/>
        <v>Badoux</v>
      </c>
      <c r="BT45" s="94" t="str">
        <f t="shared" si="13"/>
        <v>Patrick</v>
      </c>
      <c r="BU45" s="16" t="str">
        <f t="shared" si="14"/>
        <v>Bex</v>
      </c>
    </row>
    <row r="46" spans="1:75" s="94" customFormat="1" ht="20.100000000000001" customHeight="1" x14ac:dyDescent="0.25">
      <c r="A46" s="17">
        <v>1972</v>
      </c>
      <c r="B46" s="39" t="s">
        <v>5165</v>
      </c>
      <c r="C46" s="20" t="s">
        <v>99</v>
      </c>
      <c r="D46" s="39" t="s">
        <v>5290</v>
      </c>
      <c r="E46" s="95">
        <v>0</v>
      </c>
      <c r="F46" s="95">
        <v>0</v>
      </c>
      <c r="G46" s="95">
        <v>0</v>
      </c>
      <c r="H46" s="95">
        <v>0</v>
      </c>
      <c r="I46" s="95">
        <v>0</v>
      </c>
      <c r="J46" s="95">
        <v>0</v>
      </c>
      <c r="K46" s="95">
        <v>0</v>
      </c>
      <c r="L46" s="95">
        <v>0</v>
      </c>
      <c r="M46" s="95">
        <v>0</v>
      </c>
      <c r="N46" s="95">
        <v>0</v>
      </c>
      <c r="O46" s="95">
        <v>21</v>
      </c>
      <c r="P46" s="95">
        <v>0</v>
      </c>
      <c r="Q46" s="95">
        <v>0</v>
      </c>
      <c r="R46" s="95">
        <v>0</v>
      </c>
      <c r="S46" s="95">
        <v>0</v>
      </c>
      <c r="T46" s="95">
        <v>0</v>
      </c>
      <c r="U46" s="95">
        <v>0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95">
        <v>0</v>
      </c>
      <c r="AB46" s="95">
        <v>0</v>
      </c>
      <c r="AC46" s="95">
        <v>0</v>
      </c>
      <c r="AD46" s="95">
        <v>0</v>
      </c>
      <c r="AE46" s="95">
        <v>0</v>
      </c>
      <c r="AF46" s="95">
        <v>0</v>
      </c>
      <c r="AG46" s="95">
        <v>0</v>
      </c>
      <c r="AH46" s="95">
        <v>0</v>
      </c>
      <c r="AI46" s="95">
        <v>0</v>
      </c>
      <c r="AJ46" s="95">
        <v>0</v>
      </c>
      <c r="AK46" s="95">
        <v>0</v>
      </c>
      <c r="AL46" s="95">
        <v>0</v>
      </c>
      <c r="AM46" s="95">
        <v>0</v>
      </c>
      <c r="AN46" s="95">
        <v>0</v>
      </c>
      <c r="AO46" s="95">
        <v>0</v>
      </c>
      <c r="AP46" s="95">
        <v>0</v>
      </c>
      <c r="AQ46" s="95">
        <v>0</v>
      </c>
      <c r="AR46" s="95">
        <v>0</v>
      </c>
      <c r="AS46" s="95">
        <v>0</v>
      </c>
      <c r="AT46" s="95">
        <v>0</v>
      </c>
      <c r="AU46" s="95">
        <v>0</v>
      </c>
      <c r="AV46" s="95">
        <v>0</v>
      </c>
      <c r="AW46" s="95">
        <v>0</v>
      </c>
      <c r="AX46" s="95">
        <v>0</v>
      </c>
      <c r="AY46" s="95">
        <v>0</v>
      </c>
      <c r="AZ46" s="95">
        <v>0</v>
      </c>
      <c r="BA46" s="95">
        <v>0</v>
      </c>
      <c r="BB46" s="95">
        <v>0</v>
      </c>
      <c r="BC46" s="95">
        <v>0</v>
      </c>
      <c r="BD46" s="95">
        <v>0</v>
      </c>
      <c r="BE46" s="95">
        <v>19</v>
      </c>
      <c r="BF46" s="95">
        <v>0</v>
      </c>
      <c r="BG46" s="95">
        <v>0</v>
      </c>
      <c r="BH46" s="95">
        <v>0</v>
      </c>
      <c r="BI46" s="94">
        <f t="shared" si="0"/>
        <v>40</v>
      </c>
      <c r="BJ46" s="98">
        <f t="shared" si="1"/>
        <v>21</v>
      </c>
      <c r="BK46" s="98">
        <f t="shared" si="2"/>
        <v>19</v>
      </c>
      <c r="BL46" s="98">
        <f t="shared" si="3"/>
        <v>0</v>
      </c>
      <c r="BM46" s="98">
        <f t="shared" si="4"/>
        <v>0</v>
      </c>
      <c r="BN46" s="98">
        <f t="shared" si="5"/>
        <v>0</v>
      </c>
      <c r="BO46" s="98">
        <f t="shared" si="6"/>
        <v>0</v>
      </c>
      <c r="BP46" s="98">
        <f t="shared" si="7"/>
        <v>0</v>
      </c>
      <c r="BQ46" s="99">
        <f t="shared" si="8"/>
        <v>40</v>
      </c>
      <c r="BR46" s="94">
        <v>28</v>
      </c>
      <c r="BS46" s="94" t="str">
        <f t="shared" si="12"/>
        <v>Cretton</v>
      </c>
      <c r="BT46" s="94" t="str">
        <f t="shared" si="13"/>
        <v>Sébastien</v>
      </c>
      <c r="BU46" s="16" t="str">
        <f t="shared" si="14"/>
        <v>Chexbres</v>
      </c>
      <c r="BV46" s="16"/>
    </row>
    <row r="47" spans="1:75" s="94" customFormat="1" ht="20.100000000000001" customHeight="1" x14ac:dyDescent="0.25">
      <c r="A47" s="93">
        <v>1964</v>
      </c>
      <c r="B47" s="94" t="s">
        <v>1757</v>
      </c>
      <c r="C47" s="95" t="s">
        <v>961</v>
      </c>
      <c r="D47" s="96" t="s">
        <v>1758</v>
      </c>
      <c r="E47" s="95">
        <v>0</v>
      </c>
      <c r="F47" s="95">
        <v>0</v>
      </c>
      <c r="G47" s="95">
        <v>0</v>
      </c>
      <c r="H47" s="95">
        <v>0</v>
      </c>
      <c r="I47" s="95">
        <v>0</v>
      </c>
      <c r="J47" s="95">
        <v>0</v>
      </c>
      <c r="K47" s="95">
        <v>0</v>
      </c>
      <c r="L47" s="95">
        <v>0</v>
      </c>
      <c r="M47" s="95">
        <v>0</v>
      </c>
      <c r="N47" s="95">
        <v>0</v>
      </c>
      <c r="O47" s="95">
        <v>0</v>
      </c>
      <c r="P47" s="95">
        <v>0</v>
      </c>
      <c r="Q47" s="95">
        <v>0</v>
      </c>
      <c r="R47" s="95">
        <v>17</v>
      </c>
      <c r="S47" s="95">
        <v>0</v>
      </c>
      <c r="T47" s="95">
        <v>0</v>
      </c>
      <c r="U47" s="95">
        <v>0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95">
        <v>0</v>
      </c>
      <c r="AB47" s="95">
        <v>0</v>
      </c>
      <c r="AC47" s="95">
        <v>0</v>
      </c>
      <c r="AD47" s="95">
        <v>23</v>
      </c>
      <c r="AE47" s="95">
        <v>0</v>
      </c>
      <c r="AF47" s="95">
        <v>0</v>
      </c>
      <c r="AG47" s="95">
        <v>0</v>
      </c>
      <c r="AH47" s="95">
        <v>0</v>
      </c>
      <c r="AI47" s="95">
        <v>0</v>
      </c>
      <c r="AJ47" s="95">
        <v>0</v>
      </c>
      <c r="AK47" s="95">
        <v>0</v>
      </c>
      <c r="AL47" s="95">
        <v>0</v>
      </c>
      <c r="AM47" s="95">
        <v>0</v>
      </c>
      <c r="AN47" s="95">
        <v>0</v>
      </c>
      <c r="AO47" s="95">
        <v>0</v>
      </c>
      <c r="AP47" s="95">
        <v>0</v>
      </c>
      <c r="AQ47" s="95">
        <v>0</v>
      </c>
      <c r="AR47" s="95">
        <v>0</v>
      </c>
      <c r="AS47" s="95">
        <v>0</v>
      </c>
      <c r="AT47" s="95">
        <v>0</v>
      </c>
      <c r="AU47" s="95">
        <v>0</v>
      </c>
      <c r="AV47" s="95">
        <v>0</v>
      </c>
      <c r="AW47" s="95">
        <v>0</v>
      </c>
      <c r="AX47" s="95">
        <v>0</v>
      </c>
      <c r="AY47" s="95">
        <v>0</v>
      </c>
      <c r="AZ47" s="95">
        <v>0</v>
      </c>
      <c r="BA47" s="95">
        <v>0</v>
      </c>
      <c r="BB47" s="95">
        <v>0</v>
      </c>
      <c r="BC47" s="95">
        <v>0</v>
      </c>
      <c r="BD47" s="95">
        <v>0</v>
      </c>
      <c r="BE47" s="95">
        <v>0</v>
      </c>
      <c r="BF47" s="95">
        <v>0</v>
      </c>
      <c r="BG47" s="95">
        <v>0</v>
      </c>
      <c r="BH47" s="95">
        <v>0</v>
      </c>
      <c r="BI47" s="94">
        <f t="shared" si="0"/>
        <v>40</v>
      </c>
      <c r="BJ47" s="98">
        <f t="shared" si="1"/>
        <v>23</v>
      </c>
      <c r="BK47" s="98">
        <f t="shared" si="2"/>
        <v>17</v>
      </c>
      <c r="BL47" s="98">
        <f t="shared" si="3"/>
        <v>0</v>
      </c>
      <c r="BM47" s="98">
        <f t="shared" si="4"/>
        <v>0</v>
      </c>
      <c r="BN47" s="98">
        <f t="shared" si="5"/>
        <v>0</v>
      </c>
      <c r="BO47" s="98">
        <f t="shared" si="6"/>
        <v>0</v>
      </c>
      <c r="BP47" s="98">
        <f t="shared" si="7"/>
        <v>0</v>
      </c>
      <c r="BQ47" s="99">
        <f t="shared" si="8"/>
        <v>40</v>
      </c>
      <c r="BR47" s="94">
        <v>28</v>
      </c>
      <c r="BS47" s="94" t="str">
        <f t="shared" si="12"/>
        <v>Ernst</v>
      </c>
      <c r="BT47" s="94" t="str">
        <f t="shared" si="13"/>
        <v>Thomas</v>
      </c>
      <c r="BU47" s="16" t="str">
        <f t="shared" si="14"/>
        <v>winterthur</v>
      </c>
    </row>
    <row r="48" spans="1:75" s="94" customFormat="1" ht="20.100000000000001" customHeight="1" x14ac:dyDescent="0.25">
      <c r="A48" s="93">
        <v>1965</v>
      </c>
      <c r="B48" s="95" t="s">
        <v>1116</v>
      </c>
      <c r="C48" s="95" t="s">
        <v>67</v>
      </c>
      <c r="D48" s="96" t="s">
        <v>993</v>
      </c>
      <c r="E48" s="95">
        <v>0</v>
      </c>
      <c r="F48" s="95">
        <v>0</v>
      </c>
      <c r="G48" s="95">
        <v>0</v>
      </c>
      <c r="H48" s="95">
        <v>0</v>
      </c>
      <c r="I48" s="95">
        <v>0</v>
      </c>
      <c r="J48" s="95">
        <v>0</v>
      </c>
      <c r="K48" s="95">
        <v>23</v>
      </c>
      <c r="L48" s="95">
        <v>0</v>
      </c>
      <c r="M48" s="95">
        <v>0</v>
      </c>
      <c r="N48" s="95">
        <v>0</v>
      </c>
      <c r="O48" s="95">
        <v>0</v>
      </c>
      <c r="P48" s="95">
        <v>0</v>
      </c>
      <c r="Q48" s="95">
        <v>0</v>
      </c>
      <c r="R48" s="95">
        <v>0</v>
      </c>
      <c r="S48" s="95">
        <v>0</v>
      </c>
      <c r="T48" s="95">
        <v>0</v>
      </c>
      <c r="U48" s="95">
        <v>0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95">
        <v>0</v>
      </c>
      <c r="AB48" s="95">
        <v>0</v>
      </c>
      <c r="AC48" s="95">
        <v>0</v>
      </c>
      <c r="AD48" s="95">
        <v>0</v>
      </c>
      <c r="AE48" s="95">
        <v>0</v>
      </c>
      <c r="AF48" s="95">
        <v>0</v>
      </c>
      <c r="AG48" s="95">
        <v>0</v>
      </c>
      <c r="AH48" s="95">
        <v>0</v>
      </c>
      <c r="AI48" s="95">
        <v>0</v>
      </c>
      <c r="AJ48" s="95">
        <v>0</v>
      </c>
      <c r="AK48" s="95">
        <v>0</v>
      </c>
      <c r="AL48" s="95">
        <v>0</v>
      </c>
      <c r="AM48" s="95">
        <v>0</v>
      </c>
      <c r="AN48" s="95">
        <v>0</v>
      </c>
      <c r="AO48" s="95">
        <v>0</v>
      </c>
      <c r="AP48" s="95">
        <v>0</v>
      </c>
      <c r="AQ48" s="95">
        <v>0</v>
      </c>
      <c r="AR48" s="95">
        <v>0</v>
      </c>
      <c r="AS48" s="95">
        <v>0</v>
      </c>
      <c r="AT48" s="95">
        <v>0</v>
      </c>
      <c r="AU48" s="95">
        <v>0</v>
      </c>
      <c r="AV48" s="95">
        <v>0</v>
      </c>
      <c r="AW48" s="95">
        <v>0</v>
      </c>
      <c r="AX48" s="95">
        <v>0</v>
      </c>
      <c r="AY48" s="95">
        <v>0</v>
      </c>
      <c r="AZ48" s="95">
        <v>0</v>
      </c>
      <c r="BA48" s="95">
        <v>0</v>
      </c>
      <c r="BB48" s="95">
        <v>0</v>
      </c>
      <c r="BC48" s="95">
        <v>0</v>
      </c>
      <c r="BD48" s="95">
        <v>0</v>
      </c>
      <c r="BE48" s="95">
        <v>0</v>
      </c>
      <c r="BF48" s="95">
        <v>0</v>
      </c>
      <c r="BG48" s="95">
        <v>0</v>
      </c>
      <c r="BH48" s="95">
        <v>17</v>
      </c>
      <c r="BI48" s="94">
        <f t="shared" si="0"/>
        <v>40</v>
      </c>
      <c r="BJ48" s="98">
        <f t="shared" si="1"/>
        <v>23</v>
      </c>
      <c r="BK48" s="98">
        <f t="shared" si="2"/>
        <v>17</v>
      </c>
      <c r="BL48" s="98">
        <f t="shared" si="3"/>
        <v>0</v>
      </c>
      <c r="BM48" s="98">
        <f t="shared" si="4"/>
        <v>0</v>
      </c>
      <c r="BN48" s="98">
        <f t="shared" si="5"/>
        <v>0</v>
      </c>
      <c r="BO48" s="98">
        <f t="shared" si="6"/>
        <v>0</v>
      </c>
      <c r="BP48" s="98">
        <f t="shared" si="7"/>
        <v>0</v>
      </c>
      <c r="BQ48" s="99">
        <f t="shared" si="8"/>
        <v>40</v>
      </c>
      <c r="BR48" s="94">
        <v>28</v>
      </c>
      <c r="BS48" s="94" t="str">
        <f t="shared" si="12"/>
        <v>Gygax</v>
      </c>
      <c r="BT48" s="94" t="str">
        <f t="shared" si="13"/>
        <v>Alain</v>
      </c>
      <c r="BU48" s="16" t="str">
        <f t="shared" si="14"/>
        <v>Noës</v>
      </c>
    </row>
    <row r="49" spans="1:75" s="94" customFormat="1" ht="20.100000000000001" customHeight="1" x14ac:dyDescent="0.25">
      <c r="A49" s="93">
        <v>1969</v>
      </c>
      <c r="B49" s="95" t="s">
        <v>2638</v>
      </c>
      <c r="C49" s="95" t="s">
        <v>1660</v>
      </c>
      <c r="D49" s="96" t="s">
        <v>2597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  <c r="U49" s="95">
        <v>21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95">
        <v>0</v>
      </c>
      <c r="AB49" s="95">
        <v>0</v>
      </c>
      <c r="AC49" s="95">
        <v>0</v>
      </c>
      <c r="AD49" s="95">
        <v>0</v>
      </c>
      <c r="AE49" s="95">
        <v>0</v>
      </c>
      <c r="AF49" s="95">
        <v>0</v>
      </c>
      <c r="AG49" s="95">
        <v>19</v>
      </c>
      <c r="AH49" s="95">
        <v>0</v>
      </c>
      <c r="AI49" s="95">
        <v>0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95">
        <v>0</v>
      </c>
      <c r="AP49" s="95">
        <v>0</v>
      </c>
      <c r="AQ49" s="95">
        <v>0</v>
      </c>
      <c r="AR49" s="95">
        <v>0</v>
      </c>
      <c r="AS49" s="95">
        <v>0</v>
      </c>
      <c r="AT49" s="95">
        <v>0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95">
        <v>0</v>
      </c>
      <c r="BA49" s="95">
        <v>0</v>
      </c>
      <c r="BB49" s="95">
        <v>0</v>
      </c>
      <c r="BC49" s="95">
        <v>0</v>
      </c>
      <c r="BD49" s="95">
        <v>0</v>
      </c>
      <c r="BE49" s="95">
        <v>0</v>
      </c>
      <c r="BF49" s="95">
        <v>0</v>
      </c>
      <c r="BG49" s="95">
        <v>0</v>
      </c>
      <c r="BH49" s="95">
        <v>0</v>
      </c>
      <c r="BI49" s="94">
        <f t="shared" si="0"/>
        <v>40</v>
      </c>
      <c r="BJ49" s="98">
        <f t="shared" si="1"/>
        <v>21</v>
      </c>
      <c r="BK49" s="98">
        <f t="shared" si="2"/>
        <v>19</v>
      </c>
      <c r="BL49" s="98">
        <f t="shared" si="3"/>
        <v>0</v>
      </c>
      <c r="BM49" s="98">
        <f t="shared" si="4"/>
        <v>0</v>
      </c>
      <c r="BN49" s="98">
        <f t="shared" si="5"/>
        <v>0</v>
      </c>
      <c r="BO49" s="98">
        <f t="shared" si="6"/>
        <v>0</v>
      </c>
      <c r="BP49" s="98">
        <f t="shared" si="7"/>
        <v>0</v>
      </c>
      <c r="BQ49" s="99">
        <f t="shared" si="8"/>
        <v>40</v>
      </c>
      <c r="BR49" s="94">
        <v>28</v>
      </c>
      <c r="BS49" s="94" t="str">
        <f t="shared" si="12"/>
        <v>Perez</v>
      </c>
      <c r="BT49" s="94" t="str">
        <f t="shared" si="13"/>
        <v>Paul</v>
      </c>
      <c r="BU49" s="16" t="str">
        <f t="shared" si="14"/>
        <v>Cugy</v>
      </c>
      <c r="BW49" s="16"/>
    </row>
    <row r="50" spans="1:75" s="94" customFormat="1" ht="20.100000000000001" customHeight="1" x14ac:dyDescent="0.25">
      <c r="A50" s="93">
        <v>1970</v>
      </c>
      <c r="B50" s="95" t="s">
        <v>1418</v>
      </c>
      <c r="C50" s="95" t="s">
        <v>1419</v>
      </c>
      <c r="D50" s="96" t="s">
        <v>1420</v>
      </c>
      <c r="E50" s="95">
        <v>0</v>
      </c>
      <c r="F50" s="95">
        <v>0</v>
      </c>
      <c r="G50" s="95">
        <v>0</v>
      </c>
      <c r="H50" s="95">
        <v>0</v>
      </c>
      <c r="I50" s="95">
        <v>0</v>
      </c>
      <c r="J50" s="95">
        <v>0</v>
      </c>
      <c r="K50" s="95">
        <v>0</v>
      </c>
      <c r="L50" s="95">
        <v>0</v>
      </c>
      <c r="M50" s="95">
        <v>0</v>
      </c>
      <c r="N50" s="95">
        <v>0</v>
      </c>
      <c r="O50" s="95">
        <v>0</v>
      </c>
      <c r="P50" s="95">
        <v>0</v>
      </c>
      <c r="Q50" s="95">
        <v>13</v>
      </c>
      <c r="R50" s="95">
        <v>0</v>
      </c>
      <c r="S50" s="95">
        <v>2</v>
      </c>
      <c r="T50" s="95">
        <v>0</v>
      </c>
      <c r="U50" s="95">
        <v>0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95">
        <v>0</v>
      </c>
      <c r="AB50" s="95">
        <v>0</v>
      </c>
      <c r="AC50" s="95">
        <v>0</v>
      </c>
      <c r="AD50" s="95">
        <v>0</v>
      </c>
      <c r="AE50" s="95">
        <v>0</v>
      </c>
      <c r="AF50" s="95">
        <v>0</v>
      </c>
      <c r="AG50" s="95">
        <v>0</v>
      </c>
      <c r="AH50" s="95">
        <v>0</v>
      </c>
      <c r="AI50" s="95">
        <v>0</v>
      </c>
      <c r="AJ50" s="95">
        <v>0</v>
      </c>
      <c r="AK50" s="95">
        <v>0</v>
      </c>
      <c r="AL50" s="95">
        <v>0</v>
      </c>
      <c r="AM50" s="95">
        <v>0</v>
      </c>
      <c r="AN50" s="95">
        <v>0</v>
      </c>
      <c r="AO50" s="95">
        <v>0</v>
      </c>
      <c r="AP50" s="95">
        <v>0</v>
      </c>
      <c r="AQ50" s="95">
        <v>0</v>
      </c>
      <c r="AR50" s="95">
        <v>0</v>
      </c>
      <c r="AS50" s="95">
        <v>0</v>
      </c>
      <c r="AT50" s="95">
        <v>0</v>
      </c>
      <c r="AU50" s="95">
        <v>25</v>
      </c>
      <c r="AV50" s="95">
        <v>0</v>
      </c>
      <c r="AW50" s="95">
        <v>0</v>
      </c>
      <c r="AX50" s="95">
        <v>0</v>
      </c>
      <c r="AY50" s="95">
        <v>0</v>
      </c>
      <c r="AZ50" s="95">
        <v>0</v>
      </c>
      <c r="BA50" s="95">
        <v>0</v>
      </c>
      <c r="BB50" s="95">
        <v>0</v>
      </c>
      <c r="BC50" s="95">
        <v>0</v>
      </c>
      <c r="BD50" s="95">
        <v>0</v>
      </c>
      <c r="BE50" s="95">
        <v>0</v>
      </c>
      <c r="BF50" s="95">
        <v>0</v>
      </c>
      <c r="BG50" s="95">
        <v>0</v>
      </c>
      <c r="BH50" s="95">
        <v>0</v>
      </c>
      <c r="BI50" s="94">
        <f t="shared" si="0"/>
        <v>40</v>
      </c>
      <c r="BJ50" s="98">
        <f t="shared" si="1"/>
        <v>25</v>
      </c>
      <c r="BK50" s="98">
        <f t="shared" si="2"/>
        <v>13</v>
      </c>
      <c r="BL50" s="98">
        <f t="shared" si="3"/>
        <v>2</v>
      </c>
      <c r="BM50" s="98">
        <f t="shared" si="4"/>
        <v>0</v>
      </c>
      <c r="BN50" s="98">
        <f t="shared" si="5"/>
        <v>0</v>
      </c>
      <c r="BO50" s="98">
        <f t="shared" si="6"/>
        <v>0</v>
      </c>
      <c r="BP50" s="98">
        <f t="shared" si="7"/>
        <v>0</v>
      </c>
      <c r="BQ50" s="99">
        <f t="shared" si="8"/>
        <v>40</v>
      </c>
      <c r="BR50" s="94">
        <v>28</v>
      </c>
      <c r="BS50" s="94" t="str">
        <f t="shared" si="12"/>
        <v>Truffer</v>
      </c>
      <c r="BT50" s="94" t="str">
        <f t="shared" si="13"/>
        <v>Roger</v>
      </c>
      <c r="BU50" s="16" t="str">
        <f t="shared" si="14"/>
        <v>Randa</v>
      </c>
      <c r="BV50" s="16"/>
      <c r="BW50" s="16"/>
    </row>
    <row r="51" spans="1:75" s="94" customFormat="1" ht="20.100000000000001" customHeight="1" x14ac:dyDescent="0.25">
      <c r="A51" s="93">
        <v>1972</v>
      </c>
      <c r="B51" s="95" t="s">
        <v>3535</v>
      </c>
      <c r="C51" s="95" t="s">
        <v>3536</v>
      </c>
      <c r="D51" s="96" t="s">
        <v>2869</v>
      </c>
      <c r="E51" s="95">
        <v>0</v>
      </c>
      <c r="F51" s="95">
        <v>0</v>
      </c>
      <c r="G51" s="95">
        <v>0</v>
      </c>
      <c r="H51" s="95">
        <v>0</v>
      </c>
      <c r="I51" s="95">
        <v>0</v>
      </c>
      <c r="J51" s="95">
        <v>0</v>
      </c>
      <c r="K51" s="95">
        <v>0</v>
      </c>
      <c r="L51" s="95">
        <v>0</v>
      </c>
      <c r="M51" s="95">
        <v>0</v>
      </c>
      <c r="N51" s="95">
        <v>0</v>
      </c>
      <c r="O51" s="95">
        <v>0</v>
      </c>
      <c r="P51" s="95">
        <v>0</v>
      </c>
      <c r="Q51" s="95">
        <v>0</v>
      </c>
      <c r="R51" s="95">
        <v>0</v>
      </c>
      <c r="S51" s="95">
        <v>0</v>
      </c>
      <c r="T51" s="95">
        <v>0</v>
      </c>
      <c r="U51" s="95">
        <v>0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95">
        <v>0</v>
      </c>
      <c r="AB51" s="95">
        <v>0</v>
      </c>
      <c r="AC51" s="95">
        <v>0</v>
      </c>
      <c r="AD51" s="95">
        <v>0</v>
      </c>
      <c r="AE51" s="95">
        <v>0</v>
      </c>
      <c r="AF51" s="95">
        <v>21</v>
      </c>
      <c r="AG51" s="95">
        <v>0</v>
      </c>
      <c r="AH51" s="95">
        <v>0</v>
      </c>
      <c r="AI51" s="95">
        <v>0</v>
      </c>
      <c r="AJ51" s="95">
        <v>0</v>
      </c>
      <c r="AK51" s="95">
        <v>0</v>
      </c>
      <c r="AL51" s="95">
        <v>0</v>
      </c>
      <c r="AM51" s="95">
        <v>0</v>
      </c>
      <c r="AN51" s="95">
        <v>0</v>
      </c>
      <c r="AO51" s="95">
        <v>0</v>
      </c>
      <c r="AP51" s="95">
        <v>0</v>
      </c>
      <c r="AQ51" s="95">
        <v>0</v>
      </c>
      <c r="AR51" s="95">
        <v>0</v>
      </c>
      <c r="AS51" s="95">
        <v>0</v>
      </c>
      <c r="AT51" s="95">
        <v>9</v>
      </c>
      <c r="AU51" s="95">
        <v>0</v>
      </c>
      <c r="AV51" s="95">
        <v>0</v>
      </c>
      <c r="AW51" s="95">
        <v>0</v>
      </c>
      <c r="AX51" s="95">
        <v>0</v>
      </c>
      <c r="AY51" s="95">
        <v>0</v>
      </c>
      <c r="AZ51" s="95">
        <v>0</v>
      </c>
      <c r="BA51" s="95">
        <v>0</v>
      </c>
      <c r="BB51" s="95">
        <v>0</v>
      </c>
      <c r="BC51" s="95">
        <v>0</v>
      </c>
      <c r="BD51" s="95">
        <v>0</v>
      </c>
      <c r="BE51" s="95">
        <v>0</v>
      </c>
      <c r="BF51" s="95">
        <v>9</v>
      </c>
      <c r="BG51" s="95">
        <v>0</v>
      </c>
      <c r="BH51" s="95">
        <v>0</v>
      </c>
      <c r="BI51" s="94">
        <f t="shared" si="0"/>
        <v>39</v>
      </c>
      <c r="BJ51" s="98">
        <f t="shared" si="1"/>
        <v>21</v>
      </c>
      <c r="BK51" s="98">
        <f t="shared" si="2"/>
        <v>9</v>
      </c>
      <c r="BL51" s="98">
        <f t="shared" si="3"/>
        <v>9</v>
      </c>
      <c r="BM51" s="98">
        <f t="shared" si="4"/>
        <v>0</v>
      </c>
      <c r="BN51" s="98">
        <f t="shared" si="5"/>
        <v>0</v>
      </c>
      <c r="BO51" s="98">
        <f t="shared" si="6"/>
        <v>0</v>
      </c>
      <c r="BP51" s="98">
        <f t="shared" si="7"/>
        <v>0</v>
      </c>
      <c r="BQ51" s="99">
        <f t="shared" si="8"/>
        <v>39</v>
      </c>
      <c r="BR51" s="94">
        <v>29</v>
      </c>
      <c r="BS51" s="94" t="str">
        <f t="shared" si="12"/>
        <v>Amherd</v>
      </c>
      <c r="BT51" s="94" t="str">
        <f t="shared" si="13"/>
        <v>Ewald</v>
      </c>
      <c r="BU51" s="16" t="str">
        <f t="shared" si="14"/>
        <v>Gamsen</v>
      </c>
    </row>
    <row r="52" spans="1:75" s="94" customFormat="1" ht="20.100000000000001" customHeight="1" x14ac:dyDescent="0.25">
      <c r="A52" s="17">
        <v>1967</v>
      </c>
      <c r="B52" s="39" t="s">
        <v>5250</v>
      </c>
      <c r="C52" s="20" t="s">
        <v>46</v>
      </c>
      <c r="D52" s="39" t="s">
        <v>517</v>
      </c>
      <c r="E52" s="95">
        <v>0</v>
      </c>
      <c r="F52" s="95">
        <v>0</v>
      </c>
      <c r="G52" s="95">
        <v>0</v>
      </c>
      <c r="H52" s="95">
        <v>0</v>
      </c>
      <c r="I52" s="95">
        <v>0</v>
      </c>
      <c r="J52" s="95">
        <v>0</v>
      </c>
      <c r="K52" s="95">
        <v>0</v>
      </c>
      <c r="L52" s="95">
        <v>0</v>
      </c>
      <c r="M52" s="95">
        <v>0</v>
      </c>
      <c r="N52" s="95">
        <v>0</v>
      </c>
      <c r="O52" s="95">
        <v>0</v>
      </c>
      <c r="P52" s="95">
        <v>0</v>
      </c>
      <c r="Q52" s="95">
        <v>0</v>
      </c>
      <c r="R52" s="95">
        <v>0</v>
      </c>
      <c r="S52" s="95">
        <v>0</v>
      </c>
      <c r="T52" s="95">
        <v>0</v>
      </c>
      <c r="U52" s="95">
        <v>0</v>
      </c>
      <c r="V52" s="95">
        <v>0</v>
      </c>
      <c r="W52" s="95">
        <v>19</v>
      </c>
      <c r="X52" s="95">
        <v>0</v>
      </c>
      <c r="Y52" s="95">
        <v>0</v>
      </c>
      <c r="Z52" s="95">
        <v>0</v>
      </c>
      <c r="AA52" s="95">
        <v>0</v>
      </c>
      <c r="AB52" s="95">
        <v>0</v>
      </c>
      <c r="AC52" s="95">
        <v>0</v>
      </c>
      <c r="AD52" s="95">
        <v>0</v>
      </c>
      <c r="AE52" s="95">
        <v>0</v>
      </c>
      <c r="AF52" s="95">
        <v>0</v>
      </c>
      <c r="AG52" s="95">
        <v>0</v>
      </c>
      <c r="AH52" s="95">
        <v>0</v>
      </c>
      <c r="AI52" s="95">
        <v>0</v>
      </c>
      <c r="AJ52" s="95">
        <v>0</v>
      </c>
      <c r="AK52" s="95">
        <v>0</v>
      </c>
      <c r="AL52" s="95">
        <v>0</v>
      </c>
      <c r="AM52" s="95">
        <v>0</v>
      </c>
      <c r="AN52" s="95">
        <v>0</v>
      </c>
      <c r="AO52" s="95">
        <v>0</v>
      </c>
      <c r="AP52" s="95">
        <v>0</v>
      </c>
      <c r="AQ52" s="95">
        <v>0</v>
      </c>
      <c r="AR52" s="95">
        <v>0</v>
      </c>
      <c r="AS52" s="95">
        <v>0</v>
      </c>
      <c r="AT52" s="95">
        <v>0</v>
      </c>
      <c r="AU52" s="95">
        <v>0</v>
      </c>
      <c r="AV52" s="95">
        <v>0</v>
      </c>
      <c r="AW52" s="95">
        <v>0</v>
      </c>
      <c r="AX52" s="95">
        <v>0</v>
      </c>
      <c r="AY52" s="95">
        <v>0</v>
      </c>
      <c r="AZ52" s="95">
        <v>0</v>
      </c>
      <c r="BA52" s="95">
        <v>0</v>
      </c>
      <c r="BB52" s="95">
        <v>0</v>
      </c>
      <c r="BC52" s="95">
        <v>0</v>
      </c>
      <c r="BD52" s="95">
        <v>19</v>
      </c>
      <c r="BE52" s="95">
        <v>0</v>
      </c>
      <c r="BF52" s="95">
        <v>0</v>
      </c>
      <c r="BG52" s="95">
        <v>0</v>
      </c>
      <c r="BH52" s="95">
        <v>0</v>
      </c>
      <c r="BI52" s="94">
        <f t="shared" si="0"/>
        <v>38</v>
      </c>
      <c r="BJ52" s="98">
        <f t="shared" si="1"/>
        <v>19</v>
      </c>
      <c r="BK52" s="98">
        <f t="shared" si="2"/>
        <v>19</v>
      </c>
      <c r="BL52" s="98">
        <f t="shared" si="3"/>
        <v>0</v>
      </c>
      <c r="BM52" s="98">
        <f t="shared" si="4"/>
        <v>0</v>
      </c>
      <c r="BN52" s="98">
        <f t="shared" si="5"/>
        <v>0</v>
      </c>
      <c r="BO52" s="98">
        <f t="shared" si="6"/>
        <v>0</v>
      </c>
      <c r="BP52" s="98">
        <f t="shared" si="7"/>
        <v>0</v>
      </c>
      <c r="BQ52" s="99">
        <f t="shared" si="8"/>
        <v>38</v>
      </c>
      <c r="BR52" s="94">
        <v>30</v>
      </c>
      <c r="BS52" s="94" t="str">
        <f t="shared" si="12"/>
        <v>Bobillier</v>
      </c>
      <c r="BT52" s="94" t="str">
        <f t="shared" si="13"/>
        <v>Pascal</v>
      </c>
      <c r="BU52" s="16" t="str">
        <f t="shared" si="14"/>
        <v>St-Maurice</v>
      </c>
      <c r="BV52" s="16"/>
    </row>
    <row r="53" spans="1:75" s="94" customFormat="1" ht="20.100000000000001" customHeight="1" x14ac:dyDescent="0.25">
      <c r="A53" s="93">
        <v>1972</v>
      </c>
      <c r="B53" s="95" t="s">
        <v>1320</v>
      </c>
      <c r="C53" s="95" t="s">
        <v>1321</v>
      </c>
      <c r="D53" s="96" t="s">
        <v>1322</v>
      </c>
      <c r="E53" s="95">
        <v>0</v>
      </c>
      <c r="F53" s="95">
        <v>0</v>
      </c>
      <c r="G53" s="95">
        <v>0</v>
      </c>
      <c r="H53" s="95">
        <v>0</v>
      </c>
      <c r="I53" s="95">
        <v>0</v>
      </c>
      <c r="J53" s="95">
        <v>0</v>
      </c>
      <c r="K53" s="95">
        <v>0</v>
      </c>
      <c r="L53" s="95">
        <v>0</v>
      </c>
      <c r="M53" s="95">
        <v>0</v>
      </c>
      <c r="N53" s="95">
        <v>0</v>
      </c>
      <c r="O53" s="95">
        <v>0</v>
      </c>
      <c r="P53" s="95">
        <v>19</v>
      </c>
      <c r="Q53" s="95">
        <v>0</v>
      </c>
      <c r="R53" s="95">
        <v>0</v>
      </c>
      <c r="S53" s="95">
        <v>0</v>
      </c>
      <c r="T53" s="95">
        <v>0</v>
      </c>
      <c r="U53" s="95">
        <v>0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95">
        <v>0</v>
      </c>
      <c r="AB53" s="95">
        <v>0</v>
      </c>
      <c r="AC53" s="95">
        <v>0</v>
      </c>
      <c r="AD53" s="95">
        <v>0</v>
      </c>
      <c r="AE53" s="95">
        <v>0</v>
      </c>
      <c r="AF53" s="95">
        <v>0</v>
      </c>
      <c r="AG53" s="95">
        <v>0</v>
      </c>
      <c r="AH53" s="95">
        <v>0</v>
      </c>
      <c r="AI53" s="95">
        <v>0</v>
      </c>
      <c r="AJ53" s="95">
        <v>0</v>
      </c>
      <c r="AK53" s="95">
        <v>19</v>
      </c>
      <c r="AL53" s="95">
        <v>0</v>
      </c>
      <c r="AM53" s="95">
        <v>0</v>
      </c>
      <c r="AN53" s="95">
        <v>0</v>
      </c>
      <c r="AO53" s="95">
        <v>0</v>
      </c>
      <c r="AP53" s="95">
        <v>0</v>
      </c>
      <c r="AQ53" s="95">
        <v>0</v>
      </c>
      <c r="AR53" s="95">
        <v>0</v>
      </c>
      <c r="AS53" s="95">
        <v>0</v>
      </c>
      <c r="AT53" s="95">
        <v>0</v>
      </c>
      <c r="AU53" s="95">
        <v>0</v>
      </c>
      <c r="AV53" s="95">
        <v>0</v>
      </c>
      <c r="AW53" s="95">
        <v>0</v>
      </c>
      <c r="AX53" s="95">
        <v>0</v>
      </c>
      <c r="AY53" s="95">
        <v>0</v>
      </c>
      <c r="AZ53" s="95">
        <v>0</v>
      </c>
      <c r="BA53" s="95">
        <v>0</v>
      </c>
      <c r="BB53" s="95">
        <v>0</v>
      </c>
      <c r="BC53" s="95">
        <v>0</v>
      </c>
      <c r="BD53" s="95">
        <v>0</v>
      </c>
      <c r="BE53" s="95">
        <v>0</v>
      </c>
      <c r="BF53" s="95">
        <v>0</v>
      </c>
      <c r="BG53" s="95">
        <v>0</v>
      </c>
      <c r="BH53" s="95">
        <v>0</v>
      </c>
      <c r="BI53" s="94">
        <f t="shared" si="0"/>
        <v>38</v>
      </c>
      <c r="BJ53" s="98">
        <f t="shared" si="1"/>
        <v>19</v>
      </c>
      <c r="BK53" s="98">
        <f t="shared" si="2"/>
        <v>19</v>
      </c>
      <c r="BL53" s="98">
        <f t="shared" si="3"/>
        <v>0</v>
      </c>
      <c r="BM53" s="98">
        <f t="shared" si="4"/>
        <v>0</v>
      </c>
      <c r="BN53" s="98">
        <f t="shared" si="5"/>
        <v>0</v>
      </c>
      <c r="BO53" s="98">
        <f t="shared" si="6"/>
        <v>0</v>
      </c>
      <c r="BP53" s="98">
        <f t="shared" si="7"/>
        <v>0</v>
      </c>
      <c r="BQ53" s="99">
        <f t="shared" si="8"/>
        <v>38</v>
      </c>
      <c r="BR53" s="94">
        <v>30</v>
      </c>
      <c r="BS53" s="94" t="str">
        <f t="shared" si="12"/>
        <v>Brodard</v>
      </c>
      <c r="BT53" s="94" t="str">
        <f t="shared" si="13"/>
        <v>Jean-François</v>
      </c>
      <c r="BU53" s="16" t="str">
        <f t="shared" si="14"/>
        <v>Treyvaux</v>
      </c>
    </row>
    <row r="54" spans="1:75" s="94" customFormat="1" ht="20.100000000000001" customHeight="1" x14ac:dyDescent="0.25">
      <c r="A54" s="15">
        <v>1969</v>
      </c>
      <c r="B54" s="39" t="s">
        <v>637</v>
      </c>
      <c r="C54" s="20" t="s">
        <v>309</v>
      </c>
      <c r="D54" s="39" t="s">
        <v>4587</v>
      </c>
      <c r="E54" s="95">
        <v>0</v>
      </c>
      <c r="F54" s="95">
        <v>0</v>
      </c>
      <c r="G54" s="95">
        <v>0</v>
      </c>
      <c r="H54" s="95">
        <v>0</v>
      </c>
      <c r="I54" s="95">
        <v>0</v>
      </c>
      <c r="J54" s="95">
        <v>0</v>
      </c>
      <c r="K54" s="95">
        <v>0</v>
      </c>
      <c r="L54" s="95">
        <v>0</v>
      </c>
      <c r="M54" s="95">
        <v>0</v>
      </c>
      <c r="N54" s="95">
        <v>0</v>
      </c>
      <c r="O54" s="95">
        <v>23</v>
      </c>
      <c r="P54" s="95">
        <v>0</v>
      </c>
      <c r="Q54" s="95">
        <v>0</v>
      </c>
      <c r="R54" s="95">
        <v>0</v>
      </c>
      <c r="S54" s="95">
        <v>0</v>
      </c>
      <c r="T54" s="95">
        <v>0</v>
      </c>
      <c r="U54" s="95">
        <v>0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95">
        <v>0</v>
      </c>
      <c r="AB54" s="95">
        <v>0</v>
      </c>
      <c r="AC54" s="95">
        <v>0</v>
      </c>
      <c r="AD54" s="95">
        <v>0</v>
      </c>
      <c r="AE54" s="95">
        <v>0</v>
      </c>
      <c r="AF54" s="95">
        <v>0</v>
      </c>
      <c r="AG54" s="95">
        <v>0</v>
      </c>
      <c r="AH54" s="95">
        <v>0</v>
      </c>
      <c r="AI54" s="95">
        <v>0</v>
      </c>
      <c r="AJ54" s="95">
        <v>0</v>
      </c>
      <c r="AK54" s="95">
        <v>0</v>
      </c>
      <c r="AL54" s="95">
        <v>0</v>
      </c>
      <c r="AM54" s="95">
        <v>15</v>
      </c>
      <c r="AN54" s="95">
        <v>0</v>
      </c>
      <c r="AO54" s="95">
        <v>0</v>
      </c>
      <c r="AP54" s="95">
        <v>0</v>
      </c>
      <c r="AQ54" s="95">
        <v>0</v>
      </c>
      <c r="AR54" s="95">
        <v>0</v>
      </c>
      <c r="AS54" s="95">
        <v>0</v>
      </c>
      <c r="AT54" s="95">
        <v>0</v>
      </c>
      <c r="AU54" s="95">
        <v>0</v>
      </c>
      <c r="AV54" s="95">
        <v>0</v>
      </c>
      <c r="AW54" s="95">
        <v>0</v>
      </c>
      <c r="AX54" s="95">
        <v>0</v>
      </c>
      <c r="AY54" s="95">
        <v>0</v>
      </c>
      <c r="AZ54" s="95">
        <v>0</v>
      </c>
      <c r="BA54" s="95">
        <v>0</v>
      </c>
      <c r="BB54" s="95">
        <v>0</v>
      </c>
      <c r="BC54" s="95">
        <v>0</v>
      </c>
      <c r="BD54" s="95">
        <v>0</v>
      </c>
      <c r="BE54" s="95">
        <v>0</v>
      </c>
      <c r="BF54" s="95">
        <v>0</v>
      </c>
      <c r="BG54" s="95">
        <v>0</v>
      </c>
      <c r="BH54" s="95">
        <v>0</v>
      </c>
      <c r="BI54" s="94">
        <f t="shared" si="0"/>
        <v>38</v>
      </c>
      <c r="BJ54" s="98">
        <f t="shared" si="1"/>
        <v>23</v>
      </c>
      <c r="BK54" s="98">
        <f t="shared" si="2"/>
        <v>15</v>
      </c>
      <c r="BL54" s="98">
        <f t="shared" si="3"/>
        <v>0</v>
      </c>
      <c r="BM54" s="98">
        <f t="shared" si="4"/>
        <v>0</v>
      </c>
      <c r="BN54" s="98">
        <f t="shared" si="5"/>
        <v>0</v>
      </c>
      <c r="BO54" s="98">
        <f t="shared" si="6"/>
        <v>0</v>
      </c>
      <c r="BP54" s="98">
        <f t="shared" si="7"/>
        <v>0</v>
      </c>
      <c r="BQ54" s="99">
        <f t="shared" si="8"/>
        <v>38</v>
      </c>
      <c r="BR54" s="94">
        <v>30</v>
      </c>
      <c r="BS54" s="94" t="str">
        <f t="shared" si="12"/>
        <v>Favre</v>
      </c>
      <c r="BT54" s="94" t="str">
        <f t="shared" si="13"/>
        <v>Olivier</v>
      </c>
      <c r="BU54" s="16" t="str">
        <f t="shared" si="14"/>
        <v>Essertes</v>
      </c>
    </row>
    <row r="55" spans="1:75" s="94" customFormat="1" ht="20.100000000000001" customHeight="1" x14ac:dyDescent="0.25">
      <c r="A55" s="93">
        <v>1969</v>
      </c>
      <c r="B55" s="95" t="s">
        <v>563</v>
      </c>
      <c r="C55" s="95" t="s">
        <v>600</v>
      </c>
      <c r="D55" s="96" t="s">
        <v>565</v>
      </c>
      <c r="E55" s="95">
        <v>0</v>
      </c>
      <c r="F55" s="95">
        <v>0</v>
      </c>
      <c r="G55" s="95">
        <v>19</v>
      </c>
      <c r="H55" s="95">
        <v>0</v>
      </c>
      <c r="I55" s="95">
        <v>0</v>
      </c>
      <c r="J55" s="95">
        <v>0</v>
      </c>
      <c r="K55" s="95">
        <v>0</v>
      </c>
      <c r="L55" s="95">
        <v>0</v>
      </c>
      <c r="M55" s="95">
        <v>0</v>
      </c>
      <c r="N55" s="95">
        <v>0</v>
      </c>
      <c r="O55" s="95">
        <v>0</v>
      </c>
      <c r="P55" s="95">
        <v>0</v>
      </c>
      <c r="Q55" s="95">
        <v>0</v>
      </c>
      <c r="R55" s="95">
        <v>0</v>
      </c>
      <c r="S55" s="95">
        <v>0</v>
      </c>
      <c r="T55" s="95">
        <v>0</v>
      </c>
      <c r="U55" s="95">
        <v>0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95">
        <v>0</v>
      </c>
      <c r="AB55" s="95">
        <v>0</v>
      </c>
      <c r="AC55" s="95">
        <v>0</v>
      </c>
      <c r="AD55" s="95">
        <v>0</v>
      </c>
      <c r="AE55" s="95">
        <v>0</v>
      </c>
      <c r="AF55" s="95">
        <v>0</v>
      </c>
      <c r="AG55" s="95">
        <v>0</v>
      </c>
      <c r="AH55" s="95">
        <v>0</v>
      </c>
      <c r="AI55" s="95">
        <v>0</v>
      </c>
      <c r="AJ55" s="95">
        <v>0</v>
      </c>
      <c r="AK55" s="95">
        <v>0</v>
      </c>
      <c r="AL55" s="95">
        <v>0</v>
      </c>
      <c r="AM55" s="95">
        <v>0</v>
      </c>
      <c r="AN55" s="95">
        <v>0</v>
      </c>
      <c r="AO55" s="95">
        <v>0</v>
      </c>
      <c r="AP55" s="95">
        <v>0</v>
      </c>
      <c r="AQ55" s="95">
        <v>0</v>
      </c>
      <c r="AR55" s="95">
        <v>0</v>
      </c>
      <c r="AS55" s="95">
        <v>0</v>
      </c>
      <c r="AT55" s="95">
        <v>0</v>
      </c>
      <c r="AU55" s="95">
        <v>0</v>
      </c>
      <c r="AV55" s="95">
        <v>0</v>
      </c>
      <c r="AW55" s="95">
        <v>0</v>
      </c>
      <c r="AX55" s="95">
        <v>0</v>
      </c>
      <c r="AY55" s="95">
        <v>0</v>
      </c>
      <c r="AZ55" s="95">
        <v>0</v>
      </c>
      <c r="BA55" s="95">
        <v>0</v>
      </c>
      <c r="BB55" s="95">
        <v>0</v>
      </c>
      <c r="BC55" s="95">
        <v>0</v>
      </c>
      <c r="BD55" s="95">
        <v>0</v>
      </c>
      <c r="BE55" s="95">
        <v>0</v>
      </c>
      <c r="BF55" s="95">
        <v>0</v>
      </c>
      <c r="BG55" s="95">
        <v>19</v>
      </c>
      <c r="BH55" s="95">
        <v>0</v>
      </c>
      <c r="BI55" s="94">
        <f t="shared" si="0"/>
        <v>38</v>
      </c>
      <c r="BJ55" s="98">
        <f t="shared" si="1"/>
        <v>19</v>
      </c>
      <c r="BK55" s="98">
        <f t="shared" si="2"/>
        <v>19</v>
      </c>
      <c r="BL55" s="98">
        <f t="shared" si="3"/>
        <v>0</v>
      </c>
      <c r="BM55" s="98">
        <f t="shared" si="4"/>
        <v>0</v>
      </c>
      <c r="BN55" s="98">
        <f t="shared" si="5"/>
        <v>0</v>
      </c>
      <c r="BO55" s="98">
        <f t="shared" si="6"/>
        <v>0</v>
      </c>
      <c r="BP55" s="98">
        <f t="shared" si="7"/>
        <v>0</v>
      </c>
      <c r="BQ55" s="99">
        <f t="shared" si="8"/>
        <v>38</v>
      </c>
      <c r="BR55" s="94">
        <v>30</v>
      </c>
      <c r="BS55" s="94" t="str">
        <f t="shared" si="12"/>
        <v>Zorn</v>
      </c>
      <c r="BT55" s="94" t="str">
        <f t="shared" si="13"/>
        <v>Philippe</v>
      </c>
      <c r="BU55" s="16" t="str">
        <f t="shared" si="14"/>
        <v>Mollens</v>
      </c>
      <c r="BV55" s="16"/>
      <c r="BW55" s="16"/>
    </row>
    <row r="56" spans="1:75" s="94" customFormat="1" ht="20.100000000000001" customHeight="1" x14ac:dyDescent="0.25">
      <c r="A56" s="93">
        <v>1971</v>
      </c>
      <c r="B56" s="95" t="s">
        <v>323</v>
      </c>
      <c r="C56" s="95" t="s">
        <v>51</v>
      </c>
      <c r="D56" s="96" t="s">
        <v>324</v>
      </c>
      <c r="E56" s="95">
        <v>0</v>
      </c>
      <c r="F56" s="95">
        <v>18</v>
      </c>
      <c r="G56" s="95">
        <v>0</v>
      </c>
      <c r="H56" s="95">
        <v>0</v>
      </c>
      <c r="I56" s="95">
        <v>19</v>
      </c>
      <c r="J56" s="95">
        <v>0</v>
      </c>
      <c r="K56" s="95">
        <v>0</v>
      </c>
      <c r="L56" s="95">
        <v>0</v>
      </c>
      <c r="M56" s="95">
        <v>0</v>
      </c>
      <c r="N56" s="95">
        <v>0</v>
      </c>
      <c r="O56" s="95">
        <v>0</v>
      </c>
      <c r="P56" s="95">
        <v>0</v>
      </c>
      <c r="Q56" s="95">
        <v>0</v>
      </c>
      <c r="R56" s="95">
        <v>0</v>
      </c>
      <c r="S56" s="95">
        <v>0</v>
      </c>
      <c r="T56" s="95">
        <v>0</v>
      </c>
      <c r="U56" s="95">
        <v>0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95">
        <v>0</v>
      </c>
      <c r="AB56" s="95">
        <v>0</v>
      </c>
      <c r="AC56" s="95">
        <v>0</v>
      </c>
      <c r="AD56" s="95">
        <v>0</v>
      </c>
      <c r="AE56" s="95">
        <v>0</v>
      </c>
      <c r="AF56" s="95">
        <v>0</v>
      </c>
      <c r="AG56" s="95">
        <v>0</v>
      </c>
      <c r="AH56" s="95">
        <v>0</v>
      </c>
      <c r="AI56" s="95">
        <v>0</v>
      </c>
      <c r="AJ56" s="95">
        <v>0</v>
      </c>
      <c r="AK56" s="95">
        <v>0</v>
      </c>
      <c r="AL56" s="95">
        <v>0</v>
      </c>
      <c r="AM56" s="95">
        <v>0</v>
      </c>
      <c r="AN56" s="95">
        <v>0</v>
      </c>
      <c r="AO56" s="95">
        <v>0</v>
      </c>
      <c r="AP56" s="95">
        <v>0</v>
      </c>
      <c r="AQ56" s="95">
        <v>0</v>
      </c>
      <c r="AR56" s="95">
        <v>0</v>
      </c>
      <c r="AS56" s="95">
        <v>0</v>
      </c>
      <c r="AT56" s="95">
        <v>0</v>
      </c>
      <c r="AU56" s="95">
        <v>0</v>
      </c>
      <c r="AV56" s="95">
        <v>0</v>
      </c>
      <c r="AW56" s="95">
        <v>0</v>
      </c>
      <c r="AX56" s="95">
        <v>0</v>
      </c>
      <c r="AY56" s="95">
        <v>0</v>
      </c>
      <c r="AZ56" s="95">
        <v>0</v>
      </c>
      <c r="BA56" s="95">
        <v>0</v>
      </c>
      <c r="BB56" s="95">
        <v>0</v>
      </c>
      <c r="BC56" s="95">
        <v>0</v>
      </c>
      <c r="BD56" s="95">
        <v>0</v>
      </c>
      <c r="BE56" s="95">
        <v>0</v>
      </c>
      <c r="BF56" s="95">
        <v>0</v>
      </c>
      <c r="BG56" s="95">
        <v>0</v>
      </c>
      <c r="BH56" s="95">
        <v>0</v>
      </c>
      <c r="BI56" s="94">
        <f t="shared" si="0"/>
        <v>37</v>
      </c>
      <c r="BJ56" s="98">
        <f t="shared" si="1"/>
        <v>19</v>
      </c>
      <c r="BK56" s="98">
        <f t="shared" si="2"/>
        <v>18</v>
      </c>
      <c r="BL56" s="98">
        <f t="shared" si="3"/>
        <v>0</v>
      </c>
      <c r="BM56" s="98">
        <f t="shared" si="4"/>
        <v>0</v>
      </c>
      <c r="BN56" s="98">
        <f t="shared" si="5"/>
        <v>0</v>
      </c>
      <c r="BO56" s="98">
        <f t="shared" si="6"/>
        <v>0</v>
      </c>
      <c r="BP56" s="98">
        <f t="shared" si="7"/>
        <v>0</v>
      </c>
      <c r="BQ56" s="99">
        <f t="shared" si="8"/>
        <v>37</v>
      </c>
      <c r="BR56" s="94">
        <v>31</v>
      </c>
      <c r="BS56" s="94" t="str">
        <f t="shared" si="12"/>
        <v>Berthoud</v>
      </c>
      <c r="BT56" s="94" t="str">
        <f t="shared" si="13"/>
        <v>David</v>
      </c>
      <c r="BU56" s="16" t="str">
        <f t="shared" si="14"/>
        <v>Lavey-Village</v>
      </c>
    </row>
    <row r="57" spans="1:75" s="94" customFormat="1" ht="20.100000000000001" customHeight="1" x14ac:dyDescent="0.25">
      <c r="A57" s="93">
        <v>1965</v>
      </c>
      <c r="B57" s="95" t="s">
        <v>2636</v>
      </c>
      <c r="C57" s="95" t="s">
        <v>2637</v>
      </c>
      <c r="D57" s="96" t="s">
        <v>2986</v>
      </c>
      <c r="E57" s="95">
        <v>0</v>
      </c>
      <c r="F57" s="95">
        <v>0</v>
      </c>
      <c r="G57" s="95">
        <v>0</v>
      </c>
      <c r="H57" s="95">
        <v>0</v>
      </c>
      <c r="I57" s="95">
        <v>0</v>
      </c>
      <c r="J57" s="95">
        <v>0</v>
      </c>
      <c r="K57" s="95">
        <v>0</v>
      </c>
      <c r="L57" s="95">
        <v>0</v>
      </c>
      <c r="M57" s="95">
        <v>0</v>
      </c>
      <c r="N57" s="95">
        <v>0</v>
      </c>
      <c r="O57" s="95">
        <v>0</v>
      </c>
      <c r="P57" s="95">
        <v>0</v>
      </c>
      <c r="Q57" s="95">
        <v>0</v>
      </c>
      <c r="R57" s="95">
        <v>0</v>
      </c>
      <c r="S57" s="95">
        <v>0</v>
      </c>
      <c r="T57" s="95">
        <v>0</v>
      </c>
      <c r="U57" s="95">
        <v>23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95">
        <v>0</v>
      </c>
      <c r="AB57" s="95">
        <v>0</v>
      </c>
      <c r="AC57" s="95">
        <v>14</v>
      </c>
      <c r="AD57" s="95">
        <v>0</v>
      </c>
      <c r="AE57" s="95">
        <v>0</v>
      </c>
      <c r="AF57" s="95">
        <v>0</v>
      </c>
      <c r="AG57" s="95">
        <v>0</v>
      </c>
      <c r="AH57" s="95">
        <v>0</v>
      </c>
      <c r="AI57" s="95">
        <v>0</v>
      </c>
      <c r="AJ57" s="95">
        <v>0</v>
      </c>
      <c r="AK57" s="95">
        <v>0</v>
      </c>
      <c r="AL57" s="95">
        <v>0</v>
      </c>
      <c r="AM57" s="95">
        <v>0</v>
      </c>
      <c r="AN57" s="95">
        <v>0</v>
      </c>
      <c r="AO57" s="95">
        <v>0</v>
      </c>
      <c r="AP57" s="95">
        <v>0</v>
      </c>
      <c r="AQ57" s="95">
        <v>0</v>
      </c>
      <c r="AR57" s="95">
        <v>0</v>
      </c>
      <c r="AS57" s="95">
        <v>0</v>
      </c>
      <c r="AT57" s="95">
        <v>0</v>
      </c>
      <c r="AU57" s="95">
        <v>0</v>
      </c>
      <c r="AV57" s="95">
        <v>0</v>
      </c>
      <c r="AW57" s="95">
        <v>0</v>
      </c>
      <c r="AX57" s="95">
        <v>0</v>
      </c>
      <c r="AY57" s="95">
        <v>0</v>
      </c>
      <c r="AZ57" s="95">
        <v>0</v>
      </c>
      <c r="BA57" s="95">
        <v>0</v>
      </c>
      <c r="BB57" s="95">
        <v>0</v>
      </c>
      <c r="BC57" s="95">
        <v>0</v>
      </c>
      <c r="BD57" s="95">
        <v>0</v>
      </c>
      <c r="BE57" s="95">
        <v>0</v>
      </c>
      <c r="BF57" s="95">
        <v>0</v>
      </c>
      <c r="BG57" s="95">
        <v>0</v>
      </c>
      <c r="BH57" s="95">
        <v>0</v>
      </c>
      <c r="BI57" s="94">
        <f t="shared" si="0"/>
        <v>37</v>
      </c>
      <c r="BJ57" s="98">
        <f t="shared" si="1"/>
        <v>23</v>
      </c>
      <c r="BK57" s="98">
        <f t="shared" si="2"/>
        <v>14</v>
      </c>
      <c r="BL57" s="98">
        <f t="shared" si="3"/>
        <v>0</v>
      </c>
      <c r="BM57" s="98">
        <f t="shared" si="4"/>
        <v>0</v>
      </c>
      <c r="BN57" s="98">
        <f t="shared" si="5"/>
        <v>0</v>
      </c>
      <c r="BO57" s="98">
        <f t="shared" si="6"/>
        <v>0</v>
      </c>
      <c r="BP57" s="98">
        <f t="shared" si="7"/>
        <v>0</v>
      </c>
      <c r="BQ57" s="99">
        <f t="shared" si="8"/>
        <v>37</v>
      </c>
      <c r="BR57" s="94">
        <v>31</v>
      </c>
      <c r="BS57" s="94" t="str">
        <f t="shared" si="12"/>
        <v>Enrico</v>
      </c>
      <c r="BT57" s="94" t="str">
        <f t="shared" si="13"/>
        <v>Pierre-Philippe</v>
      </c>
      <c r="BU57" s="16" t="str">
        <f t="shared" si="14"/>
        <v>Colombier</v>
      </c>
    </row>
    <row r="58" spans="1:75" s="94" customFormat="1" ht="20.100000000000001" customHeight="1" x14ac:dyDescent="0.25">
      <c r="A58" s="93">
        <v>1968</v>
      </c>
      <c r="B58" s="95" t="s">
        <v>945</v>
      </c>
      <c r="C58" s="95" t="s">
        <v>740</v>
      </c>
      <c r="D58" s="96"/>
      <c r="E58" s="95">
        <v>0</v>
      </c>
      <c r="F58" s="95">
        <v>0</v>
      </c>
      <c r="G58" s="95">
        <v>0</v>
      </c>
      <c r="H58" s="95">
        <v>0</v>
      </c>
      <c r="I58" s="95">
        <v>0</v>
      </c>
      <c r="J58" s="95">
        <v>0</v>
      </c>
      <c r="K58" s="95">
        <v>0</v>
      </c>
      <c r="L58" s="95">
        <v>0</v>
      </c>
      <c r="M58" s="95">
        <v>0</v>
      </c>
      <c r="N58" s="95">
        <v>0</v>
      </c>
      <c r="O58" s="95">
        <v>0</v>
      </c>
      <c r="P58" s="95">
        <v>0</v>
      </c>
      <c r="Q58" s="95">
        <v>0</v>
      </c>
      <c r="R58" s="95">
        <v>0</v>
      </c>
      <c r="S58" s="95">
        <v>0</v>
      </c>
      <c r="T58" s="95">
        <v>0</v>
      </c>
      <c r="U58" s="95">
        <v>17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95">
        <v>0</v>
      </c>
      <c r="AB58" s="95">
        <v>19</v>
      </c>
      <c r="AC58" s="95">
        <v>0</v>
      </c>
      <c r="AD58" s="95">
        <v>0</v>
      </c>
      <c r="AE58" s="95">
        <v>0</v>
      </c>
      <c r="AF58" s="95">
        <v>0</v>
      </c>
      <c r="AG58" s="95">
        <v>0</v>
      </c>
      <c r="AH58" s="95">
        <v>0</v>
      </c>
      <c r="AI58" s="95">
        <v>0</v>
      </c>
      <c r="AJ58" s="95">
        <v>0</v>
      </c>
      <c r="AK58" s="95">
        <v>0</v>
      </c>
      <c r="AL58" s="95">
        <v>0</v>
      </c>
      <c r="AM58" s="95">
        <v>0</v>
      </c>
      <c r="AN58" s="95">
        <v>0</v>
      </c>
      <c r="AO58" s="95">
        <v>0</v>
      </c>
      <c r="AP58" s="95">
        <v>0</v>
      </c>
      <c r="AQ58" s="95">
        <v>0</v>
      </c>
      <c r="AR58" s="95">
        <v>0</v>
      </c>
      <c r="AS58" s="95">
        <v>0</v>
      </c>
      <c r="AT58" s="95">
        <v>0</v>
      </c>
      <c r="AU58" s="95">
        <v>0</v>
      </c>
      <c r="AV58" s="95">
        <v>0</v>
      </c>
      <c r="AW58" s="95">
        <v>0</v>
      </c>
      <c r="AX58" s="95">
        <v>0</v>
      </c>
      <c r="AY58" s="95">
        <v>0</v>
      </c>
      <c r="AZ58" s="95">
        <v>0</v>
      </c>
      <c r="BA58" s="95">
        <v>0</v>
      </c>
      <c r="BB58" s="95">
        <v>0</v>
      </c>
      <c r="BC58" s="95">
        <v>0</v>
      </c>
      <c r="BD58" s="95">
        <v>0</v>
      </c>
      <c r="BE58" s="95">
        <v>0</v>
      </c>
      <c r="BF58" s="95">
        <v>0</v>
      </c>
      <c r="BG58" s="95">
        <v>0</v>
      </c>
      <c r="BH58" s="95">
        <v>0</v>
      </c>
      <c r="BI58" s="94">
        <f t="shared" si="0"/>
        <v>36</v>
      </c>
      <c r="BJ58" s="98">
        <f t="shared" si="1"/>
        <v>19</v>
      </c>
      <c r="BK58" s="98">
        <f t="shared" si="2"/>
        <v>17</v>
      </c>
      <c r="BL58" s="98">
        <f t="shared" si="3"/>
        <v>0</v>
      </c>
      <c r="BM58" s="98">
        <f t="shared" si="4"/>
        <v>0</v>
      </c>
      <c r="BN58" s="98">
        <f t="shared" si="5"/>
        <v>0</v>
      </c>
      <c r="BO58" s="98">
        <f t="shared" si="6"/>
        <v>0</v>
      </c>
      <c r="BP58" s="98">
        <f t="shared" si="7"/>
        <v>0</v>
      </c>
      <c r="BQ58" s="99">
        <f t="shared" si="8"/>
        <v>36</v>
      </c>
      <c r="BR58" s="94">
        <v>32</v>
      </c>
      <c r="BS58" s="94" t="str">
        <f t="shared" ref="BS58:BS121" si="15">B58</f>
        <v>Lattion</v>
      </c>
      <c r="BT58" s="94" t="str">
        <f t="shared" ref="BT58:BT121" si="16">C58</f>
        <v>Pierre-Alain</v>
      </c>
      <c r="BU58" s="16"/>
    </row>
    <row r="59" spans="1:75" s="94" customFormat="1" ht="20.100000000000001" customHeight="1" x14ac:dyDescent="0.25">
      <c r="A59" s="93">
        <v>1966</v>
      </c>
      <c r="B59" s="94" t="s">
        <v>1438</v>
      </c>
      <c r="C59" s="95" t="s">
        <v>1439</v>
      </c>
      <c r="D59" s="96" t="s">
        <v>1440</v>
      </c>
      <c r="E59" s="95">
        <v>0</v>
      </c>
      <c r="F59" s="95">
        <v>0</v>
      </c>
      <c r="G59" s="95">
        <v>0</v>
      </c>
      <c r="H59" s="95">
        <v>0</v>
      </c>
      <c r="I59" s="95">
        <v>0</v>
      </c>
      <c r="J59" s="95">
        <v>0</v>
      </c>
      <c r="K59" s="95">
        <v>0</v>
      </c>
      <c r="L59" s="95">
        <v>0</v>
      </c>
      <c r="M59" s="95">
        <v>0</v>
      </c>
      <c r="N59" s="95">
        <v>0</v>
      </c>
      <c r="O59" s="95">
        <v>0</v>
      </c>
      <c r="P59" s="95">
        <v>0</v>
      </c>
      <c r="Q59" s="95">
        <v>11</v>
      </c>
      <c r="R59" s="95">
        <v>0</v>
      </c>
      <c r="S59" s="95">
        <v>0</v>
      </c>
      <c r="T59" s="95">
        <v>0</v>
      </c>
      <c r="U59" s="95">
        <v>0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95">
        <v>0</v>
      </c>
      <c r="AB59" s="95">
        <v>0</v>
      </c>
      <c r="AC59" s="95">
        <v>0</v>
      </c>
      <c r="AD59" s="95">
        <v>0</v>
      </c>
      <c r="AE59" s="95">
        <v>0</v>
      </c>
      <c r="AF59" s="95">
        <v>0</v>
      </c>
      <c r="AG59" s="95">
        <v>0</v>
      </c>
      <c r="AH59" s="95">
        <v>0</v>
      </c>
      <c r="AI59" s="95">
        <v>23</v>
      </c>
      <c r="AJ59" s="95">
        <v>0</v>
      </c>
      <c r="AK59" s="95">
        <v>0</v>
      </c>
      <c r="AL59" s="95">
        <v>0</v>
      </c>
      <c r="AM59" s="95">
        <v>0</v>
      </c>
      <c r="AN59" s="95">
        <v>0</v>
      </c>
      <c r="AO59" s="95">
        <v>0</v>
      </c>
      <c r="AP59" s="95">
        <v>0</v>
      </c>
      <c r="AQ59" s="95">
        <v>0</v>
      </c>
      <c r="AR59" s="95">
        <v>0</v>
      </c>
      <c r="AS59" s="95">
        <v>0</v>
      </c>
      <c r="AT59" s="95">
        <v>0</v>
      </c>
      <c r="AU59" s="95">
        <v>0</v>
      </c>
      <c r="AV59" s="95">
        <v>0</v>
      </c>
      <c r="AW59" s="95">
        <v>0</v>
      </c>
      <c r="AX59" s="95">
        <v>0</v>
      </c>
      <c r="AY59" s="95">
        <v>0</v>
      </c>
      <c r="AZ59" s="95">
        <v>0</v>
      </c>
      <c r="BA59" s="95">
        <v>0</v>
      </c>
      <c r="BB59" s="95">
        <v>0</v>
      </c>
      <c r="BC59" s="95">
        <v>0</v>
      </c>
      <c r="BD59" s="95">
        <v>0</v>
      </c>
      <c r="BE59" s="95">
        <v>0</v>
      </c>
      <c r="BF59" s="95">
        <v>0</v>
      </c>
      <c r="BG59" s="95">
        <v>0</v>
      </c>
      <c r="BH59" s="95">
        <v>0</v>
      </c>
      <c r="BI59" s="94">
        <f t="shared" si="0"/>
        <v>34</v>
      </c>
      <c r="BJ59" s="98">
        <f t="shared" si="1"/>
        <v>23</v>
      </c>
      <c r="BK59" s="98">
        <f t="shared" si="2"/>
        <v>11</v>
      </c>
      <c r="BL59" s="98">
        <f t="shared" si="3"/>
        <v>0</v>
      </c>
      <c r="BM59" s="98">
        <f t="shared" si="4"/>
        <v>0</v>
      </c>
      <c r="BN59" s="98">
        <f t="shared" si="5"/>
        <v>0</v>
      </c>
      <c r="BO59" s="98">
        <f t="shared" si="6"/>
        <v>0</v>
      </c>
      <c r="BP59" s="98">
        <f t="shared" si="7"/>
        <v>0</v>
      </c>
      <c r="BQ59" s="99">
        <f t="shared" si="8"/>
        <v>34</v>
      </c>
      <c r="BR59" s="94">
        <v>33</v>
      </c>
      <c r="BS59" s="94" t="str">
        <f t="shared" si="15"/>
        <v>Hegg</v>
      </c>
      <c r="BT59" s="94" t="str">
        <f t="shared" si="16"/>
        <v>Hansjörg</v>
      </c>
      <c r="BU59" s="16" t="str">
        <f t="shared" ref="BU59:BU69" si="17">D59</f>
        <v>Ipsach</v>
      </c>
    </row>
    <row r="60" spans="1:75" s="94" customFormat="1" ht="20.100000000000001" customHeight="1" x14ac:dyDescent="0.25">
      <c r="A60" s="93">
        <v>1970</v>
      </c>
      <c r="B60" s="95" t="s">
        <v>316</v>
      </c>
      <c r="C60" s="95" t="s">
        <v>317</v>
      </c>
      <c r="D60" s="96" t="s">
        <v>299</v>
      </c>
      <c r="E60" s="95">
        <v>0</v>
      </c>
      <c r="F60" s="95">
        <v>34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95">
        <v>0</v>
      </c>
      <c r="T60" s="95">
        <v>0</v>
      </c>
      <c r="U60" s="95">
        <v>0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95">
        <v>0</v>
      </c>
      <c r="AB60" s="95">
        <v>0</v>
      </c>
      <c r="AC60" s="95">
        <v>0</v>
      </c>
      <c r="AD60" s="95">
        <v>0</v>
      </c>
      <c r="AE60" s="95">
        <v>0</v>
      </c>
      <c r="AF60" s="95">
        <v>0</v>
      </c>
      <c r="AG60" s="95">
        <v>0</v>
      </c>
      <c r="AH60" s="95">
        <v>0</v>
      </c>
      <c r="AI60" s="95">
        <v>0</v>
      </c>
      <c r="AJ60" s="95">
        <v>0</v>
      </c>
      <c r="AK60" s="95">
        <v>0</v>
      </c>
      <c r="AL60" s="95">
        <v>0</v>
      </c>
      <c r="AM60" s="95">
        <v>0</v>
      </c>
      <c r="AN60" s="95">
        <v>0</v>
      </c>
      <c r="AO60" s="95">
        <v>0</v>
      </c>
      <c r="AP60" s="95">
        <v>0</v>
      </c>
      <c r="AQ60" s="95">
        <v>0</v>
      </c>
      <c r="AR60" s="95">
        <v>0</v>
      </c>
      <c r="AS60" s="95">
        <v>0</v>
      </c>
      <c r="AT60" s="95">
        <v>0</v>
      </c>
      <c r="AU60" s="95">
        <v>0</v>
      </c>
      <c r="AV60" s="95">
        <v>0</v>
      </c>
      <c r="AW60" s="95">
        <v>0</v>
      </c>
      <c r="AX60" s="95">
        <v>0</v>
      </c>
      <c r="AY60" s="95">
        <v>0</v>
      </c>
      <c r="AZ60" s="95">
        <v>0</v>
      </c>
      <c r="BA60" s="95">
        <v>0</v>
      </c>
      <c r="BB60" s="95">
        <v>0</v>
      </c>
      <c r="BC60" s="95">
        <v>0</v>
      </c>
      <c r="BD60" s="95">
        <v>0</v>
      </c>
      <c r="BE60" s="95">
        <v>0</v>
      </c>
      <c r="BF60" s="95">
        <v>0</v>
      </c>
      <c r="BG60" s="95">
        <v>0</v>
      </c>
      <c r="BH60" s="95">
        <v>0</v>
      </c>
      <c r="BI60" s="94">
        <f t="shared" si="0"/>
        <v>34</v>
      </c>
      <c r="BJ60" s="98">
        <f t="shared" si="1"/>
        <v>34</v>
      </c>
      <c r="BK60" s="98">
        <f t="shared" si="2"/>
        <v>0</v>
      </c>
      <c r="BL60" s="98">
        <f t="shared" si="3"/>
        <v>0</v>
      </c>
      <c r="BM60" s="98">
        <f t="shared" si="4"/>
        <v>0</v>
      </c>
      <c r="BN60" s="98">
        <f t="shared" si="5"/>
        <v>0</v>
      </c>
      <c r="BO60" s="98">
        <f t="shared" si="6"/>
        <v>0</v>
      </c>
      <c r="BP60" s="98">
        <f t="shared" si="7"/>
        <v>0</v>
      </c>
      <c r="BQ60" s="99">
        <f t="shared" si="8"/>
        <v>34</v>
      </c>
      <c r="BR60" s="94">
        <v>33</v>
      </c>
      <c r="BS60" s="94" t="str">
        <f t="shared" si="15"/>
        <v>Perrin</v>
      </c>
      <c r="BT60" s="94" t="str">
        <f t="shared" si="16"/>
        <v>John</v>
      </c>
      <c r="BU60" s="16" t="str">
        <f t="shared" si="17"/>
        <v>Troistorrents</v>
      </c>
      <c r="BW60" s="16"/>
    </row>
    <row r="61" spans="1:75" s="94" customFormat="1" ht="20.100000000000001" customHeight="1" x14ac:dyDescent="0.25">
      <c r="A61" s="93">
        <v>1972</v>
      </c>
      <c r="B61" s="95" t="s">
        <v>1279</v>
      </c>
      <c r="C61" s="95" t="s">
        <v>573</v>
      </c>
      <c r="D61" s="96" t="s">
        <v>830</v>
      </c>
      <c r="E61" s="95">
        <v>0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  <c r="L61" s="95">
        <v>10</v>
      </c>
      <c r="M61" s="95">
        <v>0</v>
      </c>
      <c r="N61" s="95">
        <v>0</v>
      </c>
      <c r="O61" s="95">
        <v>0</v>
      </c>
      <c r="P61" s="95">
        <v>0</v>
      </c>
      <c r="Q61" s="95">
        <v>0</v>
      </c>
      <c r="R61" s="95">
        <v>0</v>
      </c>
      <c r="S61" s="95">
        <v>0</v>
      </c>
      <c r="T61" s="95">
        <v>0</v>
      </c>
      <c r="U61" s="95">
        <v>0</v>
      </c>
      <c r="V61" s="95">
        <v>0</v>
      </c>
      <c r="W61" s="95">
        <v>0</v>
      </c>
      <c r="X61" s="95">
        <v>17</v>
      </c>
      <c r="Y61" s="95">
        <v>0</v>
      </c>
      <c r="Z61" s="95">
        <v>0</v>
      </c>
      <c r="AA61" s="95">
        <v>0</v>
      </c>
      <c r="AB61" s="95">
        <v>0</v>
      </c>
      <c r="AC61" s="95">
        <v>0</v>
      </c>
      <c r="AD61" s="95">
        <v>0</v>
      </c>
      <c r="AE61" s="95">
        <v>0</v>
      </c>
      <c r="AF61" s="95">
        <v>0</v>
      </c>
      <c r="AG61" s="95">
        <v>0</v>
      </c>
      <c r="AH61" s="95">
        <v>0</v>
      </c>
      <c r="AI61" s="95">
        <v>0</v>
      </c>
      <c r="AJ61" s="95">
        <v>0</v>
      </c>
      <c r="AK61" s="95">
        <v>0</v>
      </c>
      <c r="AL61" s="95">
        <v>7</v>
      </c>
      <c r="AM61" s="95">
        <v>0</v>
      </c>
      <c r="AN61" s="95">
        <v>0</v>
      </c>
      <c r="AO61" s="95">
        <v>0</v>
      </c>
      <c r="AP61" s="95">
        <v>0</v>
      </c>
      <c r="AQ61" s="95">
        <v>0</v>
      </c>
      <c r="AR61" s="95">
        <v>0</v>
      </c>
      <c r="AS61" s="95">
        <v>0</v>
      </c>
      <c r="AT61" s="95">
        <v>0</v>
      </c>
      <c r="AU61" s="95">
        <v>0</v>
      </c>
      <c r="AV61" s="95">
        <v>0</v>
      </c>
      <c r="AW61" s="95">
        <v>0</v>
      </c>
      <c r="AX61" s="95">
        <v>0</v>
      </c>
      <c r="AY61" s="95">
        <v>0</v>
      </c>
      <c r="AZ61" s="95">
        <v>0</v>
      </c>
      <c r="BA61" s="95">
        <v>0</v>
      </c>
      <c r="BB61" s="95">
        <v>0</v>
      </c>
      <c r="BC61" s="95">
        <v>0</v>
      </c>
      <c r="BD61" s="95">
        <v>0</v>
      </c>
      <c r="BE61" s="95">
        <v>0</v>
      </c>
      <c r="BF61" s="95">
        <v>0</v>
      </c>
      <c r="BG61" s="95">
        <v>0</v>
      </c>
      <c r="BH61" s="95">
        <v>0</v>
      </c>
      <c r="BI61" s="94">
        <f t="shared" si="0"/>
        <v>34</v>
      </c>
      <c r="BJ61" s="98">
        <f t="shared" si="1"/>
        <v>17</v>
      </c>
      <c r="BK61" s="98">
        <f t="shared" si="2"/>
        <v>10</v>
      </c>
      <c r="BL61" s="98">
        <f t="shared" si="3"/>
        <v>7</v>
      </c>
      <c r="BM61" s="98">
        <f t="shared" si="4"/>
        <v>0</v>
      </c>
      <c r="BN61" s="98">
        <f t="shared" si="5"/>
        <v>0</v>
      </c>
      <c r="BO61" s="98">
        <f t="shared" si="6"/>
        <v>0</v>
      </c>
      <c r="BP61" s="98">
        <f t="shared" si="7"/>
        <v>0</v>
      </c>
      <c r="BQ61" s="99">
        <f t="shared" si="8"/>
        <v>34</v>
      </c>
      <c r="BR61" s="94">
        <v>33</v>
      </c>
      <c r="BS61" s="94" t="str">
        <f t="shared" si="15"/>
        <v>Woehrlé</v>
      </c>
      <c r="BT61" s="94" t="str">
        <f t="shared" si="16"/>
        <v>Christian</v>
      </c>
      <c r="BU61" s="16" t="str">
        <f t="shared" si="17"/>
        <v>Les Marécottes</v>
      </c>
      <c r="BV61" s="16"/>
      <c r="BW61" s="16"/>
    </row>
    <row r="62" spans="1:75" s="94" customFormat="1" ht="20.100000000000001" customHeight="1" x14ac:dyDescent="0.25">
      <c r="A62" s="93">
        <v>1969</v>
      </c>
      <c r="B62" s="95" t="s">
        <v>3132</v>
      </c>
      <c r="C62" s="95" t="s">
        <v>1307</v>
      </c>
      <c r="D62" s="96" t="s">
        <v>3114</v>
      </c>
      <c r="E62" s="95">
        <v>0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  <c r="L62" s="95">
        <v>0</v>
      </c>
      <c r="M62" s="95">
        <v>0</v>
      </c>
      <c r="N62" s="95">
        <v>0</v>
      </c>
      <c r="O62" s="95">
        <v>0</v>
      </c>
      <c r="P62" s="95">
        <v>0</v>
      </c>
      <c r="Q62" s="95">
        <v>0</v>
      </c>
      <c r="R62" s="95">
        <v>0</v>
      </c>
      <c r="S62" s="95">
        <v>0</v>
      </c>
      <c r="T62" s="95">
        <v>0</v>
      </c>
      <c r="U62" s="95">
        <v>0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95">
        <v>0</v>
      </c>
      <c r="AB62" s="95">
        <v>0</v>
      </c>
      <c r="AC62" s="95">
        <v>0</v>
      </c>
      <c r="AD62" s="95">
        <v>0</v>
      </c>
      <c r="AE62" s="95">
        <v>0</v>
      </c>
      <c r="AF62" s="95">
        <v>0</v>
      </c>
      <c r="AG62" s="95">
        <v>7</v>
      </c>
      <c r="AH62" s="95">
        <v>0</v>
      </c>
      <c r="AI62" s="95">
        <v>0</v>
      </c>
      <c r="AJ62" s="95">
        <v>0</v>
      </c>
      <c r="AK62" s="95">
        <v>0</v>
      </c>
      <c r="AL62" s="95">
        <v>0</v>
      </c>
      <c r="AM62" s="95">
        <v>0</v>
      </c>
      <c r="AN62" s="95">
        <v>0</v>
      </c>
      <c r="AO62" s="95">
        <v>0</v>
      </c>
      <c r="AP62" s="95">
        <v>0</v>
      </c>
      <c r="AQ62" s="95">
        <v>0</v>
      </c>
      <c r="AR62" s="95">
        <v>0</v>
      </c>
      <c r="AS62" s="95">
        <v>0</v>
      </c>
      <c r="AT62" s="95">
        <v>0</v>
      </c>
      <c r="AU62" s="95">
        <v>0</v>
      </c>
      <c r="AV62" s="95">
        <v>0</v>
      </c>
      <c r="AW62" s="95">
        <v>25</v>
      </c>
      <c r="AX62" s="95">
        <v>0</v>
      </c>
      <c r="AY62" s="95">
        <v>0</v>
      </c>
      <c r="AZ62" s="95">
        <v>0</v>
      </c>
      <c r="BA62" s="95">
        <v>0</v>
      </c>
      <c r="BB62" s="95">
        <v>0</v>
      </c>
      <c r="BC62" s="95">
        <v>0</v>
      </c>
      <c r="BD62" s="95">
        <v>0</v>
      </c>
      <c r="BE62" s="95">
        <v>0</v>
      </c>
      <c r="BF62" s="95">
        <v>0</v>
      </c>
      <c r="BG62" s="95">
        <v>0</v>
      </c>
      <c r="BH62" s="95">
        <v>0</v>
      </c>
      <c r="BI62" s="94">
        <f t="shared" si="0"/>
        <v>32</v>
      </c>
      <c r="BJ62" s="98">
        <f t="shared" si="1"/>
        <v>25</v>
      </c>
      <c r="BK62" s="98">
        <f t="shared" si="2"/>
        <v>7</v>
      </c>
      <c r="BL62" s="98">
        <f t="shared" si="3"/>
        <v>0</v>
      </c>
      <c r="BM62" s="98">
        <f t="shared" si="4"/>
        <v>0</v>
      </c>
      <c r="BN62" s="98">
        <f t="shared" si="5"/>
        <v>0</v>
      </c>
      <c r="BO62" s="98">
        <f t="shared" si="6"/>
        <v>0</v>
      </c>
      <c r="BP62" s="98">
        <f t="shared" si="7"/>
        <v>0</v>
      </c>
      <c r="BQ62" s="99">
        <f t="shared" si="8"/>
        <v>32</v>
      </c>
      <c r="BR62" s="94">
        <v>34</v>
      </c>
      <c r="BS62" s="94" t="str">
        <f t="shared" si="15"/>
        <v>Taggart</v>
      </c>
      <c r="BT62" s="94" t="str">
        <f t="shared" si="16"/>
        <v>Lloyd</v>
      </c>
      <c r="BU62" s="16" t="str">
        <f t="shared" si="17"/>
        <v>GB-Isle of Man</v>
      </c>
      <c r="BV62" s="16"/>
      <c r="BW62" s="16"/>
    </row>
    <row r="63" spans="1:75" s="94" customFormat="1" ht="20.100000000000001" customHeight="1" x14ac:dyDescent="0.25">
      <c r="A63" s="93">
        <v>1966</v>
      </c>
      <c r="B63" s="95" t="s">
        <v>860</v>
      </c>
      <c r="C63" s="95" t="s">
        <v>309</v>
      </c>
      <c r="D63" s="96" t="s">
        <v>861</v>
      </c>
      <c r="E63" s="95">
        <v>0</v>
      </c>
      <c r="F63" s="95">
        <v>0</v>
      </c>
      <c r="G63" s="95">
        <v>0</v>
      </c>
      <c r="H63" s="95">
        <v>0</v>
      </c>
      <c r="I63" s="95">
        <v>23</v>
      </c>
      <c r="J63" s="95">
        <v>0</v>
      </c>
      <c r="K63" s="95">
        <v>0</v>
      </c>
      <c r="L63" s="95">
        <v>0</v>
      </c>
      <c r="M63" s="95">
        <v>0</v>
      </c>
      <c r="N63" s="95">
        <v>0</v>
      </c>
      <c r="O63" s="95">
        <v>0</v>
      </c>
      <c r="P63" s="95">
        <v>0</v>
      </c>
      <c r="Q63" s="95">
        <v>0</v>
      </c>
      <c r="R63" s="95">
        <v>0</v>
      </c>
      <c r="S63" s="95">
        <v>0</v>
      </c>
      <c r="T63" s="95">
        <v>0</v>
      </c>
      <c r="U63" s="95">
        <v>0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95">
        <v>0</v>
      </c>
      <c r="AB63" s="95">
        <v>0</v>
      </c>
      <c r="AC63" s="95">
        <v>0</v>
      </c>
      <c r="AD63" s="95">
        <v>0</v>
      </c>
      <c r="AE63" s="95">
        <v>0</v>
      </c>
      <c r="AF63" s="95">
        <v>0</v>
      </c>
      <c r="AG63" s="95">
        <v>8</v>
      </c>
      <c r="AH63" s="95">
        <v>0</v>
      </c>
      <c r="AI63" s="95">
        <v>0</v>
      </c>
      <c r="AJ63" s="95">
        <v>0</v>
      </c>
      <c r="AK63" s="95">
        <v>0</v>
      </c>
      <c r="AL63" s="95">
        <v>0</v>
      </c>
      <c r="AM63" s="95">
        <v>0</v>
      </c>
      <c r="AN63" s="95">
        <v>0</v>
      </c>
      <c r="AO63" s="95">
        <v>0</v>
      </c>
      <c r="AP63" s="95">
        <v>0</v>
      </c>
      <c r="AQ63" s="95">
        <v>0</v>
      </c>
      <c r="AR63" s="95">
        <v>0</v>
      </c>
      <c r="AS63" s="95">
        <v>0</v>
      </c>
      <c r="AT63" s="95">
        <v>0</v>
      </c>
      <c r="AU63" s="95">
        <v>0</v>
      </c>
      <c r="AV63" s="95">
        <v>0</v>
      </c>
      <c r="AW63" s="95">
        <v>0</v>
      </c>
      <c r="AX63" s="95">
        <v>0</v>
      </c>
      <c r="AY63" s="95">
        <v>0</v>
      </c>
      <c r="AZ63" s="95">
        <v>0</v>
      </c>
      <c r="BA63" s="95">
        <v>0</v>
      </c>
      <c r="BB63" s="95">
        <v>0</v>
      </c>
      <c r="BC63" s="95">
        <v>0</v>
      </c>
      <c r="BD63" s="95">
        <v>0</v>
      </c>
      <c r="BE63" s="95">
        <v>0</v>
      </c>
      <c r="BF63" s="95">
        <v>0</v>
      </c>
      <c r="BG63" s="95">
        <v>0</v>
      </c>
      <c r="BH63" s="95">
        <v>0</v>
      </c>
      <c r="BI63" s="94">
        <f t="shared" si="0"/>
        <v>31</v>
      </c>
      <c r="BJ63" s="98">
        <f t="shared" si="1"/>
        <v>23</v>
      </c>
      <c r="BK63" s="98">
        <f t="shared" si="2"/>
        <v>8</v>
      </c>
      <c r="BL63" s="98">
        <f t="shared" si="3"/>
        <v>0</v>
      </c>
      <c r="BM63" s="98">
        <f t="shared" si="4"/>
        <v>0</v>
      </c>
      <c r="BN63" s="98">
        <f t="shared" si="5"/>
        <v>0</v>
      </c>
      <c r="BO63" s="98">
        <f t="shared" si="6"/>
        <v>0</v>
      </c>
      <c r="BP63" s="98">
        <f t="shared" si="7"/>
        <v>0</v>
      </c>
      <c r="BQ63" s="99">
        <f t="shared" si="8"/>
        <v>31</v>
      </c>
      <c r="BR63" s="94">
        <v>35</v>
      </c>
      <c r="BS63" s="94" t="str">
        <f t="shared" si="15"/>
        <v>Furrer</v>
      </c>
      <c r="BT63" s="94" t="str">
        <f t="shared" si="16"/>
        <v>Olivier</v>
      </c>
      <c r="BU63" s="16" t="str">
        <f t="shared" si="17"/>
        <v>Grandvaux</v>
      </c>
    </row>
    <row r="64" spans="1:75" s="94" customFormat="1" ht="20.100000000000001" customHeight="1" x14ac:dyDescent="0.25">
      <c r="A64" s="93">
        <v>1969</v>
      </c>
      <c r="B64" s="95" t="s">
        <v>1125</v>
      </c>
      <c r="C64" s="95" t="s">
        <v>1126</v>
      </c>
      <c r="D64" s="96" t="s">
        <v>643</v>
      </c>
      <c r="E64" s="95">
        <v>0</v>
      </c>
      <c r="F64" s="95">
        <v>0</v>
      </c>
      <c r="G64" s="95">
        <v>0</v>
      </c>
      <c r="H64" s="95">
        <v>0</v>
      </c>
      <c r="I64" s="95">
        <v>0</v>
      </c>
      <c r="J64" s="95">
        <v>0</v>
      </c>
      <c r="K64" s="95">
        <v>7</v>
      </c>
      <c r="L64" s="95">
        <v>0</v>
      </c>
      <c r="M64" s="95">
        <v>0</v>
      </c>
      <c r="N64" s="95">
        <v>0</v>
      </c>
      <c r="O64" s="95">
        <v>0</v>
      </c>
      <c r="P64" s="95">
        <v>0</v>
      </c>
      <c r="Q64" s="95">
        <v>0</v>
      </c>
      <c r="R64" s="95">
        <v>0</v>
      </c>
      <c r="S64" s="95">
        <v>0</v>
      </c>
      <c r="T64" s="95">
        <v>0</v>
      </c>
      <c r="U64" s="95">
        <v>0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95">
        <v>0</v>
      </c>
      <c r="AB64" s="95">
        <v>0</v>
      </c>
      <c r="AC64" s="95">
        <v>0</v>
      </c>
      <c r="AD64" s="95">
        <v>0</v>
      </c>
      <c r="AE64" s="95">
        <v>0</v>
      </c>
      <c r="AF64" s="95">
        <v>0</v>
      </c>
      <c r="AG64" s="95">
        <v>0</v>
      </c>
      <c r="AH64" s="95">
        <v>0</v>
      </c>
      <c r="AI64" s="95">
        <v>0</v>
      </c>
      <c r="AJ64" s="95">
        <v>0</v>
      </c>
      <c r="AK64" s="95">
        <v>0</v>
      </c>
      <c r="AL64" s="95">
        <v>0</v>
      </c>
      <c r="AM64" s="95">
        <v>0</v>
      </c>
      <c r="AN64" s="95">
        <v>0</v>
      </c>
      <c r="AO64" s="95">
        <v>0</v>
      </c>
      <c r="AP64" s="95">
        <v>0</v>
      </c>
      <c r="AQ64" s="95">
        <v>0</v>
      </c>
      <c r="AR64" s="95">
        <v>0</v>
      </c>
      <c r="AS64" s="95">
        <v>0</v>
      </c>
      <c r="AT64" s="95">
        <v>0</v>
      </c>
      <c r="AU64" s="95">
        <v>0</v>
      </c>
      <c r="AV64" s="95">
        <v>0</v>
      </c>
      <c r="AW64" s="95">
        <v>0</v>
      </c>
      <c r="AX64" s="95">
        <v>23</v>
      </c>
      <c r="AY64" s="95">
        <v>0</v>
      </c>
      <c r="AZ64" s="95">
        <v>0</v>
      </c>
      <c r="BA64" s="95">
        <v>0</v>
      </c>
      <c r="BB64" s="95">
        <v>0</v>
      </c>
      <c r="BC64" s="95">
        <v>0</v>
      </c>
      <c r="BD64" s="95">
        <v>0</v>
      </c>
      <c r="BE64" s="95">
        <v>0</v>
      </c>
      <c r="BF64" s="95">
        <v>0</v>
      </c>
      <c r="BG64" s="95">
        <v>0</v>
      </c>
      <c r="BH64" s="95">
        <v>0</v>
      </c>
      <c r="BI64" s="94">
        <f t="shared" si="0"/>
        <v>30</v>
      </c>
      <c r="BJ64" s="98">
        <f t="shared" si="1"/>
        <v>23</v>
      </c>
      <c r="BK64" s="98">
        <f t="shared" si="2"/>
        <v>7</v>
      </c>
      <c r="BL64" s="98">
        <f t="shared" si="3"/>
        <v>0</v>
      </c>
      <c r="BM64" s="98">
        <f t="shared" si="4"/>
        <v>0</v>
      </c>
      <c r="BN64" s="98">
        <f t="shared" si="5"/>
        <v>0</v>
      </c>
      <c r="BO64" s="98">
        <f t="shared" si="6"/>
        <v>0</v>
      </c>
      <c r="BP64" s="98">
        <f t="shared" si="7"/>
        <v>0</v>
      </c>
      <c r="BQ64" s="99">
        <f t="shared" si="8"/>
        <v>30</v>
      </c>
      <c r="BR64" s="94">
        <v>36</v>
      </c>
      <c r="BS64" s="94" t="str">
        <f t="shared" si="15"/>
        <v>Chardon</v>
      </c>
      <c r="BT64" s="94" t="str">
        <f t="shared" si="16"/>
        <v>Joachim</v>
      </c>
      <c r="BU64" s="16" t="str">
        <f t="shared" si="17"/>
        <v>Vex</v>
      </c>
    </row>
    <row r="65" spans="1:75" s="94" customFormat="1" ht="20.100000000000001" customHeight="1" x14ac:dyDescent="0.25">
      <c r="A65" s="93">
        <v>1968</v>
      </c>
      <c r="B65" s="95" t="s">
        <v>523</v>
      </c>
      <c r="C65" s="95" t="s">
        <v>101</v>
      </c>
      <c r="D65" s="96" t="s">
        <v>131</v>
      </c>
      <c r="E65" s="95">
        <v>0</v>
      </c>
      <c r="F65" s="95">
        <v>0</v>
      </c>
      <c r="G65" s="95">
        <v>0</v>
      </c>
      <c r="H65" s="95">
        <v>0</v>
      </c>
      <c r="I65" s="95">
        <v>0</v>
      </c>
      <c r="J65" s="95">
        <v>0</v>
      </c>
      <c r="K65" s="95">
        <v>9</v>
      </c>
      <c r="L65" s="95">
        <v>0</v>
      </c>
      <c r="M65" s="95">
        <v>0</v>
      </c>
      <c r="N65" s="95">
        <v>0</v>
      </c>
      <c r="O65" s="95">
        <v>0</v>
      </c>
      <c r="P65" s="95">
        <v>0</v>
      </c>
      <c r="Q65" s="95">
        <v>0</v>
      </c>
      <c r="R65" s="95">
        <v>0</v>
      </c>
      <c r="S65" s="95">
        <v>0</v>
      </c>
      <c r="T65" s="95">
        <v>0</v>
      </c>
      <c r="U65" s="95">
        <v>0</v>
      </c>
      <c r="V65" s="95">
        <v>0</v>
      </c>
      <c r="W65" s="95">
        <v>0</v>
      </c>
      <c r="X65" s="95">
        <v>21</v>
      </c>
      <c r="Y65" s="95">
        <v>0</v>
      </c>
      <c r="Z65" s="95">
        <v>0</v>
      </c>
      <c r="AA65" s="95">
        <v>0</v>
      </c>
      <c r="AB65" s="95">
        <v>0</v>
      </c>
      <c r="AC65" s="95">
        <v>0</v>
      </c>
      <c r="AD65" s="95">
        <v>0</v>
      </c>
      <c r="AE65" s="95">
        <v>0</v>
      </c>
      <c r="AF65" s="95">
        <v>0</v>
      </c>
      <c r="AG65" s="95">
        <v>0</v>
      </c>
      <c r="AH65" s="95">
        <v>0</v>
      </c>
      <c r="AI65" s="95">
        <v>0</v>
      </c>
      <c r="AJ65" s="95">
        <v>0</v>
      </c>
      <c r="AK65" s="95">
        <v>0</v>
      </c>
      <c r="AL65" s="95">
        <v>0</v>
      </c>
      <c r="AM65" s="95">
        <v>0</v>
      </c>
      <c r="AN65" s="95">
        <v>0</v>
      </c>
      <c r="AO65" s="95">
        <v>0</v>
      </c>
      <c r="AP65" s="95">
        <v>0</v>
      </c>
      <c r="AQ65" s="95">
        <v>0</v>
      </c>
      <c r="AR65" s="95">
        <v>0</v>
      </c>
      <c r="AS65" s="95">
        <v>0</v>
      </c>
      <c r="AT65" s="95">
        <v>0</v>
      </c>
      <c r="AU65" s="95">
        <v>0</v>
      </c>
      <c r="AV65" s="95">
        <v>0</v>
      </c>
      <c r="AW65" s="95">
        <v>0</v>
      </c>
      <c r="AX65" s="95">
        <v>0</v>
      </c>
      <c r="AY65" s="95">
        <v>0</v>
      </c>
      <c r="AZ65" s="95">
        <v>0</v>
      </c>
      <c r="BA65" s="95">
        <v>0</v>
      </c>
      <c r="BB65" s="95">
        <v>0</v>
      </c>
      <c r="BC65" s="95">
        <v>0</v>
      </c>
      <c r="BD65" s="95">
        <v>0</v>
      </c>
      <c r="BE65" s="95">
        <v>0</v>
      </c>
      <c r="BF65" s="95">
        <v>0</v>
      </c>
      <c r="BG65" s="95">
        <v>0</v>
      </c>
      <c r="BH65" s="95">
        <v>0</v>
      </c>
      <c r="BI65" s="94">
        <f t="shared" si="0"/>
        <v>30</v>
      </c>
      <c r="BJ65" s="98">
        <f t="shared" si="1"/>
        <v>21</v>
      </c>
      <c r="BK65" s="98">
        <f t="shared" si="2"/>
        <v>9</v>
      </c>
      <c r="BL65" s="98">
        <f t="shared" si="3"/>
        <v>0</v>
      </c>
      <c r="BM65" s="98">
        <f t="shared" si="4"/>
        <v>0</v>
      </c>
      <c r="BN65" s="98">
        <f t="shared" si="5"/>
        <v>0</v>
      </c>
      <c r="BO65" s="98">
        <f t="shared" si="6"/>
        <v>0</v>
      </c>
      <c r="BP65" s="98">
        <f t="shared" si="7"/>
        <v>0</v>
      </c>
      <c r="BQ65" s="99">
        <f t="shared" si="8"/>
        <v>30</v>
      </c>
      <c r="BR65" s="94">
        <v>36</v>
      </c>
      <c r="BS65" s="94" t="str">
        <f t="shared" si="15"/>
        <v>Emery</v>
      </c>
      <c r="BT65" s="94" t="str">
        <f t="shared" si="16"/>
        <v>Christophe</v>
      </c>
      <c r="BU65" s="16" t="str">
        <f t="shared" si="17"/>
        <v>Leytron</v>
      </c>
    </row>
    <row r="66" spans="1:75" s="94" customFormat="1" ht="20.100000000000001" customHeight="1" x14ac:dyDescent="0.25">
      <c r="A66" s="15">
        <v>1967</v>
      </c>
      <c r="B66" s="39" t="s">
        <v>1205</v>
      </c>
      <c r="C66" s="20" t="s">
        <v>3013</v>
      </c>
      <c r="D66" s="39" t="s">
        <v>588</v>
      </c>
      <c r="E66" s="95">
        <v>0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0</v>
      </c>
      <c r="S66" s="95">
        <v>0</v>
      </c>
      <c r="T66" s="95">
        <v>0</v>
      </c>
      <c r="U66" s="95">
        <v>0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95">
        <v>0</v>
      </c>
      <c r="AB66" s="95">
        <v>9</v>
      </c>
      <c r="AC66" s="95">
        <v>0</v>
      </c>
      <c r="AD66" s="95">
        <v>0</v>
      </c>
      <c r="AE66" s="95">
        <v>0</v>
      </c>
      <c r="AF66" s="95">
        <v>0</v>
      </c>
      <c r="AG66" s="95">
        <v>0</v>
      </c>
      <c r="AH66" s="95">
        <v>0</v>
      </c>
      <c r="AI66" s="95">
        <v>0</v>
      </c>
      <c r="AJ66" s="95">
        <v>0</v>
      </c>
      <c r="AK66" s="95">
        <v>0</v>
      </c>
      <c r="AL66" s="95">
        <v>0</v>
      </c>
      <c r="AM66" s="95">
        <v>21</v>
      </c>
      <c r="AN66" s="95">
        <v>0</v>
      </c>
      <c r="AO66" s="95">
        <v>0</v>
      </c>
      <c r="AP66" s="95">
        <v>0</v>
      </c>
      <c r="AQ66" s="95">
        <v>0</v>
      </c>
      <c r="AR66" s="95">
        <v>0</v>
      </c>
      <c r="AS66" s="95">
        <v>0</v>
      </c>
      <c r="AT66" s="95">
        <v>0</v>
      </c>
      <c r="AU66" s="95">
        <v>0</v>
      </c>
      <c r="AV66" s="95">
        <v>0</v>
      </c>
      <c r="AW66" s="95">
        <v>0</v>
      </c>
      <c r="AX66" s="95">
        <v>0</v>
      </c>
      <c r="AY66" s="95">
        <v>0</v>
      </c>
      <c r="AZ66" s="95">
        <v>0</v>
      </c>
      <c r="BA66" s="95">
        <v>0</v>
      </c>
      <c r="BB66" s="95">
        <v>0</v>
      </c>
      <c r="BC66" s="95">
        <v>0</v>
      </c>
      <c r="BD66" s="95">
        <v>0</v>
      </c>
      <c r="BE66" s="95">
        <v>0</v>
      </c>
      <c r="BF66" s="95">
        <v>0</v>
      </c>
      <c r="BG66" s="95">
        <v>0</v>
      </c>
      <c r="BH66" s="95">
        <v>0</v>
      </c>
      <c r="BI66" s="94">
        <f t="shared" si="0"/>
        <v>30</v>
      </c>
      <c r="BJ66" s="98">
        <f t="shared" si="1"/>
        <v>21</v>
      </c>
      <c r="BK66" s="98">
        <f t="shared" si="2"/>
        <v>9</v>
      </c>
      <c r="BL66" s="98">
        <f t="shared" si="3"/>
        <v>0</v>
      </c>
      <c r="BM66" s="98">
        <f t="shared" si="4"/>
        <v>0</v>
      </c>
      <c r="BN66" s="98">
        <f t="shared" si="5"/>
        <v>0</v>
      </c>
      <c r="BO66" s="98">
        <f t="shared" si="6"/>
        <v>0</v>
      </c>
      <c r="BP66" s="98">
        <f t="shared" si="7"/>
        <v>0</v>
      </c>
      <c r="BQ66" s="99">
        <f t="shared" si="8"/>
        <v>30</v>
      </c>
      <c r="BR66" s="94">
        <v>36</v>
      </c>
      <c r="BS66" s="94" t="str">
        <f t="shared" si="15"/>
        <v>Sauthier</v>
      </c>
      <c r="BT66" s="94" t="str">
        <f t="shared" si="16"/>
        <v>Jean-Claude</v>
      </c>
      <c r="BU66" s="16" t="str">
        <f t="shared" si="17"/>
        <v>Vétroz</v>
      </c>
      <c r="BW66" s="16"/>
    </row>
    <row r="67" spans="1:75" s="94" customFormat="1" ht="20.100000000000001" customHeight="1" x14ac:dyDescent="0.25">
      <c r="A67" s="17">
        <v>1971</v>
      </c>
      <c r="B67" s="39" t="s">
        <v>5402</v>
      </c>
      <c r="C67" s="20" t="s">
        <v>5403</v>
      </c>
      <c r="D67" s="96" t="s">
        <v>5490</v>
      </c>
      <c r="E67" s="95">
        <v>0</v>
      </c>
      <c r="F67" s="95">
        <v>0</v>
      </c>
      <c r="G67" s="95">
        <v>0</v>
      </c>
      <c r="H67" s="95">
        <v>0</v>
      </c>
      <c r="I67" s="95">
        <v>0</v>
      </c>
      <c r="J67" s="95">
        <v>0</v>
      </c>
      <c r="K67" s="95">
        <v>0</v>
      </c>
      <c r="L67" s="95">
        <v>0</v>
      </c>
      <c r="M67" s="95">
        <v>0</v>
      </c>
      <c r="N67" s="95">
        <v>0</v>
      </c>
      <c r="O67" s="95">
        <v>0</v>
      </c>
      <c r="P67" s="95">
        <v>0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95">
        <v>0</v>
      </c>
      <c r="AB67" s="95">
        <v>0</v>
      </c>
      <c r="AC67" s="95">
        <v>0</v>
      </c>
      <c r="AD67" s="95">
        <v>0</v>
      </c>
      <c r="AE67" s="95">
        <v>0</v>
      </c>
      <c r="AF67" s="95">
        <v>0</v>
      </c>
      <c r="AG67" s="95">
        <v>0</v>
      </c>
      <c r="AH67" s="95">
        <v>0</v>
      </c>
      <c r="AI67" s="95">
        <v>0</v>
      </c>
      <c r="AJ67" s="95">
        <v>0</v>
      </c>
      <c r="AK67" s="95">
        <v>0</v>
      </c>
      <c r="AL67" s="95">
        <v>0</v>
      </c>
      <c r="AM67" s="95">
        <v>0</v>
      </c>
      <c r="AN67" s="95">
        <v>0</v>
      </c>
      <c r="AO67" s="95">
        <v>0</v>
      </c>
      <c r="AP67" s="95">
        <v>0</v>
      </c>
      <c r="AQ67" s="95">
        <v>0</v>
      </c>
      <c r="AR67" s="95">
        <v>0</v>
      </c>
      <c r="AS67" s="95">
        <v>0</v>
      </c>
      <c r="AT67" s="95">
        <v>0</v>
      </c>
      <c r="AU67" s="95">
        <v>0</v>
      </c>
      <c r="AV67" s="95">
        <v>0</v>
      </c>
      <c r="AW67" s="95">
        <v>0</v>
      </c>
      <c r="AX67" s="95">
        <v>0</v>
      </c>
      <c r="AY67" s="95">
        <v>0</v>
      </c>
      <c r="AZ67" s="95">
        <v>0</v>
      </c>
      <c r="BA67" s="95">
        <v>14</v>
      </c>
      <c r="BB67" s="95">
        <v>11</v>
      </c>
      <c r="BC67" s="95">
        <v>0</v>
      </c>
      <c r="BD67" s="95">
        <v>0</v>
      </c>
      <c r="BE67" s="95">
        <v>0</v>
      </c>
      <c r="BF67" s="95">
        <v>5</v>
      </c>
      <c r="BG67" s="95">
        <v>0</v>
      </c>
      <c r="BH67" s="95">
        <v>0</v>
      </c>
      <c r="BI67" s="94">
        <f t="shared" si="0"/>
        <v>30</v>
      </c>
      <c r="BJ67" s="98">
        <f t="shared" si="1"/>
        <v>14</v>
      </c>
      <c r="BK67" s="98">
        <f t="shared" si="2"/>
        <v>11</v>
      </c>
      <c r="BL67" s="98">
        <f t="shared" si="3"/>
        <v>5</v>
      </c>
      <c r="BM67" s="98">
        <f t="shared" si="4"/>
        <v>0</v>
      </c>
      <c r="BN67" s="98">
        <f t="shared" si="5"/>
        <v>0</v>
      </c>
      <c r="BO67" s="98">
        <f t="shared" si="6"/>
        <v>0</v>
      </c>
      <c r="BP67" s="98">
        <f t="shared" si="7"/>
        <v>0</v>
      </c>
      <c r="BQ67" s="99">
        <f t="shared" si="8"/>
        <v>30</v>
      </c>
      <c r="BR67" s="94">
        <v>36</v>
      </c>
      <c r="BS67" s="94" t="str">
        <f t="shared" si="15"/>
        <v>Staal</v>
      </c>
      <c r="BT67" s="94" t="str">
        <f t="shared" si="16"/>
        <v>Alke</v>
      </c>
      <c r="BU67" s="16" t="str">
        <f t="shared" si="17"/>
        <v>La Chapelle D'Abondance</v>
      </c>
      <c r="BV67" s="16"/>
      <c r="BW67" s="16"/>
    </row>
    <row r="68" spans="1:75" s="94" customFormat="1" ht="20.100000000000001" customHeight="1" x14ac:dyDescent="0.25">
      <c r="A68" s="93">
        <v>1970</v>
      </c>
      <c r="B68" s="95" t="s">
        <v>2570</v>
      </c>
      <c r="C68" s="95" t="s">
        <v>684</v>
      </c>
      <c r="D68" s="96" t="s">
        <v>4969</v>
      </c>
      <c r="E68" s="95">
        <v>0</v>
      </c>
      <c r="F68" s="95">
        <v>0</v>
      </c>
      <c r="G68" s="95">
        <v>0</v>
      </c>
      <c r="H68" s="95">
        <v>0</v>
      </c>
      <c r="I68" s="95">
        <v>0</v>
      </c>
      <c r="J68" s="95">
        <v>0</v>
      </c>
      <c r="K68" s="95">
        <v>0</v>
      </c>
      <c r="L68" s="95">
        <v>0</v>
      </c>
      <c r="M68" s="95">
        <v>0</v>
      </c>
      <c r="N68" s="95">
        <v>0</v>
      </c>
      <c r="O68" s="95">
        <v>0</v>
      </c>
      <c r="P68" s="95">
        <v>0</v>
      </c>
      <c r="Q68" s="95">
        <v>0</v>
      </c>
      <c r="R68" s="95">
        <v>0</v>
      </c>
      <c r="S68" s="95">
        <v>0</v>
      </c>
      <c r="T68" s="95">
        <v>0</v>
      </c>
      <c r="U68" s="95">
        <v>8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95">
        <v>0</v>
      </c>
      <c r="AB68" s="95">
        <v>0</v>
      </c>
      <c r="AC68" s="95">
        <v>0</v>
      </c>
      <c r="AD68" s="95">
        <v>0</v>
      </c>
      <c r="AE68" s="95">
        <v>0</v>
      </c>
      <c r="AF68" s="95">
        <v>0</v>
      </c>
      <c r="AG68" s="95">
        <v>0</v>
      </c>
      <c r="AH68" s="95">
        <v>0</v>
      </c>
      <c r="AI68" s="95">
        <v>0</v>
      </c>
      <c r="AJ68" s="95">
        <v>0</v>
      </c>
      <c r="AK68" s="95">
        <v>0</v>
      </c>
      <c r="AL68" s="95">
        <v>0</v>
      </c>
      <c r="AM68" s="95">
        <v>0</v>
      </c>
      <c r="AN68" s="95">
        <v>0</v>
      </c>
      <c r="AO68" s="95">
        <v>0</v>
      </c>
      <c r="AP68" s="95">
        <v>0</v>
      </c>
      <c r="AQ68" s="95">
        <v>0</v>
      </c>
      <c r="AR68" s="95">
        <v>0</v>
      </c>
      <c r="AS68" s="95">
        <v>0</v>
      </c>
      <c r="AT68" s="95">
        <v>0</v>
      </c>
      <c r="AU68" s="95">
        <v>0</v>
      </c>
      <c r="AV68" s="95">
        <v>21</v>
      </c>
      <c r="AW68" s="95">
        <v>0</v>
      </c>
      <c r="AX68" s="95">
        <v>0</v>
      </c>
      <c r="AY68" s="95">
        <v>0</v>
      </c>
      <c r="AZ68" s="95">
        <v>0</v>
      </c>
      <c r="BA68" s="95">
        <v>0</v>
      </c>
      <c r="BB68" s="95">
        <v>0</v>
      </c>
      <c r="BC68" s="95">
        <v>0</v>
      </c>
      <c r="BD68" s="95">
        <v>0</v>
      </c>
      <c r="BE68" s="95">
        <v>0</v>
      </c>
      <c r="BF68" s="95">
        <v>0</v>
      </c>
      <c r="BG68" s="95">
        <v>0</v>
      </c>
      <c r="BH68" s="95">
        <v>0</v>
      </c>
      <c r="BI68" s="94">
        <f t="shared" si="0"/>
        <v>29</v>
      </c>
      <c r="BJ68" s="98">
        <f t="shared" si="1"/>
        <v>21</v>
      </c>
      <c r="BK68" s="98">
        <f t="shared" si="2"/>
        <v>8</v>
      </c>
      <c r="BL68" s="98">
        <f t="shared" si="3"/>
        <v>0</v>
      </c>
      <c r="BM68" s="98">
        <f t="shared" si="4"/>
        <v>0</v>
      </c>
      <c r="BN68" s="98">
        <f t="shared" si="5"/>
        <v>0</v>
      </c>
      <c r="BO68" s="98">
        <f t="shared" si="6"/>
        <v>0</v>
      </c>
      <c r="BP68" s="98">
        <f t="shared" si="7"/>
        <v>0</v>
      </c>
      <c r="BQ68" s="99">
        <f t="shared" si="8"/>
        <v>29</v>
      </c>
      <c r="BR68" s="94">
        <v>37</v>
      </c>
      <c r="BS68" s="94" t="str">
        <f t="shared" si="15"/>
        <v>Aubry</v>
      </c>
      <c r="BT68" s="94" t="str">
        <f t="shared" si="16"/>
        <v>Alexandre</v>
      </c>
      <c r="BU68" s="16" t="str">
        <f t="shared" si="17"/>
        <v>CS 13 Etoiles</v>
      </c>
    </row>
    <row r="69" spans="1:75" s="94" customFormat="1" ht="20.100000000000001" customHeight="1" x14ac:dyDescent="0.25">
      <c r="A69" s="93">
        <v>1970</v>
      </c>
      <c r="B69" s="95" t="s">
        <v>1423</v>
      </c>
      <c r="C69" s="95" t="s">
        <v>1424</v>
      </c>
      <c r="D69" s="96" t="s">
        <v>1425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8</v>
      </c>
      <c r="R69" s="95">
        <v>0</v>
      </c>
      <c r="S69" s="95">
        <v>0</v>
      </c>
      <c r="T69" s="95">
        <v>0</v>
      </c>
      <c r="U69" s="95">
        <v>0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95">
        <v>0</v>
      </c>
      <c r="AB69" s="95">
        <v>0</v>
      </c>
      <c r="AC69" s="95">
        <v>0</v>
      </c>
      <c r="AD69" s="95">
        <v>0</v>
      </c>
      <c r="AE69" s="95">
        <v>0</v>
      </c>
      <c r="AF69" s="95">
        <v>0</v>
      </c>
      <c r="AG69" s="95">
        <v>0</v>
      </c>
      <c r="AH69" s="95">
        <v>21</v>
      </c>
      <c r="AI69" s="95">
        <v>0</v>
      </c>
      <c r="AJ69" s="95">
        <v>0</v>
      </c>
      <c r="AK69" s="95">
        <v>0</v>
      </c>
      <c r="AL69" s="95">
        <v>0</v>
      </c>
      <c r="AM69" s="95">
        <v>0</v>
      </c>
      <c r="AN69" s="95">
        <v>0</v>
      </c>
      <c r="AO69" s="95">
        <v>0</v>
      </c>
      <c r="AP69" s="95">
        <v>0</v>
      </c>
      <c r="AQ69" s="95">
        <v>0</v>
      </c>
      <c r="AR69" s="95">
        <v>0</v>
      </c>
      <c r="AS69" s="95">
        <v>0</v>
      </c>
      <c r="AT69" s="95">
        <v>0</v>
      </c>
      <c r="AU69" s="95">
        <v>0</v>
      </c>
      <c r="AV69" s="95">
        <v>0</v>
      </c>
      <c r="AW69" s="95">
        <v>0</v>
      </c>
      <c r="AX69" s="95">
        <v>0</v>
      </c>
      <c r="AY69" s="95">
        <v>0</v>
      </c>
      <c r="AZ69" s="95">
        <v>0</v>
      </c>
      <c r="BA69" s="95">
        <v>0</v>
      </c>
      <c r="BB69" s="95">
        <v>0</v>
      </c>
      <c r="BC69" s="95">
        <v>0</v>
      </c>
      <c r="BD69" s="95">
        <v>0</v>
      </c>
      <c r="BE69" s="95">
        <v>0</v>
      </c>
      <c r="BF69" s="95">
        <v>0</v>
      </c>
      <c r="BG69" s="95">
        <v>0</v>
      </c>
      <c r="BH69" s="95">
        <v>0</v>
      </c>
      <c r="BI69" s="94">
        <f t="shared" si="0"/>
        <v>29</v>
      </c>
      <c r="BJ69" s="98">
        <f t="shared" si="1"/>
        <v>21</v>
      </c>
      <c r="BK69" s="98">
        <f t="shared" si="2"/>
        <v>8</v>
      </c>
      <c r="BL69" s="98">
        <f t="shared" si="3"/>
        <v>0</v>
      </c>
      <c r="BM69" s="98">
        <f t="shared" si="4"/>
        <v>0</v>
      </c>
      <c r="BN69" s="98">
        <f t="shared" si="5"/>
        <v>0</v>
      </c>
      <c r="BO69" s="98">
        <f t="shared" si="6"/>
        <v>0</v>
      </c>
      <c r="BP69" s="98">
        <f t="shared" si="7"/>
        <v>0</v>
      </c>
      <c r="BQ69" s="99">
        <f t="shared" si="8"/>
        <v>29</v>
      </c>
      <c r="BR69" s="94">
        <v>37</v>
      </c>
      <c r="BS69" s="94" t="str">
        <f t="shared" si="15"/>
        <v>Marchand</v>
      </c>
      <c r="BT69" s="94" t="str">
        <f t="shared" si="16"/>
        <v>Tony</v>
      </c>
      <c r="BU69" s="16" t="str">
        <f t="shared" si="17"/>
        <v>Biel/Bienne</v>
      </c>
    </row>
    <row r="70" spans="1:75" s="94" customFormat="1" ht="20.100000000000001" customHeight="1" x14ac:dyDescent="0.25">
      <c r="A70" s="17">
        <v>1965</v>
      </c>
      <c r="B70" s="39" t="s">
        <v>2535</v>
      </c>
      <c r="C70" s="20" t="s">
        <v>46</v>
      </c>
      <c r="D70" s="39"/>
      <c r="E70" s="95">
        <v>0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0</v>
      </c>
      <c r="Q70" s="95">
        <v>0</v>
      </c>
      <c r="R70" s="95">
        <v>0</v>
      </c>
      <c r="S70" s="95">
        <v>0</v>
      </c>
      <c r="T70" s="95">
        <v>0</v>
      </c>
      <c r="U70" s="95">
        <v>0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95">
        <v>0</v>
      </c>
      <c r="AB70" s="95">
        <v>14</v>
      </c>
      <c r="AC70" s="95">
        <v>0</v>
      </c>
      <c r="AD70" s="95">
        <v>0</v>
      </c>
      <c r="AE70" s="95">
        <v>0</v>
      </c>
      <c r="AF70" s="95">
        <v>0</v>
      </c>
      <c r="AG70" s="95">
        <v>0</v>
      </c>
      <c r="AH70" s="95">
        <v>0</v>
      </c>
      <c r="AI70" s="95">
        <v>0</v>
      </c>
      <c r="AJ70" s="95">
        <v>0</v>
      </c>
      <c r="AK70" s="95">
        <v>0</v>
      </c>
      <c r="AL70" s="95">
        <v>0</v>
      </c>
      <c r="AM70" s="95">
        <v>0</v>
      </c>
      <c r="AN70" s="95">
        <v>0</v>
      </c>
      <c r="AO70" s="95">
        <v>0</v>
      </c>
      <c r="AP70" s="95">
        <v>0</v>
      </c>
      <c r="AQ70" s="95">
        <v>0</v>
      </c>
      <c r="AR70" s="95">
        <v>0</v>
      </c>
      <c r="AS70" s="95">
        <v>15</v>
      </c>
      <c r="AT70" s="95">
        <v>0</v>
      </c>
      <c r="AU70" s="95">
        <v>0</v>
      </c>
      <c r="AV70" s="95">
        <v>0</v>
      </c>
      <c r="AW70" s="95">
        <v>0</v>
      </c>
      <c r="AX70" s="95">
        <v>0</v>
      </c>
      <c r="AY70" s="95">
        <v>0</v>
      </c>
      <c r="AZ70" s="95">
        <v>0</v>
      </c>
      <c r="BA70" s="95">
        <v>0</v>
      </c>
      <c r="BB70" s="95">
        <v>0</v>
      </c>
      <c r="BC70" s="95">
        <v>0</v>
      </c>
      <c r="BD70" s="95">
        <v>0</v>
      </c>
      <c r="BE70" s="95">
        <v>0</v>
      </c>
      <c r="BF70" s="95">
        <v>0</v>
      </c>
      <c r="BG70" s="95">
        <v>0</v>
      </c>
      <c r="BH70" s="95">
        <v>0</v>
      </c>
      <c r="BI70" s="94">
        <f t="shared" ref="BI70:BI133" si="18">SUM(E70:BH70)</f>
        <v>29</v>
      </c>
      <c r="BJ70" s="98">
        <f t="shared" ref="BJ70:BJ133" si="19">IF(BI70=0,0,LARGE(E70:BH70,1))</f>
        <v>15</v>
      </c>
      <c r="BK70" s="98">
        <f t="shared" ref="BK70:BK133" si="20">IF(BI70=0,0,LARGE(E70:BH70,2))</f>
        <v>14</v>
      </c>
      <c r="BL70" s="98">
        <f t="shared" ref="BL70:BL133" si="21">IF(BI70=0,0,LARGE(E70:BH70,3))</f>
        <v>0</v>
      </c>
      <c r="BM70" s="98">
        <f t="shared" ref="BM70:BM133" si="22">IF(BI70=0,0,LARGE(E70:BH70,4))</f>
        <v>0</v>
      </c>
      <c r="BN70" s="98">
        <f t="shared" ref="BN70:BN133" si="23">IF(BI70=0,0,LARGE(E70:BH70,5))</f>
        <v>0</v>
      </c>
      <c r="BO70" s="98">
        <f t="shared" ref="BO70:BO133" si="24">IF(BI70=0,0,LARGE(E70:BH70,6))</f>
        <v>0</v>
      </c>
      <c r="BP70" s="98">
        <f t="shared" ref="BP70:BP133" si="25">IF(BI70=0,0,LARGE(E70:BH70,7))</f>
        <v>0</v>
      </c>
      <c r="BQ70" s="99">
        <f t="shared" ref="BQ70:BQ133" si="26">SUM(BJ70:BP70)</f>
        <v>29</v>
      </c>
      <c r="BR70" s="94">
        <v>37</v>
      </c>
      <c r="BS70" s="94" t="str">
        <f t="shared" si="15"/>
        <v>Monney</v>
      </c>
      <c r="BT70" s="94" t="str">
        <f t="shared" si="16"/>
        <v>Pascal</v>
      </c>
      <c r="BU70" s="16"/>
      <c r="BV70" s="16"/>
    </row>
    <row r="71" spans="1:75" s="94" customFormat="1" ht="20.100000000000001" customHeight="1" x14ac:dyDescent="0.25">
      <c r="A71" s="15">
        <v>1966</v>
      </c>
      <c r="B71" s="39" t="s">
        <v>4716</v>
      </c>
      <c r="C71" s="20" t="s">
        <v>1609</v>
      </c>
      <c r="D71" s="39" t="s">
        <v>5590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95">
        <v>0</v>
      </c>
      <c r="T71" s="95">
        <v>0</v>
      </c>
      <c r="U71" s="95">
        <v>0</v>
      </c>
      <c r="V71" s="95">
        <v>0</v>
      </c>
      <c r="W71" s="95">
        <v>0</v>
      </c>
      <c r="X71" s="95">
        <v>0</v>
      </c>
      <c r="Y71" s="95">
        <v>0</v>
      </c>
      <c r="Z71" s="95">
        <v>0</v>
      </c>
      <c r="AA71" s="95">
        <v>0</v>
      </c>
      <c r="AB71" s="95">
        <v>0</v>
      </c>
      <c r="AC71" s="95">
        <v>0</v>
      </c>
      <c r="AD71" s="95">
        <v>0</v>
      </c>
      <c r="AE71" s="95">
        <v>0</v>
      </c>
      <c r="AF71" s="95">
        <v>0</v>
      </c>
      <c r="AG71" s="95">
        <v>0</v>
      </c>
      <c r="AH71" s="95">
        <v>0</v>
      </c>
      <c r="AI71" s="95">
        <v>0</v>
      </c>
      <c r="AJ71" s="95">
        <v>0</v>
      </c>
      <c r="AK71" s="95">
        <v>0</v>
      </c>
      <c r="AL71" s="95">
        <v>0</v>
      </c>
      <c r="AM71" s="95">
        <v>0</v>
      </c>
      <c r="AN71" s="95">
        <v>0</v>
      </c>
      <c r="AO71" s="95">
        <v>0</v>
      </c>
      <c r="AP71" s="95">
        <v>0</v>
      </c>
      <c r="AQ71" s="95">
        <v>0</v>
      </c>
      <c r="AR71" s="95">
        <v>0</v>
      </c>
      <c r="AS71" s="95">
        <v>17</v>
      </c>
      <c r="AT71" s="95">
        <v>0</v>
      </c>
      <c r="AU71" s="95">
        <v>0</v>
      </c>
      <c r="AV71" s="95">
        <v>0</v>
      </c>
      <c r="AW71" s="95">
        <v>0</v>
      </c>
      <c r="AX71" s="95">
        <v>0</v>
      </c>
      <c r="AY71" s="95">
        <v>0</v>
      </c>
      <c r="AZ71" s="95">
        <v>0</v>
      </c>
      <c r="BA71" s="95">
        <v>0</v>
      </c>
      <c r="BB71" s="95">
        <v>0</v>
      </c>
      <c r="BC71" s="95">
        <v>0</v>
      </c>
      <c r="BD71" s="95">
        <v>0</v>
      </c>
      <c r="BE71" s="95">
        <v>0</v>
      </c>
      <c r="BF71" s="95">
        <v>0</v>
      </c>
      <c r="BG71" s="95">
        <v>0</v>
      </c>
      <c r="BH71" s="95">
        <v>11</v>
      </c>
      <c r="BI71" s="94">
        <f t="shared" si="18"/>
        <v>28</v>
      </c>
      <c r="BJ71" s="98">
        <f t="shared" si="19"/>
        <v>17</v>
      </c>
      <c r="BK71" s="98">
        <f t="shared" si="20"/>
        <v>11</v>
      </c>
      <c r="BL71" s="98">
        <f t="shared" si="21"/>
        <v>0</v>
      </c>
      <c r="BM71" s="98">
        <f t="shared" si="22"/>
        <v>0</v>
      </c>
      <c r="BN71" s="98">
        <f t="shared" si="23"/>
        <v>0</v>
      </c>
      <c r="BO71" s="98">
        <f t="shared" si="24"/>
        <v>0</v>
      </c>
      <c r="BP71" s="98">
        <f t="shared" si="25"/>
        <v>0</v>
      </c>
      <c r="BQ71" s="99">
        <f t="shared" si="26"/>
        <v>28</v>
      </c>
      <c r="BR71" s="94">
        <v>38</v>
      </c>
      <c r="BS71" s="94" t="str">
        <f t="shared" si="15"/>
        <v>De Alessandri</v>
      </c>
      <c r="BT71" s="94" t="str">
        <f t="shared" si="16"/>
        <v>Andrea</v>
      </c>
      <c r="BU71" s="16" t="str">
        <f t="shared" ref="BU71:BU83" si="27">D71</f>
        <v>Saint Pierre</v>
      </c>
      <c r="BV71" s="16"/>
    </row>
    <row r="72" spans="1:75" s="94" customFormat="1" ht="20.100000000000001" customHeight="1" x14ac:dyDescent="0.25">
      <c r="A72" s="93">
        <v>1969</v>
      </c>
      <c r="B72" s="95" t="s">
        <v>2901</v>
      </c>
      <c r="C72" s="95" t="s">
        <v>41</v>
      </c>
      <c r="D72" s="96" t="s">
        <v>1357</v>
      </c>
      <c r="E72" s="95">
        <v>0</v>
      </c>
      <c r="F72" s="95">
        <v>0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95">
        <v>0</v>
      </c>
      <c r="M72" s="95">
        <v>0</v>
      </c>
      <c r="N72" s="95">
        <v>8</v>
      </c>
      <c r="O72" s="95">
        <v>0</v>
      </c>
      <c r="P72" s="95">
        <v>0</v>
      </c>
      <c r="Q72" s="95">
        <v>0</v>
      </c>
      <c r="R72" s="95">
        <v>0</v>
      </c>
      <c r="S72" s="95">
        <v>0</v>
      </c>
      <c r="T72" s="95">
        <v>0</v>
      </c>
      <c r="U72" s="95">
        <v>0</v>
      </c>
      <c r="V72" s="95">
        <v>0</v>
      </c>
      <c r="W72" s="95">
        <v>0</v>
      </c>
      <c r="X72" s="95">
        <v>0</v>
      </c>
      <c r="Y72" s="95">
        <v>0</v>
      </c>
      <c r="Z72" s="95">
        <v>0</v>
      </c>
      <c r="AA72" s="95">
        <v>10</v>
      </c>
      <c r="AB72" s="95">
        <v>0</v>
      </c>
      <c r="AC72" s="95">
        <v>0</v>
      </c>
      <c r="AD72" s="95">
        <v>0</v>
      </c>
      <c r="AE72" s="95">
        <v>0</v>
      </c>
      <c r="AF72" s="95">
        <v>0</v>
      </c>
      <c r="AG72" s="95">
        <v>0</v>
      </c>
      <c r="AH72" s="95">
        <v>0</v>
      </c>
      <c r="AI72" s="95">
        <v>0</v>
      </c>
      <c r="AJ72" s="95">
        <v>0</v>
      </c>
      <c r="AK72" s="95">
        <v>0</v>
      </c>
      <c r="AL72" s="95">
        <v>0</v>
      </c>
      <c r="AM72" s="95">
        <v>0</v>
      </c>
      <c r="AN72" s="95">
        <v>0</v>
      </c>
      <c r="AO72" s="95">
        <v>0</v>
      </c>
      <c r="AP72" s="95">
        <v>0</v>
      </c>
      <c r="AQ72" s="95">
        <v>0</v>
      </c>
      <c r="AR72" s="95">
        <v>0</v>
      </c>
      <c r="AS72" s="95">
        <v>0</v>
      </c>
      <c r="AT72" s="95">
        <v>0</v>
      </c>
      <c r="AU72" s="95">
        <v>10</v>
      </c>
      <c r="AV72" s="95">
        <v>0</v>
      </c>
      <c r="AW72" s="95">
        <v>0</v>
      </c>
      <c r="AX72" s="95">
        <v>0</v>
      </c>
      <c r="AY72" s="95">
        <v>0</v>
      </c>
      <c r="AZ72" s="95">
        <v>0</v>
      </c>
      <c r="BA72" s="95">
        <v>0</v>
      </c>
      <c r="BB72" s="95">
        <v>0</v>
      </c>
      <c r="BC72" s="95">
        <v>0</v>
      </c>
      <c r="BD72" s="95">
        <v>0</v>
      </c>
      <c r="BE72" s="95">
        <v>0</v>
      </c>
      <c r="BF72" s="95">
        <v>0</v>
      </c>
      <c r="BG72" s="95">
        <v>0</v>
      </c>
      <c r="BH72" s="95">
        <v>0</v>
      </c>
      <c r="BI72" s="94">
        <f t="shared" si="18"/>
        <v>28</v>
      </c>
      <c r="BJ72" s="98">
        <f t="shared" si="19"/>
        <v>10</v>
      </c>
      <c r="BK72" s="98">
        <f t="shared" si="20"/>
        <v>10</v>
      </c>
      <c r="BL72" s="98">
        <f t="shared" si="21"/>
        <v>8</v>
      </c>
      <c r="BM72" s="98">
        <f t="shared" si="22"/>
        <v>0</v>
      </c>
      <c r="BN72" s="98">
        <f t="shared" si="23"/>
        <v>0</v>
      </c>
      <c r="BO72" s="98">
        <f t="shared" si="24"/>
        <v>0</v>
      </c>
      <c r="BP72" s="98">
        <f t="shared" si="25"/>
        <v>0</v>
      </c>
      <c r="BQ72" s="99">
        <f t="shared" si="26"/>
        <v>28</v>
      </c>
      <c r="BR72" s="94">
        <v>38</v>
      </c>
      <c r="BS72" s="94" t="str">
        <f t="shared" si="15"/>
        <v>Eberhardt</v>
      </c>
      <c r="BT72" s="94" t="str">
        <f t="shared" si="16"/>
        <v>Daniel</v>
      </c>
      <c r="BU72" s="16" t="str">
        <f t="shared" si="27"/>
        <v>Visp</v>
      </c>
    </row>
    <row r="73" spans="1:75" s="94" customFormat="1" ht="20.100000000000001" customHeight="1" x14ac:dyDescent="0.25">
      <c r="A73" s="17">
        <v>1967</v>
      </c>
      <c r="B73" s="39" t="s">
        <v>706</v>
      </c>
      <c r="C73" s="20" t="s">
        <v>961</v>
      </c>
      <c r="D73" s="39" t="s">
        <v>5489</v>
      </c>
      <c r="E73" s="95">
        <v>0</v>
      </c>
      <c r="F73" s="95">
        <v>0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95">
        <v>0</v>
      </c>
      <c r="T73" s="95">
        <v>0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95">
        <v>0</v>
      </c>
      <c r="AK73" s="95">
        <v>0</v>
      </c>
      <c r="AL73" s="95">
        <v>0</v>
      </c>
      <c r="AM73" s="95">
        <v>0</v>
      </c>
      <c r="AN73" s="95">
        <v>0</v>
      </c>
      <c r="AO73" s="95">
        <v>0</v>
      </c>
      <c r="AP73" s="95">
        <v>0</v>
      </c>
      <c r="AQ73" s="95">
        <v>0</v>
      </c>
      <c r="AR73" s="95">
        <v>0</v>
      </c>
      <c r="AS73" s="95">
        <v>0</v>
      </c>
      <c r="AT73" s="95">
        <v>15</v>
      </c>
      <c r="AU73" s="95">
        <v>0</v>
      </c>
      <c r="AV73" s="95">
        <v>0</v>
      </c>
      <c r="AW73" s="95">
        <v>0</v>
      </c>
      <c r="AX73" s="95">
        <v>0</v>
      </c>
      <c r="AY73" s="95">
        <v>0</v>
      </c>
      <c r="AZ73" s="95">
        <v>0</v>
      </c>
      <c r="BA73" s="95">
        <v>0</v>
      </c>
      <c r="BB73" s="95">
        <v>0</v>
      </c>
      <c r="BC73" s="95">
        <v>0</v>
      </c>
      <c r="BD73" s="95">
        <v>0</v>
      </c>
      <c r="BE73" s="95">
        <v>0</v>
      </c>
      <c r="BF73" s="95">
        <v>13</v>
      </c>
      <c r="BG73" s="95">
        <v>0</v>
      </c>
      <c r="BH73" s="95">
        <v>0</v>
      </c>
      <c r="BI73" s="94">
        <f t="shared" si="18"/>
        <v>28</v>
      </c>
      <c r="BJ73" s="98">
        <f t="shared" si="19"/>
        <v>15</v>
      </c>
      <c r="BK73" s="98">
        <f t="shared" si="20"/>
        <v>13</v>
      </c>
      <c r="BL73" s="98">
        <f t="shared" si="21"/>
        <v>0</v>
      </c>
      <c r="BM73" s="98">
        <f t="shared" si="22"/>
        <v>0</v>
      </c>
      <c r="BN73" s="98">
        <f t="shared" si="23"/>
        <v>0</v>
      </c>
      <c r="BO73" s="98">
        <f t="shared" si="24"/>
        <v>0</v>
      </c>
      <c r="BP73" s="98">
        <f t="shared" si="25"/>
        <v>0</v>
      </c>
      <c r="BQ73" s="99">
        <f t="shared" si="26"/>
        <v>28</v>
      </c>
      <c r="BR73" s="94">
        <v>38</v>
      </c>
      <c r="BS73" s="94" t="str">
        <f t="shared" si="15"/>
        <v>Frei</v>
      </c>
      <c r="BT73" s="94" t="str">
        <f t="shared" si="16"/>
        <v>Thomas</v>
      </c>
      <c r="BU73" s="16" t="str">
        <f t="shared" si="27"/>
        <v>Jeizinen</v>
      </c>
      <c r="BV73" s="16"/>
    </row>
    <row r="74" spans="1:75" s="94" customFormat="1" ht="20.100000000000001" customHeight="1" x14ac:dyDescent="0.25">
      <c r="A74" s="17">
        <v>1970</v>
      </c>
      <c r="B74" s="39" t="s">
        <v>4693</v>
      </c>
      <c r="C74" s="20" t="s">
        <v>41</v>
      </c>
      <c r="D74" s="39" t="s">
        <v>2172</v>
      </c>
      <c r="E74" s="95">
        <v>0</v>
      </c>
      <c r="F74" s="95">
        <v>0</v>
      </c>
      <c r="G74" s="95">
        <v>0</v>
      </c>
      <c r="H74" s="95">
        <v>0</v>
      </c>
      <c r="I74" s="95">
        <v>0</v>
      </c>
      <c r="J74" s="95">
        <v>0</v>
      </c>
      <c r="K74" s="95">
        <v>0</v>
      </c>
      <c r="L74" s="95">
        <v>0</v>
      </c>
      <c r="M74" s="95">
        <v>0</v>
      </c>
      <c r="N74" s="95">
        <v>0</v>
      </c>
      <c r="O74" s="95">
        <v>0</v>
      </c>
      <c r="P74" s="95">
        <v>0</v>
      </c>
      <c r="Q74" s="95">
        <v>0</v>
      </c>
      <c r="R74" s="95">
        <v>0</v>
      </c>
      <c r="S74" s="95">
        <v>0</v>
      </c>
      <c r="T74" s="95">
        <v>0</v>
      </c>
      <c r="U74" s="95">
        <v>0</v>
      </c>
      <c r="V74" s="95">
        <v>0</v>
      </c>
      <c r="W74" s="95">
        <v>0</v>
      </c>
      <c r="X74" s="95">
        <v>0</v>
      </c>
      <c r="Y74" s="95">
        <v>0</v>
      </c>
      <c r="Z74" s="95">
        <v>0</v>
      </c>
      <c r="AA74" s="95">
        <v>0</v>
      </c>
      <c r="AB74" s="95">
        <v>0</v>
      </c>
      <c r="AC74" s="95">
        <v>0</v>
      </c>
      <c r="AD74" s="95">
        <v>0</v>
      </c>
      <c r="AE74" s="95">
        <v>0</v>
      </c>
      <c r="AF74" s="95">
        <v>0</v>
      </c>
      <c r="AG74" s="95">
        <v>0</v>
      </c>
      <c r="AH74" s="95">
        <v>0</v>
      </c>
      <c r="AI74" s="95">
        <v>0</v>
      </c>
      <c r="AJ74" s="95">
        <v>0</v>
      </c>
      <c r="AK74" s="95">
        <v>0</v>
      </c>
      <c r="AL74" s="95">
        <v>0</v>
      </c>
      <c r="AM74" s="95">
        <v>0</v>
      </c>
      <c r="AN74" s="95">
        <v>0</v>
      </c>
      <c r="AO74" s="95">
        <v>0</v>
      </c>
      <c r="AP74" s="95">
        <v>0</v>
      </c>
      <c r="AQ74" s="95">
        <v>0</v>
      </c>
      <c r="AR74" s="95">
        <v>14</v>
      </c>
      <c r="AS74" s="95">
        <v>0</v>
      </c>
      <c r="AT74" s="95">
        <v>0</v>
      </c>
      <c r="AU74" s="95">
        <v>0</v>
      </c>
      <c r="AV74" s="95">
        <v>0</v>
      </c>
      <c r="AW74" s="95">
        <v>0</v>
      </c>
      <c r="AX74" s="95">
        <v>0</v>
      </c>
      <c r="AY74" s="95">
        <v>0</v>
      </c>
      <c r="AZ74" s="95">
        <v>14</v>
      </c>
      <c r="BA74" s="95">
        <v>0</v>
      </c>
      <c r="BB74" s="95">
        <v>0</v>
      </c>
      <c r="BC74" s="95">
        <v>0</v>
      </c>
      <c r="BD74" s="95">
        <v>0</v>
      </c>
      <c r="BE74" s="95">
        <v>0</v>
      </c>
      <c r="BF74" s="95">
        <v>0</v>
      </c>
      <c r="BG74" s="95">
        <v>0</v>
      </c>
      <c r="BH74" s="95">
        <v>0</v>
      </c>
      <c r="BI74" s="94">
        <f t="shared" si="18"/>
        <v>28</v>
      </c>
      <c r="BJ74" s="98">
        <f t="shared" si="19"/>
        <v>14</v>
      </c>
      <c r="BK74" s="98">
        <f t="shared" si="20"/>
        <v>14</v>
      </c>
      <c r="BL74" s="98">
        <f t="shared" si="21"/>
        <v>0</v>
      </c>
      <c r="BM74" s="98">
        <f t="shared" si="22"/>
        <v>0</v>
      </c>
      <c r="BN74" s="98">
        <f t="shared" si="23"/>
        <v>0</v>
      </c>
      <c r="BO74" s="98">
        <f t="shared" si="24"/>
        <v>0</v>
      </c>
      <c r="BP74" s="98">
        <f t="shared" si="25"/>
        <v>0</v>
      </c>
      <c r="BQ74" s="99">
        <f t="shared" si="26"/>
        <v>28</v>
      </c>
      <c r="BR74" s="94">
        <v>38</v>
      </c>
      <c r="BS74" s="94" t="str">
        <f t="shared" si="15"/>
        <v>Schwander</v>
      </c>
      <c r="BT74" s="94" t="str">
        <f t="shared" si="16"/>
        <v>Daniel</v>
      </c>
      <c r="BU74" s="16" t="str">
        <f t="shared" si="27"/>
        <v>Richterswil</v>
      </c>
      <c r="BV74" s="16"/>
      <c r="BW74" s="16"/>
    </row>
    <row r="75" spans="1:75" s="94" customFormat="1" ht="20.100000000000001" customHeight="1" x14ac:dyDescent="0.25">
      <c r="A75" s="93">
        <v>1967</v>
      </c>
      <c r="B75" s="95" t="s">
        <v>2744</v>
      </c>
      <c r="C75" s="95" t="s">
        <v>306</v>
      </c>
      <c r="D75" s="96" t="s">
        <v>5246</v>
      </c>
      <c r="E75" s="95">
        <v>0</v>
      </c>
      <c r="F75" s="95">
        <v>0</v>
      </c>
      <c r="G75" s="95">
        <v>0</v>
      </c>
      <c r="H75" s="95">
        <v>0</v>
      </c>
      <c r="I75" s="95">
        <v>0</v>
      </c>
      <c r="J75" s="95">
        <v>0</v>
      </c>
      <c r="K75" s="95">
        <v>0</v>
      </c>
      <c r="L75" s="95">
        <v>0</v>
      </c>
      <c r="M75" s="95">
        <v>0</v>
      </c>
      <c r="N75" s="95">
        <v>0</v>
      </c>
      <c r="O75" s="95">
        <v>0</v>
      </c>
      <c r="P75" s="95">
        <v>0</v>
      </c>
      <c r="Q75" s="95">
        <v>0</v>
      </c>
      <c r="R75" s="95">
        <v>0</v>
      </c>
      <c r="S75" s="95">
        <v>0</v>
      </c>
      <c r="T75" s="95">
        <v>0</v>
      </c>
      <c r="U75" s="95">
        <v>0</v>
      </c>
      <c r="V75" s="95">
        <v>13</v>
      </c>
      <c r="W75" s="95">
        <v>0</v>
      </c>
      <c r="X75" s="95">
        <v>0</v>
      </c>
      <c r="Y75" s="95">
        <v>0</v>
      </c>
      <c r="Z75" s="95">
        <v>0</v>
      </c>
      <c r="AA75" s="95">
        <v>0</v>
      </c>
      <c r="AB75" s="95">
        <v>0</v>
      </c>
      <c r="AC75" s="95">
        <v>0</v>
      </c>
      <c r="AD75" s="95">
        <v>0</v>
      </c>
      <c r="AE75" s="95">
        <v>0</v>
      </c>
      <c r="AF75" s="95">
        <v>0</v>
      </c>
      <c r="AG75" s="95">
        <v>0</v>
      </c>
      <c r="AH75" s="95">
        <v>0</v>
      </c>
      <c r="AI75" s="95">
        <v>0</v>
      </c>
      <c r="AJ75" s="95">
        <v>0</v>
      </c>
      <c r="AK75" s="95">
        <v>0</v>
      </c>
      <c r="AL75" s="95">
        <v>0</v>
      </c>
      <c r="AM75" s="95">
        <v>0</v>
      </c>
      <c r="AN75" s="95">
        <v>0</v>
      </c>
      <c r="AO75" s="95">
        <v>0</v>
      </c>
      <c r="AP75" s="95">
        <v>0</v>
      </c>
      <c r="AQ75" s="95">
        <v>0</v>
      </c>
      <c r="AR75" s="95">
        <v>0</v>
      </c>
      <c r="AS75" s="95">
        <v>0</v>
      </c>
      <c r="AT75" s="95">
        <v>0</v>
      </c>
      <c r="AU75" s="95">
        <v>0</v>
      </c>
      <c r="AV75" s="95">
        <v>0</v>
      </c>
      <c r="AW75" s="95">
        <v>0</v>
      </c>
      <c r="AX75" s="95">
        <v>0</v>
      </c>
      <c r="AY75" s="95">
        <v>0</v>
      </c>
      <c r="AZ75" s="95">
        <v>0</v>
      </c>
      <c r="BA75" s="95">
        <v>0</v>
      </c>
      <c r="BB75" s="95">
        <v>0</v>
      </c>
      <c r="BC75" s="95">
        <v>0</v>
      </c>
      <c r="BD75" s="95">
        <v>14</v>
      </c>
      <c r="BE75" s="95">
        <v>0</v>
      </c>
      <c r="BF75" s="95">
        <v>0</v>
      </c>
      <c r="BG75" s="95">
        <v>0</v>
      </c>
      <c r="BH75" s="95">
        <v>0</v>
      </c>
      <c r="BI75" s="94">
        <f t="shared" si="18"/>
        <v>27</v>
      </c>
      <c r="BJ75" s="98">
        <f t="shared" si="19"/>
        <v>14</v>
      </c>
      <c r="BK75" s="98">
        <f t="shared" si="20"/>
        <v>13</v>
      </c>
      <c r="BL75" s="98">
        <f t="shared" si="21"/>
        <v>0</v>
      </c>
      <c r="BM75" s="98">
        <f t="shared" si="22"/>
        <v>0</v>
      </c>
      <c r="BN75" s="98">
        <f t="shared" si="23"/>
        <v>0</v>
      </c>
      <c r="BO75" s="98">
        <f t="shared" si="24"/>
        <v>0</v>
      </c>
      <c r="BP75" s="98">
        <f t="shared" si="25"/>
        <v>0</v>
      </c>
      <c r="BQ75" s="99">
        <f t="shared" si="26"/>
        <v>27</v>
      </c>
      <c r="BR75" s="94">
        <v>39</v>
      </c>
      <c r="BS75" s="94" t="str">
        <f t="shared" si="15"/>
        <v>Floc'H</v>
      </c>
      <c r="BT75" s="94" t="str">
        <f t="shared" si="16"/>
        <v>Hervé</v>
      </c>
      <c r="BU75" s="16" t="str">
        <f t="shared" si="27"/>
        <v>St.Julien en Genevois</v>
      </c>
    </row>
    <row r="76" spans="1:75" s="94" customFormat="1" ht="20.100000000000001" customHeight="1" x14ac:dyDescent="0.25">
      <c r="A76" s="93">
        <v>1972</v>
      </c>
      <c r="B76" s="95" t="s">
        <v>2063</v>
      </c>
      <c r="C76" s="95" t="s">
        <v>597</v>
      </c>
      <c r="D76" s="96" t="s">
        <v>1669</v>
      </c>
      <c r="E76" s="95">
        <v>0</v>
      </c>
      <c r="F76" s="95">
        <v>0</v>
      </c>
      <c r="G76" s="95">
        <v>0</v>
      </c>
      <c r="H76" s="95">
        <v>0</v>
      </c>
      <c r="I76" s="95">
        <v>0</v>
      </c>
      <c r="J76" s="95">
        <v>0</v>
      </c>
      <c r="K76" s="95">
        <v>0</v>
      </c>
      <c r="L76" s="95">
        <v>0</v>
      </c>
      <c r="M76" s="95">
        <v>0</v>
      </c>
      <c r="N76" s="95">
        <v>13</v>
      </c>
      <c r="O76" s="95">
        <v>0</v>
      </c>
      <c r="P76" s="95">
        <v>0</v>
      </c>
      <c r="Q76" s="95">
        <v>0</v>
      </c>
      <c r="R76" s="95">
        <v>0</v>
      </c>
      <c r="S76" s="95">
        <v>13</v>
      </c>
      <c r="T76" s="95">
        <v>0</v>
      </c>
      <c r="U76" s="95">
        <v>0</v>
      </c>
      <c r="V76" s="95">
        <v>0</v>
      </c>
      <c r="W76" s="95">
        <v>0</v>
      </c>
      <c r="X76" s="95">
        <v>0</v>
      </c>
      <c r="Y76" s="95">
        <v>0</v>
      </c>
      <c r="Z76" s="95">
        <v>0</v>
      </c>
      <c r="AA76" s="95">
        <v>0</v>
      </c>
      <c r="AB76" s="95">
        <v>0</v>
      </c>
      <c r="AC76" s="95">
        <v>0</v>
      </c>
      <c r="AD76" s="95">
        <v>0</v>
      </c>
      <c r="AE76" s="95">
        <v>0</v>
      </c>
      <c r="AF76" s="95">
        <v>0</v>
      </c>
      <c r="AG76" s="95">
        <v>0</v>
      </c>
      <c r="AH76" s="95">
        <v>0</v>
      </c>
      <c r="AI76" s="95">
        <v>0</v>
      </c>
      <c r="AJ76" s="95">
        <v>0</v>
      </c>
      <c r="AK76" s="95">
        <v>0</v>
      </c>
      <c r="AL76" s="95">
        <v>0</v>
      </c>
      <c r="AM76" s="95">
        <v>0</v>
      </c>
      <c r="AN76" s="95">
        <v>0</v>
      </c>
      <c r="AO76" s="95">
        <v>0</v>
      </c>
      <c r="AP76" s="95">
        <v>0</v>
      </c>
      <c r="AQ76" s="95">
        <v>0</v>
      </c>
      <c r="AR76" s="95">
        <v>0</v>
      </c>
      <c r="AS76" s="95">
        <v>0</v>
      </c>
      <c r="AT76" s="95">
        <v>0</v>
      </c>
      <c r="AU76" s="95">
        <v>0</v>
      </c>
      <c r="AV76" s="95">
        <v>0</v>
      </c>
      <c r="AW76" s="95">
        <v>0</v>
      </c>
      <c r="AX76" s="95">
        <v>0</v>
      </c>
      <c r="AY76" s="95">
        <v>0</v>
      </c>
      <c r="AZ76" s="95">
        <v>0</v>
      </c>
      <c r="BA76" s="95">
        <v>0</v>
      </c>
      <c r="BB76" s="95">
        <v>0</v>
      </c>
      <c r="BC76" s="95">
        <v>0</v>
      </c>
      <c r="BD76" s="95">
        <v>0</v>
      </c>
      <c r="BE76" s="95">
        <v>0</v>
      </c>
      <c r="BF76" s="95">
        <v>0</v>
      </c>
      <c r="BG76" s="95">
        <v>0</v>
      </c>
      <c r="BH76" s="95">
        <v>0</v>
      </c>
      <c r="BI76" s="94">
        <f t="shared" si="18"/>
        <v>26</v>
      </c>
      <c r="BJ76" s="98">
        <f t="shared" si="19"/>
        <v>13</v>
      </c>
      <c r="BK76" s="98">
        <f t="shared" si="20"/>
        <v>13</v>
      </c>
      <c r="BL76" s="98">
        <f t="shared" si="21"/>
        <v>0</v>
      </c>
      <c r="BM76" s="98">
        <f t="shared" si="22"/>
        <v>0</v>
      </c>
      <c r="BN76" s="98">
        <f t="shared" si="23"/>
        <v>0</v>
      </c>
      <c r="BO76" s="98">
        <f t="shared" si="24"/>
        <v>0</v>
      </c>
      <c r="BP76" s="98">
        <f t="shared" si="25"/>
        <v>0</v>
      </c>
      <c r="BQ76" s="99">
        <f t="shared" si="26"/>
        <v>26</v>
      </c>
      <c r="BR76" s="94">
        <v>40</v>
      </c>
      <c r="BS76" s="94" t="str">
        <f t="shared" si="15"/>
        <v>Imoberdorf</v>
      </c>
      <c r="BT76" s="94" t="str">
        <f t="shared" si="16"/>
        <v>Charly</v>
      </c>
      <c r="BU76" s="16" t="str">
        <f t="shared" si="27"/>
        <v>Münster</v>
      </c>
    </row>
    <row r="77" spans="1:75" s="94" customFormat="1" ht="20.100000000000001" customHeight="1" x14ac:dyDescent="0.25">
      <c r="A77" s="93">
        <v>1967</v>
      </c>
      <c r="B77" s="95" t="s">
        <v>1865</v>
      </c>
      <c r="C77" s="95" t="s">
        <v>69</v>
      </c>
      <c r="D77" s="96" t="s">
        <v>1918</v>
      </c>
      <c r="E77" s="95">
        <v>0</v>
      </c>
      <c r="F77" s="95">
        <v>0</v>
      </c>
      <c r="G77" s="95">
        <v>0</v>
      </c>
      <c r="H77" s="95">
        <v>0</v>
      </c>
      <c r="I77" s="95">
        <v>0</v>
      </c>
      <c r="J77" s="95">
        <v>0</v>
      </c>
      <c r="K77" s="95">
        <v>0</v>
      </c>
      <c r="L77" s="95">
        <v>0</v>
      </c>
      <c r="M77" s="95">
        <v>0</v>
      </c>
      <c r="N77" s="95">
        <v>0</v>
      </c>
      <c r="O77" s="95">
        <v>0</v>
      </c>
      <c r="P77" s="95">
        <v>0</v>
      </c>
      <c r="Q77" s="95">
        <v>0</v>
      </c>
      <c r="R77" s="95">
        <v>0</v>
      </c>
      <c r="S77" s="95">
        <v>21</v>
      </c>
      <c r="T77" s="95">
        <v>0</v>
      </c>
      <c r="U77" s="95">
        <v>0</v>
      </c>
      <c r="V77" s="95">
        <v>0</v>
      </c>
      <c r="W77" s="95">
        <v>0</v>
      </c>
      <c r="X77" s="95">
        <v>0</v>
      </c>
      <c r="Y77" s="95">
        <v>0</v>
      </c>
      <c r="Z77" s="95">
        <v>0</v>
      </c>
      <c r="AA77" s="95">
        <v>0</v>
      </c>
      <c r="AB77" s="95">
        <v>0</v>
      </c>
      <c r="AC77" s="95">
        <v>0</v>
      </c>
      <c r="AD77" s="95">
        <v>0</v>
      </c>
      <c r="AE77" s="95">
        <v>0</v>
      </c>
      <c r="AF77" s="95">
        <v>0</v>
      </c>
      <c r="AG77" s="95">
        <v>5</v>
      </c>
      <c r="AH77" s="95">
        <v>0</v>
      </c>
      <c r="AI77" s="95">
        <v>0</v>
      </c>
      <c r="AJ77" s="95">
        <v>0</v>
      </c>
      <c r="AK77" s="95">
        <v>0</v>
      </c>
      <c r="AL77" s="95">
        <v>0</v>
      </c>
      <c r="AM77" s="95">
        <v>0</v>
      </c>
      <c r="AN77" s="95">
        <v>0</v>
      </c>
      <c r="AO77" s="95">
        <v>0</v>
      </c>
      <c r="AP77" s="95">
        <v>0</v>
      </c>
      <c r="AQ77" s="95">
        <v>0</v>
      </c>
      <c r="AR77" s="95">
        <v>0</v>
      </c>
      <c r="AS77" s="95">
        <v>0</v>
      </c>
      <c r="AT77" s="95">
        <v>0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95">
        <v>0</v>
      </c>
      <c r="BA77" s="95">
        <v>0</v>
      </c>
      <c r="BB77" s="95">
        <v>0</v>
      </c>
      <c r="BC77" s="95">
        <v>0</v>
      </c>
      <c r="BD77" s="95">
        <v>0</v>
      </c>
      <c r="BE77" s="95">
        <v>0</v>
      </c>
      <c r="BF77" s="95">
        <v>0</v>
      </c>
      <c r="BG77" s="95">
        <v>0</v>
      </c>
      <c r="BH77" s="95">
        <v>0</v>
      </c>
      <c r="BI77" s="94">
        <f t="shared" si="18"/>
        <v>26</v>
      </c>
      <c r="BJ77" s="98">
        <f t="shared" si="19"/>
        <v>21</v>
      </c>
      <c r="BK77" s="98">
        <f t="shared" si="20"/>
        <v>5</v>
      </c>
      <c r="BL77" s="98">
        <f t="shared" si="21"/>
        <v>0</v>
      </c>
      <c r="BM77" s="98">
        <f t="shared" si="22"/>
        <v>0</v>
      </c>
      <c r="BN77" s="98">
        <f t="shared" si="23"/>
        <v>0</v>
      </c>
      <c r="BO77" s="98">
        <f t="shared" si="24"/>
        <v>0</v>
      </c>
      <c r="BP77" s="98">
        <f t="shared" si="25"/>
        <v>0</v>
      </c>
      <c r="BQ77" s="99">
        <f t="shared" si="26"/>
        <v>26</v>
      </c>
      <c r="BR77" s="94">
        <v>40</v>
      </c>
      <c r="BS77" s="94" t="str">
        <f t="shared" si="15"/>
        <v>Isler</v>
      </c>
      <c r="BT77" s="94" t="str">
        <f t="shared" si="16"/>
        <v>Patrice</v>
      </c>
      <c r="BU77" s="16" t="str">
        <f t="shared" si="27"/>
        <v>La Cibourg</v>
      </c>
    </row>
    <row r="78" spans="1:75" s="94" customFormat="1" ht="20.100000000000001" customHeight="1" x14ac:dyDescent="0.25">
      <c r="A78" s="93">
        <v>1972</v>
      </c>
      <c r="B78" s="95" t="s">
        <v>2357</v>
      </c>
      <c r="C78" s="95" t="s">
        <v>576</v>
      </c>
      <c r="D78" s="96" t="s">
        <v>1158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0</v>
      </c>
      <c r="K78" s="95">
        <v>0</v>
      </c>
      <c r="L78" s="95">
        <v>0</v>
      </c>
      <c r="M78" s="95">
        <v>0</v>
      </c>
      <c r="N78" s="95">
        <v>0</v>
      </c>
      <c r="O78" s="95">
        <v>19</v>
      </c>
      <c r="P78" s="95">
        <v>0</v>
      </c>
      <c r="Q78" s="95">
        <v>0</v>
      </c>
      <c r="R78" s="95">
        <v>0</v>
      </c>
      <c r="S78" s="95">
        <v>0</v>
      </c>
      <c r="T78" s="95">
        <v>7</v>
      </c>
      <c r="U78" s="95">
        <v>0</v>
      </c>
      <c r="V78" s="95">
        <v>0</v>
      </c>
      <c r="W78" s="95">
        <v>0</v>
      </c>
      <c r="X78" s="95">
        <v>0</v>
      </c>
      <c r="Y78" s="95">
        <v>0</v>
      </c>
      <c r="Z78" s="95">
        <v>0</v>
      </c>
      <c r="AA78" s="95">
        <v>0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95">
        <v>0</v>
      </c>
      <c r="AI78" s="95">
        <v>0</v>
      </c>
      <c r="AJ78" s="95">
        <v>0</v>
      </c>
      <c r="AK78" s="95">
        <v>0</v>
      </c>
      <c r="AL78" s="95">
        <v>0</v>
      </c>
      <c r="AM78" s="95">
        <v>0</v>
      </c>
      <c r="AN78" s="95">
        <v>0</v>
      </c>
      <c r="AO78" s="95">
        <v>0</v>
      </c>
      <c r="AP78" s="95">
        <v>0</v>
      </c>
      <c r="AQ78" s="95">
        <v>0</v>
      </c>
      <c r="AR78" s="95">
        <v>0</v>
      </c>
      <c r="AS78" s="95">
        <v>0</v>
      </c>
      <c r="AT78" s="95">
        <v>0</v>
      </c>
      <c r="AU78" s="95">
        <v>0</v>
      </c>
      <c r="AV78" s="95">
        <v>0</v>
      </c>
      <c r="AW78" s="95">
        <v>0</v>
      </c>
      <c r="AX78" s="95">
        <v>0</v>
      </c>
      <c r="AY78" s="95">
        <v>0</v>
      </c>
      <c r="AZ78" s="95">
        <v>0</v>
      </c>
      <c r="BA78" s="95">
        <v>0</v>
      </c>
      <c r="BB78" s="95">
        <v>0</v>
      </c>
      <c r="BC78" s="95">
        <v>0</v>
      </c>
      <c r="BD78" s="95">
        <v>0</v>
      </c>
      <c r="BE78" s="95">
        <v>0</v>
      </c>
      <c r="BF78" s="95">
        <v>0</v>
      </c>
      <c r="BG78" s="95">
        <v>0</v>
      </c>
      <c r="BH78" s="95">
        <v>0</v>
      </c>
      <c r="BI78" s="94">
        <f t="shared" si="18"/>
        <v>26</v>
      </c>
      <c r="BJ78" s="98">
        <f t="shared" si="19"/>
        <v>19</v>
      </c>
      <c r="BK78" s="98">
        <f t="shared" si="20"/>
        <v>7</v>
      </c>
      <c r="BL78" s="98">
        <f t="shared" si="21"/>
        <v>0</v>
      </c>
      <c r="BM78" s="98">
        <f t="shared" si="22"/>
        <v>0</v>
      </c>
      <c r="BN78" s="98">
        <f t="shared" si="23"/>
        <v>0</v>
      </c>
      <c r="BO78" s="98">
        <f t="shared" si="24"/>
        <v>0</v>
      </c>
      <c r="BP78" s="98">
        <f t="shared" si="25"/>
        <v>0</v>
      </c>
      <c r="BQ78" s="99">
        <f t="shared" si="26"/>
        <v>26</v>
      </c>
      <c r="BR78" s="94">
        <v>40</v>
      </c>
      <c r="BS78" s="94" t="str">
        <f t="shared" si="15"/>
        <v>Monnard</v>
      </c>
      <c r="BT78" s="94" t="str">
        <f t="shared" si="16"/>
        <v>Frédéric</v>
      </c>
      <c r="BU78" s="16" t="str">
        <f t="shared" si="27"/>
        <v>Châtel-St-Denis</v>
      </c>
    </row>
    <row r="79" spans="1:75" s="94" customFormat="1" ht="20.100000000000001" customHeight="1" x14ac:dyDescent="0.25">
      <c r="A79" s="93">
        <v>1967</v>
      </c>
      <c r="B79" s="95" t="s">
        <v>998</v>
      </c>
      <c r="C79" s="95" t="s">
        <v>576</v>
      </c>
      <c r="D79" s="96" t="s">
        <v>919</v>
      </c>
      <c r="E79" s="95">
        <v>0</v>
      </c>
      <c r="F79" s="95">
        <v>0</v>
      </c>
      <c r="G79" s="95">
        <v>0</v>
      </c>
      <c r="H79" s="95">
        <v>0</v>
      </c>
      <c r="I79" s="95">
        <v>0</v>
      </c>
      <c r="J79" s="95">
        <v>21</v>
      </c>
      <c r="K79" s="95">
        <v>0</v>
      </c>
      <c r="L79" s="95">
        <v>0</v>
      </c>
      <c r="M79" s="95">
        <v>0</v>
      </c>
      <c r="N79" s="95">
        <v>0</v>
      </c>
      <c r="O79" s="95">
        <v>0</v>
      </c>
      <c r="P79" s="95">
        <v>0</v>
      </c>
      <c r="Q79" s="95">
        <v>0</v>
      </c>
      <c r="R79" s="95">
        <v>0</v>
      </c>
      <c r="S79" s="95">
        <v>0</v>
      </c>
      <c r="T79" s="95">
        <v>0</v>
      </c>
      <c r="U79" s="95">
        <v>0</v>
      </c>
      <c r="V79" s="95">
        <v>0</v>
      </c>
      <c r="W79" s="95">
        <v>0</v>
      </c>
      <c r="X79" s="95">
        <v>0</v>
      </c>
      <c r="Y79" s="95">
        <v>0</v>
      </c>
      <c r="Z79" s="95">
        <v>0</v>
      </c>
      <c r="AA79" s="95">
        <v>0</v>
      </c>
      <c r="AB79" s="95">
        <v>5</v>
      </c>
      <c r="AC79" s="95">
        <v>0</v>
      </c>
      <c r="AD79" s="95">
        <v>0</v>
      </c>
      <c r="AE79" s="95">
        <v>0</v>
      </c>
      <c r="AF79" s="95">
        <v>0</v>
      </c>
      <c r="AG79" s="95">
        <v>0</v>
      </c>
      <c r="AH79" s="95">
        <v>0</v>
      </c>
      <c r="AI79" s="95">
        <v>0</v>
      </c>
      <c r="AJ79" s="95">
        <v>0</v>
      </c>
      <c r="AK79" s="95">
        <v>0</v>
      </c>
      <c r="AL79" s="95">
        <v>0</v>
      </c>
      <c r="AM79" s="95">
        <v>0</v>
      </c>
      <c r="AN79" s="95">
        <v>0</v>
      </c>
      <c r="AO79" s="95">
        <v>0</v>
      </c>
      <c r="AP79" s="95">
        <v>0</v>
      </c>
      <c r="AQ79" s="95">
        <v>0</v>
      </c>
      <c r="AR79" s="95">
        <v>0</v>
      </c>
      <c r="AS79" s="95">
        <v>0</v>
      </c>
      <c r="AT79" s="95">
        <v>0</v>
      </c>
      <c r="AU79" s="95">
        <v>0</v>
      </c>
      <c r="AV79" s="95">
        <v>0</v>
      </c>
      <c r="AW79" s="95">
        <v>0</v>
      </c>
      <c r="AX79" s="95">
        <v>0</v>
      </c>
      <c r="AY79" s="95">
        <v>0</v>
      </c>
      <c r="AZ79" s="95">
        <v>0</v>
      </c>
      <c r="BA79" s="95">
        <v>0</v>
      </c>
      <c r="BB79" s="95">
        <v>0</v>
      </c>
      <c r="BC79" s="95">
        <v>0</v>
      </c>
      <c r="BD79" s="95">
        <v>0</v>
      </c>
      <c r="BE79" s="95">
        <v>0</v>
      </c>
      <c r="BF79" s="95">
        <v>0</v>
      </c>
      <c r="BG79" s="95">
        <v>0</v>
      </c>
      <c r="BH79" s="95">
        <v>0</v>
      </c>
      <c r="BI79" s="94">
        <f t="shared" si="18"/>
        <v>26</v>
      </c>
      <c r="BJ79" s="98">
        <f t="shared" si="19"/>
        <v>21</v>
      </c>
      <c r="BK79" s="98">
        <f t="shared" si="20"/>
        <v>5</v>
      </c>
      <c r="BL79" s="98">
        <f t="shared" si="21"/>
        <v>0</v>
      </c>
      <c r="BM79" s="98">
        <f t="shared" si="22"/>
        <v>0</v>
      </c>
      <c r="BN79" s="98">
        <f t="shared" si="23"/>
        <v>0</v>
      </c>
      <c r="BO79" s="98">
        <f t="shared" si="24"/>
        <v>0</v>
      </c>
      <c r="BP79" s="98">
        <f t="shared" si="25"/>
        <v>0</v>
      </c>
      <c r="BQ79" s="99">
        <f t="shared" si="26"/>
        <v>26</v>
      </c>
      <c r="BR79" s="94">
        <v>40</v>
      </c>
      <c r="BS79" s="94" t="str">
        <f t="shared" si="15"/>
        <v>Pommaz</v>
      </c>
      <c r="BT79" s="94" t="str">
        <f t="shared" si="16"/>
        <v>Frédéric</v>
      </c>
      <c r="BU79" s="16" t="str">
        <f t="shared" si="27"/>
        <v>Chamoson</v>
      </c>
      <c r="BW79" s="16"/>
    </row>
    <row r="80" spans="1:75" s="94" customFormat="1" ht="20.100000000000001" customHeight="1" x14ac:dyDescent="0.25">
      <c r="A80" s="17">
        <v>1969</v>
      </c>
      <c r="B80" s="39" t="s">
        <v>2920</v>
      </c>
      <c r="C80" s="20" t="s">
        <v>4592</v>
      </c>
      <c r="D80" s="39" t="s">
        <v>899</v>
      </c>
      <c r="E80" s="95">
        <v>0</v>
      </c>
      <c r="F80" s="95">
        <v>0</v>
      </c>
      <c r="G80" s="95">
        <v>0</v>
      </c>
      <c r="H80" s="95">
        <v>0</v>
      </c>
      <c r="I80" s="95">
        <v>0</v>
      </c>
      <c r="J80" s="95">
        <v>0</v>
      </c>
      <c r="K80" s="95">
        <v>0</v>
      </c>
      <c r="L80" s="95">
        <v>0</v>
      </c>
      <c r="M80" s="95">
        <v>0</v>
      </c>
      <c r="N80" s="95">
        <v>0</v>
      </c>
      <c r="O80" s="95">
        <v>0</v>
      </c>
      <c r="P80" s="95">
        <v>0</v>
      </c>
      <c r="Q80" s="95">
        <v>0</v>
      </c>
      <c r="R80" s="95">
        <v>0</v>
      </c>
      <c r="S80" s="95">
        <v>0</v>
      </c>
      <c r="T80" s="95">
        <v>0</v>
      </c>
      <c r="U80" s="95">
        <v>0</v>
      </c>
      <c r="V80" s="95">
        <v>0</v>
      </c>
      <c r="W80" s="95">
        <v>0</v>
      </c>
      <c r="X80" s="95">
        <v>0</v>
      </c>
      <c r="Y80" s="95">
        <v>0</v>
      </c>
      <c r="Z80" s="95">
        <v>0</v>
      </c>
      <c r="AA80" s="95">
        <v>0</v>
      </c>
      <c r="AB80" s="95">
        <v>0</v>
      </c>
      <c r="AC80" s="95">
        <v>0</v>
      </c>
      <c r="AD80" s="95">
        <v>0</v>
      </c>
      <c r="AE80" s="95">
        <v>0</v>
      </c>
      <c r="AF80" s="95">
        <v>0</v>
      </c>
      <c r="AG80" s="95">
        <v>0</v>
      </c>
      <c r="AH80" s="95">
        <v>0</v>
      </c>
      <c r="AI80" s="95">
        <v>0</v>
      </c>
      <c r="AJ80" s="95">
        <v>0</v>
      </c>
      <c r="AK80" s="95">
        <v>0</v>
      </c>
      <c r="AL80" s="95">
        <v>0</v>
      </c>
      <c r="AM80" s="95">
        <v>11</v>
      </c>
      <c r="AN80" s="95">
        <v>0</v>
      </c>
      <c r="AO80" s="95">
        <v>0</v>
      </c>
      <c r="AP80" s="95">
        <v>0</v>
      </c>
      <c r="AQ80" s="95">
        <v>0</v>
      </c>
      <c r="AR80" s="95">
        <v>0</v>
      </c>
      <c r="AS80" s="95">
        <v>0</v>
      </c>
      <c r="AT80" s="95">
        <v>0</v>
      </c>
      <c r="AU80" s="95">
        <v>0</v>
      </c>
      <c r="AV80" s="95">
        <v>0</v>
      </c>
      <c r="AW80" s="95">
        <v>0</v>
      </c>
      <c r="AX80" s="95">
        <v>0</v>
      </c>
      <c r="AY80" s="95">
        <v>0</v>
      </c>
      <c r="AZ80" s="95">
        <v>0</v>
      </c>
      <c r="BA80" s="95">
        <v>0</v>
      </c>
      <c r="BB80" s="95">
        <v>0</v>
      </c>
      <c r="BC80" s="95">
        <v>0</v>
      </c>
      <c r="BD80" s="95">
        <v>0</v>
      </c>
      <c r="BE80" s="95">
        <v>0</v>
      </c>
      <c r="BF80" s="95">
        <v>0</v>
      </c>
      <c r="BG80" s="95">
        <v>0</v>
      </c>
      <c r="BH80" s="95">
        <v>15</v>
      </c>
      <c r="BI80" s="94">
        <f t="shared" si="18"/>
        <v>26</v>
      </c>
      <c r="BJ80" s="98">
        <f t="shared" si="19"/>
        <v>15</v>
      </c>
      <c r="BK80" s="98">
        <f t="shared" si="20"/>
        <v>11</v>
      </c>
      <c r="BL80" s="98">
        <f t="shared" si="21"/>
        <v>0</v>
      </c>
      <c r="BM80" s="98">
        <f t="shared" si="22"/>
        <v>0</v>
      </c>
      <c r="BN80" s="98">
        <f t="shared" si="23"/>
        <v>0</v>
      </c>
      <c r="BO80" s="98">
        <f t="shared" si="24"/>
        <v>0</v>
      </c>
      <c r="BP80" s="98">
        <f t="shared" si="25"/>
        <v>0</v>
      </c>
      <c r="BQ80" s="99">
        <f t="shared" si="26"/>
        <v>26</v>
      </c>
      <c r="BR80" s="94">
        <v>40</v>
      </c>
      <c r="BS80" s="94" t="str">
        <f t="shared" si="15"/>
        <v>Rudaz</v>
      </c>
      <c r="BT80" s="94" t="str">
        <f t="shared" si="16"/>
        <v>Sigismond</v>
      </c>
      <c r="BU80" s="16" t="str">
        <f t="shared" si="27"/>
        <v>Conthey</v>
      </c>
      <c r="BW80" s="16"/>
    </row>
    <row r="81" spans="1:75" s="94" customFormat="1" ht="20.100000000000001" customHeight="1" x14ac:dyDescent="0.25">
      <c r="A81" s="93">
        <v>1965</v>
      </c>
      <c r="B81" s="95" t="s">
        <v>2079</v>
      </c>
      <c r="C81" s="95" t="s">
        <v>1344</v>
      </c>
      <c r="D81" s="96" t="s">
        <v>2080</v>
      </c>
      <c r="E81" s="95">
        <v>0</v>
      </c>
      <c r="F81" s="95">
        <v>0</v>
      </c>
      <c r="G81" s="95">
        <v>0</v>
      </c>
      <c r="H81" s="95">
        <v>0</v>
      </c>
      <c r="I81" s="95">
        <v>0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5">
        <v>0</v>
      </c>
      <c r="P81" s="95">
        <v>0</v>
      </c>
      <c r="Q81" s="95">
        <v>0</v>
      </c>
      <c r="R81" s="95">
        <v>0</v>
      </c>
      <c r="S81" s="95">
        <v>25</v>
      </c>
      <c r="T81" s="95">
        <v>0</v>
      </c>
      <c r="U81" s="95">
        <v>0</v>
      </c>
      <c r="V81" s="95">
        <v>0</v>
      </c>
      <c r="W81" s="95">
        <v>0</v>
      </c>
      <c r="X81" s="95">
        <v>0</v>
      </c>
      <c r="Y81" s="95">
        <v>0</v>
      </c>
      <c r="Z81" s="95">
        <v>0</v>
      </c>
      <c r="AA81" s="95">
        <v>0</v>
      </c>
      <c r="AB81" s="95">
        <v>0</v>
      </c>
      <c r="AC81" s="95">
        <v>0</v>
      </c>
      <c r="AD81" s="95">
        <v>0</v>
      </c>
      <c r="AE81" s="95">
        <v>0</v>
      </c>
      <c r="AF81" s="95">
        <v>0</v>
      </c>
      <c r="AG81" s="95">
        <v>0</v>
      </c>
      <c r="AH81" s="95">
        <v>0</v>
      </c>
      <c r="AI81" s="95">
        <v>0</v>
      </c>
      <c r="AJ81" s="95">
        <v>0</v>
      </c>
      <c r="AK81" s="95">
        <v>0</v>
      </c>
      <c r="AL81" s="95">
        <v>0</v>
      </c>
      <c r="AM81" s="95">
        <v>0</v>
      </c>
      <c r="AN81" s="95">
        <v>0</v>
      </c>
      <c r="AO81" s="95">
        <v>0</v>
      </c>
      <c r="AP81" s="95">
        <v>0</v>
      </c>
      <c r="AQ81" s="95">
        <v>0</v>
      </c>
      <c r="AR81" s="95">
        <v>0</v>
      </c>
      <c r="AS81" s="95">
        <v>0</v>
      </c>
      <c r="AT81" s="95">
        <v>0</v>
      </c>
      <c r="AU81" s="95">
        <v>0</v>
      </c>
      <c r="AV81" s="95">
        <v>0</v>
      </c>
      <c r="AW81" s="95">
        <v>0</v>
      </c>
      <c r="AX81" s="95">
        <v>0</v>
      </c>
      <c r="AY81" s="95">
        <v>0</v>
      </c>
      <c r="AZ81" s="95">
        <v>0</v>
      </c>
      <c r="BA81" s="95">
        <v>0</v>
      </c>
      <c r="BB81" s="95">
        <v>0</v>
      </c>
      <c r="BC81" s="95">
        <v>0</v>
      </c>
      <c r="BD81" s="95">
        <v>0</v>
      </c>
      <c r="BE81" s="95">
        <v>0</v>
      </c>
      <c r="BF81" s="95">
        <v>0</v>
      </c>
      <c r="BG81" s="95">
        <v>0</v>
      </c>
      <c r="BH81" s="95">
        <v>0</v>
      </c>
      <c r="BI81" s="94">
        <f t="shared" si="18"/>
        <v>25</v>
      </c>
      <c r="BJ81" s="98">
        <f t="shared" si="19"/>
        <v>25</v>
      </c>
      <c r="BK81" s="98">
        <f t="shared" si="20"/>
        <v>0</v>
      </c>
      <c r="BL81" s="98">
        <f t="shared" si="21"/>
        <v>0</v>
      </c>
      <c r="BM81" s="98">
        <f t="shared" si="22"/>
        <v>0</v>
      </c>
      <c r="BN81" s="98">
        <f t="shared" si="23"/>
        <v>0</v>
      </c>
      <c r="BO81" s="98">
        <f t="shared" si="24"/>
        <v>0</v>
      </c>
      <c r="BP81" s="98">
        <f t="shared" si="25"/>
        <v>0</v>
      </c>
      <c r="BQ81" s="99">
        <f t="shared" si="26"/>
        <v>25</v>
      </c>
      <c r="BR81" s="94">
        <v>41</v>
      </c>
      <c r="BS81" s="94" t="str">
        <f t="shared" si="15"/>
        <v>Bättig</v>
      </c>
      <c r="BT81" s="94" t="str">
        <f t="shared" si="16"/>
        <v>Adrian</v>
      </c>
      <c r="BU81" s="16" t="str">
        <f t="shared" si="27"/>
        <v>Goldau</v>
      </c>
    </row>
    <row r="82" spans="1:75" s="94" customFormat="1" ht="20.100000000000001" customHeight="1" x14ac:dyDescent="0.25">
      <c r="A82" s="93">
        <v>1971</v>
      </c>
      <c r="B82" s="95" t="s">
        <v>3533</v>
      </c>
      <c r="C82" s="95" t="s">
        <v>2858</v>
      </c>
      <c r="D82" s="96" t="s">
        <v>3534</v>
      </c>
      <c r="E82" s="95">
        <v>0</v>
      </c>
      <c r="F82" s="95">
        <v>0</v>
      </c>
      <c r="G82" s="95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95">
        <v>0</v>
      </c>
      <c r="T82" s="95">
        <v>0</v>
      </c>
      <c r="U82" s="95">
        <v>0</v>
      </c>
      <c r="V82" s="95">
        <v>0</v>
      </c>
      <c r="W82" s="95">
        <v>0</v>
      </c>
      <c r="X82" s="95">
        <v>0</v>
      </c>
      <c r="Y82" s="95">
        <v>0</v>
      </c>
      <c r="Z82" s="95">
        <v>0</v>
      </c>
      <c r="AA82" s="95">
        <v>0</v>
      </c>
      <c r="AB82" s="95">
        <v>0</v>
      </c>
      <c r="AC82" s="95">
        <v>0</v>
      </c>
      <c r="AD82" s="95">
        <v>0</v>
      </c>
      <c r="AE82" s="95">
        <v>0</v>
      </c>
      <c r="AF82" s="95">
        <v>25</v>
      </c>
      <c r="AG82" s="95">
        <v>0</v>
      </c>
      <c r="AH82" s="95">
        <v>0</v>
      </c>
      <c r="AI82" s="95">
        <v>0</v>
      </c>
      <c r="AJ82" s="95">
        <v>0</v>
      </c>
      <c r="AK82" s="95">
        <v>0</v>
      </c>
      <c r="AL82" s="95">
        <v>0</v>
      </c>
      <c r="AM82" s="95">
        <v>0</v>
      </c>
      <c r="AN82" s="95">
        <v>0</v>
      </c>
      <c r="AO82" s="95">
        <v>0</v>
      </c>
      <c r="AP82" s="95">
        <v>0</v>
      </c>
      <c r="AQ82" s="95">
        <v>0</v>
      </c>
      <c r="AR82" s="95">
        <v>0</v>
      </c>
      <c r="AS82" s="95">
        <v>0</v>
      </c>
      <c r="AT82" s="95">
        <v>0</v>
      </c>
      <c r="AU82" s="95">
        <v>0</v>
      </c>
      <c r="AV82" s="95">
        <v>0</v>
      </c>
      <c r="AW82" s="95">
        <v>0</v>
      </c>
      <c r="AX82" s="95">
        <v>0</v>
      </c>
      <c r="AY82" s="95">
        <v>0</v>
      </c>
      <c r="AZ82" s="95">
        <v>0</v>
      </c>
      <c r="BA82" s="95">
        <v>0</v>
      </c>
      <c r="BB82" s="95">
        <v>0</v>
      </c>
      <c r="BC82" s="95">
        <v>0</v>
      </c>
      <c r="BD82" s="95">
        <v>0</v>
      </c>
      <c r="BE82" s="95">
        <v>0</v>
      </c>
      <c r="BF82" s="95">
        <v>0</v>
      </c>
      <c r="BG82" s="95">
        <v>0</v>
      </c>
      <c r="BH82" s="95">
        <v>0</v>
      </c>
      <c r="BI82" s="94">
        <f t="shared" si="18"/>
        <v>25</v>
      </c>
      <c r="BJ82" s="98">
        <f t="shared" si="19"/>
        <v>25</v>
      </c>
      <c r="BK82" s="98">
        <f t="shared" si="20"/>
        <v>0</v>
      </c>
      <c r="BL82" s="98">
        <f t="shared" si="21"/>
        <v>0</v>
      </c>
      <c r="BM82" s="98">
        <f t="shared" si="22"/>
        <v>0</v>
      </c>
      <c r="BN82" s="98">
        <f t="shared" si="23"/>
        <v>0</v>
      </c>
      <c r="BO82" s="98">
        <f t="shared" si="24"/>
        <v>0</v>
      </c>
      <c r="BP82" s="98">
        <f t="shared" si="25"/>
        <v>0</v>
      </c>
      <c r="BQ82" s="99">
        <f t="shared" si="26"/>
        <v>25</v>
      </c>
      <c r="BR82" s="94">
        <v>41</v>
      </c>
      <c r="BS82" s="94" t="str">
        <f t="shared" si="15"/>
        <v>Bellwald</v>
      </c>
      <c r="BT82" s="94" t="str">
        <f t="shared" si="16"/>
        <v>Willy</v>
      </c>
      <c r="BU82" s="16" t="str">
        <f t="shared" si="27"/>
        <v>Wiler</v>
      </c>
    </row>
    <row r="83" spans="1:75" s="94" customFormat="1" ht="20.100000000000001" customHeight="1" x14ac:dyDescent="0.25">
      <c r="A83" s="93">
        <v>1972</v>
      </c>
      <c r="B83" s="95" t="s">
        <v>1762</v>
      </c>
      <c r="C83" s="95" t="s">
        <v>1763</v>
      </c>
      <c r="D83" s="96" t="s">
        <v>1764</v>
      </c>
      <c r="E83" s="95">
        <v>0</v>
      </c>
      <c r="F83" s="95">
        <v>0</v>
      </c>
      <c r="G83" s="95">
        <v>0</v>
      </c>
      <c r="H83" s="95">
        <v>0</v>
      </c>
      <c r="I83" s="95">
        <v>0</v>
      </c>
      <c r="J83" s="95">
        <v>0</v>
      </c>
      <c r="K83" s="95">
        <v>0</v>
      </c>
      <c r="L83" s="95">
        <v>0</v>
      </c>
      <c r="M83" s="95">
        <v>0</v>
      </c>
      <c r="N83" s="95">
        <v>0</v>
      </c>
      <c r="O83" s="95">
        <v>0</v>
      </c>
      <c r="P83" s="95">
        <v>0</v>
      </c>
      <c r="Q83" s="95">
        <v>0</v>
      </c>
      <c r="R83" s="95">
        <v>25</v>
      </c>
      <c r="S83" s="95">
        <v>0</v>
      </c>
      <c r="T83" s="95">
        <v>0</v>
      </c>
      <c r="U83" s="95">
        <v>0</v>
      </c>
      <c r="V83" s="95">
        <v>0</v>
      </c>
      <c r="W83" s="95">
        <v>0</v>
      </c>
      <c r="X83" s="95">
        <v>0</v>
      </c>
      <c r="Y83" s="95">
        <v>0</v>
      </c>
      <c r="Z83" s="95">
        <v>0</v>
      </c>
      <c r="AA83" s="95">
        <v>0</v>
      </c>
      <c r="AB83" s="95">
        <v>0</v>
      </c>
      <c r="AC83" s="95">
        <v>0</v>
      </c>
      <c r="AD83" s="95">
        <v>0</v>
      </c>
      <c r="AE83" s="95">
        <v>0</v>
      </c>
      <c r="AF83" s="95">
        <v>0</v>
      </c>
      <c r="AG83" s="95">
        <v>0</v>
      </c>
      <c r="AH83" s="95">
        <v>0</v>
      </c>
      <c r="AI83" s="95">
        <v>0</v>
      </c>
      <c r="AJ83" s="95">
        <v>0</v>
      </c>
      <c r="AK83" s="95">
        <v>0</v>
      </c>
      <c r="AL83" s="95">
        <v>0</v>
      </c>
      <c r="AM83" s="95">
        <v>0</v>
      </c>
      <c r="AN83" s="95">
        <v>0</v>
      </c>
      <c r="AO83" s="95">
        <v>0</v>
      </c>
      <c r="AP83" s="95">
        <v>0</v>
      </c>
      <c r="AQ83" s="95">
        <v>0</v>
      </c>
      <c r="AR83" s="95">
        <v>0</v>
      </c>
      <c r="AS83" s="95">
        <v>0</v>
      </c>
      <c r="AT83" s="95">
        <v>0</v>
      </c>
      <c r="AU83" s="95">
        <v>0</v>
      </c>
      <c r="AV83" s="95">
        <v>0</v>
      </c>
      <c r="AW83" s="95">
        <v>0</v>
      </c>
      <c r="AX83" s="95">
        <v>0</v>
      </c>
      <c r="AY83" s="95">
        <v>0</v>
      </c>
      <c r="AZ83" s="95">
        <v>0</v>
      </c>
      <c r="BA83" s="95">
        <v>0</v>
      </c>
      <c r="BB83" s="95">
        <v>0</v>
      </c>
      <c r="BC83" s="95">
        <v>0</v>
      </c>
      <c r="BD83" s="95">
        <v>0</v>
      </c>
      <c r="BE83" s="95">
        <v>0</v>
      </c>
      <c r="BF83" s="95">
        <v>0</v>
      </c>
      <c r="BG83" s="95">
        <v>0</v>
      </c>
      <c r="BH83" s="95">
        <v>0</v>
      </c>
      <c r="BI83" s="94">
        <f t="shared" si="18"/>
        <v>25</v>
      </c>
      <c r="BJ83" s="98">
        <f t="shared" si="19"/>
        <v>25</v>
      </c>
      <c r="BK83" s="98">
        <f t="shared" si="20"/>
        <v>0</v>
      </c>
      <c r="BL83" s="98">
        <f t="shared" si="21"/>
        <v>0</v>
      </c>
      <c r="BM83" s="98">
        <f t="shared" si="22"/>
        <v>0</v>
      </c>
      <c r="BN83" s="98">
        <f t="shared" si="23"/>
        <v>0</v>
      </c>
      <c r="BO83" s="98">
        <f t="shared" si="24"/>
        <v>0</v>
      </c>
      <c r="BP83" s="98">
        <f t="shared" si="25"/>
        <v>0</v>
      </c>
      <c r="BQ83" s="99">
        <f t="shared" si="26"/>
        <v>25</v>
      </c>
      <c r="BR83" s="94">
        <v>41</v>
      </c>
      <c r="BS83" s="94" t="str">
        <f t="shared" si="15"/>
        <v>Casier</v>
      </c>
      <c r="BT83" s="94" t="str">
        <f t="shared" si="16"/>
        <v>Gino</v>
      </c>
      <c r="BU83" s="16" t="str">
        <f t="shared" si="27"/>
        <v>B-Antwerp</v>
      </c>
    </row>
    <row r="84" spans="1:75" s="94" customFormat="1" ht="20.100000000000001" customHeight="1" x14ac:dyDescent="0.25">
      <c r="A84" s="17">
        <v>1967</v>
      </c>
      <c r="B84" s="39" t="s">
        <v>1278</v>
      </c>
      <c r="C84" s="20" t="s">
        <v>309</v>
      </c>
      <c r="D84" s="16"/>
      <c r="E84" s="95">
        <v>0</v>
      </c>
      <c r="F84" s="95">
        <v>0</v>
      </c>
      <c r="G84" s="95">
        <v>0</v>
      </c>
      <c r="H84" s="95">
        <v>0</v>
      </c>
      <c r="I84" s="95">
        <v>0</v>
      </c>
      <c r="J84" s="95">
        <v>0</v>
      </c>
      <c r="K84" s="95">
        <v>0</v>
      </c>
      <c r="L84" s="95">
        <v>0</v>
      </c>
      <c r="M84" s="95">
        <v>0</v>
      </c>
      <c r="N84" s="95">
        <v>0</v>
      </c>
      <c r="O84" s="95">
        <v>10</v>
      </c>
      <c r="P84" s="95">
        <v>0</v>
      </c>
      <c r="Q84" s="95">
        <v>0</v>
      </c>
      <c r="R84" s="95">
        <v>0</v>
      </c>
      <c r="S84" s="95">
        <v>0</v>
      </c>
      <c r="T84" s="95">
        <v>0</v>
      </c>
      <c r="U84" s="95">
        <v>0</v>
      </c>
      <c r="V84" s="95">
        <v>0</v>
      </c>
      <c r="W84" s="95">
        <v>0</v>
      </c>
      <c r="X84" s="95">
        <v>0</v>
      </c>
      <c r="Y84" s="95">
        <v>0</v>
      </c>
      <c r="Z84" s="95">
        <v>0</v>
      </c>
      <c r="AA84" s="95">
        <v>0</v>
      </c>
      <c r="AB84" s="95">
        <v>0</v>
      </c>
      <c r="AC84" s="95">
        <v>0</v>
      </c>
      <c r="AD84" s="95">
        <v>0</v>
      </c>
      <c r="AE84" s="95">
        <v>0</v>
      </c>
      <c r="AF84" s="95">
        <v>0</v>
      </c>
      <c r="AG84" s="95">
        <v>0</v>
      </c>
      <c r="AH84" s="95">
        <v>0</v>
      </c>
      <c r="AI84" s="95">
        <v>0</v>
      </c>
      <c r="AJ84" s="95">
        <v>0</v>
      </c>
      <c r="AK84" s="95">
        <v>0</v>
      </c>
      <c r="AL84" s="95">
        <v>0</v>
      </c>
      <c r="AM84" s="95">
        <v>0</v>
      </c>
      <c r="AN84" s="95">
        <v>0</v>
      </c>
      <c r="AO84" s="95">
        <v>0</v>
      </c>
      <c r="AP84" s="95">
        <v>0</v>
      </c>
      <c r="AQ84" s="95">
        <v>0</v>
      </c>
      <c r="AR84" s="95">
        <v>0</v>
      </c>
      <c r="AS84" s="95">
        <v>0</v>
      </c>
      <c r="AT84" s="95">
        <v>0</v>
      </c>
      <c r="AU84" s="95">
        <v>0</v>
      </c>
      <c r="AV84" s="95">
        <v>0</v>
      </c>
      <c r="AW84" s="95">
        <v>0</v>
      </c>
      <c r="AX84" s="95">
        <v>0</v>
      </c>
      <c r="AY84" s="95">
        <v>0</v>
      </c>
      <c r="AZ84" s="95">
        <v>0</v>
      </c>
      <c r="BA84" s="95">
        <v>15</v>
      </c>
      <c r="BB84" s="95">
        <v>0</v>
      </c>
      <c r="BC84" s="95">
        <v>0</v>
      </c>
      <c r="BD84" s="95">
        <v>0</v>
      </c>
      <c r="BE84" s="95">
        <v>0</v>
      </c>
      <c r="BF84" s="95">
        <v>0</v>
      </c>
      <c r="BG84" s="95">
        <v>0</v>
      </c>
      <c r="BH84" s="95">
        <v>0</v>
      </c>
      <c r="BI84" s="94">
        <f t="shared" si="18"/>
        <v>25</v>
      </c>
      <c r="BJ84" s="98">
        <f t="shared" si="19"/>
        <v>15</v>
      </c>
      <c r="BK84" s="98">
        <f t="shared" si="20"/>
        <v>10</v>
      </c>
      <c r="BL84" s="98">
        <f t="shared" si="21"/>
        <v>0</v>
      </c>
      <c r="BM84" s="98">
        <f t="shared" si="22"/>
        <v>0</v>
      </c>
      <c r="BN84" s="98">
        <f t="shared" si="23"/>
        <v>0</v>
      </c>
      <c r="BO84" s="98">
        <f t="shared" si="24"/>
        <v>0</v>
      </c>
      <c r="BP84" s="98">
        <f t="shared" si="25"/>
        <v>0</v>
      </c>
      <c r="BQ84" s="99">
        <f t="shared" si="26"/>
        <v>25</v>
      </c>
      <c r="BR84" s="94">
        <v>41</v>
      </c>
      <c r="BS84" s="94" t="str">
        <f t="shared" si="15"/>
        <v>Formaz</v>
      </c>
      <c r="BT84" s="94" t="str">
        <f t="shared" si="16"/>
        <v>Olivier</v>
      </c>
      <c r="BU84" s="16"/>
      <c r="BV84" s="16"/>
    </row>
    <row r="85" spans="1:75" s="94" customFormat="1" ht="20.100000000000001" customHeight="1" x14ac:dyDescent="0.25">
      <c r="A85" s="93">
        <v>1971</v>
      </c>
      <c r="B85" s="95" t="s">
        <v>3385</v>
      </c>
      <c r="C85" s="95" t="s">
        <v>582</v>
      </c>
      <c r="D85" s="96" t="s">
        <v>3386</v>
      </c>
      <c r="E85" s="95">
        <v>0</v>
      </c>
      <c r="F85" s="95">
        <v>0</v>
      </c>
      <c r="G85" s="95">
        <v>0</v>
      </c>
      <c r="H85" s="95">
        <v>0</v>
      </c>
      <c r="I85" s="95">
        <v>0</v>
      </c>
      <c r="J85" s="95">
        <v>0</v>
      </c>
      <c r="K85" s="95">
        <v>0</v>
      </c>
      <c r="L85" s="95">
        <v>0</v>
      </c>
      <c r="M85" s="95">
        <v>0</v>
      </c>
      <c r="N85" s="95">
        <v>0</v>
      </c>
      <c r="O85" s="95">
        <v>0</v>
      </c>
      <c r="P85" s="95">
        <v>0</v>
      </c>
      <c r="Q85" s="95">
        <v>0</v>
      </c>
      <c r="R85" s="95">
        <v>0</v>
      </c>
      <c r="S85" s="95">
        <v>0</v>
      </c>
      <c r="T85" s="95">
        <v>0</v>
      </c>
      <c r="U85" s="95">
        <v>0</v>
      </c>
      <c r="V85" s="95">
        <v>0</v>
      </c>
      <c r="W85" s="95">
        <v>0</v>
      </c>
      <c r="X85" s="95">
        <v>0</v>
      </c>
      <c r="Y85" s="95">
        <v>0</v>
      </c>
      <c r="Z85" s="95">
        <v>0</v>
      </c>
      <c r="AA85" s="95">
        <v>0</v>
      </c>
      <c r="AB85" s="95">
        <v>0</v>
      </c>
      <c r="AC85" s="95">
        <v>0</v>
      </c>
      <c r="AD85" s="95">
        <v>25</v>
      </c>
      <c r="AE85" s="95">
        <v>0</v>
      </c>
      <c r="AF85" s="95">
        <v>0</v>
      </c>
      <c r="AG85" s="95">
        <v>0</v>
      </c>
      <c r="AH85" s="95">
        <v>0</v>
      </c>
      <c r="AI85" s="95">
        <v>0</v>
      </c>
      <c r="AJ85" s="95">
        <v>0</v>
      </c>
      <c r="AK85" s="95">
        <v>0</v>
      </c>
      <c r="AL85" s="95">
        <v>0</v>
      </c>
      <c r="AM85" s="95">
        <v>0</v>
      </c>
      <c r="AN85" s="95">
        <v>0</v>
      </c>
      <c r="AO85" s="95">
        <v>0</v>
      </c>
      <c r="AP85" s="95">
        <v>0</v>
      </c>
      <c r="AQ85" s="95">
        <v>0</v>
      </c>
      <c r="AR85" s="95">
        <v>0</v>
      </c>
      <c r="AS85" s="95">
        <v>0</v>
      </c>
      <c r="AT85" s="95">
        <v>0</v>
      </c>
      <c r="AU85" s="95">
        <v>0</v>
      </c>
      <c r="AV85" s="95">
        <v>0</v>
      </c>
      <c r="AW85" s="95">
        <v>0</v>
      </c>
      <c r="AX85" s="95">
        <v>0</v>
      </c>
      <c r="AY85" s="95">
        <v>0</v>
      </c>
      <c r="AZ85" s="95">
        <v>0</v>
      </c>
      <c r="BA85" s="95">
        <v>0</v>
      </c>
      <c r="BB85" s="95">
        <v>0</v>
      </c>
      <c r="BC85" s="95">
        <v>0</v>
      </c>
      <c r="BD85" s="95">
        <v>0</v>
      </c>
      <c r="BE85" s="95">
        <v>0</v>
      </c>
      <c r="BF85" s="95">
        <v>0</v>
      </c>
      <c r="BG85" s="95">
        <v>0</v>
      </c>
      <c r="BH85" s="95">
        <v>0</v>
      </c>
      <c r="BI85" s="94">
        <f t="shared" si="18"/>
        <v>25</v>
      </c>
      <c r="BJ85" s="98">
        <f t="shared" si="19"/>
        <v>25</v>
      </c>
      <c r="BK85" s="98">
        <f t="shared" si="20"/>
        <v>0</v>
      </c>
      <c r="BL85" s="98">
        <f t="shared" si="21"/>
        <v>0</v>
      </c>
      <c r="BM85" s="98">
        <f t="shared" si="22"/>
        <v>0</v>
      </c>
      <c r="BN85" s="98">
        <f t="shared" si="23"/>
        <v>0</v>
      </c>
      <c r="BO85" s="98">
        <f t="shared" si="24"/>
        <v>0</v>
      </c>
      <c r="BP85" s="98">
        <f t="shared" si="25"/>
        <v>0</v>
      </c>
      <c r="BQ85" s="99">
        <f t="shared" si="26"/>
        <v>25</v>
      </c>
      <c r="BR85" s="94">
        <v>41</v>
      </c>
      <c r="BS85" s="94" t="str">
        <f t="shared" si="15"/>
        <v>Gazzola</v>
      </c>
      <c r="BT85" s="94" t="str">
        <f t="shared" si="16"/>
        <v>Marco</v>
      </c>
      <c r="BU85" s="16" t="str">
        <f t="shared" ref="BU85:BU110" si="28">D85</f>
        <v>Claro</v>
      </c>
    </row>
    <row r="86" spans="1:75" s="94" customFormat="1" ht="20.100000000000001" customHeight="1" x14ac:dyDescent="0.25">
      <c r="A86" s="17">
        <v>1967</v>
      </c>
      <c r="B86" s="39" t="s">
        <v>350</v>
      </c>
      <c r="C86" s="20" t="s">
        <v>669</v>
      </c>
      <c r="D86" s="39" t="s">
        <v>5247</v>
      </c>
      <c r="E86" s="95">
        <v>0</v>
      </c>
      <c r="F86" s="95">
        <v>0</v>
      </c>
      <c r="G86" s="95">
        <v>0</v>
      </c>
      <c r="H86" s="95">
        <v>0</v>
      </c>
      <c r="I86" s="95">
        <v>0</v>
      </c>
      <c r="J86" s="95">
        <v>0</v>
      </c>
      <c r="K86" s="95">
        <v>0</v>
      </c>
      <c r="L86" s="95">
        <v>0</v>
      </c>
      <c r="M86" s="95">
        <v>0</v>
      </c>
      <c r="N86" s="95">
        <v>0</v>
      </c>
      <c r="O86" s="95">
        <v>0</v>
      </c>
      <c r="P86" s="95">
        <v>0</v>
      </c>
      <c r="Q86" s="95">
        <v>0</v>
      </c>
      <c r="R86" s="95">
        <v>0</v>
      </c>
      <c r="S86" s="95">
        <v>0</v>
      </c>
      <c r="T86" s="95">
        <v>0</v>
      </c>
      <c r="U86" s="95">
        <v>0</v>
      </c>
      <c r="V86" s="95">
        <v>0</v>
      </c>
      <c r="W86" s="95">
        <v>0</v>
      </c>
      <c r="X86" s="95">
        <v>0</v>
      </c>
      <c r="Y86" s="95">
        <v>0</v>
      </c>
      <c r="Z86" s="95">
        <v>0</v>
      </c>
      <c r="AA86" s="95">
        <v>0</v>
      </c>
      <c r="AB86" s="95">
        <v>0</v>
      </c>
      <c r="AC86" s="95">
        <v>0</v>
      </c>
      <c r="AD86" s="95">
        <v>0</v>
      </c>
      <c r="AE86" s="95">
        <v>0</v>
      </c>
      <c r="AF86" s="95">
        <v>0</v>
      </c>
      <c r="AG86" s="95">
        <v>0</v>
      </c>
      <c r="AH86" s="95">
        <v>0</v>
      </c>
      <c r="AI86" s="95">
        <v>0</v>
      </c>
      <c r="AJ86" s="95">
        <v>0</v>
      </c>
      <c r="AK86" s="95">
        <v>0</v>
      </c>
      <c r="AL86" s="95">
        <v>0</v>
      </c>
      <c r="AM86" s="95">
        <v>0</v>
      </c>
      <c r="AN86" s="95">
        <v>0</v>
      </c>
      <c r="AO86" s="95">
        <v>0</v>
      </c>
      <c r="AP86" s="95">
        <v>0</v>
      </c>
      <c r="AQ86" s="95">
        <v>0</v>
      </c>
      <c r="AR86" s="95">
        <v>0</v>
      </c>
      <c r="AS86" s="95">
        <v>0</v>
      </c>
      <c r="AT86" s="95">
        <v>0</v>
      </c>
      <c r="AU86" s="95">
        <v>0</v>
      </c>
      <c r="AV86" s="95">
        <v>0</v>
      </c>
      <c r="AW86" s="95">
        <v>0</v>
      </c>
      <c r="AX86" s="95">
        <v>0</v>
      </c>
      <c r="AY86" s="95">
        <v>0</v>
      </c>
      <c r="AZ86" s="95">
        <v>0</v>
      </c>
      <c r="BA86" s="95">
        <v>0</v>
      </c>
      <c r="BB86" s="95">
        <v>0</v>
      </c>
      <c r="BC86" s="95">
        <v>0</v>
      </c>
      <c r="BD86" s="95">
        <v>25</v>
      </c>
      <c r="BE86" s="95">
        <v>0</v>
      </c>
      <c r="BF86" s="95">
        <v>0</v>
      </c>
      <c r="BG86" s="95">
        <v>0</v>
      </c>
      <c r="BH86" s="95">
        <v>0</v>
      </c>
      <c r="BI86" s="94">
        <f t="shared" si="18"/>
        <v>25</v>
      </c>
      <c r="BJ86" s="98">
        <f t="shared" si="19"/>
        <v>25</v>
      </c>
      <c r="BK86" s="98">
        <f t="shared" si="20"/>
        <v>0</v>
      </c>
      <c r="BL86" s="98">
        <f t="shared" si="21"/>
        <v>0</v>
      </c>
      <c r="BM86" s="98">
        <f t="shared" si="22"/>
        <v>0</v>
      </c>
      <c r="BN86" s="98">
        <f t="shared" si="23"/>
        <v>0</v>
      </c>
      <c r="BO86" s="98">
        <f t="shared" si="24"/>
        <v>0</v>
      </c>
      <c r="BP86" s="98">
        <f t="shared" si="25"/>
        <v>0</v>
      </c>
      <c r="BQ86" s="99">
        <f t="shared" si="26"/>
        <v>25</v>
      </c>
      <c r="BR86" s="94">
        <v>41</v>
      </c>
      <c r="BS86" s="94" t="str">
        <f t="shared" si="15"/>
        <v>Hasler</v>
      </c>
      <c r="BT86" s="94" t="str">
        <f t="shared" si="16"/>
        <v>Martin</v>
      </c>
      <c r="BU86" s="16" t="str">
        <f t="shared" si="28"/>
        <v>St-Prex</v>
      </c>
      <c r="BV86" s="16"/>
    </row>
    <row r="87" spans="1:75" s="94" customFormat="1" ht="20.100000000000001" customHeight="1" x14ac:dyDescent="0.25">
      <c r="A87" s="17">
        <v>1966</v>
      </c>
      <c r="B87" s="39" t="s">
        <v>5784</v>
      </c>
      <c r="C87" s="20" t="s">
        <v>272</v>
      </c>
      <c r="D87" s="39" t="s">
        <v>5785</v>
      </c>
      <c r="E87" s="95">
        <v>0</v>
      </c>
      <c r="F87" s="95">
        <v>0</v>
      </c>
      <c r="G87" s="95">
        <v>0</v>
      </c>
      <c r="H87" s="95">
        <v>0</v>
      </c>
      <c r="I87" s="95">
        <v>0</v>
      </c>
      <c r="J87" s="95">
        <v>0</v>
      </c>
      <c r="K87" s="95">
        <v>0</v>
      </c>
      <c r="L87" s="95">
        <v>0</v>
      </c>
      <c r="M87" s="95">
        <v>0</v>
      </c>
      <c r="N87" s="95">
        <v>0</v>
      </c>
      <c r="O87" s="95">
        <v>0</v>
      </c>
      <c r="P87" s="95">
        <v>0</v>
      </c>
      <c r="Q87" s="95">
        <v>0</v>
      </c>
      <c r="R87" s="95">
        <v>0</v>
      </c>
      <c r="S87" s="95">
        <v>0</v>
      </c>
      <c r="T87" s="95">
        <v>0</v>
      </c>
      <c r="U87" s="95">
        <v>0</v>
      </c>
      <c r="V87" s="95">
        <v>0</v>
      </c>
      <c r="W87" s="95">
        <v>0</v>
      </c>
      <c r="X87" s="95">
        <v>25</v>
      </c>
      <c r="Y87" s="95">
        <v>0</v>
      </c>
      <c r="Z87" s="95">
        <v>0</v>
      </c>
      <c r="AA87" s="95">
        <v>0</v>
      </c>
      <c r="AB87" s="95">
        <v>0</v>
      </c>
      <c r="AC87" s="95">
        <v>0</v>
      </c>
      <c r="AD87" s="95">
        <v>0</v>
      </c>
      <c r="AE87" s="95">
        <v>0</v>
      </c>
      <c r="AF87" s="95">
        <v>0</v>
      </c>
      <c r="AG87" s="95">
        <v>0</v>
      </c>
      <c r="AH87" s="95">
        <v>0</v>
      </c>
      <c r="AI87" s="95">
        <v>0</v>
      </c>
      <c r="AJ87" s="95">
        <v>0</v>
      </c>
      <c r="AK87" s="95">
        <v>0</v>
      </c>
      <c r="AL87" s="95">
        <v>0</v>
      </c>
      <c r="AM87" s="95">
        <v>0</v>
      </c>
      <c r="AN87" s="95">
        <v>0</v>
      </c>
      <c r="AO87" s="95">
        <v>0</v>
      </c>
      <c r="AP87" s="95">
        <v>0</v>
      </c>
      <c r="AQ87" s="95">
        <v>0</v>
      </c>
      <c r="AR87" s="95">
        <v>0</v>
      </c>
      <c r="AS87" s="95">
        <v>0</v>
      </c>
      <c r="AT87" s="95">
        <v>0</v>
      </c>
      <c r="AU87" s="95">
        <v>0</v>
      </c>
      <c r="AV87" s="95">
        <v>0</v>
      </c>
      <c r="AW87" s="95">
        <v>0</v>
      </c>
      <c r="AX87" s="95">
        <v>0</v>
      </c>
      <c r="AY87" s="95">
        <v>0</v>
      </c>
      <c r="AZ87" s="95">
        <v>0</v>
      </c>
      <c r="BA87" s="95">
        <v>0</v>
      </c>
      <c r="BB87" s="95">
        <v>0</v>
      </c>
      <c r="BC87" s="95">
        <v>0</v>
      </c>
      <c r="BD87" s="95">
        <v>0</v>
      </c>
      <c r="BE87" s="95">
        <v>0</v>
      </c>
      <c r="BF87" s="95">
        <v>0</v>
      </c>
      <c r="BG87" s="95">
        <v>0</v>
      </c>
      <c r="BH87" s="95">
        <v>0</v>
      </c>
      <c r="BI87" s="94">
        <f t="shared" si="18"/>
        <v>25</v>
      </c>
      <c r="BJ87" s="98">
        <f t="shared" si="19"/>
        <v>25</v>
      </c>
      <c r="BK87" s="98">
        <f t="shared" si="20"/>
        <v>0</v>
      </c>
      <c r="BL87" s="98">
        <f t="shared" si="21"/>
        <v>0</v>
      </c>
      <c r="BM87" s="98">
        <f t="shared" si="22"/>
        <v>0</v>
      </c>
      <c r="BN87" s="98">
        <f t="shared" si="23"/>
        <v>0</v>
      </c>
      <c r="BO87" s="98">
        <f t="shared" si="24"/>
        <v>0</v>
      </c>
      <c r="BP87" s="98">
        <f t="shared" si="25"/>
        <v>0</v>
      </c>
      <c r="BQ87" s="99">
        <f t="shared" si="26"/>
        <v>25</v>
      </c>
      <c r="BR87" s="94">
        <v>41</v>
      </c>
      <c r="BS87" s="94" t="str">
        <f t="shared" si="15"/>
        <v>Hertzeisen</v>
      </c>
      <c r="BT87" s="94" t="str">
        <f t="shared" si="16"/>
        <v>Fabrice</v>
      </c>
      <c r="BU87" s="16" t="str">
        <f t="shared" si="28"/>
        <v>Les Genvez</v>
      </c>
      <c r="BV87" s="16"/>
      <c r="BW87" s="16"/>
    </row>
    <row r="88" spans="1:75" s="94" customFormat="1" ht="20.100000000000001" customHeight="1" x14ac:dyDescent="0.25">
      <c r="A88" s="93">
        <v>1964</v>
      </c>
      <c r="B88" s="95" t="s">
        <v>3627</v>
      </c>
      <c r="C88" s="95" t="s">
        <v>1174</v>
      </c>
      <c r="D88" s="96" t="s">
        <v>3628</v>
      </c>
      <c r="E88" s="95">
        <v>0</v>
      </c>
      <c r="F88" s="95">
        <v>0</v>
      </c>
      <c r="G88" s="95">
        <v>0</v>
      </c>
      <c r="H88" s="95">
        <v>0</v>
      </c>
      <c r="I88" s="95">
        <v>0</v>
      </c>
      <c r="J88" s="95">
        <v>0</v>
      </c>
      <c r="K88" s="95">
        <v>0</v>
      </c>
      <c r="L88" s="95">
        <v>0</v>
      </c>
      <c r="M88" s="95">
        <v>0</v>
      </c>
      <c r="N88" s="95">
        <v>0</v>
      </c>
      <c r="O88" s="95">
        <v>0</v>
      </c>
      <c r="P88" s="95">
        <v>0</v>
      </c>
      <c r="Q88" s="95">
        <v>0</v>
      </c>
      <c r="R88" s="95">
        <v>0</v>
      </c>
      <c r="S88" s="95">
        <v>0</v>
      </c>
      <c r="T88" s="95">
        <v>0</v>
      </c>
      <c r="U88" s="95">
        <v>0</v>
      </c>
      <c r="V88" s="95">
        <v>0</v>
      </c>
      <c r="W88" s="95">
        <v>0</v>
      </c>
      <c r="X88" s="95">
        <v>0</v>
      </c>
      <c r="Y88" s="95">
        <v>0</v>
      </c>
      <c r="Z88" s="95">
        <v>0</v>
      </c>
      <c r="AA88" s="95">
        <v>0</v>
      </c>
      <c r="AB88" s="95">
        <v>0</v>
      </c>
      <c r="AC88" s="95">
        <v>0</v>
      </c>
      <c r="AD88" s="95">
        <v>0</v>
      </c>
      <c r="AE88" s="95">
        <v>0</v>
      </c>
      <c r="AF88" s="95">
        <v>0</v>
      </c>
      <c r="AG88" s="95">
        <v>0</v>
      </c>
      <c r="AH88" s="95">
        <v>25</v>
      </c>
      <c r="AI88" s="95">
        <v>0</v>
      </c>
      <c r="AJ88" s="95">
        <v>0</v>
      </c>
      <c r="AK88" s="95">
        <v>0</v>
      </c>
      <c r="AL88" s="95">
        <v>0</v>
      </c>
      <c r="AM88" s="95">
        <v>0</v>
      </c>
      <c r="AN88" s="95">
        <v>0</v>
      </c>
      <c r="AO88" s="95">
        <v>0</v>
      </c>
      <c r="AP88" s="95">
        <v>0</v>
      </c>
      <c r="AQ88" s="95">
        <v>0</v>
      </c>
      <c r="AR88" s="95">
        <v>0</v>
      </c>
      <c r="AS88" s="95">
        <v>0</v>
      </c>
      <c r="AT88" s="95">
        <v>0</v>
      </c>
      <c r="AU88" s="95">
        <v>0</v>
      </c>
      <c r="AV88" s="95">
        <v>0</v>
      </c>
      <c r="AW88" s="95">
        <v>0</v>
      </c>
      <c r="AX88" s="95">
        <v>0</v>
      </c>
      <c r="AY88" s="95">
        <v>0</v>
      </c>
      <c r="AZ88" s="95">
        <v>0</v>
      </c>
      <c r="BA88" s="95">
        <v>0</v>
      </c>
      <c r="BB88" s="95">
        <v>0</v>
      </c>
      <c r="BC88" s="95">
        <v>0</v>
      </c>
      <c r="BD88" s="95">
        <v>0</v>
      </c>
      <c r="BE88" s="95">
        <v>0</v>
      </c>
      <c r="BF88" s="95">
        <v>0</v>
      </c>
      <c r="BG88" s="95">
        <v>0</v>
      </c>
      <c r="BH88" s="95">
        <v>0</v>
      </c>
      <c r="BI88" s="94">
        <f t="shared" si="18"/>
        <v>25</v>
      </c>
      <c r="BJ88" s="98">
        <f t="shared" si="19"/>
        <v>25</v>
      </c>
      <c r="BK88" s="98">
        <f t="shared" si="20"/>
        <v>0</v>
      </c>
      <c r="BL88" s="98">
        <f t="shared" si="21"/>
        <v>0</v>
      </c>
      <c r="BM88" s="98">
        <f t="shared" si="22"/>
        <v>0</v>
      </c>
      <c r="BN88" s="98">
        <f t="shared" si="23"/>
        <v>0</v>
      </c>
      <c r="BO88" s="98">
        <f t="shared" si="24"/>
        <v>0</v>
      </c>
      <c r="BP88" s="98">
        <f t="shared" si="25"/>
        <v>0</v>
      </c>
      <c r="BQ88" s="99">
        <f t="shared" si="26"/>
        <v>25</v>
      </c>
      <c r="BR88" s="94">
        <v>41</v>
      </c>
      <c r="BS88" s="94" t="str">
        <f t="shared" si="15"/>
        <v>Jaccard</v>
      </c>
      <c r="BT88" s="94" t="str">
        <f t="shared" si="16"/>
        <v>Didier</v>
      </c>
      <c r="BU88" s="16" t="str">
        <f t="shared" si="28"/>
        <v>Soral</v>
      </c>
    </row>
    <row r="89" spans="1:75" s="94" customFormat="1" ht="20.100000000000001" customHeight="1" x14ac:dyDescent="0.25">
      <c r="A89" s="93">
        <v>1970</v>
      </c>
      <c r="B89" s="95" t="s">
        <v>1407</v>
      </c>
      <c r="C89" s="95" t="s">
        <v>1408</v>
      </c>
      <c r="D89" s="96" t="s">
        <v>1409</v>
      </c>
      <c r="E89" s="95">
        <v>0</v>
      </c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25</v>
      </c>
      <c r="R89" s="95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4">
        <f t="shared" si="18"/>
        <v>25</v>
      </c>
      <c r="BJ89" s="98">
        <f t="shared" si="19"/>
        <v>25</v>
      </c>
      <c r="BK89" s="98">
        <f t="shared" si="20"/>
        <v>0</v>
      </c>
      <c r="BL89" s="98">
        <f t="shared" si="21"/>
        <v>0</v>
      </c>
      <c r="BM89" s="98">
        <f t="shared" si="22"/>
        <v>0</v>
      </c>
      <c r="BN89" s="98">
        <f t="shared" si="23"/>
        <v>0</v>
      </c>
      <c r="BO89" s="98">
        <f t="shared" si="24"/>
        <v>0</v>
      </c>
      <c r="BP89" s="98">
        <f t="shared" si="25"/>
        <v>0</v>
      </c>
      <c r="BQ89" s="99">
        <f t="shared" si="26"/>
        <v>25</v>
      </c>
      <c r="BR89" s="94">
        <v>41</v>
      </c>
      <c r="BS89" s="94" t="str">
        <f t="shared" si="15"/>
        <v>Jenzer</v>
      </c>
      <c r="BT89" s="94" t="str">
        <f t="shared" si="16"/>
        <v>Urs</v>
      </c>
      <c r="BU89" s="16" t="str">
        <f t="shared" si="28"/>
        <v>Frutigen</v>
      </c>
    </row>
    <row r="90" spans="1:75" s="94" customFormat="1" ht="20.100000000000001" customHeight="1" x14ac:dyDescent="0.25">
      <c r="A90" s="17">
        <v>1968</v>
      </c>
      <c r="B90" s="39" t="s">
        <v>1273</v>
      </c>
      <c r="C90" s="20" t="s">
        <v>740</v>
      </c>
      <c r="D90" s="39" t="s">
        <v>1178</v>
      </c>
      <c r="E90" s="95">
        <v>0</v>
      </c>
      <c r="F90" s="95">
        <v>0</v>
      </c>
      <c r="G90" s="95">
        <v>0</v>
      </c>
      <c r="H90" s="95">
        <v>0</v>
      </c>
      <c r="I90" s="95">
        <v>0</v>
      </c>
      <c r="J90" s="95">
        <v>0</v>
      </c>
      <c r="K90" s="95">
        <v>0</v>
      </c>
      <c r="L90" s="95">
        <v>0</v>
      </c>
      <c r="M90" s="95">
        <v>0</v>
      </c>
      <c r="N90" s="95">
        <v>0</v>
      </c>
      <c r="O90" s="95">
        <v>0</v>
      </c>
      <c r="P90" s="95">
        <v>0</v>
      </c>
      <c r="Q90" s="95">
        <v>0</v>
      </c>
      <c r="R90" s="95">
        <v>0</v>
      </c>
      <c r="S90" s="95">
        <v>0</v>
      </c>
      <c r="T90" s="95">
        <v>0</v>
      </c>
      <c r="U90" s="95">
        <v>0</v>
      </c>
      <c r="V90" s="95">
        <v>0</v>
      </c>
      <c r="W90" s="95">
        <v>0</v>
      </c>
      <c r="X90" s="95">
        <v>0</v>
      </c>
      <c r="Y90" s="95">
        <v>25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95">
        <v>0</v>
      </c>
      <c r="AP90" s="95">
        <v>0</v>
      </c>
      <c r="AQ90" s="95">
        <v>0</v>
      </c>
      <c r="AR90" s="95">
        <v>0</v>
      </c>
      <c r="AS90" s="95">
        <v>0</v>
      </c>
      <c r="AT90" s="95">
        <v>0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0</v>
      </c>
      <c r="BI90" s="94">
        <f t="shared" si="18"/>
        <v>25</v>
      </c>
      <c r="BJ90" s="98">
        <f t="shared" si="19"/>
        <v>25</v>
      </c>
      <c r="BK90" s="98">
        <f t="shared" si="20"/>
        <v>0</v>
      </c>
      <c r="BL90" s="98">
        <f t="shared" si="21"/>
        <v>0</v>
      </c>
      <c r="BM90" s="98">
        <f t="shared" si="22"/>
        <v>0</v>
      </c>
      <c r="BN90" s="98">
        <f t="shared" si="23"/>
        <v>0</v>
      </c>
      <c r="BO90" s="98">
        <f t="shared" si="24"/>
        <v>0</v>
      </c>
      <c r="BP90" s="98">
        <f t="shared" si="25"/>
        <v>0</v>
      </c>
      <c r="BQ90" s="99">
        <f t="shared" si="26"/>
        <v>25</v>
      </c>
      <c r="BR90" s="94">
        <v>41</v>
      </c>
      <c r="BS90" s="94" t="str">
        <f t="shared" si="15"/>
        <v>Joris</v>
      </c>
      <c r="BT90" s="94" t="str">
        <f t="shared" si="16"/>
        <v>Pierre-Alain</v>
      </c>
      <c r="BU90" s="16" t="str">
        <f t="shared" si="28"/>
        <v>Bourg-St-Pierre</v>
      </c>
      <c r="BV90" s="16"/>
      <c r="BW90" s="16"/>
    </row>
    <row r="91" spans="1:75" s="94" customFormat="1" ht="20.100000000000001" customHeight="1" x14ac:dyDescent="0.25">
      <c r="A91" s="93">
        <v>1969</v>
      </c>
      <c r="B91" s="95" t="s">
        <v>1191</v>
      </c>
      <c r="C91" s="95" t="s">
        <v>1122</v>
      </c>
      <c r="D91" s="96" t="s">
        <v>1192</v>
      </c>
      <c r="E91" s="95">
        <v>0</v>
      </c>
      <c r="F91" s="95">
        <v>0</v>
      </c>
      <c r="G91" s="95">
        <v>0</v>
      </c>
      <c r="H91" s="95">
        <v>0</v>
      </c>
      <c r="I91" s="95">
        <v>0</v>
      </c>
      <c r="J91" s="95">
        <v>0</v>
      </c>
      <c r="K91" s="95">
        <v>0</v>
      </c>
      <c r="L91" s="95">
        <v>0</v>
      </c>
      <c r="M91" s="95">
        <v>25</v>
      </c>
      <c r="N91" s="95">
        <v>0</v>
      </c>
      <c r="O91" s="95">
        <v>0</v>
      </c>
      <c r="P91" s="95">
        <v>0</v>
      </c>
      <c r="Q91" s="95">
        <v>0</v>
      </c>
      <c r="R91" s="95">
        <v>0</v>
      </c>
      <c r="S91" s="95">
        <v>0</v>
      </c>
      <c r="T91" s="95">
        <v>0</v>
      </c>
      <c r="U91" s="95">
        <v>0</v>
      </c>
      <c r="V91" s="95">
        <v>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95">
        <v>0</v>
      </c>
      <c r="AM91" s="95">
        <v>0</v>
      </c>
      <c r="AN91" s="95">
        <v>0</v>
      </c>
      <c r="AO91" s="95">
        <v>0</v>
      </c>
      <c r="AP91" s="95">
        <v>0</v>
      </c>
      <c r="AQ91" s="95">
        <v>0</v>
      </c>
      <c r="AR91" s="95">
        <v>0</v>
      </c>
      <c r="AS91" s="95">
        <v>0</v>
      </c>
      <c r="AT91" s="95">
        <v>0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95">
        <v>0</v>
      </c>
      <c r="BA91" s="95">
        <v>0</v>
      </c>
      <c r="BB91" s="95">
        <v>0</v>
      </c>
      <c r="BC91" s="95">
        <v>0</v>
      </c>
      <c r="BD91" s="95">
        <v>0</v>
      </c>
      <c r="BE91" s="95">
        <v>0</v>
      </c>
      <c r="BF91" s="95">
        <v>0</v>
      </c>
      <c r="BG91" s="95">
        <v>0</v>
      </c>
      <c r="BH91" s="95">
        <v>0</v>
      </c>
      <c r="BI91" s="94">
        <f t="shared" si="18"/>
        <v>25</v>
      </c>
      <c r="BJ91" s="98">
        <f t="shared" si="19"/>
        <v>25</v>
      </c>
      <c r="BK91" s="98">
        <f t="shared" si="20"/>
        <v>0</v>
      </c>
      <c r="BL91" s="98">
        <f t="shared" si="21"/>
        <v>0</v>
      </c>
      <c r="BM91" s="98">
        <f t="shared" si="22"/>
        <v>0</v>
      </c>
      <c r="BN91" s="98">
        <f t="shared" si="23"/>
        <v>0</v>
      </c>
      <c r="BO91" s="98">
        <f t="shared" si="24"/>
        <v>0</v>
      </c>
      <c r="BP91" s="98">
        <f t="shared" si="25"/>
        <v>0</v>
      </c>
      <c r="BQ91" s="99">
        <f t="shared" si="26"/>
        <v>25</v>
      </c>
      <c r="BR91" s="94">
        <v>41</v>
      </c>
      <c r="BS91" s="94" t="str">
        <f t="shared" si="15"/>
        <v>Longchamp</v>
      </c>
      <c r="BT91" s="94" t="str">
        <f t="shared" si="16"/>
        <v>Bertrand</v>
      </c>
      <c r="BU91" s="16" t="str">
        <f t="shared" si="28"/>
        <v>Champex</v>
      </c>
    </row>
    <row r="92" spans="1:75" s="94" customFormat="1" ht="20.100000000000001" customHeight="1" x14ac:dyDescent="0.25">
      <c r="A92" s="17">
        <v>1970</v>
      </c>
      <c r="B92" s="39" t="s">
        <v>5325</v>
      </c>
      <c r="C92" s="20" t="s">
        <v>5326</v>
      </c>
      <c r="D92" s="39" t="s">
        <v>4116</v>
      </c>
      <c r="E92" s="95">
        <v>0</v>
      </c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0</v>
      </c>
      <c r="P92" s="95">
        <v>0</v>
      </c>
      <c r="Q92" s="95">
        <v>0</v>
      </c>
      <c r="R92" s="95">
        <v>0</v>
      </c>
      <c r="S92" s="95">
        <v>0</v>
      </c>
      <c r="T92" s="95">
        <v>0</v>
      </c>
      <c r="U92" s="95">
        <v>0</v>
      </c>
      <c r="V92" s="95">
        <v>0</v>
      </c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25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4">
        <f t="shared" si="18"/>
        <v>25</v>
      </c>
      <c r="BJ92" s="98">
        <f t="shared" si="19"/>
        <v>25</v>
      </c>
      <c r="BK92" s="98">
        <f t="shared" si="20"/>
        <v>0</v>
      </c>
      <c r="BL92" s="98">
        <f t="shared" si="21"/>
        <v>0</v>
      </c>
      <c r="BM92" s="98">
        <f t="shared" si="22"/>
        <v>0</v>
      </c>
      <c r="BN92" s="98">
        <f t="shared" si="23"/>
        <v>0</v>
      </c>
      <c r="BO92" s="98">
        <f t="shared" si="24"/>
        <v>0</v>
      </c>
      <c r="BP92" s="98">
        <f t="shared" si="25"/>
        <v>0</v>
      </c>
      <c r="BQ92" s="99">
        <f t="shared" si="26"/>
        <v>25</v>
      </c>
      <c r="BR92" s="94">
        <v>41</v>
      </c>
      <c r="BS92" s="94" t="str">
        <f t="shared" si="15"/>
        <v>Lupp</v>
      </c>
      <c r="BT92" s="94" t="str">
        <f t="shared" si="16"/>
        <v>Ole</v>
      </c>
      <c r="BU92" s="16" t="str">
        <f t="shared" si="28"/>
        <v>Stuttgart</v>
      </c>
      <c r="BV92" s="16"/>
    </row>
    <row r="93" spans="1:75" s="94" customFormat="1" ht="20.100000000000001" customHeight="1" x14ac:dyDescent="0.25">
      <c r="A93" s="93">
        <v>1967</v>
      </c>
      <c r="B93" s="95" t="s">
        <v>2365</v>
      </c>
      <c r="C93" s="95" t="s">
        <v>41</v>
      </c>
      <c r="D93" s="96" t="s">
        <v>1443</v>
      </c>
      <c r="E93" s="95">
        <v>0</v>
      </c>
      <c r="F93" s="95">
        <v>0</v>
      </c>
      <c r="G93" s="95">
        <v>0</v>
      </c>
      <c r="H93" s="95">
        <v>0</v>
      </c>
      <c r="I93" s="95">
        <v>0</v>
      </c>
      <c r="J93" s="95">
        <v>0</v>
      </c>
      <c r="K93" s="95">
        <v>0</v>
      </c>
      <c r="L93" s="95">
        <v>0</v>
      </c>
      <c r="M93" s="95">
        <v>0</v>
      </c>
      <c r="N93" s="95">
        <v>0</v>
      </c>
      <c r="O93" s="95">
        <v>0</v>
      </c>
      <c r="P93" s="95">
        <v>0</v>
      </c>
      <c r="Q93" s="95">
        <v>0</v>
      </c>
      <c r="R93" s="95">
        <v>0</v>
      </c>
      <c r="S93" s="95">
        <v>0</v>
      </c>
      <c r="T93" s="95">
        <v>25</v>
      </c>
      <c r="U93" s="95">
        <v>0</v>
      </c>
      <c r="V93" s="95">
        <v>0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B93" s="95">
        <v>0</v>
      </c>
      <c r="AC93" s="95">
        <v>0</v>
      </c>
      <c r="AD93" s="95">
        <v>0</v>
      </c>
      <c r="AE93" s="95">
        <v>0</v>
      </c>
      <c r="AF93" s="95">
        <v>0</v>
      </c>
      <c r="AG93" s="95">
        <v>0</v>
      </c>
      <c r="AH93" s="95">
        <v>0</v>
      </c>
      <c r="AI93" s="95">
        <v>0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95">
        <v>0</v>
      </c>
      <c r="AQ93" s="95">
        <v>0</v>
      </c>
      <c r="AR93" s="95">
        <v>0</v>
      </c>
      <c r="AS93" s="95">
        <v>0</v>
      </c>
      <c r="AT93" s="95">
        <v>0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95">
        <v>0</v>
      </c>
      <c r="BA93" s="95">
        <v>0</v>
      </c>
      <c r="BB93" s="95">
        <v>0</v>
      </c>
      <c r="BC93" s="95">
        <v>0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4">
        <f t="shared" si="18"/>
        <v>25</v>
      </c>
      <c r="BJ93" s="98">
        <f t="shared" si="19"/>
        <v>25</v>
      </c>
      <c r="BK93" s="98">
        <f t="shared" si="20"/>
        <v>0</v>
      </c>
      <c r="BL93" s="98">
        <f t="shared" si="21"/>
        <v>0</v>
      </c>
      <c r="BM93" s="98">
        <f t="shared" si="22"/>
        <v>0</v>
      </c>
      <c r="BN93" s="98">
        <f t="shared" si="23"/>
        <v>0</v>
      </c>
      <c r="BO93" s="98">
        <f t="shared" si="24"/>
        <v>0</v>
      </c>
      <c r="BP93" s="98">
        <f t="shared" si="25"/>
        <v>0</v>
      </c>
      <c r="BQ93" s="99">
        <f t="shared" si="26"/>
        <v>25</v>
      </c>
      <c r="BR93" s="94">
        <v>41</v>
      </c>
      <c r="BS93" s="94" t="str">
        <f t="shared" si="15"/>
        <v>Manser</v>
      </c>
      <c r="BT93" s="94" t="str">
        <f t="shared" si="16"/>
        <v>Daniel</v>
      </c>
      <c r="BU93" s="16" t="str">
        <f t="shared" si="28"/>
        <v>Spiez</v>
      </c>
    </row>
    <row r="94" spans="1:75" s="94" customFormat="1" ht="20.100000000000001" customHeight="1" x14ac:dyDescent="0.25">
      <c r="A94" s="17">
        <v>1972</v>
      </c>
      <c r="B94" s="95" t="s">
        <v>503</v>
      </c>
      <c r="C94" s="95" t="s">
        <v>1188</v>
      </c>
      <c r="D94" s="39" t="s">
        <v>977</v>
      </c>
      <c r="E94" s="95">
        <v>0</v>
      </c>
      <c r="F94" s="95">
        <v>0</v>
      </c>
      <c r="G94" s="95">
        <v>0</v>
      </c>
      <c r="H94" s="95">
        <v>0</v>
      </c>
      <c r="I94" s="95">
        <v>0</v>
      </c>
      <c r="J94" s="95">
        <v>0</v>
      </c>
      <c r="K94" s="95">
        <v>0</v>
      </c>
      <c r="L94" s="95">
        <v>0</v>
      </c>
      <c r="M94" s="95">
        <v>0</v>
      </c>
      <c r="N94" s="95">
        <v>0</v>
      </c>
      <c r="O94" s="95">
        <v>0</v>
      </c>
      <c r="P94" s="95">
        <v>0</v>
      </c>
      <c r="Q94" s="95">
        <v>0</v>
      </c>
      <c r="R94" s="95">
        <v>0</v>
      </c>
      <c r="S94" s="95">
        <v>0</v>
      </c>
      <c r="T94" s="95">
        <v>0</v>
      </c>
      <c r="U94" s="95">
        <v>0</v>
      </c>
      <c r="V94" s="95">
        <v>0</v>
      </c>
      <c r="W94" s="95">
        <v>0</v>
      </c>
      <c r="X94" s="95">
        <v>0</v>
      </c>
      <c r="Y94" s="95">
        <v>0</v>
      </c>
      <c r="Z94" s="95">
        <v>0</v>
      </c>
      <c r="AA94" s="95">
        <v>0</v>
      </c>
      <c r="AB94" s="95">
        <v>0</v>
      </c>
      <c r="AC94" s="95">
        <v>0</v>
      </c>
      <c r="AD94" s="95">
        <v>0</v>
      </c>
      <c r="AE94" s="95">
        <v>0</v>
      </c>
      <c r="AF94" s="95">
        <v>0</v>
      </c>
      <c r="AG94" s="95">
        <v>25</v>
      </c>
      <c r="AH94" s="95">
        <v>0</v>
      </c>
      <c r="AI94" s="95">
        <v>0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95">
        <v>0</v>
      </c>
      <c r="AQ94" s="95">
        <v>0</v>
      </c>
      <c r="AR94" s="95">
        <v>0</v>
      </c>
      <c r="AS94" s="95">
        <v>0</v>
      </c>
      <c r="AT94" s="95">
        <v>0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95">
        <v>0</v>
      </c>
      <c r="BA94" s="95">
        <v>0</v>
      </c>
      <c r="BB94" s="95">
        <v>0</v>
      </c>
      <c r="BC94" s="95">
        <v>0</v>
      </c>
      <c r="BD94" s="95">
        <v>0</v>
      </c>
      <c r="BE94" s="95">
        <v>0</v>
      </c>
      <c r="BF94" s="95">
        <v>0</v>
      </c>
      <c r="BG94" s="95">
        <v>0</v>
      </c>
      <c r="BH94" s="95">
        <v>0</v>
      </c>
      <c r="BI94" s="94">
        <f t="shared" si="18"/>
        <v>25</v>
      </c>
      <c r="BJ94" s="98">
        <f t="shared" si="19"/>
        <v>25</v>
      </c>
      <c r="BK94" s="98">
        <f t="shared" si="20"/>
        <v>0</v>
      </c>
      <c r="BL94" s="98">
        <f t="shared" si="21"/>
        <v>0</v>
      </c>
      <c r="BM94" s="98">
        <f t="shared" si="22"/>
        <v>0</v>
      </c>
      <c r="BN94" s="98">
        <f t="shared" si="23"/>
        <v>0</v>
      </c>
      <c r="BO94" s="98">
        <f t="shared" si="24"/>
        <v>0</v>
      </c>
      <c r="BP94" s="98">
        <f t="shared" si="25"/>
        <v>0</v>
      </c>
      <c r="BQ94" s="99">
        <f t="shared" si="26"/>
        <v>25</v>
      </c>
      <c r="BR94" s="94">
        <v>41</v>
      </c>
      <c r="BS94" s="94" t="str">
        <f t="shared" si="15"/>
        <v>Masserey</v>
      </c>
      <c r="BT94" s="94" t="str">
        <f t="shared" si="16"/>
        <v>Jean-Daniel</v>
      </c>
      <c r="BU94" s="16" t="str">
        <f t="shared" si="28"/>
        <v>Haute-Nendaz</v>
      </c>
    </row>
    <row r="95" spans="1:75" s="94" customFormat="1" ht="20.100000000000001" customHeight="1" x14ac:dyDescent="0.25">
      <c r="A95" s="17">
        <v>1963</v>
      </c>
      <c r="B95" s="39" t="s">
        <v>1448</v>
      </c>
      <c r="C95" s="20" t="s">
        <v>590</v>
      </c>
      <c r="D95" s="39" t="s">
        <v>456</v>
      </c>
      <c r="E95" s="95">
        <v>0</v>
      </c>
      <c r="F95" s="95">
        <v>0</v>
      </c>
      <c r="G95" s="95">
        <v>0</v>
      </c>
      <c r="H95" s="95">
        <v>0</v>
      </c>
      <c r="I95" s="95">
        <v>0</v>
      </c>
      <c r="J95" s="95">
        <v>0</v>
      </c>
      <c r="K95" s="95">
        <v>0</v>
      </c>
      <c r="L95" s="95">
        <v>0</v>
      </c>
      <c r="M95" s="95">
        <v>0</v>
      </c>
      <c r="N95" s="95">
        <v>0</v>
      </c>
      <c r="O95" s="95">
        <v>0</v>
      </c>
      <c r="P95" s="95">
        <v>0</v>
      </c>
      <c r="Q95" s="95">
        <v>0</v>
      </c>
      <c r="R95" s="95">
        <v>0</v>
      </c>
      <c r="S95" s="95">
        <v>0</v>
      </c>
      <c r="T95" s="95">
        <v>0</v>
      </c>
      <c r="U95" s="95">
        <v>0</v>
      </c>
      <c r="V95" s="95">
        <v>0</v>
      </c>
      <c r="W95" s="95">
        <v>0</v>
      </c>
      <c r="X95" s="95">
        <v>0</v>
      </c>
      <c r="Y95" s="95">
        <v>0</v>
      </c>
      <c r="Z95" s="95">
        <v>0</v>
      </c>
      <c r="AA95" s="95">
        <v>0</v>
      </c>
      <c r="AB95" s="95">
        <v>0</v>
      </c>
      <c r="AC95" s="95">
        <v>0</v>
      </c>
      <c r="AD95" s="95">
        <v>0</v>
      </c>
      <c r="AE95" s="95">
        <v>0</v>
      </c>
      <c r="AF95" s="95">
        <v>0</v>
      </c>
      <c r="AG95" s="95">
        <v>0</v>
      </c>
      <c r="AH95" s="95">
        <v>0</v>
      </c>
      <c r="AI95" s="95">
        <v>0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95">
        <v>0</v>
      </c>
      <c r="AQ95" s="95">
        <v>0</v>
      </c>
      <c r="AR95" s="95">
        <v>0</v>
      </c>
      <c r="AS95" s="95">
        <v>0</v>
      </c>
      <c r="AT95" s="95">
        <v>0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95">
        <v>0</v>
      </c>
      <c r="BA95" s="95">
        <v>0</v>
      </c>
      <c r="BB95" s="95">
        <v>0</v>
      </c>
      <c r="BC95" s="95">
        <v>0</v>
      </c>
      <c r="BD95" s="95">
        <v>0</v>
      </c>
      <c r="BE95" s="95">
        <v>25</v>
      </c>
      <c r="BF95" s="95">
        <v>0</v>
      </c>
      <c r="BG95" s="95">
        <v>0</v>
      </c>
      <c r="BH95" s="95">
        <v>0</v>
      </c>
      <c r="BI95" s="94">
        <f t="shared" si="18"/>
        <v>25</v>
      </c>
      <c r="BJ95" s="98">
        <f t="shared" si="19"/>
        <v>25</v>
      </c>
      <c r="BK95" s="98">
        <f t="shared" si="20"/>
        <v>0</v>
      </c>
      <c r="BL95" s="98">
        <f t="shared" si="21"/>
        <v>0</v>
      </c>
      <c r="BM95" s="98">
        <f t="shared" si="22"/>
        <v>0</v>
      </c>
      <c r="BN95" s="98">
        <f t="shared" si="23"/>
        <v>0</v>
      </c>
      <c r="BO95" s="98">
        <f t="shared" si="24"/>
        <v>0</v>
      </c>
      <c r="BP95" s="98">
        <f t="shared" si="25"/>
        <v>0</v>
      </c>
      <c r="BQ95" s="99">
        <f t="shared" si="26"/>
        <v>25</v>
      </c>
      <c r="BR95" s="94">
        <v>41</v>
      </c>
      <c r="BS95" s="94" t="str">
        <f t="shared" si="15"/>
        <v>Millius</v>
      </c>
      <c r="BT95" s="94" t="str">
        <f t="shared" si="16"/>
        <v>Stéphane</v>
      </c>
      <c r="BU95" s="16" t="str">
        <f t="shared" si="28"/>
        <v>Vérossaz</v>
      </c>
      <c r="BV95" s="16"/>
    </row>
    <row r="96" spans="1:75" s="94" customFormat="1" ht="20.100000000000001" customHeight="1" x14ac:dyDescent="0.25">
      <c r="A96" s="93">
        <v>1969</v>
      </c>
      <c r="B96" s="95" t="s">
        <v>868</v>
      </c>
      <c r="C96" s="95" t="s">
        <v>336</v>
      </c>
      <c r="D96" s="96" t="s">
        <v>137</v>
      </c>
      <c r="E96" s="95">
        <v>0</v>
      </c>
      <c r="F96" s="95">
        <v>0</v>
      </c>
      <c r="G96" s="95">
        <v>0</v>
      </c>
      <c r="H96" s="95">
        <v>0</v>
      </c>
      <c r="I96" s="95">
        <v>12</v>
      </c>
      <c r="J96" s="95">
        <v>0</v>
      </c>
      <c r="K96" s="95">
        <v>0</v>
      </c>
      <c r="L96" s="95">
        <v>13</v>
      </c>
      <c r="M96" s="95">
        <v>0</v>
      </c>
      <c r="N96" s="95">
        <v>0</v>
      </c>
      <c r="O96" s="95">
        <v>0</v>
      </c>
      <c r="P96" s="95">
        <v>0</v>
      </c>
      <c r="Q96" s="95">
        <v>0</v>
      </c>
      <c r="R96" s="95">
        <v>0</v>
      </c>
      <c r="S96" s="95">
        <v>0</v>
      </c>
      <c r="T96" s="95">
        <v>0</v>
      </c>
      <c r="U96" s="95">
        <v>0</v>
      </c>
      <c r="V96" s="95">
        <v>0</v>
      </c>
      <c r="W96" s="95">
        <v>0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0</v>
      </c>
      <c r="AE96" s="95">
        <v>0</v>
      </c>
      <c r="AF96" s="95">
        <v>0</v>
      </c>
      <c r="AG96" s="95">
        <v>0</v>
      </c>
      <c r="AH96" s="95">
        <v>0</v>
      </c>
      <c r="AI96" s="95">
        <v>0</v>
      </c>
      <c r="AJ96" s="95">
        <v>0</v>
      </c>
      <c r="AK96" s="95">
        <v>0</v>
      </c>
      <c r="AL96" s="95">
        <v>0</v>
      </c>
      <c r="AM96" s="95">
        <v>0</v>
      </c>
      <c r="AN96" s="95">
        <v>0</v>
      </c>
      <c r="AO96" s="95">
        <v>0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0</v>
      </c>
      <c r="BA96" s="95">
        <v>0</v>
      </c>
      <c r="BB96" s="95">
        <v>0</v>
      </c>
      <c r="BC96" s="95">
        <v>0</v>
      </c>
      <c r="BD96" s="95">
        <v>0</v>
      </c>
      <c r="BE96" s="95">
        <v>0</v>
      </c>
      <c r="BF96" s="95">
        <v>0</v>
      </c>
      <c r="BG96" s="95">
        <v>0</v>
      </c>
      <c r="BH96" s="95">
        <v>0</v>
      </c>
      <c r="BI96" s="94">
        <f t="shared" si="18"/>
        <v>25</v>
      </c>
      <c r="BJ96" s="98">
        <f t="shared" si="19"/>
        <v>13</v>
      </c>
      <c r="BK96" s="98">
        <f t="shared" si="20"/>
        <v>12</v>
      </c>
      <c r="BL96" s="98">
        <f t="shared" si="21"/>
        <v>0</v>
      </c>
      <c r="BM96" s="98">
        <f t="shared" si="22"/>
        <v>0</v>
      </c>
      <c r="BN96" s="98">
        <f t="shared" si="23"/>
        <v>0</v>
      </c>
      <c r="BO96" s="98">
        <f t="shared" si="24"/>
        <v>0</v>
      </c>
      <c r="BP96" s="98">
        <f t="shared" si="25"/>
        <v>0</v>
      </c>
      <c r="BQ96" s="99">
        <f t="shared" si="26"/>
        <v>25</v>
      </c>
      <c r="BR96" s="94">
        <v>41</v>
      </c>
      <c r="BS96" s="94" t="str">
        <f t="shared" si="15"/>
        <v>Oliveira</v>
      </c>
      <c r="BT96" s="94" t="str">
        <f t="shared" si="16"/>
        <v>José Mario</v>
      </c>
      <c r="BU96" s="16" t="str">
        <f t="shared" si="28"/>
        <v>Monthey</v>
      </c>
      <c r="BW96" s="16"/>
    </row>
    <row r="97" spans="1:75" s="94" customFormat="1" ht="20.100000000000001" customHeight="1" x14ac:dyDescent="0.25">
      <c r="A97" s="17">
        <v>1969</v>
      </c>
      <c r="B97" s="95" t="s">
        <v>3516</v>
      </c>
      <c r="C97" s="95" t="s">
        <v>2755</v>
      </c>
      <c r="D97" s="39" t="s">
        <v>4393</v>
      </c>
      <c r="E97" s="95">
        <v>0</v>
      </c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0</v>
      </c>
      <c r="P97" s="95">
        <v>0</v>
      </c>
      <c r="Q97" s="95">
        <v>0</v>
      </c>
      <c r="R97" s="95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25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0</v>
      </c>
      <c r="BE97" s="95">
        <v>0</v>
      </c>
      <c r="BF97" s="95">
        <v>0</v>
      </c>
      <c r="BG97" s="95">
        <v>0</v>
      </c>
      <c r="BH97" s="95">
        <v>0</v>
      </c>
      <c r="BI97" s="94">
        <f t="shared" si="18"/>
        <v>25</v>
      </c>
      <c r="BJ97" s="98">
        <f t="shared" si="19"/>
        <v>25</v>
      </c>
      <c r="BK97" s="98">
        <f t="shared" si="20"/>
        <v>0</v>
      </c>
      <c r="BL97" s="98">
        <f t="shared" si="21"/>
        <v>0</v>
      </c>
      <c r="BM97" s="98">
        <f t="shared" si="22"/>
        <v>0</v>
      </c>
      <c r="BN97" s="98">
        <f t="shared" si="23"/>
        <v>0</v>
      </c>
      <c r="BO97" s="98">
        <f t="shared" si="24"/>
        <v>0</v>
      </c>
      <c r="BP97" s="98">
        <f t="shared" si="25"/>
        <v>0</v>
      </c>
      <c r="BQ97" s="99">
        <f t="shared" si="26"/>
        <v>25</v>
      </c>
      <c r="BR97" s="94">
        <v>41</v>
      </c>
      <c r="BS97" s="94" t="str">
        <f t="shared" si="15"/>
        <v>Philipp</v>
      </c>
      <c r="BT97" s="94" t="str">
        <f t="shared" si="16"/>
        <v>Anton</v>
      </c>
      <c r="BU97" s="16" t="str">
        <f t="shared" si="28"/>
        <v>Weitnau-Rechtis</v>
      </c>
      <c r="BW97" s="16"/>
    </row>
    <row r="98" spans="1:75" s="94" customFormat="1" ht="20.100000000000001" customHeight="1" x14ac:dyDescent="0.25">
      <c r="A98" s="17">
        <v>1968</v>
      </c>
      <c r="B98" s="39" t="s">
        <v>4639</v>
      </c>
      <c r="C98" s="20" t="s">
        <v>14</v>
      </c>
      <c r="D98" s="39" t="s">
        <v>93</v>
      </c>
      <c r="E98" s="95">
        <v>0</v>
      </c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25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4">
        <f t="shared" si="18"/>
        <v>25</v>
      </c>
      <c r="BJ98" s="98">
        <f t="shared" si="19"/>
        <v>25</v>
      </c>
      <c r="BK98" s="98">
        <f t="shared" si="20"/>
        <v>0</v>
      </c>
      <c r="BL98" s="98">
        <f t="shared" si="21"/>
        <v>0</v>
      </c>
      <c r="BM98" s="98">
        <f t="shared" si="22"/>
        <v>0</v>
      </c>
      <c r="BN98" s="98">
        <f t="shared" si="23"/>
        <v>0</v>
      </c>
      <c r="BO98" s="98">
        <f t="shared" si="24"/>
        <v>0</v>
      </c>
      <c r="BP98" s="98">
        <f t="shared" si="25"/>
        <v>0</v>
      </c>
      <c r="BQ98" s="99">
        <f t="shared" si="26"/>
        <v>25</v>
      </c>
      <c r="BR98" s="94">
        <v>41</v>
      </c>
      <c r="BS98" s="94" t="str">
        <f t="shared" si="15"/>
        <v>Pinho</v>
      </c>
      <c r="BT98" s="94" t="str">
        <f t="shared" si="16"/>
        <v>José</v>
      </c>
      <c r="BU98" s="16" t="str">
        <f t="shared" si="28"/>
        <v>Fully</v>
      </c>
      <c r="BW98" s="16"/>
    </row>
    <row r="99" spans="1:75" s="94" customFormat="1" ht="20.100000000000001" customHeight="1" x14ac:dyDescent="0.25">
      <c r="A99" s="17">
        <v>1967</v>
      </c>
      <c r="B99" s="39" t="s">
        <v>4794</v>
      </c>
      <c r="C99" s="20" t="s">
        <v>3526</v>
      </c>
      <c r="D99" s="39" t="s">
        <v>1931</v>
      </c>
      <c r="E99" s="95">
        <v>0</v>
      </c>
      <c r="F99" s="95">
        <v>0</v>
      </c>
      <c r="G99" s="95">
        <v>0</v>
      </c>
      <c r="H99" s="95">
        <v>0</v>
      </c>
      <c r="I99" s="95">
        <v>0</v>
      </c>
      <c r="J99" s="95">
        <v>0</v>
      </c>
      <c r="K99" s="95">
        <v>0</v>
      </c>
      <c r="L99" s="95">
        <v>0</v>
      </c>
      <c r="M99" s="95">
        <v>0</v>
      </c>
      <c r="N99" s="95">
        <v>0</v>
      </c>
      <c r="O99" s="95">
        <v>0</v>
      </c>
      <c r="P99" s="95">
        <v>0</v>
      </c>
      <c r="Q99" s="95">
        <v>0</v>
      </c>
      <c r="R99" s="95">
        <v>0</v>
      </c>
      <c r="S99" s="95">
        <v>0</v>
      </c>
      <c r="T99" s="95">
        <v>0</v>
      </c>
      <c r="U99" s="95">
        <v>0</v>
      </c>
      <c r="V99" s="95">
        <v>0</v>
      </c>
      <c r="W99" s="95">
        <v>0</v>
      </c>
      <c r="X99" s="95">
        <v>0</v>
      </c>
      <c r="Y99" s="95">
        <v>0</v>
      </c>
      <c r="Z99" s="95">
        <v>0</v>
      </c>
      <c r="AA99" s="95">
        <v>0</v>
      </c>
      <c r="AB99" s="95">
        <v>0</v>
      </c>
      <c r="AC99" s="95">
        <v>0</v>
      </c>
      <c r="AD99" s="95">
        <v>0</v>
      </c>
      <c r="AE99" s="95">
        <v>0</v>
      </c>
      <c r="AF99" s="95">
        <v>0</v>
      </c>
      <c r="AG99" s="95">
        <v>0</v>
      </c>
      <c r="AH99" s="95">
        <v>0</v>
      </c>
      <c r="AI99" s="95">
        <v>0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95">
        <v>0</v>
      </c>
      <c r="AQ99" s="95">
        <v>0</v>
      </c>
      <c r="AR99" s="95">
        <v>0</v>
      </c>
      <c r="AS99" s="95">
        <v>0</v>
      </c>
      <c r="AT99" s="95">
        <v>25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95">
        <v>0</v>
      </c>
      <c r="BA99" s="95">
        <v>0</v>
      </c>
      <c r="BB99" s="95">
        <v>0</v>
      </c>
      <c r="BC99" s="95">
        <v>0</v>
      </c>
      <c r="BD99" s="95">
        <v>0</v>
      </c>
      <c r="BE99" s="95">
        <v>0</v>
      </c>
      <c r="BF99" s="95">
        <v>0</v>
      </c>
      <c r="BG99" s="95">
        <v>0</v>
      </c>
      <c r="BH99" s="95">
        <v>0</v>
      </c>
      <c r="BI99" s="94">
        <f t="shared" si="18"/>
        <v>25</v>
      </c>
      <c r="BJ99" s="98">
        <f t="shared" si="19"/>
        <v>25</v>
      </c>
      <c r="BK99" s="98">
        <f t="shared" si="20"/>
        <v>0</v>
      </c>
      <c r="BL99" s="98">
        <f t="shared" si="21"/>
        <v>0</v>
      </c>
      <c r="BM99" s="98">
        <f t="shared" si="22"/>
        <v>0</v>
      </c>
      <c r="BN99" s="98">
        <f t="shared" si="23"/>
        <v>0</v>
      </c>
      <c r="BO99" s="98">
        <f t="shared" si="24"/>
        <v>0</v>
      </c>
      <c r="BP99" s="98">
        <f t="shared" si="25"/>
        <v>0</v>
      </c>
      <c r="BQ99" s="99">
        <f t="shared" si="26"/>
        <v>25</v>
      </c>
      <c r="BR99" s="94">
        <v>41</v>
      </c>
      <c r="BS99" s="94" t="str">
        <f t="shared" si="15"/>
        <v>Schwager</v>
      </c>
      <c r="BT99" s="94" t="str">
        <f t="shared" si="16"/>
        <v>Linus</v>
      </c>
      <c r="BU99" s="16" t="str">
        <f t="shared" si="28"/>
        <v>Wängi</v>
      </c>
      <c r="BV99" s="16"/>
      <c r="BW99" s="16"/>
    </row>
    <row r="100" spans="1:75" s="94" customFormat="1" ht="20.100000000000001" customHeight="1" x14ac:dyDescent="0.25">
      <c r="A100" s="93">
        <v>1969</v>
      </c>
      <c r="B100" s="95" t="s">
        <v>3469</v>
      </c>
      <c r="C100" s="95" t="s">
        <v>3470</v>
      </c>
      <c r="D100" s="96" t="s">
        <v>3471</v>
      </c>
      <c r="E100" s="95">
        <v>0</v>
      </c>
      <c r="F100" s="95">
        <v>0</v>
      </c>
      <c r="G100" s="95">
        <v>0</v>
      </c>
      <c r="H100" s="95">
        <v>0</v>
      </c>
      <c r="I100" s="95">
        <v>0</v>
      </c>
      <c r="J100" s="95">
        <v>0</v>
      </c>
      <c r="K100" s="95">
        <v>0</v>
      </c>
      <c r="L100" s="95">
        <v>0</v>
      </c>
      <c r="M100" s="95">
        <v>0</v>
      </c>
      <c r="N100" s="95">
        <v>0</v>
      </c>
      <c r="O100" s="95">
        <v>0</v>
      </c>
      <c r="P100" s="95">
        <v>0</v>
      </c>
      <c r="Q100" s="95">
        <v>0</v>
      </c>
      <c r="R100" s="95">
        <v>0</v>
      </c>
      <c r="S100" s="95">
        <v>0</v>
      </c>
      <c r="T100" s="95">
        <v>0</v>
      </c>
      <c r="U100" s="95">
        <v>0</v>
      </c>
      <c r="V100" s="95">
        <v>0</v>
      </c>
      <c r="W100" s="95">
        <v>0</v>
      </c>
      <c r="X100" s="95">
        <v>0</v>
      </c>
      <c r="Y100" s="95">
        <v>0</v>
      </c>
      <c r="Z100" s="95">
        <v>0</v>
      </c>
      <c r="AA100" s="95">
        <v>0</v>
      </c>
      <c r="AB100" s="95">
        <v>0</v>
      </c>
      <c r="AC100" s="95">
        <v>0</v>
      </c>
      <c r="AD100" s="95">
        <v>0</v>
      </c>
      <c r="AE100" s="95">
        <v>25</v>
      </c>
      <c r="AF100" s="95">
        <v>0</v>
      </c>
      <c r="AG100" s="95">
        <v>0</v>
      </c>
      <c r="AH100" s="95">
        <v>0</v>
      </c>
      <c r="AI100" s="95">
        <v>0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95">
        <v>0</v>
      </c>
      <c r="AQ100" s="95">
        <v>0</v>
      </c>
      <c r="AR100" s="95">
        <v>0</v>
      </c>
      <c r="AS100" s="95">
        <v>0</v>
      </c>
      <c r="AT100" s="95">
        <v>0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95">
        <v>0</v>
      </c>
      <c r="BA100" s="95">
        <v>0</v>
      </c>
      <c r="BB100" s="95">
        <v>0</v>
      </c>
      <c r="BC100" s="95">
        <v>0</v>
      </c>
      <c r="BD100" s="95">
        <v>0</v>
      </c>
      <c r="BE100" s="95">
        <v>0</v>
      </c>
      <c r="BF100" s="95">
        <v>0</v>
      </c>
      <c r="BG100" s="95">
        <v>0</v>
      </c>
      <c r="BH100" s="95">
        <v>0</v>
      </c>
      <c r="BI100" s="94">
        <f t="shared" si="18"/>
        <v>25</v>
      </c>
      <c r="BJ100" s="98">
        <f t="shared" si="19"/>
        <v>25</v>
      </c>
      <c r="BK100" s="98">
        <f t="shared" si="20"/>
        <v>0</v>
      </c>
      <c r="BL100" s="98">
        <f t="shared" si="21"/>
        <v>0</v>
      </c>
      <c r="BM100" s="98">
        <f t="shared" si="22"/>
        <v>0</v>
      </c>
      <c r="BN100" s="98">
        <f t="shared" si="23"/>
        <v>0</v>
      </c>
      <c r="BO100" s="98">
        <f t="shared" si="24"/>
        <v>0</v>
      </c>
      <c r="BP100" s="98">
        <f t="shared" si="25"/>
        <v>0</v>
      </c>
      <c r="BQ100" s="99">
        <f t="shared" si="26"/>
        <v>25</v>
      </c>
      <c r="BR100" s="94">
        <v>41</v>
      </c>
      <c r="BS100" s="94" t="str">
        <f t="shared" si="15"/>
        <v>Teubler</v>
      </c>
      <c r="BT100" s="94" t="str">
        <f t="shared" si="16"/>
        <v>Vaolker</v>
      </c>
      <c r="BU100" s="16" t="str">
        <f t="shared" si="28"/>
        <v>D-Bad Säckingen</v>
      </c>
      <c r="BV100" s="16"/>
      <c r="BW100" s="16"/>
    </row>
    <row r="101" spans="1:75" s="94" customFormat="1" ht="20.100000000000001" customHeight="1" x14ac:dyDescent="0.25">
      <c r="A101" s="93">
        <v>1972</v>
      </c>
      <c r="B101" s="95" t="s">
        <v>1004</v>
      </c>
      <c r="C101" s="95" t="s">
        <v>573</v>
      </c>
      <c r="D101" s="96" t="s">
        <v>899</v>
      </c>
      <c r="E101" s="95">
        <v>0</v>
      </c>
      <c r="F101" s="95">
        <v>0</v>
      </c>
      <c r="G101" s="95">
        <v>0</v>
      </c>
      <c r="H101" s="95">
        <v>0</v>
      </c>
      <c r="I101" s="95">
        <v>0</v>
      </c>
      <c r="J101" s="95">
        <v>15</v>
      </c>
      <c r="K101" s="95">
        <v>0</v>
      </c>
      <c r="L101" s="95">
        <v>0</v>
      </c>
      <c r="M101" s="95">
        <v>0</v>
      </c>
      <c r="N101" s="95">
        <v>0</v>
      </c>
      <c r="O101" s="95">
        <v>0</v>
      </c>
      <c r="P101" s="95">
        <v>0</v>
      </c>
      <c r="Q101" s="95">
        <v>0</v>
      </c>
      <c r="R101" s="95">
        <v>0</v>
      </c>
      <c r="S101" s="95">
        <v>0</v>
      </c>
      <c r="T101" s="95">
        <v>0</v>
      </c>
      <c r="U101" s="95">
        <v>0</v>
      </c>
      <c r="V101" s="95">
        <v>9</v>
      </c>
      <c r="W101" s="95">
        <v>0</v>
      </c>
      <c r="X101" s="95">
        <v>0</v>
      </c>
      <c r="Y101" s="95">
        <v>0</v>
      </c>
      <c r="Z101" s="95">
        <v>0</v>
      </c>
      <c r="AA101" s="95">
        <v>0</v>
      </c>
      <c r="AB101" s="95">
        <v>0</v>
      </c>
      <c r="AC101" s="95">
        <v>0</v>
      </c>
      <c r="AD101" s="95">
        <v>0</v>
      </c>
      <c r="AE101" s="95">
        <v>0</v>
      </c>
      <c r="AF101" s="95">
        <v>0</v>
      </c>
      <c r="AG101" s="95">
        <v>0</v>
      </c>
      <c r="AH101" s="95">
        <v>0</v>
      </c>
      <c r="AI101" s="95">
        <v>0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95">
        <v>0</v>
      </c>
      <c r="AQ101" s="95">
        <v>0</v>
      </c>
      <c r="AR101" s="95">
        <v>0</v>
      </c>
      <c r="AS101" s="95">
        <v>0</v>
      </c>
      <c r="AT101" s="95">
        <v>0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95">
        <v>0</v>
      </c>
      <c r="BA101" s="95">
        <v>0</v>
      </c>
      <c r="BB101" s="95">
        <v>0</v>
      </c>
      <c r="BC101" s="95">
        <v>0</v>
      </c>
      <c r="BD101" s="95">
        <v>0</v>
      </c>
      <c r="BE101" s="95">
        <v>0</v>
      </c>
      <c r="BF101" s="95">
        <v>0</v>
      </c>
      <c r="BG101" s="95">
        <v>0</v>
      </c>
      <c r="BH101" s="95">
        <v>0</v>
      </c>
      <c r="BI101" s="94">
        <f t="shared" si="18"/>
        <v>24</v>
      </c>
      <c r="BJ101" s="98">
        <f t="shared" si="19"/>
        <v>15</v>
      </c>
      <c r="BK101" s="98">
        <f t="shared" si="20"/>
        <v>9</v>
      </c>
      <c r="BL101" s="98">
        <f t="shared" si="21"/>
        <v>0</v>
      </c>
      <c r="BM101" s="98">
        <f t="shared" si="22"/>
        <v>0</v>
      </c>
      <c r="BN101" s="98">
        <f t="shared" si="23"/>
        <v>0</v>
      </c>
      <c r="BO101" s="98">
        <f t="shared" si="24"/>
        <v>0</v>
      </c>
      <c r="BP101" s="98">
        <f t="shared" si="25"/>
        <v>0</v>
      </c>
      <c r="BQ101" s="99">
        <f t="shared" si="26"/>
        <v>24</v>
      </c>
      <c r="BR101" s="94">
        <v>42</v>
      </c>
      <c r="BS101" s="94" t="str">
        <f t="shared" si="15"/>
        <v>Gabbud</v>
      </c>
      <c r="BT101" s="94" t="str">
        <f t="shared" si="16"/>
        <v>Christian</v>
      </c>
      <c r="BU101" s="16" t="str">
        <f t="shared" si="28"/>
        <v>Conthey</v>
      </c>
    </row>
    <row r="102" spans="1:75" s="94" customFormat="1" ht="20.100000000000001" customHeight="1" x14ac:dyDescent="0.25">
      <c r="A102" s="93">
        <v>1967</v>
      </c>
      <c r="B102" s="95" t="s">
        <v>3117</v>
      </c>
      <c r="C102" s="95" t="s">
        <v>573</v>
      </c>
      <c r="D102" s="96" t="s">
        <v>3118</v>
      </c>
      <c r="E102" s="95">
        <v>0</v>
      </c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95">
        <v>0</v>
      </c>
      <c r="R102" s="95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23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4">
        <f t="shared" si="18"/>
        <v>23</v>
      </c>
      <c r="BJ102" s="98">
        <f t="shared" si="19"/>
        <v>23</v>
      </c>
      <c r="BK102" s="98">
        <f t="shared" si="20"/>
        <v>0</v>
      </c>
      <c r="BL102" s="98">
        <f t="shared" si="21"/>
        <v>0</v>
      </c>
      <c r="BM102" s="98">
        <f t="shared" si="22"/>
        <v>0</v>
      </c>
      <c r="BN102" s="98">
        <f t="shared" si="23"/>
        <v>0</v>
      </c>
      <c r="BO102" s="98">
        <f t="shared" si="24"/>
        <v>0</v>
      </c>
      <c r="BP102" s="98">
        <f t="shared" si="25"/>
        <v>0</v>
      </c>
      <c r="BQ102" s="99">
        <f t="shared" si="26"/>
        <v>23</v>
      </c>
      <c r="BR102" s="94">
        <v>43</v>
      </c>
      <c r="BS102" s="94" t="str">
        <f t="shared" si="15"/>
        <v>Capelle</v>
      </c>
      <c r="BT102" s="94" t="str">
        <f t="shared" si="16"/>
        <v>Christian</v>
      </c>
      <c r="BU102" s="16" t="str">
        <f t="shared" si="28"/>
        <v>B-Dumal</v>
      </c>
    </row>
    <row r="103" spans="1:75" s="94" customFormat="1" ht="20.100000000000001" customHeight="1" x14ac:dyDescent="0.25">
      <c r="A103" s="93">
        <v>1969</v>
      </c>
      <c r="B103" s="95" t="s">
        <v>1193</v>
      </c>
      <c r="C103" s="95" t="s">
        <v>600</v>
      </c>
      <c r="D103" s="96" t="s">
        <v>498</v>
      </c>
      <c r="E103" s="95">
        <v>0</v>
      </c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23</v>
      </c>
      <c r="N103" s="95">
        <v>0</v>
      </c>
      <c r="O103" s="95">
        <v>0</v>
      </c>
      <c r="P103" s="95">
        <v>0</v>
      </c>
      <c r="Q103" s="95">
        <v>0</v>
      </c>
      <c r="R103" s="95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4">
        <f t="shared" si="18"/>
        <v>23</v>
      </c>
      <c r="BJ103" s="98">
        <f t="shared" si="19"/>
        <v>23</v>
      </c>
      <c r="BK103" s="98">
        <f t="shared" si="20"/>
        <v>0</v>
      </c>
      <c r="BL103" s="98">
        <f t="shared" si="21"/>
        <v>0</v>
      </c>
      <c r="BM103" s="98">
        <f t="shared" si="22"/>
        <v>0</v>
      </c>
      <c r="BN103" s="98">
        <f t="shared" si="23"/>
        <v>0</v>
      </c>
      <c r="BO103" s="98">
        <f t="shared" si="24"/>
        <v>0</v>
      </c>
      <c r="BP103" s="98">
        <f t="shared" si="25"/>
        <v>0</v>
      </c>
      <c r="BQ103" s="99">
        <f t="shared" si="26"/>
        <v>23</v>
      </c>
      <c r="BR103" s="94">
        <v>43</v>
      </c>
      <c r="BS103" s="94" t="str">
        <f t="shared" si="15"/>
        <v>Corthay</v>
      </c>
      <c r="BT103" s="94" t="str">
        <f t="shared" si="16"/>
        <v>Philippe</v>
      </c>
      <c r="BU103" s="16" t="str">
        <f t="shared" si="28"/>
        <v>Le Châble</v>
      </c>
    </row>
    <row r="104" spans="1:75" s="94" customFormat="1" ht="20.100000000000001" customHeight="1" x14ac:dyDescent="0.25">
      <c r="A104" s="17">
        <v>1970</v>
      </c>
      <c r="B104" s="39" t="s">
        <v>4811</v>
      </c>
      <c r="C104" s="20" t="s">
        <v>1314</v>
      </c>
      <c r="D104" s="39" t="s">
        <v>4812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0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23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0</v>
      </c>
      <c r="BE104" s="95">
        <v>0</v>
      </c>
      <c r="BF104" s="95">
        <v>0</v>
      </c>
      <c r="BG104" s="95">
        <v>0</v>
      </c>
      <c r="BH104" s="95">
        <v>0</v>
      </c>
      <c r="BI104" s="94">
        <f t="shared" si="18"/>
        <v>23</v>
      </c>
      <c r="BJ104" s="98">
        <f t="shared" si="19"/>
        <v>23</v>
      </c>
      <c r="BK104" s="98">
        <f t="shared" si="20"/>
        <v>0</v>
      </c>
      <c r="BL104" s="98">
        <f t="shared" si="21"/>
        <v>0</v>
      </c>
      <c r="BM104" s="98">
        <f t="shared" si="22"/>
        <v>0</v>
      </c>
      <c r="BN104" s="98">
        <f t="shared" si="23"/>
        <v>0</v>
      </c>
      <c r="BO104" s="98">
        <f t="shared" si="24"/>
        <v>0</v>
      </c>
      <c r="BP104" s="98">
        <f t="shared" si="25"/>
        <v>0</v>
      </c>
      <c r="BQ104" s="99">
        <f t="shared" si="26"/>
        <v>23</v>
      </c>
      <c r="BR104" s="94">
        <v>43</v>
      </c>
      <c r="BS104" s="94" t="str">
        <f t="shared" si="15"/>
        <v>Diez</v>
      </c>
      <c r="BT104" s="94" t="str">
        <f t="shared" si="16"/>
        <v>Francisco</v>
      </c>
      <c r="BU104" s="16" t="str">
        <f t="shared" si="28"/>
        <v>Elche</v>
      </c>
      <c r="BV104" s="16"/>
    </row>
    <row r="105" spans="1:75" s="94" customFormat="1" ht="20.100000000000001" customHeight="1" x14ac:dyDescent="0.25">
      <c r="A105" s="93">
        <v>1972</v>
      </c>
      <c r="B105" s="95" t="s">
        <v>2054</v>
      </c>
      <c r="C105" s="95" t="s">
        <v>291</v>
      </c>
      <c r="D105" s="96" t="s">
        <v>2055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95">
        <v>23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4">
        <f t="shared" si="18"/>
        <v>23</v>
      </c>
      <c r="BJ105" s="98">
        <f t="shared" si="19"/>
        <v>23</v>
      </c>
      <c r="BK105" s="98">
        <f t="shared" si="20"/>
        <v>0</v>
      </c>
      <c r="BL105" s="98">
        <f t="shared" si="21"/>
        <v>0</v>
      </c>
      <c r="BM105" s="98">
        <f t="shared" si="22"/>
        <v>0</v>
      </c>
      <c r="BN105" s="98">
        <f t="shared" si="23"/>
        <v>0</v>
      </c>
      <c r="BO105" s="98">
        <f t="shared" si="24"/>
        <v>0</v>
      </c>
      <c r="BP105" s="98">
        <f t="shared" si="25"/>
        <v>0</v>
      </c>
      <c r="BQ105" s="99">
        <f t="shared" si="26"/>
        <v>23</v>
      </c>
      <c r="BR105" s="94">
        <v>43</v>
      </c>
      <c r="BS105" s="94" t="str">
        <f t="shared" si="15"/>
        <v>Eisenring</v>
      </c>
      <c r="BT105" s="94" t="str">
        <f t="shared" si="16"/>
        <v>René</v>
      </c>
      <c r="BU105" s="16" t="str">
        <f t="shared" si="28"/>
        <v>Oberuzwill</v>
      </c>
    </row>
    <row r="106" spans="1:75" s="94" customFormat="1" ht="20.100000000000001" customHeight="1" x14ac:dyDescent="0.25">
      <c r="A106" s="17">
        <v>1971</v>
      </c>
      <c r="B106" s="39" t="s">
        <v>66</v>
      </c>
      <c r="C106" s="20" t="s">
        <v>1174</v>
      </c>
      <c r="D106" s="39" t="s">
        <v>4969</v>
      </c>
      <c r="E106" s="95">
        <v>0</v>
      </c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23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4">
        <f t="shared" si="18"/>
        <v>23</v>
      </c>
      <c r="BJ106" s="98">
        <f t="shared" si="19"/>
        <v>23</v>
      </c>
      <c r="BK106" s="98">
        <f t="shared" si="20"/>
        <v>0</v>
      </c>
      <c r="BL106" s="98">
        <f t="shared" si="21"/>
        <v>0</v>
      </c>
      <c r="BM106" s="98">
        <f t="shared" si="22"/>
        <v>0</v>
      </c>
      <c r="BN106" s="98">
        <f t="shared" si="23"/>
        <v>0</v>
      </c>
      <c r="BO106" s="98">
        <f t="shared" si="24"/>
        <v>0</v>
      </c>
      <c r="BP106" s="98">
        <f t="shared" si="25"/>
        <v>0</v>
      </c>
      <c r="BQ106" s="99">
        <f t="shared" si="26"/>
        <v>23</v>
      </c>
      <c r="BR106" s="94">
        <v>43</v>
      </c>
      <c r="BS106" s="94" t="str">
        <f t="shared" si="15"/>
        <v>Fournier</v>
      </c>
      <c r="BT106" s="94" t="str">
        <f t="shared" si="16"/>
        <v>Didier</v>
      </c>
      <c r="BU106" s="16" t="str">
        <f t="shared" si="28"/>
        <v>CS 13 Etoiles</v>
      </c>
      <c r="BV106" s="16"/>
    </row>
    <row r="107" spans="1:75" s="94" customFormat="1" ht="20.100000000000001" customHeight="1" x14ac:dyDescent="0.25">
      <c r="A107" s="17">
        <v>1968</v>
      </c>
      <c r="B107" s="39" t="s">
        <v>4795</v>
      </c>
      <c r="C107" s="20" t="s">
        <v>573</v>
      </c>
      <c r="D107" s="39" t="s">
        <v>4352</v>
      </c>
      <c r="E107" s="95">
        <v>0</v>
      </c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95">
        <v>0</v>
      </c>
      <c r="R107" s="95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23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4">
        <f t="shared" si="18"/>
        <v>23</v>
      </c>
      <c r="BJ107" s="98">
        <f t="shared" si="19"/>
        <v>23</v>
      </c>
      <c r="BK107" s="98">
        <f t="shared" si="20"/>
        <v>0</v>
      </c>
      <c r="BL107" s="98">
        <f t="shared" si="21"/>
        <v>0</v>
      </c>
      <c r="BM107" s="98">
        <f t="shared" si="22"/>
        <v>0</v>
      </c>
      <c r="BN107" s="98">
        <f t="shared" si="23"/>
        <v>0</v>
      </c>
      <c r="BO107" s="98">
        <f t="shared" si="24"/>
        <v>0</v>
      </c>
      <c r="BP107" s="98">
        <f t="shared" si="25"/>
        <v>0</v>
      </c>
      <c r="BQ107" s="99">
        <f t="shared" si="26"/>
        <v>23</v>
      </c>
      <c r="BR107" s="94">
        <v>43</v>
      </c>
      <c r="BS107" s="94" t="str">
        <f t="shared" si="15"/>
        <v>Fuhrer</v>
      </c>
      <c r="BT107" s="94" t="str">
        <f t="shared" si="16"/>
        <v>Christian</v>
      </c>
      <c r="BU107" s="16" t="str">
        <f t="shared" si="28"/>
        <v>Wilderswil</v>
      </c>
      <c r="BV107" s="16"/>
    </row>
    <row r="108" spans="1:75" s="94" customFormat="1" ht="20.100000000000001" customHeight="1" x14ac:dyDescent="0.25">
      <c r="A108" s="17">
        <v>1972</v>
      </c>
      <c r="B108" s="39" t="s">
        <v>915</v>
      </c>
      <c r="C108" s="20" t="s">
        <v>51</v>
      </c>
      <c r="D108" s="39" t="s">
        <v>4407</v>
      </c>
      <c r="E108" s="95">
        <v>0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95">
        <v>0</v>
      </c>
      <c r="R108" s="95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23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4">
        <f t="shared" si="18"/>
        <v>23</v>
      </c>
      <c r="BJ108" s="98">
        <f t="shared" si="19"/>
        <v>23</v>
      </c>
      <c r="BK108" s="98">
        <f t="shared" si="20"/>
        <v>0</v>
      </c>
      <c r="BL108" s="98">
        <f t="shared" si="21"/>
        <v>0</v>
      </c>
      <c r="BM108" s="98">
        <f t="shared" si="22"/>
        <v>0</v>
      </c>
      <c r="BN108" s="98">
        <f t="shared" si="23"/>
        <v>0</v>
      </c>
      <c r="BO108" s="98">
        <f t="shared" si="24"/>
        <v>0</v>
      </c>
      <c r="BP108" s="98">
        <f t="shared" si="25"/>
        <v>0</v>
      </c>
      <c r="BQ108" s="99">
        <f t="shared" si="26"/>
        <v>23</v>
      </c>
      <c r="BR108" s="94">
        <v>43</v>
      </c>
      <c r="BS108" s="94" t="str">
        <f t="shared" si="15"/>
        <v>Giller</v>
      </c>
      <c r="BT108" s="94" t="str">
        <f t="shared" si="16"/>
        <v>David</v>
      </c>
      <c r="BU108" s="16" t="str">
        <f t="shared" si="28"/>
        <v>Châtel-sur-Montsalvens</v>
      </c>
      <c r="BV108" s="16"/>
      <c r="BW108" s="16"/>
    </row>
    <row r="109" spans="1:75" s="94" customFormat="1" ht="20.100000000000001" customHeight="1" x14ac:dyDescent="0.25">
      <c r="A109" s="93">
        <v>1963</v>
      </c>
      <c r="B109" s="95" t="s">
        <v>3472</v>
      </c>
      <c r="C109" s="95" t="s">
        <v>3473</v>
      </c>
      <c r="D109" s="96" t="s">
        <v>3474</v>
      </c>
      <c r="E109" s="95">
        <v>0</v>
      </c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95">
        <v>0</v>
      </c>
      <c r="R109" s="95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23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0</v>
      </c>
      <c r="BE109" s="95">
        <v>0</v>
      </c>
      <c r="BF109" s="95">
        <v>0</v>
      </c>
      <c r="BG109" s="95">
        <v>0</v>
      </c>
      <c r="BH109" s="95">
        <v>0</v>
      </c>
      <c r="BI109" s="94">
        <f t="shared" si="18"/>
        <v>23</v>
      </c>
      <c r="BJ109" s="98">
        <f t="shared" si="19"/>
        <v>23</v>
      </c>
      <c r="BK109" s="98">
        <f t="shared" si="20"/>
        <v>0</v>
      </c>
      <c r="BL109" s="98">
        <f t="shared" si="21"/>
        <v>0</v>
      </c>
      <c r="BM109" s="98">
        <f t="shared" si="22"/>
        <v>0</v>
      </c>
      <c r="BN109" s="98">
        <f t="shared" si="23"/>
        <v>0</v>
      </c>
      <c r="BO109" s="98">
        <f t="shared" si="24"/>
        <v>0</v>
      </c>
      <c r="BP109" s="98">
        <f t="shared" si="25"/>
        <v>0</v>
      </c>
      <c r="BQ109" s="99">
        <f t="shared" si="26"/>
        <v>23</v>
      </c>
      <c r="BR109" s="94">
        <v>43</v>
      </c>
      <c r="BS109" s="94" t="str">
        <f t="shared" si="15"/>
        <v>Hinze</v>
      </c>
      <c r="BT109" s="94" t="str">
        <f t="shared" si="16"/>
        <v>Volker</v>
      </c>
      <c r="BU109" s="16" t="str">
        <f t="shared" si="28"/>
        <v>D-Oberstaufen</v>
      </c>
    </row>
    <row r="110" spans="1:75" s="94" customFormat="1" ht="20.100000000000001" customHeight="1" x14ac:dyDescent="0.25">
      <c r="A110" s="93">
        <v>1972</v>
      </c>
      <c r="B110" s="95" t="s">
        <v>332</v>
      </c>
      <c r="C110" s="95" t="s">
        <v>333</v>
      </c>
      <c r="D110" s="96" t="s">
        <v>334</v>
      </c>
      <c r="E110" s="95">
        <v>0</v>
      </c>
      <c r="F110" s="95">
        <v>10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11</v>
      </c>
      <c r="O110" s="95">
        <v>0</v>
      </c>
      <c r="P110" s="95">
        <v>0</v>
      </c>
      <c r="Q110" s="95">
        <v>0</v>
      </c>
      <c r="R110" s="95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2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0</v>
      </c>
      <c r="BE110" s="95">
        <v>0</v>
      </c>
      <c r="BF110" s="95">
        <v>0</v>
      </c>
      <c r="BG110" s="95">
        <v>0</v>
      </c>
      <c r="BH110" s="95">
        <v>0</v>
      </c>
      <c r="BI110" s="94">
        <f t="shared" si="18"/>
        <v>23</v>
      </c>
      <c r="BJ110" s="98">
        <f t="shared" si="19"/>
        <v>11</v>
      </c>
      <c r="BK110" s="98">
        <f t="shared" si="20"/>
        <v>10</v>
      </c>
      <c r="BL110" s="98">
        <f t="shared" si="21"/>
        <v>2</v>
      </c>
      <c r="BM110" s="98">
        <f t="shared" si="22"/>
        <v>0</v>
      </c>
      <c r="BN110" s="98">
        <f t="shared" si="23"/>
        <v>0</v>
      </c>
      <c r="BO110" s="98">
        <f t="shared" si="24"/>
        <v>0</v>
      </c>
      <c r="BP110" s="98">
        <f t="shared" si="25"/>
        <v>0</v>
      </c>
      <c r="BQ110" s="99">
        <f t="shared" si="26"/>
        <v>23</v>
      </c>
      <c r="BR110" s="94">
        <v>43</v>
      </c>
      <c r="BS110" s="94" t="str">
        <f t="shared" si="15"/>
        <v>Kieliger</v>
      </c>
      <c r="BT110" s="94" t="str">
        <f t="shared" si="16"/>
        <v>Matthias</v>
      </c>
      <c r="BU110" s="16" t="str">
        <f t="shared" si="28"/>
        <v>Zollikerberg</v>
      </c>
    </row>
    <row r="111" spans="1:75" s="94" customFormat="1" ht="20.100000000000001" customHeight="1" x14ac:dyDescent="0.25">
      <c r="A111" s="93">
        <v>1965</v>
      </c>
      <c r="B111" s="95" t="s">
        <v>2737</v>
      </c>
      <c r="C111" s="95" t="s">
        <v>600</v>
      </c>
      <c r="D111" s="96"/>
      <c r="E111" s="95">
        <v>0</v>
      </c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95">
        <v>0</v>
      </c>
      <c r="R111" s="95">
        <v>0</v>
      </c>
      <c r="S111" s="95">
        <v>0</v>
      </c>
      <c r="T111" s="95">
        <v>0</v>
      </c>
      <c r="U111" s="95">
        <v>0</v>
      </c>
      <c r="V111" s="95">
        <v>23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4">
        <f t="shared" si="18"/>
        <v>23</v>
      </c>
      <c r="BJ111" s="98">
        <f t="shared" si="19"/>
        <v>23</v>
      </c>
      <c r="BK111" s="98">
        <f t="shared" si="20"/>
        <v>0</v>
      </c>
      <c r="BL111" s="98">
        <f t="shared" si="21"/>
        <v>0</v>
      </c>
      <c r="BM111" s="98">
        <f t="shared" si="22"/>
        <v>0</v>
      </c>
      <c r="BN111" s="98">
        <f t="shared" si="23"/>
        <v>0</v>
      </c>
      <c r="BO111" s="98">
        <f t="shared" si="24"/>
        <v>0</v>
      </c>
      <c r="BP111" s="98">
        <f t="shared" si="25"/>
        <v>0</v>
      </c>
      <c r="BQ111" s="99">
        <f t="shared" si="26"/>
        <v>23</v>
      </c>
      <c r="BR111" s="94">
        <v>43</v>
      </c>
      <c r="BS111" s="94" t="str">
        <f t="shared" si="15"/>
        <v>Macherel</v>
      </c>
      <c r="BT111" s="94" t="str">
        <f t="shared" si="16"/>
        <v>Philippe</v>
      </c>
      <c r="BU111" s="16"/>
    </row>
    <row r="112" spans="1:75" s="94" customFormat="1" ht="20.100000000000001" customHeight="1" x14ac:dyDescent="0.25">
      <c r="A112" s="15">
        <v>1968</v>
      </c>
      <c r="B112" s="95" t="s">
        <v>4394</v>
      </c>
      <c r="C112" s="95" t="s">
        <v>78</v>
      </c>
      <c r="D112" s="39" t="s">
        <v>4395</v>
      </c>
      <c r="E112" s="95">
        <v>0</v>
      </c>
      <c r="F112" s="95">
        <v>0</v>
      </c>
      <c r="G112" s="95">
        <v>0</v>
      </c>
      <c r="H112" s="95">
        <v>0</v>
      </c>
      <c r="I112" s="95">
        <v>0</v>
      </c>
      <c r="J112" s="95">
        <v>0</v>
      </c>
      <c r="K112" s="95">
        <v>0</v>
      </c>
      <c r="L112" s="95">
        <v>0</v>
      </c>
      <c r="M112" s="95">
        <v>0</v>
      </c>
      <c r="N112" s="95">
        <v>0</v>
      </c>
      <c r="O112" s="95">
        <v>0</v>
      </c>
      <c r="P112" s="95">
        <v>0</v>
      </c>
      <c r="Q112" s="95">
        <v>0</v>
      </c>
      <c r="R112" s="95">
        <v>0</v>
      </c>
      <c r="S112" s="95">
        <v>0</v>
      </c>
      <c r="T112" s="95">
        <v>0</v>
      </c>
      <c r="U112" s="95">
        <v>0</v>
      </c>
      <c r="V112" s="95">
        <v>0</v>
      </c>
      <c r="W112" s="95">
        <v>0</v>
      </c>
      <c r="X112" s="95">
        <v>0</v>
      </c>
      <c r="Y112" s="95">
        <v>0</v>
      </c>
      <c r="Z112" s="95">
        <v>0</v>
      </c>
      <c r="AA112" s="95">
        <v>0</v>
      </c>
      <c r="AB112" s="95">
        <v>0</v>
      </c>
      <c r="AC112" s="95">
        <v>0</v>
      </c>
      <c r="AD112" s="95">
        <v>0</v>
      </c>
      <c r="AE112" s="95">
        <v>0</v>
      </c>
      <c r="AF112" s="95">
        <v>0</v>
      </c>
      <c r="AG112" s="95">
        <v>0</v>
      </c>
      <c r="AH112" s="95">
        <v>0</v>
      </c>
      <c r="AI112" s="95">
        <v>0</v>
      </c>
      <c r="AJ112" s="95">
        <v>0</v>
      </c>
      <c r="AK112" s="95">
        <v>0</v>
      </c>
      <c r="AL112" s="95">
        <v>23</v>
      </c>
      <c r="AM112" s="95">
        <v>0</v>
      </c>
      <c r="AN112" s="95">
        <v>0</v>
      </c>
      <c r="AO112" s="95">
        <v>0</v>
      </c>
      <c r="AP112" s="95">
        <v>0</v>
      </c>
      <c r="AQ112" s="95">
        <v>0</v>
      </c>
      <c r="AR112" s="95">
        <v>0</v>
      </c>
      <c r="AS112" s="95">
        <v>0</v>
      </c>
      <c r="AT112" s="95">
        <v>0</v>
      </c>
      <c r="AU112" s="95">
        <v>0</v>
      </c>
      <c r="AV112" s="95">
        <v>0</v>
      </c>
      <c r="AW112" s="95">
        <v>0</v>
      </c>
      <c r="AX112" s="95">
        <v>0</v>
      </c>
      <c r="AY112" s="95">
        <v>0</v>
      </c>
      <c r="AZ112" s="95">
        <v>0</v>
      </c>
      <c r="BA112" s="95">
        <v>0</v>
      </c>
      <c r="BB112" s="95">
        <v>0</v>
      </c>
      <c r="BC112" s="95">
        <v>0</v>
      </c>
      <c r="BD112" s="95">
        <v>0</v>
      </c>
      <c r="BE112" s="95">
        <v>0</v>
      </c>
      <c r="BF112" s="95">
        <v>0</v>
      </c>
      <c r="BG112" s="95">
        <v>0</v>
      </c>
      <c r="BH112" s="95">
        <v>0</v>
      </c>
      <c r="BI112" s="94">
        <f t="shared" si="18"/>
        <v>23</v>
      </c>
      <c r="BJ112" s="98">
        <f t="shared" si="19"/>
        <v>23</v>
      </c>
      <c r="BK112" s="98">
        <f t="shared" si="20"/>
        <v>0</v>
      </c>
      <c r="BL112" s="98">
        <f t="shared" si="21"/>
        <v>0</v>
      </c>
      <c r="BM112" s="98">
        <f t="shared" si="22"/>
        <v>0</v>
      </c>
      <c r="BN112" s="98">
        <f t="shared" si="23"/>
        <v>0</v>
      </c>
      <c r="BO112" s="98">
        <f t="shared" si="24"/>
        <v>0</v>
      </c>
      <c r="BP112" s="98">
        <f t="shared" si="25"/>
        <v>0</v>
      </c>
      <c r="BQ112" s="99">
        <f t="shared" si="26"/>
        <v>23</v>
      </c>
      <c r="BR112" s="94">
        <v>43</v>
      </c>
      <c r="BS112" s="94" t="str">
        <f t="shared" si="15"/>
        <v>Margot</v>
      </c>
      <c r="BT112" s="94" t="str">
        <f t="shared" si="16"/>
        <v>Vincent</v>
      </c>
      <c r="BU112" s="16" t="str">
        <f t="shared" ref="BU112:BU123" si="29">D112</f>
        <v>Chapelle (Glâne)</v>
      </c>
    </row>
    <row r="113" spans="1:75" s="94" customFormat="1" ht="20.100000000000001" customHeight="1" x14ac:dyDescent="0.25">
      <c r="A113" s="17">
        <v>1963</v>
      </c>
      <c r="B113" s="39" t="s">
        <v>669</v>
      </c>
      <c r="C113" s="20" t="s">
        <v>6</v>
      </c>
      <c r="D113" s="39" t="s">
        <v>452</v>
      </c>
      <c r="E113" s="95">
        <v>0</v>
      </c>
      <c r="F113" s="95">
        <v>0</v>
      </c>
      <c r="G113" s="95">
        <v>0</v>
      </c>
      <c r="H113" s="95">
        <v>0</v>
      </c>
      <c r="I113" s="95">
        <v>0</v>
      </c>
      <c r="J113" s="95">
        <v>0</v>
      </c>
      <c r="K113" s="95">
        <v>0</v>
      </c>
      <c r="L113" s="95">
        <v>0</v>
      </c>
      <c r="M113" s="95">
        <v>0</v>
      </c>
      <c r="N113" s="95">
        <v>0</v>
      </c>
      <c r="O113" s="95">
        <v>0</v>
      </c>
      <c r="P113" s="95">
        <v>0</v>
      </c>
      <c r="Q113" s="95">
        <v>0</v>
      </c>
      <c r="R113" s="95">
        <v>0</v>
      </c>
      <c r="S113" s="95">
        <v>0</v>
      </c>
      <c r="T113" s="95">
        <v>0</v>
      </c>
      <c r="U113" s="95">
        <v>0</v>
      </c>
      <c r="V113" s="95">
        <v>0</v>
      </c>
      <c r="W113" s="95">
        <v>0</v>
      </c>
      <c r="X113" s="95">
        <v>0</v>
      </c>
      <c r="Y113" s="95">
        <v>0</v>
      </c>
      <c r="Z113" s="95">
        <v>0</v>
      </c>
      <c r="AA113" s="95">
        <v>0</v>
      </c>
      <c r="AB113" s="95">
        <v>0</v>
      </c>
      <c r="AC113" s="95">
        <v>0</v>
      </c>
      <c r="AD113" s="95">
        <v>0</v>
      </c>
      <c r="AE113" s="95">
        <v>0</v>
      </c>
      <c r="AF113" s="95">
        <v>0</v>
      </c>
      <c r="AG113" s="95">
        <v>0</v>
      </c>
      <c r="AH113" s="95">
        <v>0</v>
      </c>
      <c r="AI113" s="95">
        <v>0</v>
      </c>
      <c r="AJ113" s="95">
        <v>0</v>
      </c>
      <c r="AK113" s="95">
        <v>0</v>
      </c>
      <c r="AL113" s="95">
        <v>0</v>
      </c>
      <c r="AM113" s="95">
        <v>0</v>
      </c>
      <c r="AN113" s="95">
        <v>0</v>
      </c>
      <c r="AO113" s="95">
        <v>0</v>
      </c>
      <c r="AP113" s="95">
        <v>0</v>
      </c>
      <c r="AQ113" s="95">
        <v>0</v>
      </c>
      <c r="AR113" s="95">
        <v>0</v>
      </c>
      <c r="AS113" s="95">
        <v>0</v>
      </c>
      <c r="AT113" s="95">
        <v>0</v>
      </c>
      <c r="AU113" s="95">
        <v>0</v>
      </c>
      <c r="AV113" s="95">
        <v>0</v>
      </c>
      <c r="AW113" s="95">
        <v>0</v>
      </c>
      <c r="AX113" s="95">
        <v>0</v>
      </c>
      <c r="AY113" s="95">
        <v>0</v>
      </c>
      <c r="AZ113" s="95">
        <v>0</v>
      </c>
      <c r="BA113" s="95">
        <v>0</v>
      </c>
      <c r="BB113" s="95">
        <v>0</v>
      </c>
      <c r="BC113" s="95">
        <v>23</v>
      </c>
      <c r="BD113" s="95">
        <v>0</v>
      </c>
      <c r="BE113" s="95">
        <v>0</v>
      </c>
      <c r="BF113" s="95">
        <v>0</v>
      </c>
      <c r="BG113" s="95">
        <v>0</v>
      </c>
      <c r="BH113" s="95">
        <v>0</v>
      </c>
      <c r="BI113" s="94">
        <f t="shared" si="18"/>
        <v>23</v>
      </c>
      <c r="BJ113" s="98">
        <f t="shared" si="19"/>
        <v>23</v>
      </c>
      <c r="BK113" s="98">
        <f t="shared" si="20"/>
        <v>0</v>
      </c>
      <c r="BL113" s="98">
        <f t="shared" si="21"/>
        <v>0</v>
      </c>
      <c r="BM113" s="98">
        <f t="shared" si="22"/>
        <v>0</v>
      </c>
      <c r="BN113" s="98">
        <f t="shared" si="23"/>
        <v>0</v>
      </c>
      <c r="BO113" s="98">
        <f t="shared" si="24"/>
        <v>0</v>
      </c>
      <c r="BP113" s="98">
        <f t="shared" si="25"/>
        <v>0</v>
      </c>
      <c r="BQ113" s="99">
        <f t="shared" si="26"/>
        <v>23</v>
      </c>
      <c r="BR113" s="94">
        <v>43</v>
      </c>
      <c r="BS113" s="94" t="str">
        <f t="shared" si="15"/>
        <v>Martin</v>
      </c>
      <c r="BT113" s="94" t="str">
        <f t="shared" si="16"/>
        <v>Nicolas</v>
      </c>
      <c r="BU113" s="16" t="str">
        <f t="shared" si="29"/>
        <v>Veyrier</v>
      </c>
      <c r="BV113" s="16"/>
    </row>
    <row r="114" spans="1:75" s="94" customFormat="1" ht="20.100000000000001" customHeight="1" x14ac:dyDescent="0.25">
      <c r="A114" s="17">
        <v>1969</v>
      </c>
      <c r="B114" s="39" t="s">
        <v>5248</v>
      </c>
      <c r="C114" s="20" t="s">
        <v>306</v>
      </c>
      <c r="D114" s="39" t="s">
        <v>5249</v>
      </c>
      <c r="E114" s="95">
        <v>0</v>
      </c>
      <c r="F114" s="95">
        <v>0</v>
      </c>
      <c r="G114" s="95">
        <v>0</v>
      </c>
      <c r="H114" s="95">
        <v>0</v>
      </c>
      <c r="I114" s="95">
        <v>0</v>
      </c>
      <c r="J114" s="95">
        <v>0</v>
      </c>
      <c r="K114" s="95">
        <v>0</v>
      </c>
      <c r="L114" s="95">
        <v>0</v>
      </c>
      <c r="M114" s="95">
        <v>0</v>
      </c>
      <c r="N114" s="95">
        <v>0</v>
      </c>
      <c r="O114" s="95">
        <v>0</v>
      </c>
      <c r="P114" s="95">
        <v>0</v>
      </c>
      <c r="Q114" s="95">
        <v>0</v>
      </c>
      <c r="R114" s="95">
        <v>0</v>
      </c>
      <c r="S114" s="95">
        <v>0</v>
      </c>
      <c r="T114" s="95">
        <v>0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95">
        <v>0</v>
      </c>
      <c r="AQ114" s="95">
        <v>0</v>
      </c>
      <c r="AR114" s="95">
        <v>0</v>
      </c>
      <c r="AS114" s="95">
        <v>0</v>
      </c>
      <c r="AT114" s="95">
        <v>0</v>
      </c>
      <c r="AU114" s="95">
        <v>0</v>
      </c>
      <c r="AV114" s="95">
        <v>0</v>
      </c>
      <c r="AW114" s="95">
        <v>0</v>
      </c>
      <c r="AX114" s="95">
        <v>0</v>
      </c>
      <c r="AY114" s="95">
        <v>0</v>
      </c>
      <c r="AZ114" s="95">
        <v>0</v>
      </c>
      <c r="BA114" s="95">
        <v>0</v>
      </c>
      <c r="BB114" s="95">
        <v>0</v>
      </c>
      <c r="BC114" s="95">
        <v>0</v>
      </c>
      <c r="BD114" s="95">
        <v>23</v>
      </c>
      <c r="BE114" s="95">
        <v>0</v>
      </c>
      <c r="BF114" s="95">
        <v>0</v>
      </c>
      <c r="BG114" s="95">
        <v>0</v>
      </c>
      <c r="BH114" s="95">
        <v>0</v>
      </c>
      <c r="BI114" s="94">
        <f t="shared" si="18"/>
        <v>23</v>
      </c>
      <c r="BJ114" s="98">
        <f t="shared" si="19"/>
        <v>23</v>
      </c>
      <c r="BK114" s="98">
        <f t="shared" si="20"/>
        <v>0</v>
      </c>
      <c r="BL114" s="98">
        <f t="shared" si="21"/>
        <v>0</v>
      </c>
      <c r="BM114" s="98">
        <f t="shared" si="22"/>
        <v>0</v>
      </c>
      <c r="BN114" s="98">
        <f t="shared" si="23"/>
        <v>0</v>
      </c>
      <c r="BO114" s="98">
        <f t="shared" si="24"/>
        <v>0</v>
      </c>
      <c r="BP114" s="98">
        <f t="shared" si="25"/>
        <v>0</v>
      </c>
      <c r="BQ114" s="99">
        <f t="shared" si="26"/>
        <v>23</v>
      </c>
      <c r="BR114" s="94">
        <v>43</v>
      </c>
      <c r="BS114" s="94" t="str">
        <f t="shared" si="15"/>
        <v>Masclau</v>
      </c>
      <c r="BT114" s="94" t="str">
        <f t="shared" si="16"/>
        <v>Hervé</v>
      </c>
      <c r="BU114" s="16" t="str">
        <f t="shared" si="29"/>
        <v>Armoy</v>
      </c>
      <c r="BV114" s="16"/>
    </row>
    <row r="115" spans="1:75" s="94" customFormat="1" ht="20.100000000000001" customHeight="1" x14ac:dyDescent="0.25">
      <c r="A115" s="93">
        <v>1963</v>
      </c>
      <c r="B115" s="95" t="s">
        <v>2987</v>
      </c>
      <c r="C115" s="95" t="s">
        <v>2301</v>
      </c>
      <c r="D115" s="96" t="s">
        <v>2988</v>
      </c>
      <c r="E115" s="95">
        <v>0</v>
      </c>
      <c r="F115" s="95">
        <v>0</v>
      </c>
      <c r="G115" s="95">
        <v>0</v>
      </c>
      <c r="H115" s="95">
        <v>0</v>
      </c>
      <c r="I115" s="95">
        <v>0</v>
      </c>
      <c r="J115" s="95">
        <v>0</v>
      </c>
      <c r="K115" s="95">
        <v>0</v>
      </c>
      <c r="L115" s="95">
        <v>0</v>
      </c>
      <c r="M115" s="95">
        <v>0</v>
      </c>
      <c r="N115" s="95">
        <v>0</v>
      </c>
      <c r="O115" s="95">
        <v>0</v>
      </c>
      <c r="P115" s="95">
        <v>0</v>
      </c>
      <c r="Q115" s="95">
        <v>0</v>
      </c>
      <c r="R115" s="95">
        <v>0</v>
      </c>
      <c r="S115" s="95">
        <v>0</v>
      </c>
      <c r="T115" s="95">
        <v>0</v>
      </c>
      <c r="U115" s="95">
        <v>0</v>
      </c>
      <c r="V115" s="95">
        <v>0</v>
      </c>
      <c r="W115" s="95">
        <v>0</v>
      </c>
      <c r="X115" s="95">
        <v>0</v>
      </c>
      <c r="Y115" s="95">
        <v>0</v>
      </c>
      <c r="Z115" s="95">
        <v>0</v>
      </c>
      <c r="AA115" s="95">
        <v>0</v>
      </c>
      <c r="AB115" s="95">
        <v>0</v>
      </c>
      <c r="AC115" s="95">
        <v>23</v>
      </c>
      <c r="AD115" s="95">
        <v>0</v>
      </c>
      <c r="AE115" s="95">
        <v>0</v>
      </c>
      <c r="AF115" s="95">
        <v>0</v>
      </c>
      <c r="AG115" s="95">
        <v>0</v>
      </c>
      <c r="AH115" s="95">
        <v>0</v>
      </c>
      <c r="AI115" s="95">
        <v>0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95">
        <v>0</v>
      </c>
      <c r="AP115" s="95">
        <v>0</v>
      </c>
      <c r="AQ115" s="95">
        <v>0</v>
      </c>
      <c r="AR115" s="95">
        <v>0</v>
      </c>
      <c r="AS115" s="95">
        <v>0</v>
      </c>
      <c r="AT115" s="95">
        <v>0</v>
      </c>
      <c r="AU115" s="95">
        <v>0</v>
      </c>
      <c r="AV115" s="95">
        <v>0</v>
      </c>
      <c r="AW115" s="95">
        <v>0</v>
      </c>
      <c r="AX115" s="95">
        <v>0</v>
      </c>
      <c r="AY115" s="95">
        <v>0</v>
      </c>
      <c r="AZ115" s="95">
        <v>0</v>
      </c>
      <c r="BA115" s="95">
        <v>0</v>
      </c>
      <c r="BB115" s="95">
        <v>0</v>
      </c>
      <c r="BC115" s="95">
        <v>0</v>
      </c>
      <c r="BD115" s="95">
        <v>0</v>
      </c>
      <c r="BE115" s="95">
        <v>0</v>
      </c>
      <c r="BF115" s="95">
        <v>0</v>
      </c>
      <c r="BG115" s="95">
        <v>0</v>
      </c>
      <c r="BH115" s="95">
        <v>0</v>
      </c>
      <c r="BI115" s="94">
        <f t="shared" si="18"/>
        <v>23</v>
      </c>
      <c r="BJ115" s="98">
        <f t="shared" si="19"/>
        <v>23</v>
      </c>
      <c r="BK115" s="98">
        <f t="shared" si="20"/>
        <v>0</v>
      </c>
      <c r="BL115" s="98">
        <f t="shared" si="21"/>
        <v>0</v>
      </c>
      <c r="BM115" s="98">
        <f t="shared" si="22"/>
        <v>0</v>
      </c>
      <c r="BN115" s="98">
        <f t="shared" si="23"/>
        <v>0</v>
      </c>
      <c r="BO115" s="98">
        <f t="shared" si="24"/>
        <v>0</v>
      </c>
      <c r="BP115" s="98">
        <f t="shared" si="25"/>
        <v>0</v>
      </c>
      <c r="BQ115" s="99">
        <f t="shared" si="26"/>
        <v>23</v>
      </c>
      <c r="BR115" s="94">
        <v>43</v>
      </c>
      <c r="BS115" s="94" t="str">
        <f t="shared" si="15"/>
        <v>Mejia</v>
      </c>
      <c r="BT115" s="94" t="str">
        <f t="shared" si="16"/>
        <v>Ricardo</v>
      </c>
      <c r="BU115" s="16" t="str">
        <f t="shared" si="29"/>
        <v>Ecatepec Edo</v>
      </c>
    </row>
    <row r="116" spans="1:75" s="94" customFormat="1" ht="20.100000000000001" customHeight="1" x14ac:dyDescent="0.25">
      <c r="A116" s="93">
        <v>1969</v>
      </c>
      <c r="B116" s="95" t="s">
        <v>996</v>
      </c>
      <c r="C116" s="95" t="s">
        <v>119</v>
      </c>
      <c r="D116" s="96" t="s">
        <v>997</v>
      </c>
      <c r="E116" s="95">
        <v>0</v>
      </c>
      <c r="F116" s="95">
        <v>0</v>
      </c>
      <c r="G116" s="95">
        <v>0</v>
      </c>
      <c r="H116" s="95">
        <v>0</v>
      </c>
      <c r="I116" s="95">
        <v>0</v>
      </c>
      <c r="J116" s="95">
        <v>23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95">
        <v>0</v>
      </c>
      <c r="T116" s="95">
        <v>0</v>
      </c>
      <c r="U116" s="95">
        <v>0</v>
      </c>
      <c r="V116" s="95">
        <v>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0</v>
      </c>
      <c r="BB116" s="95">
        <v>0</v>
      </c>
      <c r="BC116" s="95">
        <v>0</v>
      </c>
      <c r="BD116" s="95">
        <v>0</v>
      </c>
      <c r="BE116" s="95">
        <v>0</v>
      </c>
      <c r="BF116" s="95">
        <v>0</v>
      </c>
      <c r="BG116" s="95">
        <v>0</v>
      </c>
      <c r="BH116" s="95">
        <v>0</v>
      </c>
      <c r="BI116" s="94">
        <f t="shared" si="18"/>
        <v>23</v>
      </c>
      <c r="BJ116" s="98">
        <f t="shared" si="19"/>
        <v>23</v>
      </c>
      <c r="BK116" s="98">
        <f t="shared" si="20"/>
        <v>0</v>
      </c>
      <c r="BL116" s="98">
        <f t="shared" si="21"/>
        <v>0</v>
      </c>
      <c r="BM116" s="98">
        <f t="shared" si="22"/>
        <v>0</v>
      </c>
      <c r="BN116" s="98">
        <f t="shared" si="23"/>
        <v>0</v>
      </c>
      <c r="BO116" s="98">
        <f t="shared" si="24"/>
        <v>0</v>
      </c>
      <c r="BP116" s="98">
        <f t="shared" si="25"/>
        <v>0</v>
      </c>
      <c r="BQ116" s="99">
        <f t="shared" si="26"/>
        <v>23</v>
      </c>
      <c r="BR116" s="94">
        <v>43</v>
      </c>
      <c r="BS116" s="94" t="str">
        <f t="shared" si="15"/>
        <v>Noverraz</v>
      </c>
      <c r="BT116" s="94" t="str">
        <f t="shared" si="16"/>
        <v>Adrien</v>
      </c>
      <c r="BU116" s="16" t="str">
        <f t="shared" si="29"/>
        <v>Morges</v>
      </c>
    </row>
    <row r="117" spans="1:75" s="94" customFormat="1" ht="20.100000000000001" customHeight="1" x14ac:dyDescent="0.25">
      <c r="A117" s="17">
        <v>1970</v>
      </c>
      <c r="B117" s="39" t="s">
        <v>1454</v>
      </c>
      <c r="C117" s="20" t="s">
        <v>51</v>
      </c>
      <c r="D117" s="39" t="s">
        <v>5053</v>
      </c>
      <c r="E117" s="95">
        <v>0</v>
      </c>
      <c r="F117" s="95">
        <v>0</v>
      </c>
      <c r="G117" s="95">
        <v>0</v>
      </c>
      <c r="H117" s="95">
        <v>0</v>
      </c>
      <c r="I117" s="95">
        <v>0</v>
      </c>
      <c r="J117" s="95">
        <v>0</v>
      </c>
      <c r="K117" s="95">
        <v>0</v>
      </c>
      <c r="L117" s="95">
        <v>0</v>
      </c>
      <c r="M117" s="95">
        <v>0</v>
      </c>
      <c r="N117" s="95">
        <v>0</v>
      </c>
      <c r="O117" s="95">
        <v>0</v>
      </c>
      <c r="P117" s="95">
        <v>0</v>
      </c>
      <c r="Q117" s="95">
        <v>0</v>
      </c>
      <c r="R117" s="95">
        <v>0</v>
      </c>
      <c r="S117" s="95">
        <v>0</v>
      </c>
      <c r="T117" s="95">
        <v>0</v>
      </c>
      <c r="U117" s="95">
        <v>0</v>
      </c>
      <c r="V117" s="95">
        <v>0</v>
      </c>
      <c r="W117" s="95">
        <v>0</v>
      </c>
      <c r="X117" s="95">
        <v>0</v>
      </c>
      <c r="Y117" s="95">
        <v>0</v>
      </c>
      <c r="Z117" s="95">
        <v>0</v>
      </c>
      <c r="AA117" s="95">
        <v>0</v>
      </c>
      <c r="AB117" s="95">
        <v>0</v>
      </c>
      <c r="AC117" s="95">
        <v>0</v>
      </c>
      <c r="AD117" s="95">
        <v>0</v>
      </c>
      <c r="AE117" s="95">
        <v>0</v>
      </c>
      <c r="AF117" s="95">
        <v>0</v>
      </c>
      <c r="AG117" s="95">
        <v>0</v>
      </c>
      <c r="AH117" s="95">
        <v>0</v>
      </c>
      <c r="AI117" s="95">
        <v>0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95">
        <v>0</v>
      </c>
      <c r="AP117" s="95">
        <v>0</v>
      </c>
      <c r="AQ117" s="95">
        <v>0</v>
      </c>
      <c r="AR117" s="95">
        <v>0</v>
      </c>
      <c r="AS117" s="95">
        <v>0</v>
      </c>
      <c r="AT117" s="95">
        <v>0</v>
      </c>
      <c r="AU117" s="95">
        <v>0</v>
      </c>
      <c r="AV117" s="95">
        <v>0</v>
      </c>
      <c r="AW117" s="95">
        <v>23</v>
      </c>
      <c r="AX117" s="95">
        <v>0</v>
      </c>
      <c r="AY117" s="95">
        <v>0</v>
      </c>
      <c r="AZ117" s="95">
        <v>0</v>
      </c>
      <c r="BA117" s="95">
        <v>0</v>
      </c>
      <c r="BB117" s="95">
        <v>0</v>
      </c>
      <c r="BC117" s="95">
        <v>0</v>
      </c>
      <c r="BD117" s="95">
        <v>0</v>
      </c>
      <c r="BE117" s="95">
        <v>0</v>
      </c>
      <c r="BF117" s="95">
        <v>0</v>
      </c>
      <c r="BG117" s="95">
        <v>0</v>
      </c>
      <c r="BH117" s="95">
        <v>0</v>
      </c>
      <c r="BI117" s="94">
        <f t="shared" si="18"/>
        <v>23</v>
      </c>
      <c r="BJ117" s="98">
        <f t="shared" si="19"/>
        <v>23</v>
      </c>
      <c r="BK117" s="98">
        <f t="shared" si="20"/>
        <v>0</v>
      </c>
      <c r="BL117" s="98">
        <f t="shared" si="21"/>
        <v>0</v>
      </c>
      <c r="BM117" s="98">
        <f t="shared" si="22"/>
        <v>0</v>
      </c>
      <c r="BN117" s="98">
        <f t="shared" si="23"/>
        <v>0</v>
      </c>
      <c r="BO117" s="98">
        <f t="shared" si="24"/>
        <v>0</v>
      </c>
      <c r="BP117" s="98">
        <f t="shared" si="25"/>
        <v>0</v>
      </c>
      <c r="BQ117" s="99">
        <f t="shared" si="26"/>
        <v>23</v>
      </c>
      <c r="BR117" s="94">
        <v>43</v>
      </c>
      <c r="BS117" s="94" t="str">
        <f t="shared" si="15"/>
        <v>Poncet</v>
      </c>
      <c r="BT117" s="94" t="str">
        <f t="shared" si="16"/>
        <v>David</v>
      </c>
      <c r="BU117" s="16" t="str">
        <f t="shared" si="29"/>
        <v>Bourg St, Maurice</v>
      </c>
      <c r="BV117" s="16"/>
      <c r="BW117" s="16"/>
    </row>
    <row r="118" spans="1:75" s="94" customFormat="1" ht="20.100000000000001" customHeight="1" x14ac:dyDescent="0.25">
      <c r="A118" s="17">
        <v>1969</v>
      </c>
      <c r="B118" s="39" t="s">
        <v>4487</v>
      </c>
      <c r="C118" s="20" t="s">
        <v>112</v>
      </c>
      <c r="D118" s="39" t="s">
        <v>1049</v>
      </c>
      <c r="E118" s="95">
        <v>0</v>
      </c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0</v>
      </c>
      <c r="N118" s="95">
        <v>0</v>
      </c>
      <c r="O118" s="95">
        <v>0</v>
      </c>
      <c r="P118" s="95">
        <v>0</v>
      </c>
      <c r="Q118" s="95">
        <v>0</v>
      </c>
      <c r="R118" s="95">
        <v>0</v>
      </c>
      <c r="S118" s="95">
        <v>0</v>
      </c>
      <c r="T118" s="95">
        <v>0</v>
      </c>
      <c r="U118" s="95">
        <v>0</v>
      </c>
      <c r="V118" s="95">
        <v>0</v>
      </c>
      <c r="W118" s="95">
        <v>0</v>
      </c>
      <c r="X118" s="95">
        <v>0</v>
      </c>
      <c r="Y118" s="95">
        <v>0</v>
      </c>
      <c r="Z118" s="95">
        <v>0</v>
      </c>
      <c r="AA118" s="95">
        <v>0</v>
      </c>
      <c r="AB118" s="95">
        <v>0</v>
      </c>
      <c r="AC118" s="95">
        <v>0</v>
      </c>
      <c r="AD118" s="95">
        <v>0</v>
      </c>
      <c r="AE118" s="95">
        <v>0</v>
      </c>
      <c r="AF118" s="95">
        <v>0</v>
      </c>
      <c r="AG118" s="95">
        <v>0</v>
      </c>
      <c r="AH118" s="95">
        <v>0</v>
      </c>
      <c r="AI118" s="95">
        <v>0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95">
        <v>0</v>
      </c>
      <c r="AP118" s="95">
        <v>0</v>
      </c>
      <c r="AQ118" s="95">
        <v>0</v>
      </c>
      <c r="AR118" s="95">
        <v>0</v>
      </c>
      <c r="AS118" s="95">
        <v>0</v>
      </c>
      <c r="AT118" s="95">
        <v>0</v>
      </c>
      <c r="AU118" s="95">
        <v>0</v>
      </c>
      <c r="AV118" s="95">
        <v>0</v>
      </c>
      <c r="AW118" s="95">
        <v>0</v>
      </c>
      <c r="AX118" s="95">
        <v>0</v>
      </c>
      <c r="AY118" s="95">
        <v>0</v>
      </c>
      <c r="AZ118" s="95">
        <v>0</v>
      </c>
      <c r="BA118" s="95">
        <v>0</v>
      </c>
      <c r="BB118" s="95">
        <v>0</v>
      </c>
      <c r="BC118" s="95">
        <v>0</v>
      </c>
      <c r="BD118" s="95">
        <v>0</v>
      </c>
      <c r="BE118" s="95">
        <v>0</v>
      </c>
      <c r="BF118" s="95">
        <v>0</v>
      </c>
      <c r="BG118" s="95">
        <v>23</v>
      </c>
      <c r="BH118" s="95">
        <v>0</v>
      </c>
      <c r="BI118" s="94">
        <f t="shared" si="18"/>
        <v>23</v>
      </c>
      <c r="BJ118" s="98">
        <f t="shared" si="19"/>
        <v>23</v>
      </c>
      <c r="BK118" s="98">
        <f t="shared" si="20"/>
        <v>0</v>
      </c>
      <c r="BL118" s="98">
        <f t="shared" si="21"/>
        <v>0</v>
      </c>
      <c r="BM118" s="98">
        <f t="shared" si="22"/>
        <v>0</v>
      </c>
      <c r="BN118" s="98">
        <f t="shared" si="23"/>
        <v>0</v>
      </c>
      <c r="BO118" s="98">
        <f t="shared" si="24"/>
        <v>0</v>
      </c>
      <c r="BP118" s="98">
        <f t="shared" si="25"/>
        <v>0</v>
      </c>
      <c r="BQ118" s="99">
        <f t="shared" si="26"/>
        <v>23</v>
      </c>
      <c r="BR118" s="94">
        <v>43</v>
      </c>
      <c r="BS118" s="94" t="str">
        <f t="shared" si="15"/>
        <v>Rey</v>
      </c>
      <c r="BT118" s="94" t="str">
        <f t="shared" si="16"/>
        <v>Emmanuel</v>
      </c>
      <c r="BU118" s="16" t="str">
        <f t="shared" si="29"/>
        <v>Chermignon</v>
      </c>
      <c r="BV118" s="16"/>
      <c r="BW118" s="16"/>
    </row>
    <row r="119" spans="1:75" s="94" customFormat="1" ht="20.100000000000001" customHeight="1" x14ac:dyDescent="0.25">
      <c r="A119" s="93">
        <v>971</v>
      </c>
      <c r="B119" s="95" t="s">
        <v>4153</v>
      </c>
      <c r="C119" s="95" t="s">
        <v>684</v>
      </c>
      <c r="D119" s="96" t="s">
        <v>4154</v>
      </c>
      <c r="E119" s="95">
        <v>0</v>
      </c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95">
        <v>0</v>
      </c>
      <c r="R119" s="95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0</v>
      </c>
      <c r="X119" s="95">
        <v>0</v>
      </c>
      <c r="Y119" s="95">
        <v>0</v>
      </c>
      <c r="Z119" s="95">
        <v>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23</v>
      </c>
      <c r="AK119" s="95">
        <v>0</v>
      </c>
      <c r="AL119" s="95">
        <v>0</v>
      </c>
      <c r="AM119" s="95">
        <v>0</v>
      </c>
      <c r="AN119" s="95">
        <v>0</v>
      </c>
      <c r="AO119" s="95">
        <v>0</v>
      </c>
      <c r="AP119" s="95">
        <v>0</v>
      </c>
      <c r="AQ119" s="95">
        <v>0</v>
      </c>
      <c r="AR119" s="95">
        <v>0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4">
        <f t="shared" si="18"/>
        <v>23</v>
      </c>
      <c r="BJ119" s="98">
        <f t="shared" si="19"/>
        <v>23</v>
      </c>
      <c r="BK119" s="98">
        <f t="shared" si="20"/>
        <v>0</v>
      </c>
      <c r="BL119" s="98">
        <f t="shared" si="21"/>
        <v>0</v>
      </c>
      <c r="BM119" s="98">
        <f t="shared" si="22"/>
        <v>0</v>
      </c>
      <c r="BN119" s="98">
        <f t="shared" si="23"/>
        <v>0</v>
      </c>
      <c r="BO119" s="98">
        <f t="shared" si="24"/>
        <v>0</v>
      </c>
      <c r="BP119" s="98">
        <f t="shared" si="25"/>
        <v>0</v>
      </c>
      <c r="BQ119" s="99">
        <f t="shared" si="26"/>
        <v>23</v>
      </c>
      <c r="BR119" s="94">
        <v>43</v>
      </c>
      <c r="BS119" s="94" t="str">
        <f t="shared" si="15"/>
        <v>Robatel</v>
      </c>
      <c r="BT119" s="94" t="str">
        <f t="shared" si="16"/>
        <v>Alexandre</v>
      </c>
      <c r="BU119" s="16" t="str">
        <f t="shared" si="29"/>
        <v>Prez-vers-Noréaz</v>
      </c>
      <c r="BW119" s="16"/>
    </row>
    <row r="120" spans="1:75" s="94" customFormat="1" ht="20.100000000000001" customHeight="1" x14ac:dyDescent="0.25">
      <c r="A120" s="17">
        <v>1971</v>
      </c>
      <c r="B120" s="39" t="s">
        <v>5288</v>
      </c>
      <c r="C120" s="20" t="s">
        <v>123</v>
      </c>
      <c r="D120" s="39" t="s">
        <v>5289</v>
      </c>
      <c r="E120" s="95">
        <v>0</v>
      </c>
      <c r="F120" s="95">
        <v>0</v>
      </c>
      <c r="G120" s="95">
        <v>0</v>
      </c>
      <c r="H120" s="95">
        <v>0</v>
      </c>
      <c r="I120" s="95">
        <v>0</v>
      </c>
      <c r="J120" s="95">
        <v>0</v>
      </c>
      <c r="K120" s="95">
        <v>0</v>
      </c>
      <c r="L120" s="95">
        <v>0</v>
      </c>
      <c r="M120" s="95">
        <v>0</v>
      </c>
      <c r="N120" s="95">
        <v>0</v>
      </c>
      <c r="O120" s="95">
        <v>0</v>
      </c>
      <c r="P120" s="95">
        <v>0</v>
      </c>
      <c r="Q120" s="95">
        <v>0</v>
      </c>
      <c r="R120" s="95">
        <v>0</v>
      </c>
      <c r="S120" s="95">
        <v>0</v>
      </c>
      <c r="T120" s="95">
        <v>0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95">
        <v>0</v>
      </c>
      <c r="AG120" s="95">
        <v>0</v>
      </c>
      <c r="AH120" s="95">
        <v>0</v>
      </c>
      <c r="AI120" s="95">
        <v>0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95">
        <v>0</v>
      </c>
      <c r="AP120" s="95">
        <v>0</v>
      </c>
      <c r="AQ120" s="95">
        <v>0</v>
      </c>
      <c r="AR120" s="95">
        <v>0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0</v>
      </c>
      <c r="BC120" s="95">
        <v>0</v>
      </c>
      <c r="BD120" s="95">
        <v>0</v>
      </c>
      <c r="BE120" s="95">
        <v>23</v>
      </c>
      <c r="BF120" s="95">
        <v>0</v>
      </c>
      <c r="BG120" s="95">
        <v>0</v>
      </c>
      <c r="BH120" s="95">
        <v>0</v>
      </c>
      <c r="BI120" s="94">
        <f t="shared" si="18"/>
        <v>23</v>
      </c>
      <c r="BJ120" s="98">
        <f t="shared" si="19"/>
        <v>23</v>
      </c>
      <c r="BK120" s="98">
        <f t="shared" si="20"/>
        <v>0</v>
      </c>
      <c r="BL120" s="98">
        <f t="shared" si="21"/>
        <v>0</v>
      </c>
      <c r="BM120" s="98">
        <f t="shared" si="22"/>
        <v>0</v>
      </c>
      <c r="BN120" s="98">
        <f t="shared" si="23"/>
        <v>0</v>
      </c>
      <c r="BO120" s="98">
        <f t="shared" si="24"/>
        <v>0</v>
      </c>
      <c r="BP120" s="98">
        <f t="shared" si="25"/>
        <v>0</v>
      </c>
      <c r="BQ120" s="99">
        <f t="shared" si="26"/>
        <v>23</v>
      </c>
      <c r="BR120" s="94">
        <v>43</v>
      </c>
      <c r="BS120" s="94" t="str">
        <f t="shared" si="15"/>
        <v>Rouleau</v>
      </c>
      <c r="BT120" s="94" t="str">
        <f t="shared" si="16"/>
        <v>Thierry</v>
      </c>
      <c r="BU120" s="16" t="str">
        <f t="shared" si="29"/>
        <v>Cessy</v>
      </c>
      <c r="BV120" s="16"/>
      <c r="BW120" s="16"/>
    </row>
    <row r="121" spans="1:75" s="94" customFormat="1" ht="20.100000000000001" customHeight="1" x14ac:dyDescent="0.25">
      <c r="A121" s="93">
        <v>1964</v>
      </c>
      <c r="B121" s="95" t="s">
        <v>1754</v>
      </c>
      <c r="C121" s="95" t="s">
        <v>1755</v>
      </c>
      <c r="D121" s="96" t="s">
        <v>1756</v>
      </c>
      <c r="E121" s="95">
        <v>0</v>
      </c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95">
        <v>0</v>
      </c>
      <c r="R121" s="95">
        <v>23</v>
      </c>
      <c r="S121" s="95">
        <v>0</v>
      </c>
      <c r="T121" s="95">
        <v>0</v>
      </c>
      <c r="U121" s="95">
        <v>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0</v>
      </c>
      <c r="AI121" s="95">
        <v>0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0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0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4">
        <f t="shared" si="18"/>
        <v>23</v>
      </c>
      <c r="BJ121" s="98">
        <f t="shared" si="19"/>
        <v>23</v>
      </c>
      <c r="BK121" s="98">
        <f t="shared" si="20"/>
        <v>0</v>
      </c>
      <c r="BL121" s="98">
        <f t="shared" si="21"/>
        <v>0</v>
      </c>
      <c r="BM121" s="98">
        <f t="shared" si="22"/>
        <v>0</v>
      </c>
      <c r="BN121" s="98">
        <f t="shared" si="23"/>
        <v>0</v>
      </c>
      <c r="BO121" s="98">
        <f t="shared" si="24"/>
        <v>0</v>
      </c>
      <c r="BP121" s="98">
        <f t="shared" si="25"/>
        <v>0</v>
      </c>
      <c r="BQ121" s="99">
        <f t="shared" si="26"/>
        <v>23</v>
      </c>
      <c r="BR121" s="94">
        <v>43</v>
      </c>
      <c r="BS121" s="94" t="str">
        <f t="shared" si="15"/>
        <v>Sandness</v>
      </c>
      <c r="BT121" s="94" t="str">
        <f t="shared" si="16"/>
        <v>Terje</v>
      </c>
      <c r="BU121" s="16" t="str">
        <f t="shared" si="29"/>
        <v>N-Kirkenes</v>
      </c>
      <c r="BW121" s="16"/>
    </row>
    <row r="122" spans="1:75" s="94" customFormat="1" ht="20.100000000000001" customHeight="1" x14ac:dyDescent="0.25">
      <c r="A122" s="93">
        <v>1968</v>
      </c>
      <c r="B122" s="95" t="s">
        <v>1385</v>
      </c>
      <c r="C122" s="95" t="s">
        <v>572</v>
      </c>
      <c r="D122" s="96" t="s">
        <v>1359</v>
      </c>
      <c r="E122" s="95">
        <v>0</v>
      </c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0</v>
      </c>
      <c r="M122" s="95">
        <v>0</v>
      </c>
      <c r="N122" s="95">
        <v>0</v>
      </c>
      <c r="O122" s="95">
        <v>0</v>
      </c>
      <c r="P122" s="95">
        <v>0</v>
      </c>
      <c r="Q122" s="95">
        <v>3</v>
      </c>
      <c r="R122" s="95">
        <v>0</v>
      </c>
      <c r="S122" s="95">
        <v>0</v>
      </c>
      <c r="T122" s="95">
        <v>19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0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0</v>
      </c>
      <c r="AS122" s="95">
        <v>0</v>
      </c>
      <c r="AT122" s="95">
        <v>0</v>
      </c>
      <c r="AU122" s="95">
        <v>0</v>
      </c>
      <c r="AV122" s="95">
        <v>0</v>
      </c>
      <c r="AW122" s="95">
        <v>0</v>
      </c>
      <c r="AX122" s="95">
        <v>0</v>
      </c>
      <c r="AY122" s="95">
        <v>0</v>
      </c>
      <c r="AZ122" s="95">
        <v>0</v>
      </c>
      <c r="BA122" s="95">
        <v>0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4">
        <f t="shared" si="18"/>
        <v>22</v>
      </c>
      <c r="BJ122" s="98">
        <f t="shared" si="19"/>
        <v>19</v>
      </c>
      <c r="BK122" s="98">
        <f t="shared" si="20"/>
        <v>3</v>
      </c>
      <c r="BL122" s="98">
        <f t="shared" si="21"/>
        <v>0</v>
      </c>
      <c r="BM122" s="98">
        <f t="shared" si="22"/>
        <v>0</v>
      </c>
      <c r="BN122" s="98">
        <f t="shared" si="23"/>
        <v>0</v>
      </c>
      <c r="BO122" s="98">
        <f t="shared" si="24"/>
        <v>0</v>
      </c>
      <c r="BP122" s="98">
        <f t="shared" si="25"/>
        <v>0</v>
      </c>
      <c r="BQ122" s="99">
        <f t="shared" si="26"/>
        <v>22</v>
      </c>
      <c r="BR122" s="94">
        <v>44</v>
      </c>
      <c r="BS122" s="94" t="str">
        <f t="shared" ref="BS122:BS185" si="30">B122</f>
        <v>Arnold</v>
      </c>
      <c r="BT122" s="94" t="str">
        <f t="shared" ref="BT122:BT185" si="31">C122</f>
        <v>Claudio</v>
      </c>
      <c r="BU122" s="16" t="str">
        <f t="shared" si="29"/>
        <v>Glis</v>
      </c>
    </row>
    <row r="123" spans="1:75" s="94" customFormat="1" ht="20.100000000000001" customHeight="1" x14ac:dyDescent="0.25">
      <c r="A123" s="93">
        <v>1968</v>
      </c>
      <c r="B123" s="95" t="s">
        <v>316</v>
      </c>
      <c r="C123" s="95" t="s">
        <v>123</v>
      </c>
      <c r="D123" s="96" t="s">
        <v>319</v>
      </c>
      <c r="E123" s="95">
        <v>0</v>
      </c>
      <c r="F123" s="95">
        <v>22</v>
      </c>
      <c r="G123" s="95">
        <v>0</v>
      </c>
      <c r="H123" s="95">
        <v>0</v>
      </c>
      <c r="I123" s="95">
        <v>0</v>
      </c>
      <c r="J123" s="95">
        <v>0</v>
      </c>
      <c r="K123" s="95">
        <v>0</v>
      </c>
      <c r="L123" s="95">
        <v>0</v>
      </c>
      <c r="M123" s="95">
        <v>0</v>
      </c>
      <c r="N123" s="95">
        <v>0</v>
      </c>
      <c r="O123" s="95">
        <v>0</v>
      </c>
      <c r="P123" s="95">
        <v>0</v>
      </c>
      <c r="Q123" s="95">
        <v>0</v>
      </c>
      <c r="R123" s="95">
        <v>0</v>
      </c>
      <c r="S123" s="95">
        <v>0</v>
      </c>
      <c r="T123" s="95">
        <v>0</v>
      </c>
      <c r="U123" s="95">
        <v>0</v>
      </c>
      <c r="V123" s="95">
        <v>0</v>
      </c>
      <c r="W123" s="95">
        <v>0</v>
      </c>
      <c r="X123" s="95">
        <v>0</v>
      </c>
      <c r="Y123" s="95">
        <v>0</v>
      </c>
      <c r="Z123" s="95">
        <v>0</v>
      </c>
      <c r="AA123" s="95">
        <v>0</v>
      </c>
      <c r="AB123" s="95">
        <v>0</v>
      </c>
      <c r="AC123" s="95">
        <v>0</v>
      </c>
      <c r="AD123" s="95">
        <v>0</v>
      </c>
      <c r="AE123" s="95">
        <v>0</v>
      </c>
      <c r="AF123" s="95">
        <v>0</v>
      </c>
      <c r="AG123" s="95">
        <v>0</v>
      </c>
      <c r="AH123" s="95">
        <v>0</v>
      </c>
      <c r="AI123" s="95">
        <v>0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95">
        <v>0</v>
      </c>
      <c r="AP123" s="95">
        <v>0</v>
      </c>
      <c r="AQ123" s="95">
        <v>0</v>
      </c>
      <c r="AR123" s="95">
        <v>0</v>
      </c>
      <c r="AS123" s="95">
        <v>0</v>
      </c>
      <c r="AT123" s="95">
        <v>0</v>
      </c>
      <c r="AU123" s="95">
        <v>0</v>
      </c>
      <c r="AV123" s="95">
        <v>0</v>
      </c>
      <c r="AW123" s="95">
        <v>0</v>
      </c>
      <c r="AX123" s="95">
        <v>0</v>
      </c>
      <c r="AY123" s="95">
        <v>0</v>
      </c>
      <c r="AZ123" s="95">
        <v>0</v>
      </c>
      <c r="BA123" s="95">
        <v>0</v>
      </c>
      <c r="BB123" s="95">
        <v>0</v>
      </c>
      <c r="BC123" s="95">
        <v>0</v>
      </c>
      <c r="BD123" s="95">
        <v>0</v>
      </c>
      <c r="BE123" s="95">
        <v>0</v>
      </c>
      <c r="BF123" s="95">
        <v>0</v>
      </c>
      <c r="BG123" s="95">
        <v>0</v>
      </c>
      <c r="BH123" s="95">
        <v>0</v>
      </c>
      <c r="BI123" s="94">
        <f t="shared" si="18"/>
        <v>22</v>
      </c>
      <c r="BJ123" s="98">
        <f t="shared" si="19"/>
        <v>22</v>
      </c>
      <c r="BK123" s="98">
        <f t="shared" si="20"/>
        <v>0</v>
      </c>
      <c r="BL123" s="98">
        <f t="shared" si="21"/>
        <v>0</v>
      </c>
      <c r="BM123" s="98">
        <f t="shared" si="22"/>
        <v>0</v>
      </c>
      <c r="BN123" s="98">
        <f t="shared" si="23"/>
        <v>0</v>
      </c>
      <c r="BO123" s="98">
        <f t="shared" si="24"/>
        <v>0</v>
      </c>
      <c r="BP123" s="98">
        <f t="shared" si="25"/>
        <v>0</v>
      </c>
      <c r="BQ123" s="99">
        <f t="shared" si="26"/>
        <v>22</v>
      </c>
      <c r="BR123" s="94">
        <v>44</v>
      </c>
      <c r="BS123" s="94" t="str">
        <f t="shared" si="30"/>
        <v>Perrin</v>
      </c>
      <c r="BT123" s="94" t="str">
        <f t="shared" si="31"/>
        <v>Thierry</v>
      </c>
      <c r="BU123" s="16" t="str">
        <f t="shared" si="29"/>
        <v>Val d'Illiez</v>
      </c>
      <c r="BW123" s="16"/>
    </row>
    <row r="124" spans="1:75" s="94" customFormat="1" ht="20.100000000000001" customHeight="1" x14ac:dyDescent="0.25">
      <c r="A124" s="17">
        <v>1964</v>
      </c>
      <c r="B124" s="39" t="s">
        <v>5449</v>
      </c>
      <c r="C124" s="20" t="s">
        <v>576</v>
      </c>
      <c r="D124" s="16"/>
      <c r="E124" s="95">
        <v>0</v>
      </c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12</v>
      </c>
      <c r="P124" s="95">
        <v>0</v>
      </c>
      <c r="Q124" s="95">
        <v>0</v>
      </c>
      <c r="R124" s="95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0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0</v>
      </c>
      <c r="AN124" s="95">
        <v>0</v>
      </c>
      <c r="AO124" s="95">
        <v>0</v>
      </c>
      <c r="AP124" s="95">
        <v>0</v>
      </c>
      <c r="AQ124" s="95">
        <v>0</v>
      </c>
      <c r="AR124" s="95">
        <v>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10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4">
        <f t="shared" si="18"/>
        <v>22</v>
      </c>
      <c r="BJ124" s="98">
        <f t="shared" si="19"/>
        <v>12</v>
      </c>
      <c r="BK124" s="98">
        <f t="shared" si="20"/>
        <v>10</v>
      </c>
      <c r="BL124" s="98">
        <f t="shared" si="21"/>
        <v>0</v>
      </c>
      <c r="BM124" s="98">
        <f t="shared" si="22"/>
        <v>0</v>
      </c>
      <c r="BN124" s="98">
        <f t="shared" si="23"/>
        <v>0</v>
      </c>
      <c r="BO124" s="98">
        <f t="shared" si="24"/>
        <v>0</v>
      </c>
      <c r="BP124" s="98">
        <f t="shared" si="25"/>
        <v>0</v>
      </c>
      <c r="BQ124" s="99">
        <f t="shared" si="26"/>
        <v>22</v>
      </c>
      <c r="BR124" s="94">
        <v>44</v>
      </c>
      <c r="BS124" s="94" t="str">
        <f t="shared" si="30"/>
        <v>Soguel</v>
      </c>
      <c r="BT124" s="94" t="str">
        <f t="shared" si="31"/>
        <v>Frédéric</v>
      </c>
      <c r="BU124" s="16"/>
      <c r="BV124" s="16"/>
      <c r="BW124" s="16"/>
    </row>
    <row r="125" spans="1:75" s="94" customFormat="1" ht="20.100000000000001" customHeight="1" x14ac:dyDescent="0.25">
      <c r="A125" s="17">
        <v>1972</v>
      </c>
      <c r="B125" s="39" t="s">
        <v>4596</v>
      </c>
      <c r="C125" s="20" t="s">
        <v>4597</v>
      </c>
      <c r="D125" s="39" t="s">
        <v>977</v>
      </c>
      <c r="E125" s="95">
        <v>0</v>
      </c>
      <c r="F125" s="95">
        <v>0</v>
      </c>
      <c r="G125" s="95">
        <v>0</v>
      </c>
      <c r="H125" s="95">
        <v>0</v>
      </c>
      <c r="I125" s="95">
        <v>0</v>
      </c>
      <c r="J125" s="95">
        <v>0</v>
      </c>
      <c r="K125" s="95">
        <v>0</v>
      </c>
      <c r="L125" s="95">
        <v>0</v>
      </c>
      <c r="M125" s="95">
        <v>0</v>
      </c>
      <c r="N125" s="95">
        <v>0</v>
      </c>
      <c r="O125" s="95">
        <v>0</v>
      </c>
      <c r="P125" s="95">
        <v>0</v>
      </c>
      <c r="Q125" s="95">
        <v>0</v>
      </c>
      <c r="R125" s="95">
        <v>0</v>
      </c>
      <c r="S125" s="95">
        <v>0</v>
      </c>
      <c r="T125" s="95">
        <v>0</v>
      </c>
      <c r="U125" s="95">
        <v>0</v>
      </c>
      <c r="V125" s="95">
        <v>0</v>
      </c>
      <c r="W125" s="95">
        <v>0</v>
      </c>
      <c r="X125" s="95">
        <v>0</v>
      </c>
      <c r="Y125" s="95">
        <v>0</v>
      </c>
      <c r="Z125" s="95">
        <v>0</v>
      </c>
      <c r="AA125" s="95">
        <v>0</v>
      </c>
      <c r="AB125" s="95">
        <v>0</v>
      </c>
      <c r="AC125" s="95">
        <v>0</v>
      </c>
      <c r="AD125" s="95">
        <v>0</v>
      </c>
      <c r="AE125" s="95">
        <v>0</v>
      </c>
      <c r="AF125" s="95">
        <v>0</v>
      </c>
      <c r="AG125" s="95">
        <v>0</v>
      </c>
      <c r="AH125" s="95">
        <v>0</v>
      </c>
      <c r="AI125" s="95">
        <v>0</v>
      </c>
      <c r="AJ125" s="95">
        <v>0</v>
      </c>
      <c r="AK125" s="95">
        <v>0</v>
      </c>
      <c r="AL125" s="95">
        <v>0</v>
      </c>
      <c r="AM125" s="95">
        <v>8</v>
      </c>
      <c r="AN125" s="95">
        <v>0</v>
      </c>
      <c r="AO125" s="95">
        <v>0</v>
      </c>
      <c r="AP125" s="95">
        <v>0</v>
      </c>
      <c r="AQ125" s="95">
        <v>0</v>
      </c>
      <c r="AR125" s="95">
        <v>0</v>
      </c>
      <c r="AS125" s="95">
        <v>14</v>
      </c>
      <c r="AT125" s="95">
        <v>0</v>
      </c>
      <c r="AU125" s="95">
        <v>0</v>
      </c>
      <c r="AV125" s="95">
        <v>0</v>
      </c>
      <c r="AW125" s="95">
        <v>0</v>
      </c>
      <c r="AX125" s="95">
        <v>0</v>
      </c>
      <c r="AY125" s="95">
        <v>0</v>
      </c>
      <c r="AZ125" s="95">
        <v>0</v>
      </c>
      <c r="BA125" s="95">
        <v>0</v>
      </c>
      <c r="BB125" s="95">
        <v>0</v>
      </c>
      <c r="BC125" s="95">
        <v>0</v>
      </c>
      <c r="BD125" s="95">
        <v>0</v>
      </c>
      <c r="BE125" s="95">
        <v>0</v>
      </c>
      <c r="BF125" s="95">
        <v>0</v>
      </c>
      <c r="BG125" s="95">
        <v>0</v>
      </c>
      <c r="BH125" s="95">
        <v>0</v>
      </c>
      <c r="BI125" s="94">
        <f t="shared" si="18"/>
        <v>22</v>
      </c>
      <c r="BJ125" s="98">
        <f t="shared" si="19"/>
        <v>14</v>
      </c>
      <c r="BK125" s="98">
        <f t="shared" si="20"/>
        <v>8</v>
      </c>
      <c r="BL125" s="98">
        <f t="shared" si="21"/>
        <v>0</v>
      </c>
      <c r="BM125" s="98">
        <f t="shared" si="22"/>
        <v>0</v>
      </c>
      <c r="BN125" s="98">
        <f t="shared" si="23"/>
        <v>0</v>
      </c>
      <c r="BO125" s="98">
        <f t="shared" si="24"/>
        <v>0</v>
      </c>
      <c r="BP125" s="98">
        <f t="shared" si="25"/>
        <v>0</v>
      </c>
      <c r="BQ125" s="99">
        <f t="shared" si="26"/>
        <v>22</v>
      </c>
      <c r="BR125" s="94">
        <v>44</v>
      </c>
      <c r="BS125" s="94" t="str">
        <f t="shared" si="30"/>
        <v>Van Boxtel</v>
      </c>
      <c r="BT125" s="94" t="str">
        <f t="shared" si="31"/>
        <v>Onno</v>
      </c>
      <c r="BU125" s="16" t="str">
        <f t="shared" ref="BU125:BU154" si="32">D125</f>
        <v>Haute-Nendaz</v>
      </c>
      <c r="BV125" s="16"/>
      <c r="BW125" s="16"/>
    </row>
    <row r="126" spans="1:75" s="94" customFormat="1" ht="20.100000000000001" customHeight="1" x14ac:dyDescent="0.25">
      <c r="A126" s="15">
        <v>1965</v>
      </c>
      <c r="B126" s="39" t="s">
        <v>4640</v>
      </c>
      <c r="C126" s="20" t="s">
        <v>4641</v>
      </c>
      <c r="D126" s="39" t="s">
        <v>4642</v>
      </c>
      <c r="E126" s="95">
        <v>0</v>
      </c>
      <c r="F126" s="95">
        <v>0</v>
      </c>
      <c r="G126" s="95">
        <v>0</v>
      </c>
      <c r="H126" s="95">
        <v>0</v>
      </c>
      <c r="I126" s="95">
        <v>0</v>
      </c>
      <c r="J126" s="95">
        <v>0</v>
      </c>
      <c r="K126" s="95">
        <v>0</v>
      </c>
      <c r="L126" s="95">
        <v>0</v>
      </c>
      <c r="M126" s="95">
        <v>0</v>
      </c>
      <c r="N126" s="95">
        <v>0</v>
      </c>
      <c r="O126" s="95">
        <v>0</v>
      </c>
      <c r="P126" s="95">
        <v>0</v>
      </c>
      <c r="Q126" s="95">
        <v>0</v>
      </c>
      <c r="R126" s="95">
        <v>0</v>
      </c>
      <c r="S126" s="95">
        <v>0</v>
      </c>
      <c r="T126" s="95">
        <v>0</v>
      </c>
      <c r="U126" s="95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0</v>
      </c>
      <c r="AA126" s="95">
        <v>0</v>
      </c>
      <c r="AB126" s="95">
        <v>0</v>
      </c>
      <c r="AC126" s="95">
        <v>0</v>
      </c>
      <c r="AD126" s="95">
        <v>0</v>
      </c>
      <c r="AE126" s="95">
        <v>0</v>
      </c>
      <c r="AF126" s="95">
        <v>0</v>
      </c>
      <c r="AG126" s="95">
        <v>0</v>
      </c>
      <c r="AH126" s="95">
        <v>0</v>
      </c>
      <c r="AI126" s="95">
        <v>0</v>
      </c>
      <c r="AJ126" s="95">
        <v>0</v>
      </c>
      <c r="AK126" s="95">
        <v>0</v>
      </c>
      <c r="AL126" s="95">
        <v>0</v>
      </c>
      <c r="AM126" s="95">
        <v>0</v>
      </c>
      <c r="AN126" s="95">
        <v>21</v>
      </c>
      <c r="AO126" s="95">
        <v>0</v>
      </c>
      <c r="AP126" s="95">
        <v>0</v>
      </c>
      <c r="AQ126" s="95">
        <v>0</v>
      </c>
      <c r="AR126" s="95">
        <v>0</v>
      </c>
      <c r="AS126" s="95">
        <v>0</v>
      </c>
      <c r="AT126" s="95">
        <v>0</v>
      </c>
      <c r="AU126" s="95">
        <v>0</v>
      </c>
      <c r="AV126" s="95">
        <v>0</v>
      </c>
      <c r="AW126" s="95">
        <v>0</v>
      </c>
      <c r="AX126" s="95">
        <v>0</v>
      </c>
      <c r="AY126" s="95">
        <v>0</v>
      </c>
      <c r="AZ126" s="95">
        <v>0</v>
      </c>
      <c r="BA126" s="95">
        <v>0</v>
      </c>
      <c r="BB126" s="95">
        <v>0</v>
      </c>
      <c r="BC126" s="95">
        <v>0</v>
      </c>
      <c r="BD126" s="95">
        <v>0</v>
      </c>
      <c r="BE126" s="95">
        <v>0</v>
      </c>
      <c r="BF126" s="95">
        <v>0</v>
      </c>
      <c r="BG126" s="95">
        <v>0</v>
      </c>
      <c r="BH126" s="95">
        <v>0</v>
      </c>
      <c r="BI126" s="94">
        <f t="shared" si="18"/>
        <v>21</v>
      </c>
      <c r="BJ126" s="98">
        <f t="shared" si="19"/>
        <v>21</v>
      </c>
      <c r="BK126" s="98">
        <f t="shared" si="20"/>
        <v>0</v>
      </c>
      <c r="BL126" s="98">
        <f t="shared" si="21"/>
        <v>0</v>
      </c>
      <c r="BM126" s="98">
        <f t="shared" si="22"/>
        <v>0</v>
      </c>
      <c r="BN126" s="98">
        <f t="shared" si="23"/>
        <v>0</v>
      </c>
      <c r="BO126" s="98">
        <f t="shared" si="24"/>
        <v>0</v>
      </c>
      <c r="BP126" s="98">
        <f t="shared" si="25"/>
        <v>0</v>
      </c>
      <c r="BQ126" s="99">
        <f t="shared" si="26"/>
        <v>21</v>
      </c>
      <c r="BR126" s="94">
        <v>45</v>
      </c>
      <c r="BS126" s="94" t="str">
        <f t="shared" si="30"/>
        <v>Adededji</v>
      </c>
      <c r="BT126" s="94" t="str">
        <f t="shared" si="31"/>
        <v>Bolante</v>
      </c>
      <c r="BU126" s="16" t="str">
        <f t="shared" si="32"/>
        <v>Kappel</v>
      </c>
    </row>
    <row r="127" spans="1:75" s="94" customFormat="1" ht="20.100000000000001" customHeight="1" x14ac:dyDescent="0.25">
      <c r="A127" s="15">
        <v>1966</v>
      </c>
      <c r="B127" s="95" t="s">
        <v>4396</v>
      </c>
      <c r="C127" s="95" t="s">
        <v>461</v>
      </c>
      <c r="D127" s="39" t="s">
        <v>4397</v>
      </c>
      <c r="E127" s="95">
        <v>0</v>
      </c>
      <c r="F127" s="95">
        <v>0</v>
      </c>
      <c r="G127" s="95">
        <v>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0</v>
      </c>
      <c r="N127" s="95">
        <v>0</v>
      </c>
      <c r="O127" s="95">
        <v>0</v>
      </c>
      <c r="P127" s="95">
        <v>0</v>
      </c>
      <c r="Q127" s="95">
        <v>0</v>
      </c>
      <c r="R127" s="95">
        <v>0</v>
      </c>
      <c r="S127" s="95">
        <v>0</v>
      </c>
      <c r="T127" s="95">
        <v>0</v>
      </c>
      <c r="U127" s="95">
        <v>0</v>
      </c>
      <c r="V127" s="95">
        <v>0</v>
      </c>
      <c r="W127" s="95">
        <v>0</v>
      </c>
      <c r="X127" s="95">
        <v>0</v>
      </c>
      <c r="Y127" s="95">
        <v>0</v>
      </c>
      <c r="Z127" s="95">
        <v>0</v>
      </c>
      <c r="AA127" s="95">
        <v>0</v>
      </c>
      <c r="AB127" s="95">
        <v>0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0</v>
      </c>
      <c r="AI127" s="95">
        <v>0</v>
      </c>
      <c r="AJ127" s="95">
        <v>0</v>
      </c>
      <c r="AK127" s="95">
        <v>0</v>
      </c>
      <c r="AL127" s="95">
        <v>21</v>
      </c>
      <c r="AM127" s="95">
        <v>0</v>
      </c>
      <c r="AN127" s="95">
        <v>0</v>
      </c>
      <c r="AO127" s="95">
        <v>0</v>
      </c>
      <c r="AP127" s="95">
        <v>0</v>
      </c>
      <c r="AQ127" s="95">
        <v>0</v>
      </c>
      <c r="AR127" s="95">
        <v>0</v>
      </c>
      <c r="AS127" s="95">
        <v>0</v>
      </c>
      <c r="AT127" s="95">
        <v>0</v>
      </c>
      <c r="AU127" s="95">
        <v>0</v>
      </c>
      <c r="AV127" s="95">
        <v>0</v>
      </c>
      <c r="AW127" s="95">
        <v>0</v>
      </c>
      <c r="AX127" s="95">
        <v>0</v>
      </c>
      <c r="AY127" s="95">
        <v>0</v>
      </c>
      <c r="AZ127" s="95">
        <v>0</v>
      </c>
      <c r="BA127" s="95">
        <v>0</v>
      </c>
      <c r="BB127" s="95">
        <v>0</v>
      </c>
      <c r="BC127" s="95">
        <v>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4">
        <f t="shared" si="18"/>
        <v>21</v>
      </c>
      <c r="BJ127" s="98">
        <f t="shared" si="19"/>
        <v>21</v>
      </c>
      <c r="BK127" s="98">
        <f t="shared" si="20"/>
        <v>0</v>
      </c>
      <c r="BL127" s="98">
        <f t="shared" si="21"/>
        <v>0</v>
      </c>
      <c r="BM127" s="98">
        <f t="shared" si="22"/>
        <v>0</v>
      </c>
      <c r="BN127" s="98">
        <f t="shared" si="23"/>
        <v>0</v>
      </c>
      <c r="BO127" s="98">
        <f t="shared" si="24"/>
        <v>0</v>
      </c>
      <c r="BP127" s="98">
        <f t="shared" si="25"/>
        <v>0</v>
      </c>
      <c r="BQ127" s="99">
        <f t="shared" si="26"/>
        <v>21</v>
      </c>
      <c r="BR127" s="94">
        <v>45</v>
      </c>
      <c r="BS127" s="94" t="str">
        <f t="shared" si="30"/>
        <v>Bochut</v>
      </c>
      <c r="BT127" s="94" t="str">
        <f t="shared" si="31"/>
        <v>François</v>
      </c>
      <c r="BU127" s="16" t="str">
        <f t="shared" si="32"/>
        <v>Jongny</v>
      </c>
    </row>
    <row r="128" spans="1:75" s="94" customFormat="1" ht="20.100000000000001" customHeight="1" x14ac:dyDescent="0.25">
      <c r="A128" s="93">
        <v>1964</v>
      </c>
      <c r="B128" s="95" t="s">
        <v>4164</v>
      </c>
      <c r="C128" s="95" t="s">
        <v>586</v>
      </c>
      <c r="D128" s="96" t="s">
        <v>931</v>
      </c>
      <c r="E128" s="95">
        <v>0</v>
      </c>
      <c r="F128" s="95">
        <v>0</v>
      </c>
      <c r="G128" s="95">
        <v>0</v>
      </c>
      <c r="H128" s="95">
        <v>0</v>
      </c>
      <c r="I128" s="95">
        <v>0</v>
      </c>
      <c r="J128" s="95">
        <v>0</v>
      </c>
      <c r="K128" s="95">
        <v>0</v>
      </c>
      <c r="L128" s="95">
        <v>0</v>
      </c>
      <c r="M128" s="95">
        <v>0</v>
      </c>
      <c r="N128" s="95">
        <v>0</v>
      </c>
      <c r="O128" s="95">
        <v>0</v>
      </c>
      <c r="P128" s="95">
        <v>0</v>
      </c>
      <c r="Q128" s="95">
        <v>0</v>
      </c>
      <c r="R128" s="95">
        <v>0</v>
      </c>
      <c r="S128" s="95">
        <v>0</v>
      </c>
      <c r="T128" s="95">
        <v>0</v>
      </c>
      <c r="U128" s="95">
        <v>0</v>
      </c>
      <c r="V128" s="95">
        <v>0</v>
      </c>
      <c r="W128" s="95">
        <v>0</v>
      </c>
      <c r="X128" s="95">
        <v>0</v>
      </c>
      <c r="Y128" s="95">
        <v>0</v>
      </c>
      <c r="Z128" s="95">
        <v>0</v>
      </c>
      <c r="AA128" s="95">
        <v>0</v>
      </c>
      <c r="AB128" s="95">
        <v>0</v>
      </c>
      <c r="AC128" s="95">
        <v>0</v>
      </c>
      <c r="AD128" s="95">
        <v>0</v>
      </c>
      <c r="AE128" s="95">
        <v>0</v>
      </c>
      <c r="AF128" s="95">
        <v>0</v>
      </c>
      <c r="AG128" s="95">
        <v>0</v>
      </c>
      <c r="AH128" s="95">
        <v>0</v>
      </c>
      <c r="AI128" s="95">
        <v>0</v>
      </c>
      <c r="AJ128" s="95">
        <v>8</v>
      </c>
      <c r="AK128" s="95">
        <v>8</v>
      </c>
      <c r="AL128" s="95">
        <v>0</v>
      </c>
      <c r="AM128" s="95">
        <v>5</v>
      </c>
      <c r="AN128" s="95">
        <v>0</v>
      </c>
      <c r="AO128" s="95">
        <v>0</v>
      </c>
      <c r="AP128" s="95">
        <v>0</v>
      </c>
      <c r="AQ128" s="95">
        <v>0</v>
      </c>
      <c r="AR128" s="95">
        <v>0</v>
      </c>
      <c r="AS128" s="95">
        <v>0</v>
      </c>
      <c r="AT128" s="95">
        <v>0</v>
      </c>
      <c r="AU128" s="95">
        <v>0</v>
      </c>
      <c r="AV128" s="95">
        <v>0</v>
      </c>
      <c r="AW128" s="95">
        <v>0</v>
      </c>
      <c r="AX128" s="95">
        <v>0</v>
      </c>
      <c r="AY128" s="95">
        <v>0</v>
      </c>
      <c r="AZ128" s="95">
        <v>0</v>
      </c>
      <c r="BA128" s="95">
        <v>0</v>
      </c>
      <c r="BB128" s="95">
        <v>0</v>
      </c>
      <c r="BC128" s="95">
        <v>0</v>
      </c>
      <c r="BD128" s="95">
        <v>0</v>
      </c>
      <c r="BE128" s="95">
        <v>0</v>
      </c>
      <c r="BF128" s="95">
        <v>0</v>
      </c>
      <c r="BG128" s="95">
        <v>0</v>
      </c>
      <c r="BH128" s="95">
        <v>0</v>
      </c>
      <c r="BI128" s="94">
        <f t="shared" si="18"/>
        <v>21</v>
      </c>
      <c r="BJ128" s="98">
        <f t="shared" si="19"/>
        <v>8</v>
      </c>
      <c r="BK128" s="98">
        <f t="shared" si="20"/>
        <v>8</v>
      </c>
      <c r="BL128" s="98">
        <f t="shared" si="21"/>
        <v>5</v>
      </c>
      <c r="BM128" s="98">
        <f t="shared" si="22"/>
        <v>0</v>
      </c>
      <c r="BN128" s="98">
        <f t="shared" si="23"/>
        <v>0</v>
      </c>
      <c r="BO128" s="98">
        <f t="shared" si="24"/>
        <v>0</v>
      </c>
      <c r="BP128" s="98">
        <f t="shared" si="25"/>
        <v>0</v>
      </c>
      <c r="BQ128" s="99">
        <f t="shared" si="26"/>
        <v>21</v>
      </c>
      <c r="BR128" s="94">
        <v>45</v>
      </c>
      <c r="BS128" s="94" t="str">
        <f t="shared" si="30"/>
        <v>Bosson</v>
      </c>
      <c r="BT128" s="94" t="str">
        <f t="shared" si="31"/>
        <v>Benoît</v>
      </c>
      <c r="BU128" s="16" t="str">
        <f t="shared" si="32"/>
        <v>Yverdon-les-Bains</v>
      </c>
    </row>
    <row r="129" spans="1:75" s="94" customFormat="1" ht="20.100000000000001" customHeight="1" x14ac:dyDescent="0.25">
      <c r="A129" s="93">
        <v>1972</v>
      </c>
      <c r="B129" s="95" t="s">
        <v>1765</v>
      </c>
      <c r="C129" s="95" t="s">
        <v>1766</v>
      </c>
      <c r="D129" s="96" t="s">
        <v>1767</v>
      </c>
      <c r="E129" s="95">
        <v>0</v>
      </c>
      <c r="F129" s="95">
        <v>0</v>
      </c>
      <c r="G129" s="95">
        <v>0</v>
      </c>
      <c r="H129" s="95">
        <v>0</v>
      </c>
      <c r="I129" s="95">
        <v>0</v>
      </c>
      <c r="J129" s="95">
        <v>0</v>
      </c>
      <c r="K129" s="95">
        <v>0</v>
      </c>
      <c r="L129" s="95">
        <v>0</v>
      </c>
      <c r="M129" s="95">
        <v>0</v>
      </c>
      <c r="N129" s="95">
        <v>0</v>
      </c>
      <c r="O129" s="95">
        <v>0</v>
      </c>
      <c r="P129" s="95">
        <v>0</v>
      </c>
      <c r="Q129" s="95">
        <v>0</v>
      </c>
      <c r="R129" s="95">
        <v>21</v>
      </c>
      <c r="S129" s="95">
        <v>0</v>
      </c>
      <c r="T129" s="95">
        <v>0</v>
      </c>
      <c r="U129" s="95">
        <v>0</v>
      </c>
      <c r="V129" s="95">
        <v>0</v>
      </c>
      <c r="W129" s="95">
        <v>0</v>
      </c>
      <c r="X129" s="95">
        <v>0</v>
      </c>
      <c r="Y129" s="95">
        <v>0</v>
      </c>
      <c r="Z129" s="95">
        <v>0</v>
      </c>
      <c r="AA129" s="95">
        <v>0</v>
      </c>
      <c r="AB129" s="95">
        <v>0</v>
      </c>
      <c r="AC129" s="95">
        <v>0</v>
      </c>
      <c r="AD129" s="95">
        <v>0</v>
      </c>
      <c r="AE129" s="95">
        <v>0</v>
      </c>
      <c r="AF129" s="95">
        <v>0</v>
      </c>
      <c r="AG129" s="95">
        <v>0</v>
      </c>
      <c r="AH129" s="95">
        <v>0</v>
      </c>
      <c r="AI129" s="95">
        <v>0</v>
      </c>
      <c r="AJ129" s="95">
        <v>0</v>
      </c>
      <c r="AK129" s="95">
        <v>0</v>
      </c>
      <c r="AL129" s="95">
        <v>0</v>
      </c>
      <c r="AM129" s="95">
        <v>0</v>
      </c>
      <c r="AN129" s="95">
        <v>0</v>
      </c>
      <c r="AO129" s="95">
        <v>0</v>
      </c>
      <c r="AP129" s="95">
        <v>0</v>
      </c>
      <c r="AQ129" s="95">
        <v>0</v>
      </c>
      <c r="AR129" s="95">
        <v>0</v>
      </c>
      <c r="AS129" s="95">
        <v>0</v>
      </c>
      <c r="AT129" s="95">
        <v>0</v>
      </c>
      <c r="AU129" s="95">
        <v>0</v>
      </c>
      <c r="AV129" s="95">
        <v>0</v>
      </c>
      <c r="AW129" s="95">
        <v>0</v>
      </c>
      <c r="AX129" s="95">
        <v>0</v>
      </c>
      <c r="AY129" s="95">
        <v>0</v>
      </c>
      <c r="AZ129" s="95">
        <v>0</v>
      </c>
      <c r="BA129" s="95">
        <v>0</v>
      </c>
      <c r="BB129" s="95">
        <v>0</v>
      </c>
      <c r="BC129" s="95">
        <v>0</v>
      </c>
      <c r="BD129" s="95">
        <v>0</v>
      </c>
      <c r="BE129" s="95">
        <v>0</v>
      </c>
      <c r="BF129" s="95">
        <v>0</v>
      </c>
      <c r="BG129" s="95">
        <v>0</v>
      </c>
      <c r="BH129" s="95">
        <v>0</v>
      </c>
      <c r="BI129" s="94">
        <f t="shared" si="18"/>
        <v>21</v>
      </c>
      <c r="BJ129" s="98">
        <f t="shared" si="19"/>
        <v>21</v>
      </c>
      <c r="BK129" s="98">
        <f t="shared" si="20"/>
        <v>0</v>
      </c>
      <c r="BL129" s="98">
        <f t="shared" si="21"/>
        <v>0</v>
      </c>
      <c r="BM129" s="98">
        <f t="shared" si="22"/>
        <v>0</v>
      </c>
      <c r="BN129" s="98">
        <f t="shared" si="23"/>
        <v>0</v>
      </c>
      <c r="BO129" s="98">
        <f t="shared" si="24"/>
        <v>0</v>
      </c>
      <c r="BP129" s="98">
        <f t="shared" si="25"/>
        <v>0</v>
      </c>
      <c r="BQ129" s="99">
        <f t="shared" si="26"/>
        <v>21</v>
      </c>
      <c r="BR129" s="94">
        <v>45</v>
      </c>
      <c r="BS129" s="94" t="str">
        <f t="shared" si="30"/>
        <v>Brod</v>
      </c>
      <c r="BT129" s="94" t="str">
        <f t="shared" si="31"/>
        <v>Carsten</v>
      </c>
      <c r="BU129" s="16" t="str">
        <f t="shared" si="32"/>
        <v>D-Konstanz</v>
      </c>
    </row>
    <row r="130" spans="1:75" s="94" customFormat="1" ht="20.100000000000001" customHeight="1" x14ac:dyDescent="0.25">
      <c r="A130" s="17">
        <v>1968</v>
      </c>
      <c r="B130" s="39" t="s">
        <v>5491</v>
      </c>
      <c r="C130" s="20" t="s">
        <v>961</v>
      </c>
      <c r="D130" s="39" t="s">
        <v>2059</v>
      </c>
      <c r="E130" s="95">
        <v>0</v>
      </c>
      <c r="F130" s="95">
        <v>0</v>
      </c>
      <c r="G130" s="95">
        <v>0</v>
      </c>
      <c r="H130" s="95">
        <v>0</v>
      </c>
      <c r="I130" s="95">
        <v>0</v>
      </c>
      <c r="J130" s="95">
        <v>0</v>
      </c>
      <c r="K130" s="95">
        <v>0</v>
      </c>
      <c r="L130" s="95">
        <v>0</v>
      </c>
      <c r="M130" s="95">
        <v>0</v>
      </c>
      <c r="N130" s="95">
        <v>0</v>
      </c>
      <c r="O130" s="95">
        <v>0</v>
      </c>
      <c r="P130" s="95">
        <v>0</v>
      </c>
      <c r="Q130" s="95">
        <v>0</v>
      </c>
      <c r="R130" s="95">
        <v>0</v>
      </c>
      <c r="S130" s="95">
        <v>0</v>
      </c>
      <c r="T130" s="95">
        <v>0</v>
      </c>
      <c r="U130" s="95">
        <v>0</v>
      </c>
      <c r="V130" s="95">
        <v>0</v>
      </c>
      <c r="W130" s="95">
        <v>0</v>
      </c>
      <c r="X130" s="95">
        <v>0</v>
      </c>
      <c r="Y130" s="95">
        <v>0</v>
      </c>
      <c r="Z130" s="95">
        <v>0</v>
      </c>
      <c r="AA130" s="95">
        <v>0</v>
      </c>
      <c r="AB130" s="95">
        <v>0</v>
      </c>
      <c r="AC130" s="95">
        <v>0</v>
      </c>
      <c r="AD130" s="95">
        <v>0</v>
      </c>
      <c r="AE130" s="95">
        <v>0</v>
      </c>
      <c r="AF130" s="95">
        <v>0</v>
      </c>
      <c r="AG130" s="95">
        <v>0</v>
      </c>
      <c r="AH130" s="95">
        <v>0</v>
      </c>
      <c r="AI130" s="95">
        <v>0</v>
      </c>
      <c r="AJ130" s="95">
        <v>0</v>
      </c>
      <c r="AK130" s="95">
        <v>0</v>
      </c>
      <c r="AL130" s="95">
        <v>0</v>
      </c>
      <c r="AM130" s="95">
        <v>0</v>
      </c>
      <c r="AN130" s="95">
        <v>0</v>
      </c>
      <c r="AO130" s="95">
        <v>0</v>
      </c>
      <c r="AP130" s="95">
        <v>0</v>
      </c>
      <c r="AQ130" s="95">
        <v>0</v>
      </c>
      <c r="AR130" s="95">
        <v>0</v>
      </c>
      <c r="AS130" s="95">
        <v>0</v>
      </c>
      <c r="AT130" s="95">
        <v>0</v>
      </c>
      <c r="AU130" s="95">
        <v>0</v>
      </c>
      <c r="AV130" s="95">
        <v>0</v>
      </c>
      <c r="AW130" s="95">
        <v>0</v>
      </c>
      <c r="AX130" s="95">
        <v>0</v>
      </c>
      <c r="AY130" s="95">
        <v>0</v>
      </c>
      <c r="AZ130" s="95">
        <v>0</v>
      </c>
      <c r="BA130" s="95">
        <v>0</v>
      </c>
      <c r="BB130" s="95">
        <v>0</v>
      </c>
      <c r="BC130" s="95">
        <v>0</v>
      </c>
      <c r="BD130" s="95">
        <v>0</v>
      </c>
      <c r="BE130" s="95">
        <v>0</v>
      </c>
      <c r="BF130" s="95">
        <v>21</v>
      </c>
      <c r="BG130" s="95">
        <v>0</v>
      </c>
      <c r="BH130" s="95">
        <v>0</v>
      </c>
      <c r="BI130" s="94">
        <f t="shared" si="18"/>
        <v>21</v>
      </c>
      <c r="BJ130" s="98">
        <f t="shared" si="19"/>
        <v>21</v>
      </c>
      <c r="BK130" s="98">
        <f t="shared" si="20"/>
        <v>0</v>
      </c>
      <c r="BL130" s="98">
        <f t="shared" si="21"/>
        <v>0</v>
      </c>
      <c r="BM130" s="98">
        <f t="shared" si="22"/>
        <v>0</v>
      </c>
      <c r="BN130" s="98">
        <f t="shared" si="23"/>
        <v>0</v>
      </c>
      <c r="BO130" s="98">
        <f t="shared" si="24"/>
        <v>0</v>
      </c>
      <c r="BP130" s="98">
        <f t="shared" si="25"/>
        <v>0</v>
      </c>
      <c r="BQ130" s="99">
        <f t="shared" si="26"/>
        <v>21</v>
      </c>
      <c r="BR130" s="94">
        <v>45</v>
      </c>
      <c r="BS130" s="94" t="str">
        <f t="shared" si="30"/>
        <v>Bührer</v>
      </c>
      <c r="BT130" s="94" t="str">
        <f t="shared" si="31"/>
        <v>Thomas</v>
      </c>
      <c r="BU130" s="16" t="str">
        <f t="shared" si="32"/>
        <v>Villars-sur-Glâne</v>
      </c>
      <c r="BV130" s="16"/>
    </row>
    <row r="131" spans="1:75" s="94" customFormat="1" ht="20.100000000000001" customHeight="1" x14ac:dyDescent="0.25">
      <c r="A131" s="17">
        <v>1965</v>
      </c>
      <c r="B131" s="39" t="s">
        <v>4813</v>
      </c>
      <c r="C131" s="20" t="s">
        <v>573</v>
      </c>
      <c r="D131" s="39" t="s">
        <v>1017</v>
      </c>
      <c r="E131" s="95">
        <v>0</v>
      </c>
      <c r="F131" s="95">
        <v>0</v>
      </c>
      <c r="G131" s="95">
        <v>0</v>
      </c>
      <c r="H131" s="95">
        <v>0</v>
      </c>
      <c r="I131" s="95">
        <v>0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0</v>
      </c>
      <c r="P131" s="95">
        <v>0</v>
      </c>
      <c r="Q131" s="95">
        <v>0</v>
      </c>
      <c r="R131" s="95">
        <v>0</v>
      </c>
      <c r="S131" s="95">
        <v>0</v>
      </c>
      <c r="T131" s="95">
        <v>0</v>
      </c>
      <c r="U131" s="95">
        <v>0</v>
      </c>
      <c r="V131" s="95">
        <v>0</v>
      </c>
      <c r="W131" s="95">
        <v>0</v>
      </c>
      <c r="X131" s="95">
        <v>0</v>
      </c>
      <c r="Y131" s="95">
        <v>0</v>
      </c>
      <c r="Z131" s="95">
        <v>0</v>
      </c>
      <c r="AA131" s="95">
        <v>0</v>
      </c>
      <c r="AB131" s="95">
        <v>0</v>
      </c>
      <c r="AC131" s="95">
        <v>0</v>
      </c>
      <c r="AD131" s="95">
        <v>0</v>
      </c>
      <c r="AE131" s="95">
        <v>0</v>
      </c>
      <c r="AF131" s="95">
        <v>0</v>
      </c>
      <c r="AG131" s="95">
        <v>0</v>
      </c>
      <c r="AH131" s="95">
        <v>0</v>
      </c>
      <c r="AI131" s="95">
        <v>0</v>
      </c>
      <c r="AJ131" s="95">
        <v>0</v>
      </c>
      <c r="AK131" s="95">
        <v>0</v>
      </c>
      <c r="AL131" s="95">
        <v>0</v>
      </c>
      <c r="AM131" s="95">
        <v>0</v>
      </c>
      <c r="AN131" s="95">
        <v>0</v>
      </c>
      <c r="AO131" s="95">
        <v>0</v>
      </c>
      <c r="AP131" s="95">
        <v>0</v>
      </c>
      <c r="AQ131" s="95">
        <v>0</v>
      </c>
      <c r="AR131" s="95">
        <v>0</v>
      </c>
      <c r="AS131" s="95">
        <v>0</v>
      </c>
      <c r="AT131" s="95">
        <v>0</v>
      </c>
      <c r="AU131" s="95">
        <v>21</v>
      </c>
      <c r="AV131" s="95">
        <v>0</v>
      </c>
      <c r="AW131" s="95">
        <v>0</v>
      </c>
      <c r="AX131" s="95">
        <v>0</v>
      </c>
      <c r="AY131" s="95">
        <v>0</v>
      </c>
      <c r="AZ131" s="95">
        <v>0</v>
      </c>
      <c r="BA131" s="95">
        <v>0</v>
      </c>
      <c r="BB131" s="95">
        <v>0</v>
      </c>
      <c r="BC131" s="95">
        <v>0</v>
      </c>
      <c r="BD131" s="95">
        <v>0</v>
      </c>
      <c r="BE131" s="95">
        <v>0</v>
      </c>
      <c r="BF131" s="95">
        <v>0</v>
      </c>
      <c r="BG131" s="95">
        <v>0</v>
      </c>
      <c r="BH131" s="95">
        <v>0</v>
      </c>
      <c r="BI131" s="94">
        <f t="shared" si="18"/>
        <v>21</v>
      </c>
      <c r="BJ131" s="98">
        <f t="shared" si="19"/>
        <v>21</v>
      </c>
      <c r="BK131" s="98">
        <f t="shared" si="20"/>
        <v>0</v>
      </c>
      <c r="BL131" s="98">
        <f t="shared" si="21"/>
        <v>0</v>
      </c>
      <c r="BM131" s="98">
        <f t="shared" si="22"/>
        <v>0</v>
      </c>
      <c r="BN131" s="98">
        <f t="shared" si="23"/>
        <v>0</v>
      </c>
      <c r="BO131" s="98">
        <f t="shared" si="24"/>
        <v>0</v>
      </c>
      <c r="BP131" s="98">
        <f t="shared" si="25"/>
        <v>0</v>
      </c>
      <c r="BQ131" s="99">
        <f t="shared" si="26"/>
        <v>21</v>
      </c>
      <c r="BR131" s="94">
        <v>45</v>
      </c>
      <c r="BS131" s="94" t="str">
        <f t="shared" si="30"/>
        <v>Chiabotti</v>
      </c>
      <c r="BT131" s="94" t="str">
        <f t="shared" si="31"/>
        <v>Christian</v>
      </c>
      <c r="BU131" s="16" t="str">
        <f t="shared" si="32"/>
        <v>Brig</v>
      </c>
      <c r="BV131" s="16"/>
    </row>
    <row r="132" spans="1:75" s="94" customFormat="1" ht="20.100000000000001" customHeight="1" x14ac:dyDescent="0.25">
      <c r="A132" s="93">
        <v>1964</v>
      </c>
      <c r="B132" s="95" t="s">
        <v>1278</v>
      </c>
      <c r="C132" s="95" t="s">
        <v>573</v>
      </c>
      <c r="D132" s="96" t="s">
        <v>258</v>
      </c>
      <c r="E132" s="95">
        <v>0</v>
      </c>
      <c r="F132" s="95">
        <v>0</v>
      </c>
      <c r="G132" s="95">
        <v>0</v>
      </c>
      <c r="H132" s="95">
        <v>0</v>
      </c>
      <c r="I132" s="95">
        <v>0</v>
      </c>
      <c r="J132" s="95">
        <v>0</v>
      </c>
      <c r="K132" s="95">
        <v>0</v>
      </c>
      <c r="L132" s="95">
        <v>12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0</v>
      </c>
      <c r="S132" s="95">
        <v>0</v>
      </c>
      <c r="T132" s="95">
        <v>0</v>
      </c>
      <c r="U132" s="95">
        <v>0</v>
      </c>
      <c r="V132" s="95">
        <v>0</v>
      </c>
      <c r="W132" s="95">
        <v>0</v>
      </c>
      <c r="X132" s="95">
        <v>0</v>
      </c>
      <c r="Y132" s="95">
        <v>0</v>
      </c>
      <c r="Z132" s="95">
        <v>0</v>
      </c>
      <c r="AA132" s="95">
        <v>0</v>
      </c>
      <c r="AB132" s="95">
        <v>0</v>
      </c>
      <c r="AC132" s="95">
        <v>0</v>
      </c>
      <c r="AD132" s="95">
        <v>0</v>
      </c>
      <c r="AE132" s="95">
        <v>0</v>
      </c>
      <c r="AF132" s="95">
        <v>0</v>
      </c>
      <c r="AG132" s="95">
        <v>0</v>
      </c>
      <c r="AH132" s="95">
        <v>0</v>
      </c>
      <c r="AI132" s="95">
        <v>0</v>
      </c>
      <c r="AJ132" s="95">
        <v>0</v>
      </c>
      <c r="AK132" s="95">
        <v>0</v>
      </c>
      <c r="AL132" s="95">
        <v>0</v>
      </c>
      <c r="AM132" s="95">
        <v>0</v>
      </c>
      <c r="AN132" s="95">
        <v>0</v>
      </c>
      <c r="AO132" s="95">
        <v>0</v>
      </c>
      <c r="AP132" s="95">
        <v>0</v>
      </c>
      <c r="AQ132" s="95">
        <v>0</v>
      </c>
      <c r="AR132" s="95">
        <v>0</v>
      </c>
      <c r="AS132" s="95">
        <v>0</v>
      </c>
      <c r="AT132" s="95">
        <v>0</v>
      </c>
      <c r="AU132" s="95">
        <v>0</v>
      </c>
      <c r="AV132" s="95">
        <v>0</v>
      </c>
      <c r="AW132" s="95">
        <v>0</v>
      </c>
      <c r="AX132" s="95">
        <v>0</v>
      </c>
      <c r="AY132" s="95">
        <v>0</v>
      </c>
      <c r="AZ132" s="95">
        <v>0</v>
      </c>
      <c r="BA132" s="95">
        <v>9</v>
      </c>
      <c r="BB132" s="95">
        <v>0</v>
      </c>
      <c r="BC132" s="95">
        <v>0</v>
      </c>
      <c r="BD132" s="95">
        <v>0</v>
      </c>
      <c r="BE132" s="95">
        <v>0</v>
      </c>
      <c r="BF132" s="95">
        <v>0</v>
      </c>
      <c r="BG132" s="95">
        <v>0</v>
      </c>
      <c r="BH132" s="95">
        <v>0</v>
      </c>
      <c r="BI132" s="94">
        <f t="shared" si="18"/>
        <v>21</v>
      </c>
      <c r="BJ132" s="98">
        <f t="shared" si="19"/>
        <v>12</v>
      </c>
      <c r="BK132" s="98">
        <f t="shared" si="20"/>
        <v>9</v>
      </c>
      <c r="BL132" s="98">
        <f t="shared" si="21"/>
        <v>0</v>
      </c>
      <c r="BM132" s="98">
        <f t="shared" si="22"/>
        <v>0</v>
      </c>
      <c r="BN132" s="98">
        <f t="shared" si="23"/>
        <v>0</v>
      </c>
      <c r="BO132" s="98">
        <f t="shared" si="24"/>
        <v>0</v>
      </c>
      <c r="BP132" s="98">
        <f t="shared" si="25"/>
        <v>0</v>
      </c>
      <c r="BQ132" s="99">
        <f t="shared" si="26"/>
        <v>21</v>
      </c>
      <c r="BR132" s="94">
        <v>45</v>
      </c>
      <c r="BS132" s="94" t="str">
        <f t="shared" si="30"/>
        <v>Formaz</v>
      </c>
      <c r="BT132" s="94" t="str">
        <f t="shared" si="31"/>
        <v>Christian</v>
      </c>
      <c r="BU132" s="16" t="str">
        <f t="shared" si="32"/>
        <v>Orsières</v>
      </c>
    </row>
    <row r="133" spans="1:75" s="94" customFormat="1" ht="20.100000000000001" customHeight="1" x14ac:dyDescent="0.25">
      <c r="A133" s="93">
        <v>1971</v>
      </c>
      <c r="B133" s="95" t="s">
        <v>3119</v>
      </c>
      <c r="C133" s="95" t="s">
        <v>3120</v>
      </c>
      <c r="D133" s="96" t="s">
        <v>3121</v>
      </c>
      <c r="E133" s="95">
        <v>0</v>
      </c>
      <c r="F133" s="95">
        <v>0</v>
      </c>
      <c r="G133" s="95">
        <v>0</v>
      </c>
      <c r="H133" s="95">
        <v>0</v>
      </c>
      <c r="I133" s="95">
        <v>0</v>
      </c>
      <c r="J133" s="95">
        <v>0</v>
      </c>
      <c r="K133" s="95">
        <v>0</v>
      </c>
      <c r="L133" s="95">
        <v>0</v>
      </c>
      <c r="M133" s="95">
        <v>0</v>
      </c>
      <c r="N133" s="95">
        <v>0</v>
      </c>
      <c r="O133" s="95">
        <v>0</v>
      </c>
      <c r="P133" s="95">
        <v>0</v>
      </c>
      <c r="Q133" s="95">
        <v>0</v>
      </c>
      <c r="R133" s="95">
        <v>0</v>
      </c>
      <c r="S133" s="95">
        <v>0</v>
      </c>
      <c r="T133" s="95">
        <v>0</v>
      </c>
      <c r="U133" s="95">
        <v>0</v>
      </c>
      <c r="V133" s="95">
        <v>0</v>
      </c>
      <c r="W133" s="95">
        <v>0</v>
      </c>
      <c r="X133" s="95">
        <v>0</v>
      </c>
      <c r="Y133" s="95">
        <v>0</v>
      </c>
      <c r="Z133" s="95">
        <v>0</v>
      </c>
      <c r="AA133" s="95">
        <v>0</v>
      </c>
      <c r="AB133" s="95">
        <v>0</v>
      </c>
      <c r="AC133" s="95">
        <v>0</v>
      </c>
      <c r="AD133" s="95">
        <v>0</v>
      </c>
      <c r="AE133" s="95">
        <v>0</v>
      </c>
      <c r="AF133" s="95">
        <v>0</v>
      </c>
      <c r="AG133" s="95">
        <v>21</v>
      </c>
      <c r="AH133" s="95">
        <v>0</v>
      </c>
      <c r="AI133" s="95">
        <v>0</v>
      </c>
      <c r="AJ133" s="95">
        <v>0</v>
      </c>
      <c r="AK133" s="95">
        <v>0</v>
      </c>
      <c r="AL133" s="95">
        <v>0</v>
      </c>
      <c r="AM133" s="95">
        <v>0</v>
      </c>
      <c r="AN133" s="95">
        <v>0</v>
      </c>
      <c r="AO133" s="95">
        <v>0</v>
      </c>
      <c r="AP133" s="95">
        <v>0</v>
      </c>
      <c r="AQ133" s="95">
        <v>0</v>
      </c>
      <c r="AR133" s="95">
        <v>0</v>
      </c>
      <c r="AS133" s="95">
        <v>0</v>
      </c>
      <c r="AT133" s="95">
        <v>0</v>
      </c>
      <c r="AU133" s="95">
        <v>0</v>
      </c>
      <c r="AV133" s="95">
        <v>0</v>
      </c>
      <c r="AW133" s="95">
        <v>0</v>
      </c>
      <c r="AX133" s="95">
        <v>0</v>
      </c>
      <c r="AY133" s="95">
        <v>0</v>
      </c>
      <c r="AZ133" s="95">
        <v>0</v>
      </c>
      <c r="BA133" s="95">
        <v>0</v>
      </c>
      <c r="BB133" s="95">
        <v>0</v>
      </c>
      <c r="BC133" s="95">
        <v>0</v>
      </c>
      <c r="BD133" s="95">
        <v>0</v>
      </c>
      <c r="BE133" s="95">
        <v>0</v>
      </c>
      <c r="BF133" s="95">
        <v>0</v>
      </c>
      <c r="BG133" s="95">
        <v>0</v>
      </c>
      <c r="BH133" s="95">
        <v>0</v>
      </c>
      <c r="BI133" s="94">
        <f t="shared" si="18"/>
        <v>21</v>
      </c>
      <c r="BJ133" s="98">
        <f t="shared" si="19"/>
        <v>21</v>
      </c>
      <c r="BK133" s="98">
        <f t="shared" si="20"/>
        <v>0</v>
      </c>
      <c r="BL133" s="98">
        <f t="shared" si="21"/>
        <v>0</v>
      </c>
      <c r="BM133" s="98">
        <f t="shared" si="22"/>
        <v>0</v>
      </c>
      <c r="BN133" s="98">
        <f t="shared" si="23"/>
        <v>0</v>
      </c>
      <c r="BO133" s="98">
        <f t="shared" si="24"/>
        <v>0</v>
      </c>
      <c r="BP133" s="98">
        <f t="shared" si="25"/>
        <v>0</v>
      </c>
      <c r="BQ133" s="99">
        <f t="shared" si="26"/>
        <v>21</v>
      </c>
      <c r="BR133" s="94">
        <v>45</v>
      </c>
      <c r="BS133" s="94" t="str">
        <f t="shared" si="30"/>
        <v>Grandubert</v>
      </c>
      <c r="BT133" s="94" t="str">
        <f t="shared" si="31"/>
        <v>Loic</v>
      </c>
      <c r="BU133" s="16" t="str">
        <f t="shared" si="32"/>
        <v>F-Les Ponts de ce</v>
      </c>
    </row>
    <row r="134" spans="1:75" s="94" customFormat="1" ht="20.100000000000001" customHeight="1" x14ac:dyDescent="0.25">
      <c r="A134" s="93">
        <v>1966</v>
      </c>
      <c r="B134" s="95" t="s">
        <v>3475</v>
      </c>
      <c r="C134" s="95" t="s">
        <v>1797</v>
      </c>
      <c r="D134" s="96" t="s">
        <v>3150</v>
      </c>
      <c r="E134" s="95">
        <v>0</v>
      </c>
      <c r="F134" s="95">
        <v>0</v>
      </c>
      <c r="G134" s="95">
        <v>0</v>
      </c>
      <c r="H134" s="95">
        <v>0</v>
      </c>
      <c r="I134" s="95">
        <v>0</v>
      </c>
      <c r="J134" s="95">
        <v>0</v>
      </c>
      <c r="K134" s="95">
        <v>0</v>
      </c>
      <c r="L134" s="95">
        <v>0</v>
      </c>
      <c r="M134" s="95">
        <v>0</v>
      </c>
      <c r="N134" s="95">
        <v>0</v>
      </c>
      <c r="O134" s="95">
        <v>0</v>
      </c>
      <c r="P134" s="95">
        <v>0</v>
      </c>
      <c r="Q134" s="95">
        <v>0</v>
      </c>
      <c r="R134" s="95">
        <v>0</v>
      </c>
      <c r="S134" s="95">
        <v>0</v>
      </c>
      <c r="T134" s="95">
        <v>0</v>
      </c>
      <c r="U134" s="95">
        <v>0</v>
      </c>
      <c r="V134" s="95">
        <v>0</v>
      </c>
      <c r="W134" s="95">
        <v>0</v>
      </c>
      <c r="X134" s="95">
        <v>0</v>
      </c>
      <c r="Y134" s="95">
        <v>0</v>
      </c>
      <c r="Z134" s="95">
        <v>0</v>
      </c>
      <c r="AA134" s="95">
        <v>0</v>
      </c>
      <c r="AB134" s="95">
        <v>0</v>
      </c>
      <c r="AC134" s="95">
        <v>0</v>
      </c>
      <c r="AD134" s="95">
        <v>0</v>
      </c>
      <c r="AE134" s="95">
        <v>21</v>
      </c>
      <c r="AF134" s="95">
        <v>0</v>
      </c>
      <c r="AG134" s="95">
        <v>0</v>
      </c>
      <c r="AH134" s="95">
        <v>0</v>
      </c>
      <c r="AI134" s="95">
        <v>0</v>
      </c>
      <c r="AJ134" s="95">
        <v>0</v>
      </c>
      <c r="AK134" s="95">
        <v>0</v>
      </c>
      <c r="AL134" s="95">
        <v>0</v>
      </c>
      <c r="AM134" s="95">
        <v>0</v>
      </c>
      <c r="AN134" s="95">
        <v>0</v>
      </c>
      <c r="AO134" s="95">
        <v>0</v>
      </c>
      <c r="AP134" s="95">
        <v>0</v>
      </c>
      <c r="AQ134" s="95">
        <v>0</v>
      </c>
      <c r="AR134" s="95">
        <v>0</v>
      </c>
      <c r="AS134" s="95">
        <v>0</v>
      </c>
      <c r="AT134" s="95">
        <v>0</v>
      </c>
      <c r="AU134" s="95">
        <v>0</v>
      </c>
      <c r="AV134" s="95">
        <v>0</v>
      </c>
      <c r="AW134" s="95">
        <v>0</v>
      </c>
      <c r="AX134" s="95">
        <v>0</v>
      </c>
      <c r="AY134" s="95">
        <v>0</v>
      </c>
      <c r="AZ134" s="95">
        <v>0</v>
      </c>
      <c r="BA134" s="95">
        <v>0</v>
      </c>
      <c r="BB134" s="95">
        <v>0</v>
      </c>
      <c r="BC134" s="95">
        <v>0</v>
      </c>
      <c r="BD134" s="95">
        <v>0</v>
      </c>
      <c r="BE134" s="95">
        <v>0</v>
      </c>
      <c r="BF134" s="95">
        <v>0</v>
      </c>
      <c r="BG134" s="95">
        <v>0</v>
      </c>
      <c r="BH134" s="95">
        <v>0</v>
      </c>
      <c r="BI134" s="94">
        <f t="shared" ref="BI134:BI197" si="33">SUM(E134:BH134)</f>
        <v>21</v>
      </c>
      <c r="BJ134" s="98">
        <f t="shared" ref="BJ134:BJ197" si="34">IF(BI134=0,0,LARGE(E134:BH134,1))</f>
        <v>21</v>
      </c>
      <c r="BK134" s="98">
        <f t="shared" ref="BK134:BK197" si="35">IF(BI134=0,0,LARGE(E134:BH134,2))</f>
        <v>0</v>
      </c>
      <c r="BL134" s="98">
        <f t="shared" ref="BL134:BL197" si="36">IF(BI134=0,0,LARGE(E134:BH134,3))</f>
        <v>0</v>
      </c>
      <c r="BM134" s="98">
        <f t="shared" ref="BM134:BM197" si="37">IF(BI134=0,0,LARGE(E134:BH134,4))</f>
        <v>0</v>
      </c>
      <c r="BN134" s="98">
        <f t="shared" ref="BN134:BN197" si="38">IF(BI134=0,0,LARGE(E134:BH134,5))</f>
        <v>0</v>
      </c>
      <c r="BO134" s="98">
        <f t="shared" ref="BO134:BO197" si="39">IF(BI134=0,0,LARGE(E134:BH134,6))</f>
        <v>0</v>
      </c>
      <c r="BP134" s="98">
        <f t="shared" ref="BP134:BP197" si="40">IF(BI134=0,0,LARGE(E134:BH134,7))</f>
        <v>0</v>
      </c>
      <c r="BQ134" s="99">
        <f t="shared" ref="BQ134:BQ197" si="41">SUM(BJ134:BP134)</f>
        <v>21</v>
      </c>
      <c r="BR134" s="94">
        <v>45</v>
      </c>
      <c r="BS134" s="94" t="str">
        <f t="shared" si="30"/>
        <v>Hirschbichler</v>
      </c>
      <c r="BT134" s="94" t="str">
        <f t="shared" si="31"/>
        <v>Wolfgang</v>
      </c>
      <c r="BU134" s="16" t="str">
        <f t="shared" si="32"/>
        <v>D-München</v>
      </c>
    </row>
    <row r="135" spans="1:75" s="94" customFormat="1" ht="20.100000000000001" customHeight="1" x14ac:dyDescent="0.25">
      <c r="A135" s="17">
        <v>1965</v>
      </c>
      <c r="B135" s="39" t="s">
        <v>1452</v>
      </c>
      <c r="C135" s="20" t="s">
        <v>4796</v>
      </c>
      <c r="D135" s="39" t="s">
        <v>4797</v>
      </c>
      <c r="E135" s="95">
        <v>0</v>
      </c>
      <c r="F135" s="95">
        <v>0</v>
      </c>
      <c r="G135" s="95">
        <v>0</v>
      </c>
      <c r="H135" s="95">
        <v>0</v>
      </c>
      <c r="I135" s="95">
        <v>0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0</v>
      </c>
      <c r="S135" s="95">
        <v>0</v>
      </c>
      <c r="T135" s="95">
        <v>0</v>
      </c>
      <c r="U135" s="95">
        <v>0</v>
      </c>
      <c r="V135" s="95">
        <v>0</v>
      </c>
      <c r="W135" s="95">
        <v>0</v>
      </c>
      <c r="X135" s="95">
        <v>0</v>
      </c>
      <c r="Y135" s="95">
        <v>0</v>
      </c>
      <c r="Z135" s="95">
        <v>0</v>
      </c>
      <c r="AA135" s="95">
        <v>0</v>
      </c>
      <c r="AB135" s="95">
        <v>0</v>
      </c>
      <c r="AC135" s="95">
        <v>0</v>
      </c>
      <c r="AD135" s="95">
        <v>0</v>
      </c>
      <c r="AE135" s="95">
        <v>0</v>
      </c>
      <c r="AF135" s="95">
        <v>0</v>
      </c>
      <c r="AG135" s="95">
        <v>0</v>
      </c>
      <c r="AH135" s="95">
        <v>0</v>
      </c>
      <c r="AI135" s="95">
        <v>0</v>
      </c>
      <c r="AJ135" s="95">
        <v>0</v>
      </c>
      <c r="AK135" s="95">
        <v>0</v>
      </c>
      <c r="AL135" s="95">
        <v>0</v>
      </c>
      <c r="AM135" s="95">
        <v>0</v>
      </c>
      <c r="AN135" s="95">
        <v>0</v>
      </c>
      <c r="AO135" s="95">
        <v>0</v>
      </c>
      <c r="AP135" s="95">
        <v>0</v>
      </c>
      <c r="AQ135" s="95">
        <v>0</v>
      </c>
      <c r="AR135" s="95">
        <v>0</v>
      </c>
      <c r="AS135" s="95">
        <v>0</v>
      </c>
      <c r="AT135" s="95">
        <v>21</v>
      </c>
      <c r="AU135" s="95">
        <v>0</v>
      </c>
      <c r="AV135" s="95">
        <v>0</v>
      </c>
      <c r="AW135" s="95">
        <v>0</v>
      </c>
      <c r="AX135" s="95">
        <v>0</v>
      </c>
      <c r="AY135" s="95">
        <v>0</v>
      </c>
      <c r="AZ135" s="95">
        <v>0</v>
      </c>
      <c r="BA135" s="95">
        <v>0</v>
      </c>
      <c r="BB135" s="95">
        <v>0</v>
      </c>
      <c r="BC135" s="95">
        <v>0</v>
      </c>
      <c r="BD135" s="95">
        <v>0</v>
      </c>
      <c r="BE135" s="95">
        <v>0</v>
      </c>
      <c r="BF135" s="95">
        <v>0</v>
      </c>
      <c r="BG135" s="95">
        <v>0</v>
      </c>
      <c r="BH135" s="95">
        <v>0</v>
      </c>
      <c r="BI135" s="94">
        <f t="shared" si="33"/>
        <v>21</v>
      </c>
      <c r="BJ135" s="98">
        <f t="shared" si="34"/>
        <v>21</v>
      </c>
      <c r="BK135" s="98">
        <f t="shared" si="35"/>
        <v>0</v>
      </c>
      <c r="BL135" s="98">
        <f t="shared" si="36"/>
        <v>0</v>
      </c>
      <c r="BM135" s="98">
        <f t="shared" si="37"/>
        <v>0</v>
      </c>
      <c r="BN135" s="98">
        <f t="shared" si="38"/>
        <v>0</v>
      </c>
      <c r="BO135" s="98">
        <f t="shared" si="39"/>
        <v>0</v>
      </c>
      <c r="BP135" s="98">
        <f t="shared" si="40"/>
        <v>0</v>
      </c>
      <c r="BQ135" s="99">
        <f t="shared" si="41"/>
        <v>21</v>
      </c>
      <c r="BR135" s="94">
        <v>45</v>
      </c>
      <c r="BS135" s="94" t="str">
        <f t="shared" si="30"/>
        <v>Huber</v>
      </c>
      <c r="BT135" s="94" t="str">
        <f t="shared" si="31"/>
        <v>Amadé</v>
      </c>
      <c r="BU135" s="16" t="str">
        <f t="shared" si="32"/>
        <v>Saas Grund</v>
      </c>
      <c r="BV135" s="16"/>
    </row>
    <row r="136" spans="1:75" s="94" customFormat="1" ht="20.100000000000001" customHeight="1" x14ac:dyDescent="0.25">
      <c r="A136" s="93">
        <v>1971</v>
      </c>
      <c r="B136" s="95" t="s">
        <v>4254</v>
      </c>
      <c r="C136" s="95" t="s">
        <v>662</v>
      </c>
      <c r="D136" s="96" t="s">
        <v>3386</v>
      </c>
      <c r="E136" s="95">
        <v>0</v>
      </c>
      <c r="F136" s="95">
        <v>0</v>
      </c>
      <c r="G136" s="95">
        <v>0</v>
      </c>
      <c r="H136" s="95">
        <v>0</v>
      </c>
      <c r="I136" s="95">
        <v>0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  <c r="O136" s="95">
        <v>0</v>
      </c>
      <c r="P136" s="95">
        <v>0</v>
      </c>
      <c r="Q136" s="95">
        <v>0</v>
      </c>
      <c r="R136" s="95">
        <v>0</v>
      </c>
      <c r="S136" s="95">
        <v>0</v>
      </c>
      <c r="T136" s="95">
        <v>0</v>
      </c>
      <c r="U136" s="95">
        <v>0</v>
      </c>
      <c r="V136" s="95">
        <v>0</v>
      </c>
      <c r="W136" s="95">
        <v>0</v>
      </c>
      <c r="X136" s="95">
        <v>0</v>
      </c>
      <c r="Y136" s="95">
        <v>0</v>
      </c>
      <c r="Z136" s="95">
        <v>0</v>
      </c>
      <c r="AA136" s="95">
        <v>0</v>
      </c>
      <c r="AB136" s="95">
        <v>0</v>
      </c>
      <c r="AC136" s="95">
        <v>0</v>
      </c>
      <c r="AD136" s="95">
        <v>0</v>
      </c>
      <c r="AE136" s="95">
        <v>0</v>
      </c>
      <c r="AF136" s="95">
        <v>0</v>
      </c>
      <c r="AG136" s="95">
        <v>0</v>
      </c>
      <c r="AH136" s="95">
        <v>0</v>
      </c>
      <c r="AI136" s="95">
        <v>0</v>
      </c>
      <c r="AJ136" s="95">
        <v>0</v>
      </c>
      <c r="AK136" s="95">
        <v>21</v>
      </c>
      <c r="AL136" s="95">
        <v>0</v>
      </c>
      <c r="AM136" s="95">
        <v>0</v>
      </c>
      <c r="AN136" s="95">
        <v>0</v>
      </c>
      <c r="AO136" s="95">
        <v>0</v>
      </c>
      <c r="AP136" s="95">
        <v>0</v>
      </c>
      <c r="AQ136" s="95">
        <v>0</v>
      </c>
      <c r="AR136" s="95">
        <v>0</v>
      </c>
      <c r="AS136" s="95">
        <v>0</v>
      </c>
      <c r="AT136" s="95">
        <v>0</v>
      </c>
      <c r="AU136" s="95">
        <v>0</v>
      </c>
      <c r="AV136" s="95">
        <v>0</v>
      </c>
      <c r="AW136" s="95">
        <v>0</v>
      </c>
      <c r="AX136" s="95">
        <v>0</v>
      </c>
      <c r="AY136" s="95">
        <v>0</v>
      </c>
      <c r="AZ136" s="95">
        <v>0</v>
      </c>
      <c r="BA136" s="95">
        <v>0</v>
      </c>
      <c r="BB136" s="95">
        <v>0</v>
      </c>
      <c r="BC136" s="95">
        <v>0</v>
      </c>
      <c r="BD136" s="95">
        <v>0</v>
      </c>
      <c r="BE136" s="95">
        <v>0</v>
      </c>
      <c r="BF136" s="95">
        <v>0</v>
      </c>
      <c r="BG136" s="95">
        <v>0</v>
      </c>
      <c r="BH136" s="95">
        <v>0</v>
      </c>
      <c r="BI136" s="94">
        <f t="shared" si="33"/>
        <v>21</v>
      </c>
      <c r="BJ136" s="98">
        <f t="shared" si="34"/>
        <v>21</v>
      </c>
      <c r="BK136" s="98">
        <f t="shared" si="35"/>
        <v>0</v>
      </c>
      <c r="BL136" s="98">
        <f t="shared" si="36"/>
        <v>0</v>
      </c>
      <c r="BM136" s="98">
        <f t="shared" si="37"/>
        <v>0</v>
      </c>
      <c r="BN136" s="98">
        <f t="shared" si="38"/>
        <v>0</v>
      </c>
      <c r="BO136" s="98">
        <f t="shared" si="39"/>
        <v>0</v>
      </c>
      <c r="BP136" s="98">
        <f t="shared" si="40"/>
        <v>0</v>
      </c>
      <c r="BQ136" s="99">
        <f t="shared" si="41"/>
        <v>21</v>
      </c>
      <c r="BR136" s="94">
        <v>45</v>
      </c>
      <c r="BS136" s="94" t="str">
        <f t="shared" si="30"/>
        <v>Melera</v>
      </c>
      <c r="BT136" s="94" t="str">
        <f t="shared" si="31"/>
        <v>Sacha</v>
      </c>
      <c r="BU136" s="16" t="str">
        <f t="shared" si="32"/>
        <v>Claro</v>
      </c>
    </row>
    <row r="137" spans="1:75" s="94" customFormat="1" ht="20.100000000000001" customHeight="1" x14ac:dyDescent="0.25">
      <c r="A137" s="93">
        <v>1967</v>
      </c>
      <c r="B137" s="95" t="s">
        <v>870</v>
      </c>
      <c r="C137" s="95" t="s">
        <v>865</v>
      </c>
      <c r="D137" s="96" t="s">
        <v>871</v>
      </c>
      <c r="E137" s="95">
        <v>0</v>
      </c>
      <c r="F137" s="95">
        <v>0</v>
      </c>
      <c r="G137" s="95">
        <v>0</v>
      </c>
      <c r="H137" s="95">
        <v>0</v>
      </c>
      <c r="I137" s="95">
        <v>10</v>
      </c>
      <c r="J137" s="95">
        <v>0</v>
      </c>
      <c r="K137" s="95">
        <v>0</v>
      </c>
      <c r="L137" s="95">
        <v>0</v>
      </c>
      <c r="M137" s="95">
        <v>0</v>
      </c>
      <c r="N137" s="95">
        <v>0</v>
      </c>
      <c r="O137" s="95">
        <v>0</v>
      </c>
      <c r="P137" s="95">
        <v>0</v>
      </c>
      <c r="Q137" s="95">
        <v>0</v>
      </c>
      <c r="R137" s="95">
        <v>0</v>
      </c>
      <c r="S137" s="95">
        <v>0</v>
      </c>
      <c r="T137" s="95">
        <v>0</v>
      </c>
      <c r="U137" s="95">
        <v>0</v>
      </c>
      <c r="V137" s="95">
        <v>11</v>
      </c>
      <c r="W137" s="95">
        <v>0</v>
      </c>
      <c r="X137" s="95">
        <v>0</v>
      </c>
      <c r="Y137" s="95">
        <v>0</v>
      </c>
      <c r="Z137" s="95">
        <v>0</v>
      </c>
      <c r="AA137" s="95">
        <v>0</v>
      </c>
      <c r="AB137" s="95">
        <v>0</v>
      </c>
      <c r="AC137" s="95">
        <v>0</v>
      </c>
      <c r="AD137" s="95">
        <v>0</v>
      </c>
      <c r="AE137" s="95">
        <v>0</v>
      </c>
      <c r="AF137" s="95">
        <v>0</v>
      </c>
      <c r="AG137" s="95">
        <v>0</v>
      </c>
      <c r="AH137" s="95">
        <v>0</v>
      </c>
      <c r="AI137" s="95">
        <v>0</v>
      </c>
      <c r="AJ137" s="95">
        <v>0</v>
      </c>
      <c r="AK137" s="95">
        <v>0</v>
      </c>
      <c r="AL137" s="95">
        <v>0</v>
      </c>
      <c r="AM137" s="95">
        <v>0</v>
      </c>
      <c r="AN137" s="95">
        <v>0</v>
      </c>
      <c r="AO137" s="95">
        <v>0</v>
      </c>
      <c r="AP137" s="95">
        <v>0</v>
      </c>
      <c r="AQ137" s="95">
        <v>0</v>
      </c>
      <c r="AR137" s="95">
        <v>0</v>
      </c>
      <c r="AS137" s="95">
        <v>0</v>
      </c>
      <c r="AT137" s="95">
        <v>0</v>
      </c>
      <c r="AU137" s="95">
        <v>0</v>
      </c>
      <c r="AV137" s="95">
        <v>0</v>
      </c>
      <c r="AW137" s="95">
        <v>0</v>
      </c>
      <c r="AX137" s="95">
        <v>0</v>
      </c>
      <c r="AY137" s="95">
        <v>0</v>
      </c>
      <c r="AZ137" s="95">
        <v>0</v>
      </c>
      <c r="BA137" s="95">
        <v>0</v>
      </c>
      <c r="BB137" s="95">
        <v>0</v>
      </c>
      <c r="BC137" s="95">
        <v>0</v>
      </c>
      <c r="BD137" s="95">
        <v>0</v>
      </c>
      <c r="BE137" s="95">
        <v>0</v>
      </c>
      <c r="BF137" s="95">
        <v>0</v>
      </c>
      <c r="BG137" s="95">
        <v>0</v>
      </c>
      <c r="BH137" s="95">
        <v>0</v>
      </c>
      <c r="BI137" s="94">
        <f t="shared" si="33"/>
        <v>21</v>
      </c>
      <c r="BJ137" s="98">
        <f t="shared" si="34"/>
        <v>11</v>
      </c>
      <c r="BK137" s="98">
        <f t="shared" si="35"/>
        <v>10</v>
      </c>
      <c r="BL137" s="98">
        <f t="shared" si="36"/>
        <v>0</v>
      </c>
      <c r="BM137" s="98">
        <f t="shared" si="37"/>
        <v>0</v>
      </c>
      <c r="BN137" s="98">
        <f t="shared" si="38"/>
        <v>0</v>
      </c>
      <c r="BO137" s="98">
        <f t="shared" si="39"/>
        <v>0</v>
      </c>
      <c r="BP137" s="98">
        <f t="shared" si="40"/>
        <v>0</v>
      </c>
      <c r="BQ137" s="99">
        <f t="shared" si="41"/>
        <v>21</v>
      </c>
      <c r="BR137" s="94">
        <v>45</v>
      </c>
      <c r="BS137" s="94" t="str">
        <f t="shared" si="30"/>
        <v>Mottet</v>
      </c>
      <c r="BT137" s="94" t="str">
        <f t="shared" si="31"/>
        <v>Marc</v>
      </c>
      <c r="BU137" s="16" t="str">
        <f t="shared" si="32"/>
        <v>Marchissy</v>
      </c>
    </row>
    <row r="138" spans="1:75" s="94" customFormat="1" ht="20.100000000000001" customHeight="1" x14ac:dyDescent="0.25">
      <c r="A138" s="93">
        <v>1966</v>
      </c>
      <c r="B138" s="95" t="s">
        <v>719</v>
      </c>
      <c r="C138" s="95" t="s">
        <v>157</v>
      </c>
      <c r="D138" s="96" t="s">
        <v>553</v>
      </c>
      <c r="E138" s="95">
        <v>0</v>
      </c>
      <c r="F138" s="95">
        <v>0</v>
      </c>
      <c r="G138" s="95">
        <v>0</v>
      </c>
      <c r="H138" s="95">
        <v>21</v>
      </c>
      <c r="I138" s="95">
        <v>0</v>
      </c>
      <c r="J138" s="95">
        <v>0</v>
      </c>
      <c r="K138" s="95">
        <v>0</v>
      </c>
      <c r="L138" s="95">
        <v>0</v>
      </c>
      <c r="M138" s="95">
        <v>0</v>
      </c>
      <c r="N138" s="95">
        <v>0</v>
      </c>
      <c r="O138" s="95">
        <v>0</v>
      </c>
      <c r="P138" s="95">
        <v>0</v>
      </c>
      <c r="Q138" s="95">
        <v>0</v>
      </c>
      <c r="R138" s="95">
        <v>0</v>
      </c>
      <c r="S138" s="95">
        <v>0</v>
      </c>
      <c r="T138" s="95">
        <v>0</v>
      </c>
      <c r="U138" s="95">
        <v>0</v>
      </c>
      <c r="V138" s="95">
        <v>0</v>
      </c>
      <c r="W138" s="95">
        <v>0</v>
      </c>
      <c r="X138" s="95">
        <v>0</v>
      </c>
      <c r="Y138" s="95">
        <v>0</v>
      </c>
      <c r="Z138" s="95">
        <v>0</v>
      </c>
      <c r="AA138" s="95">
        <v>0</v>
      </c>
      <c r="AB138" s="95">
        <v>0</v>
      </c>
      <c r="AC138" s="95">
        <v>0</v>
      </c>
      <c r="AD138" s="95">
        <v>0</v>
      </c>
      <c r="AE138" s="95">
        <v>0</v>
      </c>
      <c r="AF138" s="95">
        <v>0</v>
      </c>
      <c r="AG138" s="95">
        <v>0</v>
      </c>
      <c r="AH138" s="95">
        <v>0</v>
      </c>
      <c r="AI138" s="95">
        <v>0</v>
      </c>
      <c r="AJ138" s="95">
        <v>0</v>
      </c>
      <c r="AK138" s="95">
        <v>0</v>
      </c>
      <c r="AL138" s="95">
        <v>0</v>
      </c>
      <c r="AM138" s="95">
        <v>0</v>
      </c>
      <c r="AN138" s="95">
        <v>0</v>
      </c>
      <c r="AO138" s="95">
        <v>0</v>
      </c>
      <c r="AP138" s="95">
        <v>0</v>
      </c>
      <c r="AQ138" s="95">
        <v>0</v>
      </c>
      <c r="AR138" s="95">
        <v>0</v>
      </c>
      <c r="AS138" s="95">
        <v>0</v>
      </c>
      <c r="AT138" s="95">
        <v>0</v>
      </c>
      <c r="AU138" s="95">
        <v>0</v>
      </c>
      <c r="AV138" s="95">
        <v>0</v>
      </c>
      <c r="AW138" s="95">
        <v>0</v>
      </c>
      <c r="AX138" s="95">
        <v>0</v>
      </c>
      <c r="AY138" s="95">
        <v>0</v>
      </c>
      <c r="AZ138" s="95">
        <v>0</v>
      </c>
      <c r="BA138" s="95">
        <v>0</v>
      </c>
      <c r="BB138" s="95">
        <v>0</v>
      </c>
      <c r="BC138" s="95">
        <v>0</v>
      </c>
      <c r="BD138" s="95">
        <v>0</v>
      </c>
      <c r="BE138" s="95">
        <v>0</v>
      </c>
      <c r="BF138" s="95">
        <v>0</v>
      </c>
      <c r="BG138" s="95">
        <v>0</v>
      </c>
      <c r="BH138" s="95">
        <v>0</v>
      </c>
      <c r="BI138" s="94">
        <f t="shared" si="33"/>
        <v>21</v>
      </c>
      <c r="BJ138" s="98">
        <f t="shared" si="34"/>
        <v>21</v>
      </c>
      <c r="BK138" s="98">
        <f t="shared" si="35"/>
        <v>0</v>
      </c>
      <c r="BL138" s="98">
        <f t="shared" si="36"/>
        <v>0</v>
      </c>
      <c r="BM138" s="98">
        <f t="shared" si="37"/>
        <v>0</v>
      </c>
      <c r="BN138" s="98">
        <f t="shared" si="38"/>
        <v>0</v>
      </c>
      <c r="BO138" s="98">
        <f t="shared" si="39"/>
        <v>0</v>
      </c>
      <c r="BP138" s="98">
        <f t="shared" si="40"/>
        <v>0</v>
      </c>
      <c r="BQ138" s="99">
        <f t="shared" si="41"/>
        <v>21</v>
      </c>
      <c r="BR138" s="94">
        <v>45</v>
      </c>
      <c r="BS138" s="94" t="str">
        <f t="shared" si="30"/>
        <v>Precoma</v>
      </c>
      <c r="BT138" s="94" t="str">
        <f t="shared" si="31"/>
        <v>Jean-Louis</v>
      </c>
      <c r="BU138" s="16" t="str">
        <f t="shared" si="32"/>
        <v>Veyras</v>
      </c>
      <c r="BW138" s="16"/>
    </row>
    <row r="139" spans="1:75" s="94" customFormat="1" ht="20.100000000000001" customHeight="1" x14ac:dyDescent="0.25">
      <c r="A139" s="93">
        <v>1968</v>
      </c>
      <c r="B139" s="95" t="s">
        <v>3818</v>
      </c>
      <c r="C139" s="95" t="s">
        <v>1270</v>
      </c>
      <c r="D139" s="96" t="s">
        <v>3819</v>
      </c>
      <c r="E139" s="95">
        <v>0</v>
      </c>
      <c r="F139" s="95">
        <v>0</v>
      </c>
      <c r="G139" s="95">
        <v>0</v>
      </c>
      <c r="H139" s="95">
        <v>0</v>
      </c>
      <c r="I139" s="95">
        <v>0</v>
      </c>
      <c r="J139" s="95">
        <v>0</v>
      </c>
      <c r="K139" s="95">
        <v>0</v>
      </c>
      <c r="L139" s="95">
        <v>0</v>
      </c>
      <c r="M139" s="95">
        <v>0</v>
      </c>
      <c r="N139" s="95">
        <v>0</v>
      </c>
      <c r="O139" s="95">
        <v>0</v>
      </c>
      <c r="P139" s="95">
        <v>0</v>
      </c>
      <c r="Q139" s="95">
        <v>0</v>
      </c>
      <c r="R139" s="95">
        <v>0</v>
      </c>
      <c r="S139" s="95">
        <v>0</v>
      </c>
      <c r="T139" s="95">
        <v>0</v>
      </c>
      <c r="U139" s="95">
        <v>0</v>
      </c>
      <c r="V139" s="95">
        <v>0</v>
      </c>
      <c r="W139" s="95">
        <v>0</v>
      </c>
      <c r="X139" s="95">
        <v>0</v>
      </c>
      <c r="Y139" s="95">
        <v>0</v>
      </c>
      <c r="Z139" s="95">
        <v>0</v>
      </c>
      <c r="AA139" s="95">
        <v>0</v>
      </c>
      <c r="AB139" s="95">
        <v>0</v>
      </c>
      <c r="AC139" s="95">
        <v>0</v>
      </c>
      <c r="AD139" s="95">
        <v>0</v>
      </c>
      <c r="AE139" s="95">
        <v>0</v>
      </c>
      <c r="AF139" s="95">
        <v>0</v>
      </c>
      <c r="AG139" s="95">
        <v>0</v>
      </c>
      <c r="AH139" s="95">
        <v>0</v>
      </c>
      <c r="AI139" s="95">
        <v>21</v>
      </c>
      <c r="AJ139" s="95">
        <v>0</v>
      </c>
      <c r="AK139" s="95">
        <v>0</v>
      </c>
      <c r="AL139" s="95">
        <v>0</v>
      </c>
      <c r="AM139" s="95">
        <v>0</v>
      </c>
      <c r="AN139" s="95">
        <v>0</v>
      </c>
      <c r="AO139" s="95">
        <v>0</v>
      </c>
      <c r="AP139" s="95">
        <v>0</v>
      </c>
      <c r="AQ139" s="95">
        <v>0</v>
      </c>
      <c r="AR139" s="95">
        <v>0</v>
      </c>
      <c r="AS139" s="95">
        <v>0</v>
      </c>
      <c r="AT139" s="95">
        <v>0</v>
      </c>
      <c r="AU139" s="95">
        <v>0</v>
      </c>
      <c r="AV139" s="95">
        <v>0</v>
      </c>
      <c r="AW139" s="95">
        <v>0</v>
      </c>
      <c r="AX139" s="95">
        <v>0</v>
      </c>
      <c r="AY139" s="95">
        <v>0</v>
      </c>
      <c r="AZ139" s="95">
        <v>0</v>
      </c>
      <c r="BA139" s="95">
        <v>0</v>
      </c>
      <c r="BB139" s="95">
        <v>0</v>
      </c>
      <c r="BC139" s="95">
        <v>0</v>
      </c>
      <c r="BD139" s="95">
        <v>0</v>
      </c>
      <c r="BE139" s="95">
        <v>0</v>
      </c>
      <c r="BF139" s="95">
        <v>0</v>
      </c>
      <c r="BG139" s="95">
        <v>0</v>
      </c>
      <c r="BH139" s="95">
        <v>0</v>
      </c>
      <c r="BI139" s="94">
        <f t="shared" si="33"/>
        <v>21</v>
      </c>
      <c r="BJ139" s="98">
        <f t="shared" si="34"/>
        <v>21</v>
      </c>
      <c r="BK139" s="98">
        <f t="shared" si="35"/>
        <v>0</v>
      </c>
      <c r="BL139" s="98">
        <f t="shared" si="36"/>
        <v>0</v>
      </c>
      <c r="BM139" s="98">
        <f t="shared" si="37"/>
        <v>0</v>
      </c>
      <c r="BN139" s="98">
        <f t="shared" si="38"/>
        <v>0</v>
      </c>
      <c r="BO139" s="98">
        <f t="shared" si="39"/>
        <v>0</v>
      </c>
      <c r="BP139" s="98">
        <f t="shared" si="40"/>
        <v>0</v>
      </c>
      <c r="BQ139" s="99">
        <f t="shared" si="41"/>
        <v>21</v>
      </c>
      <c r="BR139" s="94">
        <v>45</v>
      </c>
      <c r="BS139" s="94" t="str">
        <f t="shared" si="30"/>
        <v>Sievert</v>
      </c>
      <c r="BT139" s="94" t="str">
        <f t="shared" si="31"/>
        <v>Steve</v>
      </c>
      <c r="BU139" s="16" t="str">
        <f t="shared" si="32"/>
        <v>Tomball</v>
      </c>
      <c r="BW139" s="16"/>
    </row>
    <row r="140" spans="1:75" s="94" customFormat="1" ht="20.100000000000001" customHeight="1" x14ac:dyDescent="0.25">
      <c r="A140" s="93">
        <v>1971</v>
      </c>
      <c r="B140" s="95" t="s">
        <v>3133</v>
      </c>
      <c r="C140" s="95" t="s">
        <v>46</v>
      </c>
      <c r="D140" s="96" t="s">
        <v>3134</v>
      </c>
      <c r="E140" s="95">
        <v>0</v>
      </c>
      <c r="F140" s="95">
        <v>0</v>
      </c>
      <c r="G140" s="95">
        <v>0</v>
      </c>
      <c r="H140" s="95">
        <v>0</v>
      </c>
      <c r="I140" s="95">
        <v>0</v>
      </c>
      <c r="J140" s="95">
        <v>0</v>
      </c>
      <c r="K140" s="95">
        <v>0</v>
      </c>
      <c r="L140" s="95">
        <v>0</v>
      </c>
      <c r="M140" s="95">
        <v>0</v>
      </c>
      <c r="N140" s="95">
        <v>0</v>
      </c>
      <c r="O140" s="95">
        <v>0</v>
      </c>
      <c r="P140" s="95">
        <v>0</v>
      </c>
      <c r="Q140" s="95">
        <v>0</v>
      </c>
      <c r="R140" s="95">
        <v>0</v>
      </c>
      <c r="S140" s="95">
        <v>0</v>
      </c>
      <c r="T140" s="95">
        <v>0</v>
      </c>
      <c r="U140" s="95">
        <v>0</v>
      </c>
      <c r="V140" s="95">
        <v>0</v>
      </c>
      <c r="W140" s="95">
        <v>0</v>
      </c>
      <c r="X140" s="95">
        <v>0</v>
      </c>
      <c r="Y140" s="95">
        <v>0</v>
      </c>
      <c r="Z140" s="95">
        <v>0</v>
      </c>
      <c r="AA140" s="95">
        <v>0</v>
      </c>
      <c r="AB140" s="95">
        <v>0</v>
      </c>
      <c r="AC140" s="95">
        <v>0</v>
      </c>
      <c r="AD140" s="95">
        <v>0</v>
      </c>
      <c r="AE140" s="95">
        <v>0</v>
      </c>
      <c r="AF140" s="95">
        <v>0</v>
      </c>
      <c r="AG140" s="95">
        <v>6</v>
      </c>
      <c r="AH140" s="95">
        <v>15</v>
      </c>
      <c r="AI140" s="95">
        <v>0</v>
      </c>
      <c r="AJ140" s="95">
        <v>0</v>
      </c>
      <c r="AK140" s="95">
        <v>0</v>
      </c>
      <c r="AL140" s="95">
        <v>0</v>
      </c>
      <c r="AM140" s="95">
        <v>0</v>
      </c>
      <c r="AN140" s="95">
        <v>0</v>
      </c>
      <c r="AO140" s="95">
        <v>0</v>
      </c>
      <c r="AP140" s="95">
        <v>0</v>
      </c>
      <c r="AQ140" s="95">
        <v>0</v>
      </c>
      <c r="AR140" s="95">
        <v>0</v>
      </c>
      <c r="AS140" s="95">
        <v>0</v>
      </c>
      <c r="AT140" s="95">
        <v>0</v>
      </c>
      <c r="AU140" s="95">
        <v>0</v>
      </c>
      <c r="AV140" s="95">
        <v>0</v>
      </c>
      <c r="AW140" s="95">
        <v>0</v>
      </c>
      <c r="AX140" s="95">
        <v>0</v>
      </c>
      <c r="AY140" s="95">
        <v>0</v>
      </c>
      <c r="AZ140" s="95">
        <v>0</v>
      </c>
      <c r="BA140" s="95">
        <v>0</v>
      </c>
      <c r="BB140" s="95">
        <v>0</v>
      </c>
      <c r="BC140" s="95">
        <v>0</v>
      </c>
      <c r="BD140" s="95">
        <v>0</v>
      </c>
      <c r="BE140" s="95">
        <v>0</v>
      </c>
      <c r="BF140" s="95">
        <v>0</v>
      </c>
      <c r="BG140" s="95">
        <v>0</v>
      </c>
      <c r="BH140" s="95">
        <v>0</v>
      </c>
      <c r="BI140" s="94">
        <f t="shared" si="33"/>
        <v>21</v>
      </c>
      <c r="BJ140" s="98">
        <f t="shared" si="34"/>
        <v>15</v>
      </c>
      <c r="BK140" s="98">
        <f t="shared" si="35"/>
        <v>6</v>
      </c>
      <c r="BL140" s="98">
        <f t="shared" si="36"/>
        <v>0</v>
      </c>
      <c r="BM140" s="98">
        <f t="shared" si="37"/>
        <v>0</v>
      </c>
      <c r="BN140" s="98">
        <f t="shared" si="38"/>
        <v>0</v>
      </c>
      <c r="BO140" s="98">
        <f t="shared" si="39"/>
        <v>0</v>
      </c>
      <c r="BP140" s="98">
        <f t="shared" si="40"/>
        <v>0</v>
      </c>
      <c r="BQ140" s="99">
        <f t="shared" si="41"/>
        <v>21</v>
      </c>
      <c r="BR140" s="94">
        <v>45</v>
      </c>
      <c r="BS140" s="94" t="str">
        <f t="shared" si="30"/>
        <v>Stager</v>
      </c>
      <c r="BT140" s="94" t="str">
        <f t="shared" si="31"/>
        <v>Pascal</v>
      </c>
      <c r="BU140" s="16" t="str">
        <f t="shared" si="32"/>
        <v>Villars-Burquin</v>
      </c>
      <c r="BV140" s="16"/>
      <c r="BW140" s="16"/>
    </row>
    <row r="141" spans="1:75" s="94" customFormat="1" ht="20.100000000000001" customHeight="1" x14ac:dyDescent="0.25">
      <c r="A141" s="17">
        <v>1971</v>
      </c>
      <c r="B141" s="39" t="s">
        <v>5177</v>
      </c>
      <c r="C141" s="20" t="s">
        <v>600</v>
      </c>
      <c r="D141" s="39" t="s">
        <v>267</v>
      </c>
      <c r="E141" s="95">
        <v>0</v>
      </c>
      <c r="F141" s="95">
        <v>0</v>
      </c>
      <c r="G141" s="95">
        <v>0</v>
      </c>
      <c r="H141" s="95">
        <v>0</v>
      </c>
      <c r="I141" s="95">
        <v>0</v>
      </c>
      <c r="J141" s="95">
        <v>0</v>
      </c>
      <c r="K141" s="95">
        <v>0</v>
      </c>
      <c r="L141" s="95">
        <v>0</v>
      </c>
      <c r="M141" s="95">
        <v>0</v>
      </c>
      <c r="N141" s="95">
        <v>0</v>
      </c>
      <c r="O141" s="95">
        <v>0</v>
      </c>
      <c r="P141" s="95">
        <v>0</v>
      </c>
      <c r="Q141" s="95">
        <v>0</v>
      </c>
      <c r="R141" s="95">
        <v>0</v>
      </c>
      <c r="S141" s="95">
        <v>0</v>
      </c>
      <c r="T141" s="95">
        <v>0</v>
      </c>
      <c r="U141" s="95">
        <v>0</v>
      </c>
      <c r="V141" s="95">
        <v>0</v>
      </c>
      <c r="W141" s="95">
        <v>0</v>
      </c>
      <c r="X141" s="95">
        <v>0</v>
      </c>
      <c r="Y141" s="95">
        <v>0</v>
      </c>
      <c r="Z141" s="95">
        <v>0</v>
      </c>
      <c r="AA141" s="95">
        <v>0</v>
      </c>
      <c r="AB141" s="95">
        <v>0</v>
      </c>
      <c r="AC141" s="95">
        <v>0</v>
      </c>
      <c r="AD141" s="95">
        <v>0</v>
      </c>
      <c r="AE141" s="95">
        <v>0</v>
      </c>
      <c r="AF141" s="95">
        <v>0</v>
      </c>
      <c r="AG141" s="95">
        <v>0</v>
      </c>
      <c r="AH141" s="95">
        <v>0</v>
      </c>
      <c r="AI141" s="95">
        <v>0</v>
      </c>
      <c r="AJ141" s="95">
        <v>0</v>
      </c>
      <c r="AK141" s="95">
        <v>0</v>
      </c>
      <c r="AL141" s="95">
        <v>0</v>
      </c>
      <c r="AM141" s="95">
        <v>0</v>
      </c>
      <c r="AN141" s="95">
        <v>0</v>
      </c>
      <c r="AO141" s="95">
        <v>0</v>
      </c>
      <c r="AP141" s="95">
        <v>0</v>
      </c>
      <c r="AQ141" s="95">
        <v>0</v>
      </c>
      <c r="AR141" s="95">
        <v>0</v>
      </c>
      <c r="AS141" s="95">
        <v>0</v>
      </c>
      <c r="AT141" s="95">
        <v>0</v>
      </c>
      <c r="AU141" s="95">
        <v>0</v>
      </c>
      <c r="AV141" s="95">
        <v>0</v>
      </c>
      <c r="AW141" s="95">
        <v>0</v>
      </c>
      <c r="AX141" s="95">
        <v>0</v>
      </c>
      <c r="AY141" s="95">
        <v>0</v>
      </c>
      <c r="AZ141" s="95">
        <v>0</v>
      </c>
      <c r="BA141" s="95">
        <v>0</v>
      </c>
      <c r="BB141" s="95">
        <v>0</v>
      </c>
      <c r="BC141" s="95">
        <v>21</v>
      </c>
      <c r="BD141" s="95">
        <v>0</v>
      </c>
      <c r="BE141" s="95">
        <v>0</v>
      </c>
      <c r="BF141" s="95">
        <v>0</v>
      </c>
      <c r="BG141" s="95">
        <v>0</v>
      </c>
      <c r="BH141" s="95">
        <v>0</v>
      </c>
      <c r="BI141" s="94">
        <f t="shared" si="33"/>
        <v>21</v>
      </c>
      <c r="BJ141" s="98">
        <f t="shared" si="34"/>
        <v>21</v>
      </c>
      <c r="BK141" s="98">
        <f t="shared" si="35"/>
        <v>0</v>
      </c>
      <c r="BL141" s="98">
        <f t="shared" si="36"/>
        <v>0</v>
      </c>
      <c r="BM141" s="98">
        <f t="shared" si="37"/>
        <v>0</v>
      </c>
      <c r="BN141" s="98">
        <f t="shared" si="38"/>
        <v>0</v>
      </c>
      <c r="BO141" s="98">
        <f t="shared" si="39"/>
        <v>0</v>
      </c>
      <c r="BP141" s="98">
        <f t="shared" si="40"/>
        <v>0</v>
      </c>
      <c r="BQ141" s="99">
        <f t="shared" si="41"/>
        <v>21</v>
      </c>
      <c r="BR141" s="94">
        <v>45</v>
      </c>
      <c r="BS141" s="94" t="str">
        <f t="shared" si="30"/>
        <v>Terrier</v>
      </c>
      <c r="BT141" s="94" t="str">
        <f t="shared" si="31"/>
        <v>Philippe</v>
      </c>
      <c r="BU141" s="16" t="str">
        <f t="shared" si="32"/>
        <v>Saxon</v>
      </c>
      <c r="BV141" s="16"/>
      <c r="BW141" s="16"/>
    </row>
    <row r="142" spans="1:75" s="94" customFormat="1" ht="20.100000000000001" customHeight="1" x14ac:dyDescent="0.25">
      <c r="A142" s="93">
        <v>1965</v>
      </c>
      <c r="B142" s="95" t="s">
        <v>1194</v>
      </c>
      <c r="C142" s="95" t="s">
        <v>67</v>
      </c>
      <c r="D142" s="96" t="s">
        <v>129</v>
      </c>
      <c r="E142" s="95">
        <v>0</v>
      </c>
      <c r="F142" s="95">
        <v>0</v>
      </c>
      <c r="G142" s="95">
        <v>0</v>
      </c>
      <c r="H142" s="95">
        <v>0</v>
      </c>
      <c r="I142" s="95">
        <v>0</v>
      </c>
      <c r="J142" s="95">
        <v>0</v>
      </c>
      <c r="K142" s="95">
        <v>0</v>
      </c>
      <c r="L142" s="95">
        <v>0</v>
      </c>
      <c r="M142" s="95">
        <v>21</v>
      </c>
      <c r="N142" s="95">
        <v>0</v>
      </c>
      <c r="O142" s="95">
        <v>0</v>
      </c>
      <c r="P142" s="95">
        <v>0</v>
      </c>
      <c r="Q142" s="95">
        <v>0</v>
      </c>
      <c r="R142" s="95">
        <v>0</v>
      </c>
      <c r="S142" s="95">
        <v>0</v>
      </c>
      <c r="T142" s="95">
        <v>0</v>
      </c>
      <c r="U142" s="95">
        <v>0</v>
      </c>
      <c r="V142" s="95">
        <v>0</v>
      </c>
      <c r="W142" s="95">
        <v>0</v>
      </c>
      <c r="X142" s="95">
        <v>0</v>
      </c>
      <c r="Y142" s="95">
        <v>0</v>
      </c>
      <c r="Z142" s="95">
        <v>0</v>
      </c>
      <c r="AA142" s="95">
        <v>0</v>
      </c>
      <c r="AB142" s="95">
        <v>0</v>
      </c>
      <c r="AC142" s="95">
        <v>0</v>
      </c>
      <c r="AD142" s="95">
        <v>0</v>
      </c>
      <c r="AE142" s="95">
        <v>0</v>
      </c>
      <c r="AF142" s="95">
        <v>0</v>
      </c>
      <c r="AG142" s="95">
        <v>0</v>
      </c>
      <c r="AH142" s="95">
        <v>0</v>
      </c>
      <c r="AI142" s="95">
        <v>0</v>
      </c>
      <c r="AJ142" s="95">
        <v>0</v>
      </c>
      <c r="AK142" s="95">
        <v>0</v>
      </c>
      <c r="AL142" s="95">
        <v>0</v>
      </c>
      <c r="AM142" s="95">
        <v>0</v>
      </c>
      <c r="AN142" s="95">
        <v>0</v>
      </c>
      <c r="AO142" s="95">
        <v>0</v>
      </c>
      <c r="AP142" s="95">
        <v>0</v>
      </c>
      <c r="AQ142" s="95">
        <v>0</v>
      </c>
      <c r="AR142" s="95">
        <v>0</v>
      </c>
      <c r="AS142" s="95">
        <v>0</v>
      </c>
      <c r="AT142" s="95">
        <v>0</v>
      </c>
      <c r="AU142" s="95">
        <v>0</v>
      </c>
      <c r="AV142" s="95">
        <v>0</v>
      </c>
      <c r="AW142" s="95">
        <v>0</v>
      </c>
      <c r="AX142" s="95">
        <v>0</v>
      </c>
      <c r="AY142" s="95">
        <v>0</v>
      </c>
      <c r="AZ142" s="95">
        <v>0</v>
      </c>
      <c r="BA142" s="95">
        <v>0</v>
      </c>
      <c r="BB142" s="95">
        <v>0</v>
      </c>
      <c r="BC142" s="95">
        <v>0</v>
      </c>
      <c r="BD142" s="95">
        <v>0</v>
      </c>
      <c r="BE142" s="95">
        <v>0</v>
      </c>
      <c r="BF142" s="95">
        <v>0</v>
      </c>
      <c r="BG142" s="95">
        <v>0</v>
      </c>
      <c r="BH142" s="95">
        <v>0</v>
      </c>
      <c r="BI142" s="94">
        <f t="shared" si="33"/>
        <v>21</v>
      </c>
      <c r="BJ142" s="98">
        <f t="shared" si="34"/>
        <v>21</v>
      </c>
      <c r="BK142" s="98">
        <f t="shared" si="35"/>
        <v>0</v>
      </c>
      <c r="BL142" s="98">
        <f t="shared" si="36"/>
        <v>0</v>
      </c>
      <c r="BM142" s="98">
        <f t="shared" si="37"/>
        <v>0</v>
      </c>
      <c r="BN142" s="98">
        <f t="shared" si="38"/>
        <v>0</v>
      </c>
      <c r="BO142" s="98">
        <f t="shared" si="39"/>
        <v>0</v>
      </c>
      <c r="BP142" s="98">
        <f t="shared" si="40"/>
        <v>0</v>
      </c>
      <c r="BQ142" s="99">
        <f t="shared" si="41"/>
        <v>21</v>
      </c>
      <c r="BR142" s="94">
        <v>45</v>
      </c>
      <c r="BS142" s="94" t="str">
        <f t="shared" si="30"/>
        <v>Voullamoz</v>
      </c>
      <c r="BT142" s="94" t="str">
        <f t="shared" si="31"/>
        <v>Alain</v>
      </c>
      <c r="BU142" s="16" t="str">
        <f t="shared" si="32"/>
        <v>Riddes</v>
      </c>
      <c r="BV142" s="16"/>
      <c r="BW142" s="16"/>
    </row>
    <row r="143" spans="1:75" s="94" customFormat="1" ht="20.100000000000001" customHeight="1" x14ac:dyDescent="0.25">
      <c r="A143" s="93">
        <v>1971</v>
      </c>
      <c r="B143" s="95" t="s">
        <v>1123</v>
      </c>
      <c r="C143" s="95" t="s">
        <v>101</v>
      </c>
      <c r="D143" s="96" t="s">
        <v>1124</v>
      </c>
      <c r="E143" s="95">
        <v>0</v>
      </c>
      <c r="F143" s="95">
        <v>0</v>
      </c>
      <c r="G143" s="95">
        <v>0</v>
      </c>
      <c r="H143" s="95">
        <v>0</v>
      </c>
      <c r="I143" s="95">
        <v>0</v>
      </c>
      <c r="J143" s="95">
        <v>0</v>
      </c>
      <c r="K143" s="95">
        <v>8</v>
      </c>
      <c r="L143" s="95">
        <v>0</v>
      </c>
      <c r="M143" s="95">
        <v>0</v>
      </c>
      <c r="N143" s="95">
        <v>0</v>
      </c>
      <c r="O143" s="95">
        <v>0</v>
      </c>
      <c r="P143" s="95">
        <v>0</v>
      </c>
      <c r="Q143" s="95">
        <v>0</v>
      </c>
      <c r="R143" s="95">
        <v>0</v>
      </c>
      <c r="S143" s="95">
        <v>0</v>
      </c>
      <c r="T143" s="95">
        <v>0</v>
      </c>
      <c r="U143" s="95">
        <v>0</v>
      </c>
      <c r="V143" s="95">
        <v>0</v>
      </c>
      <c r="W143" s="95">
        <v>0</v>
      </c>
      <c r="X143" s="95">
        <v>0</v>
      </c>
      <c r="Y143" s="95">
        <v>0</v>
      </c>
      <c r="Z143" s="95">
        <v>0</v>
      </c>
      <c r="AA143" s="95">
        <v>0</v>
      </c>
      <c r="AB143" s="95">
        <v>0</v>
      </c>
      <c r="AC143" s="95">
        <v>0</v>
      </c>
      <c r="AD143" s="95">
        <v>0</v>
      </c>
      <c r="AE143" s="95">
        <v>0</v>
      </c>
      <c r="AF143" s="95">
        <v>0</v>
      </c>
      <c r="AG143" s="95">
        <v>0</v>
      </c>
      <c r="AH143" s="95">
        <v>0</v>
      </c>
      <c r="AI143" s="95">
        <v>12</v>
      </c>
      <c r="AJ143" s="95">
        <v>0</v>
      </c>
      <c r="AK143" s="95">
        <v>0</v>
      </c>
      <c r="AL143" s="95">
        <v>0</v>
      </c>
      <c r="AM143" s="95">
        <v>0</v>
      </c>
      <c r="AN143" s="95">
        <v>0</v>
      </c>
      <c r="AO143" s="95">
        <v>0</v>
      </c>
      <c r="AP143" s="95">
        <v>0</v>
      </c>
      <c r="AQ143" s="95">
        <v>0</v>
      </c>
      <c r="AR143" s="95">
        <v>0</v>
      </c>
      <c r="AS143" s="95">
        <v>0</v>
      </c>
      <c r="AT143" s="95">
        <v>0</v>
      </c>
      <c r="AU143" s="95">
        <v>0</v>
      </c>
      <c r="AV143" s="95">
        <v>0</v>
      </c>
      <c r="AW143" s="95">
        <v>0</v>
      </c>
      <c r="AX143" s="95">
        <v>0</v>
      </c>
      <c r="AY143" s="95">
        <v>0</v>
      </c>
      <c r="AZ143" s="95">
        <v>0</v>
      </c>
      <c r="BA143" s="95">
        <v>0</v>
      </c>
      <c r="BB143" s="95">
        <v>0</v>
      </c>
      <c r="BC143" s="95">
        <v>0</v>
      </c>
      <c r="BD143" s="95">
        <v>0</v>
      </c>
      <c r="BE143" s="95">
        <v>0</v>
      </c>
      <c r="BF143" s="95">
        <v>0</v>
      </c>
      <c r="BG143" s="95">
        <v>0</v>
      </c>
      <c r="BH143" s="95">
        <v>0</v>
      </c>
      <c r="BI143" s="94">
        <f t="shared" si="33"/>
        <v>20</v>
      </c>
      <c r="BJ143" s="98">
        <f t="shared" si="34"/>
        <v>12</v>
      </c>
      <c r="BK143" s="98">
        <f t="shared" si="35"/>
        <v>8</v>
      </c>
      <c r="BL143" s="98">
        <f t="shared" si="36"/>
        <v>0</v>
      </c>
      <c r="BM143" s="98">
        <f t="shared" si="37"/>
        <v>0</v>
      </c>
      <c r="BN143" s="98">
        <f t="shared" si="38"/>
        <v>0</v>
      </c>
      <c r="BO143" s="98">
        <f t="shared" si="39"/>
        <v>0</v>
      </c>
      <c r="BP143" s="98">
        <f t="shared" si="40"/>
        <v>0</v>
      </c>
      <c r="BQ143" s="99">
        <f t="shared" si="41"/>
        <v>20</v>
      </c>
      <c r="BR143" s="94">
        <v>46</v>
      </c>
      <c r="BS143" s="94" t="str">
        <f t="shared" si="30"/>
        <v>Kalbermatten</v>
      </c>
      <c r="BT143" s="94" t="str">
        <f t="shared" si="31"/>
        <v>Christophe</v>
      </c>
      <c r="BU143" s="16" t="str">
        <f t="shared" si="32"/>
        <v>Aeugst am Albis</v>
      </c>
    </row>
    <row r="144" spans="1:75" s="94" customFormat="1" ht="20.100000000000001" customHeight="1" x14ac:dyDescent="0.25">
      <c r="A144" s="15">
        <v>1971</v>
      </c>
      <c r="B144" s="39" t="s">
        <v>4593</v>
      </c>
      <c r="C144" s="20" t="s">
        <v>552</v>
      </c>
      <c r="D144" s="39" t="s">
        <v>4594</v>
      </c>
      <c r="E144" s="95">
        <v>0</v>
      </c>
      <c r="F144" s="95">
        <v>0</v>
      </c>
      <c r="G144" s="95">
        <v>0</v>
      </c>
      <c r="H144" s="95">
        <v>0</v>
      </c>
      <c r="I144" s="95">
        <v>0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  <c r="O144" s="95">
        <v>0</v>
      </c>
      <c r="P144" s="95">
        <v>0</v>
      </c>
      <c r="Q144" s="95">
        <v>0</v>
      </c>
      <c r="R144" s="95">
        <v>0</v>
      </c>
      <c r="S144" s="95">
        <v>0</v>
      </c>
      <c r="T144" s="95">
        <v>0</v>
      </c>
      <c r="U144" s="95">
        <v>0</v>
      </c>
      <c r="V144" s="95">
        <v>0</v>
      </c>
      <c r="W144" s="95">
        <v>0</v>
      </c>
      <c r="X144" s="95">
        <v>0</v>
      </c>
      <c r="Y144" s="95">
        <v>0</v>
      </c>
      <c r="Z144" s="95">
        <v>0</v>
      </c>
      <c r="AA144" s="95">
        <v>0</v>
      </c>
      <c r="AB144" s="95">
        <v>0</v>
      </c>
      <c r="AC144" s="95">
        <v>0</v>
      </c>
      <c r="AD144" s="95">
        <v>0</v>
      </c>
      <c r="AE144" s="95">
        <v>0</v>
      </c>
      <c r="AF144" s="95">
        <v>0</v>
      </c>
      <c r="AG144" s="95">
        <v>0</v>
      </c>
      <c r="AH144" s="95">
        <v>0</v>
      </c>
      <c r="AI144" s="95">
        <v>0</v>
      </c>
      <c r="AJ144" s="95">
        <v>0</v>
      </c>
      <c r="AK144" s="95">
        <v>0</v>
      </c>
      <c r="AL144" s="95">
        <v>0</v>
      </c>
      <c r="AM144" s="95">
        <v>10</v>
      </c>
      <c r="AN144" s="95">
        <v>0</v>
      </c>
      <c r="AO144" s="95">
        <v>0</v>
      </c>
      <c r="AP144" s="95">
        <v>0</v>
      </c>
      <c r="AQ144" s="95">
        <v>0</v>
      </c>
      <c r="AR144" s="95">
        <v>0</v>
      </c>
      <c r="AS144" s="95">
        <v>0</v>
      </c>
      <c r="AT144" s="95">
        <v>0</v>
      </c>
      <c r="AU144" s="95">
        <v>0</v>
      </c>
      <c r="AV144" s="95">
        <v>0</v>
      </c>
      <c r="AW144" s="95">
        <v>0</v>
      </c>
      <c r="AX144" s="95">
        <v>0</v>
      </c>
      <c r="AY144" s="95">
        <v>0</v>
      </c>
      <c r="AZ144" s="95">
        <v>0</v>
      </c>
      <c r="BA144" s="95">
        <v>0</v>
      </c>
      <c r="BB144" s="95">
        <v>0</v>
      </c>
      <c r="BC144" s="95">
        <v>0</v>
      </c>
      <c r="BD144" s="95">
        <v>0</v>
      </c>
      <c r="BE144" s="95">
        <v>0</v>
      </c>
      <c r="BF144" s="95">
        <v>10</v>
      </c>
      <c r="BG144" s="95">
        <v>0</v>
      </c>
      <c r="BH144" s="95">
        <v>0</v>
      </c>
      <c r="BI144" s="94">
        <f t="shared" si="33"/>
        <v>20</v>
      </c>
      <c r="BJ144" s="98">
        <f t="shared" si="34"/>
        <v>10</v>
      </c>
      <c r="BK144" s="98">
        <f t="shared" si="35"/>
        <v>10</v>
      </c>
      <c r="BL144" s="98">
        <f t="shared" si="36"/>
        <v>0</v>
      </c>
      <c r="BM144" s="98">
        <f t="shared" si="37"/>
        <v>0</v>
      </c>
      <c r="BN144" s="98">
        <f t="shared" si="38"/>
        <v>0</v>
      </c>
      <c r="BO144" s="98">
        <f t="shared" si="39"/>
        <v>0</v>
      </c>
      <c r="BP144" s="98">
        <f t="shared" si="40"/>
        <v>0</v>
      </c>
      <c r="BQ144" s="99">
        <f t="shared" si="41"/>
        <v>20</v>
      </c>
      <c r="BR144" s="94">
        <v>46</v>
      </c>
      <c r="BS144" s="94" t="str">
        <f t="shared" si="30"/>
        <v>Ody</v>
      </c>
      <c r="BT144" s="94" t="str">
        <f t="shared" si="31"/>
        <v>Damien</v>
      </c>
      <c r="BU144" s="16" t="str">
        <f t="shared" si="32"/>
        <v>Sorens</v>
      </c>
      <c r="BW144" s="16"/>
    </row>
    <row r="145" spans="1:75" s="94" customFormat="1" ht="20.100000000000001" customHeight="1" x14ac:dyDescent="0.25">
      <c r="A145" s="93">
        <v>1969</v>
      </c>
      <c r="B145" s="95" t="s">
        <v>320</v>
      </c>
      <c r="C145" s="95" t="s">
        <v>321</v>
      </c>
      <c r="D145" s="96" t="s">
        <v>322</v>
      </c>
      <c r="E145" s="95">
        <v>0</v>
      </c>
      <c r="F145" s="95">
        <v>20</v>
      </c>
      <c r="G145" s="95">
        <v>0</v>
      </c>
      <c r="H145" s="95">
        <v>0</v>
      </c>
      <c r="I145" s="95">
        <v>0</v>
      </c>
      <c r="J145" s="95">
        <v>0</v>
      </c>
      <c r="K145" s="95">
        <v>0</v>
      </c>
      <c r="L145" s="95">
        <v>0</v>
      </c>
      <c r="M145" s="95">
        <v>0</v>
      </c>
      <c r="N145" s="95">
        <v>0</v>
      </c>
      <c r="O145" s="95">
        <v>0</v>
      </c>
      <c r="P145" s="95">
        <v>0</v>
      </c>
      <c r="Q145" s="95">
        <v>0</v>
      </c>
      <c r="R145" s="95">
        <v>0</v>
      </c>
      <c r="S145" s="95">
        <v>0</v>
      </c>
      <c r="T145" s="95">
        <v>0</v>
      </c>
      <c r="U145" s="95">
        <v>0</v>
      </c>
      <c r="V145" s="95">
        <v>0</v>
      </c>
      <c r="W145" s="95">
        <v>0</v>
      </c>
      <c r="X145" s="95">
        <v>0</v>
      </c>
      <c r="Y145" s="95">
        <v>0</v>
      </c>
      <c r="Z145" s="95">
        <v>0</v>
      </c>
      <c r="AA145" s="95">
        <v>0</v>
      </c>
      <c r="AB145" s="95">
        <v>0</v>
      </c>
      <c r="AC145" s="95">
        <v>0</v>
      </c>
      <c r="AD145" s="95">
        <v>0</v>
      </c>
      <c r="AE145" s="95">
        <v>0</v>
      </c>
      <c r="AF145" s="95">
        <v>0</v>
      </c>
      <c r="AG145" s="95">
        <v>0</v>
      </c>
      <c r="AH145" s="95">
        <v>0</v>
      </c>
      <c r="AI145" s="95">
        <v>0</v>
      </c>
      <c r="AJ145" s="95">
        <v>0</v>
      </c>
      <c r="AK145" s="95">
        <v>0</v>
      </c>
      <c r="AL145" s="95">
        <v>0</v>
      </c>
      <c r="AM145" s="95">
        <v>0</v>
      </c>
      <c r="AN145" s="95">
        <v>0</v>
      </c>
      <c r="AO145" s="95">
        <v>0</v>
      </c>
      <c r="AP145" s="95">
        <v>0</v>
      </c>
      <c r="AQ145" s="95">
        <v>0</v>
      </c>
      <c r="AR145" s="95">
        <v>0</v>
      </c>
      <c r="AS145" s="95">
        <v>0</v>
      </c>
      <c r="AT145" s="95">
        <v>0</v>
      </c>
      <c r="AU145" s="95">
        <v>0</v>
      </c>
      <c r="AV145" s="95">
        <v>0</v>
      </c>
      <c r="AW145" s="95">
        <v>0</v>
      </c>
      <c r="AX145" s="95">
        <v>0</v>
      </c>
      <c r="AY145" s="95">
        <v>0</v>
      </c>
      <c r="AZ145" s="95">
        <v>0</v>
      </c>
      <c r="BA145" s="95">
        <v>0</v>
      </c>
      <c r="BB145" s="95">
        <v>0</v>
      </c>
      <c r="BC145" s="95">
        <v>0</v>
      </c>
      <c r="BD145" s="95">
        <v>0</v>
      </c>
      <c r="BE145" s="95">
        <v>0</v>
      </c>
      <c r="BF145" s="95">
        <v>0</v>
      </c>
      <c r="BG145" s="95">
        <v>0</v>
      </c>
      <c r="BH145" s="95">
        <v>0</v>
      </c>
      <c r="BI145" s="94">
        <f t="shared" si="33"/>
        <v>20</v>
      </c>
      <c r="BJ145" s="98">
        <f t="shared" si="34"/>
        <v>20</v>
      </c>
      <c r="BK145" s="98">
        <f t="shared" si="35"/>
        <v>0</v>
      </c>
      <c r="BL145" s="98">
        <f t="shared" si="36"/>
        <v>0</v>
      </c>
      <c r="BM145" s="98">
        <f t="shared" si="37"/>
        <v>0</v>
      </c>
      <c r="BN145" s="98">
        <f t="shared" si="38"/>
        <v>0</v>
      </c>
      <c r="BO145" s="98">
        <f t="shared" si="39"/>
        <v>0</v>
      </c>
      <c r="BP145" s="98">
        <f t="shared" si="40"/>
        <v>0</v>
      </c>
      <c r="BQ145" s="99">
        <f t="shared" si="41"/>
        <v>20</v>
      </c>
      <c r="BR145" s="94">
        <v>46</v>
      </c>
      <c r="BS145" s="94" t="str">
        <f t="shared" si="30"/>
        <v>Sonney</v>
      </c>
      <c r="BT145" s="94" t="str">
        <f t="shared" si="31"/>
        <v>Jean-Pierre</v>
      </c>
      <c r="BU145" s="16" t="str">
        <f t="shared" si="32"/>
        <v>Auboranges</v>
      </c>
      <c r="BV145" s="16"/>
      <c r="BW145" s="16"/>
    </row>
    <row r="146" spans="1:75" s="94" customFormat="1" ht="20.100000000000001" customHeight="1" x14ac:dyDescent="0.25">
      <c r="A146" s="93">
        <v>1964</v>
      </c>
      <c r="B146" s="95" t="s">
        <v>4170</v>
      </c>
      <c r="C146" s="95" t="s">
        <v>2896</v>
      </c>
      <c r="D146" s="96" t="s">
        <v>2874</v>
      </c>
      <c r="E146" s="95">
        <v>0</v>
      </c>
      <c r="F146" s="95">
        <v>0</v>
      </c>
      <c r="G146" s="95">
        <v>0</v>
      </c>
      <c r="H146" s="95">
        <v>0</v>
      </c>
      <c r="I146" s="95">
        <v>0</v>
      </c>
      <c r="J146" s="95">
        <v>0</v>
      </c>
      <c r="K146" s="95">
        <v>0</v>
      </c>
      <c r="L146" s="95">
        <v>0</v>
      </c>
      <c r="M146" s="95">
        <v>0</v>
      </c>
      <c r="N146" s="95">
        <v>0</v>
      </c>
      <c r="O146" s="95">
        <v>0</v>
      </c>
      <c r="P146" s="95">
        <v>0</v>
      </c>
      <c r="Q146" s="95">
        <v>0</v>
      </c>
      <c r="R146" s="95">
        <v>0</v>
      </c>
      <c r="S146" s="95">
        <v>0</v>
      </c>
      <c r="T146" s="95">
        <v>0</v>
      </c>
      <c r="U146" s="95">
        <v>0</v>
      </c>
      <c r="V146" s="95">
        <v>0</v>
      </c>
      <c r="W146" s="95">
        <v>0</v>
      </c>
      <c r="X146" s="95">
        <v>0</v>
      </c>
      <c r="Y146" s="95">
        <v>0</v>
      </c>
      <c r="Z146" s="95">
        <v>0</v>
      </c>
      <c r="AA146" s="95">
        <v>0</v>
      </c>
      <c r="AB146" s="95">
        <v>0</v>
      </c>
      <c r="AC146" s="95">
        <v>0</v>
      </c>
      <c r="AD146" s="95">
        <v>0</v>
      </c>
      <c r="AE146" s="95">
        <v>0</v>
      </c>
      <c r="AF146" s="95">
        <v>0</v>
      </c>
      <c r="AG146" s="95">
        <v>0</v>
      </c>
      <c r="AH146" s="95">
        <v>0</v>
      </c>
      <c r="AI146" s="95">
        <v>0</v>
      </c>
      <c r="AJ146" s="95">
        <v>3</v>
      </c>
      <c r="AK146" s="95">
        <v>0</v>
      </c>
      <c r="AL146" s="95">
        <v>0</v>
      </c>
      <c r="AM146" s="95">
        <v>0</v>
      </c>
      <c r="AN146" s="95">
        <v>0</v>
      </c>
      <c r="AO146" s="95">
        <v>0</v>
      </c>
      <c r="AP146" s="95">
        <v>0</v>
      </c>
      <c r="AQ146" s="95">
        <v>0</v>
      </c>
      <c r="AR146" s="95">
        <v>0</v>
      </c>
      <c r="AS146" s="95">
        <v>0</v>
      </c>
      <c r="AT146" s="95">
        <v>0</v>
      </c>
      <c r="AU146" s="95">
        <v>17</v>
      </c>
      <c r="AV146" s="95">
        <v>0</v>
      </c>
      <c r="AW146" s="95">
        <v>0</v>
      </c>
      <c r="AX146" s="95">
        <v>0</v>
      </c>
      <c r="AY146" s="95">
        <v>0</v>
      </c>
      <c r="AZ146" s="95">
        <v>0</v>
      </c>
      <c r="BA146" s="95">
        <v>0</v>
      </c>
      <c r="BB146" s="95">
        <v>0</v>
      </c>
      <c r="BC146" s="95">
        <v>0</v>
      </c>
      <c r="BD146" s="95">
        <v>0</v>
      </c>
      <c r="BE146" s="95">
        <v>0</v>
      </c>
      <c r="BF146" s="95">
        <v>0</v>
      </c>
      <c r="BG146" s="95">
        <v>0</v>
      </c>
      <c r="BH146" s="95">
        <v>0</v>
      </c>
      <c r="BI146" s="94">
        <f t="shared" si="33"/>
        <v>20</v>
      </c>
      <c r="BJ146" s="98">
        <f t="shared" si="34"/>
        <v>17</v>
      </c>
      <c r="BK146" s="98">
        <f t="shared" si="35"/>
        <v>3</v>
      </c>
      <c r="BL146" s="98">
        <f t="shared" si="36"/>
        <v>0</v>
      </c>
      <c r="BM146" s="98">
        <f t="shared" si="37"/>
        <v>0</v>
      </c>
      <c r="BN146" s="98">
        <f t="shared" si="38"/>
        <v>0</v>
      </c>
      <c r="BO146" s="98">
        <f t="shared" si="39"/>
        <v>0</v>
      </c>
      <c r="BP146" s="98">
        <f t="shared" si="40"/>
        <v>0</v>
      </c>
      <c r="BQ146" s="99">
        <f t="shared" si="41"/>
        <v>20</v>
      </c>
      <c r="BR146" s="94">
        <v>46</v>
      </c>
      <c r="BS146" s="94" t="str">
        <f t="shared" si="30"/>
        <v>Summermatter</v>
      </c>
      <c r="BT146" s="94" t="str">
        <f t="shared" si="31"/>
        <v>Jörg</v>
      </c>
      <c r="BU146" s="16" t="str">
        <f t="shared" si="32"/>
        <v>Täsch</v>
      </c>
      <c r="BV146" s="16"/>
      <c r="BW146" s="16"/>
    </row>
    <row r="147" spans="1:75" s="94" customFormat="1" ht="20.100000000000001" customHeight="1" x14ac:dyDescent="0.25">
      <c r="A147" s="93">
        <v>1970</v>
      </c>
      <c r="B147" s="95" t="s">
        <v>615</v>
      </c>
      <c r="C147" s="95" t="s">
        <v>371</v>
      </c>
      <c r="D147" s="96" t="s">
        <v>3478</v>
      </c>
      <c r="E147" s="95">
        <v>0</v>
      </c>
      <c r="F147" s="95">
        <v>0</v>
      </c>
      <c r="G147" s="95">
        <v>0</v>
      </c>
      <c r="H147" s="95">
        <v>0</v>
      </c>
      <c r="I147" s="95">
        <v>0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  <c r="O147" s="95">
        <v>0</v>
      </c>
      <c r="P147" s="95">
        <v>0</v>
      </c>
      <c r="Q147" s="95">
        <v>0</v>
      </c>
      <c r="R147" s="95">
        <v>0</v>
      </c>
      <c r="S147" s="95">
        <v>0</v>
      </c>
      <c r="T147" s="95">
        <v>0</v>
      </c>
      <c r="U147" s="95">
        <v>0</v>
      </c>
      <c r="V147" s="95">
        <v>0</v>
      </c>
      <c r="W147" s="95">
        <v>0</v>
      </c>
      <c r="X147" s="95">
        <v>0</v>
      </c>
      <c r="Y147" s="95">
        <v>0</v>
      </c>
      <c r="Z147" s="95">
        <v>0</v>
      </c>
      <c r="AA147" s="95">
        <v>0</v>
      </c>
      <c r="AB147" s="95">
        <v>0</v>
      </c>
      <c r="AC147" s="95">
        <v>0</v>
      </c>
      <c r="AD147" s="95">
        <v>0</v>
      </c>
      <c r="AE147" s="95">
        <v>17</v>
      </c>
      <c r="AF147" s="95">
        <v>0</v>
      </c>
      <c r="AG147" s="95">
        <v>0</v>
      </c>
      <c r="AH147" s="95">
        <v>0</v>
      </c>
      <c r="AI147" s="95">
        <v>0</v>
      </c>
      <c r="AJ147" s="95">
        <v>0</v>
      </c>
      <c r="AK147" s="95">
        <v>0</v>
      </c>
      <c r="AL147" s="95">
        <v>0</v>
      </c>
      <c r="AM147" s="95">
        <v>0</v>
      </c>
      <c r="AN147" s="95">
        <v>0</v>
      </c>
      <c r="AO147" s="95">
        <v>0</v>
      </c>
      <c r="AP147" s="95">
        <v>0</v>
      </c>
      <c r="AQ147" s="95">
        <v>0</v>
      </c>
      <c r="AR147" s="95">
        <v>0</v>
      </c>
      <c r="AS147" s="95">
        <v>0</v>
      </c>
      <c r="AT147" s="95">
        <v>2</v>
      </c>
      <c r="AU147" s="95">
        <v>0</v>
      </c>
      <c r="AV147" s="95">
        <v>0</v>
      </c>
      <c r="AW147" s="95">
        <v>0</v>
      </c>
      <c r="AX147" s="95">
        <v>0</v>
      </c>
      <c r="AY147" s="95">
        <v>0</v>
      </c>
      <c r="AZ147" s="95">
        <v>0</v>
      </c>
      <c r="BA147" s="95">
        <v>0</v>
      </c>
      <c r="BB147" s="95">
        <v>0</v>
      </c>
      <c r="BC147" s="95">
        <v>0</v>
      </c>
      <c r="BD147" s="95">
        <v>0</v>
      </c>
      <c r="BE147" s="95">
        <v>0</v>
      </c>
      <c r="BF147" s="95">
        <v>0</v>
      </c>
      <c r="BG147" s="95">
        <v>0</v>
      </c>
      <c r="BH147" s="95">
        <v>0</v>
      </c>
      <c r="BI147" s="94">
        <f t="shared" si="33"/>
        <v>19</v>
      </c>
      <c r="BJ147" s="98">
        <f t="shared" si="34"/>
        <v>17</v>
      </c>
      <c r="BK147" s="98">
        <f t="shared" si="35"/>
        <v>2</v>
      </c>
      <c r="BL147" s="98">
        <f t="shared" si="36"/>
        <v>0</v>
      </c>
      <c r="BM147" s="98">
        <f t="shared" si="37"/>
        <v>0</v>
      </c>
      <c r="BN147" s="98">
        <f t="shared" si="38"/>
        <v>0</v>
      </c>
      <c r="BO147" s="98">
        <f t="shared" si="39"/>
        <v>0</v>
      </c>
      <c r="BP147" s="98">
        <f t="shared" si="40"/>
        <v>0</v>
      </c>
      <c r="BQ147" s="99">
        <f t="shared" si="41"/>
        <v>19</v>
      </c>
      <c r="BR147" s="94">
        <v>47</v>
      </c>
      <c r="BS147" s="94" t="str">
        <f t="shared" si="30"/>
        <v>Baumann</v>
      </c>
      <c r="BT147" s="94" t="str">
        <f t="shared" si="31"/>
        <v>Michaël</v>
      </c>
      <c r="BU147" s="16" t="str">
        <f t="shared" si="32"/>
        <v>Wiesendangen</v>
      </c>
    </row>
    <row r="148" spans="1:75" s="94" customFormat="1" ht="20.100000000000001" customHeight="1" x14ac:dyDescent="0.25">
      <c r="A148" s="93">
        <v>1966</v>
      </c>
      <c r="B148" s="95" t="s">
        <v>863</v>
      </c>
      <c r="C148" s="95" t="s">
        <v>46</v>
      </c>
      <c r="D148" s="96" t="s">
        <v>299</v>
      </c>
      <c r="E148" s="95">
        <v>0</v>
      </c>
      <c r="F148" s="95">
        <v>0</v>
      </c>
      <c r="G148" s="95">
        <v>0</v>
      </c>
      <c r="H148" s="95">
        <v>0</v>
      </c>
      <c r="I148" s="95">
        <v>15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0</v>
      </c>
      <c r="Q148" s="95">
        <v>0</v>
      </c>
      <c r="R148" s="95">
        <v>0</v>
      </c>
      <c r="S148" s="95">
        <v>0</v>
      </c>
      <c r="T148" s="95">
        <v>0</v>
      </c>
      <c r="U148" s="95">
        <v>4</v>
      </c>
      <c r="V148" s="95">
        <v>0</v>
      </c>
      <c r="W148" s="95">
        <v>0</v>
      </c>
      <c r="X148" s="95">
        <v>0</v>
      </c>
      <c r="Y148" s="95">
        <v>0</v>
      </c>
      <c r="Z148" s="95">
        <v>0</v>
      </c>
      <c r="AA148" s="95">
        <v>0</v>
      </c>
      <c r="AB148" s="95">
        <v>0</v>
      </c>
      <c r="AC148" s="95">
        <v>0</v>
      </c>
      <c r="AD148" s="95">
        <v>0</v>
      </c>
      <c r="AE148" s="95">
        <v>0</v>
      </c>
      <c r="AF148" s="95">
        <v>0</v>
      </c>
      <c r="AG148" s="95">
        <v>0</v>
      </c>
      <c r="AH148" s="95">
        <v>0</v>
      </c>
      <c r="AI148" s="95">
        <v>0</v>
      </c>
      <c r="AJ148" s="95">
        <v>0</v>
      </c>
      <c r="AK148" s="95">
        <v>0</v>
      </c>
      <c r="AL148" s="95">
        <v>0</v>
      </c>
      <c r="AM148" s="95">
        <v>0</v>
      </c>
      <c r="AN148" s="95">
        <v>0</v>
      </c>
      <c r="AO148" s="95">
        <v>0</v>
      </c>
      <c r="AP148" s="95">
        <v>0</v>
      </c>
      <c r="AQ148" s="95">
        <v>0</v>
      </c>
      <c r="AR148" s="95">
        <v>0</v>
      </c>
      <c r="AS148" s="95">
        <v>0</v>
      </c>
      <c r="AT148" s="95">
        <v>0</v>
      </c>
      <c r="AU148" s="95">
        <v>0</v>
      </c>
      <c r="AV148" s="95">
        <v>0</v>
      </c>
      <c r="AW148" s="95">
        <v>0</v>
      </c>
      <c r="AX148" s="95">
        <v>0</v>
      </c>
      <c r="AY148" s="95">
        <v>0</v>
      </c>
      <c r="AZ148" s="95">
        <v>0</v>
      </c>
      <c r="BA148" s="95">
        <v>0</v>
      </c>
      <c r="BB148" s="95">
        <v>0</v>
      </c>
      <c r="BC148" s="95">
        <v>0</v>
      </c>
      <c r="BD148" s="95">
        <v>0</v>
      </c>
      <c r="BE148" s="95">
        <v>0</v>
      </c>
      <c r="BF148" s="95">
        <v>0</v>
      </c>
      <c r="BG148" s="95">
        <v>0</v>
      </c>
      <c r="BH148" s="95">
        <v>0</v>
      </c>
      <c r="BI148" s="94">
        <f t="shared" si="33"/>
        <v>19</v>
      </c>
      <c r="BJ148" s="98">
        <f t="shared" si="34"/>
        <v>15</v>
      </c>
      <c r="BK148" s="98">
        <f t="shared" si="35"/>
        <v>4</v>
      </c>
      <c r="BL148" s="98">
        <f t="shared" si="36"/>
        <v>0</v>
      </c>
      <c r="BM148" s="98">
        <f t="shared" si="37"/>
        <v>0</v>
      </c>
      <c r="BN148" s="98">
        <f t="shared" si="38"/>
        <v>0</v>
      </c>
      <c r="BO148" s="98">
        <f t="shared" si="39"/>
        <v>0</v>
      </c>
      <c r="BP148" s="98">
        <f t="shared" si="40"/>
        <v>0</v>
      </c>
      <c r="BQ148" s="99">
        <f t="shared" si="41"/>
        <v>19</v>
      </c>
      <c r="BR148" s="94">
        <v>47</v>
      </c>
      <c r="BS148" s="94" t="str">
        <f t="shared" si="30"/>
        <v>Bellon</v>
      </c>
      <c r="BT148" s="94" t="str">
        <f t="shared" si="31"/>
        <v>Pascal</v>
      </c>
      <c r="BU148" s="16" t="str">
        <f t="shared" si="32"/>
        <v>Troistorrents</v>
      </c>
    </row>
    <row r="149" spans="1:75" s="94" customFormat="1" ht="20.100000000000001" customHeight="1" x14ac:dyDescent="0.25">
      <c r="A149" s="17">
        <v>1966</v>
      </c>
      <c r="B149" s="39" t="s">
        <v>5327</v>
      </c>
      <c r="C149" s="20" t="s">
        <v>330</v>
      </c>
      <c r="D149" s="39" t="s">
        <v>93</v>
      </c>
      <c r="E149" s="95">
        <v>0</v>
      </c>
      <c r="F149" s="95">
        <v>0</v>
      </c>
      <c r="G149" s="95">
        <v>0</v>
      </c>
      <c r="H149" s="95">
        <v>0</v>
      </c>
      <c r="I149" s="95">
        <v>0</v>
      </c>
      <c r="J149" s="95">
        <v>0</v>
      </c>
      <c r="K149" s="95">
        <v>0</v>
      </c>
      <c r="L149" s="95">
        <v>0</v>
      </c>
      <c r="M149" s="95">
        <v>0</v>
      </c>
      <c r="N149" s="95">
        <v>0</v>
      </c>
      <c r="O149" s="95">
        <v>0</v>
      </c>
      <c r="P149" s="95">
        <v>0</v>
      </c>
      <c r="Q149" s="95">
        <v>0</v>
      </c>
      <c r="R149" s="95">
        <v>0</v>
      </c>
      <c r="S149" s="95">
        <v>0</v>
      </c>
      <c r="T149" s="95">
        <v>0</v>
      </c>
      <c r="U149" s="95">
        <v>0</v>
      </c>
      <c r="V149" s="95">
        <v>0</v>
      </c>
      <c r="W149" s="95">
        <v>0</v>
      </c>
      <c r="X149" s="95">
        <v>0</v>
      </c>
      <c r="Y149" s="95">
        <v>0</v>
      </c>
      <c r="Z149" s="95">
        <v>0</v>
      </c>
      <c r="AA149" s="95">
        <v>0</v>
      </c>
      <c r="AB149" s="95">
        <v>0</v>
      </c>
      <c r="AC149" s="95">
        <v>0</v>
      </c>
      <c r="AD149" s="95">
        <v>0</v>
      </c>
      <c r="AE149" s="95">
        <v>0</v>
      </c>
      <c r="AF149" s="95">
        <v>0</v>
      </c>
      <c r="AG149" s="95">
        <v>0</v>
      </c>
      <c r="AH149" s="95">
        <v>0</v>
      </c>
      <c r="AI149" s="95">
        <v>0</v>
      </c>
      <c r="AJ149" s="95">
        <v>0</v>
      </c>
      <c r="AK149" s="95">
        <v>0</v>
      </c>
      <c r="AL149" s="95">
        <v>0</v>
      </c>
      <c r="AM149" s="95">
        <v>0</v>
      </c>
      <c r="AN149" s="95">
        <v>0</v>
      </c>
      <c r="AO149" s="95">
        <v>0</v>
      </c>
      <c r="AP149" s="95">
        <v>0</v>
      </c>
      <c r="AQ149" s="95">
        <v>0</v>
      </c>
      <c r="AR149" s="95">
        <v>0</v>
      </c>
      <c r="AS149" s="95">
        <v>0</v>
      </c>
      <c r="AT149" s="95">
        <v>0</v>
      </c>
      <c r="AU149" s="95">
        <v>0</v>
      </c>
      <c r="AV149" s="95">
        <v>0</v>
      </c>
      <c r="AW149" s="95">
        <v>0</v>
      </c>
      <c r="AX149" s="95">
        <v>19</v>
      </c>
      <c r="AY149" s="95">
        <v>0</v>
      </c>
      <c r="AZ149" s="95">
        <v>0</v>
      </c>
      <c r="BA149" s="95">
        <v>0</v>
      </c>
      <c r="BB149" s="95">
        <v>0</v>
      </c>
      <c r="BC149" s="95">
        <v>0</v>
      </c>
      <c r="BD149" s="95">
        <v>0</v>
      </c>
      <c r="BE149" s="95">
        <v>0</v>
      </c>
      <c r="BF149" s="95">
        <v>0</v>
      </c>
      <c r="BG149" s="95">
        <v>0</v>
      </c>
      <c r="BH149" s="95">
        <v>0</v>
      </c>
      <c r="BI149" s="94">
        <f t="shared" si="33"/>
        <v>19</v>
      </c>
      <c r="BJ149" s="98">
        <f t="shared" si="34"/>
        <v>19</v>
      </c>
      <c r="BK149" s="98">
        <f t="shared" si="35"/>
        <v>0</v>
      </c>
      <c r="BL149" s="98">
        <f t="shared" si="36"/>
        <v>0</v>
      </c>
      <c r="BM149" s="98">
        <f t="shared" si="37"/>
        <v>0</v>
      </c>
      <c r="BN149" s="98">
        <f t="shared" si="38"/>
        <v>0</v>
      </c>
      <c r="BO149" s="98">
        <f t="shared" si="39"/>
        <v>0</v>
      </c>
      <c r="BP149" s="98">
        <f t="shared" si="40"/>
        <v>0</v>
      </c>
      <c r="BQ149" s="99">
        <f t="shared" si="41"/>
        <v>19</v>
      </c>
      <c r="BR149" s="94">
        <v>47</v>
      </c>
      <c r="BS149" s="94" t="str">
        <f t="shared" si="30"/>
        <v>Bertuchoz</v>
      </c>
      <c r="BT149" s="94" t="str">
        <f t="shared" si="31"/>
        <v>Urbain</v>
      </c>
      <c r="BU149" s="16" t="str">
        <f t="shared" si="32"/>
        <v>Fully</v>
      </c>
      <c r="BV149" s="16"/>
    </row>
    <row r="150" spans="1:75" s="94" customFormat="1" ht="20.100000000000001" customHeight="1" x14ac:dyDescent="0.25">
      <c r="A150" s="93">
        <v>1969</v>
      </c>
      <c r="B150" s="95" t="s">
        <v>1309</v>
      </c>
      <c r="C150" s="95" t="s">
        <v>101</v>
      </c>
      <c r="D150" s="96" t="s">
        <v>814</v>
      </c>
      <c r="E150" s="95">
        <v>0</v>
      </c>
      <c r="F150" s="95">
        <v>0</v>
      </c>
      <c r="G150" s="95">
        <v>0</v>
      </c>
      <c r="H150" s="95">
        <v>0</v>
      </c>
      <c r="I150" s="95">
        <v>0</v>
      </c>
      <c r="J150" s="95">
        <v>0</v>
      </c>
      <c r="K150" s="95">
        <v>0</v>
      </c>
      <c r="L150" s="95">
        <v>0</v>
      </c>
      <c r="M150" s="95">
        <v>0</v>
      </c>
      <c r="N150" s="95">
        <v>0</v>
      </c>
      <c r="O150" s="95">
        <v>0</v>
      </c>
      <c r="P150" s="95">
        <v>0</v>
      </c>
      <c r="Q150" s="95">
        <v>0</v>
      </c>
      <c r="R150" s="95">
        <v>0</v>
      </c>
      <c r="S150" s="95">
        <v>0</v>
      </c>
      <c r="T150" s="95">
        <v>0</v>
      </c>
      <c r="U150" s="95">
        <v>0</v>
      </c>
      <c r="V150" s="95">
        <v>0</v>
      </c>
      <c r="W150" s="95">
        <v>0</v>
      </c>
      <c r="X150" s="95">
        <v>0</v>
      </c>
      <c r="Y150" s="95">
        <v>0</v>
      </c>
      <c r="Z150" s="95">
        <v>0</v>
      </c>
      <c r="AA150" s="95">
        <v>0</v>
      </c>
      <c r="AB150" s="95">
        <v>0</v>
      </c>
      <c r="AC150" s="95">
        <v>0</v>
      </c>
      <c r="AD150" s="95">
        <v>0</v>
      </c>
      <c r="AE150" s="95">
        <v>0</v>
      </c>
      <c r="AF150" s="95">
        <v>0</v>
      </c>
      <c r="AG150" s="95">
        <v>0</v>
      </c>
      <c r="AH150" s="95">
        <v>0</v>
      </c>
      <c r="AI150" s="95">
        <v>0</v>
      </c>
      <c r="AJ150" s="95">
        <v>19</v>
      </c>
      <c r="AK150" s="95">
        <v>0</v>
      </c>
      <c r="AL150" s="95">
        <v>0</v>
      </c>
      <c r="AM150" s="95">
        <v>0</v>
      </c>
      <c r="AN150" s="95">
        <v>0</v>
      </c>
      <c r="AO150" s="95">
        <v>0</v>
      </c>
      <c r="AP150" s="95">
        <v>0</v>
      </c>
      <c r="AQ150" s="95">
        <v>0</v>
      </c>
      <c r="AR150" s="95">
        <v>0</v>
      </c>
      <c r="AS150" s="95">
        <v>0</v>
      </c>
      <c r="AT150" s="95">
        <v>0</v>
      </c>
      <c r="AU150" s="95">
        <v>0</v>
      </c>
      <c r="AV150" s="95">
        <v>0</v>
      </c>
      <c r="AW150" s="95">
        <v>0</v>
      </c>
      <c r="AX150" s="95">
        <v>0</v>
      </c>
      <c r="AY150" s="95">
        <v>0</v>
      </c>
      <c r="AZ150" s="95">
        <v>0</v>
      </c>
      <c r="BA150" s="95">
        <v>0</v>
      </c>
      <c r="BB150" s="95">
        <v>0</v>
      </c>
      <c r="BC150" s="95">
        <v>0</v>
      </c>
      <c r="BD150" s="95">
        <v>0</v>
      </c>
      <c r="BE150" s="95">
        <v>0</v>
      </c>
      <c r="BF150" s="95">
        <v>0</v>
      </c>
      <c r="BG150" s="95">
        <v>0</v>
      </c>
      <c r="BH150" s="95">
        <v>0</v>
      </c>
      <c r="BI150" s="94">
        <f t="shared" si="33"/>
        <v>19</v>
      </c>
      <c r="BJ150" s="98">
        <f t="shared" si="34"/>
        <v>19</v>
      </c>
      <c r="BK150" s="98">
        <f t="shared" si="35"/>
        <v>0</v>
      </c>
      <c r="BL150" s="98">
        <f t="shared" si="36"/>
        <v>0</v>
      </c>
      <c r="BM150" s="98">
        <f t="shared" si="37"/>
        <v>0</v>
      </c>
      <c r="BN150" s="98">
        <f t="shared" si="38"/>
        <v>0</v>
      </c>
      <c r="BO150" s="98">
        <f t="shared" si="39"/>
        <v>0</v>
      </c>
      <c r="BP150" s="98">
        <f t="shared" si="40"/>
        <v>0</v>
      </c>
      <c r="BQ150" s="99">
        <f t="shared" si="41"/>
        <v>19</v>
      </c>
      <c r="BR150" s="94">
        <v>47</v>
      </c>
      <c r="BS150" s="94" t="str">
        <f t="shared" si="30"/>
        <v>Bovet</v>
      </c>
      <c r="BT150" s="94" t="str">
        <f t="shared" si="31"/>
        <v>Christophe</v>
      </c>
      <c r="BU150" s="16" t="str">
        <f t="shared" si="32"/>
        <v>Blonay</v>
      </c>
    </row>
    <row r="151" spans="1:75" s="94" customFormat="1" ht="20.100000000000001" customHeight="1" x14ac:dyDescent="0.25">
      <c r="A151" s="17">
        <v>1964</v>
      </c>
      <c r="B151" s="39" t="s">
        <v>5178</v>
      </c>
      <c r="C151" s="20" t="s">
        <v>78</v>
      </c>
      <c r="D151" s="39" t="s">
        <v>5179</v>
      </c>
      <c r="E151" s="95">
        <v>0</v>
      </c>
      <c r="F151" s="95">
        <v>0</v>
      </c>
      <c r="G151" s="95">
        <v>0</v>
      </c>
      <c r="H151" s="95">
        <v>0</v>
      </c>
      <c r="I151" s="95">
        <v>0</v>
      </c>
      <c r="J151" s="95">
        <v>0</v>
      </c>
      <c r="K151" s="95">
        <v>0</v>
      </c>
      <c r="L151" s="95">
        <v>0</v>
      </c>
      <c r="M151" s="95">
        <v>0</v>
      </c>
      <c r="N151" s="95">
        <v>0</v>
      </c>
      <c r="O151" s="95">
        <v>0</v>
      </c>
      <c r="P151" s="95">
        <v>0</v>
      </c>
      <c r="Q151" s="95">
        <v>0</v>
      </c>
      <c r="R151" s="95">
        <v>0</v>
      </c>
      <c r="S151" s="95">
        <v>0</v>
      </c>
      <c r="T151" s="95">
        <v>0</v>
      </c>
      <c r="U151" s="95">
        <v>0</v>
      </c>
      <c r="V151" s="95">
        <v>0</v>
      </c>
      <c r="W151" s="95">
        <v>0</v>
      </c>
      <c r="X151" s="95">
        <v>0</v>
      </c>
      <c r="Y151" s="95">
        <v>0</v>
      </c>
      <c r="Z151" s="95">
        <v>0</v>
      </c>
      <c r="AA151" s="95">
        <v>0</v>
      </c>
      <c r="AB151" s="95">
        <v>0</v>
      </c>
      <c r="AC151" s="95">
        <v>0</v>
      </c>
      <c r="AD151" s="95">
        <v>0</v>
      </c>
      <c r="AE151" s="95">
        <v>0</v>
      </c>
      <c r="AF151" s="95">
        <v>0</v>
      </c>
      <c r="AG151" s="95">
        <v>0</v>
      </c>
      <c r="AH151" s="95">
        <v>0</v>
      </c>
      <c r="AI151" s="95">
        <v>0</v>
      </c>
      <c r="AJ151" s="95">
        <v>0</v>
      </c>
      <c r="AK151" s="95">
        <v>0</v>
      </c>
      <c r="AL151" s="95">
        <v>0</v>
      </c>
      <c r="AM151" s="95">
        <v>0</v>
      </c>
      <c r="AN151" s="95">
        <v>0</v>
      </c>
      <c r="AO151" s="95">
        <v>0</v>
      </c>
      <c r="AP151" s="95">
        <v>0</v>
      </c>
      <c r="AQ151" s="95">
        <v>0</v>
      </c>
      <c r="AR151" s="95">
        <v>0</v>
      </c>
      <c r="AS151" s="95">
        <v>0</v>
      </c>
      <c r="AT151" s="95">
        <v>0</v>
      </c>
      <c r="AU151" s="95">
        <v>0</v>
      </c>
      <c r="AV151" s="95">
        <v>0</v>
      </c>
      <c r="AW151" s="95">
        <v>0</v>
      </c>
      <c r="AX151" s="95">
        <v>0</v>
      </c>
      <c r="AY151" s="95">
        <v>0</v>
      </c>
      <c r="AZ151" s="95">
        <v>0</v>
      </c>
      <c r="BA151" s="95">
        <v>0</v>
      </c>
      <c r="BB151" s="95">
        <v>0</v>
      </c>
      <c r="BC151" s="95">
        <v>19</v>
      </c>
      <c r="BD151" s="95">
        <v>0</v>
      </c>
      <c r="BE151" s="95">
        <v>0</v>
      </c>
      <c r="BF151" s="95">
        <v>0</v>
      </c>
      <c r="BG151" s="95">
        <v>0</v>
      </c>
      <c r="BH151" s="95">
        <v>0</v>
      </c>
      <c r="BI151" s="94">
        <f t="shared" si="33"/>
        <v>19</v>
      </c>
      <c r="BJ151" s="98">
        <f t="shared" si="34"/>
        <v>19</v>
      </c>
      <c r="BK151" s="98">
        <f t="shared" si="35"/>
        <v>0</v>
      </c>
      <c r="BL151" s="98">
        <f t="shared" si="36"/>
        <v>0</v>
      </c>
      <c r="BM151" s="98">
        <f t="shared" si="37"/>
        <v>0</v>
      </c>
      <c r="BN151" s="98">
        <f t="shared" si="38"/>
        <v>0</v>
      </c>
      <c r="BO151" s="98">
        <f t="shared" si="39"/>
        <v>0</v>
      </c>
      <c r="BP151" s="98">
        <f t="shared" si="40"/>
        <v>0</v>
      </c>
      <c r="BQ151" s="99">
        <f t="shared" si="41"/>
        <v>19</v>
      </c>
      <c r="BR151" s="94">
        <v>47</v>
      </c>
      <c r="BS151" s="94" t="str">
        <f t="shared" si="30"/>
        <v>Castagna</v>
      </c>
      <c r="BT151" s="94" t="str">
        <f t="shared" si="31"/>
        <v>Vincent</v>
      </c>
      <c r="BU151" s="16" t="str">
        <f t="shared" si="32"/>
        <v>St- Maurice</v>
      </c>
      <c r="BV151" s="16"/>
    </row>
    <row r="152" spans="1:75" s="94" customFormat="1" ht="20.100000000000001" customHeight="1" x14ac:dyDescent="0.25">
      <c r="A152" s="93">
        <v>1966</v>
      </c>
      <c r="B152" s="95" t="s">
        <v>1435</v>
      </c>
      <c r="C152" s="95" t="s">
        <v>1436</v>
      </c>
      <c r="D152" s="96" t="s">
        <v>1437</v>
      </c>
      <c r="E152" s="95">
        <v>0</v>
      </c>
      <c r="F152" s="95">
        <v>0</v>
      </c>
      <c r="G152" s="95">
        <v>0</v>
      </c>
      <c r="H152" s="95">
        <v>0</v>
      </c>
      <c r="I152" s="95">
        <v>0</v>
      </c>
      <c r="J152" s="95">
        <v>0</v>
      </c>
      <c r="K152" s="95">
        <v>0</v>
      </c>
      <c r="L152" s="95">
        <v>0</v>
      </c>
      <c r="M152" s="95">
        <v>0</v>
      </c>
      <c r="N152" s="95">
        <v>0</v>
      </c>
      <c r="O152" s="95">
        <v>0</v>
      </c>
      <c r="P152" s="95">
        <v>0</v>
      </c>
      <c r="Q152" s="95">
        <v>19</v>
      </c>
      <c r="R152" s="95">
        <v>0</v>
      </c>
      <c r="S152" s="95">
        <v>0</v>
      </c>
      <c r="T152" s="95">
        <v>0</v>
      </c>
      <c r="U152" s="95">
        <v>0</v>
      </c>
      <c r="V152" s="95">
        <v>0</v>
      </c>
      <c r="W152" s="95">
        <v>0</v>
      </c>
      <c r="X152" s="95">
        <v>0</v>
      </c>
      <c r="Y152" s="95">
        <v>0</v>
      </c>
      <c r="Z152" s="95">
        <v>0</v>
      </c>
      <c r="AA152" s="95">
        <v>0</v>
      </c>
      <c r="AB152" s="95">
        <v>0</v>
      </c>
      <c r="AC152" s="95">
        <v>0</v>
      </c>
      <c r="AD152" s="95">
        <v>0</v>
      </c>
      <c r="AE152" s="95">
        <v>0</v>
      </c>
      <c r="AF152" s="95">
        <v>0</v>
      </c>
      <c r="AG152" s="95">
        <v>0</v>
      </c>
      <c r="AH152" s="95">
        <v>0</v>
      </c>
      <c r="AI152" s="95">
        <v>0</v>
      </c>
      <c r="AJ152" s="95">
        <v>0</v>
      </c>
      <c r="AK152" s="95">
        <v>0</v>
      </c>
      <c r="AL152" s="95">
        <v>0</v>
      </c>
      <c r="AM152" s="95">
        <v>0</v>
      </c>
      <c r="AN152" s="95">
        <v>0</v>
      </c>
      <c r="AO152" s="95">
        <v>0</v>
      </c>
      <c r="AP152" s="95">
        <v>0</v>
      </c>
      <c r="AQ152" s="95">
        <v>0</v>
      </c>
      <c r="AR152" s="95">
        <v>0</v>
      </c>
      <c r="AS152" s="95">
        <v>0</v>
      </c>
      <c r="AT152" s="95">
        <v>0</v>
      </c>
      <c r="AU152" s="95">
        <v>0</v>
      </c>
      <c r="AV152" s="95">
        <v>0</v>
      </c>
      <c r="AW152" s="95">
        <v>0</v>
      </c>
      <c r="AX152" s="95">
        <v>0</v>
      </c>
      <c r="AY152" s="95">
        <v>0</v>
      </c>
      <c r="AZ152" s="95">
        <v>0</v>
      </c>
      <c r="BA152" s="95">
        <v>0</v>
      </c>
      <c r="BB152" s="95">
        <v>0</v>
      </c>
      <c r="BC152" s="95">
        <v>0</v>
      </c>
      <c r="BD152" s="95">
        <v>0</v>
      </c>
      <c r="BE152" s="95">
        <v>0</v>
      </c>
      <c r="BF152" s="95">
        <v>0</v>
      </c>
      <c r="BG152" s="95">
        <v>0</v>
      </c>
      <c r="BH152" s="95">
        <v>0</v>
      </c>
      <c r="BI152" s="94">
        <f t="shared" si="33"/>
        <v>19</v>
      </c>
      <c r="BJ152" s="98">
        <f t="shared" si="34"/>
        <v>19</v>
      </c>
      <c r="BK152" s="98">
        <f t="shared" si="35"/>
        <v>0</v>
      </c>
      <c r="BL152" s="98">
        <f t="shared" si="36"/>
        <v>0</v>
      </c>
      <c r="BM152" s="98">
        <f t="shared" si="37"/>
        <v>0</v>
      </c>
      <c r="BN152" s="98">
        <f t="shared" si="38"/>
        <v>0</v>
      </c>
      <c r="BO152" s="98">
        <f t="shared" si="39"/>
        <v>0</v>
      </c>
      <c r="BP152" s="98">
        <f t="shared" si="40"/>
        <v>0</v>
      </c>
      <c r="BQ152" s="99">
        <f t="shared" si="41"/>
        <v>19</v>
      </c>
      <c r="BR152" s="94">
        <v>47</v>
      </c>
      <c r="BS152" s="94" t="str">
        <f t="shared" si="30"/>
        <v>Christen</v>
      </c>
      <c r="BT152" s="94" t="str">
        <f t="shared" si="31"/>
        <v>Isidor</v>
      </c>
      <c r="BU152" s="16" t="str">
        <f t="shared" si="32"/>
        <v>Buchrain</v>
      </c>
    </row>
    <row r="153" spans="1:75" s="94" customFormat="1" ht="20.100000000000001" customHeight="1" x14ac:dyDescent="0.25">
      <c r="A153" s="17">
        <v>1967</v>
      </c>
      <c r="B153" s="39" t="s">
        <v>1988</v>
      </c>
      <c r="C153" s="20" t="s">
        <v>586</v>
      </c>
      <c r="D153" s="39" t="s">
        <v>916</v>
      </c>
      <c r="E153" s="95">
        <v>0</v>
      </c>
      <c r="F153" s="95">
        <v>0</v>
      </c>
      <c r="G153" s="95">
        <v>0</v>
      </c>
      <c r="H153" s="95">
        <v>0</v>
      </c>
      <c r="I153" s="95">
        <v>0</v>
      </c>
      <c r="J153" s="95">
        <v>0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0</v>
      </c>
      <c r="Q153" s="95">
        <v>0</v>
      </c>
      <c r="R153" s="95">
        <v>0</v>
      </c>
      <c r="S153" s="95">
        <v>0</v>
      </c>
      <c r="T153" s="95">
        <v>0</v>
      </c>
      <c r="U153" s="95">
        <v>0</v>
      </c>
      <c r="V153" s="95">
        <v>0</v>
      </c>
      <c r="W153" s="95">
        <v>0</v>
      </c>
      <c r="X153" s="95">
        <v>0</v>
      </c>
      <c r="Y153" s="95">
        <v>0</v>
      </c>
      <c r="Z153" s="95">
        <v>0</v>
      </c>
      <c r="AA153" s="95">
        <v>0</v>
      </c>
      <c r="AB153" s="95">
        <v>0</v>
      </c>
      <c r="AC153" s="95">
        <v>0</v>
      </c>
      <c r="AD153" s="95">
        <v>0</v>
      </c>
      <c r="AE153" s="95">
        <v>0</v>
      </c>
      <c r="AF153" s="95">
        <v>0</v>
      </c>
      <c r="AG153" s="95">
        <v>0</v>
      </c>
      <c r="AH153" s="95">
        <v>0</v>
      </c>
      <c r="AI153" s="95">
        <v>0</v>
      </c>
      <c r="AJ153" s="95">
        <v>0</v>
      </c>
      <c r="AK153" s="95">
        <v>0</v>
      </c>
      <c r="AL153" s="95">
        <v>0</v>
      </c>
      <c r="AM153" s="95">
        <v>0</v>
      </c>
      <c r="AN153" s="95">
        <v>0</v>
      </c>
      <c r="AO153" s="95">
        <v>0</v>
      </c>
      <c r="AP153" s="95">
        <v>0</v>
      </c>
      <c r="AQ153" s="95">
        <v>0</v>
      </c>
      <c r="AR153" s="95">
        <v>0</v>
      </c>
      <c r="AS153" s="95">
        <v>0</v>
      </c>
      <c r="AT153" s="95">
        <v>0</v>
      </c>
      <c r="AU153" s="95">
        <v>0</v>
      </c>
      <c r="AV153" s="95">
        <v>0</v>
      </c>
      <c r="AW153" s="95">
        <v>0</v>
      </c>
      <c r="AX153" s="95">
        <v>0</v>
      </c>
      <c r="AY153" s="95">
        <v>19</v>
      </c>
      <c r="AZ153" s="95">
        <v>0</v>
      </c>
      <c r="BA153" s="95">
        <v>0</v>
      </c>
      <c r="BB153" s="95">
        <v>0</v>
      </c>
      <c r="BC153" s="95">
        <v>0</v>
      </c>
      <c r="BD153" s="95">
        <v>0</v>
      </c>
      <c r="BE153" s="95">
        <v>0</v>
      </c>
      <c r="BF153" s="95">
        <v>0</v>
      </c>
      <c r="BG153" s="95">
        <v>0</v>
      </c>
      <c r="BH153" s="95">
        <v>0</v>
      </c>
      <c r="BI153" s="94">
        <f t="shared" si="33"/>
        <v>19</v>
      </c>
      <c r="BJ153" s="98">
        <f t="shared" si="34"/>
        <v>19</v>
      </c>
      <c r="BK153" s="98">
        <f t="shared" si="35"/>
        <v>0</v>
      </c>
      <c r="BL153" s="98">
        <f t="shared" si="36"/>
        <v>0</v>
      </c>
      <c r="BM153" s="98">
        <f t="shared" si="37"/>
        <v>0</v>
      </c>
      <c r="BN153" s="98">
        <f t="shared" si="38"/>
        <v>0</v>
      </c>
      <c r="BO153" s="98">
        <f t="shared" si="39"/>
        <v>0</v>
      </c>
      <c r="BP153" s="98">
        <f t="shared" si="40"/>
        <v>0</v>
      </c>
      <c r="BQ153" s="99">
        <f t="shared" si="41"/>
        <v>19</v>
      </c>
      <c r="BR153" s="94">
        <v>47</v>
      </c>
      <c r="BS153" s="94" t="str">
        <f t="shared" si="30"/>
        <v>Clément</v>
      </c>
      <c r="BT153" s="94" t="str">
        <f t="shared" si="31"/>
        <v>Benoît</v>
      </c>
      <c r="BU153" s="16" t="str">
        <f t="shared" si="32"/>
        <v>Vuadens</v>
      </c>
      <c r="BV153" s="16"/>
    </row>
    <row r="154" spans="1:75" s="94" customFormat="1" ht="20.100000000000001" customHeight="1" x14ac:dyDescent="0.25">
      <c r="A154" s="93">
        <v>1971</v>
      </c>
      <c r="B154" s="95" t="s">
        <v>60</v>
      </c>
      <c r="C154" s="95" t="s">
        <v>1040</v>
      </c>
      <c r="D154" s="96" t="s">
        <v>3629</v>
      </c>
      <c r="E154" s="95">
        <v>0</v>
      </c>
      <c r="F154" s="95">
        <v>0</v>
      </c>
      <c r="G154" s="95">
        <v>0</v>
      </c>
      <c r="H154" s="95">
        <v>0</v>
      </c>
      <c r="I154" s="95">
        <v>0</v>
      </c>
      <c r="J154" s="95">
        <v>0</v>
      </c>
      <c r="K154" s="95">
        <v>0</v>
      </c>
      <c r="L154" s="95">
        <v>0</v>
      </c>
      <c r="M154" s="95">
        <v>0</v>
      </c>
      <c r="N154" s="95">
        <v>0</v>
      </c>
      <c r="O154" s="95">
        <v>0</v>
      </c>
      <c r="P154" s="95">
        <v>0</v>
      </c>
      <c r="Q154" s="95">
        <v>0</v>
      </c>
      <c r="R154" s="95">
        <v>0</v>
      </c>
      <c r="S154" s="95">
        <v>0</v>
      </c>
      <c r="T154" s="95">
        <v>0</v>
      </c>
      <c r="U154" s="95">
        <v>0</v>
      </c>
      <c r="V154" s="95">
        <v>0</v>
      </c>
      <c r="W154" s="95">
        <v>0</v>
      </c>
      <c r="X154" s="95">
        <v>0</v>
      </c>
      <c r="Y154" s="95">
        <v>0</v>
      </c>
      <c r="Z154" s="95">
        <v>0</v>
      </c>
      <c r="AA154" s="95">
        <v>0</v>
      </c>
      <c r="AB154" s="95">
        <v>0</v>
      </c>
      <c r="AC154" s="95">
        <v>0</v>
      </c>
      <c r="AD154" s="95">
        <v>0</v>
      </c>
      <c r="AE154" s="95">
        <v>0</v>
      </c>
      <c r="AF154" s="95">
        <v>0</v>
      </c>
      <c r="AG154" s="95">
        <v>0</v>
      </c>
      <c r="AH154" s="95">
        <v>19</v>
      </c>
      <c r="AI154" s="95">
        <v>0</v>
      </c>
      <c r="AJ154" s="95">
        <v>0</v>
      </c>
      <c r="AK154" s="95">
        <v>0</v>
      </c>
      <c r="AL154" s="95">
        <v>0</v>
      </c>
      <c r="AM154" s="95">
        <v>0</v>
      </c>
      <c r="AN154" s="95">
        <v>0</v>
      </c>
      <c r="AO154" s="95">
        <v>0</v>
      </c>
      <c r="AP154" s="95">
        <v>0</v>
      </c>
      <c r="AQ154" s="95">
        <v>0</v>
      </c>
      <c r="AR154" s="95">
        <v>0</v>
      </c>
      <c r="AS154" s="95">
        <v>0</v>
      </c>
      <c r="AT154" s="95">
        <v>0</v>
      </c>
      <c r="AU154" s="95">
        <v>0</v>
      </c>
      <c r="AV154" s="95">
        <v>0</v>
      </c>
      <c r="AW154" s="95">
        <v>0</v>
      </c>
      <c r="AX154" s="95">
        <v>0</v>
      </c>
      <c r="AY154" s="95">
        <v>0</v>
      </c>
      <c r="AZ154" s="95">
        <v>0</v>
      </c>
      <c r="BA154" s="95">
        <v>0</v>
      </c>
      <c r="BB154" s="95">
        <v>0</v>
      </c>
      <c r="BC154" s="95">
        <v>0</v>
      </c>
      <c r="BD154" s="95">
        <v>0</v>
      </c>
      <c r="BE154" s="95">
        <v>0</v>
      </c>
      <c r="BF154" s="95">
        <v>0</v>
      </c>
      <c r="BG154" s="95">
        <v>0</v>
      </c>
      <c r="BH154" s="95">
        <v>0</v>
      </c>
      <c r="BI154" s="94">
        <f t="shared" si="33"/>
        <v>19</v>
      </c>
      <c r="BJ154" s="98">
        <f t="shared" si="34"/>
        <v>19</v>
      </c>
      <c r="BK154" s="98">
        <f t="shared" si="35"/>
        <v>0</v>
      </c>
      <c r="BL154" s="98">
        <f t="shared" si="36"/>
        <v>0</v>
      </c>
      <c r="BM154" s="98">
        <f t="shared" si="37"/>
        <v>0</v>
      </c>
      <c r="BN154" s="98">
        <f t="shared" si="38"/>
        <v>0</v>
      </c>
      <c r="BO154" s="98">
        <f t="shared" si="39"/>
        <v>0</v>
      </c>
      <c r="BP154" s="98">
        <f t="shared" si="40"/>
        <v>0</v>
      </c>
      <c r="BQ154" s="99">
        <f t="shared" si="41"/>
        <v>19</v>
      </c>
      <c r="BR154" s="94">
        <v>47</v>
      </c>
      <c r="BS154" s="94" t="str">
        <f t="shared" si="30"/>
        <v>Costa</v>
      </c>
      <c r="BT154" s="94" t="str">
        <f t="shared" si="31"/>
        <v>Manuel</v>
      </c>
      <c r="BU154" s="16" t="str">
        <f t="shared" si="32"/>
        <v>Marin</v>
      </c>
    </row>
    <row r="155" spans="1:75" s="94" customFormat="1" ht="20.100000000000001" customHeight="1" x14ac:dyDescent="0.25">
      <c r="A155" s="17">
        <v>1971</v>
      </c>
      <c r="B155" s="39" t="s">
        <v>4654</v>
      </c>
      <c r="C155" s="20" t="s">
        <v>296</v>
      </c>
      <c r="D155" s="16"/>
      <c r="E155" s="95">
        <v>0</v>
      </c>
      <c r="F155" s="95">
        <v>0</v>
      </c>
      <c r="G155" s="95">
        <v>0</v>
      </c>
      <c r="H155" s="95">
        <v>0</v>
      </c>
      <c r="I155" s="95">
        <v>0</v>
      </c>
      <c r="J155" s="95">
        <v>0</v>
      </c>
      <c r="K155" s="95">
        <v>0</v>
      </c>
      <c r="L155" s="95">
        <v>0</v>
      </c>
      <c r="M155" s="95">
        <v>0</v>
      </c>
      <c r="N155" s="95">
        <v>0</v>
      </c>
      <c r="O155" s="95">
        <v>0</v>
      </c>
      <c r="P155" s="95">
        <v>0</v>
      </c>
      <c r="Q155" s="95">
        <v>0</v>
      </c>
      <c r="R155" s="95">
        <v>0</v>
      </c>
      <c r="S155" s="95">
        <v>0</v>
      </c>
      <c r="T155" s="95">
        <v>0</v>
      </c>
      <c r="U155" s="95">
        <v>0</v>
      </c>
      <c r="V155" s="95">
        <v>0</v>
      </c>
      <c r="W155" s="95">
        <v>0</v>
      </c>
      <c r="X155" s="95">
        <v>0</v>
      </c>
      <c r="Y155" s="95">
        <v>0</v>
      </c>
      <c r="Z155" s="95">
        <v>0</v>
      </c>
      <c r="AA155" s="95">
        <v>0</v>
      </c>
      <c r="AB155" s="95">
        <v>0</v>
      </c>
      <c r="AC155" s="95">
        <v>0</v>
      </c>
      <c r="AD155" s="95">
        <v>0</v>
      </c>
      <c r="AE155" s="95">
        <v>0</v>
      </c>
      <c r="AF155" s="95">
        <v>0</v>
      </c>
      <c r="AG155" s="95">
        <v>0</v>
      </c>
      <c r="AH155" s="95">
        <v>0</v>
      </c>
      <c r="AI155" s="95">
        <v>0</v>
      </c>
      <c r="AJ155" s="95">
        <v>0</v>
      </c>
      <c r="AK155" s="95">
        <v>0</v>
      </c>
      <c r="AL155" s="95">
        <v>0</v>
      </c>
      <c r="AM155" s="95">
        <v>0</v>
      </c>
      <c r="AN155" s="95">
        <v>0</v>
      </c>
      <c r="AO155" s="95">
        <v>0</v>
      </c>
      <c r="AP155" s="95">
        <v>0</v>
      </c>
      <c r="AQ155" s="95">
        <v>0</v>
      </c>
      <c r="AR155" s="95">
        <v>0</v>
      </c>
      <c r="AS155" s="95">
        <v>0</v>
      </c>
      <c r="AT155" s="95">
        <v>0</v>
      </c>
      <c r="AU155" s="95">
        <v>0</v>
      </c>
      <c r="AV155" s="95">
        <v>19</v>
      </c>
      <c r="AW155" s="95">
        <v>0</v>
      </c>
      <c r="AX155" s="95">
        <v>0</v>
      </c>
      <c r="AY155" s="95">
        <v>0</v>
      </c>
      <c r="AZ155" s="95">
        <v>0</v>
      </c>
      <c r="BA155" s="95">
        <v>0</v>
      </c>
      <c r="BB155" s="95">
        <v>0</v>
      </c>
      <c r="BC155" s="95">
        <v>0</v>
      </c>
      <c r="BD155" s="95">
        <v>0</v>
      </c>
      <c r="BE155" s="95">
        <v>0</v>
      </c>
      <c r="BF155" s="95">
        <v>0</v>
      </c>
      <c r="BG155" s="95">
        <v>0</v>
      </c>
      <c r="BH155" s="95">
        <v>0</v>
      </c>
      <c r="BI155" s="94">
        <f t="shared" si="33"/>
        <v>19</v>
      </c>
      <c r="BJ155" s="98">
        <f t="shared" si="34"/>
        <v>19</v>
      </c>
      <c r="BK155" s="98">
        <f t="shared" si="35"/>
        <v>0</v>
      </c>
      <c r="BL155" s="98">
        <f t="shared" si="36"/>
        <v>0</v>
      </c>
      <c r="BM155" s="98">
        <f t="shared" si="37"/>
        <v>0</v>
      </c>
      <c r="BN155" s="98">
        <f t="shared" si="38"/>
        <v>0</v>
      </c>
      <c r="BO155" s="98">
        <f t="shared" si="39"/>
        <v>0</v>
      </c>
      <c r="BP155" s="98">
        <f t="shared" si="40"/>
        <v>0</v>
      </c>
      <c r="BQ155" s="99">
        <f t="shared" si="41"/>
        <v>19</v>
      </c>
      <c r="BR155" s="94">
        <v>47</v>
      </c>
      <c r="BS155" s="94" t="str">
        <f t="shared" si="30"/>
        <v>Fauchère</v>
      </c>
      <c r="BT155" s="94" t="str">
        <f t="shared" si="31"/>
        <v>Laurent</v>
      </c>
      <c r="BU155" s="16"/>
      <c r="BV155" s="16"/>
    </row>
    <row r="156" spans="1:75" s="94" customFormat="1" ht="20.100000000000001" customHeight="1" x14ac:dyDescent="0.25">
      <c r="A156" s="93">
        <v>1965</v>
      </c>
      <c r="B156" s="95" t="s">
        <v>3387</v>
      </c>
      <c r="C156" s="95" t="s">
        <v>1735</v>
      </c>
      <c r="D156" s="96" t="s">
        <v>3388</v>
      </c>
      <c r="E156" s="95">
        <v>0</v>
      </c>
      <c r="F156" s="95">
        <v>0</v>
      </c>
      <c r="G156" s="95">
        <v>0</v>
      </c>
      <c r="H156" s="95">
        <v>0</v>
      </c>
      <c r="I156" s="95">
        <v>0</v>
      </c>
      <c r="J156" s="95">
        <v>0</v>
      </c>
      <c r="K156" s="95">
        <v>0</v>
      </c>
      <c r="L156" s="95">
        <v>0</v>
      </c>
      <c r="M156" s="95">
        <v>0</v>
      </c>
      <c r="N156" s="95">
        <v>0</v>
      </c>
      <c r="O156" s="95">
        <v>0</v>
      </c>
      <c r="P156" s="95">
        <v>0</v>
      </c>
      <c r="Q156" s="95">
        <v>0</v>
      </c>
      <c r="R156" s="95">
        <v>0</v>
      </c>
      <c r="S156" s="95">
        <v>0</v>
      </c>
      <c r="T156" s="95">
        <v>0</v>
      </c>
      <c r="U156" s="95">
        <v>0</v>
      </c>
      <c r="V156" s="95">
        <v>0</v>
      </c>
      <c r="W156" s="95">
        <v>0</v>
      </c>
      <c r="X156" s="95">
        <v>0</v>
      </c>
      <c r="Y156" s="95">
        <v>0</v>
      </c>
      <c r="Z156" s="95">
        <v>0</v>
      </c>
      <c r="AA156" s="95">
        <v>0</v>
      </c>
      <c r="AB156" s="95">
        <v>0</v>
      </c>
      <c r="AC156" s="95">
        <v>0</v>
      </c>
      <c r="AD156" s="95">
        <v>19</v>
      </c>
      <c r="AE156" s="95">
        <v>0</v>
      </c>
      <c r="AF156" s="95">
        <v>0</v>
      </c>
      <c r="AG156" s="95">
        <v>0</v>
      </c>
      <c r="AH156" s="95">
        <v>0</v>
      </c>
      <c r="AI156" s="95">
        <v>0</v>
      </c>
      <c r="AJ156" s="95">
        <v>0</v>
      </c>
      <c r="AK156" s="95">
        <v>0</v>
      </c>
      <c r="AL156" s="95">
        <v>0</v>
      </c>
      <c r="AM156" s="95">
        <v>0</v>
      </c>
      <c r="AN156" s="95">
        <v>0</v>
      </c>
      <c r="AO156" s="95">
        <v>0</v>
      </c>
      <c r="AP156" s="95">
        <v>0</v>
      </c>
      <c r="AQ156" s="95">
        <v>0</v>
      </c>
      <c r="AR156" s="95">
        <v>0</v>
      </c>
      <c r="AS156" s="95">
        <v>0</v>
      </c>
      <c r="AT156" s="95">
        <v>0</v>
      </c>
      <c r="AU156" s="95">
        <v>0</v>
      </c>
      <c r="AV156" s="95">
        <v>0</v>
      </c>
      <c r="AW156" s="95">
        <v>0</v>
      </c>
      <c r="AX156" s="95">
        <v>0</v>
      </c>
      <c r="AY156" s="95">
        <v>0</v>
      </c>
      <c r="AZ156" s="95">
        <v>0</v>
      </c>
      <c r="BA156" s="95">
        <v>0</v>
      </c>
      <c r="BB156" s="95">
        <v>0</v>
      </c>
      <c r="BC156" s="95">
        <v>0</v>
      </c>
      <c r="BD156" s="95">
        <v>0</v>
      </c>
      <c r="BE156" s="95">
        <v>0</v>
      </c>
      <c r="BF156" s="95">
        <v>0</v>
      </c>
      <c r="BG156" s="95">
        <v>0</v>
      </c>
      <c r="BH156" s="95">
        <v>0</v>
      </c>
      <c r="BI156" s="94">
        <f t="shared" si="33"/>
        <v>19</v>
      </c>
      <c r="BJ156" s="98">
        <f t="shared" si="34"/>
        <v>19</v>
      </c>
      <c r="BK156" s="98">
        <f t="shared" si="35"/>
        <v>0</v>
      </c>
      <c r="BL156" s="98">
        <f t="shared" si="36"/>
        <v>0</v>
      </c>
      <c r="BM156" s="98">
        <f t="shared" si="37"/>
        <v>0</v>
      </c>
      <c r="BN156" s="98">
        <f t="shared" si="38"/>
        <v>0</v>
      </c>
      <c r="BO156" s="98">
        <f t="shared" si="39"/>
        <v>0</v>
      </c>
      <c r="BP156" s="98">
        <f t="shared" si="40"/>
        <v>0</v>
      </c>
      <c r="BQ156" s="99">
        <f t="shared" si="41"/>
        <v>19</v>
      </c>
      <c r="BR156" s="94">
        <v>47</v>
      </c>
      <c r="BS156" s="94" t="str">
        <f t="shared" si="30"/>
        <v>Frischknecht</v>
      </c>
      <c r="BT156" s="94" t="str">
        <f t="shared" si="31"/>
        <v>Reto</v>
      </c>
      <c r="BU156" s="16" t="str">
        <f>D156</f>
        <v>Zuchwill</v>
      </c>
    </row>
    <row r="157" spans="1:75" s="94" customFormat="1" ht="20.100000000000001" customHeight="1" x14ac:dyDescent="0.25">
      <c r="A157" s="15">
        <v>1970</v>
      </c>
      <c r="B157" s="39" t="s">
        <v>4643</v>
      </c>
      <c r="C157" s="20" t="s">
        <v>4644</v>
      </c>
      <c r="D157" s="39" t="s">
        <v>4645</v>
      </c>
      <c r="E157" s="95">
        <v>0</v>
      </c>
      <c r="F157" s="95">
        <v>0</v>
      </c>
      <c r="G157" s="95">
        <v>0</v>
      </c>
      <c r="H157" s="95">
        <v>0</v>
      </c>
      <c r="I157" s="95">
        <v>0</v>
      </c>
      <c r="J157" s="95">
        <v>0</v>
      </c>
      <c r="K157" s="95">
        <v>0</v>
      </c>
      <c r="L157" s="95">
        <v>0</v>
      </c>
      <c r="M157" s="95">
        <v>0</v>
      </c>
      <c r="N157" s="95">
        <v>0</v>
      </c>
      <c r="O157" s="95">
        <v>0</v>
      </c>
      <c r="P157" s="95">
        <v>0</v>
      </c>
      <c r="Q157" s="95">
        <v>0</v>
      </c>
      <c r="R157" s="95">
        <v>0</v>
      </c>
      <c r="S157" s="95">
        <v>0</v>
      </c>
      <c r="T157" s="95">
        <v>0</v>
      </c>
      <c r="U157" s="95">
        <v>0</v>
      </c>
      <c r="V157" s="95">
        <v>0</v>
      </c>
      <c r="W157" s="95">
        <v>0</v>
      </c>
      <c r="X157" s="95">
        <v>0</v>
      </c>
      <c r="Y157" s="95">
        <v>0</v>
      </c>
      <c r="Z157" s="95">
        <v>0</v>
      </c>
      <c r="AA157" s="95">
        <v>0</v>
      </c>
      <c r="AB157" s="95">
        <v>0</v>
      </c>
      <c r="AC157" s="95">
        <v>0</v>
      </c>
      <c r="AD157" s="95">
        <v>0</v>
      </c>
      <c r="AE157" s="95">
        <v>0</v>
      </c>
      <c r="AF157" s="95">
        <v>0</v>
      </c>
      <c r="AG157" s="95">
        <v>0</v>
      </c>
      <c r="AH157" s="95">
        <v>0</v>
      </c>
      <c r="AI157" s="95">
        <v>0</v>
      </c>
      <c r="AJ157" s="95">
        <v>0</v>
      </c>
      <c r="AK157" s="95">
        <v>0</v>
      </c>
      <c r="AL157" s="95">
        <v>0</v>
      </c>
      <c r="AM157" s="95">
        <v>0</v>
      </c>
      <c r="AN157" s="95">
        <v>19</v>
      </c>
      <c r="AO157" s="95">
        <v>0</v>
      </c>
      <c r="AP157" s="95">
        <v>0</v>
      </c>
      <c r="AQ157" s="95">
        <v>0</v>
      </c>
      <c r="AR157" s="95">
        <v>0</v>
      </c>
      <c r="AS157" s="95">
        <v>0</v>
      </c>
      <c r="AT157" s="95">
        <v>0</v>
      </c>
      <c r="AU157" s="95">
        <v>0</v>
      </c>
      <c r="AV157" s="95">
        <v>0</v>
      </c>
      <c r="AW157" s="95">
        <v>0</v>
      </c>
      <c r="AX157" s="95">
        <v>0</v>
      </c>
      <c r="AY157" s="95">
        <v>0</v>
      </c>
      <c r="AZ157" s="95">
        <v>0</v>
      </c>
      <c r="BA157" s="95">
        <v>0</v>
      </c>
      <c r="BB157" s="95">
        <v>0</v>
      </c>
      <c r="BC157" s="95">
        <v>0</v>
      </c>
      <c r="BD157" s="95">
        <v>0</v>
      </c>
      <c r="BE157" s="95">
        <v>0</v>
      </c>
      <c r="BF157" s="95">
        <v>0</v>
      </c>
      <c r="BG157" s="95">
        <v>0</v>
      </c>
      <c r="BH157" s="95">
        <v>0</v>
      </c>
      <c r="BI157" s="94">
        <f t="shared" si="33"/>
        <v>19</v>
      </c>
      <c r="BJ157" s="98">
        <f t="shared" si="34"/>
        <v>19</v>
      </c>
      <c r="BK157" s="98">
        <f t="shared" si="35"/>
        <v>0</v>
      </c>
      <c r="BL157" s="98">
        <f t="shared" si="36"/>
        <v>0</v>
      </c>
      <c r="BM157" s="98">
        <f t="shared" si="37"/>
        <v>0</v>
      </c>
      <c r="BN157" s="98">
        <f t="shared" si="38"/>
        <v>0</v>
      </c>
      <c r="BO157" s="98">
        <f t="shared" si="39"/>
        <v>0</v>
      </c>
      <c r="BP157" s="98">
        <f t="shared" si="40"/>
        <v>0</v>
      </c>
      <c r="BQ157" s="99">
        <f t="shared" si="41"/>
        <v>19</v>
      </c>
      <c r="BR157" s="94">
        <v>47</v>
      </c>
      <c r="BS157" s="94" t="str">
        <f t="shared" si="30"/>
        <v>Geva</v>
      </c>
      <c r="BT157" s="94" t="str">
        <f t="shared" si="31"/>
        <v>Alon</v>
      </c>
      <c r="BU157" s="16" t="str">
        <f>D157</f>
        <v>ISR</v>
      </c>
    </row>
    <row r="158" spans="1:75" s="94" customFormat="1" ht="20.100000000000001" customHeight="1" x14ac:dyDescent="0.25">
      <c r="A158" s="17">
        <v>1972</v>
      </c>
      <c r="B158" s="39" t="s">
        <v>4703</v>
      </c>
      <c r="C158" s="20" t="s">
        <v>590</v>
      </c>
      <c r="D158" s="39"/>
      <c r="E158" s="95">
        <v>0</v>
      </c>
      <c r="F158" s="95">
        <v>0</v>
      </c>
      <c r="G158" s="95">
        <v>0</v>
      </c>
      <c r="H158" s="95">
        <v>0</v>
      </c>
      <c r="I158" s="95">
        <v>0</v>
      </c>
      <c r="J158" s="95">
        <v>0</v>
      </c>
      <c r="K158" s="95">
        <v>0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0</v>
      </c>
      <c r="R158" s="95">
        <v>0</v>
      </c>
      <c r="S158" s="95">
        <v>0</v>
      </c>
      <c r="T158" s="95">
        <v>0</v>
      </c>
      <c r="U158" s="95">
        <v>0</v>
      </c>
      <c r="V158" s="95">
        <v>0</v>
      </c>
      <c r="W158" s="95">
        <v>0</v>
      </c>
      <c r="X158" s="95">
        <v>0</v>
      </c>
      <c r="Y158" s="95">
        <v>0</v>
      </c>
      <c r="Z158" s="95">
        <v>0</v>
      </c>
      <c r="AA158" s="95">
        <v>0</v>
      </c>
      <c r="AB158" s="95">
        <v>0</v>
      </c>
      <c r="AC158" s="95">
        <v>0</v>
      </c>
      <c r="AD158" s="95">
        <v>0</v>
      </c>
      <c r="AE158" s="95">
        <v>0</v>
      </c>
      <c r="AF158" s="95">
        <v>0</v>
      </c>
      <c r="AG158" s="95">
        <v>0</v>
      </c>
      <c r="AH158" s="95">
        <v>0</v>
      </c>
      <c r="AI158" s="95">
        <v>0</v>
      </c>
      <c r="AJ158" s="95">
        <v>0</v>
      </c>
      <c r="AK158" s="95">
        <v>0</v>
      </c>
      <c r="AL158" s="95">
        <v>0</v>
      </c>
      <c r="AM158" s="95">
        <v>0</v>
      </c>
      <c r="AN158" s="95">
        <v>0</v>
      </c>
      <c r="AO158" s="95">
        <v>0</v>
      </c>
      <c r="AP158" s="95">
        <v>0</v>
      </c>
      <c r="AQ158" s="95">
        <v>0</v>
      </c>
      <c r="AR158" s="95">
        <v>0</v>
      </c>
      <c r="AS158" s="95">
        <v>19</v>
      </c>
      <c r="AT158" s="95">
        <v>0</v>
      </c>
      <c r="AU158" s="95">
        <v>0</v>
      </c>
      <c r="AV158" s="95">
        <v>0</v>
      </c>
      <c r="AW158" s="95">
        <v>0</v>
      </c>
      <c r="AX158" s="95">
        <v>0</v>
      </c>
      <c r="AY158" s="95">
        <v>0</v>
      </c>
      <c r="AZ158" s="95">
        <v>0</v>
      </c>
      <c r="BA158" s="95">
        <v>0</v>
      </c>
      <c r="BB158" s="95">
        <v>0</v>
      </c>
      <c r="BC158" s="95">
        <v>0</v>
      </c>
      <c r="BD158" s="95">
        <v>0</v>
      </c>
      <c r="BE158" s="95">
        <v>0</v>
      </c>
      <c r="BF158" s="95">
        <v>0</v>
      </c>
      <c r="BG158" s="95">
        <v>0</v>
      </c>
      <c r="BH158" s="95">
        <v>0</v>
      </c>
      <c r="BI158" s="94">
        <f t="shared" si="33"/>
        <v>19</v>
      </c>
      <c r="BJ158" s="98">
        <f t="shared" si="34"/>
        <v>19</v>
      </c>
      <c r="BK158" s="98">
        <f t="shared" si="35"/>
        <v>0</v>
      </c>
      <c r="BL158" s="98">
        <f t="shared" si="36"/>
        <v>0</v>
      </c>
      <c r="BM158" s="98">
        <f t="shared" si="37"/>
        <v>0</v>
      </c>
      <c r="BN158" s="98">
        <f t="shared" si="38"/>
        <v>0</v>
      </c>
      <c r="BO158" s="98">
        <f t="shared" si="39"/>
        <v>0</v>
      </c>
      <c r="BP158" s="98">
        <f t="shared" si="40"/>
        <v>0</v>
      </c>
      <c r="BQ158" s="99">
        <f t="shared" si="41"/>
        <v>19</v>
      </c>
      <c r="BR158" s="94">
        <v>47</v>
      </c>
      <c r="BS158" s="94" t="str">
        <f t="shared" si="30"/>
        <v>Günter</v>
      </c>
      <c r="BT158" s="94" t="str">
        <f t="shared" si="31"/>
        <v>Stéphane</v>
      </c>
      <c r="BU158" s="16"/>
      <c r="BV158" s="16"/>
    </row>
    <row r="159" spans="1:75" s="94" customFormat="1" ht="20.100000000000001" customHeight="1" x14ac:dyDescent="0.25">
      <c r="A159" s="93">
        <v>1972</v>
      </c>
      <c r="B159" s="95" t="s">
        <v>2740</v>
      </c>
      <c r="C159" s="95" t="s">
        <v>309</v>
      </c>
      <c r="D159" s="96"/>
      <c r="E159" s="95">
        <v>0</v>
      </c>
      <c r="F159" s="95">
        <v>0</v>
      </c>
      <c r="G159" s="95">
        <v>0</v>
      </c>
      <c r="H159" s="95">
        <v>0</v>
      </c>
      <c r="I159" s="95">
        <v>0</v>
      </c>
      <c r="J159" s="95">
        <v>0</v>
      </c>
      <c r="K159" s="95">
        <v>0</v>
      </c>
      <c r="L159" s="95">
        <v>0</v>
      </c>
      <c r="M159" s="95">
        <v>0</v>
      </c>
      <c r="N159" s="95">
        <v>0</v>
      </c>
      <c r="O159" s="95">
        <v>0</v>
      </c>
      <c r="P159" s="95">
        <v>0</v>
      </c>
      <c r="Q159" s="95">
        <v>0</v>
      </c>
      <c r="R159" s="95">
        <v>0</v>
      </c>
      <c r="S159" s="95">
        <v>0</v>
      </c>
      <c r="T159" s="95">
        <v>0</v>
      </c>
      <c r="U159" s="95">
        <v>0</v>
      </c>
      <c r="V159" s="95">
        <v>19</v>
      </c>
      <c r="W159" s="95">
        <v>0</v>
      </c>
      <c r="X159" s="95">
        <v>0</v>
      </c>
      <c r="Y159" s="95">
        <v>0</v>
      </c>
      <c r="Z159" s="95">
        <v>0</v>
      </c>
      <c r="AA159" s="95">
        <v>0</v>
      </c>
      <c r="AB159" s="95">
        <v>0</v>
      </c>
      <c r="AC159" s="95">
        <v>0</v>
      </c>
      <c r="AD159" s="95">
        <v>0</v>
      </c>
      <c r="AE159" s="95">
        <v>0</v>
      </c>
      <c r="AF159" s="95">
        <v>0</v>
      </c>
      <c r="AG159" s="95">
        <v>0</v>
      </c>
      <c r="AH159" s="95">
        <v>0</v>
      </c>
      <c r="AI159" s="95">
        <v>0</v>
      </c>
      <c r="AJ159" s="95">
        <v>0</v>
      </c>
      <c r="AK159" s="95">
        <v>0</v>
      </c>
      <c r="AL159" s="95">
        <v>0</v>
      </c>
      <c r="AM159" s="95">
        <v>0</v>
      </c>
      <c r="AN159" s="95">
        <v>0</v>
      </c>
      <c r="AO159" s="95">
        <v>0</v>
      </c>
      <c r="AP159" s="95">
        <v>0</v>
      </c>
      <c r="AQ159" s="95">
        <v>0</v>
      </c>
      <c r="AR159" s="95">
        <v>0</v>
      </c>
      <c r="AS159" s="95">
        <v>0</v>
      </c>
      <c r="AT159" s="95">
        <v>0</v>
      </c>
      <c r="AU159" s="95">
        <v>0</v>
      </c>
      <c r="AV159" s="95">
        <v>0</v>
      </c>
      <c r="AW159" s="95">
        <v>0</v>
      </c>
      <c r="AX159" s="95">
        <v>0</v>
      </c>
      <c r="AY159" s="95">
        <v>0</v>
      </c>
      <c r="AZ159" s="95">
        <v>0</v>
      </c>
      <c r="BA159" s="95">
        <v>0</v>
      </c>
      <c r="BB159" s="95">
        <v>0</v>
      </c>
      <c r="BC159" s="95">
        <v>0</v>
      </c>
      <c r="BD159" s="95">
        <v>0</v>
      </c>
      <c r="BE159" s="95">
        <v>0</v>
      </c>
      <c r="BF159" s="95">
        <v>0</v>
      </c>
      <c r="BG159" s="95">
        <v>0</v>
      </c>
      <c r="BH159" s="95">
        <v>0</v>
      </c>
      <c r="BI159" s="94">
        <f t="shared" si="33"/>
        <v>19</v>
      </c>
      <c r="BJ159" s="98">
        <f t="shared" si="34"/>
        <v>19</v>
      </c>
      <c r="BK159" s="98">
        <f t="shared" si="35"/>
        <v>0</v>
      </c>
      <c r="BL159" s="98">
        <f t="shared" si="36"/>
        <v>0</v>
      </c>
      <c r="BM159" s="98">
        <f t="shared" si="37"/>
        <v>0</v>
      </c>
      <c r="BN159" s="98">
        <f t="shared" si="38"/>
        <v>0</v>
      </c>
      <c r="BO159" s="98">
        <f t="shared" si="39"/>
        <v>0</v>
      </c>
      <c r="BP159" s="98">
        <f t="shared" si="40"/>
        <v>0</v>
      </c>
      <c r="BQ159" s="99">
        <f t="shared" si="41"/>
        <v>19</v>
      </c>
      <c r="BR159" s="94">
        <v>47</v>
      </c>
      <c r="BS159" s="94" t="str">
        <f t="shared" si="30"/>
        <v>Jean-Mairet</v>
      </c>
      <c r="BT159" s="94" t="str">
        <f t="shared" si="31"/>
        <v>Olivier</v>
      </c>
      <c r="BU159" s="16"/>
    </row>
    <row r="160" spans="1:75" s="94" customFormat="1" ht="20.100000000000001" customHeight="1" x14ac:dyDescent="0.25">
      <c r="A160" s="93">
        <v>1971</v>
      </c>
      <c r="B160" s="95" t="s">
        <v>2056</v>
      </c>
      <c r="C160" s="95" t="s">
        <v>2057</v>
      </c>
      <c r="D160" s="96" t="s">
        <v>2058</v>
      </c>
      <c r="E160" s="95">
        <v>0</v>
      </c>
      <c r="F160" s="95">
        <v>0</v>
      </c>
      <c r="G160" s="95">
        <v>0</v>
      </c>
      <c r="H160" s="95">
        <v>0</v>
      </c>
      <c r="I160" s="95">
        <v>0</v>
      </c>
      <c r="J160" s="95">
        <v>0</v>
      </c>
      <c r="K160" s="95">
        <v>0</v>
      </c>
      <c r="L160" s="95">
        <v>0</v>
      </c>
      <c r="M160" s="95">
        <v>0</v>
      </c>
      <c r="N160" s="95">
        <v>0</v>
      </c>
      <c r="O160" s="95">
        <v>0</v>
      </c>
      <c r="P160" s="95">
        <v>0</v>
      </c>
      <c r="Q160" s="95">
        <v>0</v>
      </c>
      <c r="R160" s="95">
        <v>0</v>
      </c>
      <c r="S160" s="95">
        <v>19</v>
      </c>
      <c r="T160" s="95">
        <v>0</v>
      </c>
      <c r="U160" s="95">
        <v>0</v>
      </c>
      <c r="V160" s="95">
        <v>0</v>
      </c>
      <c r="W160" s="95">
        <v>0</v>
      </c>
      <c r="X160" s="95">
        <v>0</v>
      </c>
      <c r="Y160" s="95">
        <v>0</v>
      </c>
      <c r="Z160" s="95">
        <v>0</v>
      </c>
      <c r="AA160" s="95">
        <v>0</v>
      </c>
      <c r="AB160" s="95">
        <v>0</v>
      </c>
      <c r="AC160" s="95">
        <v>0</v>
      </c>
      <c r="AD160" s="95">
        <v>0</v>
      </c>
      <c r="AE160" s="95">
        <v>0</v>
      </c>
      <c r="AF160" s="95">
        <v>0</v>
      </c>
      <c r="AG160" s="95">
        <v>0</v>
      </c>
      <c r="AH160" s="95">
        <v>0</v>
      </c>
      <c r="AI160" s="95">
        <v>0</v>
      </c>
      <c r="AJ160" s="95">
        <v>0</v>
      </c>
      <c r="AK160" s="95">
        <v>0</v>
      </c>
      <c r="AL160" s="95">
        <v>0</v>
      </c>
      <c r="AM160" s="95">
        <v>0</v>
      </c>
      <c r="AN160" s="95">
        <v>0</v>
      </c>
      <c r="AO160" s="95">
        <v>0</v>
      </c>
      <c r="AP160" s="95">
        <v>0</v>
      </c>
      <c r="AQ160" s="95">
        <v>0</v>
      </c>
      <c r="AR160" s="95">
        <v>0</v>
      </c>
      <c r="AS160" s="95">
        <v>0</v>
      </c>
      <c r="AT160" s="95">
        <v>0</v>
      </c>
      <c r="AU160" s="95">
        <v>0</v>
      </c>
      <c r="AV160" s="95">
        <v>0</v>
      </c>
      <c r="AW160" s="95">
        <v>0</v>
      </c>
      <c r="AX160" s="95">
        <v>0</v>
      </c>
      <c r="AY160" s="95">
        <v>0</v>
      </c>
      <c r="AZ160" s="95">
        <v>0</v>
      </c>
      <c r="BA160" s="95">
        <v>0</v>
      </c>
      <c r="BB160" s="95">
        <v>0</v>
      </c>
      <c r="BC160" s="95">
        <v>0</v>
      </c>
      <c r="BD160" s="95">
        <v>0</v>
      </c>
      <c r="BE160" s="95">
        <v>0</v>
      </c>
      <c r="BF160" s="95">
        <v>0</v>
      </c>
      <c r="BG160" s="95">
        <v>0</v>
      </c>
      <c r="BH160" s="95">
        <v>0</v>
      </c>
      <c r="BI160" s="94">
        <f t="shared" si="33"/>
        <v>19</v>
      </c>
      <c r="BJ160" s="98">
        <f t="shared" si="34"/>
        <v>19</v>
      </c>
      <c r="BK160" s="98">
        <f t="shared" si="35"/>
        <v>0</v>
      </c>
      <c r="BL160" s="98">
        <f t="shared" si="36"/>
        <v>0</v>
      </c>
      <c r="BM160" s="98">
        <f t="shared" si="37"/>
        <v>0</v>
      </c>
      <c r="BN160" s="98">
        <f t="shared" si="38"/>
        <v>0</v>
      </c>
      <c r="BO160" s="98">
        <f t="shared" si="39"/>
        <v>0</v>
      </c>
      <c r="BP160" s="98">
        <f t="shared" si="40"/>
        <v>0</v>
      </c>
      <c r="BQ160" s="99">
        <f t="shared" si="41"/>
        <v>19</v>
      </c>
      <c r="BR160" s="94">
        <v>47</v>
      </c>
      <c r="BS160" s="94" t="str">
        <f t="shared" si="30"/>
        <v>Kiserud</v>
      </c>
      <c r="BT160" s="94" t="str">
        <f t="shared" si="31"/>
        <v>Thorleif</v>
      </c>
      <c r="BU160" s="16" t="str">
        <f t="shared" ref="BU160:BU168" si="42">D160</f>
        <v>N-Bones</v>
      </c>
    </row>
    <row r="161" spans="1:75" s="94" customFormat="1" ht="20.100000000000001" customHeight="1" x14ac:dyDescent="0.25">
      <c r="A161" s="17">
        <v>1970</v>
      </c>
      <c r="B161" s="39" t="s">
        <v>2822</v>
      </c>
      <c r="C161" s="20" t="s">
        <v>578</v>
      </c>
      <c r="D161" s="39" t="s">
        <v>5631</v>
      </c>
      <c r="E161" s="95">
        <v>0</v>
      </c>
      <c r="F161" s="95">
        <v>0</v>
      </c>
      <c r="G161" s="95">
        <v>0</v>
      </c>
      <c r="H161" s="95">
        <v>0</v>
      </c>
      <c r="I161" s="95">
        <v>0</v>
      </c>
      <c r="J161" s="95">
        <v>0</v>
      </c>
      <c r="K161" s="95">
        <v>0</v>
      </c>
      <c r="L161" s="95">
        <v>0</v>
      </c>
      <c r="M161" s="95">
        <v>0</v>
      </c>
      <c r="N161" s="95">
        <v>19</v>
      </c>
      <c r="O161" s="95">
        <v>0</v>
      </c>
      <c r="P161" s="95">
        <v>0</v>
      </c>
      <c r="Q161" s="95">
        <v>0</v>
      </c>
      <c r="R161" s="95">
        <v>0</v>
      </c>
      <c r="S161" s="95">
        <v>0</v>
      </c>
      <c r="T161" s="95">
        <v>0</v>
      </c>
      <c r="U161" s="95">
        <v>0</v>
      </c>
      <c r="V161" s="95">
        <v>0</v>
      </c>
      <c r="W161" s="95">
        <v>0</v>
      </c>
      <c r="X161" s="95">
        <v>0</v>
      </c>
      <c r="Y161" s="95">
        <v>0</v>
      </c>
      <c r="Z161" s="95">
        <v>0</v>
      </c>
      <c r="AA161" s="95">
        <v>0</v>
      </c>
      <c r="AB161" s="95">
        <v>0</v>
      </c>
      <c r="AC161" s="95">
        <v>0</v>
      </c>
      <c r="AD161" s="95">
        <v>0</v>
      </c>
      <c r="AE161" s="95">
        <v>0</v>
      </c>
      <c r="AF161" s="95">
        <v>0</v>
      </c>
      <c r="AG161" s="95">
        <v>0</v>
      </c>
      <c r="AH161" s="95">
        <v>0</v>
      </c>
      <c r="AI161" s="95">
        <v>0</v>
      </c>
      <c r="AJ161" s="95">
        <v>0</v>
      </c>
      <c r="AK161" s="95">
        <v>0</v>
      </c>
      <c r="AL161" s="95">
        <v>0</v>
      </c>
      <c r="AM161" s="95">
        <v>0</v>
      </c>
      <c r="AN161" s="95">
        <v>0</v>
      </c>
      <c r="AO161" s="95">
        <v>0</v>
      </c>
      <c r="AP161" s="95">
        <v>0</v>
      </c>
      <c r="AQ161" s="95">
        <v>0</v>
      </c>
      <c r="AR161" s="95">
        <v>0</v>
      </c>
      <c r="AS161" s="95">
        <v>0</v>
      </c>
      <c r="AT161" s="95">
        <v>0</v>
      </c>
      <c r="AU161" s="95">
        <v>0</v>
      </c>
      <c r="AV161" s="95">
        <v>0</v>
      </c>
      <c r="AW161" s="95">
        <v>0</v>
      </c>
      <c r="AX161" s="95">
        <v>0</v>
      </c>
      <c r="AY161" s="95">
        <v>0</v>
      </c>
      <c r="AZ161" s="95">
        <v>0</v>
      </c>
      <c r="BA161" s="95">
        <v>0</v>
      </c>
      <c r="BB161" s="95">
        <v>0</v>
      </c>
      <c r="BC161" s="95">
        <v>0</v>
      </c>
      <c r="BD161" s="95">
        <v>0</v>
      </c>
      <c r="BE161" s="95">
        <v>0</v>
      </c>
      <c r="BF161" s="95">
        <v>0</v>
      </c>
      <c r="BG161" s="95">
        <v>0</v>
      </c>
      <c r="BH161" s="95">
        <v>0</v>
      </c>
      <c r="BI161" s="94">
        <f t="shared" si="33"/>
        <v>19</v>
      </c>
      <c r="BJ161" s="98">
        <f t="shared" si="34"/>
        <v>19</v>
      </c>
      <c r="BK161" s="98">
        <f t="shared" si="35"/>
        <v>0</v>
      </c>
      <c r="BL161" s="98">
        <f t="shared" si="36"/>
        <v>0</v>
      </c>
      <c r="BM161" s="98">
        <f t="shared" si="37"/>
        <v>0</v>
      </c>
      <c r="BN161" s="98">
        <f t="shared" si="38"/>
        <v>0</v>
      </c>
      <c r="BO161" s="98">
        <f t="shared" si="39"/>
        <v>0</v>
      </c>
      <c r="BP161" s="98">
        <f t="shared" si="40"/>
        <v>0</v>
      </c>
      <c r="BQ161" s="99">
        <f t="shared" si="41"/>
        <v>19</v>
      </c>
      <c r="BR161" s="94">
        <v>47</v>
      </c>
      <c r="BS161" s="94" t="str">
        <f t="shared" si="30"/>
        <v>Kreuzer</v>
      </c>
      <c r="BT161" s="94" t="str">
        <f t="shared" si="31"/>
        <v>Carlo</v>
      </c>
      <c r="BU161" s="16" t="str">
        <f t="shared" si="42"/>
        <v>SSC Visperterminen</v>
      </c>
      <c r="BV161" s="16"/>
      <c r="BW161" s="16"/>
    </row>
    <row r="162" spans="1:75" s="94" customFormat="1" ht="20.100000000000001" customHeight="1" x14ac:dyDescent="0.25">
      <c r="A162" s="93">
        <v>1964</v>
      </c>
      <c r="B162" s="95" t="s">
        <v>1195</v>
      </c>
      <c r="C162" s="95" t="s">
        <v>1196</v>
      </c>
      <c r="D162" s="96" t="s">
        <v>1197</v>
      </c>
      <c r="E162" s="95">
        <v>0</v>
      </c>
      <c r="F162" s="95">
        <v>0</v>
      </c>
      <c r="G162" s="95">
        <v>0</v>
      </c>
      <c r="H162" s="95">
        <v>0</v>
      </c>
      <c r="I162" s="95">
        <v>0</v>
      </c>
      <c r="J162" s="95">
        <v>0</v>
      </c>
      <c r="K162" s="95">
        <v>0</v>
      </c>
      <c r="L162" s="95">
        <v>0</v>
      </c>
      <c r="M162" s="95">
        <v>19</v>
      </c>
      <c r="N162" s="95">
        <v>0</v>
      </c>
      <c r="O162" s="95">
        <v>0</v>
      </c>
      <c r="P162" s="95">
        <v>0</v>
      </c>
      <c r="Q162" s="95">
        <v>0</v>
      </c>
      <c r="R162" s="95">
        <v>0</v>
      </c>
      <c r="S162" s="95">
        <v>0</v>
      </c>
      <c r="T162" s="95">
        <v>0</v>
      </c>
      <c r="U162" s="95">
        <v>0</v>
      </c>
      <c r="V162" s="95">
        <v>0</v>
      </c>
      <c r="W162" s="95">
        <v>0</v>
      </c>
      <c r="X162" s="95">
        <v>0</v>
      </c>
      <c r="Y162" s="95">
        <v>0</v>
      </c>
      <c r="Z162" s="95">
        <v>0</v>
      </c>
      <c r="AA162" s="95">
        <v>0</v>
      </c>
      <c r="AB162" s="95">
        <v>0</v>
      </c>
      <c r="AC162" s="95">
        <v>0</v>
      </c>
      <c r="AD162" s="95">
        <v>0</v>
      </c>
      <c r="AE162" s="95">
        <v>0</v>
      </c>
      <c r="AF162" s="95">
        <v>0</v>
      </c>
      <c r="AG162" s="95">
        <v>0</v>
      </c>
      <c r="AH162" s="95">
        <v>0</v>
      </c>
      <c r="AI162" s="95">
        <v>0</v>
      </c>
      <c r="AJ162" s="95">
        <v>0</v>
      </c>
      <c r="AK162" s="95">
        <v>0</v>
      </c>
      <c r="AL162" s="95">
        <v>0</v>
      </c>
      <c r="AM162" s="95">
        <v>0</v>
      </c>
      <c r="AN162" s="95">
        <v>0</v>
      </c>
      <c r="AO162" s="95">
        <v>0</v>
      </c>
      <c r="AP162" s="95">
        <v>0</v>
      </c>
      <c r="AQ162" s="95">
        <v>0</v>
      </c>
      <c r="AR162" s="95">
        <v>0</v>
      </c>
      <c r="AS162" s="95">
        <v>0</v>
      </c>
      <c r="AT162" s="95">
        <v>0</v>
      </c>
      <c r="AU162" s="95">
        <v>0</v>
      </c>
      <c r="AV162" s="95">
        <v>0</v>
      </c>
      <c r="AW162" s="95">
        <v>0</v>
      </c>
      <c r="AX162" s="95">
        <v>0</v>
      </c>
      <c r="AY162" s="95">
        <v>0</v>
      </c>
      <c r="AZ162" s="95">
        <v>0</v>
      </c>
      <c r="BA162" s="95">
        <v>0</v>
      </c>
      <c r="BB162" s="95">
        <v>0</v>
      </c>
      <c r="BC162" s="95">
        <v>0</v>
      </c>
      <c r="BD162" s="95">
        <v>0</v>
      </c>
      <c r="BE162" s="95">
        <v>0</v>
      </c>
      <c r="BF162" s="95">
        <v>0</v>
      </c>
      <c r="BG162" s="95">
        <v>0</v>
      </c>
      <c r="BH162" s="95">
        <v>0</v>
      </c>
      <c r="BI162" s="94">
        <f t="shared" si="33"/>
        <v>19</v>
      </c>
      <c r="BJ162" s="98">
        <f t="shared" si="34"/>
        <v>19</v>
      </c>
      <c r="BK162" s="98">
        <f t="shared" si="35"/>
        <v>0</v>
      </c>
      <c r="BL162" s="98">
        <f t="shared" si="36"/>
        <v>0</v>
      </c>
      <c r="BM162" s="98">
        <f t="shared" si="37"/>
        <v>0</v>
      </c>
      <c r="BN162" s="98">
        <f t="shared" si="38"/>
        <v>0</v>
      </c>
      <c r="BO162" s="98">
        <f t="shared" si="39"/>
        <v>0</v>
      </c>
      <c r="BP162" s="98">
        <f t="shared" si="40"/>
        <v>0</v>
      </c>
      <c r="BQ162" s="99">
        <f t="shared" si="41"/>
        <v>19</v>
      </c>
      <c r="BR162" s="94">
        <v>47</v>
      </c>
      <c r="BS162" s="94" t="str">
        <f t="shared" si="30"/>
        <v>Mayer</v>
      </c>
      <c r="BT162" s="94" t="str">
        <f t="shared" si="31"/>
        <v>Doug</v>
      </c>
      <c r="BU162" s="16" t="str">
        <f t="shared" si="42"/>
        <v>Chamonix</v>
      </c>
    </row>
    <row r="163" spans="1:75" s="94" customFormat="1" ht="20.100000000000001" customHeight="1" x14ac:dyDescent="0.25">
      <c r="A163" s="17">
        <v>1969</v>
      </c>
      <c r="B163" s="39" t="s">
        <v>5786</v>
      </c>
      <c r="C163" s="20" t="s">
        <v>361</v>
      </c>
      <c r="D163" s="39" t="s">
        <v>5733</v>
      </c>
      <c r="E163" s="95">
        <v>0</v>
      </c>
      <c r="F163" s="95">
        <v>0</v>
      </c>
      <c r="G163" s="95">
        <v>0</v>
      </c>
      <c r="H163" s="95">
        <v>0</v>
      </c>
      <c r="I163" s="95">
        <v>0</v>
      </c>
      <c r="J163" s="95">
        <v>0</v>
      </c>
      <c r="K163" s="95">
        <v>0</v>
      </c>
      <c r="L163" s="95">
        <v>0</v>
      </c>
      <c r="M163" s="95">
        <v>0</v>
      </c>
      <c r="N163" s="95">
        <v>0</v>
      </c>
      <c r="O163" s="95">
        <v>0</v>
      </c>
      <c r="P163" s="95">
        <v>0</v>
      </c>
      <c r="Q163" s="95">
        <v>0</v>
      </c>
      <c r="R163" s="95">
        <v>0</v>
      </c>
      <c r="S163" s="95">
        <v>0</v>
      </c>
      <c r="T163" s="95">
        <v>0</v>
      </c>
      <c r="U163" s="95">
        <v>0</v>
      </c>
      <c r="V163" s="95">
        <v>0</v>
      </c>
      <c r="W163" s="95">
        <v>0</v>
      </c>
      <c r="X163" s="95">
        <v>19</v>
      </c>
      <c r="Y163" s="95">
        <v>0</v>
      </c>
      <c r="Z163" s="95">
        <v>0</v>
      </c>
      <c r="AA163" s="95">
        <v>0</v>
      </c>
      <c r="AB163" s="95">
        <v>0</v>
      </c>
      <c r="AC163" s="95">
        <v>0</v>
      </c>
      <c r="AD163" s="95">
        <v>0</v>
      </c>
      <c r="AE163" s="95">
        <v>0</v>
      </c>
      <c r="AF163" s="95">
        <v>0</v>
      </c>
      <c r="AG163" s="95">
        <v>0</v>
      </c>
      <c r="AH163" s="95">
        <v>0</v>
      </c>
      <c r="AI163" s="95">
        <v>0</v>
      </c>
      <c r="AJ163" s="95">
        <v>0</v>
      </c>
      <c r="AK163" s="95">
        <v>0</v>
      </c>
      <c r="AL163" s="95">
        <v>0</v>
      </c>
      <c r="AM163" s="95">
        <v>0</v>
      </c>
      <c r="AN163" s="95">
        <v>0</v>
      </c>
      <c r="AO163" s="95">
        <v>0</v>
      </c>
      <c r="AP163" s="95">
        <v>0</v>
      </c>
      <c r="AQ163" s="95">
        <v>0</v>
      </c>
      <c r="AR163" s="95">
        <v>0</v>
      </c>
      <c r="AS163" s="95">
        <v>0</v>
      </c>
      <c r="AT163" s="95">
        <v>0</v>
      </c>
      <c r="AU163" s="95">
        <v>0</v>
      </c>
      <c r="AV163" s="95">
        <v>0</v>
      </c>
      <c r="AW163" s="95">
        <v>0</v>
      </c>
      <c r="AX163" s="95">
        <v>0</v>
      </c>
      <c r="AY163" s="95">
        <v>0</v>
      </c>
      <c r="AZ163" s="95">
        <v>0</v>
      </c>
      <c r="BA163" s="95">
        <v>0</v>
      </c>
      <c r="BB163" s="95">
        <v>0</v>
      </c>
      <c r="BC163" s="95">
        <v>0</v>
      </c>
      <c r="BD163" s="95">
        <v>0</v>
      </c>
      <c r="BE163" s="95">
        <v>0</v>
      </c>
      <c r="BF163" s="95">
        <v>0</v>
      </c>
      <c r="BG163" s="95">
        <v>0</v>
      </c>
      <c r="BH163" s="95">
        <v>0</v>
      </c>
      <c r="BI163" s="94">
        <f t="shared" si="33"/>
        <v>19</v>
      </c>
      <c r="BJ163" s="98">
        <f t="shared" si="34"/>
        <v>19</v>
      </c>
      <c r="BK163" s="98">
        <f t="shared" si="35"/>
        <v>0</v>
      </c>
      <c r="BL163" s="98">
        <f t="shared" si="36"/>
        <v>0</v>
      </c>
      <c r="BM163" s="98">
        <f t="shared" si="37"/>
        <v>0</v>
      </c>
      <c r="BN163" s="98">
        <f t="shared" si="38"/>
        <v>0</v>
      </c>
      <c r="BO163" s="98">
        <f t="shared" si="39"/>
        <v>0</v>
      </c>
      <c r="BP163" s="98">
        <f t="shared" si="40"/>
        <v>0</v>
      </c>
      <c r="BQ163" s="99">
        <f t="shared" si="41"/>
        <v>19</v>
      </c>
      <c r="BR163" s="94">
        <v>47</v>
      </c>
      <c r="BS163" s="94" t="str">
        <f t="shared" si="30"/>
        <v>Peiry</v>
      </c>
      <c r="BT163" s="94" t="str">
        <f t="shared" si="31"/>
        <v>Eric</v>
      </c>
      <c r="BU163" s="16" t="str">
        <f t="shared" si="42"/>
        <v>Bouveret</v>
      </c>
      <c r="BV163" s="16"/>
      <c r="BW163" s="16"/>
    </row>
    <row r="164" spans="1:75" s="94" customFormat="1" ht="20.100000000000001" customHeight="1" x14ac:dyDescent="0.25">
      <c r="A164" s="17">
        <v>1969</v>
      </c>
      <c r="B164" s="39" t="s">
        <v>1044</v>
      </c>
      <c r="C164" s="20" t="s">
        <v>354</v>
      </c>
      <c r="D164" s="16" t="s">
        <v>1049</v>
      </c>
      <c r="E164" s="95">
        <v>0</v>
      </c>
      <c r="F164" s="95">
        <v>0</v>
      </c>
      <c r="G164" s="95">
        <v>0</v>
      </c>
      <c r="H164" s="95">
        <v>0</v>
      </c>
      <c r="I164" s="95">
        <v>0</v>
      </c>
      <c r="J164" s="95">
        <v>0</v>
      </c>
      <c r="K164" s="95">
        <v>0</v>
      </c>
      <c r="L164" s="95">
        <v>0</v>
      </c>
      <c r="M164" s="95">
        <v>0</v>
      </c>
      <c r="N164" s="95">
        <v>0</v>
      </c>
      <c r="O164" s="95">
        <v>0</v>
      </c>
      <c r="P164" s="95">
        <v>0</v>
      </c>
      <c r="Q164" s="95">
        <v>0</v>
      </c>
      <c r="R164" s="95">
        <v>0</v>
      </c>
      <c r="S164" s="95">
        <v>0</v>
      </c>
      <c r="T164" s="95">
        <v>0</v>
      </c>
      <c r="U164" s="95">
        <v>0</v>
      </c>
      <c r="V164" s="95">
        <v>0</v>
      </c>
      <c r="W164" s="95">
        <v>0</v>
      </c>
      <c r="X164" s="95">
        <v>0</v>
      </c>
      <c r="Y164" s="95">
        <v>0</v>
      </c>
      <c r="Z164" s="95">
        <v>0</v>
      </c>
      <c r="AA164" s="95">
        <v>0</v>
      </c>
      <c r="AB164" s="95">
        <v>0</v>
      </c>
      <c r="AC164" s="95">
        <v>0</v>
      </c>
      <c r="AD164" s="95">
        <v>0</v>
      </c>
      <c r="AE164" s="95">
        <v>0</v>
      </c>
      <c r="AF164" s="95">
        <v>0</v>
      </c>
      <c r="AG164" s="95">
        <v>0</v>
      </c>
      <c r="AH164" s="95">
        <v>0</v>
      </c>
      <c r="AI164" s="95">
        <v>0</v>
      </c>
      <c r="AJ164" s="95">
        <v>0</v>
      </c>
      <c r="AK164" s="95">
        <v>0</v>
      </c>
      <c r="AL164" s="95">
        <v>0</v>
      </c>
      <c r="AM164" s="95">
        <v>0</v>
      </c>
      <c r="AN164" s="95">
        <v>0</v>
      </c>
      <c r="AO164" s="95">
        <v>0</v>
      </c>
      <c r="AP164" s="95">
        <v>0</v>
      </c>
      <c r="AQ164" s="95">
        <v>0</v>
      </c>
      <c r="AR164" s="95">
        <v>0</v>
      </c>
      <c r="AS164" s="95">
        <v>0</v>
      </c>
      <c r="AT164" s="95">
        <v>0</v>
      </c>
      <c r="AU164" s="95">
        <v>0</v>
      </c>
      <c r="AV164" s="95">
        <v>0</v>
      </c>
      <c r="AW164" s="95">
        <v>0</v>
      </c>
      <c r="AX164" s="95">
        <v>0</v>
      </c>
      <c r="AY164" s="95">
        <v>0</v>
      </c>
      <c r="AZ164" s="95">
        <v>0</v>
      </c>
      <c r="BA164" s="95">
        <v>0</v>
      </c>
      <c r="BB164" s="95">
        <v>13</v>
      </c>
      <c r="BC164" s="95">
        <v>0</v>
      </c>
      <c r="BD164" s="95">
        <v>0</v>
      </c>
      <c r="BE164" s="95">
        <v>0</v>
      </c>
      <c r="BF164" s="95">
        <v>0</v>
      </c>
      <c r="BG164" s="95">
        <v>0</v>
      </c>
      <c r="BH164" s="95">
        <v>6</v>
      </c>
      <c r="BI164" s="94">
        <f t="shared" si="33"/>
        <v>19</v>
      </c>
      <c r="BJ164" s="98">
        <f t="shared" si="34"/>
        <v>13</v>
      </c>
      <c r="BK164" s="98">
        <f t="shared" si="35"/>
        <v>6</v>
      </c>
      <c r="BL164" s="98">
        <f t="shared" si="36"/>
        <v>0</v>
      </c>
      <c r="BM164" s="98">
        <f t="shared" si="37"/>
        <v>0</v>
      </c>
      <c r="BN164" s="98">
        <f t="shared" si="38"/>
        <v>0</v>
      </c>
      <c r="BO164" s="98">
        <f t="shared" si="39"/>
        <v>0</v>
      </c>
      <c r="BP164" s="98">
        <f t="shared" si="40"/>
        <v>0</v>
      </c>
      <c r="BQ164" s="99">
        <f t="shared" si="41"/>
        <v>19</v>
      </c>
      <c r="BR164" s="94">
        <v>47</v>
      </c>
      <c r="BS164" s="94" t="str">
        <f t="shared" si="30"/>
        <v>Robyr</v>
      </c>
      <c r="BT164" s="94" t="str">
        <f t="shared" si="31"/>
        <v>Xavier</v>
      </c>
      <c r="BU164" s="16" t="str">
        <f t="shared" si="42"/>
        <v>Chermignon</v>
      </c>
      <c r="BV164" s="16"/>
      <c r="BW164" s="16"/>
    </row>
    <row r="165" spans="1:75" s="94" customFormat="1" ht="20.100000000000001" customHeight="1" x14ac:dyDescent="0.25">
      <c r="A165" s="93">
        <v>1972</v>
      </c>
      <c r="B165" s="95" t="s">
        <v>1226</v>
      </c>
      <c r="C165" s="95" t="s">
        <v>676</v>
      </c>
      <c r="D165" s="96" t="s">
        <v>1227</v>
      </c>
      <c r="E165" s="95">
        <v>0</v>
      </c>
      <c r="F165" s="95">
        <v>0</v>
      </c>
      <c r="G165" s="95">
        <v>0</v>
      </c>
      <c r="H165" s="95">
        <v>0</v>
      </c>
      <c r="I165" s="95">
        <v>0</v>
      </c>
      <c r="J165" s="95">
        <v>0</v>
      </c>
      <c r="K165" s="95">
        <v>0</v>
      </c>
      <c r="L165" s="95">
        <v>19</v>
      </c>
      <c r="M165" s="95">
        <v>0</v>
      </c>
      <c r="N165" s="95">
        <v>0</v>
      </c>
      <c r="O165" s="95">
        <v>0</v>
      </c>
      <c r="P165" s="95">
        <v>0</v>
      </c>
      <c r="Q165" s="95">
        <v>0</v>
      </c>
      <c r="R165" s="95">
        <v>0</v>
      </c>
      <c r="S165" s="95">
        <v>0</v>
      </c>
      <c r="T165" s="95">
        <v>0</v>
      </c>
      <c r="U165" s="95">
        <v>0</v>
      </c>
      <c r="V165" s="95">
        <v>0</v>
      </c>
      <c r="W165" s="95">
        <v>0</v>
      </c>
      <c r="X165" s="95">
        <v>0</v>
      </c>
      <c r="Y165" s="95">
        <v>0</v>
      </c>
      <c r="Z165" s="95">
        <v>0</v>
      </c>
      <c r="AA165" s="95">
        <v>0</v>
      </c>
      <c r="AB165" s="95">
        <v>0</v>
      </c>
      <c r="AC165" s="95">
        <v>0</v>
      </c>
      <c r="AD165" s="95">
        <v>0</v>
      </c>
      <c r="AE165" s="95">
        <v>0</v>
      </c>
      <c r="AF165" s="95">
        <v>0</v>
      </c>
      <c r="AG165" s="95">
        <v>0</v>
      </c>
      <c r="AH165" s="95">
        <v>0</v>
      </c>
      <c r="AI165" s="95">
        <v>0</v>
      </c>
      <c r="AJ165" s="95">
        <v>0</v>
      </c>
      <c r="AK165" s="95">
        <v>0</v>
      </c>
      <c r="AL165" s="95">
        <v>0</v>
      </c>
      <c r="AM165" s="95">
        <v>0</v>
      </c>
      <c r="AN165" s="95">
        <v>0</v>
      </c>
      <c r="AO165" s="95">
        <v>0</v>
      </c>
      <c r="AP165" s="95">
        <v>0</v>
      </c>
      <c r="AQ165" s="95">
        <v>0</v>
      </c>
      <c r="AR165" s="95">
        <v>0</v>
      </c>
      <c r="AS165" s="95">
        <v>0</v>
      </c>
      <c r="AT165" s="95">
        <v>0</v>
      </c>
      <c r="AU165" s="95">
        <v>0</v>
      </c>
      <c r="AV165" s="95">
        <v>0</v>
      </c>
      <c r="AW165" s="95">
        <v>0</v>
      </c>
      <c r="AX165" s="95">
        <v>0</v>
      </c>
      <c r="AY165" s="95">
        <v>0</v>
      </c>
      <c r="AZ165" s="95">
        <v>0</v>
      </c>
      <c r="BA165" s="95">
        <v>0</v>
      </c>
      <c r="BB165" s="95">
        <v>0</v>
      </c>
      <c r="BC165" s="95">
        <v>0</v>
      </c>
      <c r="BD165" s="95">
        <v>0</v>
      </c>
      <c r="BE165" s="95">
        <v>0</v>
      </c>
      <c r="BF165" s="95">
        <v>0</v>
      </c>
      <c r="BG165" s="95">
        <v>0</v>
      </c>
      <c r="BH165" s="95">
        <v>0</v>
      </c>
      <c r="BI165" s="94">
        <f t="shared" si="33"/>
        <v>19</v>
      </c>
      <c r="BJ165" s="98">
        <f t="shared" si="34"/>
        <v>19</v>
      </c>
      <c r="BK165" s="98">
        <f t="shared" si="35"/>
        <v>0</v>
      </c>
      <c r="BL165" s="98">
        <f t="shared" si="36"/>
        <v>0</v>
      </c>
      <c r="BM165" s="98">
        <f t="shared" si="37"/>
        <v>0</v>
      </c>
      <c r="BN165" s="98">
        <f t="shared" si="38"/>
        <v>0</v>
      </c>
      <c r="BO165" s="98">
        <f t="shared" si="39"/>
        <v>0</v>
      </c>
      <c r="BP165" s="98">
        <f t="shared" si="40"/>
        <v>0</v>
      </c>
      <c r="BQ165" s="99">
        <f t="shared" si="41"/>
        <v>19</v>
      </c>
      <c r="BR165" s="94">
        <v>47</v>
      </c>
      <c r="BS165" s="94" t="str">
        <f t="shared" si="30"/>
        <v>Saillen</v>
      </c>
      <c r="BT165" s="94" t="str">
        <f t="shared" si="31"/>
        <v>Lionel</v>
      </c>
      <c r="BU165" s="16" t="str">
        <f t="shared" si="42"/>
        <v>Vens</v>
      </c>
      <c r="BW165" s="16"/>
    </row>
    <row r="166" spans="1:75" s="94" customFormat="1" ht="20.100000000000001" customHeight="1" x14ac:dyDescent="0.25">
      <c r="A166" s="15">
        <v>1972</v>
      </c>
      <c r="B166" s="95" t="s">
        <v>999</v>
      </c>
      <c r="C166" s="95" t="s">
        <v>1000</v>
      </c>
      <c r="D166" s="39" t="s">
        <v>603</v>
      </c>
      <c r="E166" s="95">
        <v>0</v>
      </c>
      <c r="F166" s="95">
        <v>0</v>
      </c>
      <c r="G166" s="95">
        <v>0</v>
      </c>
      <c r="H166" s="95">
        <v>0</v>
      </c>
      <c r="I166" s="95">
        <v>0</v>
      </c>
      <c r="J166" s="95">
        <v>19</v>
      </c>
      <c r="K166" s="95">
        <v>0</v>
      </c>
      <c r="L166" s="95">
        <v>0</v>
      </c>
      <c r="M166" s="95">
        <v>0</v>
      </c>
      <c r="N166" s="95">
        <v>0</v>
      </c>
      <c r="O166" s="95">
        <v>0</v>
      </c>
      <c r="P166" s="95">
        <v>0</v>
      </c>
      <c r="Q166" s="95">
        <v>0</v>
      </c>
      <c r="R166" s="95">
        <v>0</v>
      </c>
      <c r="S166" s="95">
        <v>0</v>
      </c>
      <c r="T166" s="95">
        <v>0</v>
      </c>
      <c r="U166" s="95">
        <v>0</v>
      </c>
      <c r="V166" s="95">
        <v>0</v>
      </c>
      <c r="W166" s="95">
        <v>0</v>
      </c>
      <c r="X166" s="95">
        <v>0</v>
      </c>
      <c r="Y166" s="95">
        <v>0</v>
      </c>
      <c r="Z166" s="95">
        <v>0</v>
      </c>
      <c r="AA166" s="95">
        <v>0</v>
      </c>
      <c r="AB166" s="95">
        <v>0</v>
      </c>
      <c r="AC166" s="95">
        <v>0</v>
      </c>
      <c r="AD166" s="95">
        <v>0</v>
      </c>
      <c r="AE166" s="95">
        <v>0</v>
      </c>
      <c r="AF166" s="95">
        <v>0</v>
      </c>
      <c r="AG166" s="95">
        <v>0</v>
      </c>
      <c r="AH166" s="95">
        <v>0</v>
      </c>
      <c r="AI166" s="95">
        <v>0</v>
      </c>
      <c r="AJ166" s="95">
        <v>0</v>
      </c>
      <c r="AK166" s="95">
        <v>0</v>
      </c>
      <c r="AL166" s="95">
        <v>0</v>
      </c>
      <c r="AM166" s="95">
        <v>0</v>
      </c>
      <c r="AN166" s="95">
        <v>0</v>
      </c>
      <c r="AO166" s="95">
        <v>0</v>
      </c>
      <c r="AP166" s="95">
        <v>0</v>
      </c>
      <c r="AQ166" s="95">
        <v>0</v>
      </c>
      <c r="AR166" s="95">
        <v>0</v>
      </c>
      <c r="AS166" s="95">
        <v>0</v>
      </c>
      <c r="AT166" s="95">
        <v>0</v>
      </c>
      <c r="AU166" s="95">
        <v>0</v>
      </c>
      <c r="AV166" s="95">
        <v>0</v>
      </c>
      <c r="AW166" s="95">
        <v>0</v>
      </c>
      <c r="AX166" s="95">
        <v>0</v>
      </c>
      <c r="AY166" s="95">
        <v>0</v>
      </c>
      <c r="AZ166" s="95">
        <v>0</v>
      </c>
      <c r="BA166" s="95">
        <v>0</v>
      </c>
      <c r="BB166" s="95">
        <v>0</v>
      </c>
      <c r="BC166" s="95">
        <v>0</v>
      </c>
      <c r="BD166" s="95">
        <v>0</v>
      </c>
      <c r="BE166" s="95">
        <v>0</v>
      </c>
      <c r="BF166" s="95">
        <v>0</v>
      </c>
      <c r="BG166" s="95">
        <v>0</v>
      </c>
      <c r="BH166" s="95">
        <v>0</v>
      </c>
      <c r="BI166" s="94">
        <f t="shared" si="33"/>
        <v>19</v>
      </c>
      <c r="BJ166" s="98">
        <f t="shared" si="34"/>
        <v>19</v>
      </c>
      <c r="BK166" s="98">
        <f t="shared" si="35"/>
        <v>0</v>
      </c>
      <c r="BL166" s="98">
        <f t="shared" si="36"/>
        <v>0</v>
      </c>
      <c r="BM166" s="98">
        <f t="shared" si="37"/>
        <v>0</v>
      </c>
      <c r="BN166" s="98">
        <f t="shared" si="38"/>
        <v>0</v>
      </c>
      <c r="BO166" s="98">
        <f t="shared" si="39"/>
        <v>0</v>
      </c>
      <c r="BP166" s="98">
        <f t="shared" si="40"/>
        <v>0</v>
      </c>
      <c r="BQ166" s="99">
        <f t="shared" si="41"/>
        <v>19</v>
      </c>
      <c r="BR166" s="94">
        <v>47</v>
      </c>
      <c r="BS166" s="94" t="str">
        <f t="shared" si="30"/>
        <v>Sarria</v>
      </c>
      <c r="BT166" s="94" t="str">
        <f t="shared" si="31"/>
        <v>Kamon</v>
      </c>
      <c r="BU166" s="16" t="str">
        <f t="shared" si="42"/>
        <v>Grône</v>
      </c>
      <c r="BW166" s="16"/>
    </row>
    <row r="167" spans="1:75" s="94" customFormat="1" ht="20.100000000000001" customHeight="1" x14ac:dyDescent="0.25">
      <c r="A167" s="93">
        <v>1965</v>
      </c>
      <c r="B167" s="94" t="s">
        <v>1382</v>
      </c>
      <c r="C167" s="95" t="s">
        <v>1416</v>
      </c>
      <c r="D167" s="96" t="s">
        <v>1017</v>
      </c>
      <c r="E167" s="95">
        <v>0</v>
      </c>
      <c r="F167" s="95">
        <v>0</v>
      </c>
      <c r="G167" s="95">
        <v>0</v>
      </c>
      <c r="H167" s="95">
        <v>0</v>
      </c>
      <c r="I167" s="95">
        <v>0</v>
      </c>
      <c r="J167" s="95">
        <v>0</v>
      </c>
      <c r="K167" s="95">
        <v>0</v>
      </c>
      <c r="L167" s="95">
        <v>0</v>
      </c>
      <c r="M167" s="95">
        <v>0</v>
      </c>
      <c r="N167" s="95">
        <v>0</v>
      </c>
      <c r="O167" s="95">
        <v>0</v>
      </c>
      <c r="P167" s="95">
        <v>0</v>
      </c>
      <c r="Q167" s="95">
        <v>0</v>
      </c>
      <c r="R167" s="95">
        <v>8</v>
      </c>
      <c r="S167" s="95">
        <v>0</v>
      </c>
      <c r="T167" s="95">
        <v>0</v>
      </c>
      <c r="U167" s="95">
        <v>0</v>
      </c>
      <c r="V167" s="95">
        <v>0</v>
      </c>
      <c r="W167" s="95">
        <v>0</v>
      </c>
      <c r="X167" s="95">
        <v>0</v>
      </c>
      <c r="Y167" s="95">
        <v>0</v>
      </c>
      <c r="Z167" s="95">
        <v>0</v>
      </c>
      <c r="AA167" s="95">
        <v>0</v>
      </c>
      <c r="AB167" s="95">
        <v>0</v>
      </c>
      <c r="AC167" s="95">
        <v>0</v>
      </c>
      <c r="AD167" s="95">
        <v>0</v>
      </c>
      <c r="AE167" s="95">
        <v>0</v>
      </c>
      <c r="AF167" s="95">
        <v>0</v>
      </c>
      <c r="AG167" s="95">
        <v>0</v>
      </c>
      <c r="AH167" s="95">
        <v>0</v>
      </c>
      <c r="AI167" s="95">
        <v>0</v>
      </c>
      <c r="AJ167" s="95">
        <v>0</v>
      </c>
      <c r="AK167" s="95">
        <v>0</v>
      </c>
      <c r="AL167" s="95">
        <v>0</v>
      </c>
      <c r="AM167" s="95">
        <v>0</v>
      </c>
      <c r="AN167" s="95">
        <v>0</v>
      </c>
      <c r="AO167" s="95">
        <v>0</v>
      </c>
      <c r="AP167" s="95">
        <v>0</v>
      </c>
      <c r="AQ167" s="95">
        <v>0</v>
      </c>
      <c r="AR167" s="95">
        <v>0</v>
      </c>
      <c r="AS167" s="95">
        <v>0</v>
      </c>
      <c r="AT167" s="95">
        <v>11</v>
      </c>
      <c r="AU167" s="95">
        <v>0</v>
      </c>
      <c r="AV167" s="95">
        <v>0</v>
      </c>
      <c r="AW167" s="95">
        <v>0</v>
      </c>
      <c r="AX167" s="95">
        <v>0</v>
      </c>
      <c r="AY167" s="95">
        <v>0</v>
      </c>
      <c r="AZ167" s="95">
        <v>0</v>
      </c>
      <c r="BA167" s="95">
        <v>0</v>
      </c>
      <c r="BB167" s="95">
        <v>0</v>
      </c>
      <c r="BC167" s="95">
        <v>0</v>
      </c>
      <c r="BD167" s="95">
        <v>0</v>
      </c>
      <c r="BE167" s="95">
        <v>0</v>
      </c>
      <c r="BF167" s="95">
        <v>0</v>
      </c>
      <c r="BG167" s="95">
        <v>0</v>
      </c>
      <c r="BH167" s="95">
        <v>0</v>
      </c>
      <c r="BI167" s="94">
        <f t="shared" si="33"/>
        <v>19</v>
      </c>
      <c r="BJ167" s="98">
        <f t="shared" si="34"/>
        <v>11</v>
      </c>
      <c r="BK167" s="98">
        <f t="shared" si="35"/>
        <v>8</v>
      </c>
      <c r="BL167" s="98">
        <f t="shared" si="36"/>
        <v>0</v>
      </c>
      <c r="BM167" s="98">
        <f t="shared" si="37"/>
        <v>0</v>
      </c>
      <c r="BN167" s="98">
        <f t="shared" si="38"/>
        <v>0</v>
      </c>
      <c r="BO167" s="98">
        <f t="shared" si="39"/>
        <v>0</v>
      </c>
      <c r="BP167" s="98">
        <f t="shared" si="40"/>
        <v>0</v>
      </c>
      <c r="BQ167" s="99">
        <f t="shared" si="41"/>
        <v>19</v>
      </c>
      <c r="BR167" s="94">
        <v>47</v>
      </c>
      <c r="BS167" s="94" t="str">
        <f t="shared" si="30"/>
        <v>Schmidt</v>
      </c>
      <c r="BT167" s="94" t="str">
        <f t="shared" si="31"/>
        <v>Klaus</v>
      </c>
      <c r="BU167" s="16" t="str">
        <f t="shared" si="42"/>
        <v>Brig</v>
      </c>
      <c r="BW167" s="16"/>
    </row>
    <row r="168" spans="1:75" s="94" customFormat="1" ht="20.100000000000001" customHeight="1" x14ac:dyDescent="0.25">
      <c r="A168" s="17">
        <v>1971</v>
      </c>
      <c r="B168" s="39" t="s">
        <v>364</v>
      </c>
      <c r="C168" s="20" t="s">
        <v>78</v>
      </c>
      <c r="D168" s="39" t="s">
        <v>93</v>
      </c>
      <c r="E168" s="95">
        <v>0</v>
      </c>
      <c r="F168" s="95">
        <v>0</v>
      </c>
      <c r="G168" s="95">
        <v>0</v>
      </c>
      <c r="H168" s="95">
        <v>0</v>
      </c>
      <c r="I168" s="95">
        <v>0</v>
      </c>
      <c r="J168" s="95">
        <v>0</v>
      </c>
      <c r="K168" s="95">
        <v>0</v>
      </c>
      <c r="L168" s="95">
        <v>0</v>
      </c>
      <c r="M168" s="95">
        <v>0</v>
      </c>
      <c r="N168" s="95">
        <v>0</v>
      </c>
      <c r="O168" s="95">
        <v>0</v>
      </c>
      <c r="P168" s="95">
        <v>0</v>
      </c>
      <c r="Q168" s="95">
        <v>0</v>
      </c>
      <c r="R168" s="95">
        <v>0</v>
      </c>
      <c r="S168" s="95">
        <v>0</v>
      </c>
      <c r="T168" s="95">
        <v>0</v>
      </c>
      <c r="U168" s="95">
        <v>0</v>
      </c>
      <c r="V168" s="95">
        <v>0</v>
      </c>
      <c r="W168" s="95">
        <v>0</v>
      </c>
      <c r="X168" s="95">
        <v>0</v>
      </c>
      <c r="Y168" s="95">
        <v>0</v>
      </c>
      <c r="Z168" s="95">
        <v>0</v>
      </c>
      <c r="AA168" s="95">
        <v>0</v>
      </c>
      <c r="AB168" s="95">
        <v>0</v>
      </c>
      <c r="AC168" s="95">
        <v>0</v>
      </c>
      <c r="AD168" s="95">
        <v>0</v>
      </c>
      <c r="AE168" s="95">
        <v>0</v>
      </c>
      <c r="AF168" s="95">
        <v>0</v>
      </c>
      <c r="AG168" s="95">
        <v>0</v>
      </c>
      <c r="AH168" s="95">
        <v>0</v>
      </c>
      <c r="AI168" s="95">
        <v>0</v>
      </c>
      <c r="AJ168" s="95">
        <v>0</v>
      </c>
      <c r="AK168" s="95">
        <v>0</v>
      </c>
      <c r="AL168" s="95">
        <v>0</v>
      </c>
      <c r="AM168" s="95">
        <v>0</v>
      </c>
      <c r="AN168" s="95">
        <v>0</v>
      </c>
      <c r="AO168" s="95">
        <v>0</v>
      </c>
      <c r="AP168" s="95">
        <v>0</v>
      </c>
      <c r="AQ168" s="95">
        <v>0</v>
      </c>
      <c r="AR168" s="95">
        <v>0</v>
      </c>
      <c r="AS168" s="95">
        <v>0</v>
      </c>
      <c r="AT168" s="95">
        <v>0</v>
      </c>
      <c r="AU168" s="95">
        <v>0</v>
      </c>
      <c r="AV168" s="95">
        <v>0</v>
      </c>
      <c r="AW168" s="95">
        <v>0</v>
      </c>
      <c r="AX168" s="95">
        <v>0</v>
      </c>
      <c r="AY168" s="95">
        <v>0</v>
      </c>
      <c r="AZ168" s="95">
        <v>19</v>
      </c>
      <c r="BA168" s="95">
        <v>0</v>
      </c>
      <c r="BB168" s="95">
        <v>0</v>
      </c>
      <c r="BC168" s="95">
        <v>0</v>
      </c>
      <c r="BD168" s="95">
        <v>0</v>
      </c>
      <c r="BE168" s="95">
        <v>0</v>
      </c>
      <c r="BF168" s="95">
        <v>0</v>
      </c>
      <c r="BG168" s="95">
        <v>0</v>
      </c>
      <c r="BH168" s="95">
        <v>0</v>
      </c>
      <c r="BI168" s="94">
        <f t="shared" si="33"/>
        <v>19</v>
      </c>
      <c r="BJ168" s="98">
        <f t="shared" si="34"/>
        <v>19</v>
      </c>
      <c r="BK168" s="98">
        <f t="shared" si="35"/>
        <v>0</v>
      </c>
      <c r="BL168" s="98">
        <f t="shared" si="36"/>
        <v>0</v>
      </c>
      <c r="BM168" s="98">
        <f t="shared" si="37"/>
        <v>0</v>
      </c>
      <c r="BN168" s="98">
        <f t="shared" si="38"/>
        <v>0</v>
      </c>
      <c r="BO168" s="98">
        <f t="shared" si="39"/>
        <v>0</v>
      </c>
      <c r="BP168" s="98">
        <f t="shared" si="40"/>
        <v>0</v>
      </c>
      <c r="BQ168" s="99">
        <f t="shared" si="41"/>
        <v>19</v>
      </c>
      <c r="BR168" s="94">
        <v>47</v>
      </c>
      <c r="BS168" s="94" t="str">
        <f t="shared" si="30"/>
        <v>Staub</v>
      </c>
      <c r="BT168" s="94" t="str">
        <f t="shared" si="31"/>
        <v>Vincent</v>
      </c>
      <c r="BU168" s="16" t="str">
        <f t="shared" si="42"/>
        <v>Fully</v>
      </c>
      <c r="BV168" s="16"/>
      <c r="BW168" s="16"/>
    </row>
    <row r="169" spans="1:75" s="94" customFormat="1" ht="20.100000000000001" customHeight="1" x14ac:dyDescent="0.25">
      <c r="A169" s="93">
        <v>1967</v>
      </c>
      <c r="B169" s="95" t="s">
        <v>2639</v>
      </c>
      <c r="C169" s="95" t="s">
        <v>1495</v>
      </c>
      <c r="D169" s="96"/>
      <c r="E169" s="95">
        <v>0</v>
      </c>
      <c r="F169" s="95">
        <v>0</v>
      </c>
      <c r="G169" s="95">
        <v>0</v>
      </c>
      <c r="H169" s="95">
        <v>0</v>
      </c>
      <c r="I169" s="95">
        <v>0</v>
      </c>
      <c r="J169" s="95">
        <v>0</v>
      </c>
      <c r="K169" s="95">
        <v>0</v>
      </c>
      <c r="L169" s="95">
        <v>0</v>
      </c>
      <c r="M169" s="95">
        <v>0</v>
      </c>
      <c r="N169" s="95">
        <v>0</v>
      </c>
      <c r="O169" s="95">
        <v>0</v>
      </c>
      <c r="P169" s="95">
        <v>0</v>
      </c>
      <c r="Q169" s="95">
        <v>0</v>
      </c>
      <c r="R169" s="95">
        <v>0</v>
      </c>
      <c r="S169" s="95">
        <v>0</v>
      </c>
      <c r="T169" s="95">
        <v>0</v>
      </c>
      <c r="U169" s="95">
        <v>19</v>
      </c>
      <c r="V169" s="95">
        <v>0</v>
      </c>
      <c r="W169" s="95">
        <v>0</v>
      </c>
      <c r="X169" s="95">
        <v>0</v>
      </c>
      <c r="Y169" s="95">
        <v>0</v>
      </c>
      <c r="Z169" s="95">
        <v>0</v>
      </c>
      <c r="AA169" s="95">
        <v>0</v>
      </c>
      <c r="AB169" s="95">
        <v>0</v>
      </c>
      <c r="AC169" s="95">
        <v>0</v>
      </c>
      <c r="AD169" s="95">
        <v>0</v>
      </c>
      <c r="AE169" s="95">
        <v>0</v>
      </c>
      <c r="AF169" s="95">
        <v>0</v>
      </c>
      <c r="AG169" s="95">
        <v>0</v>
      </c>
      <c r="AH169" s="95">
        <v>0</v>
      </c>
      <c r="AI169" s="95">
        <v>0</v>
      </c>
      <c r="AJ169" s="95">
        <v>0</v>
      </c>
      <c r="AK169" s="95">
        <v>0</v>
      </c>
      <c r="AL169" s="95">
        <v>0</v>
      </c>
      <c r="AM169" s="95">
        <v>0</v>
      </c>
      <c r="AN169" s="95">
        <v>0</v>
      </c>
      <c r="AO169" s="95">
        <v>0</v>
      </c>
      <c r="AP169" s="95">
        <v>0</v>
      </c>
      <c r="AQ169" s="95">
        <v>0</v>
      </c>
      <c r="AR169" s="95">
        <v>0</v>
      </c>
      <c r="AS169" s="95">
        <v>0</v>
      </c>
      <c r="AT169" s="95">
        <v>0</v>
      </c>
      <c r="AU169" s="95">
        <v>0</v>
      </c>
      <c r="AV169" s="95">
        <v>0</v>
      </c>
      <c r="AW169" s="95">
        <v>0</v>
      </c>
      <c r="AX169" s="95">
        <v>0</v>
      </c>
      <c r="AY169" s="95">
        <v>0</v>
      </c>
      <c r="AZ169" s="95">
        <v>0</v>
      </c>
      <c r="BA169" s="95">
        <v>0</v>
      </c>
      <c r="BB169" s="95">
        <v>0</v>
      </c>
      <c r="BC169" s="95">
        <v>0</v>
      </c>
      <c r="BD169" s="95">
        <v>0</v>
      </c>
      <c r="BE169" s="95">
        <v>0</v>
      </c>
      <c r="BF169" s="95">
        <v>0</v>
      </c>
      <c r="BG169" s="95">
        <v>0</v>
      </c>
      <c r="BH169" s="95">
        <v>0</v>
      </c>
      <c r="BI169" s="94">
        <f t="shared" si="33"/>
        <v>19</v>
      </c>
      <c r="BJ169" s="98">
        <f t="shared" si="34"/>
        <v>19</v>
      </c>
      <c r="BK169" s="98">
        <f t="shared" si="35"/>
        <v>0</v>
      </c>
      <c r="BL169" s="98">
        <f t="shared" si="36"/>
        <v>0</v>
      </c>
      <c r="BM169" s="98">
        <f t="shared" si="37"/>
        <v>0</v>
      </c>
      <c r="BN169" s="98">
        <f t="shared" si="38"/>
        <v>0</v>
      </c>
      <c r="BO169" s="98">
        <f t="shared" si="39"/>
        <v>0</v>
      </c>
      <c r="BP169" s="98">
        <f t="shared" si="40"/>
        <v>0</v>
      </c>
      <c r="BQ169" s="99">
        <f t="shared" si="41"/>
        <v>19</v>
      </c>
      <c r="BR169" s="94">
        <v>47</v>
      </c>
      <c r="BS169" s="94" t="str">
        <f t="shared" si="30"/>
        <v>Varaine</v>
      </c>
      <c r="BT169" s="94" t="str">
        <f t="shared" si="31"/>
        <v>Richard</v>
      </c>
      <c r="BU169" s="16"/>
      <c r="BV169" s="16"/>
      <c r="BW169" s="16"/>
    </row>
    <row r="170" spans="1:75" s="94" customFormat="1" ht="20.100000000000001" customHeight="1" x14ac:dyDescent="0.25">
      <c r="A170" s="17">
        <v>1972</v>
      </c>
      <c r="B170" s="39" t="s">
        <v>4814</v>
      </c>
      <c r="C170" s="20" t="s">
        <v>4815</v>
      </c>
      <c r="D170" s="39" t="s">
        <v>3992</v>
      </c>
      <c r="E170" s="95">
        <v>0</v>
      </c>
      <c r="F170" s="95">
        <v>0</v>
      </c>
      <c r="G170" s="95">
        <v>0</v>
      </c>
      <c r="H170" s="95">
        <v>0</v>
      </c>
      <c r="I170" s="95">
        <v>0</v>
      </c>
      <c r="J170" s="95">
        <v>0</v>
      </c>
      <c r="K170" s="95">
        <v>0</v>
      </c>
      <c r="L170" s="95">
        <v>0</v>
      </c>
      <c r="M170" s="95">
        <v>0</v>
      </c>
      <c r="N170" s="95">
        <v>0</v>
      </c>
      <c r="O170" s="95">
        <v>0</v>
      </c>
      <c r="P170" s="95">
        <v>0</v>
      </c>
      <c r="Q170" s="95">
        <v>0</v>
      </c>
      <c r="R170" s="95">
        <v>0</v>
      </c>
      <c r="S170" s="95">
        <v>0</v>
      </c>
      <c r="T170" s="95">
        <v>0</v>
      </c>
      <c r="U170" s="95">
        <v>0</v>
      </c>
      <c r="V170" s="95">
        <v>0</v>
      </c>
      <c r="W170" s="95">
        <v>0</v>
      </c>
      <c r="X170" s="95">
        <v>0</v>
      </c>
      <c r="Y170" s="95">
        <v>0</v>
      </c>
      <c r="Z170" s="95">
        <v>0</v>
      </c>
      <c r="AA170" s="95">
        <v>0</v>
      </c>
      <c r="AB170" s="95">
        <v>0</v>
      </c>
      <c r="AC170" s="95">
        <v>0</v>
      </c>
      <c r="AD170" s="95">
        <v>0</v>
      </c>
      <c r="AE170" s="95">
        <v>0</v>
      </c>
      <c r="AF170" s="95">
        <v>0</v>
      </c>
      <c r="AG170" s="95">
        <v>0</v>
      </c>
      <c r="AH170" s="95">
        <v>0</v>
      </c>
      <c r="AI170" s="95">
        <v>0</v>
      </c>
      <c r="AJ170" s="95">
        <v>0</v>
      </c>
      <c r="AK170" s="95">
        <v>0</v>
      </c>
      <c r="AL170" s="95">
        <v>0</v>
      </c>
      <c r="AM170" s="95">
        <v>0</v>
      </c>
      <c r="AN170" s="95">
        <v>0</v>
      </c>
      <c r="AO170" s="95">
        <v>0</v>
      </c>
      <c r="AP170" s="95">
        <v>0</v>
      </c>
      <c r="AQ170" s="95">
        <v>0</v>
      </c>
      <c r="AR170" s="95">
        <v>0</v>
      </c>
      <c r="AS170" s="95">
        <v>0</v>
      </c>
      <c r="AT170" s="95">
        <v>0</v>
      </c>
      <c r="AU170" s="95">
        <v>19</v>
      </c>
      <c r="AV170" s="95">
        <v>0</v>
      </c>
      <c r="AW170" s="95">
        <v>0</v>
      </c>
      <c r="AX170" s="95">
        <v>0</v>
      </c>
      <c r="AY170" s="95">
        <v>0</v>
      </c>
      <c r="AZ170" s="95">
        <v>0</v>
      </c>
      <c r="BA170" s="95">
        <v>0</v>
      </c>
      <c r="BB170" s="95">
        <v>0</v>
      </c>
      <c r="BC170" s="95">
        <v>0</v>
      </c>
      <c r="BD170" s="95">
        <v>0</v>
      </c>
      <c r="BE170" s="95">
        <v>0</v>
      </c>
      <c r="BF170" s="95">
        <v>0</v>
      </c>
      <c r="BG170" s="95">
        <v>0</v>
      </c>
      <c r="BH170" s="95">
        <v>0</v>
      </c>
      <c r="BI170" s="94">
        <f t="shared" si="33"/>
        <v>19</v>
      </c>
      <c r="BJ170" s="98">
        <f t="shared" si="34"/>
        <v>19</v>
      </c>
      <c r="BK170" s="98">
        <f t="shared" si="35"/>
        <v>0</v>
      </c>
      <c r="BL170" s="98">
        <f t="shared" si="36"/>
        <v>0</v>
      </c>
      <c r="BM170" s="98">
        <f t="shared" si="37"/>
        <v>0</v>
      </c>
      <c r="BN170" s="98">
        <f t="shared" si="38"/>
        <v>0</v>
      </c>
      <c r="BO170" s="98">
        <f t="shared" si="39"/>
        <v>0</v>
      </c>
      <c r="BP170" s="98">
        <f t="shared" si="40"/>
        <v>0</v>
      </c>
      <c r="BQ170" s="99">
        <f t="shared" si="41"/>
        <v>19</v>
      </c>
      <c r="BR170" s="94">
        <v>47</v>
      </c>
      <c r="BS170" s="94" t="str">
        <f t="shared" si="30"/>
        <v>Violano</v>
      </c>
      <c r="BT170" s="94" t="str">
        <f t="shared" si="31"/>
        <v>Tommaso</v>
      </c>
      <c r="BU170" s="16" t="str">
        <f t="shared" ref="BU170:BU186" si="43">D170</f>
        <v>Saas-Fee</v>
      </c>
      <c r="BV170" s="16"/>
      <c r="BW170" s="16"/>
    </row>
    <row r="171" spans="1:75" s="94" customFormat="1" ht="20.100000000000001" customHeight="1" x14ac:dyDescent="0.25">
      <c r="A171" s="93">
        <v>1971</v>
      </c>
      <c r="B171" s="95" t="s">
        <v>3476</v>
      </c>
      <c r="C171" s="95" t="s">
        <v>3477</v>
      </c>
      <c r="D171" s="96" t="s">
        <v>1949</v>
      </c>
      <c r="E171" s="95">
        <v>0</v>
      </c>
      <c r="F171" s="95">
        <v>0</v>
      </c>
      <c r="G171" s="95">
        <v>0</v>
      </c>
      <c r="H171" s="95">
        <v>0</v>
      </c>
      <c r="I171" s="95">
        <v>0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  <c r="O171" s="95">
        <v>0</v>
      </c>
      <c r="P171" s="95">
        <v>0</v>
      </c>
      <c r="Q171" s="95">
        <v>0</v>
      </c>
      <c r="R171" s="95">
        <v>0</v>
      </c>
      <c r="S171" s="95">
        <v>0</v>
      </c>
      <c r="T171" s="95">
        <v>0</v>
      </c>
      <c r="U171" s="95">
        <v>0</v>
      </c>
      <c r="V171" s="95">
        <v>0</v>
      </c>
      <c r="W171" s="95">
        <v>0</v>
      </c>
      <c r="X171" s="95">
        <v>0</v>
      </c>
      <c r="Y171" s="95">
        <v>0</v>
      </c>
      <c r="Z171" s="95">
        <v>0</v>
      </c>
      <c r="AA171" s="95">
        <v>0</v>
      </c>
      <c r="AB171" s="95">
        <v>0</v>
      </c>
      <c r="AC171" s="95">
        <v>0</v>
      </c>
      <c r="AD171" s="95">
        <v>0</v>
      </c>
      <c r="AE171" s="95">
        <v>19</v>
      </c>
      <c r="AF171" s="95">
        <v>0</v>
      </c>
      <c r="AG171" s="95">
        <v>0</v>
      </c>
      <c r="AH171" s="95">
        <v>0</v>
      </c>
      <c r="AI171" s="95">
        <v>0</v>
      </c>
      <c r="AJ171" s="95">
        <v>0</v>
      </c>
      <c r="AK171" s="95">
        <v>0</v>
      </c>
      <c r="AL171" s="95">
        <v>0</v>
      </c>
      <c r="AM171" s="95">
        <v>0</v>
      </c>
      <c r="AN171" s="95">
        <v>0</v>
      </c>
      <c r="AO171" s="95">
        <v>0</v>
      </c>
      <c r="AP171" s="95">
        <v>0</v>
      </c>
      <c r="AQ171" s="95">
        <v>0</v>
      </c>
      <c r="AR171" s="95">
        <v>0</v>
      </c>
      <c r="AS171" s="95">
        <v>0</v>
      </c>
      <c r="AT171" s="95">
        <v>0</v>
      </c>
      <c r="AU171" s="95">
        <v>0</v>
      </c>
      <c r="AV171" s="95">
        <v>0</v>
      </c>
      <c r="AW171" s="95">
        <v>0</v>
      </c>
      <c r="AX171" s="95">
        <v>0</v>
      </c>
      <c r="AY171" s="95">
        <v>0</v>
      </c>
      <c r="AZ171" s="95">
        <v>0</v>
      </c>
      <c r="BA171" s="95">
        <v>0</v>
      </c>
      <c r="BB171" s="95">
        <v>0</v>
      </c>
      <c r="BC171" s="95">
        <v>0</v>
      </c>
      <c r="BD171" s="95">
        <v>0</v>
      </c>
      <c r="BE171" s="95">
        <v>0</v>
      </c>
      <c r="BF171" s="95">
        <v>0</v>
      </c>
      <c r="BG171" s="95">
        <v>0</v>
      </c>
      <c r="BH171" s="95">
        <v>0</v>
      </c>
      <c r="BI171" s="94">
        <f t="shared" si="33"/>
        <v>19</v>
      </c>
      <c r="BJ171" s="98">
        <f t="shared" si="34"/>
        <v>19</v>
      </c>
      <c r="BK171" s="98">
        <f t="shared" si="35"/>
        <v>0</v>
      </c>
      <c r="BL171" s="98">
        <f t="shared" si="36"/>
        <v>0</v>
      </c>
      <c r="BM171" s="98">
        <f t="shared" si="37"/>
        <v>0</v>
      </c>
      <c r="BN171" s="98">
        <f t="shared" si="38"/>
        <v>0</v>
      </c>
      <c r="BO171" s="98">
        <f t="shared" si="39"/>
        <v>0</v>
      </c>
      <c r="BP171" s="98">
        <f t="shared" si="40"/>
        <v>0</v>
      </c>
      <c r="BQ171" s="99">
        <f t="shared" si="41"/>
        <v>19</v>
      </c>
      <c r="BR171" s="94">
        <v>47</v>
      </c>
      <c r="BS171" s="94" t="str">
        <f t="shared" si="30"/>
        <v>Vriesema</v>
      </c>
      <c r="BT171" s="94" t="str">
        <f t="shared" si="31"/>
        <v>Bauke</v>
      </c>
      <c r="BU171" s="16" t="str">
        <f t="shared" si="43"/>
        <v>Arlesheim</v>
      </c>
      <c r="BV171" s="16"/>
      <c r="BW171" s="16"/>
    </row>
    <row r="172" spans="1:75" s="94" customFormat="1" ht="20.100000000000001" customHeight="1" x14ac:dyDescent="0.25">
      <c r="A172" s="93">
        <v>1970</v>
      </c>
      <c r="B172" s="95" t="s">
        <v>594</v>
      </c>
      <c r="C172" s="95" t="s">
        <v>157</v>
      </c>
      <c r="D172" s="96" t="s">
        <v>553</v>
      </c>
      <c r="E172" s="95">
        <v>0</v>
      </c>
      <c r="F172" s="95">
        <v>0</v>
      </c>
      <c r="G172" s="95">
        <v>0</v>
      </c>
      <c r="H172" s="95">
        <v>19</v>
      </c>
      <c r="I172" s="95">
        <v>0</v>
      </c>
      <c r="J172" s="95">
        <v>0</v>
      </c>
      <c r="K172" s="95">
        <v>0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0</v>
      </c>
      <c r="S172" s="95">
        <v>0</v>
      </c>
      <c r="T172" s="95">
        <v>0</v>
      </c>
      <c r="U172" s="95">
        <v>0</v>
      </c>
      <c r="V172" s="95">
        <v>0</v>
      </c>
      <c r="W172" s="95">
        <v>0</v>
      </c>
      <c r="X172" s="95">
        <v>0</v>
      </c>
      <c r="Y172" s="95">
        <v>0</v>
      </c>
      <c r="Z172" s="95">
        <v>0</v>
      </c>
      <c r="AA172" s="95">
        <v>0</v>
      </c>
      <c r="AB172" s="95">
        <v>0</v>
      </c>
      <c r="AC172" s="95">
        <v>0</v>
      </c>
      <c r="AD172" s="95">
        <v>0</v>
      </c>
      <c r="AE172" s="95">
        <v>0</v>
      </c>
      <c r="AF172" s="95">
        <v>0</v>
      </c>
      <c r="AG172" s="95">
        <v>0</v>
      </c>
      <c r="AH172" s="95">
        <v>0</v>
      </c>
      <c r="AI172" s="95">
        <v>0</v>
      </c>
      <c r="AJ172" s="95">
        <v>0</v>
      </c>
      <c r="AK172" s="95">
        <v>0</v>
      </c>
      <c r="AL172" s="95">
        <v>0</v>
      </c>
      <c r="AM172" s="95">
        <v>0</v>
      </c>
      <c r="AN172" s="95">
        <v>0</v>
      </c>
      <c r="AO172" s="95">
        <v>0</v>
      </c>
      <c r="AP172" s="95">
        <v>0</v>
      </c>
      <c r="AQ172" s="95">
        <v>0</v>
      </c>
      <c r="AR172" s="95">
        <v>0</v>
      </c>
      <c r="AS172" s="95">
        <v>0</v>
      </c>
      <c r="AT172" s="95">
        <v>0</v>
      </c>
      <c r="AU172" s="95">
        <v>0</v>
      </c>
      <c r="AV172" s="95">
        <v>0</v>
      </c>
      <c r="AW172" s="95">
        <v>0</v>
      </c>
      <c r="AX172" s="95">
        <v>0</v>
      </c>
      <c r="AY172" s="95">
        <v>0</v>
      </c>
      <c r="AZ172" s="95">
        <v>0</v>
      </c>
      <c r="BA172" s="95">
        <v>0</v>
      </c>
      <c r="BB172" s="95">
        <v>0</v>
      </c>
      <c r="BC172" s="95">
        <v>0</v>
      </c>
      <c r="BD172" s="95">
        <v>0</v>
      </c>
      <c r="BE172" s="95">
        <v>0</v>
      </c>
      <c r="BF172" s="95">
        <v>0</v>
      </c>
      <c r="BG172" s="95">
        <v>0</v>
      </c>
      <c r="BH172" s="95">
        <v>0</v>
      </c>
      <c r="BI172" s="94">
        <f t="shared" si="33"/>
        <v>19</v>
      </c>
      <c r="BJ172" s="98">
        <f t="shared" si="34"/>
        <v>19</v>
      </c>
      <c r="BK172" s="98">
        <f t="shared" si="35"/>
        <v>0</v>
      </c>
      <c r="BL172" s="98">
        <f t="shared" si="36"/>
        <v>0</v>
      </c>
      <c r="BM172" s="98">
        <f t="shared" si="37"/>
        <v>0</v>
      </c>
      <c r="BN172" s="98">
        <f t="shared" si="38"/>
        <v>0</v>
      </c>
      <c r="BO172" s="98">
        <f t="shared" si="39"/>
        <v>0</v>
      </c>
      <c r="BP172" s="98">
        <f t="shared" si="40"/>
        <v>0</v>
      </c>
      <c r="BQ172" s="99">
        <f t="shared" si="41"/>
        <v>19</v>
      </c>
      <c r="BR172" s="94">
        <v>47</v>
      </c>
      <c r="BS172" s="94" t="str">
        <f t="shared" si="30"/>
        <v>Zufferey</v>
      </c>
      <c r="BT172" s="94" t="str">
        <f t="shared" si="31"/>
        <v>Jean-Louis</v>
      </c>
      <c r="BU172" s="16" t="str">
        <f t="shared" si="43"/>
        <v>Veyras</v>
      </c>
      <c r="BV172" s="16"/>
      <c r="BW172" s="16"/>
    </row>
    <row r="173" spans="1:75" s="94" customFormat="1" ht="20.100000000000001" customHeight="1" x14ac:dyDescent="0.25">
      <c r="A173" s="17">
        <v>1971</v>
      </c>
      <c r="B173" s="39" t="s">
        <v>2845</v>
      </c>
      <c r="C173" s="20" t="s">
        <v>1504</v>
      </c>
      <c r="D173" s="39" t="s">
        <v>2846</v>
      </c>
      <c r="E173" s="95">
        <v>0</v>
      </c>
      <c r="F173" s="95">
        <v>0</v>
      </c>
      <c r="G173" s="95">
        <v>0</v>
      </c>
      <c r="H173" s="95">
        <v>0</v>
      </c>
      <c r="I173" s="95">
        <v>0</v>
      </c>
      <c r="J173" s="95">
        <v>0</v>
      </c>
      <c r="K173" s="95">
        <v>0</v>
      </c>
      <c r="L173" s="95">
        <v>0</v>
      </c>
      <c r="M173" s="95">
        <v>0</v>
      </c>
      <c r="N173" s="95">
        <v>0</v>
      </c>
      <c r="O173" s="95">
        <v>0</v>
      </c>
      <c r="P173" s="95">
        <v>0</v>
      </c>
      <c r="Q173" s="95">
        <v>0</v>
      </c>
      <c r="R173" s="95">
        <v>0</v>
      </c>
      <c r="S173" s="95">
        <v>0</v>
      </c>
      <c r="T173" s="95">
        <v>0</v>
      </c>
      <c r="U173" s="95">
        <v>0</v>
      </c>
      <c r="V173" s="95">
        <v>0</v>
      </c>
      <c r="W173" s="95">
        <v>0</v>
      </c>
      <c r="X173" s="95">
        <v>0</v>
      </c>
      <c r="Y173" s="95">
        <v>0</v>
      </c>
      <c r="Z173" s="95">
        <v>0</v>
      </c>
      <c r="AA173" s="95">
        <v>0</v>
      </c>
      <c r="AB173" s="95">
        <v>0</v>
      </c>
      <c r="AC173" s="95">
        <v>0</v>
      </c>
      <c r="AD173" s="95">
        <v>0</v>
      </c>
      <c r="AE173" s="95">
        <v>0</v>
      </c>
      <c r="AF173" s="95">
        <v>0</v>
      </c>
      <c r="AG173" s="95">
        <v>0</v>
      </c>
      <c r="AH173" s="95">
        <v>0</v>
      </c>
      <c r="AI173" s="95">
        <v>0</v>
      </c>
      <c r="AJ173" s="95">
        <v>0</v>
      </c>
      <c r="AK173" s="95">
        <v>0</v>
      </c>
      <c r="AL173" s="95">
        <v>0</v>
      </c>
      <c r="AM173" s="95">
        <v>0</v>
      </c>
      <c r="AN173" s="95">
        <v>0</v>
      </c>
      <c r="AO173" s="95">
        <v>0</v>
      </c>
      <c r="AP173" s="95">
        <v>0</v>
      </c>
      <c r="AQ173" s="95">
        <v>0</v>
      </c>
      <c r="AR173" s="95">
        <v>0</v>
      </c>
      <c r="AS173" s="95">
        <v>0</v>
      </c>
      <c r="AT173" s="95">
        <v>0</v>
      </c>
      <c r="AU173" s="95">
        <v>0</v>
      </c>
      <c r="AV173" s="95">
        <v>0</v>
      </c>
      <c r="AW173" s="95">
        <v>0</v>
      </c>
      <c r="AX173" s="95">
        <v>0</v>
      </c>
      <c r="AY173" s="95">
        <v>0</v>
      </c>
      <c r="AZ173" s="95">
        <v>0</v>
      </c>
      <c r="BA173" s="95">
        <v>0</v>
      </c>
      <c r="BB173" s="95">
        <v>0</v>
      </c>
      <c r="BC173" s="95">
        <v>0</v>
      </c>
      <c r="BD173" s="95">
        <v>0</v>
      </c>
      <c r="BE173" s="95">
        <v>0</v>
      </c>
      <c r="BF173" s="95">
        <v>19</v>
      </c>
      <c r="BG173" s="95">
        <v>0</v>
      </c>
      <c r="BH173" s="95">
        <v>0</v>
      </c>
      <c r="BI173" s="94">
        <f t="shared" si="33"/>
        <v>19</v>
      </c>
      <c r="BJ173" s="98">
        <f t="shared" si="34"/>
        <v>19</v>
      </c>
      <c r="BK173" s="98">
        <f t="shared" si="35"/>
        <v>0</v>
      </c>
      <c r="BL173" s="98">
        <f t="shared" si="36"/>
        <v>0</v>
      </c>
      <c r="BM173" s="98">
        <f t="shared" si="37"/>
        <v>0</v>
      </c>
      <c r="BN173" s="98">
        <f t="shared" si="38"/>
        <v>0</v>
      </c>
      <c r="BO173" s="98">
        <f t="shared" si="39"/>
        <v>0</v>
      </c>
      <c r="BP173" s="98">
        <f t="shared" si="40"/>
        <v>0</v>
      </c>
      <c r="BQ173" s="99">
        <f t="shared" si="41"/>
        <v>19</v>
      </c>
      <c r="BR173" s="94">
        <v>47</v>
      </c>
      <c r="BS173" s="94" t="str">
        <f t="shared" si="30"/>
        <v>Zurbrügg</v>
      </c>
      <c r="BT173" s="94" t="str">
        <f t="shared" si="31"/>
        <v>Rolf</v>
      </c>
      <c r="BU173" s="16" t="str">
        <f t="shared" si="43"/>
        <v>Adelboden</v>
      </c>
      <c r="BV173" s="16"/>
      <c r="BW173" s="16"/>
    </row>
    <row r="174" spans="1:75" s="94" customFormat="1" ht="20.100000000000001" customHeight="1" x14ac:dyDescent="0.25">
      <c r="A174" s="17">
        <v>1963</v>
      </c>
      <c r="B174" s="39" t="s">
        <v>5061</v>
      </c>
      <c r="C174" s="20" t="s">
        <v>3013</v>
      </c>
      <c r="D174" s="39" t="s">
        <v>3629</v>
      </c>
      <c r="E174" s="95">
        <v>0</v>
      </c>
      <c r="F174" s="95">
        <v>0</v>
      </c>
      <c r="G174" s="95">
        <v>0</v>
      </c>
      <c r="H174" s="95">
        <v>0</v>
      </c>
      <c r="I174" s="95">
        <v>0</v>
      </c>
      <c r="J174" s="95">
        <v>0</v>
      </c>
      <c r="K174" s="95">
        <v>0</v>
      </c>
      <c r="L174" s="95">
        <v>0</v>
      </c>
      <c r="M174" s="95">
        <v>0</v>
      </c>
      <c r="N174" s="95">
        <v>0</v>
      </c>
      <c r="O174" s="95">
        <v>0</v>
      </c>
      <c r="P174" s="95">
        <v>0</v>
      </c>
      <c r="Q174" s="95">
        <v>0</v>
      </c>
      <c r="R174" s="95">
        <v>0</v>
      </c>
      <c r="S174" s="95">
        <v>0</v>
      </c>
      <c r="T174" s="95">
        <v>0</v>
      </c>
      <c r="U174" s="95">
        <v>0</v>
      </c>
      <c r="V174" s="95">
        <v>0</v>
      </c>
      <c r="W174" s="95">
        <v>0</v>
      </c>
      <c r="X174" s="95">
        <v>0</v>
      </c>
      <c r="Y174" s="95">
        <v>0</v>
      </c>
      <c r="Z174" s="95">
        <v>0</v>
      </c>
      <c r="AA174" s="95">
        <v>0</v>
      </c>
      <c r="AB174" s="95">
        <v>0</v>
      </c>
      <c r="AC174" s="95">
        <v>0</v>
      </c>
      <c r="AD174" s="95">
        <v>0</v>
      </c>
      <c r="AE174" s="95">
        <v>0</v>
      </c>
      <c r="AF174" s="95">
        <v>0</v>
      </c>
      <c r="AG174" s="95">
        <v>0</v>
      </c>
      <c r="AH174" s="95">
        <v>0</v>
      </c>
      <c r="AI174" s="95">
        <v>0</v>
      </c>
      <c r="AJ174" s="95">
        <v>0</v>
      </c>
      <c r="AK174" s="95">
        <v>0</v>
      </c>
      <c r="AL174" s="95">
        <v>0</v>
      </c>
      <c r="AM174" s="95">
        <v>0</v>
      </c>
      <c r="AN174" s="95">
        <v>0</v>
      </c>
      <c r="AO174" s="95">
        <v>0</v>
      </c>
      <c r="AP174" s="95">
        <v>0</v>
      </c>
      <c r="AQ174" s="95">
        <v>0</v>
      </c>
      <c r="AR174" s="95">
        <v>0</v>
      </c>
      <c r="AS174" s="95">
        <v>0</v>
      </c>
      <c r="AT174" s="95">
        <v>0</v>
      </c>
      <c r="AU174" s="95">
        <v>0</v>
      </c>
      <c r="AV174" s="95">
        <v>0</v>
      </c>
      <c r="AW174" s="95">
        <v>11</v>
      </c>
      <c r="AX174" s="95">
        <v>0</v>
      </c>
      <c r="AY174" s="95">
        <v>0</v>
      </c>
      <c r="AZ174" s="95">
        <v>0</v>
      </c>
      <c r="BA174" s="95">
        <v>0</v>
      </c>
      <c r="BB174" s="95">
        <v>0</v>
      </c>
      <c r="BC174" s="95">
        <v>0</v>
      </c>
      <c r="BD174" s="95">
        <v>0</v>
      </c>
      <c r="BE174" s="95">
        <v>0</v>
      </c>
      <c r="BF174" s="95">
        <v>0</v>
      </c>
      <c r="BG174" s="95">
        <v>0</v>
      </c>
      <c r="BH174" s="95">
        <v>7</v>
      </c>
      <c r="BI174" s="94">
        <f t="shared" si="33"/>
        <v>18</v>
      </c>
      <c r="BJ174" s="98">
        <f t="shared" si="34"/>
        <v>11</v>
      </c>
      <c r="BK174" s="98">
        <f t="shared" si="35"/>
        <v>7</v>
      </c>
      <c r="BL174" s="98">
        <f t="shared" si="36"/>
        <v>0</v>
      </c>
      <c r="BM174" s="98">
        <f t="shared" si="37"/>
        <v>0</v>
      </c>
      <c r="BN174" s="98">
        <f t="shared" si="38"/>
        <v>0</v>
      </c>
      <c r="BO174" s="98">
        <f t="shared" si="39"/>
        <v>0</v>
      </c>
      <c r="BP174" s="98">
        <f t="shared" si="40"/>
        <v>0</v>
      </c>
      <c r="BQ174" s="99">
        <f t="shared" si="41"/>
        <v>18</v>
      </c>
      <c r="BR174" s="94">
        <v>48</v>
      </c>
      <c r="BS174" s="94" t="str">
        <f t="shared" si="30"/>
        <v>Floret</v>
      </c>
      <c r="BT174" s="94" t="str">
        <f t="shared" si="31"/>
        <v>Jean-Claude</v>
      </c>
      <c r="BU174" s="16" t="str">
        <f t="shared" si="43"/>
        <v>Marin</v>
      </c>
      <c r="BV174" s="16"/>
    </row>
    <row r="175" spans="1:75" s="94" customFormat="1" ht="20.100000000000001" customHeight="1" x14ac:dyDescent="0.25">
      <c r="A175" s="17">
        <v>1971</v>
      </c>
      <c r="B175" s="39" t="s">
        <v>5494</v>
      </c>
      <c r="C175" s="20" t="s">
        <v>1344</v>
      </c>
      <c r="D175" s="39" t="s">
        <v>5495</v>
      </c>
      <c r="E175" s="95">
        <v>0</v>
      </c>
      <c r="F175" s="95">
        <v>0</v>
      </c>
      <c r="G175" s="95">
        <v>0</v>
      </c>
      <c r="H175" s="95">
        <v>0</v>
      </c>
      <c r="I175" s="95">
        <v>0</v>
      </c>
      <c r="J175" s="95">
        <v>0</v>
      </c>
      <c r="K175" s="95">
        <v>0</v>
      </c>
      <c r="L175" s="95">
        <v>0</v>
      </c>
      <c r="M175" s="95">
        <v>0</v>
      </c>
      <c r="N175" s="95">
        <v>12</v>
      </c>
      <c r="O175" s="95">
        <v>0</v>
      </c>
      <c r="P175" s="95">
        <v>0</v>
      </c>
      <c r="Q175" s="95">
        <v>0</v>
      </c>
      <c r="R175" s="95">
        <v>0</v>
      </c>
      <c r="S175" s="95">
        <v>0</v>
      </c>
      <c r="T175" s="95">
        <v>0</v>
      </c>
      <c r="U175" s="95">
        <v>0</v>
      </c>
      <c r="V175" s="95">
        <v>0</v>
      </c>
      <c r="W175" s="95">
        <v>0</v>
      </c>
      <c r="X175" s="95">
        <v>0</v>
      </c>
      <c r="Y175" s="95">
        <v>0</v>
      </c>
      <c r="Z175" s="95">
        <v>0</v>
      </c>
      <c r="AA175" s="95">
        <v>0</v>
      </c>
      <c r="AB175" s="95">
        <v>0</v>
      </c>
      <c r="AC175" s="95">
        <v>0</v>
      </c>
      <c r="AD175" s="95">
        <v>0</v>
      </c>
      <c r="AE175" s="95">
        <v>0</v>
      </c>
      <c r="AF175" s="95">
        <v>0</v>
      </c>
      <c r="AG175" s="95">
        <v>0</v>
      </c>
      <c r="AH175" s="95">
        <v>0</v>
      </c>
      <c r="AI175" s="95">
        <v>0</v>
      </c>
      <c r="AJ175" s="95">
        <v>0</v>
      </c>
      <c r="AK175" s="95">
        <v>0</v>
      </c>
      <c r="AL175" s="95">
        <v>0</v>
      </c>
      <c r="AM175" s="95">
        <v>0</v>
      </c>
      <c r="AN175" s="95">
        <v>0</v>
      </c>
      <c r="AO175" s="95">
        <v>0</v>
      </c>
      <c r="AP175" s="95">
        <v>0</v>
      </c>
      <c r="AQ175" s="95">
        <v>0</v>
      </c>
      <c r="AR175" s="95">
        <v>0</v>
      </c>
      <c r="AS175" s="95">
        <v>0</v>
      </c>
      <c r="AT175" s="95">
        <v>0</v>
      </c>
      <c r="AU175" s="95">
        <v>0</v>
      </c>
      <c r="AV175" s="95">
        <v>0</v>
      </c>
      <c r="AW175" s="95">
        <v>0</v>
      </c>
      <c r="AX175" s="95">
        <v>0</v>
      </c>
      <c r="AY175" s="95">
        <v>0</v>
      </c>
      <c r="AZ175" s="95">
        <v>0</v>
      </c>
      <c r="BA175" s="95">
        <v>0</v>
      </c>
      <c r="BB175" s="95">
        <v>0</v>
      </c>
      <c r="BC175" s="95">
        <v>0</v>
      </c>
      <c r="BD175" s="95">
        <v>0</v>
      </c>
      <c r="BE175" s="95">
        <v>0</v>
      </c>
      <c r="BF175" s="95">
        <v>6</v>
      </c>
      <c r="BG175" s="95">
        <v>0</v>
      </c>
      <c r="BH175" s="95">
        <v>0</v>
      </c>
      <c r="BI175" s="94">
        <f t="shared" si="33"/>
        <v>18</v>
      </c>
      <c r="BJ175" s="98">
        <f t="shared" si="34"/>
        <v>12</v>
      </c>
      <c r="BK175" s="98">
        <f t="shared" si="35"/>
        <v>6</v>
      </c>
      <c r="BL175" s="98">
        <f t="shared" si="36"/>
        <v>0</v>
      </c>
      <c r="BM175" s="98">
        <f t="shared" si="37"/>
        <v>0</v>
      </c>
      <c r="BN175" s="98">
        <f t="shared" si="38"/>
        <v>0</v>
      </c>
      <c r="BO175" s="98">
        <f t="shared" si="39"/>
        <v>0</v>
      </c>
      <c r="BP175" s="98">
        <f t="shared" si="40"/>
        <v>0</v>
      </c>
      <c r="BQ175" s="99">
        <f t="shared" si="41"/>
        <v>18</v>
      </c>
      <c r="BR175" s="94">
        <v>48</v>
      </c>
      <c r="BS175" s="94" t="str">
        <f t="shared" si="30"/>
        <v>Rieder</v>
      </c>
      <c r="BT175" s="94" t="str">
        <f t="shared" si="31"/>
        <v>Adrian</v>
      </c>
      <c r="BU175" s="16" t="str">
        <f t="shared" si="43"/>
        <v>Wiler -Löschen</v>
      </c>
      <c r="BV175" s="16"/>
      <c r="BW175" s="16"/>
    </row>
    <row r="176" spans="1:75" s="94" customFormat="1" ht="20.100000000000001" customHeight="1" x14ac:dyDescent="0.25">
      <c r="A176" s="93">
        <v>1967</v>
      </c>
      <c r="B176" s="95" t="s">
        <v>2084</v>
      </c>
      <c r="C176" s="95" t="s">
        <v>2085</v>
      </c>
      <c r="D176" s="96" t="s">
        <v>2086</v>
      </c>
      <c r="E176" s="95">
        <v>0</v>
      </c>
      <c r="F176" s="95">
        <v>0</v>
      </c>
      <c r="G176" s="95">
        <v>0</v>
      </c>
      <c r="H176" s="95">
        <v>0</v>
      </c>
      <c r="I176" s="95">
        <v>0</v>
      </c>
      <c r="J176" s="95">
        <v>0</v>
      </c>
      <c r="K176" s="95">
        <v>0</v>
      </c>
      <c r="L176" s="95">
        <v>0</v>
      </c>
      <c r="M176" s="95">
        <v>0</v>
      </c>
      <c r="N176" s="95">
        <v>0</v>
      </c>
      <c r="O176" s="95">
        <v>0</v>
      </c>
      <c r="P176" s="95">
        <v>0</v>
      </c>
      <c r="Q176" s="95">
        <v>0</v>
      </c>
      <c r="R176" s="95">
        <v>0</v>
      </c>
      <c r="S176" s="95">
        <v>9</v>
      </c>
      <c r="T176" s="95">
        <v>0</v>
      </c>
      <c r="U176" s="95">
        <v>0</v>
      </c>
      <c r="V176" s="95">
        <v>0</v>
      </c>
      <c r="W176" s="95">
        <v>0</v>
      </c>
      <c r="X176" s="95">
        <v>0</v>
      </c>
      <c r="Y176" s="95">
        <v>0</v>
      </c>
      <c r="Z176" s="95">
        <v>0</v>
      </c>
      <c r="AA176" s="95">
        <v>0</v>
      </c>
      <c r="AB176" s="95">
        <v>0</v>
      </c>
      <c r="AC176" s="95">
        <v>0</v>
      </c>
      <c r="AD176" s="95">
        <v>0</v>
      </c>
      <c r="AE176" s="95">
        <v>0</v>
      </c>
      <c r="AF176" s="95">
        <v>0</v>
      </c>
      <c r="AG176" s="95">
        <v>9</v>
      </c>
      <c r="AH176" s="95">
        <v>0</v>
      </c>
      <c r="AI176" s="95">
        <v>0</v>
      </c>
      <c r="AJ176" s="95">
        <v>0</v>
      </c>
      <c r="AK176" s="95">
        <v>0</v>
      </c>
      <c r="AL176" s="95">
        <v>0</v>
      </c>
      <c r="AM176" s="95">
        <v>0</v>
      </c>
      <c r="AN176" s="95">
        <v>0</v>
      </c>
      <c r="AO176" s="95">
        <v>0</v>
      </c>
      <c r="AP176" s="95">
        <v>0</v>
      </c>
      <c r="AQ176" s="95">
        <v>0</v>
      </c>
      <c r="AR176" s="95">
        <v>0</v>
      </c>
      <c r="AS176" s="95">
        <v>0</v>
      </c>
      <c r="AT176" s="95">
        <v>0</v>
      </c>
      <c r="AU176" s="95">
        <v>0</v>
      </c>
      <c r="AV176" s="95">
        <v>0</v>
      </c>
      <c r="AW176" s="95">
        <v>0</v>
      </c>
      <c r="AX176" s="95">
        <v>0</v>
      </c>
      <c r="AY176" s="95">
        <v>0</v>
      </c>
      <c r="AZ176" s="95">
        <v>0</v>
      </c>
      <c r="BA176" s="95">
        <v>0</v>
      </c>
      <c r="BB176" s="95">
        <v>0</v>
      </c>
      <c r="BC176" s="95">
        <v>0</v>
      </c>
      <c r="BD176" s="95">
        <v>0</v>
      </c>
      <c r="BE176" s="95">
        <v>0</v>
      </c>
      <c r="BF176" s="95">
        <v>0</v>
      </c>
      <c r="BG176" s="95">
        <v>0</v>
      </c>
      <c r="BH176" s="95">
        <v>0</v>
      </c>
      <c r="BI176" s="94">
        <f t="shared" si="33"/>
        <v>18</v>
      </c>
      <c r="BJ176" s="98">
        <f t="shared" si="34"/>
        <v>9</v>
      </c>
      <c r="BK176" s="98">
        <f t="shared" si="35"/>
        <v>9</v>
      </c>
      <c r="BL176" s="98">
        <f t="shared" si="36"/>
        <v>0</v>
      </c>
      <c r="BM176" s="98">
        <f t="shared" si="37"/>
        <v>0</v>
      </c>
      <c r="BN176" s="98">
        <f t="shared" si="38"/>
        <v>0</v>
      </c>
      <c r="BO176" s="98">
        <f t="shared" si="39"/>
        <v>0</v>
      </c>
      <c r="BP176" s="98">
        <f t="shared" si="40"/>
        <v>0</v>
      </c>
      <c r="BQ176" s="99">
        <f t="shared" si="41"/>
        <v>18</v>
      </c>
      <c r="BR176" s="94">
        <v>48</v>
      </c>
      <c r="BS176" s="94" t="str">
        <f t="shared" si="30"/>
        <v>Valzino</v>
      </c>
      <c r="BT176" s="94" t="str">
        <f t="shared" si="31"/>
        <v>Jean-Philippe</v>
      </c>
      <c r="BU176" s="16" t="str">
        <f t="shared" si="43"/>
        <v>Boussens</v>
      </c>
      <c r="BV176" s="16"/>
      <c r="BW176" s="16"/>
    </row>
    <row r="177" spans="1:75" s="94" customFormat="1" ht="20.100000000000001" customHeight="1" x14ac:dyDescent="0.25">
      <c r="A177" s="17">
        <v>1963</v>
      </c>
      <c r="B177" s="39" t="s">
        <v>5315</v>
      </c>
      <c r="C177" s="20" t="s">
        <v>5406</v>
      </c>
      <c r="D177" s="39" t="s">
        <v>5852</v>
      </c>
      <c r="E177" s="95">
        <v>0</v>
      </c>
      <c r="F177" s="95">
        <v>0</v>
      </c>
      <c r="G177" s="95">
        <v>0</v>
      </c>
      <c r="H177" s="95">
        <v>0</v>
      </c>
      <c r="I177" s="95">
        <v>0</v>
      </c>
      <c r="J177" s="95">
        <v>0</v>
      </c>
      <c r="K177" s="95">
        <v>0</v>
      </c>
      <c r="L177" s="95">
        <v>0</v>
      </c>
      <c r="M177" s="95">
        <v>0</v>
      </c>
      <c r="N177" s="95">
        <v>0</v>
      </c>
      <c r="O177" s="95">
        <v>0</v>
      </c>
      <c r="P177" s="95">
        <v>0</v>
      </c>
      <c r="Q177" s="95">
        <v>0</v>
      </c>
      <c r="R177" s="95">
        <v>0</v>
      </c>
      <c r="S177" s="95">
        <v>0</v>
      </c>
      <c r="T177" s="95">
        <v>0</v>
      </c>
      <c r="U177" s="95">
        <v>0</v>
      </c>
      <c r="V177" s="95">
        <v>0</v>
      </c>
      <c r="W177" s="95">
        <v>17</v>
      </c>
      <c r="X177" s="95">
        <v>0</v>
      </c>
      <c r="Y177" s="95">
        <v>0</v>
      </c>
      <c r="Z177" s="95">
        <v>0</v>
      </c>
      <c r="AA177" s="95">
        <v>0</v>
      </c>
      <c r="AB177" s="95">
        <v>0</v>
      </c>
      <c r="AC177" s="95">
        <v>0</v>
      </c>
      <c r="AD177" s="95">
        <v>0</v>
      </c>
      <c r="AE177" s="95">
        <v>0</v>
      </c>
      <c r="AF177" s="95">
        <v>0</v>
      </c>
      <c r="AG177" s="95">
        <v>0</v>
      </c>
      <c r="AH177" s="95">
        <v>0</v>
      </c>
      <c r="AI177" s="95">
        <v>0</v>
      </c>
      <c r="AJ177" s="95">
        <v>0</v>
      </c>
      <c r="AK177" s="95">
        <v>0</v>
      </c>
      <c r="AL177" s="95">
        <v>0</v>
      </c>
      <c r="AM177" s="95">
        <v>0</v>
      </c>
      <c r="AN177" s="95">
        <v>0</v>
      </c>
      <c r="AO177" s="95">
        <v>0</v>
      </c>
      <c r="AP177" s="95">
        <v>0</v>
      </c>
      <c r="AQ177" s="95">
        <v>0</v>
      </c>
      <c r="AR177" s="95">
        <v>0</v>
      </c>
      <c r="AS177" s="95">
        <v>0</v>
      </c>
      <c r="AT177" s="95">
        <v>0</v>
      </c>
      <c r="AU177" s="95">
        <v>0</v>
      </c>
      <c r="AV177" s="95">
        <v>0</v>
      </c>
      <c r="AW177" s="95">
        <v>0</v>
      </c>
      <c r="AX177" s="95">
        <v>0</v>
      </c>
      <c r="AY177" s="95">
        <v>0</v>
      </c>
      <c r="AZ177" s="95">
        <v>0</v>
      </c>
      <c r="BA177" s="95">
        <v>0</v>
      </c>
      <c r="BB177" s="95">
        <v>0</v>
      </c>
      <c r="BC177" s="95">
        <v>0</v>
      </c>
      <c r="BD177" s="95">
        <v>0</v>
      </c>
      <c r="BE177" s="95">
        <v>0</v>
      </c>
      <c r="BF177" s="95">
        <v>0</v>
      </c>
      <c r="BG177" s="95">
        <v>0</v>
      </c>
      <c r="BH177" s="95">
        <v>0</v>
      </c>
      <c r="BI177" s="94">
        <f t="shared" si="33"/>
        <v>17</v>
      </c>
      <c r="BJ177" s="98">
        <f t="shared" si="34"/>
        <v>17</v>
      </c>
      <c r="BK177" s="98">
        <f t="shared" si="35"/>
        <v>0</v>
      </c>
      <c r="BL177" s="98">
        <f t="shared" si="36"/>
        <v>0</v>
      </c>
      <c r="BM177" s="98">
        <f t="shared" si="37"/>
        <v>0</v>
      </c>
      <c r="BN177" s="98">
        <f t="shared" si="38"/>
        <v>0</v>
      </c>
      <c r="BO177" s="98">
        <f t="shared" si="39"/>
        <v>0</v>
      </c>
      <c r="BP177" s="98">
        <f t="shared" si="40"/>
        <v>0</v>
      </c>
      <c r="BQ177" s="99">
        <f t="shared" si="41"/>
        <v>17</v>
      </c>
      <c r="BR177" s="94">
        <v>49</v>
      </c>
      <c r="BS177" s="94" t="str">
        <f t="shared" si="30"/>
        <v>Abbet</v>
      </c>
      <c r="BT177" s="94" t="str">
        <f t="shared" si="31"/>
        <v>Jean-Maurice</v>
      </c>
      <c r="BU177" s="16" t="str">
        <f t="shared" si="43"/>
        <v>Chemin-Dessus</v>
      </c>
      <c r="BV177" s="16"/>
      <c r="BW177" s="16"/>
    </row>
    <row r="178" spans="1:75" s="94" customFormat="1" ht="20.100000000000001" customHeight="1" x14ac:dyDescent="0.25">
      <c r="A178" s="102">
        <v>1969</v>
      </c>
      <c r="B178" s="95" t="s">
        <v>4255</v>
      </c>
      <c r="C178" s="95" t="s">
        <v>582</v>
      </c>
      <c r="D178" s="96" t="s">
        <v>4256</v>
      </c>
      <c r="E178" s="95">
        <v>0</v>
      </c>
      <c r="F178" s="95">
        <v>0</v>
      </c>
      <c r="G178" s="95">
        <v>0</v>
      </c>
      <c r="H178" s="95">
        <v>0</v>
      </c>
      <c r="I178" s="95">
        <v>0</v>
      </c>
      <c r="J178" s="95">
        <v>0</v>
      </c>
      <c r="K178" s="95">
        <v>0</v>
      </c>
      <c r="L178" s="95">
        <v>0</v>
      </c>
      <c r="M178" s="95">
        <v>0</v>
      </c>
      <c r="N178" s="95">
        <v>0</v>
      </c>
      <c r="O178" s="95">
        <v>0</v>
      </c>
      <c r="P178" s="95">
        <v>0</v>
      </c>
      <c r="Q178" s="95">
        <v>0</v>
      </c>
      <c r="R178" s="95">
        <v>0</v>
      </c>
      <c r="S178" s="95">
        <v>0</v>
      </c>
      <c r="T178" s="95">
        <v>0</v>
      </c>
      <c r="U178" s="95">
        <v>0</v>
      </c>
      <c r="V178" s="95">
        <v>0</v>
      </c>
      <c r="W178" s="95">
        <v>0</v>
      </c>
      <c r="X178" s="95">
        <v>0</v>
      </c>
      <c r="Y178" s="95">
        <v>0</v>
      </c>
      <c r="Z178" s="95">
        <v>0</v>
      </c>
      <c r="AA178" s="95">
        <v>0</v>
      </c>
      <c r="AB178" s="95">
        <v>0</v>
      </c>
      <c r="AC178" s="95">
        <v>0</v>
      </c>
      <c r="AD178" s="95">
        <v>0</v>
      </c>
      <c r="AE178" s="95">
        <v>0</v>
      </c>
      <c r="AF178" s="95">
        <v>0</v>
      </c>
      <c r="AG178" s="95">
        <v>0</v>
      </c>
      <c r="AH178" s="95">
        <v>0</v>
      </c>
      <c r="AI178" s="95">
        <v>0</v>
      </c>
      <c r="AJ178" s="95">
        <v>0</v>
      </c>
      <c r="AK178" s="95">
        <v>17</v>
      </c>
      <c r="AL178" s="95">
        <v>0</v>
      </c>
      <c r="AM178" s="95">
        <v>0</v>
      </c>
      <c r="AN178" s="95">
        <v>0</v>
      </c>
      <c r="AO178" s="95">
        <v>0</v>
      </c>
      <c r="AP178" s="95">
        <v>0</v>
      </c>
      <c r="AQ178" s="95">
        <v>0</v>
      </c>
      <c r="AR178" s="95">
        <v>0</v>
      </c>
      <c r="AS178" s="95">
        <v>0</v>
      </c>
      <c r="AT178" s="95">
        <v>0</v>
      </c>
      <c r="AU178" s="95">
        <v>0</v>
      </c>
      <c r="AV178" s="95">
        <v>0</v>
      </c>
      <c r="AW178" s="95">
        <v>0</v>
      </c>
      <c r="AX178" s="95">
        <v>0</v>
      </c>
      <c r="AY178" s="95">
        <v>0</v>
      </c>
      <c r="AZ178" s="95">
        <v>0</v>
      </c>
      <c r="BA178" s="95">
        <v>0</v>
      </c>
      <c r="BB178" s="95">
        <v>0</v>
      </c>
      <c r="BC178" s="95">
        <v>0</v>
      </c>
      <c r="BD178" s="95">
        <v>0</v>
      </c>
      <c r="BE178" s="95">
        <v>0</v>
      </c>
      <c r="BF178" s="95">
        <v>0</v>
      </c>
      <c r="BG178" s="95">
        <v>0</v>
      </c>
      <c r="BH178" s="95">
        <v>0</v>
      </c>
      <c r="BI178" s="94">
        <f t="shared" si="33"/>
        <v>17</v>
      </c>
      <c r="BJ178" s="98">
        <f t="shared" si="34"/>
        <v>17</v>
      </c>
      <c r="BK178" s="98">
        <f t="shared" si="35"/>
        <v>0</v>
      </c>
      <c r="BL178" s="98">
        <f t="shared" si="36"/>
        <v>0</v>
      </c>
      <c r="BM178" s="98">
        <f t="shared" si="37"/>
        <v>0</v>
      </c>
      <c r="BN178" s="98">
        <f t="shared" si="38"/>
        <v>0</v>
      </c>
      <c r="BO178" s="98">
        <f t="shared" si="39"/>
        <v>0</v>
      </c>
      <c r="BP178" s="98">
        <f t="shared" si="40"/>
        <v>0</v>
      </c>
      <c r="BQ178" s="99">
        <f t="shared" si="41"/>
        <v>17</v>
      </c>
      <c r="BR178" s="94">
        <v>49</v>
      </c>
      <c r="BS178" s="94" t="str">
        <f t="shared" si="30"/>
        <v>Amprino</v>
      </c>
      <c r="BT178" s="94" t="str">
        <f t="shared" si="31"/>
        <v>Marco</v>
      </c>
      <c r="BU178" s="16" t="str">
        <f t="shared" si="43"/>
        <v>Sant'Antonino di Susa</v>
      </c>
    </row>
    <row r="179" spans="1:75" s="94" customFormat="1" ht="20.100000000000001" customHeight="1" x14ac:dyDescent="0.25">
      <c r="A179" s="93">
        <v>1972</v>
      </c>
      <c r="B179" s="95" t="s">
        <v>3993</v>
      </c>
      <c r="C179" s="95" t="s">
        <v>3765</v>
      </c>
      <c r="D179" s="96" t="s">
        <v>2962</v>
      </c>
      <c r="E179" s="95">
        <v>0</v>
      </c>
      <c r="F179" s="95">
        <v>0</v>
      </c>
      <c r="G179" s="95">
        <v>0</v>
      </c>
      <c r="H179" s="95">
        <v>0</v>
      </c>
      <c r="I179" s="95">
        <v>0</v>
      </c>
      <c r="J179" s="95">
        <v>0</v>
      </c>
      <c r="K179" s="95">
        <v>0</v>
      </c>
      <c r="L179" s="95">
        <v>0</v>
      </c>
      <c r="M179" s="95">
        <v>0</v>
      </c>
      <c r="N179" s="95">
        <v>0</v>
      </c>
      <c r="O179" s="95">
        <v>0</v>
      </c>
      <c r="P179" s="95">
        <v>0</v>
      </c>
      <c r="Q179" s="95">
        <v>0</v>
      </c>
      <c r="R179" s="95">
        <v>0</v>
      </c>
      <c r="S179" s="95">
        <v>0</v>
      </c>
      <c r="T179" s="95">
        <v>0</v>
      </c>
      <c r="U179" s="95">
        <v>0</v>
      </c>
      <c r="V179" s="95">
        <v>0</v>
      </c>
      <c r="W179" s="95">
        <v>0</v>
      </c>
      <c r="X179" s="95">
        <v>0</v>
      </c>
      <c r="Y179" s="95">
        <v>0</v>
      </c>
      <c r="Z179" s="95">
        <v>0</v>
      </c>
      <c r="AA179" s="95">
        <v>0</v>
      </c>
      <c r="AB179" s="95">
        <v>0</v>
      </c>
      <c r="AC179" s="95">
        <v>0</v>
      </c>
      <c r="AD179" s="95">
        <v>0</v>
      </c>
      <c r="AE179" s="95">
        <v>0</v>
      </c>
      <c r="AF179" s="95">
        <v>0</v>
      </c>
      <c r="AG179" s="95">
        <v>0</v>
      </c>
      <c r="AH179" s="95">
        <v>0</v>
      </c>
      <c r="AI179" s="95">
        <v>0</v>
      </c>
      <c r="AJ179" s="95">
        <v>17</v>
      </c>
      <c r="AK179" s="95">
        <v>0</v>
      </c>
      <c r="AL179" s="95">
        <v>0</v>
      </c>
      <c r="AM179" s="95">
        <v>0</v>
      </c>
      <c r="AN179" s="95">
        <v>0</v>
      </c>
      <c r="AO179" s="95">
        <v>0</v>
      </c>
      <c r="AP179" s="95">
        <v>0</v>
      </c>
      <c r="AQ179" s="95">
        <v>0</v>
      </c>
      <c r="AR179" s="95">
        <v>0</v>
      </c>
      <c r="AS179" s="95">
        <v>0</v>
      </c>
      <c r="AT179" s="95">
        <v>0</v>
      </c>
      <c r="AU179" s="95">
        <v>0</v>
      </c>
      <c r="AV179" s="95">
        <v>0</v>
      </c>
      <c r="AW179" s="95">
        <v>0</v>
      </c>
      <c r="AX179" s="95">
        <v>0</v>
      </c>
      <c r="AY179" s="95">
        <v>0</v>
      </c>
      <c r="AZ179" s="95">
        <v>0</v>
      </c>
      <c r="BA179" s="95">
        <v>0</v>
      </c>
      <c r="BB179" s="95">
        <v>0</v>
      </c>
      <c r="BC179" s="95">
        <v>0</v>
      </c>
      <c r="BD179" s="95">
        <v>0</v>
      </c>
      <c r="BE179" s="95">
        <v>0</v>
      </c>
      <c r="BF179" s="95">
        <v>0</v>
      </c>
      <c r="BG179" s="95">
        <v>0</v>
      </c>
      <c r="BH179" s="95">
        <v>0</v>
      </c>
      <c r="BI179" s="94">
        <f t="shared" si="33"/>
        <v>17</v>
      </c>
      <c r="BJ179" s="98">
        <f t="shared" si="34"/>
        <v>17</v>
      </c>
      <c r="BK179" s="98">
        <f t="shared" si="35"/>
        <v>0</v>
      </c>
      <c r="BL179" s="98">
        <f t="shared" si="36"/>
        <v>0</v>
      </c>
      <c r="BM179" s="98">
        <f t="shared" si="37"/>
        <v>0</v>
      </c>
      <c r="BN179" s="98">
        <f t="shared" si="38"/>
        <v>0</v>
      </c>
      <c r="BO179" s="98">
        <f t="shared" si="39"/>
        <v>0</v>
      </c>
      <c r="BP179" s="98">
        <f t="shared" si="40"/>
        <v>0</v>
      </c>
      <c r="BQ179" s="99">
        <f t="shared" si="41"/>
        <v>17</v>
      </c>
      <c r="BR179" s="94">
        <v>49</v>
      </c>
      <c r="BS179" s="94" t="str">
        <f t="shared" si="30"/>
        <v>Bachmann</v>
      </c>
      <c r="BT179" s="94" t="str">
        <f t="shared" si="31"/>
        <v>Andrin</v>
      </c>
      <c r="BU179" s="16" t="str">
        <f t="shared" si="43"/>
        <v>London</v>
      </c>
    </row>
    <row r="180" spans="1:75" s="94" customFormat="1" ht="20.100000000000001" customHeight="1" x14ac:dyDescent="0.25">
      <c r="A180" s="15">
        <v>1968</v>
      </c>
      <c r="B180" s="95" t="s">
        <v>4398</v>
      </c>
      <c r="C180" s="95" t="s">
        <v>1609</v>
      </c>
      <c r="D180" s="39" t="s">
        <v>2962</v>
      </c>
      <c r="E180" s="95">
        <v>0</v>
      </c>
      <c r="F180" s="95">
        <v>0</v>
      </c>
      <c r="G180" s="95">
        <v>0</v>
      </c>
      <c r="H180" s="95">
        <v>0</v>
      </c>
      <c r="I180" s="95">
        <v>0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  <c r="O180" s="95">
        <v>0</v>
      </c>
      <c r="P180" s="95">
        <v>0</v>
      </c>
      <c r="Q180" s="95">
        <v>0</v>
      </c>
      <c r="R180" s="95">
        <v>0</v>
      </c>
      <c r="S180" s="95">
        <v>0</v>
      </c>
      <c r="T180" s="95">
        <v>0</v>
      </c>
      <c r="U180" s="95">
        <v>0</v>
      </c>
      <c r="V180" s="95">
        <v>0</v>
      </c>
      <c r="W180" s="95">
        <v>0</v>
      </c>
      <c r="X180" s="95">
        <v>0</v>
      </c>
      <c r="Y180" s="95">
        <v>0</v>
      </c>
      <c r="Z180" s="95">
        <v>0</v>
      </c>
      <c r="AA180" s="95">
        <v>0</v>
      </c>
      <c r="AB180" s="95">
        <v>0</v>
      </c>
      <c r="AC180" s="95">
        <v>0</v>
      </c>
      <c r="AD180" s="95">
        <v>0</v>
      </c>
      <c r="AE180" s="95">
        <v>0</v>
      </c>
      <c r="AF180" s="95">
        <v>0</v>
      </c>
      <c r="AG180" s="95">
        <v>0</v>
      </c>
      <c r="AH180" s="95">
        <v>0</v>
      </c>
      <c r="AI180" s="95">
        <v>0</v>
      </c>
      <c r="AJ180" s="95">
        <v>0</v>
      </c>
      <c r="AK180" s="95">
        <v>0</v>
      </c>
      <c r="AL180" s="95">
        <v>17</v>
      </c>
      <c r="AM180" s="95">
        <v>0</v>
      </c>
      <c r="AN180" s="95">
        <v>0</v>
      </c>
      <c r="AO180" s="95">
        <v>0</v>
      </c>
      <c r="AP180" s="95">
        <v>0</v>
      </c>
      <c r="AQ180" s="95">
        <v>0</v>
      </c>
      <c r="AR180" s="95">
        <v>0</v>
      </c>
      <c r="AS180" s="95">
        <v>0</v>
      </c>
      <c r="AT180" s="95">
        <v>0</v>
      </c>
      <c r="AU180" s="95">
        <v>0</v>
      </c>
      <c r="AV180" s="95">
        <v>0</v>
      </c>
      <c r="AW180" s="95">
        <v>0</v>
      </c>
      <c r="AX180" s="95">
        <v>0</v>
      </c>
      <c r="AY180" s="95">
        <v>0</v>
      </c>
      <c r="AZ180" s="95">
        <v>0</v>
      </c>
      <c r="BA180" s="95">
        <v>0</v>
      </c>
      <c r="BB180" s="95">
        <v>0</v>
      </c>
      <c r="BC180" s="95">
        <v>0</v>
      </c>
      <c r="BD180" s="95">
        <v>0</v>
      </c>
      <c r="BE180" s="95">
        <v>0</v>
      </c>
      <c r="BF180" s="95">
        <v>0</v>
      </c>
      <c r="BG180" s="95">
        <v>0</v>
      </c>
      <c r="BH180" s="95">
        <v>0</v>
      </c>
      <c r="BI180" s="94">
        <f t="shared" si="33"/>
        <v>17</v>
      </c>
      <c r="BJ180" s="98">
        <f t="shared" si="34"/>
        <v>17</v>
      </c>
      <c r="BK180" s="98">
        <f t="shared" si="35"/>
        <v>0</v>
      </c>
      <c r="BL180" s="98">
        <f t="shared" si="36"/>
        <v>0</v>
      </c>
      <c r="BM180" s="98">
        <f t="shared" si="37"/>
        <v>0</v>
      </c>
      <c r="BN180" s="98">
        <f t="shared" si="38"/>
        <v>0</v>
      </c>
      <c r="BO180" s="98">
        <f t="shared" si="39"/>
        <v>0</v>
      </c>
      <c r="BP180" s="98">
        <f t="shared" si="40"/>
        <v>0</v>
      </c>
      <c r="BQ180" s="99">
        <f t="shared" si="41"/>
        <v>17</v>
      </c>
      <c r="BR180" s="94">
        <v>49</v>
      </c>
      <c r="BS180" s="94" t="str">
        <f t="shared" si="30"/>
        <v>Bellone</v>
      </c>
      <c r="BT180" s="94" t="str">
        <f t="shared" si="31"/>
        <v>Andrea</v>
      </c>
      <c r="BU180" s="16" t="str">
        <f t="shared" si="43"/>
        <v>London</v>
      </c>
    </row>
    <row r="181" spans="1:75" s="94" customFormat="1" ht="20.100000000000001" customHeight="1" x14ac:dyDescent="0.25">
      <c r="A181" s="17">
        <v>1965</v>
      </c>
      <c r="B181" s="39" t="s">
        <v>1291</v>
      </c>
      <c r="C181" s="20" t="s">
        <v>112</v>
      </c>
      <c r="D181" s="39" t="s">
        <v>93</v>
      </c>
      <c r="E181" s="95">
        <v>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  <c r="O181" s="95">
        <v>0</v>
      </c>
      <c r="P181" s="95">
        <v>0</v>
      </c>
      <c r="Q181" s="95">
        <v>0</v>
      </c>
      <c r="R181" s="95">
        <v>0</v>
      </c>
      <c r="S181" s="95">
        <v>0</v>
      </c>
      <c r="T181" s="95">
        <v>0</v>
      </c>
      <c r="U181" s="95">
        <v>0</v>
      </c>
      <c r="V181" s="95">
        <v>0</v>
      </c>
      <c r="W181" s="95">
        <v>0</v>
      </c>
      <c r="X181" s="95">
        <v>0</v>
      </c>
      <c r="Y181" s="95">
        <v>0</v>
      </c>
      <c r="Z181" s="95">
        <v>0</v>
      </c>
      <c r="AA181" s="95">
        <v>0</v>
      </c>
      <c r="AB181" s="95">
        <v>0</v>
      </c>
      <c r="AC181" s="95">
        <v>0</v>
      </c>
      <c r="AD181" s="95">
        <v>0</v>
      </c>
      <c r="AE181" s="95">
        <v>0</v>
      </c>
      <c r="AF181" s="95">
        <v>0</v>
      </c>
      <c r="AG181" s="95">
        <v>0</v>
      </c>
      <c r="AH181" s="95">
        <v>0</v>
      </c>
      <c r="AI181" s="95">
        <v>0</v>
      </c>
      <c r="AJ181" s="95">
        <v>0</v>
      </c>
      <c r="AK181" s="95">
        <v>0</v>
      </c>
      <c r="AL181" s="95">
        <v>0</v>
      </c>
      <c r="AM181" s="95">
        <v>0</v>
      </c>
      <c r="AN181" s="95">
        <v>0</v>
      </c>
      <c r="AO181" s="95">
        <v>0</v>
      </c>
      <c r="AP181" s="95">
        <v>0</v>
      </c>
      <c r="AQ181" s="95">
        <v>0</v>
      </c>
      <c r="AR181" s="95">
        <v>0</v>
      </c>
      <c r="AS181" s="95">
        <v>0</v>
      </c>
      <c r="AT181" s="95">
        <v>0</v>
      </c>
      <c r="AU181" s="95">
        <v>0</v>
      </c>
      <c r="AV181" s="95">
        <v>0</v>
      </c>
      <c r="AW181" s="95">
        <v>0</v>
      </c>
      <c r="AX181" s="95">
        <v>17</v>
      </c>
      <c r="AY181" s="95">
        <v>0</v>
      </c>
      <c r="AZ181" s="95">
        <v>0</v>
      </c>
      <c r="BA181" s="95">
        <v>0</v>
      </c>
      <c r="BB181" s="95">
        <v>0</v>
      </c>
      <c r="BC181" s="95">
        <v>0</v>
      </c>
      <c r="BD181" s="95">
        <v>0</v>
      </c>
      <c r="BE181" s="95">
        <v>0</v>
      </c>
      <c r="BF181" s="95">
        <v>0</v>
      </c>
      <c r="BG181" s="95">
        <v>0</v>
      </c>
      <c r="BH181" s="95">
        <v>0</v>
      </c>
      <c r="BI181" s="94">
        <f t="shared" si="33"/>
        <v>17</v>
      </c>
      <c r="BJ181" s="98">
        <f t="shared" si="34"/>
        <v>17</v>
      </c>
      <c r="BK181" s="98">
        <f t="shared" si="35"/>
        <v>0</v>
      </c>
      <c r="BL181" s="98">
        <f t="shared" si="36"/>
        <v>0</v>
      </c>
      <c r="BM181" s="98">
        <f t="shared" si="37"/>
        <v>0</v>
      </c>
      <c r="BN181" s="98">
        <f t="shared" si="38"/>
        <v>0</v>
      </c>
      <c r="BO181" s="98">
        <f t="shared" si="39"/>
        <v>0</v>
      </c>
      <c r="BP181" s="98">
        <f t="shared" si="40"/>
        <v>0</v>
      </c>
      <c r="BQ181" s="99">
        <f t="shared" si="41"/>
        <v>17</v>
      </c>
      <c r="BR181" s="94">
        <v>49</v>
      </c>
      <c r="BS181" s="94" t="str">
        <f t="shared" si="30"/>
        <v>Bender</v>
      </c>
      <c r="BT181" s="94" t="str">
        <f t="shared" si="31"/>
        <v>Emmanuel</v>
      </c>
      <c r="BU181" s="16" t="str">
        <f t="shared" si="43"/>
        <v>Fully</v>
      </c>
      <c r="BV181" s="16"/>
    </row>
    <row r="182" spans="1:75" s="94" customFormat="1" ht="20.100000000000001" customHeight="1" x14ac:dyDescent="0.25">
      <c r="A182" s="93">
        <v>1969</v>
      </c>
      <c r="B182" s="95" t="s">
        <v>1060</v>
      </c>
      <c r="C182" s="95" t="s">
        <v>3537</v>
      </c>
      <c r="D182" s="96" t="s">
        <v>1490</v>
      </c>
      <c r="E182" s="95">
        <v>0</v>
      </c>
      <c r="F182" s="95">
        <v>0</v>
      </c>
      <c r="G182" s="95">
        <v>0</v>
      </c>
      <c r="H182" s="95">
        <v>0</v>
      </c>
      <c r="I182" s="95">
        <v>0</v>
      </c>
      <c r="J182" s="95">
        <v>0</v>
      </c>
      <c r="K182" s="95">
        <v>0</v>
      </c>
      <c r="L182" s="95">
        <v>0</v>
      </c>
      <c r="M182" s="95">
        <v>0</v>
      </c>
      <c r="N182" s="95">
        <v>0</v>
      </c>
      <c r="O182" s="95">
        <v>0</v>
      </c>
      <c r="P182" s="95">
        <v>0</v>
      </c>
      <c r="Q182" s="95">
        <v>0</v>
      </c>
      <c r="R182" s="95">
        <v>0</v>
      </c>
      <c r="S182" s="95">
        <v>0</v>
      </c>
      <c r="T182" s="95">
        <v>0</v>
      </c>
      <c r="U182" s="95">
        <v>0</v>
      </c>
      <c r="V182" s="95">
        <v>0</v>
      </c>
      <c r="W182" s="95">
        <v>0</v>
      </c>
      <c r="X182" s="95">
        <v>0</v>
      </c>
      <c r="Y182" s="95">
        <v>0</v>
      </c>
      <c r="Z182" s="95">
        <v>0</v>
      </c>
      <c r="AA182" s="95">
        <v>0</v>
      </c>
      <c r="AB182" s="95">
        <v>0</v>
      </c>
      <c r="AC182" s="95">
        <v>0</v>
      </c>
      <c r="AD182" s="95">
        <v>0</v>
      </c>
      <c r="AE182" s="95">
        <v>0</v>
      </c>
      <c r="AF182" s="95">
        <v>17</v>
      </c>
      <c r="AG182" s="95">
        <v>0</v>
      </c>
      <c r="AH182" s="95">
        <v>0</v>
      </c>
      <c r="AI182" s="95">
        <v>0</v>
      </c>
      <c r="AJ182" s="95">
        <v>0</v>
      </c>
      <c r="AK182" s="95">
        <v>0</v>
      </c>
      <c r="AL182" s="95">
        <v>0</v>
      </c>
      <c r="AM182" s="95">
        <v>0</v>
      </c>
      <c r="AN182" s="95">
        <v>0</v>
      </c>
      <c r="AO182" s="95">
        <v>0</v>
      </c>
      <c r="AP182" s="95">
        <v>0</v>
      </c>
      <c r="AQ182" s="95">
        <v>0</v>
      </c>
      <c r="AR182" s="95">
        <v>0</v>
      </c>
      <c r="AS182" s="95">
        <v>0</v>
      </c>
      <c r="AT182" s="95">
        <v>0</v>
      </c>
      <c r="AU182" s="95">
        <v>0</v>
      </c>
      <c r="AV182" s="95">
        <v>0</v>
      </c>
      <c r="AW182" s="95">
        <v>0</v>
      </c>
      <c r="AX182" s="95">
        <v>0</v>
      </c>
      <c r="AY182" s="95">
        <v>0</v>
      </c>
      <c r="AZ182" s="95">
        <v>0</v>
      </c>
      <c r="BA182" s="95">
        <v>0</v>
      </c>
      <c r="BB182" s="95">
        <v>0</v>
      </c>
      <c r="BC182" s="95">
        <v>0</v>
      </c>
      <c r="BD182" s="95">
        <v>0</v>
      </c>
      <c r="BE182" s="95">
        <v>0</v>
      </c>
      <c r="BF182" s="95">
        <v>0</v>
      </c>
      <c r="BG182" s="95">
        <v>0</v>
      </c>
      <c r="BH182" s="95">
        <v>0</v>
      </c>
      <c r="BI182" s="94">
        <f t="shared" si="33"/>
        <v>17</v>
      </c>
      <c r="BJ182" s="98">
        <f t="shared" si="34"/>
        <v>17</v>
      </c>
      <c r="BK182" s="98">
        <f t="shared" si="35"/>
        <v>0</v>
      </c>
      <c r="BL182" s="98">
        <f t="shared" si="36"/>
        <v>0</v>
      </c>
      <c r="BM182" s="98">
        <f t="shared" si="37"/>
        <v>0</v>
      </c>
      <c r="BN182" s="98">
        <f t="shared" si="38"/>
        <v>0</v>
      </c>
      <c r="BO182" s="98">
        <f t="shared" si="39"/>
        <v>0</v>
      </c>
      <c r="BP182" s="98">
        <f t="shared" si="40"/>
        <v>0</v>
      </c>
      <c r="BQ182" s="99">
        <f t="shared" si="41"/>
        <v>17</v>
      </c>
      <c r="BR182" s="94">
        <v>49</v>
      </c>
      <c r="BS182" s="94" t="str">
        <f t="shared" si="30"/>
        <v>Blatter</v>
      </c>
      <c r="BT182" s="94" t="str">
        <f t="shared" si="31"/>
        <v>Roméo</v>
      </c>
      <c r="BU182" s="16" t="str">
        <f t="shared" si="43"/>
        <v>Ried-Brig</v>
      </c>
    </row>
    <row r="183" spans="1:75" s="94" customFormat="1" ht="20.100000000000001" customHeight="1" x14ac:dyDescent="0.25">
      <c r="A183" s="93">
        <v>1972</v>
      </c>
      <c r="B183" s="95" t="s">
        <v>511</v>
      </c>
      <c r="C183" s="95" t="s">
        <v>1131</v>
      </c>
      <c r="D183" s="96" t="s">
        <v>1132</v>
      </c>
      <c r="E183" s="95">
        <v>0</v>
      </c>
      <c r="F183" s="95">
        <v>0</v>
      </c>
      <c r="G183" s="95">
        <v>0</v>
      </c>
      <c r="H183" s="95">
        <v>0</v>
      </c>
      <c r="I183" s="95">
        <v>0</v>
      </c>
      <c r="J183" s="95">
        <v>0</v>
      </c>
      <c r="K183" s="95">
        <v>2</v>
      </c>
      <c r="L183" s="95">
        <v>0</v>
      </c>
      <c r="M183" s="95">
        <v>0</v>
      </c>
      <c r="N183" s="95">
        <v>0</v>
      </c>
      <c r="O183" s="95">
        <v>0</v>
      </c>
      <c r="P183" s="95">
        <v>0</v>
      </c>
      <c r="Q183" s="95">
        <v>0</v>
      </c>
      <c r="R183" s="95">
        <v>0</v>
      </c>
      <c r="S183" s="95">
        <v>0</v>
      </c>
      <c r="T183" s="95">
        <v>0</v>
      </c>
      <c r="U183" s="95">
        <v>0</v>
      </c>
      <c r="V183" s="95">
        <v>0</v>
      </c>
      <c r="W183" s="95">
        <v>0</v>
      </c>
      <c r="X183" s="95">
        <v>0</v>
      </c>
      <c r="Y183" s="95">
        <v>0</v>
      </c>
      <c r="Z183" s="95">
        <v>0</v>
      </c>
      <c r="AA183" s="95">
        <v>0</v>
      </c>
      <c r="AB183" s="95">
        <v>0</v>
      </c>
      <c r="AC183" s="95">
        <v>0</v>
      </c>
      <c r="AD183" s="95">
        <v>0</v>
      </c>
      <c r="AE183" s="95">
        <v>0</v>
      </c>
      <c r="AF183" s="95">
        <v>0</v>
      </c>
      <c r="AG183" s="95">
        <v>0</v>
      </c>
      <c r="AH183" s="95">
        <v>0</v>
      </c>
      <c r="AI183" s="95">
        <v>0</v>
      </c>
      <c r="AJ183" s="95">
        <v>0</v>
      </c>
      <c r="AK183" s="95">
        <v>0</v>
      </c>
      <c r="AL183" s="95">
        <v>0</v>
      </c>
      <c r="AM183" s="95">
        <v>0</v>
      </c>
      <c r="AN183" s="95">
        <v>0</v>
      </c>
      <c r="AO183" s="95">
        <v>0</v>
      </c>
      <c r="AP183" s="95">
        <v>0</v>
      </c>
      <c r="AQ183" s="95">
        <v>0</v>
      </c>
      <c r="AR183" s="95">
        <v>0</v>
      </c>
      <c r="AS183" s="95">
        <v>0</v>
      </c>
      <c r="AT183" s="95">
        <v>0</v>
      </c>
      <c r="AU183" s="95">
        <v>0</v>
      </c>
      <c r="AV183" s="95">
        <v>0</v>
      </c>
      <c r="AW183" s="95">
        <v>0</v>
      </c>
      <c r="AX183" s="95">
        <v>0</v>
      </c>
      <c r="AY183" s="95">
        <v>0</v>
      </c>
      <c r="AZ183" s="95">
        <v>0</v>
      </c>
      <c r="BA183" s="95">
        <v>0</v>
      </c>
      <c r="BB183" s="95">
        <v>0</v>
      </c>
      <c r="BC183" s="95">
        <v>0</v>
      </c>
      <c r="BD183" s="95">
        <v>15</v>
      </c>
      <c r="BE183" s="95">
        <v>0</v>
      </c>
      <c r="BF183" s="95">
        <v>0</v>
      </c>
      <c r="BG183" s="95">
        <v>0</v>
      </c>
      <c r="BH183" s="95">
        <v>0</v>
      </c>
      <c r="BI183" s="94">
        <f t="shared" si="33"/>
        <v>17</v>
      </c>
      <c r="BJ183" s="98">
        <f t="shared" si="34"/>
        <v>15</v>
      </c>
      <c r="BK183" s="98">
        <f t="shared" si="35"/>
        <v>2</v>
      </c>
      <c r="BL183" s="98">
        <f t="shared" si="36"/>
        <v>0</v>
      </c>
      <c r="BM183" s="98">
        <f t="shared" si="37"/>
        <v>0</v>
      </c>
      <c r="BN183" s="98">
        <f t="shared" si="38"/>
        <v>0</v>
      </c>
      <c r="BO183" s="98">
        <f t="shared" si="39"/>
        <v>0</v>
      </c>
      <c r="BP183" s="98">
        <f t="shared" si="40"/>
        <v>0</v>
      </c>
      <c r="BQ183" s="99">
        <f t="shared" si="41"/>
        <v>17</v>
      </c>
      <c r="BR183" s="94">
        <v>49</v>
      </c>
      <c r="BS183" s="94" t="str">
        <f t="shared" si="30"/>
        <v>Bruttin</v>
      </c>
      <c r="BT183" s="94" t="str">
        <f t="shared" si="31"/>
        <v>Pierre-Yves</v>
      </c>
      <c r="BU183" s="16" t="str">
        <f t="shared" si="43"/>
        <v>Montey</v>
      </c>
    </row>
    <row r="184" spans="1:75" s="94" customFormat="1" ht="20.100000000000001" customHeight="1" x14ac:dyDescent="0.25">
      <c r="A184" s="17">
        <v>1971</v>
      </c>
      <c r="B184" s="39" t="s">
        <v>4692</v>
      </c>
      <c r="C184" s="20" t="s">
        <v>600</v>
      </c>
      <c r="D184" s="39" t="s">
        <v>129</v>
      </c>
      <c r="E184" s="95">
        <v>0</v>
      </c>
      <c r="F184" s="95">
        <v>0</v>
      </c>
      <c r="G184" s="95">
        <v>0</v>
      </c>
      <c r="H184" s="95">
        <v>0</v>
      </c>
      <c r="I184" s="95">
        <v>0</v>
      </c>
      <c r="J184" s="95">
        <v>0</v>
      </c>
      <c r="K184" s="95">
        <v>0</v>
      </c>
      <c r="L184" s="95">
        <v>0</v>
      </c>
      <c r="M184" s="95">
        <v>0</v>
      </c>
      <c r="N184" s="95">
        <v>0</v>
      </c>
      <c r="O184" s="95">
        <v>0</v>
      </c>
      <c r="P184" s="95">
        <v>0</v>
      </c>
      <c r="Q184" s="95">
        <v>0</v>
      </c>
      <c r="R184" s="95">
        <v>0</v>
      </c>
      <c r="S184" s="95">
        <v>0</v>
      </c>
      <c r="T184" s="95">
        <v>0</v>
      </c>
      <c r="U184" s="95">
        <v>0</v>
      </c>
      <c r="V184" s="95">
        <v>0</v>
      </c>
      <c r="W184" s="95">
        <v>0</v>
      </c>
      <c r="X184" s="95">
        <v>0</v>
      </c>
      <c r="Y184" s="95">
        <v>0</v>
      </c>
      <c r="Z184" s="95">
        <v>0</v>
      </c>
      <c r="AA184" s="95">
        <v>0</v>
      </c>
      <c r="AB184" s="95">
        <v>0</v>
      </c>
      <c r="AC184" s="95">
        <v>0</v>
      </c>
      <c r="AD184" s="95">
        <v>0</v>
      </c>
      <c r="AE184" s="95">
        <v>0</v>
      </c>
      <c r="AF184" s="95">
        <v>0</v>
      </c>
      <c r="AG184" s="95">
        <v>0</v>
      </c>
      <c r="AH184" s="95">
        <v>0</v>
      </c>
      <c r="AI184" s="95">
        <v>0</v>
      </c>
      <c r="AJ184" s="95">
        <v>0</v>
      </c>
      <c r="AK184" s="95">
        <v>0</v>
      </c>
      <c r="AL184" s="95">
        <v>0</v>
      </c>
      <c r="AM184" s="95">
        <v>0</v>
      </c>
      <c r="AN184" s="95">
        <v>0</v>
      </c>
      <c r="AO184" s="95">
        <v>0</v>
      </c>
      <c r="AP184" s="95">
        <v>0</v>
      </c>
      <c r="AQ184" s="95">
        <v>0</v>
      </c>
      <c r="AR184" s="95">
        <v>17</v>
      </c>
      <c r="AS184" s="95">
        <v>0</v>
      </c>
      <c r="AT184" s="95">
        <v>0</v>
      </c>
      <c r="AU184" s="95">
        <v>0</v>
      </c>
      <c r="AV184" s="95">
        <v>0</v>
      </c>
      <c r="AW184" s="95">
        <v>0</v>
      </c>
      <c r="AX184" s="95">
        <v>0</v>
      </c>
      <c r="AY184" s="95">
        <v>0</v>
      </c>
      <c r="AZ184" s="95">
        <v>0</v>
      </c>
      <c r="BA184" s="95">
        <v>0</v>
      </c>
      <c r="BB184" s="95">
        <v>0</v>
      </c>
      <c r="BC184" s="95">
        <v>0</v>
      </c>
      <c r="BD184" s="95">
        <v>0</v>
      </c>
      <c r="BE184" s="95">
        <v>0</v>
      </c>
      <c r="BF184" s="95">
        <v>0</v>
      </c>
      <c r="BG184" s="95">
        <v>0</v>
      </c>
      <c r="BH184" s="95">
        <v>0</v>
      </c>
      <c r="BI184" s="94">
        <f t="shared" si="33"/>
        <v>17</v>
      </c>
      <c r="BJ184" s="98">
        <f t="shared" si="34"/>
        <v>17</v>
      </c>
      <c r="BK184" s="98">
        <f t="shared" si="35"/>
        <v>0</v>
      </c>
      <c r="BL184" s="98">
        <f t="shared" si="36"/>
        <v>0</v>
      </c>
      <c r="BM184" s="98">
        <f t="shared" si="37"/>
        <v>0</v>
      </c>
      <c r="BN184" s="98">
        <f t="shared" si="38"/>
        <v>0</v>
      </c>
      <c r="BO184" s="98">
        <f t="shared" si="39"/>
        <v>0</v>
      </c>
      <c r="BP184" s="98">
        <f t="shared" si="40"/>
        <v>0</v>
      </c>
      <c r="BQ184" s="99">
        <f t="shared" si="41"/>
        <v>17</v>
      </c>
      <c r="BR184" s="94">
        <v>49</v>
      </c>
      <c r="BS184" s="94" t="str">
        <f t="shared" si="30"/>
        <v>Chenaux</v>
      </c>
      <c r="BT184" s="94" t="str">
        <f t="shared" si="31"/>
        <v>Philippe</v>
      </c>
      <c r="BU184" s="16" t="str">
        <f t="shared" si="43"/>
        <v>Riddes</v>
      </c>
      <c r="BV184" s="16"/>
    </row>
    <row r="185" spans="1:75" s="94" customFormat="1" ht="20.100000000000001" customHeight="1" x14ac:dyDescent="0.25">
      <c r="A185" s="93">
        <v>1972</v>
      </c>
      <c r="B185" s="95" t="s">
        <v>862</v>
      </c>
      <c r="C185" s="95" t="s">
        <v>576</v>
      </c>
      <c r="D185" s="96" t="s">
        <v>2059</v>
      </c>
      <c r="E185" s="95">
        <v>0</v>
      </c>
      <c r="F185" s="95">
        <v>0</v>
      </c>
      <c r="G185" s="95">
        <v>0</v>
      </c>
      <c r="H185" s="95">
        <v>0</v>
      </c>
      <c r="I185" s="95">
        <v>0</v>
      </c>
      <c r="J185" s="95">
        <v>0</v>
      </c>
      <c r="K185" s="95">
        <v>0</v>
      </c>
      <c r="L185" s="95">
        <v>0</v>
      </c>
      <c r="M185" s="95">
        <v>0</v>
      </c>
      <c r="N185" s="95">
        <v>0</v>
      </c>
      <c r="O185" s="95">
        <v>0</v>
      </c>
      <c r="P185" s="95">
        <v>0</v>
      </c>
      <c r="Q185" s="95">
        <v>0</v>
      </c>
      <c r="R185" s="95">
        <v>0</v>
      </c>
      <c r="S185" s="95">
        <v>17</v>
      </c>
      <c r="T185" s="95">
        <v>0</v>
      </c>
      <c r="U185" s="95">
        <v>0</v>
      </c>
      <c r="V185" s="95">
        <v>0</v>
      </c>
      <c r="W185" s="95">
        <v>0</v>
      </c>
      <c r="X185" s="95">
        <v>0</v>
      </c>
      <c r="Y185" s="95">
        <v>0</v>
      </c>
      <c r="Z185" s="95">
        <v>0</v>
      </c>
      <c r="AA185" s="95">
        <v>0</v>
      </c>
      <c r="AB185" s="95">
        <v>0</v>
      </c>
      <c r="AC185" s="95">
        <v>0</v>
      </c>
      <c r="AD185" s="95">
        <v>0</v>
      </c>
      <c r="AE185" s="95">
        <v>0</v>
      </c>
      <c r="AF185" s="95">
        <v>0</v>
      </c>
      <c r="AG185" s="95">
        <v>0</v>
      </c>
      <c r="AH185" s="95">
        <v>0</v>
      </c>
      <c r="AI185" s="95">
        <v>0</v>
      </c>
      <c r="AJ185" s="95">
        <v>0</v>
      </c>
      <c r="AK185" s="95">
        <v>0</v>
      </c>
      <c r="AL185" s="95">
        <v>0</v>
      </c>
      <c r="AM185" s="95">
        <v>0</v>
      </c>
      <c r="AN185" s="95">
        <v>0</v>
      </c>
      <c r="AO185" s="95">
        <v>0</v>
      </c>
      <c r="AP185" s="95">
        <v>0</v>
      </c>
      <c r="AQ185" s="95">
        <v>0</v>
      </c>
      <c r="AR185" s="95">
        <v>0</v>
      </c>
      <c r="AS185" s="95">
        <v>0</v>
      </c>
      <c r="AT185" s="95">
        <v>0</v>
      </c>
      <c r="AU185" s="95">
        <v>0</v>
      </c>
      <c r="AV185" s="95">
        <v>0</v>
      </c>
      <c r="AW185" s="95">
        <v>0</v>
      </c>
      <c r="AX185" s="95">
        <v>0</v>
      </c>
      <c r="AY185" s="95">
        <v>0</v>
      </c>
      <c r="AZ185" s="95">
        <v>0</v>
      </c>
      <c r="BA185" s="95">
        <v>0</v>
      </c>
      <c r="BB185" s="95">
        <v>0</v>
      </c>
      <c r="BC185" s="95">
        <v>0</v>
      </c>
      <c r="BD185" s="95">
        <v>0</v>
      </c>
      <c r="BE185" s="95">
        <v>0</v>
      </c>
      <c r="BF185" s="95">
        <v>0</v>
      </c>
      <c r="BG185" s="95">
        <v>0</v>
      </c>
      <c r="BH185" s="95">
        <v>0</v>
      </c>
      <c r="BI185" s="94">
        <f t="shared" si="33"/>
        <v>17</v>
      </c>
      <c r="BJ185" s="98">
        <f t="shared" si="34"/>
        <v>17</v>
      </c>
      <c r="BK185" s="98">
        <f t="shared" si="35"/>
        <v>0</v>
      </c>
      <c r="BL185" s="98">
        <f t="shared" si="36"/>
        <v>0</v>
      </c>
      <c r="BM185" s="98">
        <f t="shared" si="37"/>
        <v>0</v>
      </c>
      <c r="BN185" s="98">
        <f t="shared" si="38"/>
        <v>0</v>
      </c>
      <c r="BO185" s="98">
        <f t="shared" si="39"/>
        <v>0</v>
      </c>
      <c r="BP185" s="98">
        <f t="shared" si="40"/>
        <v>0</v>
      </c>
      <c r="BQ185" s="99">
        <f t="shared" si="41"/>
        <v>17</v>
      </c>
      <c r="BR185" s="94">
        <v>49</v>
      </c>
      <c r="BS185" s="94" t="str">
        <f t="shared" si="30"/>
        <v>Clerc</v>
      </c>
      <c r="BT185" s="94" t="str">
        <f t="shared" si="31"/>
        <v>Frédéric</v>
      </c>
      <c r="BU185" s="16" t="str">
        <f t="shared" si="43"/>
        <v>Villars-sur-Glâne</v>
      </c>
    </row>
    <row r="186" spans="1:75" s="94" customFormat="1" ht="20.100000000000001" customHeight="1" x14ac:dyDescent="0.25">
      <c r="A186" s="93">
        <v>1964</v>
      </c>
      <c r="B186" s="95" t="s">
        <v>720</v>
      </c>
      <c r="C186" s="95" t="s">
        <v>721</v>
      </c>
      <c r="D186" s="96" t="s">
        <v>692</v>
      </c>
      <c r="E186" s="95">
        <v>0</v>
      </c>
      <c r="F186" s="95">
        <v>0</v>
      </c>
      <c r="G186" s="95">
        <v>0</v>
      </c>
      <c r="H186" s="95">
        <v>17</v>
      </c>
      <c r="I186" s="95">
        <v>0</v>
      </c>
      <c r="J186" s="95">
        <v>0</v>
      </c>
      <c r="K186" s="95">
        <v>0</v>
      </c>
      <c r="L186" s="95">
        <v>0</v>
      </c>
      <c r="M186" s="95">
        <v>0</v>
      </c>
      <c r="N186" s="95">
        <v>0</v>
      </c>
      <c r="O186" s="95">
        <v>0</v>
      </c>
      <c r="P186" s="95">
        <v>0</v>
      </c>
      <c r="Q186" s="95">
        <v>0</v>
      </c>
      <c r="R186" s="95">
        <v>0</v>
      </c>
      <c r="S186" s="95">
        <v>0</v>
      </c>
      <c r="T186" s="95">
        <v>0</v>
      </c>
      <c r="U186" s="95">
        <v>0</v>
      </c>
      <c r="V186" s="95">
        <v>0</v>
      </c>
      <c r="W186" s="95">
        <v>0</v>
      </c>
      <c r="X186" s="95">
        <v>0</v>
      </c>
      <c r="Y186" s="95">
        <v>0</v>
      </c>
      <c r="Z186" s="95">
        <v>0</v>
      </c>
      <c r="AA186" s="95">
        <v>0</v>
      </c>
      <c r="AB186" s="95">
        <v>0</v>
      </c>
      <c r="AC186" s="95">
        <v>0</v>
      </c>
      <c r="AD186" s="95">
        <v>0</v>
      </c>
      <c r="AE186" s="95">
        <v>0</v>
      </c>
      <c r="AF186" s="95">
        <v>0</v>
      </c>
      <c r="AG186" s="95">
        <v>0</v>
      </c>
      <c r="AH186" s="95">
        <v>0</v>
      </c>
      <c r="AI186" s="95">
        <v>0</v>
      </c>
      <c r="AJ186" s="95">
        <v>0</v>
      </c>
      <c r="AK186" s="95">
        <v>0</v>
      </c>
      <c r="AL186" s="95">
        <v>0</v>
      </c>
      <c r="AM186" s="95">
        <v>0</v>
      </c>
      <c r="AN186" s="95">
        <v>0</v>
      </c>
      <c r="AO186" s="95">
        <v>0</v>
      </c>
      <c r="AP186" s="95">
        <v>0</v>
      </c>
      <c r="AQ186" s="95">
        <v>0</v>
      </c>
      <c r="AR186" s="95">
        <v>0</v>
      </c>
      <c r="AS186" s="95">
        <v>0</v>
      </c>
      <c r="AT186" s="95">
        <v>0</v>
      </c>
      <c r="AU186" s="95">
        <v>0</v>
      </c>
      <c r="AV186" s="95">
        <v>0</v>
      </c>
      <c r="AW186" s="95">
        <v>0</v>
      </c>
      <c r="AX186" s="95">
        <v>0</v>
      </c>
      <c r="AY186" s="95">
        <v>0</v>
      </c>
      <c r="AZ186" s="95">
        <v>0</v>
      </c>
      <c r="BA186" s="95">
        <v>0</v>
      </c>
      <c r="BB186" s="95">
        <v>0</v>
      </c>
      <c r="BC186" s="95">
        <v>0</v>
      </c>
      <c r="BD186" s="95">
        <v>0</v>
      </c>
      <c r="BE186" s="95">
        <v>0</v>
      </c>
      <c r="BF186" s="95">
        <v>0</v>
      </c>
      <c r="BG186" s="95">
        <v>0</v>
      </c>
      <c r="BH186" s="95">
        <v>0</v>
      </c>
      <c r="BI186" s="94">
        <f t="shared" si="33"/>
        <v>17</v>
      </c>
      <c r="BJ186" s="98">
        <f t="shared" si="34"/>
        <v>17</v>
      </c>
      <c r="BK186" s="98">
        <f t="shared" si="35"/>
        <v>0</v>
      </c>
      <c r="BL186" s="98">
        <f t="shared" si="36"/>
        <v>0</v>
      </c>
      <c r="BM186" s="98">
        <f t="shared" si="37"/>
        <v>0</v>
      </c>
      <c r="BN186" s="98">
        <f t="shared" si="38"/>
        <v>0</v>
      </c>
      <c r="BO186" s="98">
        <f t="shared" si="39"/>
        <v>0</v>
      </c>
      <c r="BP186" s="98">
        <f t="shared" si="40"/>
        <v>0</v>
      </c>
      <c r="BQ186" s="99">
        <f t="shared" si="41"/>
        <v>17</v>
      </c>
      <c r="BR186" s="94">
        <v>49</v>
      </c>
      <c r="BS186" s="94" t="str">
        <f t="shared" ref="BS186:BS249" si="44">B186</f>
        <v>Constantin</v>
      </c>
      <c r="BT186" s="94" t="str">
        <f t="shared" ref="BT186:BT249" si="45">C186</f>
        <v>Mario</v>
      </c>
      <c r="BU186" s="16" t="str">
        <f t="shared" si="43"/>
        <v>Arbaz</v>
      </c>
    </row>
    <row r="187" spans="1:75" s="94" customFormat="1" ht="20.100000000000001" customHeight="1" x14ac:dyDescent="0.25">
      <c r="A187" s="93">
        <v>1963</v>
      </c>
      <c r="B187" s="95" t="s">
        <v>2741</v>
      </c>
      <c r="C187" s="95" t="s">
        <v>45</v>
      </c>
      <c r="D187" s="96"/>
      <c r="E187" s="95">
        <v>0</v>
      </c>
      <c r="F187" s="95">
        <v>0</v>
      </c>
      <c r="G187" s="95">
        <v>0</v>
      </c>
      <c r="H187" s="95">
        <v>0</v>
      </c>
      <c r="I187" s="95">
        <v>0</v>
      </c>
      <c r="J187" s="95">
        <v>0</v>
      </c>
      <c r="K187" s="95">
        <v>0</v>
      </c>
      <c r="L187" s="95">
        <v>0</v>
      </c>
      <c r="M187" s="95">
        <v>0</v>
      </c>
      <c r="N187" s="95">
        <v>0</v>
      </c>
      <c r="O187" s="95">
        <v>0</v>
      </c>
      <c r="P187" s="95">
        <v>0</v>
      </c>
      <c r="Q187" s="95">
        <v>0</v>
      </c>
      <c r="R187" s="95">
        <v>0</v>
      </c>
      <c r="S187" s="95">
        <v>0</v>
      </c>
      <c r="T187" s="95">
        <v>0</v>
      </c>
      <c r="U187" s="95">
        <v>0</v>
      </c>
      <c r="V187" s="95">
        <v>17</v>
      </c>
      <c r="W187" s="95">
        <v>0</v>
      </c>
      <c r="X187" s="95">
        <v>0</v>
      </c>
      <c r="Y187" s="95">
        <v>0</v>
      </c>
      <c r="Z187" s="95">
        <v>0</v>
      </c>
      <c r="AA187" s="95">
        <v>0</v>
      </c>
      <c r="AB187" s="95">
        <v>0</v>
      </c>
      <c r="AC187" s="95">
        <v>0</v>
      </c>
      <c r="AD187" s="95">
        <v>0</v>
      </c>
      <c r="AE187" s="95">
        <v>0</v>
      </c>
      <c r="AF187" s="95">
        <v>0</v>
      </c>
      <c r="AG187" s="95">
        <v>0</v>
      </c>
      <c r="AH187" s="95">
        <v>0</v>
      </c>
      <c r="AI187" s="95">
        <v>0</v>
      </c>
      <c r="AJ187" s="95">
        <v>0</v>
      </c>
      <c r="AK187" s="95">
        <v>0</v>
      </c>
      <c r="AL187" s="95">
        <v>0</v>
      </c>
      <c r="AM187" s="95">
        <v>0</v>
      </c>
      <c r="AN187" s="95">
        <v>0</v>
      </c>
      <c r="AO187" s="95">
        <v>0</v>
      </c>
      <c r="AP187" s="95">
        <v>0</v>
      </c>
      <c r="AQ187" s="95">
        <v>0</v>
      </c>
      <c r="AR187" s="95">
        <v>0</v>
      </c>
      <c r="AS187" s="95">
        <v>0</v>
      </c>
      <c r="AT187" s="95">
        <v>0</v>
      </c>
      <c r="AU187" s="95">
        <v>0</v>
      </c>
      <c r="AV187" s="95">
        <v>0</v>
      </c>
      <c r="AW187" s="95">
        <v>0</v>
      </c>
      <c r="AX187" s="95">
        <v>0</v>
      </c>
      <c r="AY187" s="95">
        <v>0</v>
      </c>
      <c r="AZ187" s="95">
        <v>0</v>
      </c>
      <c r="BA187" s="95">
        <v>0</v>
      </c>
      <c r="BB187" s="95">
        <v>0</v>
      </c>
      <c r="BC187" s="95">
        <v>0</v>
      </c>
      <c r="BD187" s="95">
        <v>0</v>
      </c>
      <c r="BE187" s="95">
        <v>0</v>
      </c>
      <c r="BF187" s="95">
        <v>0</v>
      </c>
      <c r="BG187" s="95">
        <v>0</v>
      </c>
      <c r="BH187" s="95">
        <v>0</v>
      </c>
      <c r="BI187" s="94">
        <f t="shared" si="33"/>
        <v>17</v>
      </c>
      <c r="BJ187" s="98">
        <f t="shared" si="34"/>
        <v>17</v>
      </c>
      <c r="BK187" s="98">
        <f t="shared" si="35"/>
        <v>0</v>
      </c>
      <c r="BL187" s="98">
        <f t="shared" si="36"/>
        <v>0</v>
      </c>
      <c r="BM187" s="98">
        <f t="shared" si="37"/>
        <v>0</v>
      </c>
      <c r="BN187" s="98">
        <f t="shared" si="38"/>
        <v>0</v>
      </c>
      <c r="BO187" s="98">
        <f t="shared" si="39"/>
        <v>0</v>
      </c>
      <c r="BP187" s="98">
        <f t="shared" si="40"/>
        <v>0</v>
      </c>
      <c r="BQ187" s="99">
        <f t="shared" si="41"/>
        <v>17</v>
      </c>
      <c r="BR187" s="94">
        <v>49</v>
      </c>
      <c r="BS187" s="94" t="str">
        <f t="shared" si="44"/>
        <v>Cossy</v>
      </c>
      <c r="BT187" s="94" t="str">
        <f t="shared" si="45"/>
        <v>Pierre-André</v>
      </c>
      <c r="BU187" s="16"/>
    </row>
    <row r="188" spans="1:75" s="94" customFormat="1" ht="20.100000000000001" customHeight="1" x14ac:dyDescent="0.25">
      <c r="A188" s="93">
        <v>1966</v>
      </c>
      <c r="B188" s="95" t="s">
        <v>3122</v>
      </c>
      <c r="C188" s="95" t="s">
        <v>466</v>
      </c>
      <c r="D188" s="96" t="s">
        <v>1907</v>
      </c>
      <c r="E188" s="95">
        <v>0</v>
      </c>
      <c r="F188" s="95">
        <v>0</v>
      </c>
      <c r="G188" s="95">
        <v>0</v>
      </c>
      <c r="H188" s="95">
        <v>0</v>
      </c>
      <c r="I188" s="95">
        <v>0</v>
      </c>
      <c r="J188" s="95">
        <v>0</v>
      </c>
      <c r="K188" s="95">
        <v>0</v>
      </c>
      <c r="L188" s="95">
        <v>0</v>
      </c>
      <c r="M188" s="95">
        <v>0</v>
      </c>
      <c r="N188" s="95">
        <v>0</v>
      </c>
      <c r="O188" s="95">
        <v>0</v>
      </c>
      <c r="P188" s="95">
        <v>0</v>
      </c>
      <c r="Q188" s="95">
        <v>0</v>
      </c>
      <c r="R188" s="95">
        <v>0</v>
      </c>
      <c r="S188" s="95">
        <v>0</v>
      </c>
      <c r="T188" s="95">
        <v>0</v>
      </c>
      <c r="U188" s="95">
        <v>0</v>
      </c>
      <c r="V188" s="95">
        <v>0</v>
      </c>
      <c r="W188" s="95">
        <v>0</v>
      </c>
      <c r="X188" s="95">
        <v>0</v>
      </c>
      <c r="Y188" s="95">
        <v>0</v>
      </c>
      <c r="Z188" s="95">
        <v>0</v>
      </c>
      <c r="AA188" s="95">
        <v>0</v>
      </c>
      <c r="AB188" s="95">
        <v>0</v>
      </c>
      <c r="AC188" s="95">
        <v>0</v>
      </c>
      <c r="AD188" s="95">
        <v>0</v>
      </c>
      <c r="AE188" s="95">
        <v>0</v>
      </c>
      <c r="AF188" s="95">
        <v>0</v>
      </c>
      <c r="AG188" s="95">
        <v>17</v>
      </c>
      <c r="AH188" s="95">
        <v>0</v>
      </c>
      <c r="AI188" s="95">
        <v>0</v>
      </c>
      <c r="AJ188" s="95">
        <v>0</v>
      </c>
      <c r="AK188" s="95">
        <v>0</v>
      </c>
      <c r="AL188" s="95">
        <v>0</v>
      </c>
      <c r="AM188" s="95">
        <v>0</v>
      </c>
      <c r="AN188" s="95">
        <v>0</v>
      </c>
      <c r="AO188" s="95">
        <v>0</v>
      </c>
      <c r="AP188" s="95">
        <v>0</v>
      </c>
      <c r="AQ188" s="95">
        <v>0</v>
      </c>
      <c r="AR188" s="95">
        <v>0</v>
      </c>
      <c r="AS188" s="95">
        <v>0</v>
      </c>
      <c r="AT188" s="95">
        <v>0</v>
      </c>
      <c r="AU188" s="95">
        <v>0</v>
      </c>
      <c r="AV188" s="95">
        <v>0</v>
      </c>
      <c r="AW188" s="95">
        <v>0</v>
      </c>
      <c r="AX188" s="95">
        <v>0</v>
      </c>
      <c r="AY188" s="95">
        <v>0</v>
      </c>
      <c r="AZ188" s="95">
        <v>0</v>
      </c>
      <c r="BA188" s="95">
        <v>0</v>
      </c>
      <c r="BB188" s="95">
        <v>0</v>
      </c>
      <c r="BC188" s="95">
        <v>0</v>
      </c>
      <c r="BD188" s="95">
        <v>0</v>
      </c>
      <c r="BE188" s="95">
        <v>0</v>
      </c>
      <c r="BF188" s="95">
        <v>0</v>
      </c>
      <c r="BG188" s="95">
        <v>0</v>
      </c>
      <c r="BH188" s="95">
        <v>0</v>
      </c>
      <c r="BI188" s="94">
        <f t="shared" si="33"/>
        <v>17</v>
      </c>
      <c r="BJ188" s="98">
        <f t="shared" si="34"/>
        <v>17</v>
      </c>
      <c r="BK188" s="98">
        <f t="shared" si="35"/>
        <v>0</v>
      </c>
      <c r="BL188" s="98">
        <f t="shared" si="36"/>
        <v>0</v>
      </c>
      <c r="BM188" s="98">
        <f t="shared" si="37"/>
        <v>0</v>
      </c>
      <c r="BN188" s="98">
        <f t="shared" si="38"/>
        <v>0</v>
      </c>
      <c r="BO188" s="98">
        <f t="shared" si="39"/>
        <v>0</v>
      </c>
      <c r="BP188" s="98">
        <f t="shared" si="40"/>
        <v>0</v>
      </c>
      <c r="BQ188" s="99">
        <f t="shared" si="41"/>
        <v>17</v>
      </c>
      <c r="BR188" s="94">
        <v>49</v>
      </c>
      <c r="BS188" s="94" t="str">
        <f t="shared" si="44"/>
        <v>Davin</v>
      </c>
      <c r="BT188" s="94" t="str">
        <f t="shared" si="45"/>
        <v>Guillaume</v>
      </c>
      <c r="BU188" s="16" t="str">
        <f>D188</f>
        <v>F-Paris</v>
      </c>
    </row>
    <row r="189" spans="1:75" s="94" customFormat="1" ht="20.100000000000001" customHeight="1" x14ac:dyDescent="0.25">
      <c r="A189" s="17">
        <v>1965</v>
      </c>
      <c r="B189" s="39" t="s">
        <v>5645</v>
      </c>
      <c r="C189" s="20" t="s">
        <v>296</v>
      </c>
      <c r="D189" s="16"/>
      <c r="E189" s="95">
        <v>0</v>
      </c>
      <c r="F189" s="95">
        <v>0</v>
      </c>
      <c r="G189" s="95">
        <v>0</v>
      </c>
      <c r="H189" s="95">
        <v>0</v>
      </c>
      <c r="I189" s="95">
        <v>0</v>
      </c>
      <c r="J189" s="95">
        <v>0</v>
      </c>
      <c r="K189" s="95">
        <v>0</v>
      </c>
      <c r="L189" s="95">
        <v>0</v>
      </c>
      <c r="M189" s="95">
        <v>0</v>
      </c>
      <c r="N189" s="95">
        <v>0</v>
      </c>
      <c r="O189" s="95">
        <v>17</v>
      </c>
      <c r="P189" s="95">
        <v>0</v>
      </c>
      <c r="Q189" s="95">
        <v>0</v>
      </c>
      <c r="R189" s="95">
        <v>0</v>
      </c>
      <c r="S189" s="95">
        <v>0</v>
      </c>
      <c r="T189" s="95">
        <v>0</v>
      </c>
      <c r="U189" s="95">
        <v>0</v>
      </c>
      <c r="V189" s="95">
        <v>0</v>
      </c>
      <c r="W189" s="95">
        <v>0</v>
      </c>
      <c r="X189" s="95">
        <v>0</v>
      </c>
      <c r="Y189" s="95">
        <v>0</v>
      </c>
      <c r="Z189" s="95">
        <v>0</v>
      </c>
      <c r="AA189" s="95">
        <v>0</v>
      </c>
      <c r="AB189" s="95">
        <v>0</v>
      </c>
      <c r="AC189" s="95">
        <v>0</v>
      </c>
      <c r="AD189" s="95">
        <v>0</v>
      </c>
      <c r="AE189" s="95">
        <v>0</v>
      </c>
      <c r="AF189" s="95">
        <v>0</v>
      </c>
      <c r="AG189" s="95">
        <v>0</v>
      </c>
      <c r="AH189" s="95">
        <v>0</v>
      </c>
      <c r="AI189" s="95">
        <v>0</v>
      </c>
      <c r="AJ189" s="95">
        <v>0</v>
      </c>
      <c r="AK189" s="95">
        <v>0</v>
      </c>
      <c r="AL189" s="95">
        <v>0</v>
      </c>
      <c r="AM189" s="95">
        <v>0</v>
      </c>
      <c r="AN189" s="95">
        <v>0</v>
      </c>
      <c r="AO189" s="95">
        <v>0</v>
      </c>
      <c r="AP189" s="95">
        <v>0</v>
      </c>
      <c r="AQ189" s="95">
        <v>0</v>
      </c>
      <c r="AR189" s="95">
        <v>0</v>
      </c>
      <c r="AS189" s="95">
        <v>0</v>
      </c>
      <c r="AT189" s="95">
        <v>0</v>
      </c>
      <c r="AU189" s="95">
        <v>0</v>
      </c>
      <c r="AV189" s="95">
        <v>0</v>
      </c>
      <c r="AW189" s="95">
        <v>0</v>
      </c>
      <c r="AX189" s="95">
        <v>0</v>
      </c>
      <c r="AY189" s="95">
        <v>0</v>
      </c>
      <c r="AZ189" s="95">
        <v>0</v>
      </c>
      <c r="BA189" s="95">
        <v>0</v>
      </c>
      <c r="BB189" s="95">
        <v>0</v>
      </c>
      <c r="BC189" s="95">
        <v>0</v>
      </c>
      <c r="BD189" s="95">
        <v>0</v>
      </c>
      <c r="BE189" s="95">
        <v>0</v>
      </c>
      <c r="BF189" s="95">
        <v>0</v>
      </c>
      <c r="BG189" s="95">
        <v>0</v>
      </c>
      <c r="BH189" s="95">
        <v>0</v>
      </c>
      <c r="BI189" s="94">
        <f t="shared" si="33"/>
        <v>17</v>
      </c>
      <c r="BJ189" s="98">
        <f t="shared" si="34"/>
        <v>17</v>
      </c>
      <c r="BK189" s="98">
        <f t="shared" si="35"/>
        <v>0</v>
      </c>
      <c r="BL189" s="98">
        <f t="shared" si="36"/>
        <v>0</v>
      </c>
      <c r="BM189" s="98">
        <f t="shared" si="37"/>
        <v>0</v>
      </c>
      <c r="BN189" s="98">
        <f t="shared" si="38"/>
        <v>0</v>
      </c>
      <c r="BO189" s="98">
        <f t="shared" si="39"/>
        <v>0</v>
      </c>
      <c r="BP189" s="98">
        <f t="shared" si="40"/>
        <v>0</v>
      </c>
      <c r="BQ189" s="99">
        <f t="shared" si="41"/>
        <v>17</v>
      </c>
      <c r="BR189" s="94">
        <v>49</v>
      </c>
      <c r="BS189" s="94" t="str">
        <f t="shared" si="44"/>
        <v>De Bouvet</v>
      </c>
      <c r="BT189" s="94" t="str">
        <f t="shared" si="45"/>
        <v>Laurent</v>
      </c>
      <c r="BU189" s="16"/>
      <c r="BV189" s="16"/>
      <c r="BW189" s="16"/>
    </row>
    <row r="190" spans="1:75" s="94" customFormat="1" ht="20.100000000000001" customHeight="1" x14ac:dyDescent="0.25">
      <c r="A190" s="93">
        <v>1967</v>
      </c>
      <c r="B190" s="95" t="s">
        <v>1159</v>
      </c>
      <c r="C190" s="95" t="s">
        <v>301</v>
      </c>
      <c r="D190" s="96" t="s">
        <v>39</v>
      </c>
      <c r="E190" s="95">
        <v>0</v>
      </c>
      <c r="F190" s="95">
        <v>0</v>
      </c>
      <c r="G190" s="95">
        <v>0</v>
      </c>
      <c r="H190" s="95">
        <v>0</v>
      </c>
      <c r="I190" s="95">
        <v>0</v>
      </c>
      <c r="J190" s="95">
        <v>0</v>
      </c>
      <c r="K190" s="95">
        <v>0</v>
      </c>
      <c r="L190" s="95">
        <v>0</v>
      </c>
      <c r="M190" s="95">
        <v>17</v>
      </c>
      <c r="N190" s="95">
        <v>0</v>
      </c>
      <c r="O190" s="95">
        <v>0</v>
      </c>
      <c r="P190" s="95">
        <v>0</v>
      </c>
      <c r="Q190" s="95">
        <v>0</v>
      </c>
      <c r="R190" s="95">
        <v>0</v>
      </c>
      <c r="S190" s="95">
        <v>0</v>
      </c>
      <c r="T190" s="95">
        <v>0</v>
      </c>
      <c r="U190" s="95">
        <v>0</v>
      </c>
      <c r="V190" s="95">
        <v>0</v>
      </c>
      <c r="W190" s="95">
        <v>0</v>
      </c>
      <c r="X190" s="95">
        <v>0</v>
      </c>
      <c r="Y190" s="95">
        <v>0</v>
      </c>
      <c r="Z190" s="95">
        <v>0</v>
      </c>
      <c r="AA190" s="95">
        <v>0</v>
      </c>
      <c r="AB190" s="95">
        <v>0</v>
      </c>
      <c r="AC190" s="95">
        <v>0</v>
      </c>
      <c r="AD190" s="95">
        <v>0</v>
      </c>
      <c r="AE190" s="95">
        <v>0</v>
      </c>
      <c r="AF190" s="95">
        <v>0</v>
      </c>
      <c r="AG190" s="95">
        <v>0</v>
      </c>
      <c r="AH190" s="95">
        <v>0</v>
      </c>
      <c r="AI190" s="95">
        <v>0</v>
      </c>
      <c r="AJ190" s="95">
        <v>0</v>
      </c>
      <c r="AK190" s="95">
        <v>0</v>
      </c>
      <c r="AL190" s="95">
        <v>0</v>
      </c>
      <c r="AM190" s="95">
        <v>0</v>
      </c>
      <c r="AN190" s="95">
        <v>0</v>
      </c>
      <c r="AO190" s="95">
        <v>0</v>
      </c>
      <c r="AP190" s="95">
        <v>0</v>
      </c>
      <c r="AQ190" s="95">
        <v>0</v>
      </c>
      <c r="AR190" s="95">
        <v>0</v>
      </c>
      <c r="AS190" s="95">
        <v>0</v>
      </c>
      <c r="AT190" s="95">
        <v>0</v>
      </c>
      <c r="AU190" s="95">
        <v>0</v>
      </c>
      <c r="AV190" s="95">
        <v>0</v>
      </c>
      <c r="AW190" s="95">
        <v>0</v>
      </c>
      <c r="AX190" s="95">
        <v>0</v>
      </c>
      <c r="AY190" s="95">
        <v>0</v>
      </c>
      <c r="AZ190" s="95">
        <v>0</v>
      </c>
      <c r="BA190" s="95">
        <v>0</v>
      </c>
      <c r="BB190" s="95">
        <v>0</v>
      </c>
      <c r="BC190" s="95">
        <v>0</v>
      </c>
      <c r="BD190" s="95">
        <v>0</v>
      </c>
      <c r="BE190" s="95">
        <v>0</v>
      </c>
      <c r="BF190" s="95">
        <v>0</v>
      </c>
      <c r="BG190" s="95">
        <v>0</v>
      </c>
      <c r="BH190" s="95">
        <v>0</v>
      </c>
      <c r="BI190" s="94">
        <f t="shared" si="33"/>
        <v>17</v>
      </c>
      <c r="BJ190" s="98">
        <f t="shared" si="34"/>
        <v>17</v>
      </c>
      <c r="BK190" s="98">
        <f t="shared" si="35"/>
        <v>0</v>
      </c>
      <c r="BL190" s="98">
        <f t="shared" si="36"/>
        <v>0</v>
      </c>
      <c r="BM190" s="98">
        <f t="shared" si="37"/>
        <v>0</v>
      </c>
      <c r="BN190" s="98">
        <f t="shared" si="38"/>
        <v>0</v>
      </c>
      <c r="BO190" s="98">
        <f t="shared" si="39"/>
        <v>0</v>
      </c>
      <c r="BP190" s="98">
        <f t="shared" si="40"/>
        <v>0</v>
      </c>
      <c r="BQ190" s="99">
        <f t="shared" si="41"/>
        <v>17</v>
      </c>
      <c r="BR190" s="94">
        <v>49</v>
      </c>
      <c r="BS190" s="94" t="str">
        <f t="shared" si="44"/>
        <v>Droz</v>
      </c>
      <c r="BT190" s="94" t="str">
        <f t="shared" si="45"/>
        <v>Jean-Michel</v>
      </c>
      <c r="BU190" s="16" t="str">
        <f t="shared" ref="BU190:BU209" si="46">D190</f>
        <v>Genève</v>
      </c>
    </row>
    <row r="191" spans="1:75" s="94" customFormat="1" ht="20.100000000000001" customHeight="1" x14ac:dyDescent="0.25">
      <c r="A191" s="17">
        <v>1969</v>
      </c>
      <c r="B191" s="39" t="s">
        <v>4585</v>
      </c>
      <c r="C191" s="20" t="s">
        <v>101</v>
      </c>
      <c r="D191" s="39" t="s">
        <v>4586</v>
      </c>
      <c r="E191" s="95">
        <v>0</v>
      </c>
      <c r="F191" s="95">
        <v>0</v>
      </c>
      <c r="G191" s="95">
        <v>0</v>
      </c>
      <c r="H191" s="95">
        <v>0</v>
      </c>
      <c r="I191" s="95">
        <v>0</v>
      </c>
      <c r="J191" s="95">
        <v>0</v>
      </c>
      <c r="K191" s="95">
        <v>0</v>
      </c>
      <c r="L191" s="95">
        <v>0</v>
      </c>
      <c r="M191" s="95">
        <v>0</v>
      </c>
      <c r="N191" s="95">
        <v>0</v>
      </c>
      <c r="O191" s="95">
        <v>0</v>
      </c>
      <c r="P191" s="95">
        <v>0</v>
      </c>
      <c r="Q191" s="95">
        <v>0</v>
      </c>
      <c r="R191" s="95">
        <v>0</v>
      </c>
      <c r="S191" s="95">
        <v>0</v>
      </c>
      <c r="T191" s="95">
        <v>0</v>
      </c>
      <c r="U191" s="95">
        <v>0</v>
      </c>
      <c r="V191" s="95">
        <v>0</v>
      </c>
      <c r="W191" s="95">
        <v>0</v>
      </c>
      <c r="X191" s="95">
        <v>0</v>
      </c>
      <c r="Y191" s="95">
        <v>0</v>
      </c>
      <c r="Z191" s="95">
        <v>0</v>
      </c>
      <c r="AA191" s="95">
        <v>0</v>
      </c>
      <c r="AB191" s="95">
        <v>0</v>
      </c>
      <c r="AC191" s="95">
        <v>0</v>
      </c>
      <c r="AD191" s="95">
        <v>0</v>
      </c>
      <c r="AE191" s="95">
        <v>0</v>
      </c>
      <c r="AF191" s="95">
        <v>0</v>
      </c>
      <c r="AG191" s="95">
        <v>0</v>
      </c>
      <c r="AH191" s="95">
        <v>0</v>
      </c>
      <c r="AI191" s="95">
        <v>0</v>
      </c>
      <c r="AJ191" s="95">
        <v>0</v>
      </c>
      <c r="AK191" s="95">
        <v>0</v>
      </c>
      <c r="AL191" s="95">
        <v>0</v>
      </c>
      <c r="AM191" s="95">
        <v>17</v>
      </c>
      <c r="AN191" s="95">
        <v>0</v>
      </c>
      <c r="AO191" s="95">
        <v>0</v>
      </c>
      <c r="AP191" s="95">
        <v>0</v>
      </c>
      <c r="AQ191" s="95">
        <v>0</v>
      </c>
      <c r="AR191" s="95">
        <v>0</v>
      </c>
      <c r="AS191" s="95">
        <v>0</v>
      </c>
      <c r="AT191" s="95">
        <v>0</v>
      </c>
      <c r="AU191" s="95">
        <v>0</v>
      </c>
      <c r="AV191" s="95">
        <v>0</v>
      </c>
      <c r="AW191" s="95">
        <v>0</v>
      </c>
      <c r="AX191" s="95">
        <v>0</v>
      </c>
      <c r="AY191" s="95">
        <v>0</v>
      </c>
      <c r="AZ191" s="95">
        <v>0</v>
      </c>
      <c r="BA191" s="95">
        <v>0</v>
      </c>
      <c r="BB191" s="95">
        <v>0</v>
      </c>
      <c r="BC191" s="95">
        <v>0</v>
      </c>
      <c r="BD191" s="95">
        <v>0</v>
      </c>
      <c r="BE191" s="95">
        <v>0</v>
      </c>
      <c r="BF191" s="95">
        <v>0</v>
      </c>
      <c r="BG191" s="95">
        <v>0</v>
      </c>
      <c r="BH191" s="95">
        <v>0</v>
      </c>
      <c r="BI191" s="94">
        <f t="shared" si="33"/>
        <v>17</v>
      </c>
      <c r="BJ191" s="98">
        <f t="shared" si="34"/>
        <v>17</v>
      </c>
      <c r="BK191" s="98">
        <f t="shared" si="35"/>
        <v>0</v>
      </c>
      <c r="BL191" s="98">
        <f t="shared" si="36"/>
        <v>0</v>
      </c>
      <c r="BM191" s="98">
        <f t="shared" si="37"/>
        <v>0</v>
      </c>
      <c r="BN191" s="98">
        <f t="shared" si="38"/>
        <v>0</v>
      </c>
      <c r="BO191" s="98">
        <f t="shared" si="39"/>
        <v>0</v>
      </c>
      <c r="BP191" s="98">
        <f t="shared" si="40"/>
        <v>0</v>
      </c>
      <c r="BQ191" s="99">
        <f t="shared" si="41"/>
        <v>17</v>
      </c>
      <c r="BR191" s="94">
        <v>49</v>
      </c>
      <c r="BS191" s="94" t="str">
        <f t="shared" si="44"/>
        <v>Duvallet</v>
      </c>
      <c r="BT191" s="94" t="str">
        <f t="shared" si="45"/>
        <v>Christophe</v>
      </c>
      <c r="BU191" s="16" t="str">
        <f t="shared" si="46"/>
        <v>Orléans</v>
      </c>
    </row>
    <row r="192" spans="1:75" s="94" customFormat="1" ht="20.100000000000001" customHeight="1" x14ac:dyDescent="0.25">
      <c r="A192" s="93">
        <v>1964</v>
      </c>
      <c r="B192" s="95" t="s">
        <v>1225</v>
      </c>
      <c r="C192" s="95" t="s">
        <v>101</v>
      </c>
      <c r="D192" s="96" t="s">
        <v>1136</v>
      </c>
      <c r="E192" s="95">
        <v>0</v>
      </c>
      <c r="F192" s="95">
        <v>0</v>
      </c>
      <c r="G192" s="95">
        <v>0</v>
      </c>
      <c r="H192" s="95">
        <v>0</v>
      </c>
      <c r="I192" s="95">
        <v>0</v>
      </c>
      <c r="J192" s="95">
        <v>0</v>
      </c>
      <c r="K192" s="95">
        <v>0</v>
      </c>
      <c r="L192" s="95">
        <v>11</v>
      </c>
      <c r="M192" s="95">
        <v>0</v>
      </c>
      <c r="N192" s="95">
        <v>0</v>
      </c>
      <c r="O192" s="95">
        <v>0</v>
      </c>
      <c r="P192" s="95">
        <v>0</v>
      </c>
      <c r="Q192" s="95">
        <v>0</v>
      </c>
      <c r="R192" s="95">
        <v>0</v>
      </c>
      <c r="S192" s="95">
        <v>0</v>
      </c>
      <c r="T192" s="95">
        <v>0</v>
      </c>
      <c r="U192" s="95">
        <v>0</v>
      </c>
      <c r="V192" s="95">
        <v>0</v>
      </c>
      <c r="W192" s="95">
        <v>0</v>
      </c>
      <c r="X192" s="95">
        <v>0</v>
      </c>
      <c r="Y192" s="95">
        <v>0</v>
      </c>
      <c r="Z192" s="95">
        <v>0</v>
      </c>
      <c r="AA192" s="95">
        <v>0</v>
      </c>
      <c r="AB192" s="95">
        <v>6</v>
      </c>
      <c r="AC192" s="95">
        <v>0</v>
      </c>
      <c r="AD192" s="95">
        <v>0</v>
      </c>
      <c r="AE192" s="95">
        <v>0</v>
      </c>
      <c r="AF192" s="95">
        <v>0</v>
      </c>
      <c r="AG192" s="95">
        <v>0</v>
      </c>
      <c r="AH192" s="95">
        <v>0</v>
      </c>
      <c r="AI192" s="95">
        <v>0</v>
      </c>
      <c r="AJ192" s="95">
        <v>0</v>
      </c>
      <c r="AK192" s="95">
        <v>0</v>
      </c>
      <c r="AL192" s="95">
        <v>0</v>
      </c>
      <c r="AM192" s="95">
        <v>0</v>
      </c>
      <c r="AN192" s="95">
        <v>0</v>
      </c>
      <c r="AO192" s="95">
        <v>0</v>
      </c>
      <c r="AP192" s="95">
        <v>0</v>
      </c>
      <c r="AQ192" s="95">
        <v>0</v>
      </c>
      <c r="AR192" s="95">
        <v>0</v>
      </c>
      <c r="AS192" s="95">
        <v>0</v>
      </c>
      <c r="AT192" s="95">
        <v>0</v>
      </c>
      <c r="AU192" s="95">
        <v>0</v>
      </c>
      <c r="AV192" s="95">
        <v>0</v>
      </c>
      <c r="AW192" s="95">
        <v>0</v>
      </c>
      <c r="AX192" s="95">
        <v>0</v>
      </c>
      <c r="AY192" s="95">
        <v>0</v>
      </c>
      <c r="AZ192" s="95">
        <v>0</v>
      </c>
      <c r="BA192" s="95">
        <v>0</v>
      </c>
      <c r="BB192" s="95">
        <v>0</v>
      </c>
      <c r="BC192" s="95">
        <v>0</v>
      </c>
      <c r="BD192" s="95">
        <v>0</v>
      </c>
      <c r="BE192" s="95">
        <v>0</v>
      </c>
      <c r="BF192" s="95">
        <v>0</v>
      </c>
      <c r="BG192" s="95">
        <v>0</v>
      </c>
      <c r="BH192" s="95">
        <v>0</v>
      </c>
      <c r="BI192" s="94">
        <f t="shared" si="33"/>
        <v>17</v>
      </c>
      <c r="BJ192" s="98">
        <f t="shared" si="34"/>
        <v>11</v>
      </c>
      <c r="BK192" s="98">
        <f t="shared" si="35"/>
        <v>6</v>
      </c>
      <c r="BL192" s="98">
        <f t="shared" si="36"/>
        <v>0</v>
      </c>
      <c r="BM192" s="98">
        <f t="shared" si="37"/>
        <v>0</v>
      </c>
      <c r="BN192" s="98">
        <f t="shared" si="38"/>
        <v>0</v>
      </c>
      <c r="BO192" s="98">
        <f t="shared" si="39"/>
        <v>0</v>
      </c>
      <c r="BP192" s="98">
        <f t="shared" si="40"/>
        <v>0</v>
      </c>
      <c r="BQ192" s="99">
        <f t="shared" si="41"/>
        <v>17</v>
      </c>
      <c r="BR192" s="94">
        <v>49</v>
      </c>
      <c r="BS192" s="94" t="str">
        <f t="shared" si="44"/>
        <v>Emonet</v>
      </c>
      <c r="BT192" s="94" t="str">
        <f t="shared" si="45"/>
        <v>Christophe</v>
      </c>
      <c r="BU192" s="16" t="str">
        <f t="shared" si="46"/>
        <v>Sembrancher</v>
      </c>
    </row>
    <row r="193" spans="1:75" s="94" customFormat="1" ht="20.100000000000001" customHeight="1" x14ac:dyDescent="0.25">
      <c r="A193" s="93">
        <v>1966</v>
      </c>
      <c r="B193" s="95" t="s">
        <v>2989</v>
      </c>
      <c r="C193" s="95" t="s">
        <v>1174</v>
      </c>
      <c r="D193" s="96" t="s">
        <v>2990</v>
      </c>
      <c r="E193" s="95">
        <v>0</v>
      </c>
      <c r="F193" s="95">
        <v>0</v>
      </c>
      <c r="G193" s="95">
        <v>0</v>
      </c>
      <c r="H193" s="95">
        <v>0</v>
      </c>
      <c r="I193" s="95">
        <v>0</v>
      </c>
      <c r="J193" s="95">
        <v>0</v>
      </c>
      <c r="K193" s="95">
        <v>0</v>
      </c>
      <c r="L193" s="95">
        <v>0</v>
      </c>
      <c r="M193" s="95">
        <v>0</v>
      </c>
      <c r="N193" s="95">
        <v>0</v>
      </c>
      <c r="O193" s="95">
        <v>0</v>
      </c>
      <c r="P193" s="95">
        <v>0</v>
      </c>
      <c r="Q193" s="95">
        <v>0</v>
      </c>
      <c r="R193" s="95">
        <v>0</v>
      </c>
      <c r="S193" s="95">
        <v>0</v>
      </c>
      <c r="T193" s="95">
        <v>0</v>
      </c>
      <c r="U193" s="95">
        <v>0</v>
      </c>
      <c r="V193" s="95">
        <v>0</v>
      </c>
      <c r="W193" s="95">
        <v>0</v>
      </c>
      <c r="X193" s="95">
        <v>0</v>
      </c>
      <c r="Y193" s="95">
        <v>0</v>
      </c>
      <c r="Z193" s="95">
        <v>0</v>
      </c>
      <c r="AA193" s="95">
        <v>0</v>
      </c>
      <c r="AB193" s="95">
        <v>0</v>
      </c>
      <c r="AC193" s="95">
        <v>17</v>
      </c>
      <c r="AD193" s="95">
        <v>0</v>
      </c>
      <c r="AE193" s="95">
        <v>0</v>
      </c>
      <c r="AF193" s="95">
        <v>0</v>
      </c>
      <c r="AG193" s="95">
        <v>0</v>
      </c>
      <c r="AH193" s="95">
        <v>0</v>
      </c>
      <c r="AI193" s="95">
        <v>0</v>
      </c>
      <c r="AJ193" s="95">
        <v>0</v>
      </c>
      <c r="AK193" s="95">
        <v>0</v>
      </c>
      <c r="AL193" s="95">
        <v>0</v>
      </c>
      <c r="AM193" s="95">
        <v>0</v>
      </c>
      <c r="AN193" s="95">
        <v>0</v>
      </c>
      <c r="AO193" s="95">
        <v>0</v>
      </c>
      <c r="AP193" s="95">
        <v>0</v>
      </c>
      <c r="AQ193" s="95">
        <v>0</v>
      </c>
      <c r="AR193" s="95">
        <v>0</v>
      </c>
      <c r="AS193" s="95">
        <v>0</v>
      </c>
      <c r="AT193" s="95">
        <v>0</v>
      </c>
      <c r="AU193" s="95">
        <v>0</v>
      </c>
      <c r="AV193" s="95">
        <v>0</v>
      </c>
      <c r="AW193" s="95">
        <v>0</v>
      </c>
      <c r="AX193" s="95">
        <v>0</v>
      </c>
      <c r="AY193" s="95">
        <v>0</v>
      </c>
      <c r="AZ193" s="95">
        <v>0</v>
      </c>
      <c r="BA193" s="95">
        <v>0</v>
      </c>
      <c r="BB193" s="95">
        <v>0</v>
      </c>
      <c r="BC193" s="95">
        <v>0</v>
      </c>
      <c r="BD193" s="95">
        <v>0</v>
      </c>
      <c r="BE193" s="95">
        <v>0</v>
      </c>
      <c r="BF193" s="95">
        <v>0</v>
      </c>
      <c r="BG193" s="95">
        <v>0</v>
      </c>
      <c r="BH193" s="95">
        <v>0</v>
      </c>
      <c r="BI193" s="94">
        <f t="shared" si="33"/>
        <v>17</v>
      </c>
      <c r="BJ193" s="98">
        <f t="shared" si="34"/>
        <v>17</v>
      </c>
      <c r="BK193" s="98">
        <f t="shared" si="35"/>
        <v>0</v>
      </c>
      <c r="BL193" s="98">
        <f t="shared" si="36"/>
        <v>0</v>
      </c>
      <c r="BM193" s="98">
        <f t="shared" si="37"/>
        <v>0</v>
      </c>
      <c r="BN193" s="98">
        <f t="shared" si="38"/>
        <v>0</v>
      </c>
      <c r="BO193" s="98">
        <f t="shared" si="39"/>
        <v>0</v>
      </c>
      <c r="BP193" s="98">
        <f t="shared" si="40"/>
        <v>0</v>
      </c>
      <c r="BQ193" s="99">
        <f t="shared" si="41"/>
        <v>17</v>
      </c>
      <c r="BR193" s="94">
        <v>49</v>
      </c>
      <c r="BS193" s="94" t="str">
        <f t="shared" si="44"/>
        <v>Faton</v>
      </c>
      <c r="BT193" s="94" t="str">
        <f t="shared" si="45"/>
        <v>Didier</v>
      </c>
      <c r="BU193" s="16" t="str">
        <f t="shared" si="46"/>
        <v>Dombresson</v>
      </c>
    </row>
    <row r="194" spans="1:75" s="94" customFormat="1" ht="20.100000000000001" customHeight="1" x14ac:dyDescent="0.25">
      <c r="A194" s="93">
        <v>1971</v>
      </c>
      <c r="B194" s="95" t="s">
        <v>1001</v>
      </c>
      <c r="C194" s="95" t="s">
        <v>1002</v>
      </c>
      <c r="D194" s="96" t="s">
        <v>1003</v>
      </c>
      <c r="E194" s="95">
        <v>0</v>
      </c>
      <c r="F194" s="95">
        <v>0</v>
      </c>
      <c r="G194" s="95">
        <v>0</v>
      </c>
      <c r="H194" s="95">
        <v>0</v>
      </c>
      <c r="I194" s="95">
        <v>0</v>
      </c>
      <c r="J194" s="95">
        <v>17</v>
      </c>
      <c r="K194" s="95">
        <v>0</v>
      </c>
      <c r="L194" s="95">
        <v>0</v>
      </c>
      <c r="M194" s="95">
        <v>0</v>
      </c>
      <c r="N194" s="95">
        <v>0</v>
      </c>
      <c r="O194" s="95">
        <v>0</v>
      </c>
      <c r="P194" s="95">
        <v>0</v>
      </c>
      <c r="Q194" s="95">
        <v>0</v>
      </c>
      <c r="R194" s="95">
        <v>0</v>
      </c>
      <c r="S194" s="95">
        <v>0</v>
      </c>
      <c r="T194" s="95">
        <v>0</v>
      </c>
      <c r="U194" s="95">
        <v>0</v>
      </c>
      <c r="V194" s="95">
        <v>0</v>
      </c>
      <c r="W194" s="95">
        <v>0</v>
      </c>
      <c r="X194" s="95">
        <v>0</v>
      </c>
      <c r="Y194" s="95">
        <v>0</v>
      </c>
      <c r="Z194" s="95">
        <v>0</v>
      </c>
      <c r="AA194" s="95">
        <v>0</v>
      </c>
      <c r="AB194" s="95">
        <v>0</v>
      </c>
      <c r="AC194" s="95">
        <v>0</v>
      </c>
      <c r="AD194" s="95">
        <v>0</v>
      </c>
      <c r="AE194" s="95">
        <v>0</v>
      </c>
      <c r="AF194" s="95">
        <v>0</v>
      </c>
      <c r="AG194" s="95">
        <v>0</v>
      </c>
      <c r="AH194" s="95">
        <v>0</v>
      </c>
      <c r="AI194" s="95">
        <v>0</v>
      </c>
      <c r="AJ194" s="95">
        <v>0</v>
      </c>
      <c r="AK194" s="95">
        <v>0</v>
      </c>
      <c r="AL194" s="95">
        <v>0</v>
      </c>
      <c r="AM194" s="95">
        <v>0</v>
      </c>
      <c r="AN194" s="95">
        <v>0</v>
      </c>
      <c r="AO194" s="95">
        <v>0</v>
      </c>
      <c r="AP194" s="95">
        <v>0</v>
      </c>
      <c r="AQ194" s="95">
        <v>0</v>
      </c>
      <c r="AR194" s="95">
        <v>0</v>
      </c>
      <c r="AS194" s="95">
        <v>0</v>
      </c>
      <c r="AT194" s="95">
        <v>0</v>
      </c>
      <c r="AU194" s="95">
        <v>0</v>
      </c>
      <c r="AV194" s="95">
        <v>0</v>
      </c>
      <c r="AW194" s="95">
        <v>0</v>
      </c>
      <c r="AX194" s="95">
        <v>0</v>
      </c>
      <c r="AY194" s="95">
        <v>0</v>
      </c>
      <c r="AZ194" s="95">
        <v>0</v>
      </c>
      <c r="BA194" s="95">
        <v>0</v>
      </c>
      <c r="BB194" s="95">
        <v>0</v>
      </c>
      <c r="BC194" s="95">
        <v>0</v>
      </c>
      <c r="BD194" s="95">
        <v>0</v>
      </c>
      <c r="BE194" s="95">
        <v>0</v>
      </c>
      <c r="BF194" s="95">
        <v>0</v>
      </c>
      <c r="BG194" s="95">
        <v>0</v>
      </c>
      <c r="BH194" s="95">
        <v>0</v>
      </c>
      <c r="BI194" s="94">
        <f t="shared" si="33"/>
        <v>17</v>
      </c>
      <c r="BJ194" s="98">
        <f t="shared" si="34"/>
        <v>17</v>
      </c>
      <c r="BK194" s="98">
        <f t="shared" si="35"/>
        <v>0</v>
      </c>
      <c r="BL194" s="98">
        <f t="shared" si="36"/>
        <v>0</v>
      </c>
      <c r="BM194" s="98">
        <f t="shared" si="37"/>
        <v>0</v>
      </c>
      <c r="BN194" s="98">
        <f t="shared" si="38"/>
        <v>0</v>
      </c>
      <c r="BO194" s="98">
        <f t="shared" si="39"/>
        <v>0</v>
      </c>
      <c r="BP194" s="98">
        <f t="shared" si="40"/>
        <v>0</v>
      </c>
      <c r="BQ194" s="99">
        <f t="shared" si="41"/>
        <v>17</v>
      </c>
      <c r="BR194" s="94">
        <v>49</v>
      </c>
      <c r="BS194" s="94" t="str">
        <f t="shared" si="44"/>
        <v>Giovanni</v>
      </c>
      <c r="BT194" s="94" t="str">
        <f t="shared" si="45"/>
        <v>Coretti</v>
      </c>
      <c r="BU194" s="16" t="str">
        <f t="shared" si="46"/>
        <v>Les Collons</v>
      </c>
    </row>
    <row r="195" spans="1:75" s="94" customFormat="1" ht="20.100000000000001" customHeight="1" x14ac:dyDescent="0.25">
      <c r="A195" s="17">
        <v>1971</v>
      </c>
      <c r="B195" s="39" t="s">
        <v>350</v>
      </c>
      <c r="C195" s="20" t="s">
        <v>58</v>
      </c>
      <c r="D195" s="39" t="s">
        <v>4798</v>
      </c>
      <c r="E195" s="95">
        <v>0</v>
      </c>
      <c r="F195" s="95">
        <v>0</v>
      </c>
      <c r="G195" s="95">
        <v>0</v>
      </c>
      <c r="H195" s="95">
        <v>0</v>
      </c>
      <c r="I195" s="95">
        <v>0</v>
      </c>
      <c r="J195" s="95">
        <v>0</v>
      </c>
      <c r="K195" s="95">
        <v>0</v>
      </c>
      <c r="L195" s="95">
        <v>0</v>
      </c>
      <c r="M195" s="95">
        <v>0</v>
      </c>
      <c r="N195" s="95">
        <v>0</v>
      </c>
      <c r="O195" s="95">
        <v>0</v>
      </c>
      <c r="P195" s="95">
        <v>0</v>
      </c>
      <c r="Q195" s="95">
        <v>0</v>
      </c>
      <c r="R195" s="95">
        <v>0</v>
      </c>
      <c r="S195" s="95">
        <v>0</v>
      </c>
      <c r="T195" s="95">
        <v>0</v>
      </c>
      <c r="U195" s="95">
        <v>0</v>
      </c>
      <c r="V195" s="95">
        <v>0</v>
      </c>
      <c r="W195" s="95">
        <v>0</v>
      </c>
      <c r="X195" s="95">
        <v>0</v>
      </c>
      <c r="Y195" s="95">
        <v>0</v>
      </c>
      <c r="Z195" s="95">
        <v>0</v>
      </c>
      <c r="AA195" s="95">
        <v>0</v>
      </c>
      <c r="AB195" s="95">
        <v>0</v>
      </c>
      <c r="AC195" s="95">
        <v>0</v>
      </c>
      <c r="AD195" s="95">
        <v>0</v>
      </c>
      <c r="AE195" s="95">
        <v>0</v>
      </c>
      <c r="AF195" s="95">
        <v>0</v>
      </c>
      <c r="AG195" s="95">
        <v>0</v>
      </c>
      <c r="AH195" s="95">
        <v>0</v>
      </c>
      <c r="AI195" s="95">
        <v>0</v>
      </c>
      <c r="AJ195" s="95">
        <v>0</v>
      </c>
      <c r="AK195" s="95">
        <v>0</v>
      </c>
      <c r="AL195" s="95">
        <v>0</v>
      </c>
      <c r="AM195" s="95">
        <v>0</v>
      </c>
      <c r="AN195" s="95">
        <v>0</v>
      </c>
      <c r="AO195" s="95">
        <v>0</v>
      </c>
      <c r="AP195" s="95">
        <v>0</v>
      </c>
      <c r="AQ195" s="95">
        <v>0</v>
      </c>
      <c r="AR195" s="95">
        <v>0</v>
      </c>
      <c r="AS195" s="95">
        <v>0</v>
      </c>
      <c r="AT195" s="95">
        <v>17</v>
      </c>
      <c r="AU195" s="95">
        <v>0</v>
      </c>
      <c r="AV195" s="95">
        <v>0</v>
      </c>
      <c r="AW195" s="95">
        <v>0</v>
      </c>
      <c r="AX195" s="95">
        <v>0</v>
      </c>
      <c r="AY195" s="95">
        <v>0</v>
      </c>
      <c r="AZ195" s="95">
        <v>0</v>
      </c>
      <c r="BA195" s="95">
        <v>0</v>
      </c>
      <c r="BB195" s="95">
        <v>0</v>
      </c>
      <c r="BC195" s="95">
        <v>0</v>
      </c>
      <c r="BD195" s="95">
        <v>0</v>
      </c>
      <c r="BE195" s="95">
        <v>0</v>
      </c>
      <c r="BF195" s="95">
        <v>0</v>
      </c>
      <c r="BG195" s="95">
        <v>0</v>
      </c>
      <c r="BH195" s="95">
        <v>0</v>
      </c>
      <c r="BI195" s="94">
        <f t="shared" si="33"/>
        <v>17</v>
      </c>
      <c r="BJ195" s="98">
        <f t="shared" si="34"/>
        <v>17</v>
      </c>
      <c r="BK195" s="98">
        <f t="shared" si="35"/>
        <v>0</v>
      </c>
      <c r="BL195" s="98">
        <f t="shared" si="36"/>
        <v>0</v>
      </c>
      <c r="BM195" s="98">
        <f t="shared" si="37"/>
        <v>0</v>
      </c>
      <c r="BN195" s="98">
        <f t="shared" si="38"/>
        <v>0</v>
      </c>
      <c r="BO195" s="98">
        <f t="shared" si="39"/>
        <v>0</v>
      </c>
      <c r="BP195" s="98">
        <f t="shared" si="40"/>
        <v>0</v>
      </c>
      <c r="BQ195" s="99">
        <f t="shared" si="41"/>
        <v>17</v>
      </c>
      <c r="BR195" s="94">
        <v>49</v>
      </c>
      <c r="BS195" s="94" t="str">
        <f t="shared" si="44"/>
        <v>Hasler</v>
      </c>
      <c r="BT195" s="94" t="str">
        <f t="shared" si="45"/>
        <v>Bruno</v>
      </c>
      <c r="BU195" s="16" t="str">
        <f t="shared" si="46"/>
        <v>Simach</v>
      </c>
      <c r="BV195" s="16"/>
    </row>
    <row r="196" spans="1:75" s="94" customFormat="1" ht="20.100000000000001" customHeight="1" x14ac:dyDescent="0.25">
      <c r="A196" s="93">
        <v>1970</v>
      </c>
      <c r="B196" s="95" t="s">
        <v>3630</v>
      </c>
      <c r="C196" s="95" t="s">
        <v>3486</v>
      </c>
      <c r="D196" s="96" t="s">
        <v>3631</v>
      </c>
      <c r="E196" s="95">
        <v>0</v>
      </c>
      <c r="F196" s="95">
        <v>0</v>
      </c>
      <c r="G196" s="95">
        <v>0</v>
      </c>
      <c r="H196" s="95">
        <v>0</v>
      </c>
      <c r="I196" s="95">
        <v>0</v>
      </c>
      <c r="J196" s="95">
        <v>0</v>
      </c>
      <c r="K196" s="95">
        <v>0</v>
      </c>
      <c r="L196" s="95">
        <v>0</v>
      </c>
      <c r="M196" s="95">
        <v>0</v>
      </c>
      <c r="N196" s="95">
        <v>0</v>
      </c>
      <c r="O196" s="95">
        <v>0</v>
      </c>
      <c r="P196" s="95">
        <v>0</v>
      </c>
      <c r="Q196" s="95">
        <v>0</v>
      </c>
      <c r="R196" s="95">
        <v>0</v>
      </c>
      <c r="S196" s="95">
        <v>0</v>
      </c>
      <c r="T196" s="95">
        <v>0</v>
      </c>
      <c r="U196" s="95">
        <v>0</v>
      </c>
      <c r="V196" s="95">
        <v>0</v>
      </c>
      <c r="W196" s="95">
        <v>0</v>
      </c>
      <c r="X196" s="95">
        <v>0</v>
      </c>
      <c r="Y196" s="95">
        <v>0</v>
      </c>
      <c r="Z196" s="95">
        <v>0</v>
      </c>
      <c r="AA196" s="95">
        <v>0</v>
      </c>
      <c r="AB196" s="95">
        <v>0</v>
      </c>
      <c r="AC196" s="95">
        <v>0</v>
      </c>
      <c r="AD196" s="95">
        <v>0</v>
      </c>
      <c r="AE196" s="95">
        <v>0</v>
      </c>
      <c r="AF196" s="95">
        <v>0</v>
      </c>
      <c r="AG196" s="95">
        <v>0</v>
      </c>
      <c r="AH196" s="95">
        <v>17</v>
      </c>
      <c r="AI196" s="95">
        <v>0</v>
      </c>
      <c r="AJ196" s="95">
        <v>0</v>
      </c>
      <c r="AK196" s="95">
        <v>0</v>
      </c>
      <c r="AL196" s="95">
        <v>0</v>
      </c>
      <c r="AM196" s="95">
        <v>0</v>
      </c>
      <c r="AN196" s="95">
        <v>0</v>
      </c>
      <c r="AO196" s="95">
        <v>0</v>
      </c>
      <c r="AP196" s="95">
        <v>0</v>
      </c>
      <c r="AQ196" s="95">
        <v>0</v>
      </c>
      <c r="AR196" s="95">
        <v>0</v>
      </c>
      <c r="AS196" s="95">
        <v>0</v>
      </c>
      <c r="AT196" s="95">
        <v>0</v>
      </c>
      <c r="AU196" s="95">
        <v>0</v>
      </c>
      <c r="AV196" s="95">
        <v>0</v>
      </c>
      <c r="AW196" s="95">
        <v>0</v>
      </c>
      <c r="AX196" s="95">
        <v>0</v>
      </c>
      <c r="AY196" s="95">
        <v>0</v>
      </c>
      <c r="AZ196" s="95">
        <v>0</v>
      </c>
      <c r="BA196" s="95">
        <v>0</v>
      </c>
      <c r="BB196" s="95">
        <v>0</v>
      </c>
      <c r="BC196" s="95">
        <v>0</v>
      </c>
      <c r="BD196" s="95">
        <v>0</v>
      </c>
      <c r="BE196" s="95">
        <v>0</v>
      </c>
      <c r="BF196" s="95">
        <v>0</v>
      </c>
      <c r="BG196" s="95">
        <v>0</v>
      </c>
      <c r="BH196" s="95">
        <v>0</v>
      </c>
      <c r="BI196" s="94">
        <f t="shared" si="33"/>
        <v>17</v>
      </c>
      <c r="BJ196" s="98">
        <f t="shared" si="34"/>
        <v>17</v>
      </c>
      <c r="BK196" s="98">
        <f t="shared" si="35"/>
        <v>0</v>
      </c>
      <c r="BL196" s="98">
        <f t="shared" si="36"/>
        <v>0</v>
      </c>
      <c r="BM196" s="98">
        <f t="shared" si="37"/>
        <v>0</v>
      </c>
      <c r="BN196" s="98">
        <f t="shared" si="38"/>
        <v>0</v>
      </c>
      <c r="BO196" s="98">
        <f t="shared" si="39"/>
        <v>0</v>
      </c>
      <c r="BP196" s="98">
        <f t="shared" si="40"/>
        <v>0</v>
      </c>
      <c r="BQ196" s="99">
        <f t="shared" si="41"/>
        <v>17</v>
      </c>
      <c r="BR196" s="94">
        <v>49</v>
      </c>
      <c r="BS196" s="94" t="str">
        <f t="shared" si="44"/>
        <v>Huguenin-Bergenat</v>
      </c>
      <c r="BT196" s="94" t="str">
        <f t="shared" si="45"/>
        <v>Boris</v>
      </c>
      <c r="BU196" s="16" t="str">
        <f t="shared" si="46"/>
        <v>Boudry</v>
      </c>
    </row>
    <row r="197" spans="1:75" s="94" customFormat="1" ht="20.100000000000001" customHeight="1" x14ac:dyDescent="0.25">
      <c r="A197" s="93">
        <v>1965</v>
      </c>
      <c r="B197" s="95" t="s">
        <v>465</v>
      </c>
      <c r="C197" s="95" t="s">
        <v>2405</v>
      </c>
      <c r="D197" s="96" t="s">
        <v>1359</v>
      </c>
      <c r="E197" s="95">
        <v>0</v>
      </c>
      <c r="F197" s="95">
        <v>0</v>
      </c>
      <c r="G197" s="95">
        <v>0</v>
      </c>
      <c r="H197" s="95">
        <v>0</v>
      </c>
      <c r="I197" s="95">
        <v>0</v>
      </c>
      <c r="J197" s="95">
        <v>0</v>
      </c>
      <c r="K197" s="95">
        <v>0</v>
      </c>
      <c r="L197" s="95">
        <v>0</v>
      </c>
      <c r="M197" s="95">
        <v>0</v>
      </c>
      <c r="N197" s="95">
        <v>0</v>
      </c>
      <c r="O197" s="95">
        <v>0</v>
      </c>
      <c r="P197" s="95">
        <v>0</v>
      </c>
      <c r="Q197" s="95">
        <v>0</v>
      </c>
      <c r="R197" s="95">
        <v>0</v>
      </c>
      <c r="S197" s="95">
        <v>0</v>
      </c>
      <c r="T197" s="95">
        <v>0</v>
      </c>
      <c r="U197" s="95">
        <v>0</v>
      </c>
      <c r="V197" s="95">
        <v>0</v>
      </c>
      <c r="W197" s="95">
        <v>0</v>
      </c>
      <c r="X197" s="95">
        <v>0</v>
      </c>
      <c r="Y197" s="95">
        <v>0</v>
      </c>
      <c r="Z197" s="95">
        <v>0</v>
      </c>
      <c r="AA197" s="95">
        <v>0</v>
      </c>
      <c r="AB197" s="95">
        <v>0</v>
      </c>
      <c r="AC197" s="95">
        <v>0</v>
      </c>
      <c r="AD197" s="95">
        <v>17</v>
      </c>
      <c r="AE197" s="95">
        <v>0</v>
      </c>
      <c r="AF197" s="95">
        <v>0</v>
      </c>
      <c r="AG197" s="95">
        <v>0</v>
      </c>
      <c r="AH197" s="95">
        <v>0</v>
      </c>
      <c r="AI197" s="95">
        <v>0</v>
      </c>
      <c r="AJ197" s="95">
        <v>0</v>
      </c>
      <c r="AK197" s="95">
        <v>0</v>
      </c>
      <c r="AL197" s="95">
        <v>0</v>
      </c>
      <c r="AM197" s="95">
        <v>0</v>
      </c>
      <c r="AN197" s="95">
        <v>0</v>
      </c>
      <c r="AO197" s="95">
        <v>0</v>
      </c>
      <c r="AP197" s="95">
        <v>0</v>
      </c>
      <c r="AQ197" s="95">
        <v>0</v>
      </c>
      <c r="AR197" s="95">
        <v>0</v>
      </c>
      <c r="AS197" s="95">
        <v>0</v>
      </c>
      <c r="AT197" s="95">
        <v>0</v>
      </c>
      <c r="AU197" s="95">
        <v>0</v>
      </c>
      <c r="AV197" s="95">
        <v>0</v>
      </c>
      <c r="AW197" s="95">
        <v>0</v>
      </c>
      <c r="AX197" s="95">
        <v>0</v>
      </c>
      <c r="AY197" s="95">
        <v>0</v>
      </c>
      <c r="AZ197" s="95">
        <v>0</v>
      </c>
      <c r="BA197" s="95">
        <v>0</v>
      </c>
      <c r="BB197" s="95">
        <v>0</v>
      </c>
      <c r="BC197" s="95">
        <v>0</v>
      </c>
      <c r="BD197" s="95">
        <v>0</v>
      </c>
      <c r="BE197" s="95">
        <v>0</v>
      </c>
      <c r="BF197" s="95">
        <v>0</v>
      </c>
      <c r="BG197" s="95">
        <v>0</v>
      </c>
      <c r="BH197" s="95">
        <v>0</v>
      </c>
      <c r="BI197" s="94">
        <f t="shared" si="33"/>
        <v>17</v>
      </c>
      <c r="BJ197" s="98">
        <f t="shared" si="34"/>
        <v>17</v>
      </c>
      <c r="BK197" s="98">
        <f t="shared" si="35"/>
        <v>0</v>
      </c>
      <c r="BL197" s="98">
        <f t="shared" si="36"/>
        <v>0</v>
      </c>
      <c r="BM197" s="98">
        <f t="shared" si="37"/>
        <v>0</v>
      </c>
      <c r="BN197" s="98">
        <f t="shared" si="38"/>
        <v>0</v>
      </c>
      <c r="BO197" s="98">
        <f t="shared" si="39"/>
        <v>0</v>
      </c>
      <c r="BP197" s="98">
        <f t="shared" si="40"/>
        <v>0</v>
      </c>
      <c r="BQ197" s="99">
        <f t="shared" si="41"/>
        <v>17</v>
      </c>
      <c r="BR197" s="94">
        <v>49</v>
      </c>
      <c r="BS197" s="94" t="str">
        <f t="shared" si="44"/>
        <v>Jordan</v>
      </c>
      <c r="BT197" s="94" t="str">
        <f t="shared" si="45"/>
        <v>Werner</v>
      </c>
      <c r="BU197" s="16" t="str">
        <f t="shared" si="46"/>
        <v>Glis</v>
      </c>
    </row>
    <row r="198" spans="1:75" s="94" customFormat="1" ht="20.100000000000001" customHeight="1" x14ac:dyDescent="0.25">
      <c r="A198" s="17">
        <v>1971</v>
      </c>
      <c r="B198" s="39" t="s">
        <v>5057</v>
      </c>
      <c r="C198" s="20" t="s">
        <v>157</v>
      </c>
      <c r="D198" s="39" t="s">
        <v>5058</v>
      </c>
      <c r="E198" s="95">
        <v>0</v>
      </c>
      <c r="F198" s="95">
        <v>0</v>
      </c>
      <c r="G198" s="95">
        <v>0</v>
      </c>
      <c r="H198" s="95">
        <v>0</v>
      </c>
      <c r="I198" s="95">
        <v>0</v>
      </c>
      <c r="J198" s="95">
        <v>0</v>
      </c>
      <c r="K198" s="95">
        <v>0</v>
      </c>
      <c r="L198" s="95">
        <v>0</v>
      </c>
      <c r="M198" s="95">
        <v>0</v>
      </c>
      <c r="N198" s="95">
        <v>0</v>
      </c>
      <c r="O198" s="95">
        <v>0</v>
      </c>
      <c r="P198" s="95">
        <v>0</v>
      </c>
      <c r="Q198" s="95">
        <v>0</v>
      </c>
      <c r="R198" s="95">
        <v>0</v>
      </c>
      <c r="S198" s="95">
        <v>0</v>
      </c>
      <c r="T198" s="95">
        <v>0</v>
      </c>
      <c r="U198" s="95">
        <v>0</v>
      </c>
      <c r="V198" s="95">
        <v>0</v>
      </c>
      <c r="W198" s="95">
        <v>0</v>
      </c>
      <c r="X198" s="95">
        <v>0</v>
      </c>
      <c r="Y198" s="95">
        <v>0</v>
      </c>
      <c r="Z198" s="95">
        <v>0</v>
      </c>
      <c r="AA198" s="95">
        <v>0</v>
      </c>
      <c r="AB198" s="95">
        <v>0</v>
      </c>
      <c r="AC198" s="95">
        <v>0</v>
      </c>
      <c r="AD198" s="95">
        <v>0</v>
      </c>
      <c r="AE198" s="95">
        <v>0</v>
      </c>
      <c r="AF198" s="95">
        <v>0</v>
      </c>
      <c r="AG198" s="95">
        <v>0</v>
      </c>
      <c r="AH198" s="95">
        <v>0</v>
      </c>
      <c r="AI198" s="95">
        <v>0</v>
      </c>
      <c r="AJ198" s="95">
        <v>0</v>
      </c>
      <c r="AK198" s="95">
        <v>0</v>
      </c>
      <c r="AL198" s="95">
        <v>0</v>
      </c>
      <c r="AM198" s="95">
        <v>0</v>
      </c>
      <c r="AN198" s="95">
        <v>0</v>
      </c>
      <c r="AO198" s="95">
        <v>0</v>
      </c>
      <c r="AP198" s="95">
        <v>0</v>
      </c>
      <c r="AQ198" s="95">
        <v>0</v>
      </c>
      <c r="AR198" s="95">
        <v>0</v>
      </c>
      <c r="AS198" s="95">
        <v>0</v>
      </c>
      <c r="AT198" s="95">
        <v>0</v>
      </c>
      <c r="AU198" s="95">
        <v>0</v>
      </c>
      <c r="AV198" s="95">
        <v>0</v>
      </c>
      <c r="AW198" s="95">
        <v>17</v>
      </c>
      <c r="AX198" s="95">
        <v>0</v>
      </c>
      <c r="AY198" s="95">
        <v>0</v>
      </c>
      <c r="AZ198" s="95">
        <v>0</v>
      </c>
      <c r="BA198" s="95">
        <v>0</v>
      </c>
      <c r="BB198" s="95">
        <v>0</v>
      </c>
      <c r="BC198" s="95">
        <v>0</v>
      </c>
      <c r="BD198" s="95">
        <v>0</v>
      </c>
      <c r="BE198" s="95">
        <v>0</v>
      </c>
      <c r="BF198" s="95">
        <v>0</v>
      </c>
      <c r="BG198" s="95">
        <v>0</v>
      </c>
      <c r="BH198" s="95">
        <v>0</v>
      </c>
      <c r="BI198" s="94">
        <f t="shared" ref="BI198:BI261" si="47">SUM(E198:BH198)</f>
        <v>17</v>
      </c>
      <c r="BJ198" s="98">
        <f t="shared" ref="BJ198:BJ261" si="48">IF(BI198=0,0,LARGE(E198:BH198,1))</f>
        <v>17</v>
      </c>
      <c r="BK198" s="98">
        <f t="shared" ref="BK198:BK261" si="49">IF(BI198=0,0,LARGE(E198:BH198,2))</f>
        <v>0</v>
      </c>
      <c r="BL198" s="98">
        <f t="shared" ref="BL198:BL261" si="50">IF(BI198=0,0,LARGE(E198:BH198,3))</f>
        <v>0</v>
      </c>
      <c r="BM198" s="98">
        <f t="shared" ref="BM198:BM261" si="51">IF(BI198=0,0,LARGE(E198:BH198,4))</f>
        <v>0</v>
      </c>
      <c r="BN198" s="98">
        <f t="shared" ref="BN198:BN261" si="52">IF(BI198=0,0,LARGE(E198:BH198,5))</f>
        <v>0</v>
      </c>
      <c r="BO198" s="98">
        <f t="shared" ref="BO198:BO261" si="53">IF(BI198=0,0,LARGE(E198:BH198,6))</f>
        <v>0</v>
      </c>
      <c r="BP198" s="98">
        <f t="shared" ref="BP198:BP261" si="54">IF(BI198=0,0,LARGE(E198:BH198,7))</f>
        <v>0</v>
      </c>
      <c r="BQ198" s="99">
        <f t="shared" ref="BQ198:BQ261" si="55">SUM(BJ198:BP198)</f>
        <v>17</v>
      </c>
      <c r="BR198" s="94">
        <v>49</v>
      </c>
      <c r="BS198" s="94" t="str">
        <f t="shared" si="44"/>
        <v>Juillerat</v>
      </c>
      <c r="BT198" s="94" t="str">
        <f t="shared" si="45"/>
        <v>Jean-Louis</v>
      </c>
      <c r="BU198" s="16" t="str">
        <f t="shared" si="46"/>
        <v>Mervelier</v>
      </c>
      <c r="BV198" s="16"/>
    </row>
    <row r="199" spans="1:75" s="94" customFormat="1" ht="20.100000000000001" customHeight="1" x14ac:dyDescent="0.25">
      <c r="A199" s="93">
        <v>1971</v>
      </c>
      <c r="B199" s="95" t="s">
        <v>601</v>
      </c>
      <c r="C199" s="95" t="s">
        <v>602</v>
      </c>
      <c r="D199" s="96" t="s">
        <v>603</v>
      </c>
      <c r="E199" s="95">
        <v>0</v>
      </c>
      <c r="F199" s="95">
        <v>0</v>
      </c>
      <c r="G199" s="95">
        <v>17</v>
      </c>
      <c r="H199" s="95">
        <v>0</v>
      </c>
      <c r="I199" s="95">
        <v>0</v>
      </c>
      <c r="J199" s="95">
        <v>0</v>
      </c>
      <c r="K199" s="95">
        <v>0</v>
      </c>
      <c r="L199" s="95">
        <v>0</v>
      </c>
      <c r="M199" s="95">
        <v>0</v>
      </c>
      <c r="N199" s="95">
        <v>0</v>
      </c>
      <c r="O199" s="95">
        <v>0</v>
      </c>
      <c r="P199" s="95">
        <v>0</v>
      </c>
      <c r="Q199" s="95">
        <v>0</v>
      </c>
      <c r="R199" s="95">
        <v>0</v>
      </c>
      <c r="S199" s="95">
        <v>0</v>
      </c>
      <c r="T199" s="95">
        <v>0</v>
      </c>
      <c r="U199" s="95">
        <v>0</v>
      </c>
      <c r="V199" s="95">
        <v>0</v>
      </c>
      <c r="W199" s="95">
        <v>0</v>
      </c>
      <c r="X199" s="95">
        <v>0</v>
      </c>
      <c r="Y199" s="95">
        <v>0</v>
      </c>
      <c r="Z199" s="95">
        <v>0</v>
      </c>
      <c r="AA199" s="95">
        <v>0</v>
      </c>
      <c r="AB199" s="95">
        <v>0</v>
      </c>
      <c r="AC199" s="95">
        <v>0</v>
      </c>
      <c r="AD199" s="95">
        <v>0</v>
      </c>
      <c r="AE199" s="95">
        <v>0</v>
      </c>
      <c r="AF199" s="95">
        <v>0</v>
      </c>
      <c r="AG199" s="95">
        <v>0</v>
      </c>
      <c r="AH199" s="95">
        <v>0</v>
      </c>
      <c r="AI199" s="95">
        <v>0</v>
      </c>
      <c r="AJ199" s="95">
        <v>0</v>
      </c>
      <c r="AK199" s="95">
        <v>0</v>
      </c>
      <c r="AL199" s="95">
        <v>0</v>
      </c>
      <c r="AM199" s="95">
        <v>0</v>
      </c>
      <c r="AN199" s="95">
        <v>0</v>
      </c>
      <c r="AO199" s="95">
        <v>0</v>
      </c>
      <c r="AP199" s="95">
        <v>0</v>
      </c>
      <c r="AQ199" s="95">
        <v>0</v>
      </c>
      <c r="AR199" s="95">
        <v>0</v>
      </c>
      <c r="AS199" s="95">
        <v>0</v>
      </c>
      <c r="AT199" s="95">
        <v>0</v>
      </c>
      <c r="AU199" s="95">
        <v>0</v>
      </c>
      <c r="AV199" s="95">
        <v>0</v>
      </c>
      <c r="AW199" s="95">
        <v>0</v>
      </c>
      <c r="AX199" s="95">
        <v>0</v>
      </c>
      <c r="AY199" s="95">
        <v>0</v>
      </c>
      <c r="AZ199" s="95">
        <v>0</v>
      </c>
      <c r="BA199" s="95">
        <v>0</v>
      </c>
      <c r="BB199" s="95">
        <v>0</v>
      </c>
      <c r="BC199" s="95">
        <v>0</v>
      </c>
      <c r="BD199" s="95">
        <v>0</v>
      </c>
      <c r="BE199" s="95">
        <v>0</v>
      </c>
      <c r="BF199" s="95">
        <v>0</v>
      </c>
      <c r="BG199" s="95">
        <v>0</v>
      </c>
      <c r="BH199" s="95">
        <v>0</v>
      </c>
      <c r="BI199" s="94">
        <f t="shared" si="47"/>
        <v>17</v>
      </c>
      <c r="BJ199" s="98">
        <f t="shared" si="48"/>
        <v>17</v>
      </c>
      <c r="BK199" s="98">
        <f t="shared" si="49"/>
        <v>0</v>
      </c>
      <c r="BL199" s="98">
        <f t="shared" si="50"/>
        <v>0</v>
      </c>
      <c r="BM199" s="98">
        <f t="shared" si="51"/>
        <v>0</v>
      </c>
      <c r="BN199" s="98">
        <f t="shared" si="52"/>
        <v>0</v>
      </c>
      <c r="BO199" s="98">
        <f t="shared" si="53"/>
        <v>0</v>
      </c>
      <c r="BP199" s="98">
        <f t="shared" si="54"/>
        <v>0</v>
      </c>
      <c r="BQ199" s="99">
        <f t="shared" si="55"/>
        <v>17</v>
      </c>
      <c r="BR199" s="94">
        <v>49</v>
      </c>
      <c r="BS199" s="94" t="str">
        <f t="shared" si="44"/>
        <v>Mayoraz</v>
      </c>
      <c r="BT199" s="94" t="str">
        <f t="shared" si="45"/>
        <v>Marc-Vincent</v>
      </c>
      <c r="BU199" s="16" t="str">
        <f t="shared" si="46"/>
        <v>Grône</v>
      </c>
    </row>
    <row r="200" spans="1:75" s="94" customFormat="1" ht="20.100000000000001" customHeight="1" x14ac:dyDescent="0.25">
      <c r="A200" s="17">
        <v>1970</v>
      </c>
      <c r="B200" s="39" t="s">
        <v>3195</v>
      </c>
      <c r="C200" s="20" t="s">
        <v>4982</v>
      </c>
      <c r="D200" s="16" t="s">
        <v>80</v>
      </c>
      <c r="E200" s="95">
        <v>0</v>
      </c>
      <c r="F200" s="95">
        <v>0</v>
      </c>
      <c r="G200" s="95">
        <v>0</v>
      </c>
      <c r="H200" s="95">
        <v>0</v>
      </c>
      <c r="I200" s="95">
        <v>0</v>
      </c>
      <c r="J200" s="95">
        <v>0</v>
      </c>
      <c r="K200" s="95">
        <v>0</v>
      </c>
      <c r="L200" s="95">
        <v>0</v>
      </c>
      <c r="M200" s="95">
        <v>0</v>
      </c>
      <c r="N200" s="95">
        <v>0</v>
      </c>
      <c r="O200" s="95">
        <v>0</v>
      </c>
      <c r="P200" s="95">
        <v>0</v>
      </c>
      <c r="Q200" s="95">
        <v>0</v>
      </c>
      <c r="R200" s="95">
        <v>0</v>
      </c>
      <c r="S200" s="95">
        <v>0</v>
      </c>
      <c r="T200" s="95">
        <v>0</v>
      </c>
      <c r="U200" s="95">
        <v>0</v>
      </c>
      <c r="V200" s="95">
        <v>0</v>
      </c>
      <c r="W200" s="95">
        <v>0</v>
      </c>
      <c r="X200" s="95">
        <v>0</v>
      </c>
      <c r="Y200" s="95">
        <v>0</v>
      </c>
      <c r="Z200" s="95">
        <v>0</v>
      </c>
      <c r="AA200" s="95">
        <v>0</v>
      </c>
      <c r="AB200" s="95">
        <v>0</v>
      </c>
      <c r="AC200" s="95">
        <v>0</v>
      </c>
      <c r="AD200" s="95">
        <v>0</v>
      </c>
      <c r="AE200" s="95">
        <v>0</v>
      </c>
      <c r="AF200" s="95">
        <v>0</v>
      </c>
      <c r="AG200" s="95">
        <v>0</v>
      </c>
      <c r="AH200" s="95">
        <v>0</v>
      </c>
      <c r="AI200" s="95">
        <v>0</v>
      </c>
      <c r="AJ200" s="95">
        <v>0</v>
      </c>
      <c r="AK200" s="95">
        <v>0</v>
      </c>
      <c r="AL200" s="95">
        <v>0</v>
      </c>
      <c r="AM200" s="95">
        <v>0</v>
      </c>
      <c r="AN200" s="95">
        <v>0</v>
      </c>
      <c r="AO200" s="95">
        <v>0</v>
      </c>
      <c r="AP200" s="95">
        <v>0</v>
      </c>
      <c r="AQ200" s="95">
        <v>0</v>
      </c>
      <c r="AR200" s="95">
        <v>0</v>
      </c>
      <c r="AS200" s="95">
        <v>0</v>
      </c>
      <c r="AT200" s="95">
        <v>0</v>
      </c>
      <c r="AU200" s="95">
        <v>0</v>
      </c>
      <c r="AV200" s="95">
        <v>17</v>
      </c>
      <c r="AW200" s="95">
        <v>0</v>
      </c>
      <c r="AX200" s="95">
        <v>0</v>
      </c>
      <c r="AY200" s="95">
        <v>0</v>
      </c>
      <c r="AZ200" s="95">
        <v>0</v>
      </c>
      <c r="BA200" s="95">
        <v>0</v>
      </c>
      <c r="BB200" s="95">
        <v>0</v>
      </c>
      <c r="BC200" s="95">
        <v>0</v>
      </c>
      <c r="BD200" s="95">
        <v>0</v>
      </c>
      <c r="BE200" s="95">
        <v>0</v>
      </c>
      <c r="BF200" s="95">
        <v>0</v>
      </c>
      <c r="BG200" s="95">
        <v>0</v>
      </c>
      <c r="BH200" s="95">
        <v>0</v>
      </c>
      <c r="BI200" s="94">
        <f t="shared" si="47"/>
        <v>17</v>
      </c>
      <c r="BJ200" s="98">
        <f t="shared" si="48"/>
        <v>17</v>
      </c>
      <c r="BK200" s="98">
        <f t="shared" si="49"/>
        <v>0</v>
      </c>
      <c r="BL200" s="98">
        <f t="shared" si="50"/>
        <v>0</v>
      </c>
      <c r="BM200" s="98">
        <f t="shared" si="51"/>
        <v>0</v>
      </c>
      <c r="BN200" s="98">
        <f t="shared" si="52"/>
        <v>0</v>
      </c>
      <c r="BO200" s="98">
        <f t="shared" si="53"/>
        <v>0</v>
      </c>
      <c r="BP200" s="98">
        <f t="shared" si="54"/>
        <v>0</v>
      </c>
      <c r="BQ200" s="99">
        <f t="shared" si="55"/>
        <v>17</v>
      </c>
      <c r="BR200" s="94">
        <v>49</v>
      </c>
      <c r="BS200" s="94" t="str">
        <f t="shared" si="44"/>
        <v>Roux</v>
      </c>
      <c r="BT200" s="94" t="str">
        <f t="shared" si="45"/>
        <v>Jean-Jacques</v>
      </c>
      <c r="BU200" s="16" t="str">
        <f t="shared" si="46"/>
        <v>Grimisuat</v>
      </c>
      <c r="BV200" s="16"/>
      <c r="BW200" s="16"/>
    </row>
    <row r="201" spans="1:75" s="94" customFormat="1" ht="20.100000000000001" customHeight="1" x14ac:dyDescent="0.25">
      <c r="A201" s="93">
        <v>1972</v>
      </c>
      <c r="B201" s="95" t="s">
        <v>2356</v>
      </c>
      <c r="C201" s="95" t="s">
        <v>1342</v>
      </c>
      <c r="D201" s="96" t="s">
        <v>1432</v>
      </c>
      <c r="E201" s="95">
        <v>0</v>
      </c>
      <c r="F201" s="95">
        <v>0</v>
      </c>
      <c r="G201" s="95">
        <v>0</v>
      </c>
      <c r="H201" s="95">
        <v>0</v>
      </c>
      <c r="I201" s="95">
        <v>0</v>
      </c>
      <c r="J201" s="95">
        <v>0</v>
      </c>
      <c r="K201" s="95">
        <v>0</v>
      </c>
      <c r="L201" s="95">
        <v>0</v>
      </c>
      <c r="M201" s="95">
        <v>0</v>
      </c>
      <c r="N201" s="95">
        <v>0</v>
      </c>
      <c r="O201" s="95">
        <v>0</v>
      </c>
      <c r="P201" s="95">
        <v>0</v>
      </c>
      <c r="Q201" s="95">
        <v>0</v>
      </c>
      <c r="R201" s="95">
        <v>0</v>
      </c>
      <c r="S201" s="95">
        <v>0</v>
      </c>
      <c r="T201" s="95">
        <v>9</v>
      </c>
      <c r="U201" s="95">
        <v>0</v>
      </c>
      <c r="V201" s="95">
        <v>0</v>
      </c>
      <c r="W201" s="95">
        <v>0</v>
      </c>
      <c r="X201" s="95">
        <v>0</v>
      </c>
      <c r="Y201" s="95">
        <v>0</v>
      </c>
      <c r="Z201" s="95">
        <v>0</v>
      </c>
      <c r="AA201" s="95">
        <v>0</v>
      </c>
      <c r="AB201" s="95">
        <v>0</v>
      </c>
      <c r="AC201" s="95">
        <v>0</v>
      </c>
      <c r="AD201" s="95">
        <v>0</v>
      </c>
      <c r="AE201" s="95">
        <v>0</v>
      </c>
      <c r="AF201" s="95">
        <v>0</v>
      </c>
      <c r="AG201" s="95">
        <v>0</v>
      </c>
      <c r="AH201" s="95">
        <v>0</v>
      </c>
      <c r="AI201" s="95">
        <v>0</v>
      </c>
      <c r="AJ201" s="95">
        <v>0</v>
      </c>
      <c r="AK201" s="95">
        <v>0</v>
      </c>
      <c r="AL201" s="95">
        <v>0</v>
      </c>
      <c r="AM201" s="95">
        <v>0</v>
      </c>
      <c r="AN201" s="95">
        <v>0</v>
      </c>
      <c r="AO201" s="95">
        <v>0</v>
      </c>
      <c r="AP201" s="95">
        <v>0</v>
      </c>
      <c r="AQ201" s="95">
        <v>0</v>
      </c>
      <c r="AR201" s="95">
        <v>0</v>
      </c>
      <c r="AS201" s="95">
        <v>0</v>
      </c>
      <c r="AT201" s="95">
        <v>0</v>
      </c>
      <c r="AU201" s="95">
        <v>0</v>
      </c>
      <c r="AV201" s="95">
        <v>0</v>
      </c>
      <c r="AW201" s="95">
        <v>0</v>
      </c>
      <c r="AX201" s="95">
        <v>0</v>
      </c>
      <c r="AY201" s="95">
        <v>0</v>
      </c>
      <c r="AZ201" s="95">
        <v>0</v>
      </c>
      <c r="BA201" s="95">
        <v>0</v>
      </c>
      <c r="BB201" s="95">
        <v>0</v>
      </c>
      <c r="BC201" s="95">
        <v>0</v>
      </c>
      <c r="BD201" s="95">
        <v>0</v>
      </c>
      <c r="BE201" s="95">
        <v>0</v>
      </c>
      <c r="BF201" s="95">
        <v>8</v>
      </c>
      <c r="BG201" s="95">
        <v>0</v>
      </c>
      <c r="BH201" s="95">
        <v>0</v>
      </c>
      <c r="BI201" s="94">
        <f t="shared" si="47"/>
        <v>17</v>
      </c>
      <c r="BJ201" s="98">
        <f t="shared" si="48"/>
        <v>9</v>
      </c>
      <c r="BK201" s="98">
        <f t="shared" si="49"/>
        <v>8</v>
      </c>
      <c r="BL201" s="98">
        <f t="shared" si="50"/>
        <v>0</v>
      </c>
      <c r="BM201" s="98">
        <f t="shared" si="51"/>
        <v>0</v>
      </c>
      <c r="BN201" s="98">
        <f t="shared" si="52"/>
        <v>0</v>
      </c>
      <c r="BO201" s="98">
        <f t="shared" si="53"/>
        <v>0</v>
      </c>
      <c r="BP201" s="98">
        <f t="shared" si="54"/>
        <v>0</v>
      </c>
      <c r="BQ201" s="99">
        <f t="shared" si="55"/>
        <v>17</v>
      </c>
      <c r="BR201" s="94">
        <v>49</v>
      </c>
      <c r="BS201" s="94" t="str">
        <f t="shared" si="44"/>
        <v>Ruffinen</v>
      </c>
      <c r="BT201" s="94" t="str">
        <f t="shared" si="45"/>
        <v>Andreas</v>
      </c>
      <c r="BU201" s="16" t="str">
        <f t="shared" si="46"/>
        <v>Gampel</v>
      </c>
      <c r="BW201" s="16"/>
    </row>
    <row r="202" spans="1:75" s="94" customFormat="1" ht="20.100000000000001" customHeight="1" x14ac:dyDescent="0.25">
      <c r="A202" s="17">
        <v>1967</v>
      </c>
      <c r="B202" s="39" t="s">
        <v>716</v>
      </c>
      <c r="C202" s="20" t="s">
        <v>607</v>
      </c>
      <c r="D202" s="39" t="s">
        <v>4507</v>
      </c>
      <c r="E202" s="95">
        <v>0</v>
      </c>
      <c r="F202" s="95">
        <v>0</v>
      </c>
      <c r="G202" s="95">
        <v>0</v>
      </c>
      <c r="H202" s="95">
        <v>0</v>
      </c>
      <c r="I202" s="95">
        <v>0</v>
      </c>
      <c r="J202" s="95">
        <v>0</v>
      </c>
      <c r="K202" s="95">
        <v>0</v>
      </c>
      <c r="L202" s="95">
        <v>0</v>
      </c>
      <c r="M202" s="95">
        <v>0</v>
      </c>
      <c r="N202" s="95">
        <v>0</v>
      </c>
      <c r="O202" s="95">
        <v>0</v>
      </c>
      <c r="P202" s="95">
        <v>0</v>
      </c>
      <c r="Q202" s="95">
        <v>0</v>
      </c>
      <c r="R202" s="95">
        <v>0</v>
      </c>
      <c r="S202" s="95">
        <v>0</v>
      </c>
      <c r="T202" s="95">
        <v>0</v>
      </c>
      <c r="U202" s="95">
        <v>0</v>
      </c>
      <c r="V202" s="95">
        <v>0</v>
      </c>
      <c r="W202" s="95">
        <v>0</v>
      </c>
      <c r="X202" s="95">
        <v>0</v>
      </c>
      <c r="Y202" s="95">
        <v>0</v>
      </c>
      <c r="Z202" s="95">
        <v>0</v>
      </c>
      <c r="AA202" s="95">
        <v>0</v>
      </c>
      <c r="AB202" s="95">
        <v>0</v>
      </c>
      <c r="AC202" s="95">
        <v>0</v>
      </c>
      <c r="AD202" s="95">
        <v>0</v>
      </c>
      <c r="AE202" s="95">
        <v>0</v>
      </c>
      <c r="AF202" s="95">
        <v>0</v>
      </c>
      <c r="AG202" s="95">
        <v>0</v>
      </c>
      <c r="AH202" s="95">
        <v>0</v>
      </c>
      <c r="AI202" s="95">
        <v>0</v>
      </c>
      <c r="AJ202" s="95">
        <v>0</v>
      </c>
      <c r="AK202" s="95">
        <v>0</v>
      </c>
      <c r="AL202" s="95">
        <v>0</v>
      </c>
      <c r="AM202" s="95">
        <v>0</v>
      </c>
      <c r="AN202" s="95">
        <v>0</v>
      </c>
      <c r="AO202" s="95">
        <v>0</v>
      </c>
      <c r="AP202" s="95">
        <v>0</v>
      </c>
      <c r="AQ202" s="95">
        <v>0</v>
      </c>
      <c r="AR202" s="95">
        <v>0</v>
      </c>
      <c r="AS202" s="95">
        <v>0</v>
      </c>
      <c r="AT202" s="95">
        <v>0</v>
      </c>
      <c r="AU202" s="95">
        <v>0</v>
      </c>
      <c r="AV202" s="95">
        <v>0</v>
      </c>
      <c r="AW202" s="95">
        <v>0</v>
      </c>
      <c r="AX202" s="95">
        <v>0</v>
      </c>
      <c r="AY202" s="95">
        <v>0</v>
      </c>
      <c r="AZ202" s="95">
        <v>0</v>
      </c>
      <c r="BA202" s="95">
        <v>0</v>
      </c>
      <c r="BB202" s="95">
        <v>0</v>
      </c>
      <c r="BC202" s="95">
        <v>0</v>
      </c>
      <c r="BD202" s="95">
        <v>0</v>
      </c>
      <c r="BE202" s="95">
        <v>17</v>
      </c>
      <c r="BF202" s="95">
        <v>0</v>
      </c>
      <c r="BG202" s="95">
        <v>0</v>
      </c>
      <c r="BH202" s="95">
        <v>0</v>
      </c>
      <c r="BI202" s="94">
        <f t="shared" si="47"/>
        <v>17</v>
      </c>
      <c r="BJ202" s="98">
        <f t="shared" si="48"/>
        <v>17</v>
      </c>
      <c r="BK202" s="98">
        <f t="shared" si="49"/>
        <v>0</v>
      </c>
      <c r="BL202" s="98">
        <f t="shared" si="50"/>
        <v>0</v>
      </c>
      <c r="BM202" s="98">
        <f t="shared" si="51"/>
        <v>0</v>
      </c>
      <c r="BN202" s="98">
        <f t="shared" si="52"/>
        <v>0</v>
      </c>
      <c r="BO202" s="98">
        <f t="shared" si="53"/>
        <v>0</v>
      </c>
      <c r="BP202" s="98">
        <f t="shared" si="54"/>
        <v>0</v>
      </c>
      <c r="BQ202" s="99">
        <f t="shared" si="55"/>
        <v>17</v>
      </c>
      <c r="BR202" s="94">
        <v>49</v>
      </c>
      <c r="BS202" s="94" t="str">
        <f t="shared" si="44"/>
        <v>Russo</v>
      </c>
      <c r="BT202" s="94" t="str">
        <f t="shared" si="45"/>
        <v>Antonio</v>
      </c>
      <c r="BU202" s="16" t="str">
        <f t="shared" si="46"/>
        <v>Marin-Epagnier</v>
      </c>
      <c r="BV202" s="16"/>
      <c r="BW202" s="16"/>
    </row>
    <row r="203" spans="1:75" s="94" customFormat="1" ht="20.100000000000001" customHeight="1" x14ac:dyDescent="0.25">
      <c r="A203" s="93">
        <v>1970</v>
      </c>
      <c r="B203" s="95" t="s">
        <v>1118</v>
      </c>
      <c r="C203" s="95" t="s">
        <v>889</v>
      </c>
      <c r="D203" s="96" t="s">
        <v>282</v>
      </c>
      <c r="E203" s="95">
        <v>0</v>
      </c>
      <c r="F203" s="95">
        <v>0</v>
      </c>
      <c r="G203" s="95">
        <v>0</v>
      </c>
      <c r="H203" s="95">
        <v>0</v>
      </c>
      <c r="I203" s="95">
        <v>0</v>
      </c>
      <c r="J203" s="95">
        <v>0</v>
      </c>
      <c r="K203" s="95">
        <v>17</v>
      </c>
      <c r="L203" s="95">
        <v>0</v>
      </c>
      <c r="M203" s="95">
        <v>0</v>
      </c>
      <c r="N203" s="95">
        <v>0</v>
      </c>
      <c r="O203" s="95">
        <v>0</v>
      </c>
      <c r="P203" s="95">
        <v>0</v>
      </c>
      <c r="Q203" s="95">
        <v>0</v>
      </c>
      <c r="R203" s="95">
        <v>0</v>
      </c>
      <c r="S203" s="95">
        <v>0</v>
      </c>
      <c r="T203" s="95">
        <v>0</v>
      </c>
      <c r="U203" s="95">
        <v>0</v>
      </c>
      <c r="V203" s="95">
        <v>0</v>
      </c>
      <c r="W203" s="95">
        <v>0</v>
      </c>
      <c r="X203" s="95">
        <v>0</v>
      </c>
      <c r="Y203" s="95">
        <v>0</v>
      </c>
      <c r="Z203" s="95">
        <v>0</v>
      </c>
      <c r="AA203" s="95">
        <v>0</v>
      </c>
      <c r="AB203" s="95">
        <v>0</v>
      </c>
      <c r="AC203" s="95">
        <v>0</v>
      </c>
      <c r="AD203" s="95">
        <v>0</v>
      </c>
      <c r="AE203" s="95">
        <v>0</v>
      </c>
      <c r="AF203" s="95">
        <v>0</v>
      </c>
      <c r="AG203" s="95">
        <v>0</v>
      </c>
      <c r="AH203" s="95">
        <v>0</v>
      </c>
      <c r="AI203" s="95">
        <v>0</v>
      </c>
      <c r="AJ203" s="95">
        <v>0</v>
      </c>
      <c r="AK203" s="95">
        <v>0</v>
      </c>
      <c r="AL203" s="95">
        <v>0</v>
      </c>
      <c r="AM203" s="95">
        <v>0</v>
      </c>
      <c r="AN203" s="95">
        <v>0</v>
      </c>
      <c r="AO203" s="95">
        <v>0</v>
      </c>
      <c r="AP203" s="95">
        <v>0</v>
      </c>
      <c r="AQ203" s="95">
        <v>0</v>
      </c>
      <c r="AR203" s="95">
        <v>0</v>
      </c>
      <c r="AS203" s="95">
        <v>0</v>
      </c>
      <c r="AT203" s="95">
        <v>0</v>
      </c>
      <c r="AU203" s="95">
        <v>0</v>
      </c>
      <c r="AV203" s="95">
        <v>0</v>
      </c>
      <c r="AW203" s="95">
        <v>0</v>
      </c>
      <c r="AX203" s="95">
        <v>0</v>
      </c>
      <c r="AY203" s="95">
        <v>0</v>
      </c>
      <c r="AZ203" s="95">
        <v>0</v>
      </c>
      <c r="BA203" s="95">
        <v>0</v>
      </c>
      <c r="BB203" s="95">
        <v>0</v>
      </c>
      <c r="BC203" s="95">
        <v>0</v>
      </c>
      <c r="BD203" s="95">
        <v>0</v>
      </c>
      <c r="BE203" s="95">
        <v>0</v>
      </c>
      <c r="BF203" s="95">
        <v>0</v>
      </c>
      <c r="BG203" s="95">
        <v>0</v>
      </c>
      <c r="BH203" s="95">
        <v>0</v>
      </c>
      <c r="BI203" s="94">
        <f t="shared" si="47"/>
        <v>17</v>
      </c>
      <c r="BJ203" s="98">
        <f t="shared" si="48"/>
        <v>17</v>
      </c>
      <c r="BK203" s="98">
        <f t="shared" si="49"/>
        <v>0</v>
      </c>
      <c r="BL203" s="98">
        <f t="shared" si="50"/>
        <v>0</v>
      </c>
      <c r="BM203" s="98">
        <f t="shared" si="51"/>
        <v>0</v>
      </c>
      <c r="BN203" s="98">
        <f t="shared" si="52"/>
        <v>0</v>
      </c>
      <c r="BO203" s="98">
        <f t="shared" si="53"/>
        <v>0</v>
      </c>
      <c r="BP203" s="98">
        <f t="shared" si="54"/>
        <v>0</v>
      </c>
      <c r="BQ203" s="99">
        <f t="shared" si="55"/>
        <v>17</v>
      </c>
      <c r="BR203" s="94">
        <v>49</v>
      </c>
      <c r="BS203" s="94" t="str">
        <f t="shared" si="44"/>
        <v>Thissen</v>
      </c>
      <c r="BT203" s="94" t="str">
        <f t="shared" si="45"/>
        <v>Bernard</v>
      </c>
      <c r="BU203" s="16" t="str">
        <f t="shared" si="46"/>
        <v>Savièse</v>
      </c>
      <c r="BV203" s="16"/>
      <c r="BW203" s="16"/>
    </row>
    <row r="204" spans="1:75" s="94" customFormat="1" ht="20.100000000000001" customHeight="1" x14ac:dyDescent="0.25">
      <c r="A204" s="93">
        <v>1970</v>
      </c>
      <c r="B204" s="95" t="s">
        <v>3820</v>
      </c>
      <c r="C204" s="95" t="s">
        <v>46</v>
      </c>
      <c r="D204" s="96" t="s">
        <v>3821</v>
      </c>
      <c r="E204" s="95">
        <v>0</v>
      </c>
      <c r="F204" s="95">
        <v>0</v>
      </c>
      <c r="G204" s="95">
        <v>0</v>
      </c>
      <c r="H204" s="95">
        <v>0</v>
      </c>
      <c r="I204" s="95">
        <v>0</v>
      </c>
      <c r="J204" s="95">
        <v>0</v>
      </c>
      <c r="K204" s="95">
        <v>0</v>
      </c>
      <c r="L204" s="95">
        <v>0</v>
      </c>
      <c r="M204" s="95">
        <v>0</v>
      </c>
      <c r="N204" s="95">
        <v>0</v>
      </c>
      <c r="O204" s="95">
        <v>0</v>
      </c>
      <c r="P204" s="95">
        <v>0</v>
      </c>
      <c r="Q204" s="95">
        <v>0</v>
      </c>
      <c r="R204" s="95">
        <v>0</v>
      </c>
      <c r="S204" s="95">
        <v>0</v>
      </c>
      <c r="T204" s="95">
        <v>0</v>
      </c>
      <c r="U204" s="95">
        <v>0</v>
      </c>
      <c r="V204" s="95">
        <v>0</v>
      </c>
      <c r="W204" s="95">
        <v>0</v>
      </c>
      <c r="X204" s="95">
        <v>0</v>
      </c>
      <c r="Y204" s="95">
        <v>0</v>
      </c>
      <c r="Z204" s="95">
        <v>0</v>
      </c>
      <c r="AA204" s="95">
        <v>0</v>
      </c>
      <c r="AB204" s="95">
        <v>0</v>
      </c>
      <c r="AC204" s="95">
        <v>0</v>
      </c>
      <c r="AD204" s="95">
        <v>0</v>
      </c>
      <c r="AE204" s="95">
        <v>0</v>
      </c>
      <c r="AF204" s="95">
        <v>0</v>
      </c>
      <c r="AG204" s="95">
        <v>0</v>
      </c>
      <c r="AH204" s="95">
        <v>0</v>
      </c>
      <c r="AI204" s="95">
        <v>17</v>
      </c>
      <c r="AJ204" s="95">
        <v>0</v>
      </c>
      <c r="AK204" s="95">
        <v>0</v>
      </c>
      <c r="AL204" s="95">
        <v>0</v>
      </c>
      <c r="AM204" s="95">
        <v>0</v>
      </c>
      <c r="AN204" s="95">
        <v>0</v>
      </c>
      <c r="AO204" s="95">
        <v>0</v>
      </c>
      <c r="AP204" s="95">
        <v>0</v>
      </c>
      <c r="AQ204" s="95">
        <v>0</v>
      </c>
      <c r="AR204" s="95">
        <v>0</v>
      </c>
      <c r="AS204" s="95">
        <v>0</v>
      </c>
      <c r="AT204" s="95">
        <v>0</v>
      </c>
      <c r="AU204" s="95">
        <v>0</v>
      </c>
      <c r="AV204" s="95">
        <v>0</v>
      </c>
      <c r="AW204" s="95">
        <v>0</v>
      </c>
      <c r="AX204" s="95">
        <v>0</v>
      </c>
      <c r="AY204" s="95">
        <v>0</v>
      </c>
      <c r="AZ204" s="95">
        <v>0</v>
      </c>
      <c r="BA204" s="95">
        <v>0</v>
      </c>
      <c r="BB204" s="95">
        <v>0</v>
      </c>
      <c r="BC204" s="95">
        <v>0</v>
      </c>
      <c r="BD204" s="95">
        <v>0</v>
      </c>
      <c r="BE204" s="95">
        <v>0</v>
      </c>
      <c r="BF204" s="95">
        <v>0</v>
      </c>
      <c r="BG204" s="95">
        <v>0</v>
      </c>
      <c r="BH204" s="95">
        <v>0</v>
      </c>
      <c r="BI204" s="94">
        <f t="shared" si="47"/>
        <v>17</v>
      </c>
      <c r="BJ204" s="98">
        <f t="shared" si="48"/>
        <v>17</v>
      </c>
      <c r="BK204" s="98">
        <f t="shared" si="49"/>
        <v>0</v>
      </c>
      <c r="BL204" s="98">
        <f t="shared" si="50"/>
        <v>0</v>
      </c>
      <c r="BM204" s="98">
        <f t="shared" si="51"/>
        <v>0</v>
      </c>
      <c r="BN204" s="98">
        <f t="shared" si="52"/>
        <v>0</v>
      </c>
      <c r="BO204" s="98">
        <f t="shared" si="53"/>
        <v>0</v>
      </c>
      <c r="BP204" s="98">
        <f t="shared" si="54"/>
        <v>0</v>
      </c>
      <c r="BQ204" s="99">
        <f t="shared" si="55"/>
        <v>17</v>
      </c>
      <c r="BR204" s="94">
        <v>49</v>
      </c>
      <c r="BS204" s="94" t="str">
        <f t="shared" si="44"/>
        <v>Wirz</v>
      </c>
      <c r="BT204" s="94" t="str">
        <f t="shared" si="45"/>
        <v>Pascal</v>
      </c>
      <c r="BU204" s="16" t="str">
        <f t="shared" si="46"/>
        <v>Apples</v>
      </c>
      <c r="BV204" s="16"/>
      <c r="BW204" s="16"/>
    </row>
    <row r="205" spans="1:75" s="94" customFormat="1" ht="20.100000000000001" customHeight="1" x14ac:dyDescent="0.25">
      <c r="A205" s="17">
        <v>1963</v>
      </c>
      <c r="B205" s="39" t="s">
        <v>4646</v>
      </c>
      <c r="C205" s="20" t="s">
        <v>3516</v>
      </c>
      <c r="D205" s="39" t="s">
        <v>4647</v>
      </c>
      <c r="E205" s="95">
        <v>0</v>
      </c>
      <c r="F205" s="95">
        <v>0</v>
      </c>
      <c r="G205" s="95">
        <v>0</v>
      </c>
      <c r="H205" s="95">
        <v>0</v>
      </c>
      <c r="I205" s="95">
        <v>0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0</v>
      </c>
      <c r="P205" s="95">
        <v>0</v>
      </c>
      <c r="Q205" s="95">
        <v>0</v>
      </c>
      <c r="R205" s="95">
        <v>0</v>
      </c>
      <c r="S205" s="95">
        <v>0</v>
      </c>
      <c r="T205" s="95">
        <v>0</v>
      </c>
      <c r="U205" s="95">
        <v>0</v>
      </c>
      <c r="V205" s="95">
        <v>0</v>
      </c>
      <c r="W205" s="95">
        <v>0</v>
      </c>
      <c r="X205" s="95">
        <v>0</v>
      </c>
      <c r="Y205" s="95">
        <v>0</v>
      </c>
      <c r="Z205" s="95">
        <v>0</v>
      </c>
      <c r="AA205" s="95">
        <v>0</v>
      </c>
      <c r="AB205" s="95">
        <v>0</v>
      </c>
      <c r="AC205" s="95">
        <v>0</v>
      </c>
      <c r="AD205" s="95">
        <v>0</v>
      </c>
      <c r="AE205" s="95">
        <v>0</v>
      </c>
      <c r="AF205" s="95">
        <v>0</v>
      </c>
      <c r="AG205" s="95">
        <v>0</v>
      </c>
      <c r="AH205" s="95">
        <v>0</v>
      </c>
      <c r="AI205" s="95">
        <v>0</v>
      </c>
      <c r="AJ205" s="95">
        <v>0</v>
      </c>
      <c r="AK205" s="95">
        <v>0</v>
      </c>
      <c r="AL205" s="95">
        <v>0</v>
      </c>
      <c r="AM205" s="95">
        <v>0</v>
      </c>
      <c r="AN205" s="95">
        <v>17</v>
      </c>
      <c r="AO205" s="95">
        <v>0</v>
      </c>
      <c r="AP205" s="95">
        <v>0</v>
      </c>
      <c r="AQ205" s="95">
        <v>0</v>
      </c>
      <c r="AR205" s="95">
        <v>0</v>
      </c>
      <c r="AS205" s="95">
        <v>0</v>
      </c>
      <c r="AT205" s="95">
        <v>0</v>
      </c>
      <c r="AU205" s="95">
        <v>0</v>
      </c>
      <c r="AV205" s="95">
        <v>0</v>
      </c>
      <c r="AW205" s="95">
        <v>0</v>
      </c>
      <c r="AX205" s="95">
        <v>0</v>
      </c>
      <c r="AY205" s="95">
        <v>0</v>
      </c>
      <c r="AZ205" s="95">
        <v>0</v>
      </c>
      <c r="BA205" s="95">
        <v>0</v>
      </c>
      <c r="BB205" s="95">
        <v>0</v>
      </c>
      <c r="BC205" s="95">
        <v>0</v>
      </c>
      <c r="BD205" s="95">
        <v>0</v>
      </c>
      <c r="BE205" s="95">
        <v>0</v>
      </c>
      <c r="BF205" s="95">
        <v>0</v>
      </c>
      <c r="BG205" s="95">
        <v>0</v>
      </c>
      <c r="BH205" s="95">
        <v>0</v>
      </c>
      <c r="BI205" s="94">
        <f t="shared" si="47"/>
        <v>17</v>
      </c>
      <c r="BJ205" s="98">
        <f t="shared" si="48"/>
        <v>17</v>
      </c>
      <c r="BK205" s="98">
        <f t="shared" si="49"/>
        <v>0</v>
      </c>
      <c r="BL205" s="98">
        <f t="shared" si="50"/>
        <v>0</v>
      </c>
      <c r="BM205" s="98">
        <f t="shared" si="51"/>
        <v>0</v>
      </c>
      <c r="BN205" s="98">
        <f t="shared" si="52"/>
        <v>0</v>
      </c>
      <c r="BO205" s="98">
        <f t="shared" si="53"/>
        <v>0</v>
      </c>
      <c r="BP205" s="98">
        <f t="shared" si="54"/>
        <v>0</v>
      </c>
      <c r="BQ205" s="99">
        <f t="shared" si="55"/>
        <v>17</v>
      </c>
      <c r="BR205" s="94">
        <v>49</v>
      </c>
      <c r="BS205" s="94" t="str">
        <f t="shared" si="44"/>
        <v>Wolstencroft</v>
      </c>
      <c r="BT205" s="94" t="str">
        <f t="shared" si="45"/>
        <v>Philipp</v>
      </c>
      <c r="BU205" s="16" t="str">
        <f t="shared" si="46"/>
        <v>Lilley</v>
      </c>
      <c r="BV205" s="16"/>
      <c r="BW205" s="16"/>
    </row>
    <row r="206" spans="1:75" s="94" customFormat="1" ht="20.100000000000001" customHeight="1" x14ac:dyDescent="0.25">
      <c r="A206" s="93">
        <v>1972</v>
      </c>
      <c r="B206" s="95" t="s">
        <v>1713</v>
      </c>
      <c r="C206" s="95" t="s">
        <v>2353</v>
      </c>
      <c r="D206" s="96" t="s">
        <v>1910</v>
      </c>
      <c r="E206" s="95">
        <v>0</v>
      </c>
      <c r="F206" s="95">
        <v>0</v>
      </c>
      <c r="G206" s="95">
        <v>0</v>
      </c>
      <c r="H206" s="95">
        <v>0</v>
      </c>
      <c r="I206" s="95">
        <v>0</v>
      </c>
      <c r="J206" s="95">
        <v>0</v>
      </c>
      <c r="K206" s="95">
        <v>0</v>
      </c>
      <c r="L206" s="95">
        <v>0</v>
      </c>
      <c r="M206" s="95">
        <v>0</v>
      </c>
      <c r="N206" s="95">
        <v>0</v>
      </c>
      <c r="O206" s="95">
        <v>0</v>
      </c>
      <c r="P206" s="95">
        <v>0</v>
      </c>
      <c r="Q206" s="95">
        <v>0</v>
      </c>
      <c r="R206" s="95">
        <v>0</v>
      </c>
      <c r="S206" s="95">
        <v>0</v>
      </c>
      <c r="T206" s="95">
        <v>17</v>
      </c>
      <c r="U206" s="95">
        <v>0</v>
      </c>
      <c r="V206" s="95">
        <v>0</v>
      </c>
      <c r="W206" s="95">
        <v>0</v>
      </c>
      <c r="X206" s="95">
        <v>0</v>
      </c>
      <c r="Y206" s="95">
        <v>0</v>
      </c>
      <c r="Z206" s="95">
        <v>0</v>
      </c>
      <c r="AA206" s="95">
        <v>0</v>
      </c>
      <c r="AB206" s="95">
        <v>0</v>
      </c>
      <c r="AC206" s="95">
        <v>0</v>
      </c>
      <c r="AD206" s="95">
        <v>0</v>
      </c>
      <c r="AE206" s="95">
        <v>0</v>
      </c>
      <c r="AF206" s="95">
        <v>0</v>
      </c>
      <c r="AG206" s="95">
        <v>0</v>
      </c>
      <c r="AH206" s="95">
        <v>0</v>
      </c>
      <c r="AI206" s="95">
        <v>0</v>
      </c>
      <c r="AJ206" s="95">
        <v>0</v>
      </c>
      <c r="AK206" s="95">
        <v>0</v>
      </c>
      <c r="AL206" s="95">
        <v>0</v>
      </c>
      <c r="AM206" s="95">
        <v>0</v>
      </c>
      <c r="AN206" s="95">
        <v>0</v>
      </c>
      <c r="AO206" s="95">
        <v>0</v>
      </c>
      <c r="AP206" s="95">
        <v>0</v>
      </c>
      <c r="AQ206" s="95">
        <v>0</v>
      </c>
      <c r="AR206" s="95">
        <v>0</v>
      </c>
      <c r="AS206" s="95">
        <v>0</v>
      </c>
      <c r="AT206" s="95">
        <v>0</v>
      </c>
      <c r="AU206" s="95">
        <v>0</v>
      </c>
      <c r="AV206" s="95">
        <v>0</v>
      </c>
      <c r="AW206" s="95">
        <v>0</v>
      </c>
      <c r="AX206" s="95">
        <v>0</v>
      </c>
      <c r="AY206" s="95">
        <v>0</v>
      </c>
      <c r="AZ206" s="95">
        <v>0</v>
      </c>
      <c r="BA206" s="95">
        <v>0</v>
      </c>
      <c r="BB206" s="95">
        <v>0</v>
      </c>
      <c r="BC206" s="95">
        <v>0</v>
      </c>
      <c r="BD206" s="95">
        <v>0</v>
      </c>
      <c r="BE206" s="95">
        <v>0</v>
      </c>
      <c r="BF206" s="95">
        <v>0</v>
      </c>
      <c r="BG206" s="95">
        <v>0</v>
      </c>
      <c r="BH206" s="95">
        <v>0</v>
      </c>
      <c r="BI206" s="94">
        <f t="shared" si="47"/>
        <v>17</v>
      </c>
      <c r="BJ206" s="98">
        <f t="shared" si="48"/>
        <v>17</v>
      </c>
      <c r="BK206" s="98">
        <f t="shared" si="49"/>
        <v>0</v>
      </c>
      <c r="BL206" s="98">
        <f t="shared" si="50"/>
        <v>0</v>
      </c>
      <c r="BM206" s="98">
        <f t="shared" si="51"/>
        <v>0</v>
      </c>
      <c r="BN206" s="98">
        <f t="shared" si="52"/>
        <v>0</v>
      </c>
      <c r="BO206" s="98">
        <f t="shared" si="53"/>
        <v>0</v>
      </c>
      <c r="BP206" s="98">
        <f t="shared" si="54"/>
        <v>0</v>
      </c>
      <c r="BQ206" s="99">
        <f t="shared" si="55"/>
        <v>17</v>
      </c>
      <c r="BR206" s="94">
        <v>49</v>
      </c>
      <c r="BS206" s="94" t="str">
        <f t="shared" si="44"/>
        <v>Wyss</v>
      </c>
      <c r="BT206" s="94" t="str">
        <f t="shared" si="45"/>
        <v>Sascha</v>
      </c>
      <c r="BU206" s="16" t="str">
        <f t="shared" si="46"/>
        <v>Trimbach</v>
      </c>
      <c r="BV206" s="16"/>
      <c r="BW206" s="16"/>
    </row>
    <row r="207" spans="1:75" s="94" customFormat="1" ht="20.100000000000001" customHeight="1" x14ac:dyDescent="0.25">
      <c r="A207" s="17">
        <v>1970</v>
      </c>
      <c r="B207" s="39" t="s">
        <v>5492</v>
      </c>
      <c r="C207" s="20" t="s">
        <v>1812</v>
      </c>
      <c r="D207" s="39" t="s">
        <v>4893</v>
      </c>
      <c r="E207" s="95">
        <v>0</v>
      </c>
      <c r="F207" s="95">
        <v>0</v>
      </c>
      <c r="G207" s="95">
        <v>0</v>
      </c>
      <c r="H207" s="95">
        <v>0</v>
      </c>
      <c r="I207" s="95">
        <v>0</v>
      </c>
      <c r="J207" s="95">
        <v>0</v>
      </c>
      <c r="K207" s="95">
        <v>0</v>
      </c>
      <c r="L207" s="95">
        <v>0</v>
      </c>
      <c r="M207" s="95">
        <v>0</v>
      </c>
      <c r="N207" s="95">
        <v>0</v>
      </c>
      <c r="O207" s="95">
        <v>0</v>
      </c>
      <c r="P207" s="95">
        <v>0</v>
      </c>
      <c r="Q207" s="95">
        <v>0</v>
      </c>
      <c r="R207" s="95">
        <v>0</v>
      </c>
      <c r="S207" s="95">
        <v>0</v>
      </c>
      <c r="T207" s="95">
        <v>0</v>
      </c>
      <c r="U207" s="95">
        <v>0</v>
      </c>
      <c r="V207" s="95">
        <v>0</v>
      </c>
      <c r="W207" s="95">
        <v>0</v>
      </c>
      <c r="X207" s="95">
        <v>0</v>
      </c>
      <c r="Y207" s="95">
        <v>0</v>
      </c>
      <c r="Z207" s="95">
        <v>0</v>
      </c>
      <c r="AA207" s="95">
        <v>0</v>
      </c>
      <c r="AB207" s="95">
        <v>0</v>
      </c>
      <c r="AC207" s="95">
        <v>0</v>
      </c>
      <c r="AD207" s="95">
        <v>0</v>
      </c>
      <c r="AE207" s="95">
        <v>0</v>
      </c>
      <c r="AF207" s="95">
        <v>0</v>
      </c>
      <c r="AG207" s="95">
        <v>0</v>
      </c>
      <c r="AH207" s="95">
        <v>0</v>
      </c>
      <c r="AI207" s="95">
        <v>0</v>
      </c>
      <c r="AJ207" s="95">
        <v>0</v>
      </c>
      <c r="AK207" s="95">
        <v>0</v>
      </c>
      <c r="AL207" s="95">
        <v>0</v>
      </c>
      <c r="AM207" s="95">
        <v>0</v>
      </c>
      <c r="AN207" s="95">
        <v>0</v>
      </c>
      <c r="AO207" s="95">
        <v>0</v>
      </c>
      <c r="AP207" s="95">
        <v>0</v>
      </c>
      <c r="AQ207" s="95">
        <v>0</v>
      </c>
      <c r="AR207" s="95">
        <v>0</v>
      </c>
      <c r="AS207" s="95">
        <v>0</v>
      </c>
      <c r="AT207" s="95">
        <v>0</v>
      </c>
      <c r="AU207" s="95">
        <v>0</v>
      </c>
      <c r="AV207" s="95">
        <v>0</v>
      </c>
      <c r="AW207" s="95">
        <v>0</v>
      </c>
      <c r="AX207" s="95">
        <v>0</v>
      </c>
      <c r="AY207" s="95">
        <v>0</v>
      </c>
      <c r="AZ207" s="95">
        <v>0</v>
      </c>
      <c r="BA207" s="95">
        <v>0</v>
      </c>
      <c r="BB207" s="95">
        <v>0</v>
      </c>
      <c r="BC207" s="95">
        <v>0</v>
      </c>
      <c r="BD207" s="95">
        <v>0</v>
      </c>
      <c r="BE207" s="95">
        <v>0</v>
      </c>
      <c r="BF207" s="95">
        <v>17</v>
      </c>
      <c r="BG207" s="95">
        <v>0</v>
      </c>
      <c r="BH207" s="95">
        <v>0</v>
      </c>
      <c r="BI207" s="94">
        <f t="shared" si="47"/>
        <v>17</v>
      </c>
      <c r="BJ207" s="98">
        <f t="shared" si="48"/>
        <v>17</v>
      </c>
      <c r="BK207" s="98">
        <f t="shared" si="49"/>
        <v>0</v>
      </c>
      <c r="BL207" s="98">
        <f t="shared" si="50"/>
        <v>0</v>
      </c>
      <c r="BM207" s="98">
        <f t="shared" si="51"/>
        <v>0</v>
      </c>
      <c r="BN207" s="98">
        <f t="shared" si="52"/>
        <v>0</v>
      </c>
      <c r="BO207" s="98">
        <f t="shared" si="53"/>
        <v>0</v>
      </c>
      <c r="BP207" s="98">
        <f t="shared" si="54"/>
        <v>0</v>
      </c>
      <c r="BQ207" s="99">
        <f t="shared" si="55"/>
        <v>17</v>
      </c>
      <c r="BR207" s="94">
        <v>49</v>
      </c>
      <c r="BS207" s="94" t="str">
        <f t="shared" si="44"/>
        <v>Zengaffinen</v>
      </c>
      <c r="BT207" s="94" t="str">
        <f t="shared" si="45"/>
        <v>Gerd</v>
      </c>
      <c r="BU207" s="16" t="str">
        <f t="shared" si="46"/>
        <v>Saas-Balen</v>
      </c>
      <c r="BV207" s="16"/>
      <c r="BW207" s="16"/>
    </row>
    <row r="208" spans="1:75" s="94" customFormat="1" ht="20.100000000000001" customHeight="1" x14ac:dyDescent="0.25">
      <c r="A208" s="93">
        <v>1971</v>
      </c>
      <c r="B208" s="95" t="s">
        <v>325</v>
      </c>
      <c r="C208" s="95" t="s">
        <v>326</v>
      </c>
      <c r="D208" s="96" t="s">
        <v>327</v>
      </c>
      <c r="E208" s="95">
        <v>0</v>
      </c>
      <c r="F208" s="95">
        <v>16</v>
      </c>
      <c r="G208" s="95">
        <v>0</v>
      </c>
      <c r="H208" s="95">
        <v>0</v>
      </c>
      <c r="I208" s="95">
        <v>0</v>
      </c>
      <c r="J208" s="95">
        <v>0</v>
      </c>
      <c r="K208" s="95">
        <v>0</v>
      </c>
      <c r="L208" s="95">
        <v>0</v>
      </c>
      <c r="M208" s="95">
        <v>0</v>
      </c>
      <c r="N208" s="95">
        <v>0</v>
      </c>
      <c r="O208" s="95">
        <v>0</v>
      </c>
      <c r="P208" s="95">
        <v>0</v>
      </c>
      <c r="Q208" s="95">
        <v>0</v>
      </c>
      <c r="R208" s="95">
        <v>0</v>
      </c>
      <c r="S208" s="95">
        <v>0</v>
      </c>
      <c r="T208" s="95">
        <v>0</v>
      </c>
      <c r="U208" s="95">
        <v>0</v>
      </c>
      <c r="V208" s="95">
        <v>0</v>
      </c>
      <c r="W208" s="95">
        <v>0</v>
      </c>
      <c r="X208" s="95">
        <v>0</v>
      </c>
      <c r="Y208" s="95">
        <v>0</v>
      </c>
      <c r="Z208" s="95">
        <v>0</v>
      </c>
      <c r="AA208" s="95">
        <v>0</v>
      </c>
      <c r="AB208" s="95">
        <v>0</v>
      </c>
      <c r="AC208" s="95">
        <v>0</v>
      </c>
      <c r="AD208" s="95">
        <v>0</v>
      </c>
      <c r="AE208" s="95">
        <v>0</v>
      </c>
      <c r="AF208" s="95">
        <v>0</v>
      </c>
      <c r="AG208" s="95">
        <v>0</v>
      </c>
      <c r="AH208" s="95">
        <v>0</v>
      </c>
      <c r="AI208" s="95">
        <v>0</v>
      </c>
      <c r="AJ208" s="95">
        <v>0</v>
      </c>
      <c r="AK208" s="95">
        <v>0</v>
      </c>
      <c r="AL208" s="95">
        <v>0</v>
      </c>
      <c r="AM208" s="95">
        <v>0</v>
      </c>
      <c r="AN208" s="95">
        <v>0</v>
      </c>
      <c r="AO208" s="95">
        <v>0</v>
      </c>
      <c r="AP208" s="95">
        <v>0</v>
      </c>
      <c r="AQ208" s="95">
        <v>0</v>
      </c>
      <c r="AR208" s="95">
        <v>0</v>
      </c>
      <c r="AS208" s="95">
        <v>0</v>
      </c>
      <c r="AT208" s="95">
        <v>0</v>
      </c>
      <c r="AU208" s="95">
        <v>0</v>
      </c>
      <c r="AV208" s="95">
        <v>0</v>
      </c>
      <c r="AW208" s="95">
        <v>0</v>
      </c>
      <c r="AX208" s="95">
        <v>0</v>
      </c>
      <c r="AY208" s="95">
        <v>0</v>
      </c>
      <c r="AZ208" s="95">
        <v>0</v>
      </c>
      <c r="BA208" s="95">
        <v>0</v>
      </c>
      <c r="BB208" s="95">
        <v>0</v>
      </c>
      <c r="BC208" s="95">
        <v>0</v>
      </c>
      <c r="BD208" s="95">
        <v>0</v>
      </c>
      <c r="BE208" s="95">
        <v>0</v>
      </c>
      <c r="BF208" s="95">
        <v>0</v>
      </c>
      <c r="BG208" s="95">
        <v>0</v>
      </c>
      <c r="BH208" s="95">
        <v>0</v>
      </c>
      <c r="BI208" s="94">
        <f t="shared" si="47"/>
        <v>16</v>
      </c>
      <c r="BJ208" s="98">
        <f t="shared" si="48"/>
        <v>16</v>
      </c>
      <c r="BK208" s="98">
        <f t="shared" si="49"/>
        <v>0</v>
      </c>
      <c r="BL208" s="98">
        <f t="shared" si="50"/>
        <v>0</v>
      </c>
      <c r="BM208" s="98">
        <f t="shared" si="51"/>
        <v>0</v>
      </c>
      <c r="BN208" s="98">
        <f t="shared" si="52"/>
        <v>0</v>
      </c>
      <c r="BO208" s="98">
        <f t="shared" si="53"/>
        <v>0</v>
      </c>
      <c r="BP208" s="98">
        <f t="shared" si="54"/>
        <v>0</v>
      </c>
      <c r="BQ208" s="99">
        <f t="shared" si="55"/>
        <v>16</v>
      </c>
      <c r="BR208" s="94">
        <v>50</v>
      </c>
      <c r="BS208" s="94" t="str">
        <f t="shared" si="44"/>
        <v>Lauraux</v>
      </c>
      <c r="BT208" s="94" t="str">
        <f t="shared" si="45"/>
        <v>Patrick</v>
      </c>
      <c r="BU208" s="16" t="str">
        <f t="shared" si="46"/>
        <v>Schoëx</v>
      </c>
    </row>
    <row r="209" spans="1:75" s="94" customFormat="1" ht="20.100000000000001" customHeight="1" x14ac:dyDescent="0.25">
      <c r="A209" s="17">
        <v>1966</v>
      </c>
      <c r="B209" s="39" t="s">
        <v>719</v>
      </c>
      <c r="C209" s="20" t="s">
        <v>104</v>
      </c>
      <c r="D209" s="39" t="s">
        <v>500</v>
      </c>
      <c r="E209" s="95">
        <v>0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  <c r="O209" s="95">
        <v>0</v>
      </c>
      <c r="P209" s="95">
        <v>0</v>
      </c>
      <c r="Q209" s="95">
        <v>0</v>
      </c>
      <c r="R209" s="95">
        <v>0</v>
      </c>
      <c r="S209" s="95">
        <v>0</v>
      </c>
      <c r="T209" s="95">
        <v>0</v>
      </c>
      <c r="U209" s="95">
        <v>0</v>
      </c>
      <c r="V209" s="95">
        <v>0</v>
      </c>
      <c r="W209" s="95">
        <v>0</v>
      </c>
      <c r="X209" s="95">
        <v>0</v>
      </c>
      <c r="Y209" s="95">
        <v>0</v>
      </c>
      <c r="Z209" s="95">
        <v>0</v>
      </c>
      <c r="AA209" s="95">
        <v>0</v>
      </c>
      <c r="AB209" s="95">
        <v>0</v>
      </c>
      <c r="AC209" s="95">
        <v>0</v>
      </c>
      <c r="AD209" s="95">
        <v>0</v>
      </c>
      <c r="AE209" s="95">
        <v>0</v>
      </c>
      <c r="AF209" s="95">
        <v>0</v>
      </c>
      <c r="AG209" s="95">
        <v>0</v>
      </c>
      <c r="AH209" s="95">
        <v>0</v>
      </c>
      <c r="AI209" s="95">
        <v>0</v>
      </c>
      <c r="AJ209" s="95">
        <v>0</v>
      </c>
      <c r="AK209" s="95">
        <v>0</v>
      </c>
      <c r="AL209" s="95">
        <v>0</v>
      </c>
      <c r="AM209" s="95">
        <v>0</v>
      </c>
      <c r="AN209" s="95">
        <v>0</v>
      </c>
      <c r="AO209" s="95">
        <v>0</v>
      </c>
      <c r="AP209" s="95">
        <v>0</v>
      </c>
      <c r="AQ209" s="95">
        <v>0</v>
      </c>
      <c r="AR209" s="95">
        <v>0</v>
      </c>
      <c r="AS209" s="95">
        <v>0</v>
      </c>
      <c r="AT209" s="95">
        <v>0</v>
      </c>
      <c r="AU209" s="95">
        <v>0</v>
      </c>
      <c r="AV209" s="95">
        <v>0</v>
      </c>
      <c r="AW209" s="95">
        <v>0</v>
      </c>
      <c r="AX209" s="95">
        <v>0</v>
      </c>
      <c r="AY209" s="95">
        <v>0</v>
      </c>
      <c r="AZ209" s="95">
        <v>0</v>
      </c>
      <c r="BA209" s="95">
        <v>0</v>
      </c>
      <c r="BB209" s="95">
        <v>0</v>
      </c>
      <c r="BC209" s="95">
        <v>0</v>
      </c>
      <c r="BD209" s="95">
        <v>0</v>
      </c>
      <c r="BE209" s="95">
        <v>0</v>
      </c>
      <c r="BF209" s="95">
        <v>7</v>
      </c>
      <c r="BG209" s="95">
        <v>0</v>
      </c>
      <c r="BH209" s="95">
        <v>9</v>
      </c>
      <c r="BI209" s="94">
        <f t="shared" si="47"/>
        <v>16</v>
      </c>
      <c r="BJ209" s="98">
        <f t="shared" si="48"/>
        <v>9</v>
      </c>
      <c r="BK209" s="98">
        <f t="shared" si="49"/>
        <v>7</v>
      </c>
      <c r="BL209" s="98">
        <f t="shared" si="50"/>
        <v>0</v>
      </c>
      <c r="BM209" s="98">
        <f t="shared" si="51"/>
        <v>0</v>
      </c>
      <c r="BN209" s="98">
        <f t="shared" si="52"/>
        <v>0</v>
      </c>
      <c r="BO209" s="98">
        <f t="shared" si="53"/>
        <v>0</v>
      </c>
      <c r="BP209" s="98">
        <f t="shared" si="54"/>
        <v>0</v>
      </c>
      <c r="BQ209" s="99">
        <f t="shared" si="55"/>
        <v>16</v>
      </c>
      <c r="BR209" s="94">
        <v>50</v>
      </c>
      <c r="BS209" s="94" t="str">
        <f t="shared" si="44"/>
        <v>Precoma</v>
      </c>
      <c r="BT209" s="94" t="str">
        <f t="shared" si="45"/>
        <v>Jean-Christophe</v>
      </c>
      <c r="BU209" s="16" t="str">
        <f t="shared" si="46"/>
        <v>Champlan</v>
      </c>
      <c r="BV209" s="16"/>
      <c r="BW209" s="16"/>
    </row>
    <row r="210" spans="1:75" s="94" customFormat="1" ht="20.100000000000001" customHeight="1" x14ac:dyDescent="0.25">
      <c r="A210" s="93">
        <v>1969</v>
      </c>
      <c r="B210" s="95" t="s">
        <v>2699</v>
      </c>
      <c r="C210" s="95" t="s">
        <v>2742</v>
      </c>
      <c r="D210" s="96"/>
      <c r="E210" s="95">
        <v>0</v>
      </c>
      <c r="F210" s="95">
        <v>0</v>
      </c>
      <c r="G210" s="95">
        <v>0</v>
      </c>
      <c r="H210" s="95">
        <v>0</v>
      </c>
      <c r="I210" s="95">
        <v>0</v>
      </c>
      <c r="J210" s="95">
        <v>0</v>
      </c>
      <c r="K210" s="95">
        <v>0</v>
      </c>
      <c r="L210" s="95">
        <v>0</v>
      </c>
      <c r="M210" s="95">
        <v>0</v>
      </c>
      <c r="N210" s="95">
        <v>0</v>
      </c>
      <c r="O210" s="95">
        <v>0</v>
      </c>
      <c r="P210" s="95">
        <v>0</v>
      </c>
      <c r="Q210" s="95">
        <v>0</v>
      </c>
      <c r="R210" s="95">
        <v>0</v>
      </c>
      <c r="S210" s="95">
        <v>0</v>
      </c>
      <c r="T210" s="95">
        <v>0</v>
      </c>
      <c r="U210" s="95">
        <v>0</v>
      </c>
      <c r="V210" s="95">
        <v>15</v>
      </c>
      <c r="W210" s="95">
        <v>0</v>
      </c>
      <c r="X210" s="95">
        <v>0</v>
      </c>
      <c r="Y210" s="95">
        <v>0</v>
      </c>
      <c r="Z210" s="95">
        <v>0</v>
      </c>
      <c r="AA210" s="95">
        <v>0</v>
      </c>
      <c r="AB210" s="95">
        <v>0</v>
      </c>
      <c r="AC210" s="95">
        <v>0</v>
      </c>
      <c r="AD210" s="95">
        <v>0</v>
      </c>
      <c r="AE210" s="95">
        <v>0</v>
      </c>
      <c r="AF210" s="95">
        <v>0</v>
      </c>
      <c r="AG210" s="95">
        <v>0</v>
      </c>
      <c r="AH210" s="95">
        <v>0</v>
      </c>
      <c r="AI210" s="95">
        <v>0</v>
      </c>
      <c r="AJ210" s="95">
        <v>0</v>
      </c>
      <c r="AK210" s="95">
        <v>0</v>
      </c>
      <c r="AL210" s="95">
        <v>0</v>
      </c>
      <c r="AM210" s="95">
        <v>0</v>
      </c>
      <c r="AN210" s="95">
        <v>0</v>
      </c>
      <c r="AO210" s="95">
        <v>0</v>
      </c>
      <c r="AP210" s="95">
        <v>0</v>
      </c>
      <c r="AQ210" s="95">
        <v>0</v>
      </c>
      <c r="AR210" s="95">
        <v>0</v>
      </c>
      <c r="AS210" s="95">
        <v>0</v>
      </c>
      <c r="AT210" s="95">
        <v>0</v>
      </c>
      <c r="AU210" s="95">
        <v>0</v>
      </c>
      <c r="AV210" s="95">
        <v>0</v>
      </c>
      <c r="AW210" s="95">
        <v>0</v>
      </c>
      <c r="AX210" s="95">
        <v>0</v>
      </c>
      <c r="AY210" s="95">
        <v>0</v>
      </c>
      <c r="AZ210" s="95">
        <v>0</v>
      </c>
      <c r="BA210" s="95">
        <v>0</v>
      </c>
      <c r="BB210" s="95">
        <v>0</v>
      </c>
      <c r="BC210" s="95">
        <v>0</v>
      </c>
      <c r="BD210" s="95">
        <v>0</v>
      </c>
      <c r="BE210" s="95">
        <v>0</v>
      </c>
      <c r="BF210" s="95">
        <v>0</v>
      </c>
      <c r="BG210" s="95">
        <v>0</v>
      </c>
      <c r="BH210" s="95">
        <v>0</v>
      </c>
      <c r="BI210" s="94">
        <f t="shared" si="47"/>
        <v>15</v>
      </c>
      <c r="BJ210" s="98">
        <f t="shared" si="48"/>
        <v>15</v>
      </c>
      <c r="BK210" s="98">
        <f t="shared" si="49"/>
        <v>0</v>
      </c>
      <c r="BL210" s="98">
        <f t="shared" si="50"/>
        <v>0</v>
      </c>
      <c r="BM210" s="98">
        <f t="shared" si="51"/>
        <v>0</v>
      </c>
      <c r="BN210" s="98">
        <f t="shared" si="52"/>
        <v>0</v>
      </c>
      <c r="BO210" s="98">
        <f t="shared" si="53"/>
        <v>0</v>
      </c>
      <c r="BP210" s="98">
        <f t="shared" si="54"/>
        <v>0</v>
      </c>
      <c r="BQ210" s="99">
        <f t="shared" si="55"/>
        <v>15</v>
      </c>
      <c r="BR210" s="94">
        <v>51</v>
      </c>
      <c r="BS210" s="94" t="str">
        <f t="shared" si="44"/>
        <v>Bacher</v>
      </c>
      <c r="BT210" s="94" t="str">
        <f t="shared" si="45"/>
        <v>Steeve</v>
      </c>
      <c r="BU210" s="16"/>
    </row>
    <row r="211" spans="1:75" s="94" customFormat="1" ht="20.100000000000001" customHeight="1" x14ac:dyDescent="0.25">
      <c r="A211" s="17">
        <v>1963</v>
      </c>
      <c r="B211" s="39" t="s">
        <v>2318</v>
      </c>
      <c r="C211" s="20" t="s">
        <v>1735</v>
      </c>
      <c r="D211" s="39" t="s">
        <v>2312</v>
      </c>
      <c r="E211" s="95">
        <v>0</v>
      </c>
      <c r="F211" s="95">
        <v>0</v>
      </c>
      <c r="G211" s="95">
        <v>0</v>
      </c>
      <c r="H211" s="95">
        <v>0</v>
      </c>
      <c r="I211" s="95">
        <v>0</v>
      </c>
      <c r="J211" s="95">
        <v>0</v>
      </c>
      <c r="K211" s="95">
        <v>0</v>
      </c>
      <c r="L211" s="95">
        <v>0</v>
      </c>
      <c r="M211" s="95">
        <v>0</v>
      </c>
      <c r="N211" s="95">
        <v>0</v>
      </c>
      <c r="O211" s="95">
        <v>0</v>
      </c>
      <c r="P211" s="95">
        <v>0</v>
      </c>
      <c r="Q211" s="95">
        <v>0</v>
      </c>
      <c r="R211" s="95">
        <v>0</v>
      </c>
      <c r="S211" s="95">
        <v>0</v>
      </c>
      <c r="T211" s="95">
        <v>0</v>
      </c>
      <c r="U211" s="95">
        <v>0</v>
      </c>
      <c r="V211" s="95">
        <v>0</v>
      </c>
      <c r="W211" s="95">
        <v>0</v>
      </c>
      <c r="X211" s="95">
        <v>0</v>
      </c>
      <c r="Y211" s="95">
        <v>0</v>
      </c>
      <c r="Z211" s="95">
        <v>0</v>
      </c>
      <c r="AA211" s="95">
        <v>0</v>
      </c>
      <c r="AB211" s="95">
        <v>0</v>
      </c>
      <c r="AC211" s="95">
        <v>0</v>
      </c>
      <c r="AD211" s="95">
        <v>0</v>
      </c>
      <c r="AE211" s="95">
        <v>0</v>
      </c>
      <c r="AF211" s="95">
        <v>0</v>
      </c>
      <c r="AG211" s="95">
        <v>0</v>
      </c>
      <c r="AH211" s="95">
        <v>0</v>
      </c>
      <c r="AI211" s="95">
        <v>0</v>
      </c>
      <c r="AJ211" s="95">
        <v>0</v>
      </c>
      <c r="AK211" s="95">
        <v>0</v>
      </c>
      <c r="AL211" s="95">
        <v>0</v>
      </c>
      <c r="AM211" s="95">
        <v>0</v>
      </c>
      <c r="AN211" s="95">
        <v>0</v>
      </c>
      <c r="AO211" s="95">
        <v>0</v>
      </c>
      <c r="AP211" s="95">
        <v>0</v>
      </c>
      <c r="AQ211" s="95">
        <v>0</v>
      </c>
      <c r="AR211" s="95">
        <v>0</v>
      </c>
      <c r="AS211" s="95">
        <v>0</v>
      </c>
      <c r="AT211" s="95">
        <v>0</v>
      </c>
      <c r="AU211" s="95">
        <v>15</v>
      </c>
      <c r="AV211" s="95">
        <v>0</v>
      </c>
      <c r="AW211" s="95">
        <v>0</v>
      </c>
      <c r="AX211" s="95">
        <v>0</v>
      </c>
      <c r="AY211" s="95">
        <v>0</v>
      </c>
      <c r="AZ211" s="95">
        <v>0</v>
      </c>
      <c r="BA211" s="95">
        <v>0</v>
      </c>
      <c r="BB211" s="95">
        <v>0</v>
      </c>
      <c r="BC211" s="95">
        <v>0</v>
      </c>
      <c r="BD211" s="95">
        <v>0</v>
      </c>
      <c r="BE211" s="95">
        <v>0</v>
      </c>
      <c r="BF211" s="95">
        <v>0</v>
      </c>
      <c r="BG211" s="95">
        <v>0</v>
      </c>
      <c r="BH211" s="95">
        <v>0</v>
      </c>
      <c r="BI211" s="94">
        <f t="shared" si="47"/>
        <v>15</v>
      </c>
      <c r="BJ211" s="98">
        <f t="shared" si="48"/>
        <v>15</v>
      </c>
      <c r="BK211" s="98">
        <f t="shared" si="49"/>
        <v>0</v>
      </c>
      <c r="BL211" s="98">
        <f t="shared" si="50"/>
        <v>0</v>
      </c>
      <c r="BM211" s="98">
        <f t="shared" si="51"/>
        <v>0</v>
      </c>
      <c r="BN211" s="98">
        <f t="shared" si="52"/>
        <v>0</v>
      </c>
      <c r="BO211" s="98">
        <f t="shared" si="53"/>
        <v>0</v>
      </c>
      <c r="BP211" s="98">
        <f t="shared" si="54"/>
        <v>0</v>
      </c>
      <c r="BQ211" s="99">
        <f t="shared" si="55"/>
        <v>15</v>
      </c>
      <c r="BR211" s="94">
        <v>51</v>
      </c>
      <c r="BS211" s="94" t="str">
        <f t="shared" si="44"/>
        <v>Biner</v>
      </c>
      <c r="BT211" s="94" t="str">
        <f t="shared" si="45"/>
        <v>Reto</v>
      </c>
      <c r="BU211" s="16" t="str">
        <f>D211</f>
        <v>Zermatt</v>
      </c>
      <c r="BV211" s="16"/>
    </row>
    <row r="212" spans="1:75" s="94" customFormat="1" ht="20.100000000000001" customHeight="1" x14ac:dyDescent="0.25">
      <c r="A212" s="17">
        <v>1972</v>
      </c>
      <c r="B212" s="39" t="s">
        <v>724</v>
      </c>
      <c r="C212" s="20" t="s">
        <v>684</v>
      </c>
      <c r="D212" s="16"/>
      <c r="E212" s="95">
        <v>0</v>
      </c>
      <c r="F212" s="95">
        <v>0</v>
      </c>
      <c r="G212" s="95">
        <v>0</v>
      </c>
      <c r="H212" s="95">
        <v>0</v>
      </c>
      <c r="I212" s="95">
        <v>0</v>
      </c>
      <c r="J212" s="95">
        <v>0</v>
      </c>
      <c r="K212" s="95">
        <v>0</v>
      </c>
      <c r="L212" s="95">
        <v>0</v>
      </c>
      <c r="M212" s="95">
        <v>0</v>
      </c>
      <c r="N212" s="95">
        <v>0</v>
      </c>
      <c r="O212" s="95">
        <v>0</v>
      </c>
      <c r="P212" s="95">
        <v>0</v>
      </c>
      <c r="Q212" s="95">
        <v>0</v>
      </c>
      <c r="R212" s="95">
        <v>0</v>
      </c>
      <c r="S212" s="95">
        <v>0</v>
      </c>
      <c r="T212" s="95">
        <v>0</v>
      </c>
      <c r="U212" s="95">
        <v>0</v>
      </c>
      <c r="V212" s="95">
        <v>0</v>
      </c>
      <c r="W212" s="95">
        <v>0</v>
      </c>
      <c r="X212" s="95">
        <v>0</v>
      </c>
      <c r="Y212" s="95">
        <v>0</v>
      </c>
      <c r="Z212" s="95">
        <v>0</v>
      </c>
      <c r="AA212" s="95">
        <v>0</v>
      </c>
      <c r="AB212" s="95">
        <v>0</v>
      </c>
      <c r="AC212" s="95">
        <v>0</v>
      </c>
      <c r="AD212" s="95">
        <v>0</v>
      </c>
      <c r="AE212" s="95">
        <v>0</v>
      </c>
      <c r="AF212" s="95">
        <v>0</v>
      </c>
      <c r="AG212" s="95">
        <v>0</v>
      </c>
      <c r="AH212" s="95">
        <v>0</v>
      </c>
      <c r="AI212" s="95">
        <v>0</v>
      </c>
      <c r="AJ212" s="95">
        <v>0</v>
      </c>
      <c r="AK212" s="95">
        <v>0</v>
      </c>
      <c r="AL212" s="95">
        <v>0</v>
      </c>
      <c r="AM212" s="95">
        <v>0</v>
      </c>
      <c r="AN212" s="95">
        <v>0</v>
      </c>
      <c r="AO212" s="95">
        <v>0</v>
      </c>
      <c r="AP212" s="95">
        <v>0</v>
      </c>
      <c r="AQ212" s="95">
        <v>0</v>
      </c>
      <c r="AR212" s="95">
        <v>0</v>
      </c>
      <c r="AS212" s="95">
        <v>0</v>
      </c>
      <c r="AT212" s="95">
        <v>0</v>
      </c>
      <c r="AU212" s="95">
        <v>0</v>
      </c>
      <c r="AV212" s="95">
        <v>0</v>
      </c>
      <c r="AW212" s="95">
        <v>0</v>
      </c>
      <c r="AX212" s="95">
        <v>0</v>
      </c>
      <c r="AY212" s="95">
        <v>0</v>
      </c>
      <c r="AZ212" s="95">
        <v>0</v>
      </c>
      <c r="BA212" s="95">
        <v>0</v>
      </c>
      <c r="BB212" s="95">
        <v>15</v>
      </c>
      <c r="BC212" s="95">
        <v>0</v>
      </c>
      <c r="BD212" s="95">
        <v>0</v>
      </c>
      <c r="BE212" s="95">
        <v>0</v>
      </c>
      <c r="BF212" s="95">
        <v>0</v>
      </c>
      <c r="BG212" s="95">
        <v>0</v>
      </c>
      <c r="BH212" s="95">
        <v>0</v>
      </c>
      <c r="BI212" s="94">
        <f t="shared" si="47"/>
        <v>15</v>
      </c>
      <c r="BJ212" s="98">
        <f t="shared" si="48"/>
        <v>15</v>
      </c>
      <c r="BK212" s="98">
        <f t="shared" si="49"/>
        <v>0</v>
      </c>
      <c r="BL212" s="98">
        <f t="shared" si="50"/>
        <v>0</v>
      </c>
      <c r="BM212" s="98">
        <f t="shared" si="51"/>
        <v>0</v>
      </c>
      <c r="BN212" s="98">
        <f t="shared" si="52"/>
        <v>0</v>
      </c>
      <c r="BO212" s="98">
        <f t="shared" si="53"/>
        <v>0</v>
      </c>
      <c r="BP212" s="98">
        <f t="shared" si="54"/>
        <v>0</v>
      </c>
      <c r="BQ212" s="99">
        <f t="shared" si="55"/>
        <v>15</v>
      </c>
      <c r="BR212" s="94">
        <v>51</v>
      </c>
      <c r="BS212" s="94" t="str">
        <f t="shared" si="44"/>
        <v>Briguet</v>
      </c>
      <c r="BT212" s="94" t="str">
        <f t="shared" si="45"/>
        <v>Alexandre</v>
      </c>
      <c r="BU212" s="16"/>
      <c r="BV212" s="16"/>
    </row>
    <row r="213" spans="1:75" s="94" customFormat="1" ht="20.100000000000001" customHeight="1" x14ac:dyDescent="0.25">
      <c r="A213" s="93">
        <v>1968</v>
      </c>
      <c r="B213" s="95" t="s">
        <v>3822</v>
      </c>
      <c r="C213" s="95" t="s">
        <v>123</v>
      </c>
      <c r="D213" s="96" t="s">
        <v>39</v>
      </c>
      <c r="E213" s="95">
        <v>0</v>
      </c>
      <c r="F213" s="95">
        <v>0</v>
      </c>
      <c r="G213" s="95">
        <v>0</v>
      </c>
      <c r="H213" s="95">
        <v>0</v>
      </c>
      <c r="I213" s="95">
        <v>0</v>
      </c>
      <c r="J213" s="95">
        <v>0</v>
      </c>
      <c r="K213" s="95">
        <v>0</v>
      </c>
      <c r="L213" s="95">
        <v>0</v>
      </c>
      <c r="M213" s="95">
        <v>0</v>
      </c>
      <c r="N213" s="95">
        <v>0</v>
      </c>
      <c r="O213" s="95">
        <v>0</v>
      </c>
      <c r="P213" s="95">
        <v>0</v>
      </c>
      <c r="Q213" s="95">
        <v>0</v>
      </c>
      <c r="R213" s="95">
        <v>0</v>
      </c>
      <c r="S213" s="95">
        <v>0</v>
      </c>
      <c r="T213" s="95">
        <v>0</v>
      </c>
      <c r="U213" s="95">
        <v>0</v>
      </c>
      <c r="V213" s="95">
        <v>0</v>
      </c>
      <c r="W213" s="95">
        <v>0</v>
      </c>
      <c r="X213" s="95">
        <v>0</v>
      </c>
      <c r="Y213" s="95">
        <v>0</v>
      </c>
      <c r="Z213" s="95">
        <v>0</v>
      </c>
      <c r="AA213" s="95">
        <v>0</v>
      </c>
      <c r="AB213" s="95">
        <v>0</v>
      </c>
      <c r="AC213" s="95">
        <v>0</v>
      </c>
      <c r="AD213" s="95">
        <v>0</v>
      </c>
      <c r="AE213" s="95">
        <v>0</v>
      </c>
      <c r="AF213" s="95">
        <v>0</v>
      </c>
      <c r="AG213" s="95">
        <v>0</v>
      </c>
      <c r="AH213" s="95">
        <v>0</v>
      </c>
      <c r="AI213" s="95">
        <v>15</v>
      </c>
      <c r="AJ213" s="95">
        <v>0</v>
      </c>
      <c r="AK213" s="95">
        <v>0</v>
      </c>
      <c r="AL213" s="95">
        <v>0</v>
      </c>
      <c r="AM213" s="95">
        <v>0</v>
      </c>
      <c r="AN213" s="95">
        <v>0</v>
      </c>
      <c r="AO213" s="95">
        <v>0</v>
      </c>
      <c r="AP213" s="95">
        <v>0</v>
      </c>
      <c r="AQ213" s="95">
        <v>0</v>
      </c>
      <c r="AR213" s="95">
        <v>0</v>
      </c>
      <c r="AS213" s="95">
        <v>0</v>
      </c>
      <c r="AT213" s="95">
        <v>0</v>
      </c>
      <c r="AU213" s="95">
        <v>0</v>
      </c>
      <c r="AV213" s="95">
        <v>0</v>
      </c>
      <c r="AW213" s="95">
        <v>0</v>
      </c>
      <c r="AX213" s="95">
        <v>0</v>
      </c>
      <c r="AY213" s="95">
        <v>0</v>
      </c>
      <c r="AZ213" s="95">
        <v>0</v>
      </c>
      <c r="BA213" s="95">
        <v>0</v>
      </c>
      <c r="BB213" s="95">
        <v>0</v>
      </c>
      <c r="BC213" s="95">
        <v>0</v>
      </c>
      <c r="BD213" s="95">
        <v>0</v>
      </c>
      <c r="BE213" s="95">
        <v>0</v>
      </c>
      <c r="BF213" s="95">
        <v>0</v>
      </c>
      <c r="BG213" s="95">
        <v>0</v>
      </c>
      <c r="BH213" s="95">
        <v>0</v>
      </c>
      <c r="BI213" s="94">
        <f t="shared" si="47"/>
        <v>15</v>
      </c>
      <c r="BJ213" s="98">
        <f t="shared" si="48"/>
        <v>15</v>
      </c>
      <c r="BK213" s="98">
        <f t="shared" si="49"/>
        <v>0</v>
      </c>
      <c r="BL213" s="98">
        <f t="shared" si="50"/>
        <v>0</v>
      </c>
      <c r="BM213" s="98">
        <f t="shared" si="51"/>
        <v>0</v>
      </c>
      <c r="BN213" s="98">
        <f t="shared" si="52"/>
        <v>0</v>
      </c>
      <c r="BO213" s="98">
        <f t="shared" si="53"/>
        <v>0</v>
      </c>
      <c r="BP213" s="98">
        <f t="shared" si="54"/>
        <v>0</v>
      </c>
      <c r="BQ213" s="99">
        <f t="shared" si="55"/>
        <v>15</v>
      </c>
      <c r="BR213" s="94">
        <v>51</v>
      </c>
      <c r="BS213" s="94" t="str">
        <f t="shared" si="44"/>
        <v>Charpiot</v>
      </c>
      <c r="BT213" s="94" t="str">
        <f t="shared" si="45"/>
        <v>Thierry</v>
      </c>
      <c r="BU213" s="16" t="str">
        <f t="shared" ref="BU213:BU224" si="56">D213</f>
        <v>Genève</v>
      </c>
    </row>
    <row r="214" spans="1:75" s="94" customFormat="1" ht="20.100000000000001" customHeight="1" x14ac:dyDescent="0.25">
      <c r="A214" s="15">
        <v>1968</v>
      </c>
      <c r="B214" s="95" t="s">
        <v>722</v>
      </c>
      <c r="C214" s="95" t="s">
        <v>45</v>
      </c>
      <c r="D214" s="39" t="s">
        <v>723</v>
      </c>
      <c r="E214" s="95">
        <v>0</v>
      </c>
      <c r="F214" s="95">
        <v>0</v>
      </c>
      <c r="G214" s="95">
        <v>0</v>
      </c>
      <c r="H214" s="95">
        <v>15</v>
      </c>
      <c r="I214" s="95">
        <v>0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  <c r="O214" s="95">
        <v>0</v>
      </c>
      <c r="P214" s="95">
        <v>0</v>
      </c>
      <c r="Q214" s="95">
        <v>0</v>
      </c>
      <c r="R214" s="95">
        <v>0</v>
      </c>
      <c r="S214" s="95">
        <v>0</v>
      </c>
      <c r="T214" s="95">
        <v>0</v>
      </c>
      <c r="U214" s="95">
        <v>0</v>
      </c>
      <c r="V214" s="95">
        <v>0</v>
      </c>
      <c r="W214" s="95">
        <v>0</v>
      </c>
      <c r="X214" s="95">
        <v>0</v>
      </c>
      <c r="Y214" s="95">
        <v>0</v>
      </c>
      <c r="Z214" s="95">
        <v>0</v>
      </c>
      <c r="AA214" s="95">
        <v>0</v>
      </c>
      <c r="AB214" s="95">
        <v>0</v>
      </c>
      <c r="AC214" s="95">
        <v>0</v>
      </c>
      <c r="AD214" s="95">
        <v>0</v>
      </c>
      <c r="AE214" s="95">
        <v>0</v>
      </c>
      <c r="AF214" s="95">
        <v>0</v>
      </c>
      <c r="AG214" s="95">
        <v>0</v>
      </c>
      <c r="AH214" s="95">
        <v>0</v>
      </c>
      <c r="AI214" s="95">
        <v>0</v>
      </c>
      <c r="AJ214" s="95">
        <v>0</v>
      </c>
      <c r="AK214" s="95">
        <v>0</v>
      </c>
      <c r="AL214" s="95">
        <v>0</v>
      </c>
      <c r="AM214" s="95">
        <v>0</v>
      </c>
      <c r="AN214" s="95">
        <v>0</v>
      </c>
      <c r="AO214" s="95">
        <v>0</v>
      </c>
      <c r="AP214" s="95">
        <v>0</v>
      </c>
      <c r="AQ214" s="95">
        <v>0</v>
      </c>
      <c r="AR214" s="95">
        <v>0</v>
      </c>
      <c r="AS214" s="95">
        <v>0</v>
      </c>
      <c r="AT214" s="95">
        <v>0</v>
      </c>
      <c r="AU214" s="95">
        <v>0</v>
      </c>
      <c r="AV214" s="95">
        <v>0</v>
      </c>
      <c r="AW214" s="95">
        <v>0</v>
      </c>
      <c r="AX214" s="95">
        <v>0</v>
      </c>
      <c r="AY214" s="95">
        <v>0</v>
      </c>
      <c r="AZ214" s="95">
        <v>0</v>
      </c>
      <c r="BA214" s="95">
        <v>0</v>
      </c>
      <c r="BB214" s="95">
        <v>0</v>
      </c>
      <c r="BC214" s="95">
        <v>0</v>
      </c>
      <c r="BD214" s="95">
        <v>0</v>
      </c>
      <c r="BE214" s="95">
        <v>0</v>
      </c>
      <c r="BF214" s="95">
        <v>0</v>
      </c>
      <c r="BG214" s="95">
        <v>0</v>
      </c>
      <c r="BH214" s="95">
        <v>0</v>
      </c>
      <c r="BI214" s="94">
        <f t="shared" si="47"/>
        <v>15</v>
      </c>
      <c r="BJ214" s="98">
        <f t="shared" si="48"/>
        <v>15</v>
      </c>
      <c r="BK214" s="98">
        <f t="shared" si="49"/>
        <v>0</v>
      </c>
      <c r="BL214" s="98">
        <f t="shared" si="50"/>
        <v>0</v>
      </c>
      <c r="BM214" s="98">
        <f t="shared" si="51"/>
        <v>0</v>
      </c>
      <c r="BN214" s="98">
        <f t="shared" si="52"/>
        <v>0</v>
      </c>
      <c r="BO214" s="98">
        <f t="shared" si="53"/>
        <v>0</v>
      </c>
      <c r="BP214" s="98">
        <f t="shared" si="54"/>
        <v>0</v>
      </c>
      <c r="BQ214" s="99">
        <f t="shared" si="55"/>
        <v>15</v>
      </c>
      <c r="BR214" s="94">
        <v>51</v>
      </c>
      <c r="BS214" s="94" t="str">
        <f t="shared" si="44"/>
        <v>Crausaz</v>
      </c>
      <c r="BT214" s="94" t="str">
        <f t="shared" si="45"/>
        <v>Pierre-André</v>
      </c>
      <c r="BU214" s="16" t="str">
        <f t="shared" si="56"/>
        <v>Porrentruy</v>
      </c>
    </row>
    <row r="215" spans="1:75" s="94" customFormat="1" ht="20.100000000000001" customHeight="1" x14ac:dyDescent="0.25">
      <c r="A215" s="17">
        <v>1964</v>
      </c>
      <c r="B215" s="39" t="s">
        <v>1211</v>
      </c>
      <c r="C215" s="20" t="s">
        <v>5361</v>
      </c>
      <c r="D215" s="39" t="s">
        <v>1139</v>
      </c>
      <c r="E215" s="95">
        <v>0</v>
      </c>
      <c r="F215" s="95">
        <v>0</v>
      </c>
      <c r="G215" s="95">
        <v>0</v>
      </c>
      <c r="H215" s="95">
        <v>0</v>
      </c>
      <c r="I215" s="95">
        <v>0</v>
      </c>
      <c r="J215" s="95">
        <v>0</v>
      </c>
      <c r="K215" s="95">
        <v>0</v>
      </c>
      <c r="L215" s="95">
        <v>0</v>
      </c>
      <c r="M215" s="95">
        <v>0</v>
      </c>
      <c r="N215" s="95">
        <v>0</v>
      </c>
      <c r="O215" s="95">
        <v>0</v>
      </c>
      <c r="P215" s="95">
        <v>0</v>
      </c>
      <c r="Q215" s="95">
        <v>0</v>
      </c>
      <c r="R215" s="95">
        <v>0</v>
      </c>
      <c r="S215" s="95">
        <v>0</v>
      </c>
      <c r="T215" s="95">
        <v>0</v>
      </c>
      <c r="U215" s="95">
        <v>0</v>
      </c>
      <c r="V215" s="95">
        <v>0</v>
      </c>
      <c r="W215" s="95">
        <v>0</v>
      </c>
      <c r="X215" s="95">
        <v>0</v>
      </c>
      <c r="Y215" s="95">
        <v>0</v>
      </c>
      <c r="Z215" s="95">
        <v>0</v>
      </c>
      <c r="AA215" s="95">
        <v>0</v>
      </c>
      <c r="AB215" s="95">
        <v>0</v>
      </c>
      <c r="AC215" s="95">
        <v>0</v>
      </c>
      <c r="AD215" s="95">
        <v>0</v>
      </c>
      <c r="AE215" s="95">
        <v>0</v>
      </c>
      <c r="AF215" s="95">
        <v>0</v>
      </c>
      <c r="AG215" s="95">
        <v>0</v>
      </c>
      <c r="AH215" s="95">
        <v>0</v>
      </c>
      <c r="AI215" s="95">
        <v>0</v>
      </c>
      <c r="AJ215" s="95">
        <v>0</v>
      </c>
      <c r="AK215" s="95">
        <v>0</v>
      </c>
      <c r="AL215" s="95">
        <v>0</v>
      </c>
      <c r="AM215" s="95">
        <v>0</v>
      </c>
      <c r="AN215" s="95">
        <v>0</v>
      </c>
      <c r="AO215" s="95">
        <v>0</v>
      </c>
      <c r="AP215" s="95">
        <v>0</v>
      </c>
      <c r="AQ215" s="95">
        <v>0</v>
      </c>
      <c r="AR215" s="95">
        <v>0</v>
      </c>
      <c r="AS215" s="95">
        <v>0</v>
      </c>
      <c r="AT215" s="95">
        <v>0</v>
      </c>
      <c r="AU215" s="95">
        <v>0</v>
      </c>
      <c r="AV215" s="95">
        <v>0</v>
      </c>
      <c r="AW215" s="95">
        <v>0</v>
      </c>
      <c r="AX215" s="95">
        <v>0</v>
      </c>
      <c r="AY215" s="95">
        <v>15</v>
      </c>
      <c r="AZ215" s="95">
        <v>0</v>
      </c>
      <c r="BA215" s="95">
        <v>0</v>
      </c>
      <c r="BB215" s="95">
        <v>0</v>
      </c>
      <c r="BC215" s="95">
        <v>0</v>
      </c>
      <c r="BD215" s="95">
        <v>0</v>
      </c>
      <c r="BE215" s="95">
        <v>0</v>
      </c>
      <c r="BF215" s="95">
        <v>0</v>
      </c>
      <c r="BG215" s="95">
        <v>0</v>
      </c>
      <c r="BH215" s="95">
        <v>0</v>
      </c>
      <c r="BI215" s="94">
        <f t="shared" si="47"/>
        <v>15</v>
      </c>
      <c r="BJ215" s="98">
        <f t="shared" si="48"/>
        <v>15</v>
      </c>
      <c r="BK215" s="98">
        <f t="shared" si="49"/>
        <v>0</v>
      </c>
      <c r="BL215" s="98">
        <f t="shared" si="50"/>
        <v>0</v>
      </c>
      <c r="BM215" s="98">
        <f t="shared" si="51"/>
        <v>0</v>
      </c>
      <c r="BN215" s="98">
        <f t="shared" si="52"/>
        <v>0</v>
      </c>
      <c r="BO215" s="98">
        <f t="shared" si="53"/>
        <v>0</v>
      </c>
      <c r="BP215" s="98">
        <f t="shared" si="54"/>
        <v>0</v>
      </c>
      <c r="BQ215" s="99">
        <f t="shared" si="55"/>
        <v>15</v>
      </c>
      <c r="BR215" s="94">
        <v>51</v>
      </c>
      <c r="BS215" s="94" t="str">
        <f t="shared" si="44"/>
        <v>Darbellay</v>
      </c>
      <c r="BT215" s="94" t="str">
        <f t="shared" si="45"/>
        <v>Chrstian</v>
      </c>
      <c r="BU215" s="16" t="str">
        <f t="shared" si="56"/>
        <v>Martigny-Croix</v>
      </c>
      <c r="BV215" s="16"/>
    </row>
    <row r="216" spans="1:75" s="94" customFormat="1" ht="20.100000000000001" customHeight="1" x14ac:dyDescent="0.25">
      <c r="A216" s="93">
        <v>1965</v>
      </c>
      <c r="B216" s="95" t="s">
        <v>413</v>
      </c>
      <c r="C216" s="95" t="s">
        <v>681</v>
      </c>
      <c r="D216" s="96" t="s">
        <v>15</v>
      </c>
      <c r="E216" s="95">
        <v>0</v>
      </c>
      <c r="F216" s="95">
        <v>0</v>
      </c>
      <c r="G216" s="95">
        <v>0</v>
      </c>
      <c r="H216" s="95">
        <v>0</v>
      </c>
      <c r="I216" s="95">
        <v>5</v>
      </c>
      <c r="J216" s="95">
        <v>0</v>
      </c>
      <c r="K216" s="95">
        <v>0</v>
      </c>
      <c r="L216" s="95">
        <v>0</v>
      </c>
      <c r="M216" s="95">
        <v>0</v>
      </c>
      <c r="N216" s="95">
        <v>0</v>
      </c>
      <c r="O216" s="95">
        <v>0</v>
      </c>
      <c r="P216" s="95">
        <v>0</v>
      </c>
      <c r="Q216" s="95">
        <v>0</v>
      </c>
      <c r="R216" s="95">
        <v>0</v>
      </c>
      <c r="S216" s="95">
        <v>0</v>
      </c>
      <c r="T216" s="95">
        <v>0</v>
      </c>
      <c r="U216" s="95">
        <v>0</v>
      </c>
      <c r="V216" s="95">
        <v>0</v>
      </c>
      <c r="W216" s="95">
        <v>0</v>
      </c>
      <c r="X216" s="95">
        <v>0</v>
      </c>
      <c r="Y216" s="95">
        <v>0</v>
      </c>
      <c r="Z216" s="95">
        <v>0</v>
      </c>
      <c r="AA216" s="95">
        <v>0</v>
      </c>
      <c r="AB216" s="95">
        <v>10</v>
      </c>
      <c r="AC216" s="95">
        <v>0</v>
      </c>
      <c r="AD216" s="95">
        <v>0</v>
      </c>
      <c r="AE216" s="95">
        <v>0</v>
      </c>
      <c r="AF216" s="95">
        <v>0</v>
      </c>
      <c r="AG216" s="95">
        <v>0</v>
      </c>
      <c r="AH216" s="95">
        <v>0</v>
      </c>
      <c r="AI216" s="95">
        <v>0</v>
      </c>
      <c r="AJ216" s="95">
        <v>0</v>
      </c>
      <c r="AK216" s="95">
        <v>0</v>
      </c>
      <c r="AL216" s="95">
        <v>0</v>
      </c>
      <c r="AM216" s="95">
        <v>0</v>
      </c>
      <c r="AN216" s="95">
        <v>0</v>
      </c>
      <c r="AO216" s="95">
        <v>0</v>
      </c>
      <c r="AP216" s="95">
        <v>0</v>
      </c>
      <c r="AQ216" s="95">
        <v>0</v>
      </c>
      <c r="AR216" s="95">
        <v>0</v>
      </c>
      <c r="AS216" s="95">
        <v>0</v>
      </c>
      <c r="AT216" s="95">
        <v>0</v>
      </c>
      <c r="AU216" s="95">
        <v>0</v>
      </c>
      <c r="AV216" s="95">
        <v>0</v>
      </c>
      <c r="AW216" s="95">
        <v>0</v>
      </c>
      <c r="AX216" s="95">
        <v>0</v>
      </c>
      <c r="AY216" s="95">
        <v>0</v>
      </c>
      <c r="AZ216" s="95">
        <v>0</v>
      </c>
      <c r="BA216" s="95">
        <v>0</v>
      </c>
      <c r="BB216" s="95">
        <v>0</v>
      </c>
      <c r="BC216" s="95">
        <v>0</v>
      </c>
      <c r="BD216" s="95">
        <v>0</v>
      </c>
      <c r="BE216" s="95">
        <v>0</v>
      </c>
      <c r="BF216" s="95">
        <v>0</v>
      </c>
      <c r="BG216" s="95">
        <v>0</v>
      </c>
      <c r="BH216" s="95">
        <v>0</v>
      </c>
      <c r="BI216" s="94">
        <f t="shared" si="47"/>
        <v>15</v>
      </c>
      <c r="BJ216" s="98">
        <f t="shared" si="48"/>
        <v>10</v>
      </c>
      <c r="BK216" s="98">
        <f t="shared" si="49"/>
        <v>5</v>
      </c>
      <c r="BL216" s="98">
        <f t="shared" si="50"/>
        <v>0</v>
      </c>
      <c r="BM216" s="98">
        <f t="shared" si="51"/>
        <v>0</v>
      </c>
      <c r="BN216" s="98">
        <f t="shared" si="52"/>
        <v>0</v>
      </c>
      <c r="BO216" s="98">
        <f t="shared" si="53"/>
        <v>0</v>
      </c>
      <c r="BP216" s="98">
        <f t="shared" si="54"/>
        <v>0</v>
      </c>
      <c r="BQ216" s="99">
        <f t="shared" si="55"/>
        <v>15</v>
      </c>
      <c r="BR216" s="94">
        <v>51</v>
      </c>
      <c r="BS216" s="94" t="str">
        <f t="shared" si="44"/>
        <v>Ecoeur</v>
      </c>
      <c r="BT216" s="94" t="str">
        <f t="shared" si="45"/>
        <v>Yves</v>
      </c>
      <c r="BU216" s="16" t="str">
        <f t="shared" si="56"/>
        <v>Martigny</v>
      </c>
    </row>
    <row r="217" spans="1:75" s="94" customFormat="1" ht="20.100000000000001" customHeight="1" x14ac:dyDescent="0.25">
      <c r="A217" s="17">
        <v>1972</v>
      </c>
      <c r="B217" s="39" t="s">
        <v>1465</v>
      </c>
      <c r="C217" s="20" t="s">
        <v>1480</v>
      </c>
      <c r="D217" s="39" t="s">
        <v>1158</v>
      </c>
      <c r="E217" s="95">
        <v>0</v>
      </c>
      <c r="F217" s="95">
        <v>0</v>
      </c>
      <c r="G217" s="95">
        <v>0</v>
      </c>
      <c r="H217" s="95">
        <v>0</v>
      </c>
      <c r="I217" s="95">
        <v>0</v>
      </c>
      <c r="J217" s="95">
        <v>0</v>
      </c>
      <c r="K217" s="95">
        <v>0</v>
      </c>
      <c r="L217" s="95">
        <v>0</v>
      </c>
      <c r="M217" s="95">
        <v>0</v>
      </c>
      <c r="N217" s="95">
        <v>0</v>
      </c>
      <c r="O217" s="95">
        <v>0</v>
      </c>
      <c r="P217" s="95">
        <v>0</v>
      </c>
      <c r="Q217" s="95">
        <v>0</v>
      </c>
      <c r="R217" s="95">
        <v>0</v>
      </c>
      <c r="S217" s="95">
        <v>0</v>
      </c>
      <c r="T217" s="95">
        <v>0</v>
      </c>
      <c r="U217" s="95">
        <v>0</v>
      </c>
      <c r="V217" s="95">
        <v>0</v>
      </c>
      <c r="W217" s="95">
        <v>15</v>
      </c>
      <c r="X217" s="95">
        <v>0</v>
      </c>
      <c r="Y217" s="95">
        <v>0</v>
      </c>
      <c r="Z217" s="95">
        <v>0</v>
      </c>
      <c r="AA217" s="95">
        <v>0</v>
      </c>
      <c r="AB217" s="95">
        <v>0</v>
      </c>
      <c r="AC217" s="95">
        <v>0</v>
      </c>
      <c r="AD217" s="95">
        <v>0</v>
      </c>
      <c r="AE217" s="95">
        <v>0</v>
      </c>
      <c r="AF217" s="95">
        <v>0</v>
      </c>
      <c r="AG217" s="95">
        <v>0</v>
      </c>
      <c r="AH217" s="95">
        <v>0</v>
      </c>
      <c r="AI217" s="95">
        <v>0</v>
      </c>
      <c r="AJ217" s="95">
        <v>0</v>
      </c>
      <c r="AK217" s="95">
        <v>0</v>
      </c>
      <c r="AL217" s="95">
        <v>0</v>
      </c>
      <c r="AM217" s="95">
        <v>0</v>
      </c>
      <c r="AN217" s="95">
        <v>0</v>
      </c>
      <c r="AO217" s="95">
        <v>0</v>
      </c>
      <c r="AP217" s="95">
        <v>0</v>
      </c>
      <c r="AQ217" s="95">
        <v>0</v>
      </c>
      <c r="AR217" s="95">
        <v>0</v>
      </c>
      <c r="AS217" s="95">
        <v>0</v>
      </c>
      <c r="AT217" s="95">
        <v>0</v>
      </c>
      <c r="AU217" s="95">
        <v>0</v>
      </c>
      <c r="AV217" s="95">
        <v>0</v>
      </c>
      <c r="AW217" s="95">
        <v>0</v>
      </c>
      <c r="AX217" s="95">
        <v>0</v>
      </c>
      <c r="AY217" s="95">
        <v>0</v>
      </c>
      <c r="AZ217" s="95">
        <v>0</v>
      </c>
      <c r="BA217" s="95">
        <v>0</v>
      </c>
      <c r="BB217" s="95">
        <v>0</v>
      </c>
      <c r="BC217" s="95">
        <v>0</v>
      </c>
      <c r="BD217" s="95">
        <v>0</v>
      </c>
      <c r="BE217" s="95">
        <v>0</v>
      </c>
      <c r="BF217" s="95">
        <v>0</v>
      </c>
      <c r="BG217" s="95">
        <v>0</v>
      </c>
      <c r="BH217" s="95">
        <v>0</v>
      </c>
      <c r="BI217" s="94">
        <f t="shared" si="47"/>
        <v>15</v>
      </c>
      <c r="BJ217" s="98">
        <f t="shared" si="48"/>
        <v>15</v>
      </c>
      <c r="BK217" s="98">
        <f t="shared" si="49"/>
        <v>0</v>
      </c>
      <c r="BL217" s="98">
        <f t="shared" si="50"/>
        <v>0</v>
      </c>
      <c r="BM217" s="98">
        <f t="shared" si="51"/>
        <v>0</v>
      </c>
      <c r="BN217" s="98">
        <f t="shared" si="52"/>
        <v>0</v>
      </c>
      <c r="BO217" s="98">
        <f t="shared" si="53"/>
        <v>0</v>
      </c>
      <c r="BP217" s="98">
        <f t="shared" si="54"/>
        <v>0</v>
      </c>
      <c r="BQ217" s="99">
        <f t="shared" si="55"/>
        <v>15</v>
      </c>
      <c r="BR217" s="94">
        <v>51</v>
      </c>
      <c r="BS217" s="94" t="str">
        <f t="shared" si="44"/>
        <v>Habegger</v>
      </c>
      <c r="BT217" s="94" t="str">
        <f t="shared" si="45"/>
        <v>Stefan</v>
      </c>
      <c r="BU217" s="16" t="str">
        <f t="shared" si="56"/>
        <v>Châtel-St-Denis</v>
      </c>
      <c r="BV217" s="16"/>
      <c r="BW217" s="16"/>
    </row>
    <row r="218" spans="1:75" s="94" customFormat="1" ht="20.100000000000001" customHeight="1" x14ac:dyDescent="0.25">
      <c r="A218" s="93">
        <v>1966</v>
      </c>
      <c r="B218" s="95" t="s">
        <v>465</v>
      </c>
      <c r="C218" s="95" t="s">
        <v>1416</v>
      </c>
      <c r="D218" s="96" t="s">
        <v>1854</v>
      </c>
      <c r="E218" s="95">
        <v>0</v>
      </c>
      <c r="F218" s="95">
        <v>0</v>
      </c>
      <c r="G218" s="95">
        <v>0</v>
      </c>
      <c r="H218" s="95">
        <v>0</v>
      </c>
      <c r="I218" s="95">
        <v>0</v>
      </c>
      <c r="J218" s="95">
        <v>0</v>
      </c>
      <c r="K218" s="95">
        <v>0</v>
      </c>
      <c r="L218" s="95">
        <v>0</v>
      </c>
      <c r="M218" s="95">
        <v>0</v>
      </c>
      <c r="N218" s="95">
        <v>0</v>
      </c>
      <c r="O218" s="95">
        <v>0</v>
      </c>
      <c r="P218" s="95">
        <v>0</v>
      </c>
      <c r="Q218" s="95">
        <v>0</v>
      </c>
      <c r="R218" s="95">
        <v>0</v>
      </c>
      <c r="S218" s="95">
        <v>0</v>
      </c>
      <c r="T218" s="95">
        <v>0</v>
      </c>
      <c r="U218" s="95">
        <v>0</v>
      </c>
      <c r="V218" s="95">
        <v>0</v>
      </c>
      <c r="W218" s="95">
        <v>0</v>
      </c>
      <c r="X218" s="95">
        <v>0</v>
      </c>
      <c r="Y218" s="95">
        <v>0</v>
      </c>
      <c r="Z218" s="95">
        <v>0</v>
      </c>
      <c r="AA218" s="95">
        <v>0</v>
      </c>
      <c r="AB218" s="95">
        <v>0</v>
      </c>
      <c r="AC218" s="95">
        <v>0</v>
      </c>
      <c r="AD218" s="95">
        <v>0</v>
      </c>
      <c r="AE218" s="95">
        <v>0</v>
      </c>
      <c r="AF218" s="95">
        <v>15</v>
      </c>
      <c r="AG218" s="95">
        <v>0</v>
      </c>
      <c r="AH218" s="95">
        <v>0</v>
      </c>
      <c r="AI218" s="95">
        <v>0</v>
      </c>
      <c r="AJ218" s="95">
        <v>0</v>
      </c>
      <c r="AK218" s="95">
        <v>0</v>
      </c>
      <c r="AL218" s="95">
        <v>0</v>
      </c>
      <c r="AM218" s="95">
        <v>0</v>
      </c>
      <c r="AN218" s="95">
        <v>0</v>
      </c>
      <c r="AO218" s="95">
        <v>0</v>
      </c>
      <c r="AP218" s="95">
        <v>0</v>
      </c>
      <c r="AQ218" s="95">
        <v>0</v>
      </c>
      <c r="AR218" s="95">
        <v>0</v>
      </c>
      <c r="AS218" s="95">
        <v>0</v>
      </c>
      <c r="AT218" s="95">
        <v>0</v>
      </c>
      <c r="AU218" s="95">
        <v>0</v>
      </c>
      <c r="AV218" s="95">
        <v>0</v>
      </c>
      <c r="AW218" s="95">
        <v>0</v>
      </c>
      <c r="AX218" s="95">
        <v>0</v>
      </c>
      <c r="AY218" s="95">
        <v>0</v>
      </c>
      <c r="AZ218" s="95">
        <v>0</v>
      </c>
      <c r="BA218" s="95">
        <v>0</v>
      </c>
      <c r="BB218" s="95">
        <v>0</v>
      </c>
      <c r="BC218" s="95">
        <v>0</v>
      </c>
      <c r="BD218" s="95">
        <v>0</v>
      </c>
      <c r="BE218" s="95">
        <v>0</v>
      </c>
      <c r="BF218" s="95">
        <v>0</v>
      </c>
      <c r="BG218" s="95">
        <v>0</v>
      </c>
      <c r="BH218" s="95">
        <v>0</v>
      </c>
      <c r="BI218" s="94">
        <f t="shared" si="47"/>
        <v>15</v>
      </c>
      <c r="BJ218" s="98">
        <f t="shared" si="48"/>
        <v>15</v>
      </c>
      <c r="BK218" s="98">
        <f t="shared" si="49"/>
        <v>0</v>
      </c>
      <c r="BL218" s="98">
        <f t="shared" si="50"/>
        <v>0</v>
      </c>
      <c r="BM218" s="98">
        <f t="shared" si="51"/>
        <v>0</v>
      </c>
      <c r="BN218" s="98">
        <f t="shared" si="52"/>
        <v>0</v>
      </c>
      <c r="BO218" s="98">
        <f t="shared" si="53"/>
        <v>0</v>
      </c>
      <c r="BP218" s="98">
        <f t="shared" si="54"/>
        <v>0</v>
      </c>
      <c r="BQ218" s="99">
        <f t="shared" si="55"/>
        <v>15</v>
      </c>
      <c r="BR218" s="94">
        <v>51</v>
      </c>
      <c r="BS218" s="94" t="str">
        <f t="shared" si="44"/>
        <v>Jordan</v>
      </c>
      <c r="BT218" s="94" t="str">
        <f t="shared" si="45"/>
        <v>Klaus</v>
      </c>
      <c r="BU218" s="16" t="str">
        <f t="shared" si="56"/>
        <v>Steffisburg</v>
      </c>
    </row>
    <row r="219" spans="1:75" s="94" customFormat="1" ht="20.100000000000001" customHeight="1" x14ac:dyDescent="0.25">
      <c r="A219" s="17">
        <v>1969</v>
      </c>
      <c r="B219" s="39" t="s">
        <v>4399</v>
      </c>
      <c r="C219" s="20" t="s">
        <v>4400</v>
      </c>
      <c r="D219" s="21" t="s">
        <v>4300</v>
      </c>
      <c r="E219" s="95">
        <v>0</v>
      </c>
      <c r="F219" s="95">
        <v>0</v>
      </c>
      <c r="G219" s="95">
        <v>0</v>
      </c>
      <c r="H219" s="95">
        <v>0</v>
      </c>
      <c r="I219" s="95">
        <v>0</v>
      </c>
      <c r="J219" s="95">
        <v>0</v>
      </c>
      <c r="K219" s="95">
        <v>0</v>
      </c>
      <c r="L219" s="95">
        <v>0</v>
      </c>
      <c r="M219" s="95">
        <v>0</v>
      </c>
      <c r="N219" s="95">
        <v>0</v>
      </c>
      <c r="O219" s="95">
        <v>0</v>
      </c>
      <c r="P219" s="95">
        <v>0</v>
      </c>
      <c r="Q219" s="95">
        <v>0</v>
      </c>
      <c r="R219" s="95">
        <v>0</v>
      </c>
      <c r="S219" s="95">
        <v>0</v>
      </c>
      <c r="T219" s="95">
        <v>0</v>
      </c>
      <c r="U219" s="95">
        <v>0</v>
      </c>
      <c r="V219" s="95">
        <v>0</v>
      </c>
      <c r="W219" s="95">
        <v>0</v>
      </c>
      <c r="X219" s="95">
        <v>0</v>
      </c>
      <c r="Y219" s="95">
        <v>0</v>
      </c>
      <c r="Z219" s="95">
        <v>0</v>
      </c>
      <c r="AA219" s="95">
        <v>0</v>
      </c>
      <c r="AB219" s="95">
        <v>0</v>
      </c>
      <c r="AC219" s="95">
        <v>0</v>
      </c>
      <c r="AD219" s="95">
        <v>0</v>
      </c>
      <c r="AE219" s="95">
        <v>0</v>
      </c>
      <c r="AF219" s="95">
        <v>0</v>
      </c>
      <c r="AG219" s="95">
        <v>0</v>
      </c>
      <c r="AH219" s="95">
        <v>0</v>
      </c>
      <c r="AI219" s="95">
        <v>0</v>
      </c>
      <c r="AJ219" s="95">
        <v>0</v>
      </c>
      <c r="AK219" s="95">
        <v>0</v>
      </c>
      <c r="AL219" s="95">
        <v>15</v>
      </c>
      <c r="AM219" s="95">
        <v>0</v>
      </c>
      <c r="AN219" s="95">
        <v>0</v>
      </c>
      <c r="AO219" s="95">
        <v>0</v>
      </c>
      <c r="AP219" s="95">
        <v>0</v>
      </c>
      <c r="AQ219" s="95">
        <v>0</v>
      </c>
      <c r="AR219" s="95">
        <v>0</v>
      </c>
      <c r="AS219" s="95">
        <v>0</v>
      </c>
      <c r="AT219" s="95">
        <v>0</v>
      </c>
      <c r="AU219" s="95">
        <v>0</v>
      </c>
      <c r="AV219" s="95">
        <v>0</v>
      </c>
      <c r="AW219" s="95">
        <v>0</v>
      </c>
      <c r="AX219" s="95">
        <v>0</v>
      </c>
      <c r="AY219" s="95">
        <v>0</v>
      </c>
      <c r="AZ219" s="95">
        <v>0</v>
      </c>
      <c r="BA219" s="95">
        <v>0</v>
      </c>
      <c r="BB219" s="95">
        <v>0</v>
      </c>
      <c r="BC219" s="95">
        <v>0</v>
      </c>
      <c r="BD219" s="95">
        <v>0</v>
      </c>
      <c r="BE219" s="95">
        <v>0</v>
      </c>
      <c r="BF219" s="95">
        <v>0</v>
      </c>
      <c r="BG219" s="95">
        <v>0</v>
      </c>
      <c r="BH219" s="95">
        <v>0</v>
      </c>
      <c r="BI219" s="94">
        <f t="shared" si="47"/>
        <v>15</v>
      </c>
      <c r="BJ219" s="98">
        <f t="shared" si="48"/>
        <v>15</v>
      </c>
      <c r="BK219" s="98">
        <f t="shared" si="49"/>
        <v>0</v>
      </c>
      <c r="BL219" s="98">
        <f t="shared" si="50"/>
        <v>0</v>
      </c>
      <c r="BM219" s="98">
        <f t="shared" si="51"/>
        <v>0</v>
      </c>
      <c r="BN219" s="98">
        <f t="shared" si="52"/>
        <v>0</v>
      </c>
      <c r="BO219" s="98">
        <f t="shared" si="53"/>
        <v>0</v>
      </c>
      <c r="BP219" s="98">
        <f t="shared" si="54"/>
        <v>0</v>
      </c>
      <c r="BQ219" s="99">
        <f t="shared" si="55"/>
        <v>15</v>
      </c>
      <c r="BR219" s="94">
        <v>51</v>
      </c>
      <c r="BS219" s="94" t="str">
        <f t="shared" si="44"/>
        <v>Khrapko</v>
      </c>
      <c r="BT219" s="94" t="str">
        <f t="shared" si="45"/>
        <v>Rostisav</v>
      </c>
      <c r="BU219" s="16" t="str">
        <f t="shared" si="56"/>
        <v>Corning</v>
      </c>
    </row>
    <row r="220" spans="1:75" s="94" customFormat="1" ht="20.100000000000001" customHeight="1" x14ac:dyDescent="0.25">
      <c r="A220" s="93">
        <v>1971</v>
      </c>
      <c r="B220" s="95" t="s">
        <v>3389</v>
      </c>
      <c r="C220" s="95" t="s">
        <v>3390</v>
      </c>
      <c r="D220" s="96" t="s">
        <v>3391</v>
      </c>
      <c r="E220" s="95">
        <v>0</v>
      </c>
      <c r="F220" s="95">
        <v>0</v>
      </c>
      <c r="G220" s="95">
        <v>0</v>
      </c>
      <c r="H220" s="95">
        <v>0</v>
      </c>
      <c r="I220" s="95">
        <v>0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  <c r="O220" s="95">
        <v>0</v>
      </c>
      <c r="P220" s="95">
        <v>0</v>
      </c>
      <c r="Q220" s="95">
        <v>0</v>
      </c>
      <c r="R220" s="95">
        <v>0</v>
      </c>
      <c r="S220" s="95">
        <v>0</v>
      </c>
      <c r="T220" s="95">
        <v>0</v>
      </c>
      <c r="U220" s="95">
        <v>0</v>
      </c>
      <c r="V220" s="95">
        <v>0</v>
      </c>
      <c r="W220" s="95">
        <v>0</v>
      </c>
      <c r="X220" s="95">
        <v>0</v>
      </c>
      <c r="Y220" s="95">
        <v>0</v>
      </c>
      <c r="Z220" s="95">
        <v>0</v>
      </c>
      <c r="AA220" s="95">
        <v>0</v>
      </c>
      <c r="AB220" s="95">
        <v>0</v>
      </c>
      <c r="AC220" s="95">
        <v>0</v>
      </c>
      <c r="AD220" s="95">
        <v>15</v>
      </c>
      <c r="AE220" s="95">
        <v>0</v>
      </c>
      <c r="AF220" s="95">
        <v>0</v>
      </c>
      <c r="AG220" s="95">
        <v>0</v>
      </c>
      <c r="AH220" s="95">
        <v>0</v>
      </c>
      <c r="AI220" s="95">
        <v>0</v>
      </c>
      <c r="AJ220" s="95">
        <v>0</v>
      </c>
      <c r="AK220" s="95">
        <v>0</v>
      </c>
      <c r="AL220" s="95">
        <v>0</v>
      </c>
      <c r="AM220" s="95">
        <v>0</v>
      </c>
      <c r="AN220" s="95">
        <v>0</v>
      </c>
      <c r="AO220" s="95">
        <v>0</v>
      </c>
      <c r="AP220" s="95">
        <v>0</v>
      </c>
      <c r="AQ220" s="95">
        <v>0</v>
      </c>
      <c r="AR220" s="95">
        <v>0</v>
      </c>
      <c r="AS220" s="95">
        <v>0</v>
      </c>
      <c r="AT220" s="95">
        <v>0</v>
      </c>
      <c r="AU220" s="95">
        <v>0</v>
      </c>
      <c r="AV220" s="95">
        <v>0</v>
      </c>
      <c r="AW220" s="95">
        <v>0</v>
      </c>
      <c r="AX220" s="95">
        <v>0</v>
      </c>
      <c r="AY220" s="95">
        <v>0</v>
      </c>
      <c r="AZ220" s="95">
        <v>0</v>
      </c>
      <c r="BA220" s="95">
        <v>0</v>
      </c>
      <c r="BB220" s="95">
        <v>0</v>
      </c>
      <c r="BC220" s="95">
        <v>0</v>
      </c>
      <c r="BD220" s="95">
        <v>0</v>
      </c>
      <c r="BE220" s="95">
        <v>0</v>
      </c>
      <c r="BF220" s="95">
        <v>0</v>
      </c>
      <c r="BG220" s="95">
        <v>0</v>
      </c>
      <c r="BH220" s="95">
        <v>0</v>
      </c>
      <c r="BI220" s="94">
        <f t="shared" si="47"/>
        <v>15</v>
      </c>
      <c r="BJ220" s="98">
        <f t="shared" si="48"/>
        <v>15</v>
      </c>
      <c r="BK220" s="98">
        <f t="shared" si="49"/>
        <v>0</v>
      </c>
      <c r="BL220" s="98">
        <f t="shared" si="50"/>
        <v>0</v>
      </c>
      <c r="BM220" s="98">
        <f t="shared" si="51"/>
        <v>0</v>
      </c>
      <c r="BN220" s="98">
        <f t="shared" si="52"/>
        <v>0</v>
      </c>
      <c r="BO220" s="98">
        <f t="shared" si="53"/>
        <v>0</v>
      </c>
      <c r="BP220" s="98">
        <f t="shared" si="54"/>
        <v>0</v>
      </c>
      <c r="BQ220" s="99">
        <f t="shared" si="55"/>
        <v>15</v>
      </c>
      <c r="BR220" s="94">
        <v>51</v>
      </c>
      <c r="BS220" s="94" t="str">
        <f t="shared" si="44"/>
        <v>Kokk</v>
      </c>
      <c r="BT220" s="94" t="str">
        <f t="shared" si="45"/>
        <v>Kristo</v>
      </c>
      <c r="BU220" s="16" t="str">
        <f t="shared" si="56"/>
        <v>EE-Kambja</v>
      </c>
    </row>
    <row r="221" spans="1:75" s="94" customFormat="1" ht="20.100000000000001" customHeight="1" x14ac:dyDescent="0.25">
      <c r="A221" s="93">
        <v>1971</v>
      </c>
      <c r="B221" s="95" t="s">
        <v>3956</v>
      </c>
      <c r="C221" s="95" t="s">
        <v>59</v>
      </c>
      <c r="D221" s="96" t="s">
        <v>2086</v>
      </c>
      <c r="E221" s="95">
        <v>0</v>
      </c>
      <c r="F221" s="95">
        <v>0</v>
      </c>
      <c r="G221" s="95">
        <v>0</v>
      </c>
      <c r="H221" s="95">
        <v>0</v>
      </c>
      <c r="I221" s="95">
        <v>0</v>
      </c>
      <c r="J221" s="95">
        <v>0</v>
      </c>
      <c r="K221" s="95">
        <v>0</v>
      </c>
      <c r="L221" s="95">
        <v>0</v>
      </c>
      <c r="M221" s="95">
        <v>0</v>
      </c>
      <c r="N221" s="95">
        <v>0</v>
      </c>
      <c r="O221" s="95">
        <v>0</v>
      </c>
      <c r="P221" s="95">
        <v>0</v>
      </c>
      <c r="Q221" s="95">
        <v>0</v>
      </c>
      <c r="R221" s="95">
        <v>0</v>
      </c>
      <c r="S221" s="95">
        <v>0</v>
      </c>
      <c r="T221" s="95">
        <v>0</v>
      </c>
      <c r="U221" s="95">
        <v>0</v>
      </c>
      <c r="V221" s="95">
        <v>0</v>
      </c>
      <c r="W221" s="95">
        <v>0</v>
      </c>
      <c r="X221" s="95">
        <v>0</v>
      </c>
      <c r="Y221" s="95">
        <v>0</v>
      </c>
      <c r="Z221" s="95">
        <v>0</v>
      </c>
      <c r="AA221" s="95">
        <v>0</v>
      </c>
      <c r="AB221" s="95">
        <v>0</v>
      </c>
      <c r="AC221" s="95">
        <v>0</v>
      </c>
      <c r="AD221" s="95">
        <v>0</v>
      </c>
      <c r="AE221" s="95">
        <v>0</v>
      </c>
      <c r="AF221" s="95">
        <v>0</v>
      </c>
      <c r="AG221" s="95">
        <v>0</v>
      </c>
      <c r="AH221" s="95">
        <v>0</v>
      </c>
      <c r="AI221" s="95">
        <v>0</v>
      </c>
      <c r="AJ221" s="95">
        <v>0</v>
      </c>
      <c r="AK221" s="95">
        <v>15</v>
      </c>
      <c r="AL221" s="95">
        <v>0</v>
      </c>
      <c r="AM221" s="95">
        <v>0</v>
      </c>
      <c r="AN221" s="95">
        <v>0</v>
      </c>
      <c r="AO221" s="95">
        <v>0</v>
      </c>
      <c r="AP221" s="95">
        <v>0</v>
      </c>
      <c r="AQ221" s="95">
        <v>0</v>
      </c>
      <c r="AR221" s="95">
        <v>0</v>
      </c>
      <c r="AS221" s="95">
        <v>0</v>
      </c>
      <c r="AT221" s="95">
        <v>0</v>
      </c>
      <c r="AU221" s="95">
        <v>0</v>
      </c>
      <c r="AV221" s="95">
        <v>0</v>
      </c>
      <c r="AW221" s="95">
        <v>0</v>
      </c>
      <c r="AX221" s="95">
        <v>0</v>
      </c>
      <c r="AY221" s="95">
        <v>0</v>
      </c>
      <c r="AZ221" s="95">
        <v>0</v>
      </c>
      <c r="BA221" s="95">
        <v>0</v>
      </c>
      <c r="BB221" s="95">
        <v>0</v>
      </c>
      <c r="BC221" s="95">
        <v>0</v>
      </c>
      <c r="BD221" s="95">
        <v>0</v>
      </c>
      <c r="BE221" s="95">
        <v>0</v>
      </c>
      <c r="BF221" s="95">
        <v>0</v>
      </c>
      <c r="BG221" s="95">
        <v>0</v>
      </c>
      <c r="BH221" s="95">
        <v>0</v>
      </c>
      <c r="BI221" s="94">
        <f t="shared" si="47"/>
        <v>15</v>
      </c>
      <c r="BJ221" s="98">
        <f t="shared" si="48"/>
        <v>15</v>
      </c>
      <c r="BK221" s="98">
        <f t="shared" si="49"/>
        <v>0</v>
      </c>
      <c r="BL221" s="98">
        <f t="shared" si="50"/>
        <v>0</v>
      </c>
      <c r="BM221" s="98">
        <f t="shared" si="51"/>
        <v>0</v>
      </c>
      <c r="BN221" s="98">
        <f t="shared" si="52"/>
        <v>0</v>
      </c>
      <c r="BO221" s="98">
        <f t="shared" si="53"/>
        <v>0</v>
      </c>
      <c r="BP221" s="98">
        <f t="shared" si="54"/>
        <v>0</v>
      </c>
      <c r="BQ221" s="99">
        <f t="shared" si="55"/>
        <v>15</v>
      </c>
      <c r="BR221" s="94">
        <v>51</v>
      </c>
      <c r="BS221" s="94" t="str">
        <f t="shared" si="44"/>
        <v>Krieger</v>
      </c>
      <c r="BT221" s="94" t="str">
        <f t="shared" si="45"/>
        <v>Gilles</v>
      </c>
      <c r="BU221" s="16" t="str">
        <f t="shared" si="56"/>
        <v>Boussens</v>
      </c>
    </row>
    <row r="222" spans="1:75" s="94" customFormat="1" ht="20.100000000000001" customHeight="1" x14ac:dyDescent="0.25">
      <c r="A222" s="100">
        <v>1968</v>
      </c>
      <c r="B222" s="101" t="s">
        <v>1769</v>
      </c>
      <c r="C222" s="95" t="s">
        <v>41</v>
      </c>
      <c r="D222" s="96" t="s">
        <v>1770</v>
      </c>
      <c r="E222" s="95">
        <v>0</v>
      </c>
      <c r="F222" s="95">
        <v>0</v>
      </c>
      <c r="G222" s="95">
        <v>0</v>
      </c>
      <c r="H222" s="95">
        <v>0</v>
      </c>
      <c r="I222" s="95">
        <v>0</v>
      </c>
      <c r="J222" s="95">
        <v>0</v>
      </c>
      <c r="K222" s="95">
        <v>0</v>
      </c>
      <c r="L222" s="95">
        <v>0</v>
      </c>
      <c r="M222" s="95">
        <v>0</v>
      </c>
      <c r="N222" s="95">
        <v>0</v>
      </c>
      <c r="O222" s="95">
        <v>0</v>
      </c>
      <c r="P222" s="95">
        <v>0</v>
      </c>
      <c r="Q222" s="95">
        <v>0</v>
      </c>
      <c r="R222" s="95">
        <v>15</v>
      </c>
      <c r="S222" s="95">
        <v>0</v>
      </c>
      <c r="T222" s="95">
        <v>0</v>
      </c>
      <c r="U222" s="95">
        <v>0</v>
      </c>
      <c r="V222" s="95">
        <v>0</v>
      </c>
      <c r="W222" s="95">
        <v>0</v>
      </c>
      <c r="X222" s="95">
        <v>0</v>
      </c>
      <c r="Y222" s="95">
        <v>0</v>
      </c>
      <c r="Z222" s="95">
        <v>0</v>
      </c>
      <c r="AA222" s="95">
        <v>0</v>
      </c>
      <c r="AB222" s="95">
        <v>0</v>
      </c>
      <c r="AC222" s="95">
        <v>0</v>
      </c>
      <c r="AD222" s="95">
        <v>0</v>
      </c>
      <c r="AE222" s="95">
        <v>0</v>
      </c>
      <c r="AF222" s="95">
        <v>0</v>
      </c>
      <c r="AG222" s="95">
        <v>0</v>
      </c>
      <c r="AH222" s="95">
        <v>0</v>
      </c>
      <c r="AI222" s="95">
        <v>0</v>
      </c>
      <c r="AJ222" s="95">
        <v>0</v>
      </c>
      <c r="AK222" s="95">
        <v>0</v>
      </c>
      <c r="AL222" s="95">
        <v>0</v>
      </c>
      <c r="AM222" s="95">
        <v>0</v>
      </c>
      <c r="AN222" s="95">
        <v>0</v>
      </c>
      <c r="AO222" s="95">
        <v>0</v>
      </c>
      <c r="AP222" s="95">
        <v>0</v>
      </c>
      <c r="AQ222" s="95">
        <v>0</v>
      </c>
      <c r="AR222" s="95">
        <v>0</v>
      </c>
      <c r="AS222" s="95">
        <v>0</v>
      </c>
      <c r="AT222" s="95">
        <v>0</v>
      </c>
      <c r="AU222" s="95">
        <v>0</v>
      </c>
      <c r="AV222" s="95">
        <v>0</v>
      </c>
      <c r="AW222" s="95">
        <v>0</v>
      </c>
      <c r="AX222" s="95">
        <v>0</v>
      </c>
      <c r="AY222" s="95">
        <v>0</v>
      </c>
      <c r="AZ222" s="95">
        <v>0</v>
      </c>
      <c r="BA222" s="95">
        <v>0</v>
      </c>
      <c r="BB222" s="95">
        <v>0</v>
      </c>
      <c r="BC222" s="95">
        <v>0</v>
      </c>
      <c r="BD222" s="95">
        <v>0</v>
      </c>
      <c r="BE222" s="95">
        <v>0</v>
      </c>
      <c r="BF222" s="95">
        <v>0</v>
      </c>
      <c r="BG222" s="95">
        <v>0</v>
      </c>
      <c r="BH222" s="95">
        <v>0</v>
      </c>
      <c r="BI222" s="94">
        <f t="shared" si="47"/>
        <v>15</v>
      </c>
      <c r="BJ222" s="98">
        <f t="shared" si="48"/>
        <v>15</v>
      </c>
      <c r="BK222" s="98">
        <f t="shared" si="49"/>
        <v>0</v>
      </c>
      <c r="BL222" s="98">
        <f t="shared" si="50"/>
        <v>0</v>
      </c>
      <c r="BM222" s="98">
        <f t="shared" si="51"/>
        <v>0</v>
      </c>
      <c r="BN222" s="98">
        <f t="shared" si="52"/>
        <v>0</v>
      </c>
      <c r="BO222" s="98">
        <f t="shared" si="53"/>
        <v>0</v>
      </c>
      <c r="BP222" s="98">
        <f t="shared" si="54"/>
        <v>0</v>
      </c>
      <c r="BQ222" s="99">
        <f t="shared" si="55"/>
        <v>15</v>
      </c>
      <c r="BR222" s="94">
        <v>51</v>
      </c>
      <c r="BS222" s="94" t="str">
        <f t="shared" si="44"/>
        <v>Leiser</v>
      </c>
      <c r="BT222" s="94" t="str">
        <f t="shared" si="45"/>
        <v>Daniel</v>
      </c>
      <c r="BU222" s="16" t="str">
        <f t="shared" si="56"/>
        <v>Vordemwald</v>
      </c>
    </row>
    <row r="223" spans="1:75" s="94" customFormat="1" ht="20.100000000000001" customHeight="1" x14ac:dyDescent="0.25">
      <c r="A223" s="17">
        <v>1970</v>
      </c>
      <c r="B223" s="39" t="s">
        <v>5031</v>
      </c>
      <c r="C223" s="20" t="s">
        <v>573</v>
      </c>
      <c r="D223" s="39" t="s">
        <v>5032</v>
      </c>
      <c r="E223" s="95">
        <v>0</v>
      </c>
      <c r="F223" s="95">
        <v>0</v>
      </c>
      <c r="G223" s="95">
        <v>0</v>
      </c>
      <c r="H223" s="95">
        <v>0</v>
      </c>
      <c r="I223" s="95">
        <v>0</v>
      </c>
      <c r="J223" s="95">
        <v>0</v>
      </c>
      <c r="K223" s="95">
        <v>0</v>
      </c>
      <c r="L223" s="95">
        <v>0</v>
      </c>
      <c r="M223" s="95">
        <v>0</v>
      </c>
      <c r="N223" s="95">
        <v>0</v>
      </c>
      <c r="O223" s="95">
        <v>0</v>
      </c>
      <c r="P223" s="95">
        <v>0</v>
      </c>
      <c r="Q223" s="95">
        <v>0</v>
      </c>
      <c r="R223" s="95">
        <v>0</v>
      </c>
      <c r="S223" s="95">
        <v>0</v>
      </c>
      <c r="T223" s="95">
        <v>0</v>
      </c>
      <c r="U223" s="95">
        <v>0</v>
      </c>
      <c r="V223" s="95">
        <v>0</v>
      </c>
      <c r="W223" s="95">
        <v>0</v>
      </c>
      <c r="X223" s="95">
        <v>0</v>
      </c>
      <c r="Y223" s="95">
        <v>0</v>
      </c>
      <c r="Z223" s="95">
        <v>0</v>
      </c>
      <c r="AA223" s="95">
        <v>0</v>
      </c>
      <c r="AB223" s="95">
        <v>0</v>
      </c>
      <c r="AC223" s="95">
        <v>0</v>
      </c>
      <c r="AD223" s="95">
        <v>0</v>
      </c>
      <c r="AE223" s="95">
        <v>0</v>
      </c>
      <c r="AF223" s="95">
        <v>0</v>
      </c>
      <c r="AG223" s="95">
        <v>0</v>
      </c>
      <c r="AH223" s="95">
        <v>0</v>
      </c>
      <c r="AI223" s="95">
        <v>0</v>
      </c>
      <c r="AJ223" s="95">
        <v>0</v>
      </c>
      <c r="AK223" s="95">
        <v>0</v>
      </c>
      <c r="AL223" s="95">
        <v>0</v>
      </c>
      <c r="AM223" s="95">
        <v>0</v>
      </c>
      <c r="AN223" s="95">
        <v>0</v>
      </c>
      <c r="AO223" s="95">
        <v>0</v>
      </c>
      <c r="AP223" s="95">
        <v>0</v>
      </c>
      <c r="AQ223" s="95">
        <v>0</v>
      </c>
      <c r="AR223" s="95">
        <v>0</v>
      </c>
      <c r="AS223" s="95">
        <v>0</v>
      </c>
      <c r="AT223" s="95">
        <v>0</v>
      </c>
      <c r="AU223" s="95">
        <v>0</v>
      </c>
      <c r="AV223" s="95">
        <v>0</v>
      </c>
      <c r="AW223" s="95">
        <v>12</v>
      </c>
      <c r="AX223" s="95">
        <v>0</v>
      </c>
      <c r="AY223" s="95">
        <v>0</v>
      </c>
      <c r="AZ223" s="95">
        <v>0</v>
      </c>
      <c r="BA223" s="95">
        <v>0</v>
      </c>
      <c r="BB223" s="95">
        <v>0</v>
      </c>
      <c r="BC223" s="95">
        <v>0</v>
      </c>
      <c r="BD223" s="95">
        <v>0</v>
      </c>
      <c r="BE223" s="95">
        <v>0</v>
      </c>
      <c r="BF223" s="95">
        <v>0</v>
      </c>
      <c r="BG223" s="95">
        <v>0</v>
      </c>
      <c r="BH223" s="95">
        <v>3</v>
      </c>
      <c r="BI223" s="94">
        <f t="shared" si="47"/>
        <v>15</v>
      </c>
      <c r="BJ223" s="98">
        <f t="shared" si="48"/>
        <v>12</v>
      </c>
      <c r="BK223" s="98">
        <f t="shared" si="49"/>
        <v>3</v>
      </c>
      <c r="BL223" s="98">
        <f t="shared" si="50"/>
        <v>0</v>
      </c>
      <c r="BM223" s="98">
        <f t="shared" si="51"/>
        <v>0</v>
      </c>
      <c r="BN223" s="98">
        <f t="shared" si="52"/>
        <v>0</v>
      </c>
      <c r="BO223" s="98">
        <f t="shared" si="53"/>
        <v>0</v>
      </c>
      <c r="BP223" s="98">
        <f t="shared" si="54"/>
        <v>0</v>
      </c>
      <c r="BQ223" s="99">
        <f t="shared" si="55"/>
        <v>15</v>
      </c>
      <c r="BR223" s="94">
        <v>51</v>
      </c>
      <c r="BS223" s="94" t="str">
        <f t="shared" si="44"/>
        <v>Liechti</v>
      </c>
      <c r="BT223" s="94" t="str">
        <f t="shared" si="45"/>
        <v>Christian</v>
      </c>
      <c r="BU223" s="16" t="str">
        <f t="shared" si="56"/>
        <v>Conches</v>
      </c>
      <c r="BV223" s="16"/>
    </row>
    <row r="224" spans="1:75" s="94" customFormat="1" ht="20.100000000000001" customHeight="1" x14ac:dyDescent="0.25">
      <c r="A224" s="17">
        <v>1972</v>
      </c>
      <c r="B224" s="39" t="s">
        <v>5787</v>
      </c>
      <c r="C224" s="20" t="s">
        <v>348</v>
      </c>
      <c r="D224" s="39" t="s">
        <v>4094</v>
      </c>
      <c r="E224" s="95">
        <v>0</v>
      </c>
      <c r="F224" s="95">
        <v>0</v>
      </c>
      <c r="G224" s="95">
        <v>0</v>
      </c>
      <c r="H224" s="95">
        <v>0</v>
      </c>
      <c r="I224" s="95">
        <v>0</v>
      </c>
      <c r="J224" s="95">
        <v>0</v>
      </c>
      <c r="K224" s="95">
        <v>0</v>
      </c>
      <c r="L224" s="95">
        <v>0</v>
      </c>
      <c r="M224" s="95">
        <v>0</v>
      </c>
      <c r="N224" s="95">
        <v>0</v>
      </c>
      <c r="O224" s="95">
        <v>0</v>
      </c>
      <c r="P224" s="95">
        <v>0</v>
      </c>
      <c r="Q224" s="95">
        <v>0</v>
      </c>
      <c r="R224" s="95">
        <v>0</v>
      </c>
      <c r="S224" s="95">
        <v>0</v>
      </c>
      <c r="T224" s="95">
        <v>0</v>
      </c>
      <c r="U224" s="95">
        <v>0</v>
      </c>
      <c r="V224" s="95">
        <v>0</v>
      </c>
      <c r="W224" s="95">
        <v>0</v>
      </c>
      <c r="X224" s="95">
        <v>15</v>
      </c>
      <c r="Y224" s="95">
        <v>0</v>
      </c>
      <c r="Z224" s="95">
        <v>0</v>
      </c>
      <c r="AA224" s="95">
        <v>0</v>
      </c>
      <c r="AB224" s="95">
        <v>0</v>
      </c>
      <c r="AC224" s="95">
        <v>0</v>
      </c>
      <c r="AD224" s="95">
        <v>0</v>
      </c>
      <c r="AE224" s="95">
        <v>0</v>
      </c>
      <c r="AF224" s="95">
        <v>0</v>
      </c>
      <c r="AG224" s="95">
        <v>0</v>
      </c>
      <c r="AH224" s="95">
        <v>0</v>
      </c>
      <c r="AI224" s="95">
        <v>0</v>
      </c>
      <c r="AJ224" s="95">
        <v>0</v>
      </c>
      <c r="AK224" s="95">
        <v>0</v>
      </c>
      <c r="AL224" s="95">
        <v>0</v>
      </c>
      <c r="AM224" s="95">
        <v>0</v>
      </c>
      <c r="AN224" s="95">
        <v>0</v>
      </c>
      <c r="AO224" s="95">
        <v>0</v>
      </c>
      <c r="AP224" s="95">
        <v>0</v>
      </c>
      <c r="AQ224" s="95">
        <v>0</v>
      </c>
      <c r="AR224" s="95">
        <v>0</v>
      </c>
      <c r="AS224" s="95">
        <v>0</v>
      </c>
      <c r="AT224" s="95">
        <v>0</v>
      </c>
      <c r="AU224" s="95">
        <v>0</v>
      </c>
      <c r="AV224" s="95">
        <v>0</v>
      </c>
      <c r="AW224" s="95">
        <v>0</v>
      </c>
      <c r="AX224" s="95">
        <v>0</v>
      </c>
      <c r="AY224" s="95">
        <v>0</v>
      </c>
      <c r="AZ224" s="95">
        <v>0</v>
      </c>
      <c r="BA224" s="95">
        <v>0</v>
      </c>
      <c r="BB224" s="95">
        <v>0</v>
      </c>
      <c r="BC224" s="95">
        <v>0</v>
      </c>
      <c r="BD224" s="95">
        <v>0</v>
      </c>
      <c r="BE224" s="95">
        <v>0</v>
      </c>
      <c r="BF224" s="95">
        <v>0</v>
      </c>
      <c r="BG224" s="95">
        <v>0</v>
      </c>
      <c r="BH224" s="95">
        <v>0</v>
      </c>
      <c r="BI224" s="94">
        <f t="shared" si="47"/>
        <v>15</v>
      </c>
      <c r="BJ224" s="98">
        <f t="shared" si="48"/>
        <v>15</v>
      </c>
      <c r="BK224" s="98">
        <f t="shared" si="49"/>
        <v>0</v>
      </c>
      <c r="BL224" s="98">
        <f t="shared" si="50"/>
        <v>0</v>
      </c>
      <c r="BM224" s="98">
        <f t="shared" si="51"/>
        <v>0</v>
      </c>
      <c r="BN224" s="98">
        <f t="shared" si="52"/>
        <v>0</v>
      </c>
      <c r="BO224" s="98">
        <f t="shared" si="53"/>
        <v>0</v>
      </c>
      <c r="BP224" s="98">
        <f t="shared" si="54"/>
        <v>0</v>
      </c>
      <c r="BQ224" s="99">
        <f t="shared" si="55"/>
        <v>15</v>
      </c>
      <c r="BR224" s="94">
        <v>51</v>
      </c>
      <c r="BS224" s="94" t="str">
        <f t="shared" si="44"/>
        <v>Mauron</v>
      </c>
      <c r="BT224" s="94" t="str">
        <f t="shared" si="45"/>
        <v>Pierre</v>
      </c>
      <c r="BU224" s="16" t="str">
        <f t="shared" si="56"/>
        <v>Sâles</v>
      </c>
      <c r="BV224" s="16"/>
      <c r="BW224" s="16"/>
    </row>
    <row r="225" spans="1:75" s="94" customFormat="1" ht="20.100000000000001" customHeight="1" x14ac:dyDescent="0.25">
      <c r="A225" s="93">
        <v>1971</v>
      </c>
      <c r="B225" s="95" t="s">
        <v>293</v>
      </c>
      <c r="C225" s="95" t="s">
        <v>101</v>
      </c>
      <c r="D225" s="96"/>
      <c r="E225" s="95">
        <v>0</v>
      </c>
      <c r="F225" s="95">
        <v>0</v>
      </c>
      <c r="G225" s="95">
        <v>0</v>
      </c>
      <c r="H225" s="95">
        <v>0</v>
      </c>
      <c r="I225" s="95">
        <v>0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  <c r="O225" s="95">
        <v>0</v>
      </c>
      <c r="P225" s="95">
        <v>0</v>
      </c>
      <c r="Q225" s="95">
        <v>0</v>
      </c>
      <c r="R225" s="95">
        <v>0</v>
      </c>
      <c r="S225" s="95">
        <v>0</v>
      </c>
      <c r="T225" s="95">
        <v>0</v>
      </c>
      <c r="U225" s="95">
        <v>15</v>
      </c>
      <c r="V225" s="95">
        <v>0</v>
      </c>
      <c r="W225" s="95">
        <v>0</v>
      </c>
      <c r="X225" s="95">
        <v>0</v>
      </c>
      <c r="Y225" s="95">
        <v>0</v>
      </c>
      <c r="Z225" s="95">
        <v>0</v>
      </c>
      <c r="AA225" s="95">
        <v>0</v>
      </c>
      <c r="AB225" s="95">
        <v>0</v>
      </c>
      <c r="AC225" s="95">
        <v>0</v>
      </c>
      <c r="AD225" s="95">
        <v>0</v>
      </c>
      <c r="AE225" s="95">
        <v>0</v>
      </c>
      <c r="AF225" s="95">
        <v>0</v>
      </c>
      <c r="AG225" s="95">
        <v>0</v>
      </c>
      <c r="AH225" s="95">
        <v>0</v>
      </c>
      <c r="AI225" s="95">
        <v>0</v>
      </c>
      <c r="AJ225" s="95">
        <v>0</v>
      </c>
      <c r="AK225" s="95">
        <v>0</v>
      </c>
      <c r="AL225" s="95">
        <v>0</v>
      </c>
      <c r="AM225" s="95">
        <v>0</v>
      </c>
      <c r="AN225" s="95">
        <v>0</v>
      </c>
      <c r="AO225" s="95">
        <v>0</v>
      </c>
      <c r="AP225" s="95">
        <v>0</v>
      </c>
      <c r="AQ225" s="95">
        <v>0</v>
      </c>
      <c r="AR225" s="95">
        <v>0</v>
      </c>
      <c r="AS225" s="95">
        <v>0</v>
      </c>
      <c r="AT225" s="95">
        <v>0</v>
      </c>
      <c r="AU225" s="95">
        <v>0</v>
      </c>
      <c r="AV225" s="95">
        <v>0</v>
      </c>
      <c r="AW225" s="95">
        <v>0</v>
      </c>
      <c r="AX225" s="95">
        <v>0</v>
      </c>
      <c r="AY225" s="95">
        <v>0</v>
      </c>
      <c r="AZ225" s="95">
        <v>0</v>
      </c>
      <c r="BA225" s="95">
        <v>0</v>
      </c>
      <c r="BB225" s="95">
        <v>0</v>
      </c>
      <c r="BC225" s="95">
        <v>0</v>
      </c>
      <c r="BD225" s="95">
        <v>0</v>
      </c>
      <c r="BE225" s="95">
        <v>0</v>
      </c>
      <c r="BF225" s="95">
        <v>0</v>
      </c>
      <c r="BG225" s="95">
        <v>0</v>
      </c>
      <c r="BH225" s="95">
        <v>0</v>
      </c>
      <c r="BI225" s="94">
        <f t="shared" si="47"/>
        <v>15</v>
      </c>
      <c r="BJ225" s="98">
        <f t="shared" si="48"/>
        <v>15</v>
      </c>
      <c r="BK225" s="98">
        <f t="shared" si="49"/>
        <v>0</v>
      </c>
      <c r="BL225" s="98">
        <f t="shared" si="50"/>
        <v>0</v>
      </c>
      <c r="BM225" s="98">
        <f t="shared" si="51"/>
        <v>0</v>
      </c>
      <c r="BN225" s="98">
        <f t="shared" si="52"/>
        <v>0</v>
      </c>
      <c r="BO225" s="98">
        <f t="shared" si="53"/>
        <v>0</v>
      </c>
      <c r="BP225" s="98">
        <f t="shared" si="54"/>
        <v>0</v>
      </c>
      <c r="BQ225" s="99">
        <f t="shared" si="55"/>
        <v>15</v>
      </c>
      <c r="BR225" s="94">
        <v>51</v>
      </c>
      <c r="BS225" s="94" t="str">
        <f t="shared" si="44"/>
        <v>Pittet</v>
      </c>
      <c r="BT225" s="94" t="str">
        <f t="shared" si="45"/>
        <v>Christophe</v>
      </c>
      <c r="BU225" s="16"/>
      <c r="BW225" s="16"/>
    </row>
    <row r="226" spans="1:75" s="94" customFormat="1" ht="20.100000000000001" customHeight="1" x14ac:dyDescent="0.25">
      <c r="A226" s="93">
        <v>1968</v>
      </c>
      <c r="B226" s="95" t="s">
        <v>2060</v>
      </c>
      <c r="C226" s="95" t="s">
        <v>590</v>
      </c>
      <c r="D226" s="96" t="s">
        <v>2061</v>
      </c>
      <c r="E226" s="95">
        <v>0</v>
      </c>
      <c r="F226" s="95">
        <v>0</v>
      </c>
      <c r="G226" s="95">
        <v>0</v>
      </c>
      <c r="H226" s="95">
        <v>0</v>
      </c>
      <c r="I226" s="95">
        <v>0</v>
      </c>
      <c r="J226" s="95">
        <v>0</v>
      </c>
      <c r="K226" s="95">
        <v>0</v>
      </c>
      <c r="L226" s="95">
        <v>0</v>
      </c>
      <c r="M226" s="95">
        <v>0</v>
      </c>
      <c r="N226" s="95">
        <v>0</v>
      </c>
      <c r="O226" s="95">
        <v>0</v>
      </c>
      <c r="P226" s="95">
        <v>0</v>
      </c>
      <c r="Q226" s="95">
        <v>0</v>
      </c>
      <c r="R226" s="95">
        <v>0</v>
      </c>
      <c r="S226" s="95">
        <v>15</v>
      </c>
      <c r="T226" s="95">
        <v>0</v>
      </c>
      <c r="U226" s="95">
        <v>0</v>
      </c>
      <c r="V226" s="95">
        <v>0</v>
      </c>
      <c r="W226" s="95">
        <v>0</v>
      </c>
      <c r="X226" s="95">
        <v>0</v>
      </c>
      <c r="Y226" s="95">
        <v>0</v>
      </c>
      <c r="Z226" s="95">
        <v>0</v>
      </c>
      <c r="AA226" s="95">
        <v>0</v>
      </c>
      <c r="AB226" s="95">
        <v>0</v>
      </c>
      <c r="AC226" s="95">
        <v>0</v>
      </c>
      <c r="AD226" s="95">
        <v>0</v>
      </c>
      <c r="AE226" s="95">
        <v>0</v>
      </c>
      <c r="AF226" s="95">
        <v>0</v>
      </c>
      <c r="AG226" s="95">
        <v>0</v>
      </c>
      <c r="AH226" s="95">
        <v>0</v>
      </c>
      <c r="AI226" s="95">
        <v>0</v>
      </c>
      <c r="AJ226" s="95">
        <v>0</v>
      </c>
      <c r="AK226" s="95">
        <v>0</v>
      </c>
      <c r="AL226" s="95">
        <v>0</v>
      </c>
      <c r="AM226" s="95">
        <v>0</v>
      </c>
      <c r="AN226" s="95">
        <v>0</v>
      </c>
      <c r="AO226" s="95">
        <v>0</v>
      </c>
      <c r="AP226" s="95">
        <v>0</v>
      </c>
      <c r="AQ226" s="95">
        <v>0</v>
      </c>
      <c r="AR226" s="95">
        <v>0</v>
      </c>
      <c r="AS226" s="95">
        <v>0</v>
      </c>
      <c r="AT226" s="95">
        <v>0</v>
      </c>
      <c r="AU226" s="95">
        <v>0</v>
      </c>
      <c r="AV226" s="95">
        <v>0</v>
      </c>
      <c r="AW226" s="95">
        <v>0</v>
      </c>
      <c r="AX226" s="95">
        <v>0</v>
      </c>
      <c r="AY226" s="95">
        <v>0</v>
      </c>
      <c r="AZ226" s="95">
        <v>0</v>
      </c>
      <c r="BA226" s="95">
        <v>0</v>
      </c>
      <c r="BB226" s="95">
        <v>0</v>
      </c>
      <c r="BC226" s="95">
        <v>0</v>
      </c>
      <c r="BD226" s="95">
        <v>0</v>
      </c>
      <c r="BE226" s="95">
        <v>0</v>
      </c>
      <c r="BF226" s="95">
        <v>0</v>
      </c>
      <c r="BG226" s="95">
        <v>0</v>
      </c>
      <c r="BH226" s="95">
        <v>0</v>
      </c>
      <c r="BI226" s="94">
        <f t="shared" si="47"/>
        <v>15</v>
      </c>
      <c r="BJ226" s="98">
        <f t="shared" si="48"/>
        <v>15</v>
      </c>
      <c r="BK226" s="98">
        <f t="shared" si="49"/>
        <v>0</v>
      </c>
      <c r="BL226" s="98">
        <f t="shared" si="50"/>
        <v>0</v>
      </c>
      <c r="BM226" s="98">
        <f t="shared" si="51"/>
        <v>0</v>
      </c>
      <c r="BN226" s="98">
        <f t="shared" si="52"/>
        <v>0</v>
      </c>
      <c r="BO226" s="98">
        <f t="shared" si="53"/>
        <v>0</v>
      </c>
      <c r="BP226" s="98">
        <f t="shared" si="54"/>
        <v>0</v>
      </c>
      <c r="BQ226" s="99">
        <f t="shared" si="55"/>
        <v>15</v>
      </c>
      <c r="BR226" s="94">
        <v>51</v>
      </c>
      <c r="BS226" s="94" t="str">
        <f t="shared" si="44"/>
        <v>Pointeaux</v>
      </c>
      <c r="BT226" s="94" t="str">
        <f t="shared" si="45"/>
        <v>Stéphane</v>
      </c>
      <c r="BU226" s="16" t="str">
        <f t="shared" ref="BU226:BU232" si="57">D226</f>
        <v>F-Aix les Bains</v>
      </c>
      <c r="BW226" s="16"/>
    </row>
    <row r="227" spans="1:75" s="94" customFormat="1" ht="20.100000000000001" customHeight="1" x14ac:dyDescent="0.25">
      <c r="A227" s="93">
        <v>1970</v>
      </c>
      <c r="B227" s="95" t="s">
        <v>4163</v>
      </c>
      <c r="C227" s="95" t="s">
        <v>600</v>
      </c>
      <c r="D227" s="96" t="s">
        <v>2312</v>
      </c>
      <c r="E227" s="95">
        <v>0</v>
      </c>
      <c r="F227" s="95">
        <v>0</v>
      </c>
      <c r="G227" s="95">
        <v>0</v>
      </c>
      <c r="H227" s="95">
        <v>0</v>
      </c>
      <c r="I227" s="95">
        <v>0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  <c r="O227" s="95">
        <v>0</v>
      </c>
      <c r="P227" s="95">
        <v>0</v>
      </c>
      <c r="Q227" s="95">
        <v>0</v>
      </c>
      <c r="R227" s="95">
        <v>0</v>
      </c>
      <c r="S227" s="95">
        <v>0</v>
      </c>
      <c r="T227" s="95">
        <v>0</v>
      </c>
      <c r="U227" s="95">
        <v>0</v>
      </c>
      <c r="V227" s="95">
        <v>0</v>
      </c>
      <c r="W227" s="95">
        <v>0</v>
      </c>
      <c r="X227" s="95">
        <v>0</v>
      </c>
      <c r="Y227" s="95">
        <v>0</v>
      </c>
      <c r="Z227" s="95">
        <v>0</v>
      </c>
      <c r="AA227" s="95">
        <v>0</v>
      </c>
      <c r="AB227" s="95">
        <v>0</v>
      </c>
      <c r="AC227" s="95">
        <v>0</v>
      </c>
      <c r="AD227" s="95">
        <v>0</v>
      </c>
      <c r="AE227" s="95">
        <v>0</v>
      </c>
      <c r="AF227" s="95">
        <v>0</v>
      </c>
      <c r="AG227" s="95">
        <v>0</v>
      </c>
      <c r="AH227" s="95">
        <v>0</v>
      </c>
      <c r="AI227" s="95">
        <v>0</v>
      </c>
      <c r="AJ227" s="95">
        <v>9</v>
      </c>
      <c r="AK227" s="95">
        <v>6</v>
      </c>
      <c r="AL227" s="95">
        <v>0</v>
      </c>
      <c r="AM227" s="95">
        <v>0</v>
      </c>
      <c r="AN227" s="95">
        <v>0</v>
      </c>
      <c r="AO227" s="95">
        <v>0</v>
      </c>
      <c r="AP227" s="95">
        <v>0</v>
      </c>
      <c r="AQ227" s="95">
        <v>0</v>
      </c>
      <c r="AR227" s="95">
        <v>0</v>
      </c>
      <c r="AS227" s="95">
        <v>0</v>
      </c>
      <c r="AT227" s="95">
        <v>0</v>
      </c>
      <c r="AU227" s="95">
        <v>0</v>
      </c>
      <c r="AV227" s="95">
        <v>0</v>
      </c>
      <c r="AW227" s="95">
        <v>0</v>
      </c>
      <c r="AX227" s="95">
        <v>0</v>
      </c>
      <c r="AY227" s="95">
        <v>0</v>
      </c>
      <c r="AZ227" s="95">
        <v>0</v>
      </c>
      <c r="BA227" s="95">
        <v>0</v>
      </c>
      <c r="BB227" s="95">
        <v>0</v>
      </c>
      <c r="BC227" s="95">
        <v>0</v>
      </c>
      <c r="BD227" s="95">
        <v>0</v>
      </c>
      <c r="BE227" s="95">
        <v>0</v>
      </c>
      <c r="BF227" s="95">
        <v>0</v>
      </c>
      <c r="BG227" s="95">
        <v>0</v>
      </c>
      <c r="BH227" s="95">
        <v>0</v>
      </c>
      <c r="BI227" s="94">
        <f t="shared" si="47"/>
        <v>15</v>
      </c>
      <c r="BJ227" s="98">
        <f t="shared" si="48"/>
        <v>9</v>
      </c>
      <c r="BK227" s="98">
        <f t="shared" si="49"/>
        <v>6</v>
      </c>
      <c r="BL227" s="98">
        <f t="shared" si="50"/>
        <v>0</v>
      </c>
      <c r="BM227" s="98">
        <f t="shared" si="51"/>
        <v>0</v>
      </c>
      <c r="BN227" s="98">
        <f t="shared" si="52"/>
        <v>0</v>
      </c>
      <c r="BO227" s="98">
        <f t="shared" si="53"/>
        <v>0</v>
      </c>
      <c r="BP227" s="98">
        <f t="shared" si="54"/>
        <v>0</v>
      </c>
      <c r="BQ227" s="99">
        <f t="shared" si="55"/>
        <v>15</v>
      </c>
      <c r="BR227" s="94">
        <v>51</v>
      </c>
      <c r="BS227" s="94" t="str">
        <f t="shared" si="44"/>
        <v>Porqueddu</v>
      </c>
      <c r="BT227" s="94" t="str">
        <f t="shared" si="45"/>
        <v>Philippe</v>
      </c>
      <c r="BU227" s="16" t="str">
        <f t="shared" si="57"/>
        <v>Zermatt</v>
      </c>
      <c r="BW227" s="16"/>
    </row>
    <row r="228" spans="1:75" s="94" customFormat="1" ht="20.100000000000001" customHeight="1" x14ac:dyDescent="0.25">
      <c r="A228" s="93">
        <v>1969</v>
      </c>
      <c r="B228" s="95" t="s">
        <v>3479</v>
      </c>
      <c r="C228" s="95" t="s">
        <v>3480</v>
      </c>
      <c r="D228" s="96" t="s">
        <v>3481</v>
      </c>
      <c r="E228" s="95">
        <v>0</v>
      </c>
      <c r="F228" s="95">
        <v>0</v>
      </c>
      <c r="G228" s="95">
        <v>0</v>
      </c>
      <c r="H228" s="95">
        <v>0</v>
      </c>
      <c r="I228" s="95">
        <v>0</v>
      </c>
      <c r="J228" s="95">
        <v>0</v>
      </c>
      <c r="K228" s="95">
        <v>0</v>
      </c>
      <c r="L228" s="95">
        <v>0</v>
      </c>
      <c r="M228" s="95">
        <v>0</v>
      </c>
      <c r="N228" s="95">
        <v>0</v>
      </c>
      <c r="O228" s="95">
        <v>0</v>
      </c>
      <c r="P228" s="95">
        <v>0</v>
      </c>
      <c r="Q228" s="95">
        <v>0</v>
      </c>
      <c r="R228" s="95">
        <v>0</v>
      </c>
      <c r="S228" s="95">
        <v>0</v>
      </c>
      <c r="T228" s="95">
        <v>0</v>
      </c>
      <c r="U228" s="95">
        <v>0</v>
      </c>
      <c r="V228" s="95">
        <v>0</v>
      </c>
      <c r="W228" s="95">
        <v>0</v>
      </c>
      <c r="X228" s="95">
        <v>0</v>
      </c>
      <c r="Y228" s="95">
        <v>0</v>
      </c>
      <c r="Z228" s="95">
        <v>0</v>
      </c>
      <c r="AA228" s="95">
        <v>0</v>
      </c>
      <c r="AB228" s="95">
        <v>0</v>
      </c>
      <c r="AC228" s="95">
        <v>0</v>
      </c>
      <c r="AD228" s="95">
        <v>0</v>
      </c>
      <c r="AE228" s="95">
        <v>15</v>
      </c>
      <c r="AF228" s="95">
        <v>0</v>
      </c>
      <c r="AG228" s="95">
        <v>0</v>
      </c>
      <c r="AH228" s="95">
        <v>0</v>
      </c>
      <c r="AI228" s="95">
        <v>0</v>
      </c>
      <c r="AJ228" s="95">
        <v>0</v>
      </c>
      <c r="AK228" s="95">
        <v>0</v>
      </c>
      <c r="AL228" s="95">
        <v>0</v>
      </c>
      <c r="AM228" s="95">
        <v>0</v>
      </c>
      <c r="AN228" s="95">
        <v>0</v>
      </c>
      <c r="AO228" s="95">
        <v>0</v>
      </c>
      <c r="AP228" s="95">
        <v>0</v>
      </c>
      <c r="AQ228" s="95">
        <v>0</v>
      </c>
      <c r="AR228" s="95">
        <v>0</v>
      </c>
      <c r="AS228" s="95">
        <v>0</v>
      </c>
      <c r="AT228" s="95">
        <v>0</v>
      </c>
      <c r="AU228" s="95">
        <v>0</v>
      </c>
      <c r="AV228" s="95">
        <v>0</v>
      </c>
      <c r="AW228" s="95">
        <v>0</v>
      </c>
      <c r="AX228" s="95">
        <v>0</v>
      </c>
      <c r="AY228" s="95">
        <v>0</v>
      </c>
      <c r="AZ228" s="95">
        <v>0</v>
      </c>
      <c r="BA228" s="95">
        <v>0</v>
      </c>
      <c r="BB228" s="95">
        <v>0</v>
      </c>
      <c r="BC228" s="95">
        <v>0</v>
      </c>
      <c r="BD228" s="95">
        <v>0</v>
      </c>
      <c r="BE228" s="95">
        <v>0</v>
      </c>
      <c r="BF228" s="95">
        <v>0</v>
      </c>
      <c r="BG228" s="95">
        <v>0</v>
      </c>
      <c r="BH228" s="95">
        <v>0</v>
      </c>
      <c r="BI228" s="94">
        <f t="shared" si="47"/>
        <v>15</v>
      </c>
      <c r="BJ228" s="98">
        <f t="shared" si="48"/>
        <v>15</v>
      </c>
      <c r="BK228" s="98">
        <f t="shared" si="49"/>
        <v>0</v>
      </c>
      <c r="BL228" s="98">
        <f t="shared" si="50"/>
        <v>0</v>
      </c>
      <c r="BM228" s="98">
        <f t="shared" si="51"/>
        <v>0</v>
      </c>
      <c r="BN228" s="98">
        <f t="shared" si="52"/>
        <v>0</v>
      </c>
      <c r="BO228" s="98">
        <f t="shared" si="53"/>
        <v>0</v>
      </c>
      <c r="BP228" s="98">
        <f t="shared" si="54"/>
        <v>0</v>
      </c>
      <c r="BQ228" s="99">
        <f t="shared" si="55"/>
        <v>15</v>
      </c>
      <c r="BR228" s="94">
        <v>51</v>
      </c>
      <c r="BS228" s="94" t="str">
        <f t="shared" si="44"/>
        <v>Rayakamath</v>
      </c>
      <c r="BT228" s="94" t="str">
        <f t="shared" si="45"/>
        <v>Dines Babu</v>
      </c>
      <c r="BU228" s="16" t="str">
        <f t="shared" si="57"/>
        <v>IND-Mumbai</v>
      </c>
      <c r="BW228" s="16"/>
    </row>
    <row r="229" spans="1:75" s="94" customFormat="1" ht="20.100000000000001" customHeight="1" x14ac:dyDescent="0.25">
      <c r="A229" s="93">
        <v>1972</v>
      </c>
      <c r="B229" s="95" t="s">
        <v>1277</v>
      </c>
      <c r="C229" s="95" t="s">
        <v>118</v>
      </c>
      <c r="D229" s="96" t="s">
        <v>1136</v>
      </c>
      <c r="E229" s="95">
        <v>0</v>
      </c>
      <c r="F229" s="95">
        <v>0</v>
      </c>
      <c r="G229" s="95">
        <v>0</v>
      </c>
      <c r="H229" s="95">
        <v>0</v>
      </c>
      <c r="I229" s="95">
        <v>0</v>
      </c>
      <c r="J229" s="95">
        <v>0</v>
      </c>
      <c r="K229" s="95">
        <v>0</v>
      </c>
      <c r="L229" s="95">
        <v>15</v>
      </c>
      <c r="M229" s="95">
        <v>0</v>
      </c>
      <c r="N229" s="95">
        <v>0</v>
      </c>
      <c r="O229" s="95">
        <v>0</v>
      </c>
      <c r="P229" s="95">
        <v>0</v>
      </c>
      <c r="Q229" s="95">
        <v>0</v>
      </c>
      <c r="R229" s="95">
        <v>0</v>
      </c>
      <c r="S229" s="95">
        <v>0</v>
      </c>
      <c r="T229" s="95">
        <v>0</v>
      </c>
      <c r="U229" s="95">
        <v>0</v>
      </c>
      <c r="V229" s="95">
        <v>0</v>
      </c>
      <c r="W229" s="95">
        <v>0</v>
      </c>
      <c r="X229" s="95">
        <v>0</v>
      </c>
      <c r="Y229" s="95">
        <v>0</v>
      </c>
      <c r="Z229" s="95">
        <v>0</v>
      </c>
      <c r="AA229" s="95">
        <v>0</v>
      </c>
      <c r="AB229" s="95">
        <v>0</v>
      </c>
      <c r="AC229" s="95">
        <v>0</v>
      </c>
      <c r="AD229" s="95">
        <v>0</v>
      </c>
      <c r="AE229" s="95">
        <v>0</v>
      </c>
      <c r="AF229" s="95">
        <v>0</v>
      </c>
      <c r="AG229" s="95">
        <v>0</v>
      </c>
      <c r="AH229" s="95">
        <v>0</v>
      </c>
      <c r="AI229" s="95">
        <v>0</v>
      </c>
      <c r="AJ229" s="95">
        <v>0</v>
      </c>
      <c r="AK229" s="95">
        <v>0</v>
      </c>
      <c r="AL229" s="95">
        <v>0</v>
      </c>
      <c r="AM229" s="95">
        <v>0</v>
      </c>
      <c r="AN229" s="95">
        <v>0</v>
      </c>
      <c r="AO229" s="95">
        <v>0</v>
      </c>
      <c r="AP229" s="95">
        <v>0</v>
      </c>
      <c r="AQ229" s="95">
        <v>0</v>
      </c>
      <c r="AR229" s="95">
        <v>0</v>
      </c>
      <c r="AS229" s="95">
        <v>0</v>
      </c>
      <c r="AT229" s="95">
        <v>0</v>
      </c>
      <c r="AU229" s="95">
        <v>0</v>
      </c>
      <c r="AV229" s="95">
        <v>0</v>
      </c>
      <c r="AW229" s="95">
        <v>0</v>
      </c>
      <c r="AX229" s="95">
        <v>0</v>
      </c>
      <c r="AY229" s="95">
        <v>0</v>
      </c>
      <c r="AZ229" s="95">
        <v>0</v>
      </c>
      <c r="BA229" s="95">
        <v>0</v>
      </c>
      <c r="BB229" s="95">
        <v>0</v>
      </c>
      <c r="BC229" s="95">
        <v>0</v>
      </c>
      <c r="BD229" s="95">
        <v>0</v>
      </c>
      <c r="BE229" s="95">
        <v>0</v>
      </c>
      <c r="BF229" s="95">
        <v>0</v>
      </c>
      <c r="BG229" s="95">
        <v>0</v>
      </c>
      <c r="BH229" s="95">
        <v>0</v>
      </c>
      <c r="BI229" s="94">
        <f t="shared" si="47"/>
        <v>15</v>
      </c>
      <c r="BJ229" s="98">
        <f t="shared" si="48"/>
        <v>15</v>
      </c>
      <c r="BK229" s="98">
        <f t="shared" si="49"/>
        <v>0</v>
      </c>
      <c r="BL229" s="98">
        <f t="shared" si="50"/>
        <v>0</v>
      </c>
      <c r="BM229" s="98">
        <f t="shared" si="51"/>
        <v>0</v>
      </c>
      <c r="BN229" s="98">
        <f t="shared" si="52"/>
        <v>0</v>
      </c>
      <c r="BO229" s="98">
        <f t="shared" si="53"/>
        <v>0</v>
      </c>
      <c r="BP229" s="98">
        <f t="shared" si="54"/>
        <v>0</v>
      </c>
      <c r="BQ229" s="99">
        <f t="shared" si="55"/>
        <v>15</v>
      </c>
      <c r="BR229" s="94">
        <v>51</v>
      </c>
      <c r="BS229" s="94" t="str">
        <f t="shared" si="44"/>
        <v>Reuse</v>
      </c>
      <c r="BT229" s="94" t="str">
        <f t="shared" si="45"/>
        <v>Raphaël</v>
      </c>
      <c r="BU229" s="16" t="str">
        <f t="shared" si="57"/>
        <v>Sembrancher</v>
      </c>
      <c r="BW229" s="16"/>
    </row>
    <row r="230" spans="1:75" s="94" customFormat="1" ht="20.100000000000001" customHeight="1" x14ac:dyDescent="0.25">
      <c r="A230" s="93">
        <v>1971</v>
      </c>
      <c r="B230" s="95" t="s">
        <v>753</v>
      </c>
      <c r="C230" s="95" t="s">
        <v>101</v>
      </c>
      <c r="D230" s="96" t="s">
        <v>2991</v>
      </c>
      <c r="E230" s="95">
        <v>0</v>
      </c>
      <c r="F230" s="95">
        <v>0</v>
      </c>
      <c r="G230" s="95">
        <v>0</v>
      </c>
      <c r="H230" s="95">
        <v>0</v>
      </c>
      <c r="I230" s="95">
        <v>0</v>
      </c>
      <c r="J230" s="95">
        <v>0</v>
      </c>
      <c r="K230" s="95">
        <v>0</v>
      </c>
      <c r="L230" s="95">
        <v>0</v>
      </c>
      <c r="M230" s="95">
        <v>0</v>
      </c>
      <c r="N230" s="95">
        <v>0</v>
      </c>
      <c r="O230" s="95">
        <v>0</v>
      </c>
      <c r="P230" s="95">
        <v>0</v>
      </c>
      <c r="Q230" s="95">
        <v>0</v>
      </c>
      <c r="R230" s="95">
        <v>0</v>
      </c>
      <c r="S230" s="95">
        <v>0</v>
      </c>
      <c r="T230" s="95">
        <v>0</v>
      </c>
      <c r="U230" s="95">
        <v>0</v>
      </c>
      <c r="V230" s="95">
        <v>0</v>
      </c>
      <c r="W230" s="95">
        <v>0</v>
      </c>
      <c r="X230" s="95">
        <v>0</v>
      </c>
      <c r="Y230" s="95">
        <v>0</v>
      </c>
      <c r="Z230" s="95">
        <v>0</v>
      </c>
      <c r="AA230" s="95">
        <v>0</v>
      </c>
      <c r="AB230" s="95">
        <v>0</v>
      </c>
      <c r="AC230" s="95">
        <v>15</v>
      </c>
      <c r="AD230" s="95">
        <v>0</v>
      </c>
      <c r="AE230" s="95">
        <v>0</v>
      </c>
      <c r="AF230" s="95">
        <v>0</v>
      </c>
      <c r="AG230" s="95">
        <v>0</v>
      </c>
      <c r="AH230" s="95">
        <v>0</v>
      </c>
      <c r="AI230" s="95">
        <v>0</v>
      </c>
      <c r="AJ230" s="95">
        <v>0</v>
      </c>
      <c r="AK230" s="95">
        <v>0</v>
      </c>
      <c r="AL230" s="95">
        <v>0</v>
      </c>
      <c r="AM230" s="95">
        <v>0</v>
      </c>
      <c r="AN230" s="95">
        <v>0</v>
      </c>
      <c r="AO230" s="95">
        <v>0</v>
      </c>
      <c r="AP230" s="95">
        <v>0</v>
      </c>
      <c r="AQ230" s="95">
        <v>0</v>
      </c>
      <c r="AR230" s="95">
        <v>0</v>
      </c>
      <c r="AS230" s="95">
        <v>0</v>
      </c>
      <c r="AT230" s="95">
        <v>0</v>
      </c>
      <c r="AU230" s="95">
        <v>0</v>
      </c>
      <c r="AV230" s="95">
        <v>0</v>
      </c>
      <c r="AW230" s="95">
        <v>0</v>
      </c>
      <c r="AX230" s="95">
        <v>0</v>
      </c>
      <c r="AY230" s="95">
        <v>0</v>
      </c>
      <c r="AZ230" s="95">
        <v>0</v>
      </c>
      <c r="BA230" s="95">
        <v>0</v>
      </c>
      <c r="BB230" s="95">
        <v>0</v>
      </c>
      <c r="BC230" s="95">
        <v>0</v>
      </c>
      <c r="BD230" s="95">
        <v>0</v>
      </c>
      <c r="BE230" s="95">
        <v>0</v>
      </c>
      <c r="BF230" s="95">
        <v>0</v>
      </c>
      <c r="BG230" s="95">
        <v>0</v>
      </c>
      <c r="BH230" s="95">
        <v>0</v>
      </c>
      <c r="BI230" s="94">
        <f t="shared" si="47"/>
        <v>15</v>
      </c>
      <c r="BJ230" s="98">
        <f t="shared" si="48"/>
        <v>15</v>
      </c>
      <c r="BK230" s="98">
        <f t="shared" si="49"/>
        <v>0</v>
      </c>
      <c r="BL230" s="98">
        <f t="shared" si="50"/>
        <v>0</v>
      </c>
      <c r="BM230" s="98">
        <f t="shared" si="51"/>
        <v>0</v>
      </c>
      <c r="BN230" s="98">
        <f t="shared" si="52"/>
        <v>0</v>
      </c>
      <c r="BO230" s="98">
        <f t="shared" si="53"/>
        <v>0</v>
      </c>
      <c r="BP230" s="98">
        <f t="shared" si="54"/>
        <v>0</v>
      </c>
      <c r="BQ230" s="99">
        <f t="shared" si="55"/>
        <v>15</v>
      </c>
      <c r="BR230" s="94">
        <v>51</v>
      </c>
      <c r="BS230" s="94" t="str">
        <f t="shared" si="44"/>
        <v>Robert</v>
      </c>
      <c r="BT230" s="94" t="str">
        <f t="shared" si="45"/>
        <v>Christophe</v>
      </c>
      <c r="BU230" s="16" t="str">
        <f t="shared" si="57"/>
        <v>Bossey</v>
      </c>
      <c r="BW230" s="16"/>
    </row>
    <row r="231" spans="1:75" s="94" customFormat="1" ht="20.100000000000001" customHeight="1" x14ac:dyDescent="0.25">
      <c r="A231" s="93">
        <v>1971</v>
      </c>
      <c r="B231" s="95" t="s">
        <v>3261</v>
      </c>
      <c r="C231" s="95" t="s">
        <v>867</v>
      </c>
      <c r="D231" s="96" t="s">
        <v>4155</v>
      </c>
      <c r="E231" s="95">
        <v>0</v>
      </c>
      <c r="F231" s="95">
        <v>0</v>
      </c>
      <c r="G231" s="95">
        <v>0</v>
      </c>
      <c r="H231" s="95">
        <v>0</v>
      </c>
      <c r="I231" s="95">
        <v>0</v>
      </c>
      <c r="J231" s="95">
        <v>0</v>
      </c>
      <c r="K231" s="95">
        <v>0</v>
      </c>
      <c r="L231" s="95">
        <v>0</v>
      </c>
      <c r="M231" s="95">
        <v>0</v>
      </c>
      <c r="N231" s="95">
        <v>0</v>
      </c>
      <c r="O231" s="95">
        <v>0</v>
      </c>
      <c r="P231" s="95">
        <v>0</v>
      </c>
      <c r="Q231" s="95">
        <v>0</v>
      </c>
      <c r="R231" s="95">
        <v>0</v>
      </c>
      <c r="S231" s="95">
        <v>0</v>
      </c>
      <c r="T231" s="95">
        <v>0</v>
      </c>
      <c r="U231" s="95">
        <v>0</v>
      </c>
      <c r="V231" s="95">
        <v>0</v>
      </c>
      <c r="W231" s="95">
        <v>0</v>
      </c>
      <c r="X231" s="95">
        <v>0</v>
      </c>
      <c r="Y231" s="95">
        <v>0</v>
      </c>
      <c r="Z231" s="95">
        <v>0</v>
      </c>
      <c r="AA231" s="95">
        <v>0</v>
      </c>
      <c r="AB231" s="95">
        <v>0</v>
      </c>
      <c r="AC231" s="95">
        <v>0</v>
      </c>
      <c r="AD231" s="95">
        <v>0</v>
      </c>
      <c r="AE231" s="95">
        <v>0</v>
      </c>
      <c r="AF231" s="95">
        <v>0</v>
      </c>
      <c r="AG231" s="95">
        <v>0</v>
      </c>
      <c r="AH231" s="95">
        <v>0</v>
      </c>
      <c r="AI231" s="95">
        <v>0</v>
      </c>
      <c r="AJ231" s="95">
        <v>15</v>
      </c>
      <c r="AK231" s="95">
        <v>0</v>
      </c>
      <c r="AL231" s="95">
        <v>0</v>
      </c>
      <c r="AM231" s="95">
        <v>0</v>
      </c>
      <c r="AN231" s="95">
        <v>0</v>
      </c>
      <c r="AO231" s="95">
        <v>0</v>
      </c>
      <c r="AP231" s="95">
        <v>0</v>
      </c>
      <c r="AQ231" s="95">
        <v>0</v>
      </c>
      <c r="AR231" s="95">
        <v>0</v>
      </c>
      <c r="AS231" s="95">
        <v>0</v>
      </c>
      <c r="AT231" s="95">
        <v>0</v>
      </c>
      <c r="AU231" s="95">
        <v>0</v>
      </c>
      <c r="AV231" s="95">
        <v>0</v>
      </c>
      <c r="AW231" s="95">
        <v>0</v>
      </c>
      <c r="AX231" s="95">
        <v>0</v>
      </c>
      <c r="AY231" s="95">
        <v>0</v>
      </c>
      <c r="AZ231" s="95">
        <v>0</v>
      </c>
      <c r="BA231" s="95">
        <v>0</v>
      </c>
      <c r="BB231" s="95">
        <v>0</v>
      </c>
      <c r="BC231" s="95">
        <v>0</v>
      </c>
      <c r="BD231" s="95">
        <v>0</v>
      </c>
      <c r="BE231" s="95">
        <v>0</v>
      </c>
      <c r="BF231" s="95">
        <v>0</v>
      </c>
      <c r="BG231" s="95">
        <v>0</v>
      </c>
      <c r="BH231" s="95">
        <v>0</v>
      </c>
      <c r="BI231" s="94">
        <f t="shared" si="47"/>
        <v>15</v>
      </c>
      <c r="BJ231" s="98">
        <f t="shared" si="48"/>
        <v>15</v>
      </c>
      <c r="BK231" s="98">
        <f t="shared" si="49"/>
        <v>0</v>
      </c>
      <c r="BL231" s="98">
        <f t="shared" si="50"/>
        <v>0</v>
      </c>
      <c r="BM231" s="98">
        <f t="shared" si="51"/>
        <v>0</v>
      </c>
      <c r="BN231" s="98">
        <f t="shared" si="52"/>
        <v>0</v>
      </c>
      <c r="BO231" s="98">
        <f t="shared" si="53"/>
        <v>0</v>
      </c>
      <c r="BP231" s="98">
        <f t="shared" si="54"/>
        <v>0</v>
      </c>
      <c r="BQ231" s="99">
        <f t="shared" si="55"/>
        <v>15</v>
      </c>
      <c r="BR231" s="94">
        <v>51</v>
      </c>
      <c r="BS231" s="94" t="str">
        <f t="shared" si="44"/>
        <v>Ruffieux</v>
      </c>
      <c r="BT231" s="94" t="str">
        <f t="shared" si="45"/>
        <v>Jean-Luc</v>
      </c>
      <c r="BU231" s="16" t="str">
        <f t="shared" si="57"/>
        <v>Botterens</v>
      </c>
      <c r="BW231" s="16"/>
    </row>
    <row r="232" spans="1:75" s="94" customFormat="1" ht="20.100000000000001" customHeight="1" x14ac:dyDescent="0.25">
      <c r="A232" s="17">
        <v>1969</v>
      </c>
      <c r="B232" s="39" t="s">
        <v>1629</v>
      </c>
      <c r="C232" s="20" t="s">
        <v>5328</v>
      </c>
      <c r="D232" s="39" t="s">
        <v>1348</v>
      </c>
      <c r="E232" s="95">
        <v>0</v>
      </c>
      <c r="F232" s="95">
        <v>0</v>
      </c>
      <c r="G232" s="95">
        <v>0</v>
      </c>
      <c r="H232" s="95">
        <v>0</v>
      </c>
      <c r="I232" s="95">
        <v>0</v>
      </c>
      <c r="J232" s="95">
        <v>0</v>
      </c>
      <c r="K232" s="95">
        <v>0</v>
      </c>
      <c r="L232" s="95">
        <v>0</v>
      </c>
      <c r="M232" s="95">
        <v>0</v>
      </c>
      <c r="N232" s="95">
        <v>0</v>
      </c>
      <c r="O232" s="95">
        <v>0</v>
      </c>
      <c r="P232" s="95">
        <v>0</v>
      </c>
      <c r="Q232" s="95">
        <v>0</v>
      </c>
      <c r="R232" s="95">
        <v>0</v>
      </c>
      <c r="S232" s="95">
        <v>0</v>
      </c>
      <c r="T232" s="95">
        <v>0</v>
      </c>
      <c r="U232" s="95">
        <v>0</v>
      </c>
      <c r="V232" s="95">
        <v>0</v>
      </c>
      <c r="W232" s="95">
        <v>0</v>
      </c>
      <c r="X232" s="95">
        <v>0</v>
      </c>
      <c r="Y232" s="95">
        <v>0</v>
      </c>
      <c r="Z232" s="95">
        <v>0</v>
      </c>
      <c r="AA232" s="95">
        <v>0</v>
      </c>
      <c r="AB232" s="95">
        <v>0</v>
      </c>
      <c r="AC232" s="95">
        <v>0</v>
      </c>
      <c r="AD232" s="95">
        <v>0</v>
      </c>
      <c r="AE232" s="95">
        <v>0</v>
      </c>
      <c r="AF232" s="95">
        <v>0</v>
      </c>
      <c r="AG232" s="95">
        <v>0</v>
      </c>
      <c r="AH232" s="95">
        <v>0</v>
      </c>
      <c r="AI232" s="95">
        <v>0</v>
      </c>
      <c r="AJ232" s="95">
        <v>0</v>
      </c>
      <c r="AK232" s="95">
        <v>0</v>
      </c>
      <c r="AL232" s="95">
        <v>0</v>
      </c>
      <c r="AM232" s="95">
        <v>0</v>
      </c>
      <c r="AN232" s="95">
        <v>0</v>
      </c>
      <c r="AO232" s="95">
        <v>0</v>
      </c>
      <c r="AP232" s="95">
        <v>0</v>
      </c>
      <c r="AQ232" s="95">
        <v>0</v>
      </c>
      <c r="AR232" s="95">
        <v>0</v>
      </c>
      <c r="AS232" s="95">
        <v>0</v>
      </c>
      <c r="AT232" s="95">
        <v>0</v>
      </c>
      <c r="AU232" s="95">
        <v>0</v>
      </c>
      <c r="AV232" s="95">
        <v>0</v>
      </c>
      <c r="AW232" s="95">
        <v>0</v>
      </c>
      <c r="AX232" s="95">
        <v>15</v>
      </c>
      <c r="AY232" s="95">
        <v>0</v>
      </c>
      <c r="AZ232" s="95">
        <v>0</v>
      </c>
      <c r="BA232" s="95">
        <v>0</v>
      </c>
      <c r="BB232" s="95">
        <v>0</v>
      </c>
      <c r="BC232" s="95">
        <v>0</v>
      </c>
      <c r="BD232" s="95">
        <v>0</v>
      </c>
      <c r="BE232" s="95">
        <v>0</v>
      </c>
      <c r="BF232" s="95">
        <v>0</v>
      </c>
      <c r="BG232" s="95">
        <v>0</v>
      </c>
      <c r="BH232" s="95">
        <v>0</v>
      </c>
      <c r="BI232" s="94">
        <f t="shared" si="47"/>
        <v>15</v>
      </c>
      <c r="BJ232" s="98">
        <f t="shared" si="48"/>
        <v>15</v>
      </c>
      <c r="BK232" s="98">
        <f t="shared" si="49"/>
        <v>0</v>
      </c>
      <c r="BL232" s="98">
        <f t="shared" si="50"/>
        <v>0</v>
      </c>
      <c r="BM232" s="98">
        <f t="shared" si="51"/>
        <v>0</v>
      </c>
      <c r="BN232" s="98">
        <f t="shared" si="52"/>
        <v>0</v>
      </c>
      <c r="BO232" s="98">
        <f t="shared" si="53"/>
        <v>0</v>
      </c>
      <c r="BP232" s="98">
        <f t="shared" si="54"/>
        <v>0</v>
      </c>
      <c r="BQ232" s="99">
        <f t="shared" si="55"/>
        <v>15</v>
      </c>
      <c r="BR232" s="94">
        <v>51</v>
      </c>
      <c r="BS232" s="94" t="str">
        <f t="shared" si="44"/>
        <v>Schmid</v>
      </c>
      <c r="BT232" s="94" t="str">
        <f t="shared" si="45"/>
        <v>Fredy</v>
      </c>
      <c r="BU232" s="16" t="str">
        <f t="shared" si="57"/>
        <v>Bern</v>
      </c>
      <c r="BV232" s="16"/>
      <c r="BW232" s="16"/>
    </row>
    <row r="233" spans="1:75" s="94" customFormat="1" ht="20.100000000000001" customHeight="1" x14ac:dyDescent="0.25">
      <c r="A233" s="17">
        <v>1968</v>
      </c>
      <c r="B233" s="39" t="s">
        <v>5646</v>
      </c>
      <c r="C233" s="20" t="s">
        <v>600</v>
      </c>
      <c r="D233" s="16"/>
      <c r="E233" s="95">
        <v>0</v>
      </c>
      <c r="F233" s="95">
        <v>0</v>
      </c>
      <c r="G233" s="95">
        <v>0</v>
      </c>
      <c r="H233" s="95">
        <v>0</v>
      </c>
      <c r="I233" s="95">
        <v>0</v>
      </c>
      <c r="J233" s="95">
        <v>0</v>
      </c>
      <c r="K233" s="95">
        <v>0</v>
      </c>
      <c r="L233" s="95">
        <v>0</v>
      </c>
      <c r="M233" s="95">
        <v>0</v>
      </c>
      <c r="N233" s="95">
        <v>0</v>
      </c>
      <c r="O233" s="95">
        <v>15</v>
      </c>
      <c r="P233" s="95">
        <v>0</v>
      </c>
      <c r="Q233" s="95">
        <v>0</v>
      </c>
      <c r="R233" s="95">
        <v>0</v>
      </c>
      <c r="S233" s="95">
        <v>0</v>
      </c>
      <c r="T233" s="95">
        <v>0</v>
      </c>
      <c r="U233" s="95">
        <v>0</v>
      </c>
      <c r="V233" s="95">
        <v>0</v>
      </c>
      <c r="W233" s="95">
        <v>0</v>
      </c>
      <c r="X233" s="95">
        <v>0</v>
      </c>
      <c r="Y233" s="95">
        <v>0</v>
      </c>
      <c r="Z233" s="95">
        <v>0</v>
      </c>
      <c r="AA233" s="95">
        <v>0</v>
      </c>
      <c r="AB233" s="95">
        <v>0</v>
      </c>
      <c r="AC233" s="95">
        <v>0</v>
      </c>
      <c r="AD233" s="95">
        <v>0</v>
      </c>
      <c r="AE233" s="95">
        <v>0</v>
      </c>
      <c r="AF233" s="95">
        <v>0</v>
      </c>
      <c r="AG233" s="95">
        <v>0</v>
      </c>
      <c r="AH233" s="95">
        <v>0</v>
      </c>
      <c r="AI233" s="95">
        <v>0</v>
      </c>
      <c r="AJ233" s="95">
        <v>0</v>
      </c>
      <c r="AK233" s="95">
        <v>0</v>
      </c>
      <c r="AL233" s="95">
        <v>0</v>
      </c>
      <c r="AM233" s="95">
        <v>0</v>
      </c>
      <c r="AN233" s="95">
        <v>0</v>
      </c>
      <c r="AO233" s="95">
        <v>0</v>
      </c>
      <c r="AP233" s="95">
        <v>0</v>
      </c>
      <c r="AQ233" s="95">
        <v>0</v>
      </c>
      <c r="AR233" s="95">
        <v>0</v>
      </c>
      <c r="AS233" s="95">
        <v>0</v>
      </c>
      <c r="AT233" s="95">
        <v>0</v>
      </c>
      <c r="AU233" s="95">
        <v>0</v>
      </c>
      <c r="AV233" s="95">
        <v>0</v>
      </c>
      <c r="AW233" s="95">
        <v>0</v>
      </c>
      <c r="AX233" s="95">
        <v>0</v>
      </c>
      <c r="AY233" s="95">
        <v>0</v>
      </c>
      <c r="AZ233" s="95">
        <v>0</v>
      </c>
      <c r="BA233" s="95">
        <v>0</v>
      </c>
      <c r="BB233" s="95">
        <v>0</v>
      </c>
      <c r="BC233" s="95">
        <v>0</v>
      </c>
      <c r="BD233" s="95">
        <v>0</v>
      </c>
      <c r="BE233" s="95">
        <v>0</v>
      </c>
      <c r="BF233" s="95">
        <v>0</v>
      </c>
      <c r="BG233" s="95">
        <v>0</v>
      </c>
      <c r="BH233" s="95">
        <v>0</v>
      </c>
      <c r="BI233" s="94">
        <f t="shared" si="47"/>
        <v>15</v>
      </c>
      <c r="BJ233" s="98">
        <f t="shared" si="48"/>
        <v>15</v>
      </c>
      <c r="BK233" s="98">
        <f t="shared" si="49"/>
        <v>0</v>
      </c>
      <c r="BL233" s="98">
        <f t="shared" si="50"/>
        <v>0</v>
      </c>
      <c r="BM233" s="98">
        <f t="shared" si="51"/>
        <v>0</v>
      </c>
      <c r="BN233" s="98">
        <f t="shared" si="52"/>
        <v>0</v>
      </c>
      <c r="BO233" s="98">
        <f t="shared" si="53"/>
        <v>0</v>
      </c>
      <c r="BP233" s="98">
        <f t="shared" si="54"/>
        <v>0</v>
      </c>
      <c r="BQ233" s="99">
        <f t="shared" si="55"/>
        <v>15</v>
      </c>
      <c r="BR233" s="94">
        <v>51</v>
      </c>
      <c r="BS233" s="94" t="str">
        <f t="shared" si="44"/>
        <v>Truffier</v>
      </c>
      <c r="BT233" s="94" t="str">
        <f t="shared" si="45"/>
        <v>Philippe</v>
      </c>
      <c r="BU233" s="16"/>
      <c r="BV233" s="16"/>
      <c r="BW233" s="16"/>
    </row>
    <row r="234" spans="1:75" s="94" customFormat="1" ht="20.100000000000001" customHeight="1" x14ac:dyDescent="0.25">
      <c r="A234" s="93">
        <v>1971</v>
      </c>
      <c r="B234" s="95" t="s">
        <v>152</v>
      </c>
      <c r="C234" s="95" t="s">
        <v>69</v>
      </c>
      <c r="D234" s="96" t="s">
        <v>1189</v>
      </c>
      <c r="E234" s="95">
        <v>0</v>
      </c>
      <c r="F234" s="95">
        <v>0</v>
      </c>
      <c r="G234" s="95">
        <v>0</v>
      </c>
      <c r="H234" s="95">
        <v>0</v>
      </c>
      <c r="I234" s="95">
        <v>0</v>
      </c>
      <c r="J234" s="95">
        <v>0</v>
      </c>
      <c r="K234" s="95">
        <v>0</v>
      </c>
      <c r="L234" s="95">
        <v>0</v>
      </c>
      <c r="M234" s="95">
        <v>15</v>
      </c>
      <c r="N234" s="95">
        <v>0</v>
      </c>
      <c r="O234" s="95">
        <v>0</v>
      </c>
      <c r="P234" s="95">
        <v>0</v>
      </c>
      <c r="Q234" s="95">
        <v>0</v>
      </c>
      <c r="R234" s="95">
        <v>0</v>
      </c>
      <c r="S234" s="95">
        <v>0</v>
      </c>
      <c r="T234" s="95">
        <v>0</v>
      </c>
      <c r="U234" s="95">
        <v>0</v>
      </c>
      <c r="V234" s="95">
        <v>0</v>
      </c>
      <c r="W234" s="95">
        <v>0</v>
      </c>
      <c r="X234" s="95">
        <v>0</v>
      </c>
      <c r="Y234" s="95">
        <v>0</v>
      </c>
      <c r="Z234" s="95">
        <v>0</v>
      </c>
      <c r="AA234" s="95">
        <v>0</v>
      </c>
      <c r="AB234" s="95">
        <v>0</v>
      </c>
      <c r="AC234" s="95">
        <v>0</v>
      </c>
      <c r="AD234" s="95">
        <v>0</v>
      </c>
      <c r="AE234" s="95">
        <v>0</v>
      </c>
      <c r="AF234" s="95">
        <v>0</v>
      </c>
      <c r="AG234" s="95">
        <v>0</v>
      </c>
      <c r="AH234" s="95">
        <v>0</v>
      </c>
      <c r="AI234" s="95">
        <v>0</v>
      </c>
      <c r="AJ234" s="95">
        <v>0</v>
      </c>
      <c r="AK234" s="95">
        <v>0</v>
      </c>
      <c r="AL234" s="95">
        <v>0</v>
      </c>
      <c r="AM234" s="95">
        <v>0</v>
      </c>
      <c r="AN234" s="95">
        <v>0</v>
      </c>
      <c r="AO234" s="95">
        <v>0</v>
      </c>
      <c r="AP234" s="95">
        <v>0</v>
      </c>
      <c r="AQ234" s="95">
        <v>0</v>
      </c>
      <c r="AR234" s="95">
        <v>0</v>
      </c>
      <c r="AS234" s="95">
        <v>0</v>
      </c>
      <c r="AT234" s="95">
        <v>0</v>
      </c>
      <c r="AU234" s="95">
        <v>0</v>
      </c>
      <c r="AV234" s="95">
        <v>0</v>
      </c>
      <c r="AW234" s="95">
        <v>0</v>
      </c>
      <c r="AX234" s="95">
        <v>0</v>
      </c>
      <c r="AY234" s="95">
        <v>0</v>
      </c>
      <c r="AZ234" s="95">
        <v>0</v>
      </c>
      <c r="BA234" s="95">
        <v>0</v>
      </c>
      <c r="BB234" s="95">
        <v>0</v>
      </c>
      <c r="BC234" s="95">
        <v>0</v>
      </c>
      <c r="BD234" s="95">
        <v>0</v>
      </c>
      <c r="BE234" s="95">
        <v>0</v>
      </c>
      <c r="BF234" s="95">
        <v>0</v>
      </c>
      <c r="BG234" s="95">
        <v>0</v>
      </c>
      <c r="BH234" s="95">
        <v>0</v>
      </c>
      <c r="BI234" s="94">
        <f t="shared" si="47"/>
        <v>15</v>
      </c>
      <c r="BJ234" s="98">
        <f t="shared" si="48"/>
        <v>15</v>
      </c>
      <c r="BK234" s="98">
        <f t="shared" si="49"/>
        <v>0</v>
      </c>
      <c r="BL234" s="98">
        <f t="shared" si="50"/>
        <v>0</v>
      </c>
      <c r="BM234" s="98">
        <f t="shared" si="51"/>
        <v>0</v>
      </c>
      <c r="BN234" s="98">
        <f t="shared" si="52"/>
        <v>0</v>
      </c>
      <c r="BO234" s="98">
        <f t="shared" si="53"/>
        <v>0</v>
      </c>
      <c r="BP234" s="98">
        <f t="shared" si="54"/>
        <v>0</v>
      </c>
      <c r="BQ234" s="99">
        <f t="shared" si="55"/>
        <v>15</v>
      </c>
      <c r="BR234" s="94">
        <v>51</v>
      </c>
      <c r="BS234" s="94" t="str">
        <f t="shared" si="44"/>
        <v>Vaudan</v>
      </c>
      <c r="BT234" s="94" t="str">
        <f t="shared" si="45"/>
        <v>Patrice</v>
      </c>
      <c r="BU234" s="16" t="str">
        <f t="shared" ref="BU234:BU243" si="58">D234</f>
        <v>Versegères</v>
      </c>
      <c r="BV234" s="16"/>
      <c r="BW234" s="16"/>
    </row>
    <row r="235" spans="1:75" s="94" customFormat="1" ht="20.100000000000001" customHeight="1" x14ac:dyDescent="0.25">
      <c r="A235" s="17">
        <v>1970</v>
      </c>
      <c r="B235" s="39" t="s">
        <v>5059</v>
      </c>
      <c r="C235" s="20" t="s">
        <v>326</v>
      </c>
      <c r="D235" s="39" t="s">
        <v>5060</v>
      </c>
      <c r="E235" s="95">
        <v>0</v>
      </c>
      <c r="F235" s="95">
        <v>0</v>
      </c>
      <c r="G235" s="95">
        <v>0</v>
      </c>
      <c r="H235" s="95">
        <v>0</v>
      </c>
      <c r="I235" s="95">
        <v>0</v>
      </c>
      <c r="J235" s="95">
        <v>0</v>
      </c>
      <c r="K235" s="95">
        <v>0</v>
      </c>
      <c r="L235" s="95">
        <v>0</v>
      </c>
      <c r="M235" s="95">
        <v>0</v>
      </c>
      <c r="N235" s="95">
        <v>0</v>
      </c>
      <c r="O235" s="95">
        <v>0</v>
      </c>
      <c r="P235" s="95">
        <v>0</v>
      </c>
      <c r="Q235" s="95">
        <v>0</v>
      </c>
      <c r="R235" s="95">
        <v>0</v>
      </c>
      <c r="S235" s="95">
        <v>0</v>
      </c>
      <c r="T235" s="95">
        <v>0</v>
      </c>
      <c r="U235" s="95">
        <v>0</v>
      </c>
      <c r="V235" s="95">
        <v>0</v>
      </c>
      <c r="W235" s="95">
        <v>0</v>
      </c>
      <c r="X235" s="95">
        <v>0</v>
      </c>
      <c r="Y235" s="95">
        <v>0</v>
      </c>
      <c r="Z235" s="95">
        <v>0</v>
      </c>
      <c r="AA235" s="95">
        <v>0</v>
      </c>
      <c r="AB235" s="95">
        <v>0</v>
      </c>
      <c r="AC235" s="95">
        <v>0</v>
      </c>
      <c r="AD235" s="95">
        <v>0</v>
      </c>
      <c r="AE235" s="95">
        <v>0</v>
      </c>
      <c r="AF235" s="95">
        <v>0</v>
      </c>
      <c r="AG235" s="95">
        <v>0</v>
      </c>
      <c r="AH235" s="95">
        <v>0</v>
      </c>
      <c r="AI235" s="95">
        <v>0</v>
      </c>
      <c r="AJ235" s="95">
        <v>0</v>
      </c>
      <c r="AK235" s="95">
        <v>0</v>
      </c>
      <c r="AL235" s="95">
        <v>0</v>
      </c>
      <c r="AM235" s="95">
        <v>0</v>
      </c>
      <c r="AN235" s="95">
        <v>0</v>
      </c>
      <c r="AO235" s="95">
        <v>0</v>
      </c>
      <c r="AP235" s="95">
        <v>0</v>
      </c>
      <c r="AQ235" s="95">
        <v>0</v>
      </c>
      <c r="AR235" s="95">
        <v>0</v>
      </c>
      <c r="AS235" s="95">
        <v>0</v>
      </c>
      <c r="AT235" s="95">
        <v>0</v>
      </c>
      <c r="AU235" s="95">
        <v>0</v>
      </c>
      <c r="AV235" s="95">
        <v>0</v>
      </c>
      <c r="AW235" s="95">
        <v>15</v>
      </c>
      <c r="AX235" s="95">
        <v>0</v>
      </c>
      <c r="AY235" s="95">
        <v>0</v>
      </c>
      <c r="AZ235" s="95">
        <v>0</v>
      </c>
      <c r="BA235" s="95">
        <v>0</v>
      </c>
      <c r="BB235" s="95">
        <v>0</v>
      </c>
      <c r="BC235" s="95">
        <v>0</v>
      </c>
      <c r="BD235" s="95">
        <v>0</v>
      </c>
      <c r="BE235" s="95">
        <v>0</v>
      </c>
      <c r="BF235" s="95">
        <v>0</v>
      </c>
      <c r="BG235" s="95">
        <v>0</v>
      </c>
      <c r="BH235" s="95">
        <v>0</v>
      </c>
      <c r="BI235" s="94">
        <f t="shared" si="47"/>
        <v>15</v>
      </c>
      <c r="BJ235" s="98">
        <f t="shared" si="48"/>
        <v>15</v>
      </c>
      <c r="BK235" s="98">
        <f t="shared" si="49"/>
        <v>0</v>
      </c>
      <c r="BL235" s="98">
        <f t="shared" si="50"/>
        <v>0</v>
      </c>
      <c r="BM235" s="98">
        <f t="shared" si="51"/>
        <v>0</v>
      </c>
      <c r="BN235" s="98">
        <f t="shared" si="52"/>
        <v>0</v>
      </c>
      <c r="BO235" s="98">
        <f t="shared" si="53"/>
        <v>0</v>
      </c>
      <c r="BP235" s="98">
        <f t="shared" si="54"/>
        <v>0</v>
      </c>
      <c r="BQ235" s="99">
        <f t="shared" si="55"/>
        <v>15</v>
      </c>
      <c r="BR235" s="94">
        <v>51</v>
      </c>
      <c r="BS235" s="94" t="str">
        <f t="shared" si="44"/>
        <v>Vittani</v>
      </c>
      <c r="BT235" s="94" t="str">
        <f t="shared" si="45"/>
        <v>Patrick</v>
      </c>
      <c r="BU235" s="16" t="str">
        <f t="shared" si="58"/>
        <v>Salvan</v>
      </c>
      <c r="BV235" s="16"/>
      <c r="BW235" s="16"/>
    </row>
    <row r="236" spans="1:75" s="94" customFormat="1" ht="20.100000000000001" customHeight="1" x14ac:dyDescent="0.25">
      <c r="A236" s="93">
        <v>1968</v>
      </c>
      <c r="B236" s="95" t="s">
        <v>1412</v>
      </c>
      <c r="C236" s="95" t="s">
        <v>1413</v>
      </c>
      <c r="D236" s="96" t="s">
        <v>1414</v>
      </c>
      <c r="E236" s="95">
        <v>0</v>
      </c>
      <c r="F236" s="95">
        <v>0</v>
      </c>
      <c r="G236" s="95">
        <v>0</v>
      </c>
      <c r="H236" s="95">
        <v>0</v>
      </c>
      <c r="I236" s="95">
        <v>0</v>
      </c>
      <c r="J236" s="95">
        <v>0</v>
      </c>
      <c r="K236" s="95">
        <v>0</v>
      </c>
      <c r="L236" s="95">
        <v>0</v>
      </c>
      <c r="M236" s="95">
        <v>0</v>
      </c>
      <c r="N236" s="95">
        <v>0</v>
      </c>
      <c r="O236" s="95">
        <v>0</v>
      </c>
      <c r="P236" s="95">
        <v>0</v>
      </c>
      <c r="Q236" s="95">
        <v>15</v>
      </c>
      <c r="R236" s="95">
        <v>0</v>
      </c>
      <c r="S236" s="95">
        <v>0</v>
      </c>
      <c r="T236" s="95">
        <v>0</v>
      </c>
      <c r="U236" s="95">
        <v>0</v>
      </c>
      <c r="V236" s="95">
        <v>0</v>
      </c>
      <c r="W236" s="95">
        <v>0</v>
      </c>
      <c r="X236" s="95">
        <v>0</v>
      </c>
      <c r="Y236" s="95">
        <v>0</v>
      </c>
      <c r="Z236" s="95">
        <v>0</v>
      </c>
      <c r="AA236" s="95">
        <v>0</v>
      </c>
      <c r="AB236" s="95">
        <v>0</v>
      </c>
      <c r="AC236" s="95">
        <v>0</v>
      </c>
      <c r="AD236" s="95">
        <v>0</v>
      </c>
      <c r="AE236" s="95">
        <v>0</v>
      </c>
      <c r="AF236" s="95">
        <v>0</v>
      </c>
      <c r="AG236" s="95">
        <v>0</v>
      </c>
      <c r="AH236" s="95">
        <v>0</v>
      </c>
      <c r="AI236" s="95">
        <v>0</v>
      </c>
      <c r="AJ236" s="95">
        <v>0</v>
      </c>
      <c r="AK236" s="95">
        <v>0</v>
      </c>
      <c r="AL236" s="95">
        <v>0</v>
      </c>
      <c r="AM236" s="95">
        <v>0</v>
      </c>
      <c r="AN236" s="95">
        <v>0</v>
      </c>
      <c r="AO236" s="95">
        <v>0</v>
      </c>
      <c r="AP236" s="95">
        <v>0</v>
      </c>
      <c r="AQ236" s="95">
        <v>0</v>
      </c>
      <c r="AR236" s="95">
        <v>0</v>
      </c>
      <c r="AS236" s="95">
        <v>0</v>
      </c>
      <c r="AT236" s="95">
        <v>0</v>
      </c>
      <c r="AU236" s="95">
        <v>0</v>
      </c>
      <c r="AV236" s="95">
        <v>0</v>
      </c>
      <c r="AW236" s="95">
        <v>0</v>
      </c>
      <c r="AX236" s="95">
        <v>0</v>
      </c>
      <c r="AY236" s="95">
        <v>0</v>
      </c>
      <c r="AZ236" s="95">
        <v>0</v>
      </c>
      <c r="BA236" s="95">
        <v>0</v>
      </c>
      <c r="BB236" s="95">
        <v>0</v>
      </c>
      <c r="BC236" s="95">
        <v>0</v>
      </c>
      <c r="BD236" s="95">
        <v>0</v>
      </c>
      <c r="BE236" s="95">
        <v>0</v>
      </c>
      <c r="BF236" s="95">
        <v>0</v>
      </c>
      <c r="BG236" s="95">
        <v>0</v>
      </c>
      <c r="BH236" s="95">
        <v>0</v>
      </c>
      <c r="BI236" s="94">
        <f t="shared" si="47"/>
        <v>15</v>
      </c>
      <c r="BJ236" s="98">
        <f t="shared" si="48"/>
        <v>15</v>
      </c>
      <c r="BK236" s="98">
        <f t="shared" si="49"/>
        <v>0</v>
      </c>
      <c r="BL236" s="98">
        <f t="shared" si="50"/>
        <v>0</v>
      </c>
      <c r="BM236" s="98">
        <f t="shared" si="51"/>
        <v>0</v>
      </c>
      <c r="BN236" s="98">
        <f t="shared" si="52"/>
        <v>0</v>
      </c>
      <c r="BO236" s="98">
        <f t="shared" si="53"/>
        <v>0</v>
      </c>
      <c r="BP236" s="98">
        <f t="shared" si="54"/>
        <v>0</v>
      </c>
      <c r="BQ236" s="99">
        <f t="shared" si="55"/>
        <v>15</v>
      </c>
      <c r="BR236" s="94">
        <v>51</v>
      </c>
      <c r="BS236" s="94" t="str">
        <f t="shared" si="44"/>
        <v xml:space="preserve">Von Känel </v>
      </c>
      <c r="BT236" s="94" t="str">
        <f t="shared" si="45"/>
        <v>Beat</v>
      </c>
      <c r="BU236" s="16" t="str">
        <f t="shared" si="58"/>
        <v>Almendingen b. Bern</v>
      </c>
      <c r="BV236" s="16"/>
      <c r="BW236" s="16"/>
    </row>
    <row r="237" spans="1:75" s="94" customFormat="1" ht="20.100000000000001" customHeight="1" x14ac:dyDescent="0.25">
      <c r="A237" s="17">
        <v>1970</v>
      </c>
      <c r="B237" s="39" t="s">
        <v>5291</v>
      </c>
      <c r="C237" s="20" t="s">
        <v>681</v>
      </c>
      <c r="D237" s="39" t="s">
        <v>256</v>
      </c>
      <c r="E237" s="95">
        <v>0</v>
      </c>
      <c r="F237" s="95">
        <v>0</v>
      </c>
      <c r="G237" s="95">
        <v>0</v>
      </c>
      <c r="H237" s="95">
        <v>0</v>
      </c>
      <c r="I237" s="95">
        <v>0</v>
      </c>
      <c r="J237" s="95">
        <v>0</v>
      </c>
      <c r="K237" s="95">
        <v>0</v>
      </c>
      <c r="L237" s="95">
        <v>0</v>
      </c>
      <c r="M237" s="95">
        <v>0</v>
      </c>
      <c r="N237" s="95">
        <v>0</v>
      </c>
      <c r="O237" s="95">
        <v>0</v>
      </c>
      <c r="P237" s="95">
        <v>0</v>
      </c>
      <c r="Q237" s="95">
        <v>0</v>
      </c>
      <c r="R237" s="95">
        <v>0</v>
      </c>
      <c r="S237" s="95">
        <v>0</v>
      </c>
      <c r="T237" s="95">
        <v>0</v>
      </c>
      <c r="U237" s="95">
        <v>0</v>
      </c>
      <c r="V237" s="95">
        <v>0</v>
      </c>
      <c r="W237" s="95">
        <v>0</v>
      </c>
      <c r="X237" s="95">
        <v>0</v>
      </c>
      <c r="Y237" s="95">
        <v>0</v>
      </c>
      <c r="Z237" s="95">
        <v>0</v>
      </c>
      <c r="AA237" s="95">
        <v>0</v>
      </c>
      <c r="AB237" s="95">
        <v>0</v>
      </c>
      <c r="AC237" s="95">
        <v>0</v>
      </c>
      <c r="AD237" s="95">
        <v>0</v>
      </c>
      <c r="AE237" s="95">
        <v>0</v>
      </c>
      <c r="AF237" s="95">
        <v>0</v>
      </c>
      <c r="AG237" s="95">
        <v>0</v>
      </c>
      <c r="AH237" s="95">
        <v>0</v>
      </c>
      <c r="AI237" s="95">
        <v>0</v>
      </c>
      <c r="AJ237" s="95">
        <v>0</v>
      </c>
      <c r="AK237" s="95">
        <v>0</v>
      </c>
      <c r="AL237" s="95">
        <v>0</v>
      </c>
      <c r="AM237" s="95">
        <v>0</v>
      </c>
      <c r="AN237" s="95">
        <v>0</v>
      </c>
      <c r="AO237" s="95">
        <v>0</v>
      </c>
      <c r="AP237" s="95">
        <v>0</v>
      </c>
      <c r="AQ237" s="95">
        <v>0</v>
      </c>
      <c r="AR237" s="95">
        <v>0</v>
      </c>
      <c r="AS237" s="95">
        <v>0</v>
      </c>
      <c r="AT237" s="95">
        <v>0</v>
      </c>
      <c r="AU237" s="95">
        <v>0</v>
      </c>
      <c r="AV237" s="95">
        <v>0</v>
      </c>
      <c r="AW237" s="95">
        <v>0</v>
      </c>
      <c r="AX237" s="95">
        <v>0</v>
      </c>
      <c r="AY237" s="95">
        <v>0</v>
      </c>
      <c r="AZ237" s="95">
        <v>0</v>
      </c>
      <c r="BA237" s="95">
        <v>0</v>
      </c>
      <c r="BB237" s="95">
        <v>0</v>
      </c>
      <c r="BC237" s="95">
        <v>0</v>
      </c>
      <c r="BD237" s="95">
        <v>0</v>
      </c>
      <c r="BE237" s="95">
        <v>15</v>
      </c>
      <c r="BF237" s="95">
        <v>0</v>
      </c>
      <c r="BG237" s="95">
        <v>0</v>
      </c>
      <c r="BH237" s="95">
        <v>0</v>
      </c>
      <c r="BI237" s="94">
        <f t="shared" si="47"/>
        <v>15</v>
      </c>
      <c r="BJ237" s="98">
        <f t="shared" si="48"/>
        <v>15</v>
      </c>
      <c r="BK237" s="98">
        <f t="shared" si="49"/>
        <v>0</v>
      </c>
      <c r="BL237" s="98">
        <f t="shared" si="50"/>
        <v>0</v>
      </c>
      <c r="BM237" s="98">
        <f t="shared" si="51"/>
        <v>0</v>
      </c>
      <c r="BN237" s="98">
        <f t="shared" si="52"/>
        <v>0</v>
      </c>
      <c r="BO237" s="98">
        <f t="shared" si="53"/>
        <v>0</v>
      </c>
      <c r="BP237" s="98">
        <f t="shared" si="54"/>
        <v>0</v>
      </c>
      <c r="BQ237" s="99">
        <f t="shared" si="55"/>
        <v>15</v>
      </c>
      <c r="BR237" s="94">
        <v>51</v>
      </c>
      <c r="BS237" s="94" t="str">
        <f t="shared" si="44"/>
        <v>Vuargnoz</v>
      </c>
      <c r="BT237" s="94" t="str">
        <f t="shared" si="45"/>
        <v>Yves</v>
      </c>
      <c r="BU237" s="16" t="str">
        <f t="shared" si="58"/>
        <v>Gex</v>
      </c>
      <c r="BV237" s="16"/>
      <c r="BW237" s="16"/>
    </row>
    <row r="238" spans="1:75" s="94" customFormat="1" ht="20.100000000000001" customHeight="1" x14ac:dyDescent="0.25">
      <c r="A238" s="93">
        <v>1972</v>
      </c>
      <c r="B238" s="95" t="s">
        <v>1005</v>
      </c>
      <c r="C238" s="95" t="s">
        <v>607</v>
      </c>
      <c r="D238" s="96" t="s">
        <v>1006</v>
      </c>
      <c r="E238" s="95">
        <v>0</v>
      </c>
      <c r="F238" s="95">
        <v>0</v>
      </c>
      <c r="G238" s="95">
        <v>0</v>
      </c>
      <c r="H238" s="95">
        <v>0</v>
      </c>
      <c r="I238" s="95">
        <v>0</v>
      </c>
      <c r="J238" s="95">
        <v>14</v>
      </c>
      <c r="K238" s="95">
        <v>0</v>
      </c>
      <c r="L238" s="95">
        <v>0</v>
      </c>
      <c r="M238" s="95">
        <v>0</v>
      </c>
      <c r="N238" s="95">
        <v>0</v>
      </c>
      <c r="O238" s="95">
        <v>0</v>
      </c>
      <c r="P238" s="95">
        <v>0</v>
      </c>
      <c r="Q238" s="95">
        <v>0</v>
      </c>
      <c r="R238" s="95">
        <v>0</v>
      </c>
      <c r="S238" s="95">
        <v>0</v>
      </c>
      <c r="T238" s="95">
        <v>0</v>
      </c>
      <c r="U238" s="95">
        <v>0</v>
      </c>
      <c r="V238" s="95">
        <v>0</v>
      </c>
      <c r="W238" s="95">
        <v>0</v>
      </c>
      <c r="X238" s="95">
        <v>0</v>
      </c>
      <c r="Y238" s="95">
        <v>0</v>
      </c>
      <c r="Z238" s="95">
        <v>0</v>
      </c>
      <c r="AA238" s="95">
        <v>0</v>
      </c>
      <c r="AB238" s="95">
        <v>0</v>
      </c>
      <c r="AC238" s="95">
        <v>0</v>
      </c>
      <c r="AD238" s="95">
        <v>0</v>
      </c>
      <c r="AE238" s="95">
        <v>0</v>
      </c>
      <c r="AF238" s="95">
        <v>0</v>
      </c>
      <c r="AG238" s="95">
        <v>0</v>
      </c>
      <c r="AH238" s="95">
        <v>0</v>
      </c>
      <c r="AI238" s="95">
        <v>0</v>
      </c>
      <c r="AJ238" s="95">
        <v>0</v>
      </c>
      <c r="AK238" s="95">
        <v>0</v>
      </c>
      <c r="AL238" s="95">
        <v>0</v>
      </c>
      <c r="AM238" s="95">
        <v>0</v>
      </c>
      <c r="AN238" s="95">
        <v>0</v>
      </c>
      <c r="AO238" s="95">
        <v>0</v>
      </c>
      <c r="AP238" s="95">
        <v>0</v>
      </c>
      <c r="AQ238" s="95">
        <v>0</v>
      </c>
      <c r="AR238" s="95">
        <v>0</v>
      </c>
      <c r="AS238" s="95">
        <v>0</v>
      </c>
      <c r="AT238" s="95">
        <v>0</v>
      </c>
      <c r="AU238" s="95">
        <v>0</v>
      </c>
      <c r="AV238" s="95">
        <v>0</v>
      </c>
      <c r="AW238" s="95">
        <v>0</v>
      </c>
      <c r="AX238" s="95">
        <v>0</v>
      </c>
      <c r="AY238" s="95">
        <v>0</v>
      </c>
      <c r="AZ238" s="95">
        <v>0</v>
      </c>
      <c r="BA238" s="95">
        <v>0</v>
      </c>
      <c r="BB238" s="95">
        <v>0</v>
      </c>
      <c r="BC238" s="95">
        <v>0</v>
      </c>
      <c r="BD238" s="95">
        <v>0</v>
      </c>
      <c r="BE238" s="95">
        <v>0</v>
      </c>
      <c r="BF238" s="95">
        <v>0</v>
      </c>
      <c r="BG238" s="95">
        <v>0</v>
      </c>
      <c r="BH238" s="95">
        <v>0</v>
      </c>
      <c r="BI238" s="94">
        <f t="shared" si="47"/>
        <v>14</v>
      </c>
      <c r="BJ238" s="98">
        <f t="shared" si="48"/>
        <v>14</v>
      </c>
      <c r="BK238" s="98">
        <f t="shared" si="49"/>
        <v>0</v>
      </c>
      <c r="BL238" s="98">
        <f t="shared" si="50"/>
        <v>0</v>
      </c>
      <c r="BM238" s="98">
        <f t="shared" si="51"/>
        <v>0</v>
      </c>
      <c r="BN238" s="98">
        <f t="shared" si="52"/>
        <v>0</v>
      </c>
      <c r="BO238" s="98">
        <f t="shared" si="53"/>
        <v>0</v>
      </c>
      <c r="BP238" s="98">
        <f t="shared" si="54"/>
        <v>0</v>
      </c>
      <c r="BQ238" s="99">
        <f t="shared" si="55"/>
        <v>14</v>
      </c>
      <c r="BR238" s="94">
        <v>52</v>
      </c>
      <c r="BS238" s="94" t="str">
        <f t="shared" si="44"/>
        <v>Alves</v>
      </c>
      <c r="BT238" s="94" t="str">
        <f t="shared" si="45"/>
        <v>Antonio</v>
      </c>
      <c r="BU238" s="16" t="str">
        <f t="shared" si="58"/>
        <v>Collonge Bellerive</v>
      </c>
    </row>
    <row r="239" spans="1:75" s="94" customFormat="1" ht="20.100000000000001" customHeight="1" x14ac:dyDescent="0.25">
      <c r="A239" s="17">
        <v>1966</v>
      </c>
      <c r="B239" s="39" t="s">
        <v>2856</v>
      </c>
      <c r="C239" s="20" t="s">
        <v>309</v>
      </c>
      <c r="D239" s="39" t="s">
        <v>2059</v>
      </c>
      <c r="E239" s="95">
        <v>0</v>
      </c>
      <c r="F239" s="95">
        <v>0</v>
      </c>
      <c r="G239" s="95">
        <v>0</v>
      </c>
      <c r="H239" s="95">
        <v>0</v>
      </c>
      <c r="I239" s="95">
        <v>0</v>
      </c>
      <c r="J239" s="95">
        <v>0</v>
      </c>
      <c r="K239" s="95">
        <v>0</v>
      </c>
      <c r="L239" s="95">
        <v>0</v>
      </c>
      <c r="M239" s="95">
        <v>0</v>
      </c>
      <c r="N239" s="95">
        <v>0</v>
      </c>
      <c r="O239" s="95">
        <v>0</v>
      </c>
      <c r="P239" s="95">
        <v>0</v>
      </c>
      <c r="Q239" s="95">
        <v>0</v>
      </c>
      <c r="R239" s="95">
        <v>0</v>
      </c>
      <c r="S239" s="95">
        <v>0</v>
      </c>
      <c r="T239" s="95">
        <v>0</v>
      </c>
      <c r="U239" s="95">
        <v>0</v>
      </c>
      <c r="V239" s="95">
        <v>0</v>
      </c>
      <c r="W239" s="95">
        <v>0</v>
      </c>
      <c r="X239" s="95">
        <v>0</v>
      </c>
      <c r="Y239" s="95">
        <v>0</v>
      </c>
      <c r="Z239" s="95">
        <v>0</v>
      </c>
      <c r="AA239" s="95">
        <v>0</v>
      </c>
      <c r="AB239" s="95">
        <v>0</v>
      </c>
      <c r="AC239" s="95">
        <v>0</v>
      </c>
      <c r="AD239" s="95">
        <v>0</v>
      </c>
      <c r="AE239" s="95">
        <v>0</v>
      </c>
      <c r="AF239" s="95">
        <v>0</v>
      </c>
      <c r="AG239" s="95">
        <v>0</v>
      </c>
      <c r="AH239" s="95">
        <v>0</v>
      </c>
      <c r="AI239" s="95">
        <v>0</v>
      </c>
      <c r="AJ239" s="95">
        <v>0</v>
      </c>
      <c r="AK239" s="95">
        <v>0</v>
      </c>
      <c r="AL239" s="95">
        <v>0</v>
      </c>
      <c r="AM239" s="95">
        <v>0</v>
      </c>
      <c r="AN239" s="95">
        <v>0</v>
      </c>
      <c r="AO239" s="95">
        <v>0</v>
      </c>
      <c r="AP239" s="95">
        <v>0</v>
      </c>
      <c r="AQ239" s="95">
        <v>0</v>
      </c>
      <c r="AR239" s="95">
        <v>0</v>
      </c>
      <c r="AS239" s="95">
        <v>0</v>
      </c>
      <c r="AT239" s="95">
        <v>0</v>
      </c>
      <c r="AU239" s="95">
        <v>0</v>
      </c>
      <c r="AV239" s="95">
        <v>0</v>
      </c>
      <c r="AW239" s="95">
        <v>14</v>
      </c>
      <c r="AX239" s="95">
        <v>0</v>
      </c>
      <c r="AY239" s="95">
        <v>0</v>
      </c>
      <c r="AZ239" s="95">
        <v>0</v>
      </c>
      <c r="BA239" s="95">
        <v>0</v>
      </c>
      <c r="BB239" s="95">
        <v>0</v>
      </c>
      <c r="BC239" s="95">
        <v>0</v>
      </c>
      <c r="BD239" s="95">
        <v>0</v>
      </c>
      <c r="BE239" s="95">
        <v>0</v>
      </c>
      <c r="BF239" s="95">
        <v>0</v>
      </c>
      <c r="BG239" s="95">
        <v>0</v>
      </c>
      <c r="BH239" s="95">
        <v>0</v>
      </c>
      <c r="BI239" s="94">
        <f t="shared" si="47"/>
        <v>14</v>
      </c>
      <c r="BJ239" s="98">
        <f t="shared" si="48"/>
        <v>14</v>
      </c>
      <c r="BK239" s="98">
        <f t="shared" si="49"/>
        <v>0</v>
      </c>
      <c r="BL239" s="98">
        <f t="shared" si="50"/>
        <v>0</v>
      </c>
      <c r="BM239" s="98">
        <f t="shared" si="51"/>
        <v>0</v>
      </c>
      <c r="BN239" s="98">
        <f t="shared" si="52"/>
        <v>0</v>
      </c>
      <c r="BO239" s="98">
        <f t="shared" si="53"/>
        <v>0</v>
      </c>
      <c r="BP239" s="98">
        <f t="shared" si="54"/>
        <v>0</v>
      </c>
      <c r="BQ239" s="99">
        <f t="shared" si="55"/>
        <v>14</v>
      </c>
      <c r="BR239" s="94">
        <v>52</v>
      </c>
      <c r="BS239" s="94" t="str">
        <f t="shared" si="44"/>
        <v>Anthamatten</v>
      </c>
      <c r="BT239" s="94" t="str">
        <f t="shared" si="45"/>
        <v>Olivier</v>
      </c>
      <c r="BU239" s="16" t="str">
        <f t="shared" si="58"/>
        <v>Villars-sur-Glâne</v>
      </c>
      <c r="BV239" s="16"/>
    </row>
    <row r="240" spans="1:75" s="94" customFormat="1" ht="20.100000000000001" customHeight="1" x14ac:dyDescent="0.25">
      <c r="A240" s="93">
        <v>1972</v>
      </c>
      <c r="B240" s="95" t="s">
        <v>3632</v>
      </c>
      <c r="C240" s="95" t="s">
        <v>1772</v>
      </c>
      <c r="D240" s="96" t="s">
        <v>3633</v>
      </c>
      <c r="E240" s="95">
        <v>0</v>
      </c>
      <c r="F240" s="95">
        <v>0</v>
      </c>
      <c r="G240" s="95">
        <v>0</v>
      </c>
      <c r="H240" s="95">
        <v>0</v>
      </c>
      <c r="I240" s="95">
        <v>0</v>
      </c>
      <c r="J240" s="95">
        <v>0</v>
      </c>
      <c r="K240" s="95">
        <v>0</v>
      </c>
      <c r="L240" s="95">
        <v>0</v>
      </c>
      <c r="M240" s="95">
        <v>0</v>
      </c>
      <c r="N240" s="95">
        <v>0</v>
      </c>
      <c r="O240" s="95">
        <v>0</v>
      </c>
      <c r="P240" s="95">
        <v>0</v>
      </c>
      <c r="Q240" s="95">
        <v>0</v>
      </c>
      <c r="R240" s="95">
        <v>0</v>
      </c>
      <c r="S240" s="95">
        <v>0</v>
      </c>
      <c r="T240" s="95">
        <v>0</v>
      </c>
      <c r="U240" s="95">
        <v>0</v>
      </c>
      <c r="V240" s="95">
        <v>0</v>
      </c>
      <c r="W240" s="95">
        <v>0</v>
      </c>
      <c r="X240" s="95">
        <v>0</v>
      </c>
      <c r="Y240" s="95">
        <v>0</v>
      </c>
      <c r="Z240" s="95">
        <v>0</v>
      </c>
      <c r="AA240" s="95">
        <v>0</v>
      </c>
      <c r="AB240" s="95">
        <v>0</v>
      </c>
      <c r="AC240" s="95">
        <v>0</v>
      </c>
      <c r="AD240" s="95">
        <v>0</v>
      </c>
      <c r="AE240" s="95">
        <v>0</v>
      </c>
      <c r="AF240" s="95">
        <v>0</v>
      </c>
      <c r="AG240" s="95">
        <v>0</v>
      </c>
      <c r="AH240" s="95">
        <v>14</v>
      </c>
      <c r="AI240" s="95">
        <v>0</v>
      </c>
      <c r="AJ240" s="95">
        <v>0</v>
      </c>
      <c r="AK240" s="95">
        <v>0</v>
      </c>
      <c r="AL240" s="95">
        <v>0</v>
      </c>
      <c r="AM240" s="95">
        <v>0</v>
      </c>
      <c r="AN240" s="95">
        <v>0</v>
      </c>
      <c r="AO240" s="95">
        <v>0</v>
      </c>
      <c r="AP240" s="95">
        <v>0</v>
      </c>
      <c r="AQ240" s="95">
        <v>0</v>
      </c>
      <c r="AR240" s="95">
        <v>0</v>
      </c>
      <c r="AS240" s="95">
        <v>0</v>
      </c>
      <c r="AT240" s="95">
        <v>0</v>
      </c>
      <c r="AU240" s="95">
        <v>0</v>
      </c>
      <c r="AV240" s="95">
        <v>0</v>
      </c>
      <c r="AW240" s="95">
        <v>0</v>
      </c>
      <c r="AX240" s="95">
        <v>0</v>
      </c>
      <c r="AY240" s="95">
        <v>0</v>
      </c>
      <c r="AZ240" s="95">
        <v>0</v>
      </c>
      <c r="BA240" s="95">
        <v>0</v>
      </c>
      <c r="BB240" s="95">
        <v>0</v>
      </c>
      <c r="BC240" s="95">
        <v>0</v>
      </c>
      <c r="BD240" s="95">
        <v>0</v>
      </c>
      <c r="BE240" s="95">
        <v>0</v>
      </c>
      <c r="BF240" s="95">
        <v>0</v>
      </c>
      <c r="BG240" s="95">
        <v>0</v>
      </c>
      <c r="BH240" s="95">
        <v>0</v>
      </c>
      <c r="BI240" s="94">
        <f t="shared" si="47"/>
        <v>14</v>
      </c>
      <c r="BJ240" s="98">
        <f t="shared" si="48"/>
        <v>14</v>
      </c>
      <c r="BK240" s="98">
        <f t="shared" si="49"/>
        <v>0</v>
      </c>
      <c r="BL240" s="98">
        <f t="shared" si="50"/>
        <v>0</v>
      </c>
      <c r="BM240" s="98">
        <f t="shared" si="51"/>
        <v>0</v>
      </c>
      <c r="BN240" s="98">
        <f t="shared" si="52"/>
        <v>0</v>
      </c>
      <c r="BO240" s="98">
        <f t="shared" si="53"/>
        <v>0</v>
      </c>
      <c r="BP240" s="98">
        <f t="shared" si="54"/>
        <v>0</v>
      </c>
      <c r="BQ240" s="99">
        <f t="shared" si="55"/>
        <v>14</v>
      </c>
      <c r="BR240" s="94">
        <v>52</v>
      </c>
      <c r="BS240" s="94" t="str">
        <f t="shared" si="44"/>
        <v>Barattini</v>
      </c>
      <c r="BT240" s="94" t="str">
        <f t="shared" si="45"/>
        <v>Fabio</v>
      </c>
      <c r="BU240" s="16" t="str">
        <f t="shared" si="58"/>
        <v>Glattpark</v>
      </c>
    </row>
    <row r="241" spans="1:75" s="94" customFormat="1" ht="20.100000000000001" customHeight="1" x14ac:dyDescent="0.25">
      <c r="A241" s="93">
        <v>1965</v>
      </c>
      <c r="B241" s="95" t="s">
        <v>1368</v>
      </c>
      <c r="C241" s="95" t="s">
        <v>1416</v>
      </c>
      <c r="D241" s="96" t="s">
        <v>3538</v>
      </c>
      <c r="E241" s="95">
        <v>0</v>
      </c>
      <c r="F241" s="95">
        <v>0</v>
      </c>
      <c r="G241" s="95">
        <v>0</v>
      </c>
      <c r="H241" s="95">
        <v>0</v>
      </c>
      <c r="I241" s="95">
        <v>0</v>
      </c>
      <c r="J241" s="95">
        <v>0</v>
      </c>
      <c r="K241" s="95">
        <v>0</v>
      </c>
      <c r="L241" s="95">
        <v>0</v>
      </c>
      <c r="M241" s="95">
        <v>0</v>
      </c>
      <c r="N241" s="95">
        <v>0</v>
      </c>
      <c r="O241" s="95">
        <v>0</v>
      </c>
      <c r="P241" s="95">
        <v>0</v>
      </c>
      <c r="Q241" s="95">
        <v>0</v>
      </c>
      <c r="R241" s="95">
        <v>0</v>
      </c>
      <c r="S241" s="95">
        <v>0</v>
      </c>
      <c r="T241" s="95">
        <v>0</v>
      </c>
      <c r="U241" s="95">
        <v>0</v>
      </c>
      <c r="V241" s="95">
        <v>0</v>
      </c>
      <c r="W241" s="95">
        <v>0</v>
      </c>
      <c r="X241" s="95">
        <v>0</v>
      </c>
      <c r="Y241" s="95">
        <v>0</v>
      </c>
      <c r="Z241" s="95">
        <v>0</v>
      </c>
      <c r="AA241" s="95">
        <v>0</v>
      </c>
      <c r="AB241" s="95">
        <v>0</v>
      </c>
      <c r="AC241" s="95">
        <v>0</v>
      </c>
      <c r="AD241" s="95">
        <v>0</v>
      </c>
      <c r="AE241" s="95">
        <v>0</v>
      </c>
      <c r="AF241" s="95">
        <v>14</v>
      </c>
      <c r="AG241" s="95">
        <v>0</v>
      </c>
      <c r="AH241" s="95">
        <v>0</v>
      </c>
      <c r="AI241" s="95">
        <v>0</v>
      </c>
      <c r="AJ241" s="95">
        <v>0</v>
      </c>
      <c r="AK241" s="95">
        <v>0</v>
      </c>
      <c r="AL241" s="95">
        <v>0</v>
      </c>
      <c r="AM241" s="95">
        <v>0</v>
      </c>
      <c r="AN241" s="95">
        <v>0</v>
      </c>
      <c r="AO241" s="95">
        <v>0</v>
      </c>
      <c r="AP241" s="95">
        <v>0</v>
      </c>
      <c r="AQ241" s="95">
        <v>0</v>
      </c>
      <c r="AR241" s="95">
        <v>0</v>
      </c>
      <c r="AS241" s="95">
        <v>0</v>
      </c>
      <c r="AT241" s="95">
        <v>0</v>
      </c>
      <c r="AU241" s="95">
        <v>0</v>
      </c>
      <c r="AV241" s="95">
        <v>0</v>
      </c>
      <c r="AW241" s="95">
        <v>0</v>
      </c>
      <c r="AX241" s="95">
        <v>0</v>
      </c>
      <c r="AY241" s="95">
        <v>0</v>
      </c>
      <c r="AZ241" s="95">
        <v>0</v>
      </c>
      <c r="BA241" s="95">
        <v>0</v>
      </c>
      <c r="BB241" s="95">
        <v>0</v>
      </c>
      <c r="BC241" s="95">
        <v>0</v>
      </c>
      <c r="BD241" s="95">
        <v>0</v>
      </c>
      <c r="BE241" s="95">
        <v>0</v>
      </c>
      <c r="BF241" s="95">
        <v>0</v>
      </c>
      <c r="BG241" s="95">
        <v>0</v>
      </c>
      <c r="BH241" s="95">
        <v>0</v>
      </c>
      <c r="BI241" s="94">
        <f t="shared" si="47"/>
        <v>14</v>
      </c>
      <c r="BJ241" s="98">
        <f t="shared" si="48"/>
        <v>14</v>
      </c>
      <c r="BK241" s="98">
        <f t="shared" si="49"/>
        <v>0</v>
      </c>
      <c r="BL241" s="98">
        <f t="shared" si="50"/>
        <v>0</v>
      </c>
      <c r="BM241" s="98">
        <f t="shared" si="51"/>
        <v>0</v>
      </c>
      <c r="BN241" s="98">
        <f t="shared" si="52"/>
        <v>0</v>
      </c>
      <c r="BO241" s="98">
        <f t="shared" si="53"/>
        <v>0</v>
      </c>
      <c r="BP241" s="98">
        <f t="shared" si="54"/>
        <v>0</v>
      </c>
      <c r="BQ241" s="99">
        <f t="shared" si="55"/>
        <v>14</v>
      </c>
      <c r="BR241" s="94">
        <v>52</v>
      </c>
      <c r="BS241" s="94" t="str">
        <f t="shared" si="44"/>
        <v>Berchtold</v>
      </c>
      <c r="BT241" s="94" t="str">
        <f t="shared" si="45"/>
        <v>Klaus</v>
      </c>
      <c r="BU241" s="16" t="str">
        <f t="shared" si="58"/>
        <v>St. German</v>
      </c>
    </row>
    <row r="242" spans="1:75" s="94" customFormat="1" ht="20.100000000000001" customHeight="1" x14ac:dyDescent="0.25">
      <c r="A242" s="93">
        <v>1961</v>
      </c>
      <c r="B242" s="95" t="s">
        <v>724</v>
      </c>
      <c r="C242" s="95" t="s">
        <v>725</v>
      </c>
      <c r="D242" s="96" t="s">
        <v>726</v>
      </c>
      <c r="E242" s="95">
        <v>0</v>
      </c>
      <c r="F242" s="95">
        <v>0</v>
      </c>
      <c r="G242" s="95">
        <v>0</v>
      </c>
      <c r="H242" s="95">
        <v>14</v>
      </c>
      <c r="I242" s="95">
        <v>0</v>
      </c>
      <c r="J242" s="95">
        <v>0</v>
      </c>
      <c r="K242" s="95">
        <v>0</v>
      </c>
      <c r="L242" s="95">
        <v>0</v>
      </c>
      <c r="M242" s="95">
        <v>0</v>
      </c>
      <c r="N242" s="95">
        <v>0</v>
      </c>
      <c r="O242" s="95">
        <v>0</v>
      </c>
      <c r="P242" s="95">
        <v>0</v>
      </c>
      <c r="Q242" s="95">
        <v>0</v>
      </c>
      <c r="R242" s="95">
        <v>0</v>
      </c>
      <c r="S242" s="95">
        <v>0</v>
      </c>
      <c r="T242" s="95">
        <v>0</v>
      </c>
      <c r="U242" s="95">
        <v>0</v>
      </c>
      <c r="V242" s="95">
        <v>0</v>
      </c>
      <c r="W242" s="95">
        <v>0</v>
      </c>
      <c r="X242" s="95">
        <v>0</v>
      </c>
      <c r="Y242" s="95">
        <v>0</v>
      </c>
      <c r="Z242" s="95">
        <v>0</v>
      </c>
      <c r="AA242" s="95">
        <v>0</v>
      </c>
      <c r="AB242" s="95">
        <v>0</v>
      </c>
      <c r="AC242" s="95">
        <v>0</v>
      </c>
      <c r="AD242" s="95">
        <v>0</v>
      </c>
      <c r="AE242" s="95">
        <v>0</v>
      </c>
      <c r="AF242" s="95">
        <v>0</v>
      </c>
      <c r="AG242" s="95">
        <v>0</v>
      </c>
      <c r="AH242" s="95">
        <v>0</v>
      </c>
      <c r="AI242" s="95">
        <v>0</v>
      </c>
      <c r="AJ242" s="95">
        <v>0</v>
      </c>
      <c r="AK242" s="95">
        <v>0</v>
      </c>
      <c r="AL242" s="95">
        <v>0</v>
      </c>
      <c r="AM242" s="95">
        <v>0</v>
      </c>
      <c r="AN242" s="95">
        <v>0</v>
      </c>
      <c r="AO242" s="95">
        <v>0</v>
      </c>
      <c r="AP242" s="95">
        <v>0</v>
      </c>
      <c r="AQ242" s="95">
        <v>0</v>
      </c>
      <c r="AR242" s="95">
        <v>0</v>
      </c>
      <c r="AS242" s="95">
        <v>0</v>
      </c>
      <c r="AT242" s="95">
        <v>0</v>
      </c>
      <c r="AU242" s="95">
        <v>0</v>
      </c>
      <c r="AV242" s="95">
        <v>0</v>
      </c>
      <c r="AW242" s="95">
        <v>0</v>
      </c>
      <c r="AX242" s="95">
        <v>0</v>
      </c>
      <c r="AY242" s="95">
        <v>0</v>
      </c>
      <c r="AZ242" s="95">
        <v>0</v>
      </c>
      <c r="BA242" s="95">
        <v>0</v>
      </c>
      <c r="BB242" s="95">
        <v>0</v>
      </c>
      <c r="BC242" s="95">
        <v>0</v>
      </c>
      <c r="BD242" s="95">
        <v>0</v>
      </c>
      <c r="BE242" s="95">
        <v>0</v>
      </c>
      <c r="BF242" s="95">
        <v>0</v>
      </c>
      <c r="BG242" s="95">
        <v>0</v>
      </c>
      <c r="BH242" s="95">
        <v>0</v>
      </c>
      <c r="BI242" s="94">
        <f t="shared" si="47"/>
        <v>14</v>
      </c>
      <c r="BJ242" s="98">
        <f t="shared" si="48"/>
        <v>14</v>
      </c>
      <c r="BK242" s="98">
        <f t="shared" si="49"/>
        <v>0</v>
      </c>
      <c r="BL242" s="98">
        <f t="shared" si="50"/>
        <v>0</v>
      </c>
      <c r="BM242" s="98">
        <f t="shared" si="51"/>
        <v>0</v>
      </c>
      <c r="BN242" s="98">
        <f t="shared" si="52"/>
        <v>0</v>
      </c>
      <c r="BO242" s="98">
        <f t="shared" si="53"/>
        <v>0</v>
      </c>
      <c r="BP242" s="98">
        <f t="shared" si="54"/>
        <v>0</v>
      </c>
      <c r="BQ242" s="99">
        <f t="shared" si="55"/>
        <v>14</v>
      </c>
      <c r="BR242" s="94">
        <v>52</v>
      </c>
      <c r="BS242" s="94" t="str">
        <f t="shared" si="44"/>
        <v>Briguet</v>
      </c>
      <c r="BT242" s="94" t="str">
        <f t="shared" si="45"/>
        <v>Claude</v>
      </c>
      <c r="BU242" s="16" t="str">
        <f t="shared" si="58"/>
        <v>Réchy</v>
      </c>
    </row>
    <row r="243" spans="1:75" s="94" customFormat="1" ht="20.100000000000001" customHeight="1" x14ac:dyDescent="0.25">
      <c r="A243" s="93">
        <v>1970</v>
      </c>
      <c r="B243" s="95" t="s">
        <v>2754</v>
      </c>
      <c r="C243" s="95" t="s">
        <v>2755</v>
      </c>
      <c r="D243" s="96" t="s">
        <v>654</v>
      </c>
      <c r="E243" s="95">
        <v>0</v>
      </c>
      <c r="F243" s="95">
        <v>0</v>
      </c>
      <c r="G243" s="95">
        <v>0</v>
      </c>
      <c r="H243" s="95">
        <v>0</v>
      </c>
      <c r="I243" s="95">
        <v>0</v>
      </c>
      <c r="J243" s="95">
        <v>0</v>
      </c>
      <c r="K243" s="95">
        <v>0</v>
      </c>
      <c r="L243" s="95">
        <v>0</v>
      </c>
      <c r="M243" s="95">
        <v>0</v>
      </c>
      <c r="N243" s="95">
        <v>0</v>
      </c>
      <c r="O243" s="95">
        <v>0</v>
      </c>
      <c r="P243" s="95">
        <v>0</v>
      </c>
      <c r="Q243" s="95">
        <v>0</v>
      </c>
      <c r="R243" s="95">
        <v>0</v>
      </c>
      <c r="S243" s="95">
        <v>0</v>
      </c>
      <c r="T243" s="95">
        <v>0</v>
      </c>
      <c r="U243" s="95">
        <v>0</v>
      </c>
      <c r="V243" s="95">
        <v>1</v>
      </c>
      <c r="W243" s="95">
        <v>0</v>
      </c>
      <c r="X243" s="95">
        <v>0</v>
      </c>
      <c r="Y243" s="95">
        <v>0</v>
      </c>
      <c r="Z243" s="95">
        <v>0</v>
      </c>
      <c r="AA243" s="95">
        <v>0</v>
      </c>
      <c r="AB243" s="95">
        <v>0</v>
      </c>
      <c r="AC243" s="95">
        <v>0</v>
      </c>
      <c r="AD243" s="95">
        <v>0</v>
      </c>
      <c r="AE243" s="95">
        <v>0</v>
      </c>
      <c r="AF243" s="95">
        <v>0</v>
      </c>
      <c r="AG243" s="95">
        <v>0</v>
      </c>
      <c r="AH243" s="95">
        <v>0</v>
      </c>
      <c r="AI243" s="95">
        <v>0</v>
      </c>
      <c r="AJ243" s="95">
        <v>0</v>
      </c>
      <c r="AK243" s="95">
        <v>0</v>
      </c>
      <c r="AL243" s="95">
        <v>0</v>
      </c>
      <c r="AM243" s="95">
        <v>0</v>
      </c>
      <c r="AN243" s="95">
        <v>0</v>
      </c>
      <c r="AO243" s="95">
        <v>0</v>
      </c>
      <c r="AP243" s="95">
        <v>0</v>
      </c>
      <c r="AQ243" s="95">
        <v>0</v>
      </c>
      <c r="AR243" s="95">
        <v>0</v>
      </c>
      <c r="AS243" s="95">
        <v>0</v>
      </c>
      <c r="AT243" s="95">
        <v>0</v>
      </c>
      <c r="AU243" s="95">
        <v>0</v>
      </c>
      <c r="AV243" s="95">
        <v>0</v>
      </c>
      <c r="AW243" s="95">
        <v>0</v>
      </c>
      <c r="AX243" s="95">
        <v>0</v>
      </c>
      <c r="AY243" s="95">
        <v>13</v>
      </c>
      <c r="AZ243" s="95">
        <v>0</v>
      </c>
      <c r="BA243" s="95">
        <v>0</v>
      </c>
      <c r="BB243" s="95">
        <v>0</v>
      </c>
      <c r="BC243" s="95">
        <v>0</v>
      </c>
      <c r="BD243" s="95">
        <v>0</v>
      </c>
      <c r="BE243" s="95">
        <v>0</v>
      </c>
      <c r="BF243" s="95">
        <v>0</v>
      </c>
      <c r="BG243" s="95">
        <v>0</v>
      </c>
      <c r="BH243" s="95">
        <v>0</v>
      </c>
      <c r="BI243" s="94">
        <f t="shared" si="47"/>
        <v>14</v>
      </c>
      <c r="BJ243" s="98">
        <f t="shared" si="48"/>
        <v>13</v>
      </c>
      <c r="BK243" s="98">
        <f t="shared" si="49"/>
        <v>1</v>
      </c>
      <c r="BL243" s="98">
        <f t="shared" si="50"/>
        <v>0</v>
      </c>
      <c r="BM243" s="98">
        <f t="shared" si="51"/>
        <v>0</v>
      </c>
      <c r="BN243" s="98">
        <f t="shared" si="52"/>
        <v>0</v>
      </c>
      <c r="BO243" s="98">
        <f t="shared" si="53"/>
        <v>0</v>
      </c>
      <c r="BP243" s="98">
        <f t="shared" si="54"/>
        <v>0</v>
      </c>
      <c r="BQ243" s="99">
        <f t="shared" si="55"/>
        <v>14</v>
      </c>
      <c r="BR243" s="94">
        <v>52</v>
      </c>
      <c r="BS243" s="94" t="str">
        <f t="shared" si="44"/>
        <v>Camprubi</v>
      </c>
      <c r="BT243" s="94" t="str">
        <f t="shared" si="45"/>
        <v>Anton</v>
      </c>
      <c r="BU243" s="16" t="str">
        <f t="shared" si="58"/>
        <v>Gland</v>
      </c>
    </row>
    <row r="244" spans="1:75" s="94" customFormat="1" ht="20.100000000000001" customHeight="1" x14ac:dyDescent="0.25">
      <c r="A244" s="17">
        <v>1970</v>
      </c>
      <c r="B244" s="39" t="s">
        <v>5647</v>
      </c>
      <c r="C244" s="20" t="s">
        <v>123</v>
      </c>
      <c r="D244" s="16"/>
      <c r="E244" s="95">
        <v>0</v>
      </c>
      <c r="F244" s="95">
        <v>0</v>
      </c>
      <c r="G244" s="95">
        <v>0</v>
      </c>
      <c r="H244" s="95">
        <v>0</v>
      </c>
      <c r="I244" s="95">
        <v>0</v>
      </c>
      <c r="J244" s="95">
        <v>0</v>
      </c>
      <c r="K244" s="95">
        <v>0</v>
      </c>
      <c r="L244" s="95">
        <v>0</v>
      </c>
      <c r="M244" s="95">
        <v>0</v>
      </c>
      <c r="N244" s="95">
        <v>0</v>
      </c>
      <c r="O244" s="95">
        <v>14</v>
      </c>
      <c r="P244" s="95">
        <v>0</v>
      </c>
      <c r="Q244" s="95">
        <v>0</v>
      </c>
      <c r="R244" s="95">
        <v>0</v>
      </c>
      <c r="S244" s="95">
        <v>0</v>
      </c>
      <c r="T244" s="95">
        <v>0</v>
      </c>
      <c r="U244" s="95">
        <v>0</v>
      </c>
      <c r="V244" s="95">
        <v>0</v>
      </c>
      <c r="W244" s="95">
        <v>0</v>
      </c>
      <c r="X244" s="95">
        <v>0</v>
      </c>
      <c r="Y244" s="95">
        <v>0</v>
      </c>
      <c r="Z244" s="95">
        <v>0</v>
      </c>
      <c r="AA244" s="95">
        <v>0</v>
      </c>
      <c r="AB244" s="95">
        <v>0</v>
      </c>
      <c r="AC244" s="95">
        <v>0</v>
      </c>
      <c r="AD244" s="95">
        <v>0</v>
      </c>
      <c r="AE244" s="95">
        <v>0</v>
      </c>
      <c r="AF244" s="95">
        <v>0</v>
      </c>
      <c r="AG244" s="95">
        <v>0</v>
      </c>
      <c r="AH244" s="95">
        <v>0</v>
      </c>
      <c r="AI244" s="95">
        <v>0</v>
      </c>
      <c r="AJ244" s="95">
        <v>0</v>
      </c>
      <c r="AK244" s="95">
        <v>0</v>
      </c>
      <c r="AL244" s="95">
        <v>0</v>
      </c>
      <c r="AM244" s="95">
        <v>0</v>
      </c>
      <c r="AN244" s="95">
        <v>0</v>
      </c>
      <c r="AO244" s="95">
        <v>0</v>
      </c>
      <c r="AP244" s="95">
        <v>0</v>
      </c>
      <c r="AQ244" s="95">
        <v>0</v>
      </c>
      <c r="AR244" s="95">
        <v>0</v>
      </c>
      <c r="AS244" s="95">
        <v>0</v>
      </c>
      <c r="AT244" s="95">
        <v>0</v>
      </c>
      <c r="AU244" s="95">
        <v>0</v>
      </c>
      <c r="AV244" s="95">
        <v>0</v>
      </c>
      <c r="AW244" s="95">
        <v>0</v>
      </c>
      <c r="AX244" s="95">
        <v>0</v>
      </c>
      <c r="AY244" s="95">
        <v>0</v>
      </c>
      <c r="AZ244" s="95">
        <v>0</v>
      </c>
      <c r="BA244" s="95">
        <v>0</v>
      </c>
      <c r="BB244" s="95">
        <v>0</v>
      </c>
      <c r="BC244" s="95">
        <v>0</v>
      </c>
      <c r="BD244" s="95">
        <v>0</v>
      </c>
      <c r="BE244" s="95">
        <v>0</v>
      </c>
      <c r="BF244" s="95">
        <v>0</v>
      </c>
      <c r="BG244" s="95">
        <v>0</v>
      </c>
      <c r="BH244" s="95">
        <v>0</v>
      </c>
      <c r="BI244" s="94">
        <f t="shared" si="47"/>
        <v>14</v>
      </c>
      <c r="BJ244" s="98">
        <f t="shared" si="48"/>
        <v>14</v>
      </c>
      <c r="BK244" s="98">
        <f t="shared" si="49"/>
        <v>0</v>
      </c>
      <c r="BL244" s="98">
        <f t="shared" si="50"/>
        <v>0</v>
      </c>
      <c r="BM244" s="98">
        <f t="shared" si="51"/>
        <v>0</v>
      </c>
      <c r="BN244" s="98">
        <f t="shared" si="52"/>
        <v>0</v>
      </c>
      <c r="BO244" s="98">
        <f t="shared" si="53"/>
        <v>0</v>
      </c>
      <c r="BP244" s="98">
        <f t="shared" si="54"/>
        <v>0</v>
      </c>
      <c r="BQ244" s="99">
        <f t="shared" si="55"/>
        <v>14</v>
      </c>
      <c r="BR244" s="94">
        <v>52</v>
      </c>
      <c r="BS244" s="94" t="str">
        <f t="shared" si="44"/>
        <v>Delatour</v>
      </c>
      <c r="BT244" s="94" t="str">
        <f t="shared" si="45"/>
        <v>Thierry</v>
      </c>
      <c r="BU244" s="16"/>
      <c r="BV244" s="16"/>
      <c r="BW244" s="16"/>
    </row>
    <row r="245" spans="1:75" s="94" customFormat="1" ht="20.100000000000001" customHeight="1" x14ac:dyDescent="0.25">
      <c r="A245" s="17">
        <v>1971</v>
      </c>
      <c r="B245" s="39" t="s">
        <v>4401</v>
      </c>
      <c r="C245" s="20" t="s">
        <v>4402</v>
      </c>
      <c r="D245" s="39" t="s">
        <v>4403</v>
      </c>
      <c r="E245" s="95">
        <v>0</v>
      </c>
      <c r="F245" s="95">
        <v>0</v>
      </c>
      <c r="G245" s="95">
        <v>0</v>
      </c>
      <c r="H245" s="95">
        <v>0</v>
      </c>
      <c r="I245" s="95">
        <v>0</v>
      </c>
      <c r="J245" s="95">
        <v>0</v>
      </c>
      <c r="K245" s="95">
        <v>0</v>
      </c>
      <c r="L245" s="95">
        <v>0</v>
      </c>
      <c r="M245" s="95">
        <v>0</v>
      </c>
      <c r="N245" s="95">
        <v>0</v>
      </c>
      <c r="O245" s="95">
        <v>0</v>
      </c>
      <c r="P245" s="95">
        <v>0</v>
      </c>
      <c r="Q245" s="95">
        <v>0</v>
      </c>
      <c r="R245" s="95">
        <v>0</v>
      </c>
      <c r="S245" s="95">
        <v>0</v>
      </c>
      <c r="T245" s="95">
        <v>0</v>
      </c>
      <c r="U245" s="95">
        <v>0</v>
      </c>
      <c r="V245" s="95">
        <v>0</v>
      </c>
      <c r="W245" s="95">
        <v>0</v>
      </c>
      <c r="X245" s="95">
        <v>0</v>
      </c>
      <c r="Y245" s="95">
        <v>0</v>
      </c>
      <c r="Z245" s="95">
        <v>0</v>
      </c>
      <c r="AA245" s="95">
        <v>0</v>
      </c>
      <c r="AB245" s="95">
        <v>0</v>
      </c>
      <c r="AC245" s="95">
        <v>0</v>
      </c>
      <c r="AD245" s="95">
        <v>0</v>
      </c>
      <c r="AE245" s="95">
        <v>0</v>
      </c>
      <c r="AF245" s="95">
        <v>0</v>
      </c>
      <c r="AG245" s="95">
        <v>0</v>
      </c>
      <c r="AH245" s="95">
        <v>0</v>
      </c>
      <c r="AI245" s="95">
        <v>0</v>
      </c>
      <c r="AJ245" s="95">
        <v>0</v>
      </c>
      <c r="AK245" s="95">
        <v>0</v>
      </c>
      <c r="AL245" s="95">
        <v>14</v>
      </c>
      <c r="AM245" s="95">
        <v>0</v>
      </c>
      <c r="AN245" s="95">
        <v>0</v>
      </c>
      <c r="AO245" s="95">
        <v>0</v>
      </c>
      <c r="AP245" s="95">
        <v>0</v>
      </c>
      <c r="AQ245" s="95">
        <v>0</v>
      </c>
      <c r="AR245" s="95">
        <v>0</v>
      </c>
      <c r="AS245" s="95">
        <v>0</v>
      </c>
      <c r="AT245" s="95">
        <v>0</v>
      </c>
      <c r="AU245" s="95">
        <v>0</v>
      </c>
      <c r="AV245" s="95">
        <v>0</v>
      </c>
      <c r="AW245" s="95">
        <v>0</v>
      </c>
      <c r="AX245" s="95">
        <v>0</v>
      </c>
      <c r="AY245" s="95">
        <v>0</v>
      </c>
      <c r="AZ245" s="95">
        <v>0</v>
      </c>
      <c r="BA245" s="95">
        <v>0</v>
      </c>
      <c r="BB245" s="95">
        <v>0</v>
      </c>
      <c r="BC245" s="95">
        <v>0</v>
      </c>
      <c r="BD245" s="95">
        <v>0</v>
      </c>
      <c r="BE245" s="95">
        <v>0</v>
      </c>
      <c r="BF245" s="95">
        <v>0</v>
      </c>
      <c r="BG245" s="95">
        <v>0</v>
      </c>
      <c r="BH245" s="95">
        <v>0</v>
      </c>
      <c r="BI245" s="94">
        <f t="shared" si="47"/>
        <v>14</v>
      </c>
      <c r="BJ245" s="98">
        <f t="shared" si="48"/>
        <v>14</v>
      </c>
      <c r="BK245" s="98">
        <f t="shared" si="49"/>
        <v>0</v>
      </c>
      <c r="BL245" s="98">
        <f t="shared" si="50"/>
        <v>0</v>
      </c>
      <c r="BM245" s="98">
        <f t="shared" si="51"/>
        <v>0</v>
      </c>
      <c r="BN245" s="98">
        <f t="shared" si="52"/>
        <v>0</v>
      </c>
      <c r="BO245" s="98">
        <f t="shared" si="53"/>
        <v>0</v>
      </c>
      <c r="BP245" s="98">
        <f t="shared" si="54"/>
        <v>0</v>
      </c>
      <c r="BQ245" s="99">
        <f t="shared" si="55"/>
        <v>14</v>
      </c>
      <c r="BR245" s="94">
        <v>52</v>
      </c>
      <c r="BS245" s="94" t="str">
        <f t="shared" si="44"/>
        <v>Do Carmo</v>
      </c>
      <c r="BT245" s="94" t="str">
        <f t="shared" si="45"/>
        <v>Victor Hugo</v>
      </c>
      <c r="BU245" s="16" t="str">
        <f>D245</f>
        <v>Le Mont-sur-Lausanne</v>
      </c>
    </row>
    <row r="246" spans="1:75" s="94" customFormat="1" ht="20.100000000000001" customHeight="1" x14ac:dyDescent="0.25">
      <c r="A246" s="93">
        <v>1963</v>
      </c>
      <c r="B246" s="95" t="s">
        <v>2743</v>
      </c>
      <c r="C246" s="95" t="s">
        <v>113</v>
      </c>
      <c r="D246" s="96"/>
      <c r="E246" s="95">
        <v>0</v>
      </c>
      <c r="F246" s="95">
        <v>0</v>
      </c>
      <c r="G246" s="95">
        <v>0</v>
      </c>
      <c r="H246" s="95">
        <v>0</v>
      </c>
      <c r="I246" s="95">
        <v>0</v>
      </c>
      <c r="J246" s="95">
        <v>0</v>
      </c>
      <c r="K246" s="95">
        <v>0</v>
      </c>
      <c r="L246" s="95">
        <v>0</v>
      </c>
      <c r="M246" s="95">
        <v>0</v>
      </c>
      <c r="N246" s="95">
        <v>0</v>
      </c>
      <c r="O246" s="95">
        <v>0</v>
      </c>
      <c r="P246" s="95">
        <v>0</v>
      </c>
      <c r="Q246" s="95">
        <v>0</v>
      </c>
      <c r="R246" s="95">
        <v>0</v>
      </c>
      <c r="S246" s="95">
        <v>0</v>
      </c>
      <c r="T246" s="95">
        <v>0</v>
      </c>
      <c r="U246" s="95">
        <v>0</v>
      </c>
      <c r="V246" s="95">
        <v>14</v>
      </c>
      <c r="W246" s="95">
        <v>0</v>
      </c>
      <c r="X246" s="95">
        <v>0</v>
      </c>
      <c r="Y246" s="95">
        <v>0</v>
      </c>
      <c r="Z246" s="95">
        <v>0</v>
      </c>
      <c r="AA246" s="95">
        <v>0</v>
      </c>
      <c r="AB246" s="95">
        <v>0</v>
      </c>
      <c r="AC246" s="95">
        <v>0</v>
      </c>
      <c r="AD246" s="95">
        <v>0</v>
      </c>
      <c r="AE246" s="95">
        <v>0</v>
      </c>
      <c r="AF246" s="95">
        <v>0</v>
      </c>
      <c r="AG246" s="95">
        <v>0</v>
      </c>
      <c r="AH246" s="95">
        <v>0</v>
      </c>
      <c r="AI246" s="95">
        <v>0</v>
      </c>
      <c r="AJ246" s="95">
        <v>0</v>
      </c>
      <c r="AK246" s="95">
        <v>0</v>
      </c>
      <c r="AL246" s="95">
        <v>0</v>
      </c>
      <c r="AM246" s="95">
        <v>0</v>
      </c>
      <c r="AN246" s="95">
        <v>0</v>
      </c>
      <c r="AO246" s="95">
        <v>0</v>
      </c>
      <c r="AP246" s="95">
        <v>0</v>
      </c>
      <c r="AQ246" s="95">
        <v>0</v>
      </c>
      <c r="AR246" s="95">
        <v>0</v>
      </c>
      <c r="AS246" s="95">
        <v>0</v>
      </c>
      <c r="AT246" s="95">
        <v>0</v>
      </c>
      <c r="AU246" s="95">
        <v>0</v>
      </c>
      <c r="AV246" s="95">
        <v>0</v>
      </c>
      <c r="AW246" s="95">
        <v>0</v>
      </c>
      <c r="AX246" s="95">
        <v>0</v>
      </c>
      <c r="AY246" s="95">
        <v>0</v>
      </c>
      <c r="AZ246" s="95">
        <v>0</v>
      </c>
      <c r="BA246" s="95">
        <v>0</v>
      </c>
      <c r="BB246" s="95">
        <v>0</v>
      </c>
      <c r="BC246" s="95">
        <v>0</v>
      </c>
      <c r="BD246" s="95">
        <v>0</v>
      </c>
      <c r="BE246" s="95">
        <v>0</v>
      </c>
      <c r="BF246" s="95">
        <v>0</v>
      </c>
      <c r="BG246" s="95">
        <v>0</v>
      </c>
      <c r="BH246" s="95">
        <v>0</v>
      </c>
      <c r="BI246" s="94">
        <f t="shared" si="47"/>
        <v>14</v>
      </c>
      <c r="BJ246" s="98">
        <f t="shared" si="48"/>
        <v>14</v>
      </c>
      <c r="BK246" s="98">
        <f t="shared" si="49"/>
        <v>0</v>
      </c>
      <c r="BL246" s="98">
        <f t="shared" si="50"/>
        <v>0</v>
      </c>
      <c r="BM246" s="98">
        <f t="shared" si="51"/>
        <v>0</v>
      </c>
      <c r="BN246" s="98">
        <f t="shared" si="52"/>
        <v>0</v>
      </c>
      <c r="BO246" s="98">
        <f t="shared" si="53"/>
        <v>0</v>
      </c>
      <c r="BP246" s="98">
        <f t="shared" si="54"/>
        <v>0</v>
      </c>
      <c r="BQ246" s="99">
        <f t="shared" si="55"/>
        <v>14</v>
      </c>
      <c r="BR246" s="94">
        <v>52</v>
      </c>
      <c r="BS246" s="94" t="str">
        <f t="shared" si="44"/>
        <v>Ducrey</v>
      </c>
      <c r="BT246" s="94" t="str">
        <f t="shared" si="45"/>
        <v>Jean-Marc</v>
      </c>
      <c r="BU246" s="16"/>
    </row>
    <row r="247" spans="1:75" s="94" customFormat="1" ht="20.100000000000001" customHeight="1" x14ac:dyDescent="0.25">
      <c r="A247" s="93">
        <v>1970</v>
      </c>
      <c r="B247" s="95" t="s">
        <v>1198</v>
      </c>
      <c r="C247" s="95" t="s">
        <v>101</v>
      </c>
      <c r="D247" s="96" t="s">
        <v>1199</v>
      </c>
      <c r="E247" s="95">
        <v>0</v>
      </c>
      <c r="F247" s="95">
        <v>0</v>
      </c>
      <c r="G247" s="95">
        <v>0</v>
      </c>
      <c r="H247" s="95">
        <v>0</v>
      </c>
      <c r="I247" s="95">
        <v>0</v>
      </c>
      <c r="J247" s="95">
        <v>0</v>
      </c>
      <c r="K247" s="95">
        <v>0</v>
      </c>
      <c r="L247" s="95">
        <v>0</v>
      </c>
      <c r="M247" s="95">
        <v>14</v>
      </c>
      <c r="N247" s="95">
        <v>0</v>
      </c>
      <c r="O247" s="95">
        <v>0</v>
      </c>
      <c r="P247" s="95">
        <v>0</v>
      </c>
      <c r="Q247" s="95">
        <v>0</v>
      </c>
      <c r="R247" s="95">
        <v>0</v>
      </c>
      <c r="S247" s="95">
        <v>0</v>
      </c>
      <c r="T247" s="95">
        <v>0</v>
      </c>
      <c r="U247" s="95">
        <v>0</v>
      </c>
      <c r="V247" s="95">
        <v>0</v>
      </c>
      <c r="W247" s="95">
        <v>0</v>
      </c>
      <c r="X247" s="95">
        <v>0</v>
      </c>
      <c r="Y247" s="95">
        <v>0</v>
      </c>
      <c r="Z247" s="95">
        <v>0</v>
      </c>
      <c r="AA247" s="95">
        <v>0</v>
      </c>
      <c r="AB247" s="95">
        <v>0</v>
      </c>
      <c r="AC247" s="95">
        <v>0</v>
      </c>
      <c r="AD247" s="95">
        <v>0</v>
      </c>
      <c r="AE247" s="95">
        <v>0</v>
      </c>
      <c r="AF247" s="95">
        <v>0</v>
      </c>
      <c r="AG247" s="95">
        <v>0</v>
      </c>
      <c r="AH247" s="95">
        <v>0</v>
      </c>
      <c r="AI247" s="95">
        <v>0</v>
      </c>
      <c r="AJ247" s="95">
        <v>0</v>
      </c>
      <c r="AK247" s="95">
        <v>0</v>
      </c>
      <c r="AL247" s="95">
        <v>0</v>
      </c>
      <c r="AM247" s="95">
        <v>0</v>
      </c>
      <c r="AN247" s="95">
        <v>0</v>
      </c>
      <c r="AO247" s="95">
        <v>0</v>
      </c>
      <c r="AP247" s="95">
        <v>0</v>
      </c>
      <c r="AQ247" s="95">
        <v>0</v>
      </c>
      <c r="AR247" s="95">
        <v>0</v>
      </c>
      <c r="AS247" s="95">
        <v>0</v>
      </c>
      <c r="AT247" s="95">
        <v>0</v>
      </c>
      <c r="AU247" s="95">
        <v>0</v>
      </c>
      <c r="AV247" s="95">
        <v>0</v>
      </c>
      <c r="AW247" s="95">
        <v>0</v>
      </c>
      <c r="AX247" s="95">
        <v>0</v>
      </c>
      <c r="AY247" s="95">
        <v>0</v>
      </c>
      <c r="AZ247" s="95">
        <v>0</v>
      </c>
      <c r="BA247" s="95">
        <v>0</v>
      </c>
      <c r="BB247" s="95">
        <v>0</v>
      </c>
      <c r="BC247" s="95">
        <v>0</v>
      </c>
      <c r="BD247" s="95">
        <v>0</v>
      </c>
      <c r="BE247" s="95">
        <v>0</v>
      </c>
      <c r="BF247" s="95">
        <v>0</v>
      </c>
      <c r="BG247" s="95">
        <v>0</v>
      </c>
      <c r="BH247" s="95">
        <v>0</v>
      </c>
      <c r="BI247" s="94">
        <f t="shared" si="47"/>
        <v>14</v>
      </c>
      <c r="BJ247" s="98">
        <f t="shared" si="48"/>
        <v>14</v>
      </c>
      <c r="BK247" s="98">
        <f t="shared" si="49"/>
        <v>0</v>
      </c>
      <c r="BL247" s="98">
        <f t="shared" si="50"/>
        <v>0</v>
      </c>
      <c r="BM247" s="98">
        <f t="shared" si="51"/>
        <v>0</v>
      </c>
      <c r="BN247" s="98">
        <f t="shared" si="52"/>
        <v>0</v>
      </c>
      <c r="BO247" s="98">
        <f t="shared" si="53"/>
        <v>0</v>
      </c>
      <c r="BP247" s="98">
        <f t="shared" si="54"/>
        <v>0</v>
      </c>
      <c r="BQ247" s="99">
        <f t="shared" si="55"/>
        <v>14</v>
      </c>
      <c r="BR247" s="94">
        <v>52</v>
      </c>
      <c r="BS247" s="94" t="str">
        <f t="shared" si="44"/>
        <v>Dumoulin</v>
      </c>
      <c r="BT247" s="94" t="str">
        <f t="shared" si="45"/>
        <v>Christophe</v>
      </c>
      <c r="BU247" s="16" t="str">
        <f t="shared" ref="BU247:BU269" si="59">D247</f>
        <v>Sarreyer</v>
      </c>
    </row>
    <row r="248" spans="1:75" s="94" customFormat="1" ht="20.100000000000001" customHeight="1" x14ac:dyDescent="0.25">
      <c r="A248" s="93">
        <v>1971</v>
      </c>
      <c r="B248" s="95" t="s">
        <v>3392</v>
      </c>
      <c r="C248" s="95" t="s">
        <v>3393</v>
      </c>
      <c r="D248" s="96" t="s">
        <v>3394</v>
      </c>
      <c r="E248" s="95">
        <v>0</v>
      </c>
      <c r="F248" s="95">
        <v>0</v>
      </c>
      <c r="G248" s="95">
        <v>0</v>
      </c>
      <c r="H248" s="95">
        <v>0</v>
      </c>
      <c r="I248" s="95">
        <v>0</v>
      </c>
      <c r="J248" s="95">
        <v>0</v>
      </c>
      <c r="K248" s="95">
        <v>0</v>
      </c>
      <c r="L248" s="95">
        <v>0</v>
      </c>
      <c r="M248" s="95">
        <v>0</v>
      </c>
      <c r="N248" s="95">
        <v>0</v>
      </c>
      <c r="O248" s="95">
        <v>0</v>
      </c>
      <c r="P248" s="95">
        <v>0</v>
      </c>
      <c r="Q248" s="95">
        <v>0</v>
      </c>
      <c r="R248" s="95">
        <v>0</v>
      </c>
      <c r="S248" s="95">
        <v>0</v>
      </c>
      <c r="T248" s="95">
        <v>0</v>
      </c>
      <c r="U248" s="95">
        <v>0</v>
      </c>
      <c r="V248" s="95">
        <v>0</v>
      </c>
      <c r="W248" s="95">
        <v>0</v>
      </c>
      <c r="X248" s="95">
        <v>0</v>
      </c>
      <c r="Y248" s="95">
        <v>0</v>
      </c>
      <c r="Z248" s="95">
        <v>0</v>
      </c>
      <c r="AA248" s="95">
        <v>0</v>
      </c>
      <c r="AB248" s="95">
        <v>0</v>
      </c>
      <c r="AC248" s="95">
        <v>0</v>
      </c>
      <c r="AD248" s="95">
        <v>14</v>
      </c>
      <c r="AE248" s="95">
        <v>0</v>
      </c>
      <c r="AF248" s="95">
        <v>0</v>
      </c>
      <c r="AG248" s="95">
        <v>0</v>
      </c>
      <c r="AH248" s="95">
        <v>0</v>
      </c>
      <c r="AI248" s="95">
        <v>0</v>
      </c>
      <c r="AJ248" s="95">
        <v>0</v>
      </c>
      <c r="AK248" s="95">
        <v>0</v>
      </c>
      <c r="AL248" s="95">
        <v>0</v>
      </c>
      <c r="AM248" s="95">
        <v>0</v>
      </c>
      <c r="AN248" s="95">
        <v>0</v>
      </c>
      <c r="AO248" s="95">
        <v>0</v>
      </c>
      <c r="AP248" s="95">
        <v>0</v>
      </c>
      <c r="AQ248" s="95">
        <v>0</v>
      </c>
      <c r="AR248" s="95">
        <v>0</v>
      </c>
      <c r="AS248" s="95">
        <v>0</v>
      </c>
      <c r="AT248" s="95">
        <v>0</v>
      </c>
      <c r="AU248" s="95">
        <v>0</v>
      </c>
      <c r="AV248" s="95">
        <v>0</v>
      </c>
      <c r="AW248" s="95">
        <v>0</v>
      </c>
      <c r="AX248" s="95">
        <v>0</v>
      </c>
      <c r="AY248" s="95">
        <v>0</v>
      </c>
      <c r="AZ248" s="95">
        <v>0</v>
      </c>
      <c r="BA248" s="95">
        <v>0</v>
      </c>
      <c r="BB248" s="95">
        <v>0</v>
      </c>
      <c r="BC248" s="95">
        <v>0</v>
      </c>
      <c r="BD248" s="95">
        <v>0</v>
      </c>
      <c r="BE248" s="95">
        <v>0</v>
      </c>
      <c r="BF248" s="95">
        <v>0</v>
      </c>
      <c r="BG248" s="95">
        <v>0</v>
      </c>
      <c r="BH248" s="95">
        <v>0</v>
      </c>
      <c r="BI248" s="94">
        <f t="shared" si="47"/>
        <v>14</v>
      </c>
      <c r="BJ248" s="98">
        <f t="shared" si="48"/>
        <v>14</v>
      </c>
      <c r="BK248" s="98">
        <f t="shared" si="49"/>
        <v>0</v>
      </c>
      <c r="BL248" s="98">
        <f t="shared" si="50"/>
        <v>0</v>
      </c>
      <c r="BM248" s="98">
        <f t="shared" si="51"/>
        <v>0</v>
      </c>
      <c r="BN248" s="98">
        <f t="shared" si="52"/>
        <v>0</v>
      </c>
      <c r="BO248" s="98">
        <f t="shared" si="53"/>
        <v>0</v>
      </c>
      <c r="BP248" s="98">
        <f t="shared" si="54"/>
        <v>0</v>
      </c>
      <c r="BQ248" s="99">
        <f t="shared" si="55"/>
        <v>14</v>
      </c>
      <c r="BR248" s="94">
        <v>52</v>
      </c>
      <c r="BS248" s="94" t="str">
        <f t="shared" si="44"/>
        <v>Etverk</v>
      </c>
      <c r="BT248" s="94" t="str">
        <f t="shared" si="45"/>
        <v>Erkki</v>
      </c>
      <c r="BU248" s="16" t="str">
        <f t="shared" si="59"/>
        <v>EE-Rakvere</v>
      </c>
    </row>
    <row r="249" spans="1:75" s="94" customFormat="1" ht="20.100000000000001" customHeight="1" x14ac:dyDescent="0.25">
      <c r="A249" s="17">
        <v>1971</v>
      </c>
      <c r="B249" s="39" t="s">
        <v>66</v>
      </c>
      <c r="C249" s="20" t="s">
        <v>101</v>
      </c>
      <c r="D249" s="39" t="s">
        <v>4588</v>
      </c>
      <c r="E249" s="95">
        <v>0</v>
      </c>
      <c r="F249" s="95">
        <v>0</v>
      </c>
      <c r="G249" s="95">
        <v>0</v>
      </c>
      <c r="H249" s="95">
        <v>0</v>
      </c>
      <c r="I249" s="95">
        <v>0</v>
      </c>
      <c r="J249" s="95">
        <v>0</v>
      </c>
      <c r="K249" s="95">
        <v>0</v>
      </c>
      <c r="L249" s="95">
        <v>0</v>
      </c>
      <c r="M249" s="95">
        <v>0</v>
      </c>
      <c r="N249" s="95">
        <v>0</v>
      </c>
      <c r="O249" s="95">
        <v>0</v>
      </c>
      <c r="P249" s="95">
        <v>0</v>
      </c>
      <c r="Q249" s="95">
        <v>0</v>
      </c>
      <c r="R249" s="95">
        <v>0</v>
      </c>
      <c r="S249" s="95">
        <v>0</v>
      </c>
      <c r="T249" s="95">
        <v>0</v>
      </c>
      <c r="U249" s="95">
        <v>0</v>
      </c>
      <c r="V249" s="95">
        <v>0</v>
      </c>
      <c r="W249" s="95">
        <v>0</v>
      </c>
      <c r="X249" s="95">
        <v>0</v>
      </c>
      <c r="Y249" s="95">
        <v>0</v>
      </c>
      <c r="Z249" s="95">
        <v>0</v>
      </c>
      <c r="AA249" s="95">
        <v>0</v>
      </c>
      <c r="AB249" s="95">
        <v>0</v>
      </c>
      <c r="AC249" s="95">
        <v>0</v>
      </c>
      <c r="AD249" s="95">
        <v>0</v>
      </c>
      <c r="AE249" s="95">
        <v>0</v>
      </c>
      <c r="AF249" s="95">
        <v>0</v>
      </c>
      <c r="AG249" s="95">
        <v>0</v>
      </c>
      <c r="AH249" s="95">
        <v>0</v>
      </c>
      <c r="AI249" s="95">
        <v>0</v>
      </c>
      <c r="AJ249" s="95">
        <v>0</v>
      </c>
      <c r="AK249" s="95">
        <v>0</v>
      </c>
      <c r="AL249" s="95">
        <v>0</v>
      </c>
      <c r="AM249" s="95">
        <v>14</v>
      </c>
      <c r="AN249" s="95">
        <v>0</v>
      </c>
      <c r="AO249" s="95">
        <v>0</v>
      </c>
      <c r="AP249" s="95">
        <v>0</v>
      </c>
      <c r="AQ249" s="95">
        <v>0</v>
      </c>
      <c r="AR249" s="95">
        <v>0</v>
      </c>
      <c r="AS249" s="95">
        <v>0</v>
      </c>
      <c r="AT249" s="95">
        <v>0</v>
      </c>
      <c r="AU249" s="95">
        <v>0</v>
      </c>
      <c r="AV249" s="95">
        <v>0</v>
      </c>
      <c r="AW249" s="95">
        <v>0</v>
      </c>
      <c r="AX249" s="95">
        <v>0</v>
      </c>
      <c r="AY249" s="95">
        <v>0</v>
      </c>
      <c r="AZ249" s="95">
        <v>0</v>
      </c>
      <c r="BA249" s="95">
        <v>0</v>
      </c>
      <c r="BB249" s="95">
        <v>0</v>
      </c>
      <c r="BC249" s="95">
        <v>0</v>
      </c>
      <c r="BD249" s="95">
        <v>0</v>
      </c>
      <c r="BE249" s="95">
        <v>0</v>
      </c>
      <c r="BF249" s="95">
        <v>0</v>
      </c>
      <c r="BG249" s="95">
        <v>0</v>
      </c>
      <c r="BH249" s="95">
        <v>0</v>
      </c>
      <c r="BI249" s="94">
        <f t="shared" si="47"/>
        <v>14</v>
      </c>
      <c r="BJ249" s="98">
        <f t="shared" si="48"/>
        <v>14</v>
      </c>
      <c r="BK249" s="98">
        <f t="shared" si="49"/>
        <v>0</v>
      </c>
      <c r="BL249" s="98">
        <f t="shared" si="50"/>
        <v>0</v>
      </c>
      <c r="BM249" s="98">
        <f t="shared" si="51"/>
        <v>0</v>
      </c>
      <c r="BN249" s="98">
        <f t="shared" si="52"/>
        <v>0</v>
      </c>
      <c r="BO249" s="98">
        <f t="shared" si="53"/>
        <v>0</v>
      </c>
      <c r="BP249" s="98">
        <f t="shared" si="54"/>
        <v>0</v>
      </c>
      <c r="BQ249" s="99">
        <f t="shared" si="55"/>
        <v>14</v>
      </c>
      <c r="BR249" s="94">
        <v>52</v>
      </c>
      <c r="BS249" s="94" t="str">
        <f t="shared" si="44"/>
        <v>Fournier</v>
      </c>
      <c r="BT249" s="94" t="str">
        <f t="shared" si="45"/>
        <v>Christophe</v>
      </c>
      <c r="BU249" s="16" t="str">
        <f t="shared" si="59"/>
        <v>Brignon-Nendaz</v>
      </c>
    </row>
    <row r="250" spans="1:75" s="94" customFormat="1" ht="20.100000000000001" customHeight="1" x14ac:dyDescent="0.25">
      <c r="A250" s="93">
        <v>1969</v>
      </c>
      <c r="B250" s="95" t="s">
        <v>1870</v>
      </c>
      <c r="C250" s="95" t="s">
        <v>961</v>
      </c>
      <c r="D250" s="96" t="s">
        <v>2062</v>
      </c>
      <c r="E250" s="95">
        <v>0</v>
      </c>
      <c r="F250" s="95">
        <v>0</v>
      </c>
      <c r="G250" s="95">
        <v>0</v>
      </c>
      <c r="H250" s="95">
        <v>0</v>
      </c>
      <c r="I250" s="95">
        <v>0</v>
      </c>
      <c r="J250" s="95">
        <v>0</v>
      </c>
      <c r="K250" s="95">
        <v>0</v>
      </c>
      <c r="L250" s="95">
        <v>0</v>
      </c>
      <c r="M250" s="95">
        <v>0</v>
      </c>
      <c r="N250" s="95">
        <v>0</v>
      </c>
      <c r="O250" s="95">
        <v>0</v>
      </c>
      <c r="P250" s="95">
        <v>0</v>
      </c>
      <c r="Q250" s="95">
        <v>0</v>
      </c>
      <c r="R250" s="95">
        <v>0</v>
      </c>
      <c r="S250" s="95">
        <v>14</v>
      </c>
      <c r="T250" s="95">
        <v>0</v>
      </c>
      <c r="U250" s="95">
        <v>0</v>
      </c>
      <c r="V250" s="95">
        <v>0</v>
      </c>
      <c r="W250" s="95">
        <v>0</v>
      </c>
      <c r="X250" s="95">
        <v>0</v>
      </c>
      <c r="Y250" s="95">
        <v>0</v>
      </c>
      <c r="Z250" s="95">
        <v>0</v>
      </c>
      <c r="AA250" s="95">
        <v>0</v>
      </c>
      <c r="AB250" s="95">
        <v>0</v>
      </c>
      <c r="AC250" s="95">
        <v>0</v>
      </c>
      <c r="AD250" s="95">
        <v>0</v>
      </c>
      <c r="AE250" s="95">
        <v>0</v>
      </c>
      <c r="AF250" s="95">
        <v>0</v>
      </c>
      <c r="AG250" s="95">
        <v>0</v>
      </c>
      <c r="AH250" s="95">
        <v>0</v>
      </c>
      <c r="AI250" s="95">
        <v>0</v>
      </c>
      <c r="AJ250" s="95">
        <v>0</v>
      </c>
      <c r="AK250" s="95">
        <v>0</v>
      </c>
      <c r="AL250" s="95">
        <v>0</v>
      </c>
      <c r="AM250" s="95">
        <v>0</v>
      </c>
      <c r="AN250" s="95">
        <v>0</v>
      </c>
      <c r="AO250" s="95">
        <v>0</v>
      </c>
      <c r="AP250" s="95">
        <v>0</v>
      </c>
      <c r="AQ250" s="95">
        <v>0</v>
      </c>
      <c r="AR250" s="95">
        <v>0</v>
      </c>
      <c r="AS250" s="95">
        <v>0</v>
      </c>
      <c r="AT250" s="95">
        <v>0</v>
      </c>
      <c r="AU250" s="95">
        <v>0</v>
      </c>
      <c r="AV250" s="95">
        <v>0</v>
      </c>
      <c r="AW250" s="95">
        <v>0</v>
      </c>
      <c r="AX250" s="95">
        <v>0</v>
      </c>
      <c r="AY250" s="95">
        <v>0</v>
      </c>
      <c r="AZ250" s="95">
        <v>0</v>
      </c>
      <c r="BA250" s="95">
        <v>0</v>
      </c>
      <c r="BB250" s="95">
        <v>0</v>
      </c>
      <c r="BC250" s="95">
        <v>0</v>
      </c>
      <c r="BD250" s="95">
        <v>0</v>
      </c>
      <c r="BE250" s="95">
        <v>0</v>
      </c>
      <c r="BF250" s="95">
        <v>0</v>
      </c>
      <c r="BG250" s="95">
        <v>0</v>
      </c>
      <c r="BH250" s="95">
        <v>0</v>
      </c>
      <c r="BI250" s="94">
        <f t="shared" si="47"/>
        <v>14</v>
      </c>
      <c r="BJ250" s="98">
        <f t="shared" si="48"/>
        <v>14</v>
      </c>
      <c r="BK250" s="98">
        <f t="shared" si="49"/>
        <v>0</v>
      </c>
      <c r="BL250" s="98">
        <f t="shared" si="50"/>
        <v>0</v>
      </c>
      <c r="BM250" s="98">
        <f t="shared" si="51"/>
        <v>0</v>
      </c>
      <c r="BN250" s="98">
        <f t="shared" si="52"/>
        <v>0</v>
      </c>
      <c r="BO250" s="98">
        <f t="shared" si="53"/>
        <v>0</v>
      </c>
      <c r="BP250" s="98">
        <f t="shared" si="54"/>
        <v>0</v>
      </c>
      <c r="BQ250" s="99">
        <f t="shared" si="55"/>
        <v>14</v>
      </c>
      <c r="BR250" s="94">
        <v>52</v>
      </c>
      <c r="BS250" s="94" t="str">
        <f t="shared" ref="BS250:BS313" si="60">B250</f>
        <v>Frieden</v>
      </c>
      <c r="BT250" s="94" t="str">
        <f t="shared" ref="BT250:BT313" si="61">C250</f>
        <v>Thomas</v>
      </c>
      <c r="BU250" s="16" t="str">
        <f t="shared" si="59"/>
        <v>Kollbrunn</v>
      </c>
    </row>
    <row r="251" spans="1:75" s="94" customFormat="1" ht="20.100000000000001" customHeight="1" x14ac:dyDescent="0.25">
      <c r="A251" s="17">
        <v>1971</v>
      </c>
      <c r="B251" s="39" t="s">
        <v>4799</v>
      </c>
      <c r="C251" s="20" t="s">
        <v>3612</v>
      </c>
      <c r="D251" s="39" t="s">
        <v>4800</v>
      </c>
      <c r="E251" s="95">
        <v>0</v>
      </c>
      <c r="F251" s="95">
        <v>0</v>
      </c>
      <c r="G251" s="95">
        <v>0</v>
      </c>
      <c r="H251" s="95">
        <v>0</v>
      </c>
      <c r="I251" s="95">
        <v>0</v>
      </c>
      <c r="J251" s="95">
        <v>0</v>
      </c>
      <c r="K251" s="95">
        <v>0</v>
      </c>
      <c r="L251" s="95">
        <v>0</v>
      </c>
      <c r="M251" s="95">
        <v>0</v>
      </c>
      <c r="N251" s="95">
        <v>0</v>
      </c>
      <c r="O251" s="95">
        <v>0</v>
      </c>
      <c r="P251" s="95">
        <v>0</v>
      </c>
      <c r="Q251" s="95">
        <v>0</v>
      </c>
      <c r="R251" s="95">
        <v>0</v>
      </c>
      <c r="S251" s="95">
        <v>0</v>
      </c>
      <c r="T251" s="95">
        <v>0</v>
      </c>
      <c r="U251" s="95">
        <v>0</v>
      </c>
      <c r="V251" s="95">
        <v>0</v>
      </c>
      <c r="W251" s="95">
        <v>0</v>
      </c>
      <c r="X251" s="95">
        <v>0</v>
      </c>
      <c r="Y251" s="95">
        <v>0</v>
      </c>
      <c r="Z251" s="95">
        <v>0</v>
      </c>
      <c r="AA251" s="95">
        <v>0</v>
      </c>
      <c r="AB251" s="95">
        <v>0</v>
      </c>
      <c r="AC251" s="95">
        <v>0</v>
      </c>
      <c r="AD251" s="95">
        <v>0</v>
      </c>
      <c r="AE251" s="95">
        <v>0</v>
      </c>
      <c r="AF251" s="95">
        <v>0</v>
      </c>
      <c r="AG251" s="95">
        <v>0</v>
      </c>
      <c r="AH251" s="95">
        <v>0</v>
      </c>
      <c r="AI251" s="95">
        <v>0</v>
      </c>
      <c r="AJ251" s="95">
        <v>0</v>
      </c>
      <c r="AK251" s="95">
        <v>0</v>
      </c>
      <c r="AL251" s="95">
        <v>0</v>
      </c>
      <c r="AM251" s="95">
        <v>0</v>
      </c>
      <c r="AN251" s="95">
        <v>0</v>
      </c>
      <c r="AO251" s="95">
        <v>0</v>
      </c>
      <c r="AP251" s="95">
        <v>0</v>
      </c>
      <c r="AQ251" s="95">
        <v>0</v>
      </c>
      <c r="AR251" s="95">
        <v>0</v>
      </c>
      <c r="AS251" s="95">
        <v>0</v>
      </c>
      <c r="AT251" s="95">
        <v>14</v>
      </c>
      <c r="AU251" s="95">
        <v>0</v>
      </c>
      <c r="AV251" s="95">
        <v>0</v>
      </c>
      <c r="AW251" s="95">
        <v>0</v>
      </c>
      <c r="AX251" s="95">
        <v>0</v>
      </c>
      <c r="AY251" s="95">
        <v>0</v>
      </c>
      <c r="AZ251" s="95">
        <v>0</v>
      </c>
      <c r="BA251" s="95">
        <v>0</v>
      </c>
      <c r="BB251" s="95">
        <v>0</v>
      </c>
      <c r="BC251" s="95">
        <v>0</v>
      </c>
      <c r="BD251" s="95">
        <v>0</v>
      </c>
      <c r="BE251" s="95">
        <v>0</v>
      </c>
      <c r="BF251" s="95">
        <v>0</v>
      </c>
      <c r="BG251" s="95">
        <v>0</v>
      </c>
      <c r="BH251" s="95">
        <v>0</v>
      </c>
      <c r="BI251" s="94">
        <f t="shared" si="47"/>
        <v>14</v>
      </c>
      <c r="BJ251" s="98">
        <f t="shared" si="48"/>
        <v>14</v>
      </c>
      <c r="BK251" s="98">
        <f t="shared" si="49"/>
        <v>0</v>
      </c>
      <c r="BL251" s="98">
        <f t="shared" si="50"/>
        <v>0</v>
      </c>
      <c r="BM251" s="98">
        <f t="shared" si="51"/>
        <v>0</v>
      </c>
      <c r="BN251" s="98">
        <f t="shared" si="52"/>
        <v>0</v>
      </c>
      <c r="BO251" s="98">
        <f t="shared" si="53"/>
        <v>0</v>
      </c>
      <c r="BP251" s="98">
        <f t="shared" si="54"/>
        <v>0</v>
      </c>
      <c r="BQ251" s="99">
        <f t="shared" si="55"/>
        <v>14</v>
      </c>
      <c r="BR251" s="94">
        <v>52</v>
      </c>
      <c r="BS251" s="94" t="str">
        <f t="shared" si="60"/>
        <v>Fris</v>
      </c>
      <c r="BT251" s="94" t="str">
        <f t="shared" si="61"/>
        <v>Henrik</v>
      </c>
      <c r="BU251" s="16" t="str">
        <f t="shared" si="59"/>
        <v>Fredenrikberg</v>
      </c>
      <c r="BV251" s="16"/>
    </row>
    <row r="252" spans="1:75" s="94" customFormat="1" ht="20.100000000000001" customHeight="1" x14ac:dyDescent="0.25">
      <c r="A252" s="93">
        <v>1963</v>
      </c>
      <c r="B252" s="95" t="s">
        <v>864</v>
      </c>
      <c r="C252" s="95" t="s">
        <v>865</v>
      </c>
      <c r="D252" s="96" t="s">
        <v>319</v>
      </c>
      <c r="E252" s="95">
        <v>0</v>
      </c>
      <c r="F252" s="95">
        <v>0</v>
      </c>
      <c r="G252" s="95">
        <v>0</v>
      </c>
      <c r="H252" s="95">
        <v>0</v>
      </c>
      <c r="I252" s="95">
        <v>14</v>
      </c>
      <c r="J252" s="95">
        <v>0</v>
      </c>
      <c r="K252" s="95">
        <v>0</v>
      </c>
      <c r="L252" s="95">
        <v>0</v>
      </c>
      <c r="M252" s="95">
        <v>0</v>
      </c>
      <c r="N252" s="95">
        <v>0</v>
      </c>
      <c r="O252" s="95">
        <v>0</v>
      </c>
      <c r="P252" s="95">
        <v>0</v>
      </c>
      <c r="Q252" s="95">
        <v>0</v>
      </c>
      <c r="R252" s="95">
        <v>0</v>
      </c>
      <c r="S252" s="95">
        <v>0</v>
      </c>
      <c r="T252" s="95">
        <v>0</v>
      </c>
      <c r="U252" s="95">
        <v>0</v>
      </c>
      <c r="V252" s="95">
        <v>0</v>
      </c>
      <c r="W252" s="95">
        <v>0</v>
      </c>
      <c r="X252" s="95">
        <v>0</v>
      </c>
      <c r="Y252" s="95">
        <v>0</v>
      </c>
      <c r="Z252" s="95">
        <v>0</v>
      </c>
      <c r="AA252" s="95">
        <v>0</v>
      </c>
      <c r="AB252" s="95">
        <v>0</v>
      </c>
      <c r="AC252" s="95">
        <v>0</v>
      </c>
      <c r="AD252" s="95">
        <v>0</v>
      </c>
      <c r="AE252" s="95">
        <v>0</v>
      </c>
      <c r="AF252" s="95">
        <v>0</v>
      </c>
      <c r="AG252" s="95">
        <v>0</v>
      </c>
      <c r="AH252" s="95">
        <v>0</v>
      </c>
      <c r="AI252" s="95">
        <v>0</v>
      </c>
      <c r="AJ252" s="95">
        <v>0</v>
      </c>
      <c r="AK252" s="95">
        <v>0</v>
      </c>
      <c r="AL252" s="95">
        <v>0</v>
      </c>
      <c r="AM252" s="95">
        <v>0</v>
      </c>
      <c r="AN252" s="95">
        <v>0</v>
      </c>
      <c r="AO252" s="95">
        <v>0</v>
      </c>
      <c r="AP252" s="95">
        <v>0</v>
      </c>
      <c r="AQ252" s="95">
        <v>0</v>
      </c>
      <c r="AR252" s="95">
        <v>0</v>
      </c>
      <c r="AS252" s="95">
        <v>0</v>
      </c>
      <c r="AT252" s="95">
        <v>0</v>
      </c>
      <c r="AU252" s="95">
        <v>0</v>
      </c>
      <c r="AV252" s="95">
        <v>0</v>
      </c>
      <c r="AW252" s="95">
        <v>0</v>
      </c>
      <c r="AX252" s="95">
        <v>0</v>
      </c>
      <c r="AY252" s="95">
        <v>0</v>
      </c>
      <c r="AZ252" s="95">
        <v>0</v>
      </c>
      <c r="BA252" s="95">
        <v>0</v>
      </c>
      <c r="BB252" s="95">
        <v>0</v>
      </c>
      <c r="BC252" s="95">
        <v>0</v>
      </c>
      <c r="BD252" s="95">
        <v>0</v>
      </c>
      <c r="BE252" s="95">
        <v>0</v>
      </c>
      <c r="BF252" s="95">
        <v>0</v>
      </c>
      <c r="BG252" s="95">
        <v>0</v>
      </c>
      <c r="BH252" s="95">
        <v>0</v>
      </c>
      <c r="BI252" s="94">
        <f t="shared" si="47"/>
        <v>14</v>
      </c>
      <c r="BJ252" s="98">
        <f t="shared" si="48"/>
        <v>14</v>
      </c>
      <c r="BK252" s="98">
        <f t="shared" si="49"/>
        <v>0</v>
      </c>
      <c r="BL252" s="98">
        <f t="shared" si="50"/>
        <v>0</v>
      </c>
      <c r="BM252" s="98">
        <f t="shared" si="51"/>
        <v>0</v>
      </c>
      <c r="BN252" s="98">
        <f t="shared" si="52"/>
        <v>0</v>
      </c>
      <c r="BO252" s="98">
        <f t="shared" si="53"/>
        <v>0</v>
      </c>
      <c r="BP252" s="98">
        <f t="shared" si="54"/>
        <v>0</v>
      </c>
      <c r="BQ252" s="99">
        <f t="shared" si="55"/>
        <v>14</v>
      </c>
      <c r="BR252" s="94">
        <v>52</v>
      </c>
      <c r="BS252" s="94" t="str">
        <f t="shared" si="60"/>
        <v>Gavillet</v>
      </c>
      <c r="BT252" s="94" t="str">
        <f t="shared" si="61"/>
        <v>Marc</v>
      </c>
      <c r="BU252" s="16" t="str">
        <f t="shared" si="59"/>
        <v>Val d'Illiez</v>
      </c>
    </row>
    <row r="253" spans="1:75" s="94" customFormat="1" ht="20.100000000000001" customHeight="1" x14ac:dyDescent="0.25">
      <c r="A253" s="93">
        <v>1968</v>
      </c>
      <c r="B253" s="96" t="s">
        <v>1771</v>
      </c>
      <c r="C253" s="95" t="s">
        <v>1772</v>
      </c>
      <c r="D253" s="96" t="s">
        <v>4253</v>
      </c>
      <c r="E253" s="95">
        <v>0</v>
      </c>
      <c r="F253" s="95">
        <v>0</v>
      </c>
      <c r="G253" s="95">
        <v>0</v>
      </c>
      <c r="H253" s="95">
        <v>0</v>
      </c>
      <c r="I253" s="95">
        <v>0</v>
      </c>
      <c r="J253" s="95">
        <v>0</v>
      </c>
      <c r="K253" s="95">
        <v>0</v>
      </c>
      <c r="L253" s="95">
        <v>0</v>
      </c>
      <c r="M253" s="95">
        <v>0</v>
      </c>
      <c r="N253" s="95">
        <v>0</v>
      </c>
      <c r="O253" s="95">
        <v>0</v>
      </c>
      <c r="P253" s="95">
        <v>0</v>
      </c>
      <c r="Q253" s="95">
        <v>0</v>
      </c>
      <c r="R253" s="95">
        <v>14</v>
      </c>
      <c r="S253" s="95">
        <v>0</v>
      </c>
      <c r="T253" s="95">
        <v>0</v>
      </c>
      <c r="U253" s="95">
        <v>0</v>
      </c>
      <c r="V253" s="95">
        <v>0</v>
      </c>
      <c r="W253" s="95">
        <v>0</v>
      </c>
      <c r="X253" s="95">
        <v>0</v>
      </c>
      <c r="Y253" s="95">
        <v>0</v>
      </c>
      <c r="Z253" s="95">
        <v>0</v>
      </c>
      <c r="AA253" s="95">
        <v>0</v>
      </c>
      <c r="AB253" s="95">
        <v>0</v>
      </c>
      <c r="AC253" s="95">
        <v>0</v>
      </c>
      <c r="AD253" s="95">
        <v>0</v>
      </c>
      <c r="AE253" s="95">
        <v>0</v>
      </c>
      <c r="AF253" s="95">
        <v>0</v>
      </c>
      <c r="AG253" s="95">
        <v>0</v>
      </c>
      <c r="AH253" s="95">
        <v>0</v>
      </c>
      <c r="AI253" s="95">
        <v>0</v>
      </c>
      <c r="AJ253" s="95">
        <v>0</v>
      </c>
      <c r="AK253" s="95">
        <v>0</v>
      </c>
      <c r="AL253" s="95">
        <v>0</v>
      </c>
      <c r="AM253" s="95">
        <v>0</v>
      </c>
      <c r="AN253" s="95">
        <v>0</v>
      </c>
      <c r="AO253" s="95">
        <v>0</v>
      </c>
      <c r="AP253" s="95">
        <v>0</v>
      </c>
      <c r="AQ253" s="95">
        <v>0</v>
      </c>
      <c r="AR253" s="95">
        <v>0</v>
      </c>
      <c r="AS253" s="95">
        <v>0</v>
      </c>
      <c r="AT253" s="95">
        <v>0</v>
      </c>
      <c r="AU253" s="95">
        <v>0</v>
      </c>
      <c r="AV253" s="95">
        <v>0</v>
      </c>
      <c r="AW253" s="95">
        <v>0</v>
      </c>
      <c r="AX253" s="95">
        <v>0</v>
      </c>
      <c r="AY253" s="95">
        <v>0</v>
      </c>
      <c r="AZ253" s="95">
        <v>0</v>
      </c>
      <c r="BA253" s="95">
        <v>0</v>
      </c>
      <c r="BB253" s="95">
        <v>0</v>
      </c>
      <c r="BC253" s="95">
        <v>0</v>
      </c>
      <c r="BD253" s="95">
        <v>0</v>
      </c>
      <c r="BE253" s="95">
        <v>0</v>
      </c>
      <c r="BF253" s="95">
        <v>0</v>
      </c>
      <c r="BG253" s="95">
        <v>0</v>
      </c>
      <c r="BH253" s="95">
        <v>0</v>
      </c>
      <c r="BI253" s="94">
        <f t="shared" si="47"/>
        <v>14</v>
      </c>
      <c r="BJ253" s="98">
        <f t="shared" si="48"/>
        <v>14</v>
      </c>
      <c r="BK253" s="98">
        <f t="shared" si="49"/>
        <v>0</v>
      </c>
      <c r="BL253" s="98">
        <f t="shared" si="50"/>
        <v>0</v>
      </c>
      <c r="BM253" s="98">
        <f t="shared" si="51"/>
        <v>0</v>
      </c>
      <c r="BN253" s="98">
        <f t="shared" si="52"/>
        <v>0</v>
      </c>
      <c r="BO253" s="98">
        <f t="shared" si="53"/>
        <v>0</v>
      </c>
      <c r="BP253" s="98">
        <f t="shared" si="54"/>
        <v>0</v>
      </c>
      <c r="BQ253" s="99">
        <f t="shared" si="55"/>
        <v>14</v>
      </c>
      <c r="BR253" s="94">
        <v>52</v>
      </c>
      <c r="BS253" s="94" t="str">
        <f t="shared" si="60"/>
        <v>Giapponi</v>
      </c>
      <c r="BT253" s="94" t="str">
        <f t="shared" si="61"/>
        <v>Fabio</v>
      </c>
      <c r="BU253" s="16" t="str">
        <f t="shared" si="59"/>
        <v>Wnterthur</v>
      </c>
    </row>
    <row r="254" spans="1:75" s="94" customFormat="1" ht="20.100000000000001" customHeight="1" x14ac:dyDescent="0.25">
      <c r="A254" s="93">
        <v>1966</v>
      </c>
      <c r="B254" s="95" t="s">
        <v>328</v>
      </c>
      <c r="C254" s="95" t="s">
        <v>123</v>
      </c>
      <c r="D254" s="96" t="s">
        <v>137</v>
      </c>
      <c r="E254" s="95">
        <v>0</v>
      </c>
      <c r="F254" s="95">
        <v>14</v>
      </c>
      <c r="G254" s="95">
        <v>0</v>
      </c>
      <c r="H254" s="95">
        <v>0</v>
      </c>
      <c r="I254" s="95">
        <v>0</v>
      </c>
      <c r="J254" s="95">
        <v>0</v>
      </c>
      <c r="K254" s="95">
        <v>0</v>
      </c>
      <c r="L254" s="95">
        <v>0</v>
      </c>
      <c r="M254" s="95">
        <v>0</v>
      </c>
      <c r="N254" s="95">
        <v>0</v>
      </c>
      <c r="O254" s="95">
        <v>0</v>
      </c>
      <c r="P254" s="95">
        <v>0</v>
      </c>
      <c r="Q254" s="95">
        <v>0</v>
      </c>
      <c r="R254" s="95">
        <v>0</v>
      </c>
      <c r="S254" s="95">
        <v>0</v>
      </c>
      <c r="T254" s="95">
        <v>0</v>
      </c>
      <c r="U254" s="95">
        <v>0</v>
      </c>
      <c r="V254" s="95">
        <v>0</v>
      </c>
      <c r="W254" s="95">
        <v>0</v>
      </c>
      <c r="X254" s="95">
        <v>0</v>
      </c>
      <c r="Y254" s="95">
        <v>0</v>
      </c>
      <c r="Z254" s="95">
        <v>0</v>
      </c>
      <c r="AA254" s="95">
        <v>0</v>
      </c>
      <c r="AB254" s="95">
        <v>0</v>
      </c>
      <c r="AC254" s="95">
        <v>0</v>
      </c>
      <c r="AD254" s="95">
        <v>0</v>
      </c>
      <c r="AE254" s="95">
        <v>0</v>
      </c>
      <c r="AF254" s="95">
        <v>0</v>
      </c>
      <c r="AG254" s="95">
        <v>0</v>
      </c>
      <c r="AH254" s="95">
        <v>0</v>
      </c>
      <c r="AI254" s="95">
        <v>0</v>
      </c>
      <c r="AJ254" s="95">
        <v>0</v>
      </c>
      <c r="AK254" s="95">
        <v>0</v>
      </c>
      <c r="AL254" s="95">
        <v>0</v>
      </c>
      <c r="AM254" s="95">
        <v>0</v>
      </c>
      <c r="AN254" s="95">
        <v>0</v>
      </c>
      <c r="AO254" s="95">
        <v>0</v>
      </c>
      <c r="AP254" s="95">
        <v>0</v>
      </c>
      <c r="AQ254" s="95">
        <v>0</v>
      </c>
      <c r="AR254" s="95">
        <v>0</v>
      </c>
      <c r="AS254" s="95">
        <v>0</v>
      </c>
      <c r="AT254" s="95">
        <v>0</v>
      </c>
      <c r="AU254" s="95">
        <v>0</v>
      </c>
      <c r="AV254" s="95">
        <v>0</v>
      </c>
      <c r="AW254" s="95">
        <v>0</v>
      </c>
      <c r="AX254" s="95">
        <v>0</v>
      </c>
      <c r="AY254" s="95">
        <v>0</v>
      </c>
      <c r="AZ254" s="95">
        <v>0</v>
      </c>
      <c r="BA254" s="95">
        <v>0</v>
      </c>
      <c r="BB254" s="95">
        <v>0</v>
      </c>
      <c r="BC254" s="95">
        <v>0</v>
      </c>
      <c r="BD254" s="95">
        <v>0</v>
      </c>
      <c r="BE254" s="95">
        <v>0</v>
      </c>
      <c r="BF254" s="95">
        <v>0</v>
      </c>
      <c r="BG254" s="95">
        <v>0</v>
      </c>
      <c r="BH254" s="95">
        <v>0</v>
      </c>
      <c r="BI254" s="94">
        <f t="shared" si="47"/>
        <v>14</v>
      </c>
      <c r="BJ254" s="98">
        <f t="shared" si="48"/>
        <v>14</v>
      </c>
      <c r="BK254" s="98">
        <f t="shared" si="49"/>
        <v>0</v>
      </c>
      <c r="BL254" s="98">
        <f t="shared" si="50"/>
        <v>0</v>
      </c>
      <c r="BM254" s="98">
        <f t="shared" si="51"/>
        <v>0</v>
      </c>
      <c r="BN254" s="98">
        <f t="shared" si="52"/>
        <v>0</v>
      </c>
      <c r="BO254" s="98">
        <f t="shared" si="53"/>
        <v>0</v>
      </c>
      <c r="BP254" s="98">
        <f t="shared" si="54"/>
        <v>0</v>
      </c>
      <c r="BQ254" s="99">
        <f t="shared" si="55"/>
        <v>14</v>
      </c>
      <c r="BR254" s="94">
        <v>52</v>
      </c>
      <c r="BS254" s="94" t="str">
        <f t="shared" si="60"/>
        <v>Giroud</v>
      </c>
      <c r="BT254" s="94" t="str">
        <f t="shared" si="61"/>
        <v>Thierry</v>
      </c>
      <c r="BU254" s="16" t="str">
        <f t="shared" si="59"/>
        <v>Monthey</v>
      </c>
    </row>
    <row r="255" spans="1:75" s="94" customFormat="1" ht="20.100000000000001" customHeight="1" x14ac:dyDescent="0.25">
      <c r="A255" s="93">
        <v>1964</v>
      </c>
      <c r="B255" s="96" t="s">
        <v>2367</v>
      </c>
      <c r="C255" s="95" t="s">
        <v>1256</v>
      </c>
      <c r="D255" s="96" t="s">
        <v>1854</v>
      </c>
      <c r="E255" s="95">
        <v>0</v>
      </c>
      <c r="F255" s="95">
        <v>0</v>
      </c>
      <c r="G255" s="95">
        <v>0</v>
      </c>
      <c r="H255" s="95">
        <v>0</v>
      </c>
      <c r="I255" s="95">
        <v>0</v>
      </c>
      <c r="J255" s="95">
        <v>0</v>
      </c>
      <c r="K255" s="95">
        <v>0</v>
      </c>
      <c r="L255" s="95">
        <v>0</v>
      </c>
      <c r="M255" s="95">
        <v>0</v>
      </c>
      <c r="N255" s="95">
        <v>0</v>
      </c>
      <c r="O255" s="95">
        <v>0</v>
      </c>
      <c r="P255" s="95">
        <v>0</v>
      </c>
      <c r="Q255" s="95">
        <v>0</v>
      </c>
      <c r="R255" s="95">
        <v>0</v>
      </c>
      <c r="S255" s="95">
        <v>0</v>
      </c>
      <c r="T255" s="95">
        <v>14</v>
      </c>
      <c r="U255" s="95">
        <v>0</v>
      </c>
      <c r="V255" s="95">
        <v>0</v>
      </c>
      <c r="W255" s="95">
        <v>0</v>
      </c>
      <c r="X255" s="95">
        <v>0</v>
      </c>
      <c r="Y255" s="95">
        <v>0</v>
      </c>
      <c r="Z255" s="95">
        <v>0</v>
      </c>
      <c r="AA255" s="95">
        <v>0</v>
      </c>
      <c r="AB255" s="95">
        <v>0</v>
      </c>
      <c r="AC255" s="95">
        <v>0</v>
      </c>
      <c r="AD255" s="95">
        <v>0</v>
      </c>
      <c r="AE255" s="95">
        <v>0</v>
      </c>
      <c r="AF255" s="95">
        <v>0</v>
      </c>
      <c r="AG255" s="95">
        <v>0</v>
      </c>
      <c r="AH255" s="95">
        <v>0</v>
      </c>
      <c r="AI255" s="95">
        <v>0</v>
      </c>
      <c r="AJ255" s="95">
        <v>0</v>
      </c>
      <c r="AK255" s="95">
        <v>0</v>
      </c>
      <c r="AL255" s="95">
        <v>0</v>
      </c>
      <c r="AM255" s="95">
        <v>0</v>
      </c>
      <c r="AN255" s="95">
        <v>0</v>
      </c>
      <c r="AO255" s="95">
        <v>0</v>
      </c>
      <c r="AP255" s="95">
        <v>0</v>
      </c>
      <c r="AQ255" s="95">
        <v>0</v>
      </c>
      <c r="AR255" s="95">
        <v>0</v>
      </c>
      <c r="AS255" s="95">
        <v>0</v>
      </c>
      <c r="AT255" s="95">
        <v>0</v>
      </c>
      <c r="AU255" s="95">
        <v>0</v>
      </c>
      <c r="AV255" s="95">
        <v>0</v>
      </c>
      <c r="AW255" s="95">
        <v>0</v>
      </c>
      <c r="AX255" s="95">
        <v>0</v>
      </c>
      <c r="AY255" s="95">
        <v>0</v>
      </c>
      <c r="AZ255" s="95">
        <v>0</v>
      </c>
      <c r="BA255" s="95">
        <v>0</v>
      </c>
      <c r="BB255" s="95">
        <v>0</v>
      </c>
      <c r="BC255" s="95">
        <v>0</v>
      </c>
      <c r="BD255" s="95">
        <v>0</v>
      </c>
      <c r="BE255" s="95">
        <v>0</v>
      </c>
      <c r="BF255" s="95">
        <v>0</v>
      </c>
      <c r="BG255" s="95">
        <v>0</v>
      </c>
      <c r="BH255" s="95">
        <v>0</v>
      </c>
      <c r="BI255" s="94">
        <f t="shared" si="47"/>
        <v>14</v>
      </c>
      <c r="BJ255" s="98">
        <f t="shared" si="48"/>
        <v>14</v>
      </c>
      <c r="BK255" s="98">
        <f t="shared" si="49"/>
        <v>0</v>
      </c>
      <c r="BL255" s="98">
        <f t="shared" si="50"/>
        <v>0</v>
      </c>
      <c r="BM255" s="98">
        <f t="shared" si="51"/>
        <v>0</v>
      </c>
      <c r="BN255" s="98">
        <f t="shared" si="52"/>
        <v>0</v>
      </c>
      <c r="BO255" s="98">
        <f t="shared" si="53"/>
        <v>0</v>
      </c>
      <c r="BP255" s="98">
        <f t="shared" si="54"/>
        <v>0</v>
      </c>
      <c r="BQ255" s="99">
        <f t="shared" si="55"/>
        <v>14</v>
      </c>
      <c r="BR255" s="94">
        <v>52</v>
      </c>
      <c r="BS255" s="94" t="str">
        <f t="shared" si="60"/>
        <v>Graf</v>
      </c>
      <c r="BT255" s="94" t="str">
        <f t="shared" si="61"/>
        <v>Simon</v>
      </c>
      <c r="BU255" s="16" t="str">
        <f t="shared" si="59"/>
        <v>Steffisburg</v>
      </c>
    </row>
    <row r="256" spans="1:75" s="94" customFormat="1" ht="20.100000000000001" customHeight="1" x14ac:dyDescent="0.25">
      <c r="A256" s="17">
        <v>1972</v>
      </c>
      <c r="B256" s="39" t="s">
        <v>5788</v>
      </c>
      <c r="C256" s="20" t="s">
        <v>867</v>
      </c>
      <c r="D256" s="39" t="s">
        <v>5789</v>
      </c>
      <c r="E256" s="95">
        <v>0</v>
      </c>
      <c r="F256" s="95">
        <v>0</v>
      </c>
      <c r="G256" s="95">
        <v>0</v>
      </c>
      <c r="H256" s="95">
        <v>0</v>
      </c>
      <c r="I256" s="95">
        <v>0</v>
      </c>
      <c r="J256" s="95">
        <v>0</v>
      </c>
      <c r="K256" s="95">
        <v>0</v>
      </c>
      <c r="L256" s="95">
        <v>0</v>
      </c>
      <c r="M256" s="95">
        <v>0</v>
      </c>
      <c r="N256" s="95">
        <v>0</v>
      </c>
      <c r="O256" s="95">
        <v>0</v>
      </c>
      <c r="P256" s="95">
        <v>0</v>
      </c>
      <c r="Q256" s="95">
        <v>0</v>
      </c>
      <c r="R256" s="95">
        <v>0</v>
      </c>
      <c r="S256" s="95">
        <v>0</v>
      </c>
      <c r="T256" s="95">
        <v>0</v>
      </c>
      <c r="U256" s="95">
        <v>0</v>
      </c>
      <c r="V256" s="95">
        <v>0</v>
      </c>
      <c r="W256" s="95">
        <v>0</v>
      </c>
      <c r="X256" s="95">
        <v>14</v>
      </c>
      <c r="Y256" s="95">
        <v>0</v>
      </c>
      <c r="Z256" s="95">
        <v>0</v>
      </c>
      <c r="AA256" s="95">
        <v>0</v>
      </c>
      <c r="AB256" s="95">
        <v>0</v>
      </c>
      <c r="AC256" s="95">
        <v>0</v>
      </c>
      <c r="AD256" s="95">
        <v>0</v>
      </c>
      <c r="AE256" s="95">
        <v>0</v>
      </c>
      <c r="AF256" s="95">
        <v>0</v>
      </c>
      <c r="AG256" s="95">
        <v>0</v>
      </c>
      <c r="AH256" s="95">
        <v>0</v>
      </c>
      <c r="AI256" s="95">
        <v>0</v>
      </c>
      <c r="AJ256" s="95">
        <v>0</v>
      </c>
      <c r="AK256" s="95">
        <v>0</v>
      </c>
      <c r="AL256" s="95">
        <v>0</v>
      </c>
      <c r="AM256" s="95">
        <v>0</v>
      </c>
      <c r="AN256" s="95">
        <v>0</v>
      </c>
      <c r="AO256" s="95">
        <v>0</v>
      </c>
      <c r="AP256" s="95">
        <v>0</v>
      </c>
      <c r="AQ256" s="95">
        <v>0</v>
      </c>
      <c r="AR256" s="95">
        <v>0</v>
      </c>
      <c r="AS256" s="95">
        <v>0</v>
      </c>
      <c r="AT256" s="95">
        <v>0</v>
      </c>
      <c r="AU256" s="95">
        <v>0</v>
      </c>
      <c r="AV256" s="95">
        <v>0</v>
      </c>
      <c r="AW256" s="95">
        <v>0</v>
      </c>
      <c r="AX256" s="95">
        <v>0</v>
      </c>
      <c r="AY256" s="95">
        <v>0</v>
      </c>
      <c r="AZ256" s="95">
        <v>0</v>
      </c>
      <c r="BA256" s="95">
        <v>0</v>
      </c>
      <c r="BB256" s="95">
        <v>0</v>
      </c>
      <c r="BC256" s="95">
        <v>0</v>
      </c>
      <c r="BD256" s="95">
        <v>0</v>
      </c>
      <c r="BE256" s="95">
        <v>0</v>
      </c>
      <c r="BF256" s="95">
        <v>0</v>
      </c>
      <c r="BG256" s="95">
        <v>0</v>
      </c>
      <c r="BH256" s="95">
        <v>0</v>
      </c>
      <c r="BI256" s="94">
        <f t="shared" si="47"/>
        <v>14</v>
      </c>
      <c r="BJ256" s="98">
        <f t="shared" si="48"/>
        <v>14</v>
      </c>
      <c r="BK256" s="98">
        <f t="shared" si="49"/>
        <v>0</v>
      </c>
      <c r="BL256" s="98">
        <f t="shared" si="50"/>
        <v>0</v>
      </c>
      <c r="BM256" s="98">
        <f t="shared" si="51"/>
        <v>0</v>
      </c>
      <c r="BN256" s="98">
        <f t="shared" si="52"/>
        <v>0</v>
      </c>
      <c r="BO256" s="98">
        <f t="shared" si="53"/>
        <v>0</v>
      </c>
      <c r="BP256" s="98">
        <f t="shared" si="54"/>
        <v>0</v>
      </c>
      <c r="BQ256" s="99">
        <f t="shared" si="55"/>
        <v>14</v>
      </c>
      <c r="BR256" s="94">
        <v>52</v>
      </c>
      <c r="BS256" s="94" t="str">
        <f t="shared" si="60"/>
        <v>Grataloup</v>
      </c>
      <c r="BT256" s="94" t="str">
        <f t="shared" si="61"/>
        <v>Jean-Luc</v>
      </c>
      <c r="BU256" s="16" t="str">
        <f t="shared" si="59"/>
        <v>Saint-Héand</v>
      </c>
      <c r="BV256" s="16"/>
      <c r="BW256" s="16"/>
    </row>
    <row r="257" spans="1:75" s="94" customFormat="1" ht="20.100000000000001" customHeight="1" x14ac:dyDescent="0.25">
      <c r="A257" s="17">
        <v>1968</v>
      </c>
      <c r="B257" s="39" t="s">
        <v>5362</v>
      </c>
      <c r="C257" s="20" t="s">
        <v>67</v>
      </c>
      <c r="D257" s="39" t="s">
        <v>5363</v>
      </c>
      <c r="E257" s="95">
        <v>0</v>
      </c>
      <c r="F257" s="95">
        <v>0</v>
      </c>
      <c r="G257" s="95">
        <v>0</v>
      </c>
      <c r="H257" s="95">
        <v>0</v>
      </c>
      <c r="I257" s="95">
        <v>0</v>
      </c>
      <c r="J257" s="95">
        <v>0</v>
      </c>
      <c r="K257" s="95">
        <v>0</v>
      </c>
      <c r="L257" s="95">
        <v>0</v>
      </c>
      <c r="M257" s="95">
        <v>0</v>
      </c>
      <c r="N257" s="95">
        <v>0</v>
      </c>
      <c r="O257" s="95">
        <v>0</v>
      </c>
      <c r="P257" s="95">
        <v>0</v>
      </c>
      <c r="Q257" s="95">
        <v>0</v>
      </c>
      <c r="R257" s="95">
        <v>0</v>
      </c>
      <c r="S257" s="95">
        <v>0</v>
      </c>
      <c r="T257" s="95">
        <v>0</v>
      </c>
      <c r="U257" s="95">
        <v>0</v>
      </c>
      <c r="V257" s="95">
        <v>0</v>
      </c>
      <c r="W257" s="95">
        <v>0</v>
      </c>
      <c r="X257" s="95">
        <v>0</v>
      </c>
      <c r="Y257" s="95">
        <v>0</v>
      </c>
      <c r="Z257" s="95">
        <v>0</v>
      </c>
      <c r="AA257" s="95">
        <v>0</v>
      </c>
      <c r="AB257" s="95">
        <v>0</v>
      </c>
      <c r="AC257" s="95">
        <v>0</v>
      </c>
      <c r="AD257" s="95">
        <v>0</v>
      </c>
      <c r="AE257" s="95">
        <v>0</v>
      </c>
      <c r="AF257" s="95">
        <v>0</v>
      </c>
      <c r="AG257" s="95">
        <v>0</v>
      </c>
      <c r="AH257" s="95">
        <v>0</v>
      </c>
      <c r="AI257" s="95">
        <v>0</v>
      </c>
      <c r="AJ257" s="95">
        <v>0</v>
      </c>
      <c r="AK257" s="95">
        <v>0</v>
      </c>
      <c r="AL257" s="95">
        <v>0</v>
      </c>
      <c r="AM257" s="95">
        <v>0</v>
      </c>
      <c r="AN257" s="95">
        <v>0</v>
      </c>
      <c r="AO257" s="95">
        <v>0</v>
      </c>
      <c r="AP257" s="95">
        <v>0</v>
      </c>
      <c r="AQ257" s="95">
        <v>0</v>
      </c>
      <c r="AR257" s="95">
        <v>0</v>
      </c>
      <c r="AS257" s="95">
        <v>0</v>
      </c>
      <c r="AT257" s="95">
        <v>0</v>
      </c>
      <c r="AU257" s="95">
        <v>0</v>
      </c>
      <c r="AV257" s="95">
        <v>0</v>
      </c>
      <c r="AW257" s="95">
        <v>0</v>
      </c>
      <c r="AX257" s="95">
        <v>0</v>
      </c>
      <c r="AY257" s="95">
        <v>14</v>
      </c>
      <c r="AZ257" s="95">
        <v>0</v>
      </c>
      <c r="BA257" s="95">
        <v>0</v>
      </c>
      <c r="BB257" s="95">
        <v>0</v>
      </c>
      <c r="BC257" s="95">
        <v>0</v>
      </c>
      <c r="BD257" s="95">
        <v>0</v>
      </c>
      <c r="BE257" s="95">
        <v>0</v>
      </c>
      <c r="BF257" s="95">
        <v>0</v>
      </c>
      <c r="BG257" s="95">
        <v>0</v>
      </c>
      <c r="BH257" s="95">
        <v>0</v>
      </c>
      <c r="BI257" s="94">
        <f t="shared" si="47"/>
        <v>14</v>
      </c>
      <c r="BJ257" s="98">
        <f t="shared" si="48"/>
        <v>14</v>
      </c>
      <c r="BK257" s="98">
        <f t="shared" si="49"/>
        <v>0</v>
      </c>
      <c r="BL257" s="98">
        <f t="shared" si="50"/>
        <v>0</v>
      </c>
      <c r="BM257" s="98">
        <f t="shared" si="51"/>
        <v>0</v>
      </c>
      <c r="BN257" s="98">
        <f t="shared" si="52"/>
        <v>0</v>
      </c>
      <c r="BO257" s="98">
        <f t="shared" si="53"/>
        <v>0</v>
      </c>
      <c r="BP257" s="98">
        <f t="shared" si="54"/>
        <v>0</v>
      </c>
      <c r="BQ257" s="99">
        <f t="shared" si="55"/>
        <v>14</v>
      </c>
      <c r="BR257" s="94">
        <v>52</v>
      </c>
      <c r="BS257" s="94" t="str">
        <f t="shared" si="60"/>
        <v>Jaume</v>
      </c>
      <c r="BT257" s="94" t="str">
        <f t="shared" si="61"/>
        <v>Alain</v>
      </c>
      <c r="BU257" s="16" t="str">
        <f t="shared" si="59"/>
        <v>Eyragues</v>
      </c>
      <c r="BV257" s="16"/>
    </row>
    <row r="258" spans="1:75" s="94" customFormat="1" ht="20.100000000000001" customHeight="1" x14ac:dyDescent="0.25">
      <c r="A258" s="93">
        <v>1971</v>
      </c>
      <c r="B258" s="95" t="s">
        <v>3482</v>
      </c>
      <c r="C258" s="95" t="s">
        <v>3483</v>
      </c>
      <c r="D258" s="96" t="s">
        <v>3484</v>
      </c>
      <c r="E258" s="95">
        <v>0</v>
      </c>
      <c r="F258" s="95">
        <v>0</v>
      </c>
      <c r="G258" s="95">
        <v>0</v>
      </c>
      <c r="H258" s="95">
        <v>0</v>
      </c>
      <c r="I258" s="95">
        <v>0</v>
      </c>
      <c r="J258" s="95">
        <v>0</v>
      </c>
      <c r="K258" s="95">
        <v>0</v>
      </c>
      <c r="L258" s="95">
        <v>0</v>
      </c>
      <c r="M258" s="95">
        <v>0</v>
      </c>
      <c r="N258" s="95">
        <v>0</v>
      </c>
      <c r="O258" s="95">
        <v>0</v>
      </c>
      <c r="P258" s="95">
        <v>0</v>
      </c>
      <c r="Q258" s="95">
        <v>0</v>
      </c>
      <c r="R258" s="95">
        <v>0</v>
      </c>
      <c r="S258" s="95">
        <v>0</v>
      </c>
      <c r="T258" s="95">
        <v>0</v>
      </c>
      <c r="U258" s="95">
        <v>0</v>
      </c>
      <c r="V258" s="95">
        <v>0</v>
      </c>
      <c r="W258" s="95">
        <v>0</v>
      </c>
      <c r="X258" s="95">
        <v>0</v>
      </c>
      <c r="Y258" s="95">
        <v>0</v>
      </c>
      <c r="Z258" s="95">
        <v>0</v>
      </c>
      <c r="AA258" s="95">
        <v>0</v>
      </c>
      <c r="AB258" s="95">
        <v>0</v>
      </c>
      <c r="AC258" s="95">
        <v>0</v>
      </c>
      <c r="AD258" s="95">
        <v>0</v>
      </c>
      <c r="AE258" s="95">
        <v>14</v>
      </c>
      <c r="AF258" s="95">
        <v>0</v>
      </c>
      <c r="AG258" s="95">
        <v>0</v>
      </c>
      <c r="AH258" s="95">
        <v>0</v>
      </c>
      <c r="AI258" s="95">
        <v>0</v>
      </c>
      <c r="AJ258" s="95">
        <v>0</v>
      </c>
      <c r="AK258" s="95">
        <v>0</v>
      </c>
      <c r="AL258" s="95">
        <v>0</v>
      </c>
      <c r="AM258" s="95">
        <v>0</v>
      </c>
      <c r="AN258" s="95">
        <v>0</v>
      </c>
      <c r="AO258" s="95">
        <v>0</v>
      </c>
      <c r="AP258" s="95">
        <v>0</v>
      </c>
      <c r="AQ258" s="95">
        <v>0</v>
      </c>
      <c r="AR258" s="95">
        <v>0</v>
      </c>
      <c r="AS258" s="95">
        <v>0</v>
      </c>
      <c r="AT258" s="95">
        <v>0</v>
      </c>
      <c r="AU258" s="95">
        <v>0</v>
      </c>
      <c r="AV258" s="95">
        <v>0</v>
      </c>
      <c r="AW258" s="95">
        <v>0</v>
      </c>
      <c r="AX258" s="95">
        <v>0</v>
      </c>
      <c r="AY258" s="95">
        <v>0</v>
      </c>
      <c r="AZ258" s="95">
        <v>0</v>
      </c>
      <c r="BA258" s="95">
        <v>0</v>
      </c>
      <c r="BB258" s="95">
        <v>0</v>
      </c>
      <c r="BC258" s="95">
        <v>0</v>
      </c>
      <c r="BD258" s="95">
        <v>0</v>
      </c>
      <c r="BE258" s="95">
        <v>0</v>
      </c>
      <c r="BF258" s="95">
        <v>0</v>
      </c>
      <c r="BG258" s="95">
        <v>0</v>
      </c>
      <c r="BH258" s="95">
        <v>0</v>
      </c>
      <c r="BI258" s="94">
        <f t="shared" si="47"/>
        <v>14</v>
      </c>
      <c r="BJ258" s="98">
        <f t="shared" si="48"/>
        <v>14</v>
      </c>
      <c r="BK258" s="98">
        <f t="shared" si="49"/>
        <v>0</v>
      </c>
      <c r="BL258" s="98">
        <f t="shared" si="50"/>
        <v>0</v>
      </c>
      <c r="BM258" s="98">
        <f t="shared" si="51"/>
        <v>0</v>
      </c>
      <c r="BN258" s="98">
        <f t="shared" si="52"/>
        <v>0</v>
      </c>
      <c r="BO258" s="98">
        <f t="shared" si="53"/>
        <v>0</v>
      </c>
      <c r="BP258" s="98">
        <f t="shared" si="54"/>
        <v>0</v>
      </c>
      <c r="BQ258" s="99">
        <f t="shared" si="55"/>
        <v>14</v>
      </c>
      <c r="BR258" s="94">
        <v>52</v>
      </c>
      <c r="BS258" s="94" t="str">
        <f t="shared" si="60"/>
        <v>Kadai</v>
      </c>
      <c r="BT258" s="94" t="str">
        <f t="shared" si="61"/>
        <v>Tanel</v>
      </c>
      <c r="BU258" s="16" t="str">
        <f t="shared" si="59"/>
        <v>EE-Laekvere</v>
      </c>
    </row>
    <row r="259" spans="1:75" s="94" customFormat="1" ht="20.100000000000001" customHeight="1" x14ac:dyDescent="0.25">
      <c r="A259" s="93">
        <v>1969</v>
      </c>
      <c r="B259" s="95" t="s">
        <v>4257</v>
      </c>
      <c r="C259" s="95" t="s">
        <v>1408</v>
      </c>
      <c r="D259" s="96" t="s">
        <v>2312</v>
      </c>
      <c r="E259" s="95">
        <v>0</v>
      </c>
      <c r="F259" s="95">
        <v>0</v>
      </c>
      <c r="G259" s="95">
        <v>0</v>
      </c>
      <c r="H259" s="95">
        <v>0</v>
      </c>
      <c r="I259" s="95">
        <v>0</v>
      </c>
      <c r="J259" s="95">
        <v>0</v>
      </c>
      <c r="K259" s="95">
        <v>0</v>
      </c>
      <c r="L259" s="95">
        <v>0</v>
      </c>
      <c r="M259" s="95">
        <v>0</v>
      </c>
      <c r="N259" s="95">
        <v>0</v>
      </c>
      <c r="O259" s="95">
        <v>0</v>
      </c>
      <c r="P259" s="95">
        <v>0</v>
      </c>
      <c r="Q259" s="95">
        <v>0</v>
      </c>
      <c r="R259" s="95">
        <v>0</v>
      </c>
      <c r="S259" s="95">
        <v>0</v>
      </c>
      <c r="T259" s="95">
        <v>0</v>
      </c>
      <c r="U259" s="95">
        <v>0</v>
      </c>
      <c r="V259" s="95">
        <v>0</v>
      </c>
      <c r="W259" s="95">
        <v>0</v>
      </c>
      <c r="X259" s="95">
        <v>0</v>
      </c>
      <c r="Y259" s="95">
        <v>0</v>
      </c>
      <c r="Z259" s="95">
        <v>0</v>
      </c>
      <c r="AA259" s="95">
        <v>0</v>
      </c>
      <c r="AB259" s="95">
        <v>0</v>
      </c>
      <c r="AC259" s="95">
        <v>0</v>
      </c>
      <c r="AD259" s="95">
        <v>0</v>
      </c>
      <c r="AE259" s="95">
        <v>0</v>
      </c>
      <c r="AF259" s="95">
        <v>0</v>
      </c>
      <c r="AG259" s="95">
        <v>0</v>
      </c>
      <c r="AH259" s="95">
        <v>0</v>
      </c>
      <c r="AI259" s="95">
        <v>0</v>
      </c>
      <c r="AJ259" s="95">
        <v>0</v>
      </c>
      <c r="AK259" s="95">
        <v>14</v>
      </c>
      <c r="AL259" s="95">
        <v>0</v>
      </c>
      <c r="AM259" s="95">
        <v>0</v>
      </c>
      <c r="AN259" s="95">
        <v>0</v>
      </c>
      <c r="AO259" s="95">
        <v>0</v>
      </c>
      <c r="AP259" s="95">
        <v>0</v>
      </c>
      <c r="AQ259" s="95">
        <v>0</v>
      </c>
      <c r="AR259" s="95">
        <v>0</v>
      </c>
      <c r="AS259" s="95">
        <v>0</v>
      </c>
      <c r="AT259" s="95">
        <v>0</v>
      </c>
      <c r="AU259" s="95">
        <v>0</v>
      </c>
      <c r="AV259" s="95">
        <v>0</v>
      </c>
      <c r="AW259" s="95">
        <v>0</v>
      </c>
      <c r="AX259" s="95">
        <v>0</v>
      </c>
      <c r="AY259" s="95">
        <v>0</v>
      </c>
      <c r="AZ259" s="95">
        <v>0</v>
      </c>
      <c r="BA259" s="95">
        <v>0</v>
      </c>
      <c r="BB259" s="95">
        <v>0</v>
      </c>
      <c r="BC259" s="95">
        <v>0</v>
      </c>
      <c r="BD259" s="95">
        <v>0</v>
      </c>
      <c r="BE259" s="95">
        <v>0</v>
      </c>
      <c r="BF259" s="95">
        <v>0</v>
      </c>
      <c r="BG259" s="95">
        <v>0</v>
      </c>
      <c r="BH259" s="95">
        <v>0</v>
      </c>
      <c r="BI259" s="94">
        <f t="shared" si="47"/>
        <v>14</v>
      </c>
      <c r="BJ259" s="98">
        <f t="shared" si="48"/>
        <v>14</v>
      </c>
      <c r="BK259" s="98">
        <f t="shared" si="49"/>
        <v>0</v>
      </c>
      <c r="BL259" s="98">
        <f t="shared" si="50"/>
        <v>0</v>
      </c>
      <c r="BM259" s="98">
        <f t="shared" si="51"/>
        <v>0</v>
      </c>
      <c r="BN259" s="98">
        <f t="shared" si="52"/>
        <v>0</v>
      </c>
      <c r="BO259" s="98">
        <f t="shared" si="53"/>
        <v>0</v>
      </c>
      <c r="BP259" s="98">
        <f t="shared" si="54"/>
        <v>0</v>
      </c>
      <c r="BQ259" s="99">
        <f t="shared" si="55"/>
        <v>14</v>
      </c>
      <c r="BR259" s="94">
        <v>52</v>
      </c>
      <c r="BS259" s="94" t="str">
        <f t="shared" si="60"/>
        <v>Käppeli</v>
      </c>
      <c r="BT259" s="94" t="str">
        <f t="shared" si="61"/>
        <v>Urs</v>
      </c>
      <c r="BU259" s="16" t="str">
        <f t="shared" si="59"/>
        <v>Zermatt</v>
      </c>
    </row>
    <row r="260" spans="1:75" s="94" customFormat="1" ht="20.100000000000001" customHeight="1" x14ac:dyDescent="0.25">
      <c r="A260" s="17">
        <v>1969</v>
      </c>
      <c r="B260" s="39" t="s">
        <v>2215</v>
      </c>
      <c r="C260" s="20" t="s">
        <v>1326</v>
      </c>
      <c r="D260" s="39" t="s">
        <v>4816</v>
      </c>
      <c r="E260" s="95">
        <v>0</v>
      </c>
      <c r="F260" s="95">
        <v>0</v>
      </c>
      <c r="G260" s="95">
        <v>0</v>
      </c>
      <c r="H260" s="95">
        <v>0</v>
      </c>
      <c r="I260" s="95">
        <v>0</v>
      </c>
      <c r="J260" s="95">
        <v>0</v>
      </c>
      <c r="K260" s="95">
        <v>0</v>
      </c>
      <c r="L260" s="95">
        <v>0</v>
      </c>
      <c r="M260" s="95">
        <v>0</v>
      </c>
      <c r="N260" s="95">
        <v>0</v>
      </c>
      <c r="O260" s="95">
        <v>0</v>
      </c>
      <c r="P260" s="95">
        <v>0</v>
      </c>
      <c r="Q260" s="95">
        <v>0</v>
      </c>
      <c r="R260" s="95">
        <v>0</v>
      </c>
      <c r="S260" s="95">
        <v>0</v>
      </c>
      <c r="T260" s="95">
        <v>0</v>
      </c>
      <c r="U260" s="95">
        <v>0</v>
      </c>
      <c r="V260" s="95">
        <v>0</v>
      </c>
      <c r="W260" s="95">
        <v>0</v>
      </c>
      <c r="X260" s="95">
        <v>0</v>
      </c>
      <c r="Y260" s="95">
        <v>0</v>
      </c>
      <c r="Z260" s="95">
        <v>0</v>
      </c>
      <c r="AA260" s="95">
        <v>0</v>
      </c>
      <c r="AB260" s="95">
        <v>0</v>
      </c>
      <c r="AC260" s="95">
        <v>0</v>
      </c>
      <c r="AD260" s="95">
        <v>0</v>
      </c>
      <c r="AE260" s="95">
        <v>0</v>
      </c>
      <c r="AF260" s="95">
        <v>0</v>
      </c>
      <c r="AG260" s="95">
        <v>0</v>
      </c>
      <c r="AH260" s="95">
        <v>0</v>
      </c>
      <c r="AI260" s="95">
        <v>0</v>
      </c>
      <c r="AJ260" s="95">
        <v>0</v>
      </c>
      <c r="AK260" s="95">
        <v>0</v>
      </c>
      <c r="AL260" s="95">
        <v>0</v>
      </c>
      <c r="AM260" s="95">
        <v>0</v>
      </c>
      <c r="AN260" s="95">
        <v>0</v>
      </c>
      <c r="AO260" s="95">
        <v>0</v>
      </c>
      <c r="AP260" s="95">
        <v>0</v>
      </c>
      <c r="AQ260" s="95">
        <v>0</v>
      </c>
      <c r="AR260" s="95">
        <v>0</v>
      </c>
      <c r="AS260" s="95">
        <v>0</v>
      </c>
      <c r="AT260" s="95">
        <v>0</v>
      </c>
      <c r="AU260" s="95">
        <v>14</v>
      </c>
      <c r="AV260" s="95">
        <v>0</v>
      </c>
      <c r="AW260" s="95">
        <v>0</v>
      </c>
      <c r="AX260" s="95">
        <v>0</v>
      </c>
      <c r="AY260" s="95">
        <v>0</v>
      </c>
      <c r="AZ260" s="95">
        <v>0</v>
      </c>
      <c r="BA260" s="95">
        <v>0</v>
      </c>
      <c r="BB260" s="95">
        <v>0</v>
      </c>
      <c r="BC260" s="95">
        <v>0</v>
      </c>
      <c r="BD260" s="95">
        <v>0</v>
      </c>
      <c r="BE260" s="95">
        <v>0</v>
      </c>
      <c r="BF260" s="95">
        <v>0</v>
      </c>
      <c r="BG260" s="95">
        <v>0</v>
      </c>
      <c r="BH260" s="95">
        <v>0</v>
      </c>
      <c r="BI260" s="94">
        <f t="shared" si="47"/>
        <v>14</v>
      </c>
      <c r="BJ260" s="98">
        <f t="shared" si="48"/>
        <v>14</v>
      </c>
      <c r="BK260" s="98">
        <f t="shared" si="49"/>
        <v>0</v>
      </c>
      <c r="BL260" s="98">
        <f t="shared" si="50"/>
        <v>0</v>
      </c>
      <c r="BM260" s="98">
        <f t="shared" si="51"/>
        <v>0</v>
      </c>
      <c r="BN260" s="98">
        <f t="shared" si="52"/>
        <v>0</v>
      </c>
      <c r="BO260" s="98">
        <f t="shared" si="53"/>
        <v>0</v>
      </c>
      <c r="BP260" s="98">
        <f t="shared" si="54"/>
        <v>0</v>
      </c>
      <c r="BQ260" s="99">
        <f t="shared" si="55"/>
        <v>14</v>
      </c>
      <c r="BR260" s="94">
        <v>52</v>
      </c>
      <c r="BS260" s="94" t="str">
        <f t="shared" si="60"/>
        <v>Kohler</v>
      </c>
      <c r="BT260" s="94" t="str">
        <f t="shared" si="61"/>
        <v>Peter</v>
      </c>
      <c r="BU260" s="16" t="str">
        <f t="shared" si="59"/>
        <v>Saas Balen</v>
      </c>
      <c r="BV260" s="16"/>
    </row>
    <row r="261" spans="1:75" s="94" customFormat="1" ht="20.100000000000001" customHeight="1" x14ac:dyDescent="0.25">
      <c r="A261" s="93">
        <v>1966</v>
      </c>
      <c r="B261" s="95" t="s">
        <v>2622</v>
      </c>
      <c r="C261" s="95" t="s">
        <v>361</v>
      </c>
      <c r="D261" s="96" t="s">
        <v>3125</v>
      </c>
      <c r="E261" s="95">
        <v>0</v>
      </c>
      <c r="F261" s="95">
        <v>0</v>
      </c>
      <c r="G261" s="95">
        <v>0</v>
      </c>
      <c r="H261" s="95">
        <v>0</v>
      </c>
      <c r="I261" s="95">
        <v>0</v>
      </c>
      <c r="J261" s="95">
        <v>0</v>
      </c>
      <c r="K261" s="95">
        <v>0</v>
      </c>
      <c r="L261" s="95">
        <v>0</v>
      </c>
      <c r="M261" s="95">
        <v>0</v>
      </c>
      <c r="N261" s="95">
        <v>0</v>
      </c>
      <c r="O261" s="95">
        <v>0</v>
      </c>
      <c r="P261" s="95">
        <v>0</v>
      </c>
      <c r="Q261" s="95">
        <v>0</v>
      </c>
      <c r="R261" s="95">
        <v>0</v>
      </c>
      <c r="S261" s="95">
        <v>0</v>
      </c>
      <c r="T261" s="95">
        <v>0</v>
      </c>
      <c r="U261" s="95">
        <v>0</v>
      </c>
      <c r="V261" s="95">
        <v>0</v>
      </c>
      <c r="W261" s="95">
        <v>0</v>
      </c>
      <c r="X261" s="95">
        <v>0</v>
      </c>
      <c r="Y261" s="95">
        <v>0</v>
      </c>
      <c r="Z261" s="95">
        <v>0</v>
      </c>
      <c r="AA261" s="95">
        <v>0</v>
      </c>
      <c r="AB261" s="95">
        <v>0</v>
      </c>
      <c r="AC261" s="95">
        <v>0</v>
      </c>
      <c r="AD261" s="95">
        <v>0</v>
      </c>
      <c r="AE261" s="95">
        <v>0</v>
      </c>
      <c r="AF261" s="95">
        <v>0</v>
      </c>
      <c r="AG261" s="95">
        <v>14</v>
      </c>
      <c r="AH261" s="95">
        <v>0</v>
      </c>
      <c r="AI261" s="95">
        <v>0</v>
      </c>
      <c r="AJ261" s="95">
        <v>0</v>
      </c>
      <c r="AK261" s="95">
        <v>0</v>
      </c>
      <c r="AL261" s="95">
        <v>0</v>
      </c>
      <c r="AM261" s="95">
        <v>0</v>
      </c>
      <c r="AN261" s="95">
        <v>0</v>
      </c>
      <c r="AO261" s="95">
        <v>0</v>
      </c>
      <c r="AP261" s="95">
        <v>0</v>
      </c>
      <c r="AQ261" s="95">
        <v>0</v>
      </c>
      <c r="AR261" s="95">
        <v>0</v>
      </c>
      <c r="AS261" s="95">
        <v>0</v>
      </c>
      <c r="AT261" s="95">
        <v>0</v>
      </c>
      <c r="AU261" s="95">
        <v>0</v>
      </c>
      <c r="AV261" s="95">
        <v>0</v>
      </c>
      <c r="AW261" s="95">
        <v>0</v>
      </c>
      <c r="AX261" s="95">
        <v>0</v>
      </c>
      <c r="AY261" s="95">
        <v>0</v>
      </c>
      <c r="AZ261" s="95">
        <v>0</v>
      </c>
      <c r="BA261" s="95">
        <v>0</v>
      </c>
      <c r="BB261" s="95">
        <v>0</v>
      </c>
      <c r="BC261" s="95">
        <v>0</v>
      </c>
      <c r="BD261" s="95">
        <v>0</v>
      </c>
      <c r="BE261" s="95">
        <v>0</v>
      </c>
      <c r="BF261" s="95">
        <v>0</v>
      </c>
      <c r="BG261" s="95">
        <v>0</v>
      </c>
      <c r="BH261" s="95">
        <v>0</v>
      </c>
      <c r="BI261" s="94">
        <f t="shared" si="47"/>
        <v>14</v>
      </c>
      <c r="BJ261" s="98">
        <f t="shared" si="48"/>
        <v>14</v>
      </c>
      <c r="BK261" s="98">
        <f t="shared" si="49"/>
        <v>0</v>
      </c>
      <c r="BL261" s="98">
        <f t="shared" si="50"/>
        <v>0</v>
      </c>
      <c r="BM261" s="98">
        <f t="shared" si="51"/>
        <v>0</v>
      </c>
      <c r="BN261" s="98">
        <f t="shared" si="52"/>
        <v>0</v>
      </c>
      <c r="BO261" s="98">
        <f t="shared" si="53"/>
        <v>0</v>
      </c>
      <c r="BP261" s="98">
        <f t="shared" si="54"/>
        <v>0</v>
      </c>
      <c r="BQ261" s="99">
        <f t="shared" si="55"/>
        <v>14</v>
      </c>
      <c r="BR261" s="94">
        <v>52</v>
      </c>
      <c r="BS261" s="94" t="str">
        <f t="shared" si="60"/>
        <v>Kolly</v>
      </c>
      <c r="BT261" s="94" t="str">
        <f t="shared" si="61"/>
        <v>Eric</v>
      </c>
      <c r="BU261" s="16" t="str">
        <f t="shared" si="59"/>
        <v>Rossens</v>
      </c>
    </row>
    <row r="262" spans="1:75" s="94" customFormat="1" ht="20.100000000000001" customHeight="1" x14ac:dyDescent="0.25">
      <c r="A262" s="93">
        <v>1964</v>
      </c>
      <c r="B262" s="95" t="s">
        <v>2895</v>
      </c>
      <c r="C262" s="95" t="s">
        <v>2896</v>
      </c>
      <c r="D262" s="96" t="s">
        <v>2897</v>
      </c>
      <c r="E262" s="95">
        <v>0</v>
      </c>
      <c r="F262" s="95">
        <v>0</v>
      </c>
      <c r="G262" s="95">
        <v>0</v>
      </c>
      <c r="H262" s="95">
        <v>0</v>
      </c>
      <c r="I262" s="95">
        <v>0</v>
      </c>
      <c r="J262" s="95">
        <v>0</v>
      </c>
      <c r="K262" s="95">
        <v>0</v>
      </c>
      <c r="L262" s="95">
        <v>0</v>
      </c>
      <c r="M262" s="95">
        <v>0</v>
      </c>
      <c r="N262" s="95">
        <v>0</v>
      </c>
      <c r="O262" s="95">
        <v>0</v>
      </c>
      <c r="P262" s="95">
        <v>0</v>
      </c>
      <c r="Q262" s="95">
        <v>0</v>
      </c>
      <c r="R262" s="95">
        <v>0</v>
      </c>
      <c r="S262" s="95">
        <v>0</v>
      </c>
      <c r="T262" s="95">
        <v>0</v>
      </c>
      <c r="U262" s="95">
        <v>0</v>
      </c>
      <c r="V262" s="95">
        <v>0</v>
      </c>
      <c r="W262" s="95">
        <v>0</v>
      </c>
      <c r="X262" s="95">
        <v>0</v>
      </c>
      <c r="Y262" s="95">
        <v>0</v>
      </c>
      <c r="Z262" s="95">
        <v>0</v>
      </c>
      <c r="AA262" s="95">
        <v>14</v>
      </c>
      <c r="AB262" s="95">
        <v>0</v>
      </c>
      <c r="AC262" s="95">
        <v>0</v>
      </c>
      <c r="AD262" s="95">
        <v>0</v>
      </c>
      <c r="AE262" s="95">
        <v>0</v>
      </c>
      <c r="AF262" s="95">
        <v>0</v>
      </c>
      <c r="AG262" s="95">
        <v>0</v>
      </c>
      <c r="AH262" s="95">
        <v>0</v>
      </c>
      <c r="AI262" s="95">
        <v>0</v>
      </c>
      <c r="AJ262" s="95">
        <v>0</v>
      </c>
      <c r="AK262" s="95">
        <v>0</v>
      </c>
      <c r="AL262" s="95">
        <v>0</v>
      </c>
      <c r="AM262" s="95">
        <v>0</v>
      </c>
      <c r="AN262" s="95">
        <v>0</v>
      </c>
      <c r="AO262" s="95">
        <v>0</v>
      </c>
      <c r="AP262" s="95">
        <v>0</v>
      </c>
      <c r="AQ262" s="95">
        <v>0</v>
      </c>
      <c r="AR262" s="95">
        <v>0</v>
      </c>
      <c r="AS262" s="95">
        <v>0</v>
      </c>
      <c r="AT262" s="95">
        <v>0</v>
      </c>
      <c r="AU262" s="95">
        <v>0</v>
      </c>
      <c r="AV262" s="95">
        <v>0</v>
      </c>
      <c r="AW262" s="95">
        <v>0</v>
      </c>
      <c r="AX262" s="95">
        <v>0</v>
      </c>
      <c r="AY262" s="95">
        <v>0</v>
      </c>
      <c r="AZ262" s="95">
        <v>0</v>
      </c>
      <c r="BA262" s="95">
        <v>0</v>
      </c>
      <c r="BB262" s="95">
        <v>0</v>
      </c>
      <c r="BC262" s="95">
        <v>0</v>
      </c>
      <c r="BD262" s="95">
        <v>0</v>
      </c>
      <c r="BE262" s="95">
        <v>0</v>
      </c>
      <c r="BF262" s="95">
        <v>0</v>
      </c>
      <c r="BG262" s="95">
        <v>0</v>
      </c>
      <c r="BH262" s="95">
        <v>0</v>
      </c>
      <c r="BI262" s="94">
        <f t="shared" ref="BI262:BI325" si="62">SUM(E262:BH262)</f>
        <v>14</v>
      </c>
      <c r="BJ262" s="98">
        <f t="shared" ref="BJ262:BJ325" si="63">IF(BI262=0,0,LARGE(E262:BH262,1))</f>
        <v>14</v>
      </c>
      <c r="BK262" s="98">
        <f t="shared" ref="BK262:BK325" si="64">IF(BI262=0,0,LARGE(E262:BH262,2))</f>
        <v>0</v>
      </c>
      <c r="BL262" s="98">
        <f t="shared" ref="BL262:BL325" si="65">IF(BI262=0,0,LARGE(E262:BH262,3))</f>
        <v>0</v>
      </c>
      <c r="BM262" s="98">
        <f t="shared" ref="BM262:BM325" si="66">IF(BI262=0,0,LARGE(E262:BH262,4))</f>
        <v>0</v>
      </c>
      <c r="BN262" s="98">
        <f t="shared" ref="BN262:BN325" si="67">IF(BI262=0,0,LARGE(E262:BH262,5))</f>
        <v>0</v>
      </c>
      <c r="BO262" s="98">
        <f t="shared" ref="BO262:BO325" si="68">IF(BI262=0,0,LARGE(E262:BH262,6))</f>
        <v>0</v>
      </c>
      <c r="BP262" s="98">
        <f t="shared" ref="BP262:BP325" si="69">IF(BI262=0,0,LARGE(E262:BH262,7))</f>
        <v>0</v>
      </c>
      <c r="BQ262" s="99">
        <f t="shared" ref="BQ262:BQ325" si="70">SUM(BJ262:BP262)</f>
        <v>14</v>
      </c>
      <c r="BR262" s="94">
        <v>52</v>
      </c>
      <c r="BS262" s="94" t="str">
        <f t="shared" si="60"/>
        <v>Martih</v>
      </c>
      <c r="BT262" s="94" t="str">
        <f t="shared" si="61"/>
        <v>Jörg</v>
      </c>
      <c r="BU262" s="16" t="str">
        <f t="shared" si="59"/>
        <v>Ihs</v>
      </c>
    </row>
    <row r="263" spans="1:75" s="94" customFormat="1" ht="20.100000000000001" customHeight="1" x14ac:dyDescent="0.25">
      <c r="A263" s="93">
        <v>1971</v>
      </c>
      <c r="B263" s="95" t="s">
        <v>4156</v>
      </c>
      <c r="C263" s="95" t="s">
        <v>600</v>
      </c>
      <c r="D263" s="96" t="s">
        <v>4157</v>
      </c>
      <c r="E263" s="95">
        <v>0</v>
      </c>
      <c r="F263" s="95">
        <v>0</v>
      </c>
      <c r="G263" s="95">
        <v>0</v>
      </c>
      <c r="H263" s="95">
        <v>0</v>
      </c>
      <c r="I263" s="95">
        <v>0</v>
      </c>
      <c r="J263" s="95">
        <v>0</v>
      </c>
      <c r="K263" s="95">
        <v>0</v>
      </c>
      <c r="L263" s="95">
        <v>0</v>
      </c>
      <c r="M263" s="95">
        <v>0</v>
      </c>
      <c r="N263" s="95">
        <v>0</v>
      </c>
      <c r="O263" s="95">
        <v>0</v>
      </c>
      <c r="P263" s="95">
        <v>0</v>
      </c>
      <c r="Q263" s="95">
        <v>0</v>
      </c>
      <c r="R263" s="95">
        <v>0</v>
      </c>
      <c r="S263" s="95">
        <v>0</v>
      </c>
      <c r="T263" s="95">
        <v>0</v>
      </c>
      <c r="U263" s="95">
        <v>0</v>
      </c>
      <c r="V263" s="95">
        <v>0</v>
      </c>
      <c r="W263" s="95">
        <v>0</v>
      </c>
      <c r="X263" s="95">
        <v>0</v>
      </c>
      <c r="Y263" s="95">
        <v>0</v>
      </c>
      <c r="Z263" s="95">
        <v>0</v>
      </c>
      <c r="AA263" s="95">
        <v>0</v>
      </c>
      <c r="AB263" s="95">
        <v>0</v>
      </c>
      <c r="AC263" s="95">
        <v>0</v>
      </c>
      <c r="AD263" s="95">
        <v>0</v>
      </c>
      <c r="AE263" s="95">
        <v>0</v>
      </c>
      <c r="AF263" s="95">
        <v>0</v>
      </c>
      <c r="AG263" s="95">
        <v>0</v>
      </c>
      <c r="AH263" s="95">
        <v>0</v>
      </c>
      <c r="AI263" s="95">
        <v>0</v>
      </c>
      <c r="AJ263" s="95">
        <v>14</v>
      </c>
      <c r="AK263" s="95">
        <v>0</v>
      </c>
      <c r="AL263" s="95">
        <v>0</v>
      </c>
      <c r="AM263" s="95">
        <v>0</v>
      </c>
      <c r="AN263" s="95">
        <v>0</v>
      </c>
      <c r="AO263" s="95">
        <v>0</v>
      </c>
      <c r="AP263" s="95">
        <v>0</v>
      </c>
      <c r="AQ263" s="95">
        <v>0</v>
      </c>
      <c r="AR263" s="95">
        <v>0</v>
      </c>
      <c r="AS263" s="95">
        <v>0</v>
      </c>
      <c r="AT263" s="95">
        <v>0</v>
      </c>
      <c r="AU263" s="95">
        <v>0</v>
      </c>
      <c r="AV263" s="95">
        <v>0</v>
      </c>
      <c r="AW263" s="95">
        <v>0</v>
      </c>
      <c r="AX263" s="95">
        <v>0</v>
      </c>
      <c r="AY263" s="95">
        <v>0</v>
      </c>
      <c r="AZ263" s="95">
        <v>0</v>
      </c>
      <c r="BA263" s="95">
        <v>0</v>
      </c>
      <c r="BB263" s="95">
        <v>0</v>
      </c>
      <c r="BC263" s="95">
        <v>0</v>
      </c>
      <c r="BD263" s="95">
        <v>0</v>
      </c>
      <c r="BE263" s="95">
        <v>0</v>
      </c>
      <c r="BF263" s="95">
        <v>0</v>
      </c>
      <c r="BG263" s="95">
        <v>0</v>
      </c>
      <c r="BH263" s="95">
        <v>0</v>
      </c>
      <c r="BI263" s="94">
        <f t="shared" si="62"/>
        <v>14</v>
      </c>
      <c r="BJ263" s="98">
        <f t="shared" si="63"/>
        <v>14</v>
      </c>
      <c r="BK263" s="98">
        <f t="shared" si="64"/>
        <v>0</v>
      </c>
      <c r="BL263" s="98">
        <f t="shared" si="65"/>
        <v>0</v>
      </c>
      <c r="BM263" s="98">
        <f t="shared" si="66"/>
        <v>0</v>
      </c>
      <c r="BN263" s="98">
        <f t="shared" si="67"/>
        <v>0</v>
      </c>
      <c r="BO263" s="98">
        <f t="shared" si="68"/>
        <v>0</v>
      </c>
      <c r="BP263" s="98">
        <f t="shared" si="69"/>
        <v>0</v>
      </c>
      <c r="BQ263" s="99">
        <f t="shared" si="70"/>
        <v>14</v>
      </c>
      <c r="BR263" s="94">
        <v>52</v>
      </c>
      <c r="BS263" s="94" t="str">
        <f t="shared" si="60"/>
        <v>Masson</v>
      </c>
      <c r="BT263" s="94" t="str">
        <f t="shared" si="61"/>
        <v>Philippe</v>
      </c>
      <c r="BU263" s="16" t="str">
        <f t="shared" si="59"/>
        <v>Morbier</v>
      </c>
    </row>
    <row r="264" spans="1:75" s="94" customFormat="1" ht="20.100000000000001" customHeight="1" x14ac:dyDescent="0.25">
      <c r="A264" s="93">
        <v>1972</v>
      </c>
      <c r="B264" s="95" t="s">
        <v>1119</v>
      </c>
      <c r="C264" s="95" t="s">
        <v>345</v>
      </c>
      <c r="D264" s="96" t="s">
        <v>1120</v>
      </c>
      <c r="E264" s="95">
        <v>0</v>
      </c>
      <c r="F264" s="95">
        <v>0</v>
      </c>
      <c r="G264" s="95">
        <v>0</v>
      </c>
      <c r="H264" s="95">
        <v>0</v>
      </c>
      <c r="I264" s="95">
        <v>0</v>
      </c>
      <c r="J264" s="95">
        <v>0</v>
      </c>
      <c r="K264" s="95">
        <v>14</v>
      </c>
      <c r="L264" s="95">
        <v>0</v>
      </c>
      <c r="M264" s="95">
        <v>0</v>
      </c>
      <c r="N264" s="95">
        <v>0</v>
      </c>
      <c r="O264" s="95">
        <v>0</v>
      </c>
      <c r="P264" s="95">
        <v>0</v>
      </c>
      <c r="Q264" s="95">
        <v>0</v>
      </c>
      <c r="R264" s="95">
        <v>0</v>
      </c>
      <c r="S264" s="95">
        <v>0</v>
      </c>
      <c r="T264" s="95">
        <v>0</v>
      </c>
      <c r="U264" s="95">
        <v>0</v>
      </c>
      <c r="V264" s="95">
        <v>0</v>
      </c>
      <c r="W264" s="95">
        <v>0</v>
      </c>
      <c r="X264" s="95">
        <v>0</v>
      </c>
      <c r="Y264" s="95">
        <v>0</v>
      </c>
      <c r="Z264" s="95">
        <v>0</v>
      </c>
      <c r="AA264" s="95">
        <v>0</v>
      </c>
      <c r="AB264" s="95">
        <v>0</v>
      </c>
      <c r="AC264" s="95">
        <v>0</v>
      </c>
      <c r="AD264" s="95">
        <v>0</v>
      </c>
      <c r="AE264" s="95">
        <v>0</v>
      </c>
      <c r="AF264" s="95">
        <v>0</v>
      </c>
      <c r="AG264" s="95">
        <v>0</v>
      </c>
      <c r="AH264" s="95">
        <v>0</v>
      </c>
      <c r="AI264" s="95">
        <v>0</v>
      </c>
      <c r="AJ264" s="95">
        <v>0</v>
      </c>
      <c r="AK264" s="95">
        <v>0</v>
      </c>
      <c r="AL264" s="95">
        <v>0</v>
      </c>
      <c r="AM264" s="95">
        <v>0</v>
      </c>
      <c r="AN264" s="95">
        <v>0</v>
      </c>
      <c r="AO264" s="95">
        <v>0</v>
      </c>
      <c r="AP264" s="95">
        <v>0</v>
      </c>
      <c r="AQ264" s="95">
        <v>0</v>
      </c>
      <c r="AR264" s="95">
        <v>0</v>
      </c>
      <c r="AS264" s="95">
        <v>0</v>
      </c>
      <c r="AT264" s="95">
        <v>0</v>
      </c>
      <c r="AU264" s="95">
        <v>0</v>
      </c>
      <c r="AV264" s="95">
        <v>0</v>
      </c>
      <c r="AW264" s="95">
        <v>0</v>
      </c>
      <c r="AX264" s="95">
        <v>0</v>
      </c>
      <c r="AY264" s="95">
        <v>0</v>
      </c>
      <c r="AZ264" s="95">
        <v>0</v>
      </c>
      <c r="BA264" s="95">
        <v>0</v>
      </c>
      <c r="BB264" s="95">
        <v>0</v>
      </c>
      <c r="BC264" s="95">
        <v>0</v>
      </c>
      <c r="BD264" s="95">
        <v>0</v>
      </c>
      <c r="BE264" s="95">
        <v>0</v>
      </c>
      <c r="BF264" s="95">
        <v>0</v>
      </c>
      <c r="BG264" s="95">
        <v>0</v>
      </c>
      <c r="BH264" s="95">
        <v>0</v>
      </c>
      <c r="BI264" s="94">
        <f t="shared" si="62"/>
        <v>14</v>
      </c>
      <c r="BJ264" s="98">
        <f t="shared" si="63"/>
        <v>14</v>
      </c>
      <c r="BK264" s="98">
        <f t="shared" si="64"/>
        <v>0</v>
      </c>
      <c r="BL264" s="98">
        <f t="shared" si="65"/>
        <v>0</v>
      </c>
      <c r="BM264" s="98">
        <f t="shared" si="66"/>
        <v>0</v>
      </c>
      <c r="BN264" s="98">
        <f t="shared" si="67"/>
        <v>0</v>
      </c>
      <c r="BO264" s="98">
        <f t="shared" si="68"/>
        <v>0</v>
      </c>
      <c r="BP264" s="98">
        <f t="shared" si="69"/>
        <v>0</v>
      </c>
      <c r="BQ264" s="99">
        <f t="shared" si="70"/>
        <v>14</v>
      </c>
      <c r="BR264" s="94">
        <v>52</v>
      </c>
      <c r="BS264" s="94" t="str">
        <f t="shared" si="60"/>
        <v>Naegeli</v>
      </c>
      <c r="BT264" s="94" t="str">
        <f t="shared" si="61"/>
        <v>Cédric</v>
      </c>
      <c r="BU264" s="16" t="str">
        <f t="shared" si="59"/>
        <v>Chancy</v>
      </c>
    </row>
    <row r="265" spans="1:75" s="94" customFormat="1" ht="20.100000000000001" customHeight="1" x14ac:dyDescent="0.25">
      <c r="A265" s="93">
        <v>1963</v>
      </c>
      <c r="B265" s="95" t="s">
        <v>3823</v>
      </c>
      <c r="C265" s="95" t="s">
        <v>3824</v>
      </c>
      <c r="D265" s="96" t="s">
        <v>3825</v>
      </c>
      <c r="E265" s="95">
        <v>0</v>
      </c>
      <c r="F265" s="95">
        <v>0</v>
      </c>
      <c r="G265" s="95">
        <v>0</v>
      </c>
      <c r="H265" s="95">
        <v>0</v>
      </c>
      <c r="I265" s="95">
        <v>0</v>
      </c>
      <c r="J265" s="95">
        <v>0</v>
      </c>
      <c r="K265" s="95">
        <v>0</v>
      </c>
      <c r="L265" s="95">
        <v>0</v>
      </c>
      <c r="M265" s="95">
        <v>0</v>
      </c>
      <c r="N265" s="95">
        <v>0</v>
      </c>
      <c r="O265" s="95">
        <v>0</v>
      </c>
      <c r="P265" s="95">
        <v>0</v>
      </c>
      <c r="Q265" s="95">
        <v>0</v>
      </c>
      <c r="R265" s="95">
        <v>0</v>
      </c>
      <c r="S265" s="95">
        <v>0</v>
      </c>
      <c r="T265" s="95">
        <v>0</v>
      </c>
      <c r="U265" s="95">
        <v>0</v>
      </c>
      <c r="V265" s="95">
        <v>0</v>
      </c>
      <c r="W265" s="95">
        <v>0</v>
      </c>
      <c r="X265" s="95">
        <v>0</v>
      </c>
      <c r="Y265" s="95">
        <v>0</v>
      </c>
      <c r="Z265" s="95">
        <v>0</v>
      </c>
      <c r="AA265" s="95">
        <v>0</v>
      </c>
      <c r="AB265" s="95">
        <v>0</v>
      </c>
      <c r="AC265" s="95">
        <v>0</v>
      </c>
      <c r="AD265" s="95">
        <v>0</v>
      </c>
      <c r="AE265" s="95">
        <v>0</v>
      </c>
      <c r="AF265" s="95">
        <v>0</v>
      </c>
      <c r="AG265" s="95">
        <v>0</v>
      </c>
      <c r="AH265" s="95">
        <v>0</v>
      </c>
      <c r="AI265" s="95">
        <v>14</v>
      </c>
      <c r="AJ265" s="95">
        <v>0</v>
      </c>
      <c r="AK265" s="95">
        <v>0</v>
      </c>
      <c r="AL265" s="95">
        <v>0</v>
      </c>
      <c r="AM265" s="95">
        <v>0</v>
      </c>
      <c r="AN265" s="95">
        <v>0</v>
      </c>
      <c r="AO265" s="95">
        <v>0</v>
      </c>
      <c r="AP265" s="95">
        <v>0</v>
      </c>
      <c r="AQ265" s="95">
        <v>0</v>
      </c>
      <c r="AR265" s="95">
        <v>0</v>
      </c>
      <c r="AS265" s="95">
        <v>0</v>
      </c>
      <c r="AT265" s="95">
        <v>0</v>
      </c>
      <c r="AU265" s="95">
        <v>0</v>
      </c>
      <c r="AV265" s="95">
        <v>0</v>
      </c>
      <c r="AW265" s="95">
        <v>0</v>
      </c>
      <c r="AX265" s="95">
        <v>0</v>
      </c>
      <c r="AY265" s="95">
        <v>0</v>
      </c>
      <c r="AZ265" s="95">
        <v>0</v>
      </c>
      <c r="BA265" s="95">
        <v>0</v>
      </c>
      <c r="BB265" s="95">
        <v>0</v>
      </c>
      <c r="BC265" s="95">
        <v>0</v>
      </c>
      <c r="BD265" s="95">
        <v>0</v>
      </c>
      <c r="BE265" s="95">
        <v>0</v>
      </c>
      <c r="BF265" s="95">
        <v>0</v>
      </c>
      <c r="BG265" s="95">
        <v>0</v>
      </c>
      <c r="BH265" s="95">
        <v>0</v>
      </c>
      <c r="BI265" s="94">
        <f t="shared" si="62"/>
        <v>14</v>
      </c>
      <c r="BJ265" s="98">
        <f t="shared" si="63"/>
        <v>14</v>
      </c>
      <c r="BK265" s="98">
        <f t="shared" si="64"/>
        <v>0</v>
      </c>
      <c r="BL265" s="98">
        <f t="shared" si="65"/>
        <v>0</v>
      </c>
      <c r="BM265" s="98">
        <f t="shared" si="66"/>
        <v>0</v>
      </c>
      <c r="BN265" s="98">
        <f t="shared" si="67"/>
        <v>0</v>
      </c>
      <c r="BO265" s="98">
        <f t="shared" si="68"/>
        <v>0</v>
      </c>
      <c r="BP265" s="98">
        <f t="shared" si="69"/>
        <v>0</v>
      </c>
      <c r="BQ265" s="99">
        <f t="shared" si="70"/>
        <v>14</v>
      </c>
      <c r="BR265" s="94">
        <v>52</v>
      </c>
      <c r="BS265" s="94" t="str">
        <f t="shared" si="60"/>
        <v>Pichorner</v>
      </c>
      <c r="BT265" s="94" t="str">
        <f t="shared" si="61"/>
        <v>Herfried</v>
      </c>
      <c r="BU265" s="16" t="str">
        <f t="shared" si="59"/>
        <v>AUT-Villach</v>
      </c>
      <c r="BW265" s="16"/>
    </row>
    <row r="266" spans="1:75" s="94" customFormat="1" ht="20.100000000000001" customHeight="1" x14ac:dyDescent="0.25">
      <c r="A266" s="17">
        <v>1970</v>
      </c>
      <c r="B266" s="39" t="s">
        <v>5516</v>
      </c>
      <c r="C266" s="20" t="s">
        <v>2742</v>
      </c>
      <c r="D266" s="39" t="s">
        <v>4395</v>
      </c>
      <c r="E266" s="95">
        <v>0</v>
      </c>
      <c r="F266" s="95">
        <v>0</v>
      </c>
      <c r="G266" s="95">
        <v>0</v>
      </c>
      <c r="H266" s="95">
        <v>0</v>
      </c>
      <c r="I266" s="95">
        <v>0</v>
      </c>
      <c r="J266" s="95">
        <v>0</v>
      </c>
      <c r="K266" s="95">
        <v>0</v>
      </c>
      <c r="L266" s="95">
        <v>0</v>
      </c>
      <c r="M266" s="95">
        <v>0</v>
      </c>
      <c r="N266" s="95">
        <v>0</v>
      </c>
      <c r="O266" s="95">
        <v>0</v>
      </c>
      <c r="P266" s="95">
        <v>0</v>
      </c>
      <c r="Q266" s="95">
        <v>0</v>
      </c>
      <c r="R266" s="95">
        <v>0</v>
      </c>
      <c r="S266" s="95">
        <v>0</v>
      </c>
      <c r="T266" s="95">
        <v>0</v>
      </c>
      <c r="U266" s="95">
        <v>0</v>
      </c>
      <c r="V266" s="95">
        <v>0</v>
      </c>
      <c r="W266" s="95">
        <v>0</v>
      </c>
      <c r="X266" s="95">
        <v>0</v>
      </c>
      <c r="Y266" s="95">
        <v>0</v>
      </c>
      <c r="Z266" s="95">
        <v>0</v>
      </c>
      <c r="AA266" s="95">
        <v>0</v>
      </c>
      <c r="AB266" s="95">
        <v>0</v>
      </c>
      <c r="AC266" s="95">
        <v>0</v>
      </c>
      <c r="AD266" s="95">
        <v>0</v>
      </c>
      <c r="AE266" s="95">
        <v>0</v>
      </c>
      <c r="AF266" s="95">
        <v>0</v>
      </c>
      <c r="AG266" s="95">
        <v>0</v>
      </c>
      <c r="AH266" s="95">
        <v>0</v>
      </c>
      <c r="AI266" s="95">
        <v>0</v>
      </c>
      <c r="AJ266" s="95">
        <v>0</v>
      </c>
      <c r="AK266" s="95">
        <v>0</v>
      </c>
      <c r="AL266" s="95">
        <v>0</v>
      </c>
      <c r="AM266" s="95">
        <v>0</v>
      </c>
      <c r="AN266" s="95">
        <v>0</v>
      </c>
      <c r="AO266" s="95">
        <v>0</v>
      </c>
      <c r="AP266" s="95">
        <v>0</v>
      </c>
      <c r="AQ266" s="95">
        <v>0</v>
      </c>
      <c r="AR266" s="95">
        <v>0</v>
      </c>
      <c r="AS266" s="95">
        <v>0</v>
      </c>
      <c r="AT266" s="95">
        <v>0</v>
      </c>
      <c r="AU266" s="95">
        <v>0</v>
      </c>
      <c r="AV266" s="95">
        <v>0</v>
      </c>
      <c r="AW266" s="95">
        <v>0</v>
      </c>
      <c r="AX266" s="95">
        <v>0</v>
      </c>
      <c r="AY266" s="95">
        <v>0</v>
      </c>
      <c r="AZ266" s="95">
        <v>0</v>
      </c>
      <c r="BA266" s="95">
        <v>0</v>
      </c>
      <c r="BB266" s="95">
        <v>0</v>
      </c>
      <c r="BC266" s="95">
        <v>0</v>
      </c>
      <c r="BD266" s="95">
        <v>0</v>
      </c>
      <c r="BE266" s="95">
        <v>0</v>
      </c>
      <c r="BF266" s="95">
        <v>0</v>
      </c>
      <c r="BG266" s="95">
        <v>0</v>
      </c>
      <c r="BH266" s="95">
        <v>14</v>
      </c>
      <c r="BI266" s="94">
        <f t="shared" si="62"/>
        <v>14</v>
      </c>
      <c r="BJ266" s="98">
        <f t="shared" si="63"/>
        <v>14</v>
      </c>
      <c r="BK266" s="98">
        <f t="shared" si="64"/>
        <v>0</v>
      </c>
      <c r="BL266" s="98">
        <f t="shared" si="65"/>
        <v>0</v>
      </c>
      <c r="BM266" s="98">
        <f t="shared" si="66"/>
        <v>0</v>
      </c>
      <c r="BN266" s="98">
        <f t="shared" si="67"/>
        <v>0</v>
      </c>
      <c r="BO266" s="98">
        <f t="shared" si="68"/>
        <v>0</v>
      </c>
      <c r="BP266" s="98">
        <f t="shared" si="69"/>
        <v>0</v>
      </c>
      <c r="BQ266" s="99">
        <f t="shared" si="70"/>
        <v>14</v>
      </c>
      <c r="BR266" s="94">
        <v>52</v>
      </c>
      <c r="BS266" s="94" t="str">
        <f t="shared" si="60"/>
        <v>Rigolet</v>
      </c>
      <c r="BT266" s="94" t="str">
        <f t="shared" si="61"/>
        <v>Steeve</v>
      </c>
      <c r="BU266" s="16" t="str">
        <f t="shared" si="59"/>
        <v>Chapelle (Glâne)</v>
      </c>
      <c r="BV266" s="16"/>
      <c r="BW266" s="16"/>
    </row>
    <row r="267" spans="1:75" s="94" customFormat="1" ht="20.100000000000001" customHeight="1" x14ac:dyDescent="0.25">
      <c r="A267" s="93">
        <v>1972</v>
      </c>
      <c r="B267" s="95" t="s">
        <v>1415</v>
      </c>
      <c r="C267" s="95" t="s">
        <v>1416</v>
      </c>
      <c r="D267" s="96" t="s">
        <v>1417</v>
      </c>
      <c r="E267" s="95">
        <v>0</v>
      </c>
      <c r="F267" s="95">
        <v>0</v>
      </c>
      <c r="G267" s="95">
        <v>0</v>
      </c>
      <c r="H267" s="95">
        <v>0</v>
      </c>
      <c r="I267" s="95">
        <v>0</v>
      </c>
      <c r="J267" s="95">
        <v>0</v>
      </c>
      <c r="K267" s="95">
        <v>0</v>
      </c>
      <c r="L267" s="95">
        <v>0</v>
      </c>
      <c r="M267" s="95">
        <v>0</v>
      </c>
      <c r="N267" s="95">
        <v>0</v>
      </c>
      <c r="O267" s="95">
        <v>0</v>
      </c>
      <c r="P267" s="95">
        <v>0</v>
      </c>
      <c r="Q267" s="95">
        <v>14</v>
      </c>
      <c r="R267" s="95">
        <v>0</v>
      </c>
      <c r="S267" s="95">
        <v>0</v>
      </c>
      <c r="T267" s="95">
        <v>0</v>
      </c>
      <c r="U267" s="95">
        <v>0</v>
      </c>
      <c r="V267" s="95">
        <v>0</v>
      </c>
      <c r="W267" s="95">
        <v>0</v>
      </c>
      <c r="X267" s="95">
        <v>0</v>
      </c>
      <c r="Y267" s="95">
        <v>0</v>
      </c>
      <c r="Z267" s="95">
        <v>0</v>
      </c>
      <c r="AA267" s="95">
        <v>0</v>
      </c>
      <c r="AB267" s="95">
        <v>0</v>
      </c>
      <c r="AC267" s="95">
        <v>0</v>
      </c>
      <c r="AD267" s="95">
        <v>0</v>
      </c>
      <c r="AE267" s="95">
        <v>0</v>
      </c>
      <c r="AF267" s="95">
        <v>0</v>
      </c>
      <c r="AG267" s="95">
        <v>0</v>
      </c>
      <c r="AH267" s="95">
        <v>0</v>
      </c>
      <c r="AI267" s="95">
        <v>0</v>
      </c>
      <c r="AJ267" s="95">
        <v>0</v>
      </c>
      <c r="AK267" s="95">
        <v>0</v>
      </c>
      <c r="AL267" s="95">
        <v>0</v>
      </c>
      <c r="AM267" s="95">
        <v>0</v>
      </c>
      <c r="AN267" s="95">
        <v>0</v>
      </c>
      <c r="AO267" s="95">
        <v>0</v>
      </c>
      <c r="AP267" s="95">
        <v>0</v>
      </c>
      <c r="AQ267" s="95">
        <v>0</v>
      </c>
      <c r="AR267" s="95">
        <v>0</v>
      </c>
      <c r="AS267" s="95">
        <v>0</v>
      </c>
      <c r="AT267" s="95">
        <v>0</v>
      </c>
      <c r="AU267" s="95">
        <v>0</v>
      </c>
      <c r="AV267" s="95">
        <v>0</v>
      </c>
      <c r="AW267" s="95">
        <v>0</v>
      </c>
      <c r="AX267" s="95">
        <v>0</v>
      </c>
      <c r="AY267" s="95">
        <v>0</v>
      </c>
      <c r="AZ267" s="95">
        <v>0</v>
      </c>
      <c r="BA267" s="95">
        <v>0</v>
      </c>
      <c r="BB267" s="95">
        <v>0</v>
      </c>
      <c r="BC267" s="95">
        <v>0</v>
      </c>
      <c r="BD267" s="95">
        <v>0</v>
      </c>
      <c r="BE267" s="95">
        <v>0</v>
      </c>
      <c r="BF267" s="95">
        <v>0</v>
      </c>
      <c r="BG267" s="95">
        <v>0</v>
      </c>
      <c r="BH267" s="95">
        <v>0</v>
      </c>
      <c r="BI267" s="94">
        <f t="shared" si="62"/>
        <v>14</v>
      </c>
      <c r="BJ267" s="98">
        <f t="shared" si="63"/>
        <v>14</v>
      </c>
      <c r="BK267" s="98">
        <f t="shared" si="64"/>
        <v>0</v>
      </c>
      <c r="BL267" s="98">
        <f t="shared" si="65"/>
        <v>0</v>
      </c>
      <c r="BM267" s="98">
        <f t="shared" si="66"/>
        <v>0</v>
      </c>
      <c r="BN267" s="98">
        <f t="shared" si="67"/>
        <v>0</v>
      </c>
      <c r="BO267" s="98">
        <f t="shared" si="68"/>
        <v>0</v>
      </c>
      <c r="BP267" s="98">
        <f t="shared" si="69"/>
        <v>0</v>
      </c>
      <c r="BQ267" s="99">
        <f t="shared" si="70"/>
        <v>14</v>
      </c>
      <c r="BR267" s="94">
        <v>52</v>
      </c>
      <c r="BS267" s="94" t="str">
        <f t="shared" si="60"/>
        <v>Scheyer</v>
      </c>
      <c r="BT267" s="94" t="str">
        <f t="shared" si="61"/>
        <v>Klaus</v>
      </c>
      <c r="BU267" s="16" t="str">
        <f t="shared" si="59"/>
        <v>Hitzkirch</v>
      </c>
      <c r="BW267" s="16"/>
    </row>
    <row r="268" spans="1:75" s="94" customFormat="1" ht="20.100000000000001" customHeight="1" x14ac:dyDescent="0.25">
      <c r="A268" s="17">
        <v>1966</v>
      </c>
      <c r="B268" s="39" t="s">
        <v>5849</v>
      </c>
      <c r="C268" s="20" t="s">
        <v>2896</v>
      </c>
      <c r="D268" s="39" t="s">
        <v>1282</v>
      </c>
      <c r="E268" s="95">
        <v>0</v>
      </c>
      <c r="F268" s="95">
        <v>0</v>
      </c>
      <c r="G268" s="95">
        <v>0</v>
      </c>
      <c r="H268" s="95">
        <v>0</v>
      </c>
      <c r="I268" s="95">
        <v>0</v>
      </c>
      <c r="J268" s="95">
        <v>0</v>
      </c>
      <c r="K268" s="95">
        <v>0</v>
      </c>
      <c r="L268" s="95">
        <v>0</v>
      </c>
      <c r="M268" s="95">
        <v>0</v>
      </c>
      <c r="N268" s="95">
        <v>0</v>
      </c>
      <c r="O268" s="95">
        <v>0</v>
      </c>
      <c r="P268" s="95">
        <v>0</v>
      </c>
      <c r="Q268" s="95">
        <v>0</v>
      </c>
      <c r="R268" s="95">
        <v>0</v>
      </c>
      <c r="S268" s="95">
        <v>0</v>
      </c>
      <c r="T268" s="95">
        <v>0</v>
      </c>
      <c r="U268" s="95">
        <v>0</v>
      </c>
      <c r="V268" s="95">
        <v>0</v>
      </c>
      <c r="W268" s="95">
        <v>14</v>
      </c>
      <c r="X268" s="95">
        <v>0</v>
      </c>
      <c r="Y268" s="95">
        <v>0</v>
      </c>
      <c r="Z268" s="95">
        <v>0</v>
      </c>
      <c r="AA268" s="95">
        <v>0</v>
      </c>
      <c r="AB268" s="95">
        <v>0</v>
      </c>
      <c r="AC268" s="95">
        <v>0</v>
      </c>
      <c r="AD268" s="95">
        <v>0</v>
      </c>
      <c r="AE268" s="95">
        <v>0</v>
      </c>
      <c r="AF268" s="95">
        <v>0</v>
      </c>
      <c r="AG268" s="95">
        <v>0</v>
      </c>
      <c r="AH268" s="95">
        <v>0</v>
      </c>
      <c r="AI268" s="95">
        <v>0</v>
      </c>
      <c r="AJ268" s="95">
        <v>0</v>
      </c>
      <c r="AK268" s="95">
        <v>0</v>
      </c>
      <c r="AL268" s="95">
        <v>0</v>
      </c>
      <c r="AM268" s="95">
        <v>0</v>
      </c>
      <c r="AN268" s="95">
        <v>0</v>
      </c>
      <c r="AO268" s="95">
        <v>0</v>
      </c>
      <c r="AP268" s="95">
        <v>0</v>
      </c>
      <c r="AQ268" s="95">
        <v>0</v>
      </c>
      <c r="AR268" s="95">
        <v>0</v>
      </c>
      <c r="AS268" s="95">
        <v>0</v>
      </c>
      <c r="AT268" s="95">
        <v>0</v>
      </c>
      <c r="AU268" s="95">
        <v>0</v>
      </c>
      <c r="AV268" s="95">
        <v>0</v>
      </c>
      <c r="AW268" s="95">
        <v>0</v>
      </c>
      <c r="AX268" s="95">
        <v>0</v>
      </c>
      <c r="AY268" s="95">
        <v>0</v>
      </c>
      <c r="AZ268" s="95">
        <v>0</v>
      </c>
      <c r="BA268" s="95">
        <v>0</v>
      </c>
      <c r="BB268" s="95">
        <v>0</v>
      </c>
      <c r="BC268" s="95">
        <v>0</v>
      </c>
      <c r="BD268" s="95">
        <v>0</v>
      </c>
      <c r="BE268" s="95">
        <v>0</v>
      </c>
      <c r="BF268" s="95">
        <v>0</v>
      </c>
      <c r="BG268" s="95">
        <v>0</v>
      </c>
      <c r="BH268" s="95">
        <v>0</v>
      </c>
      <c r="BI268" s="94">
        <f t="shared" si="62"/>
        <v>14</v>
      </c>
      <c r="BJ268" s="98">
        <f t="shared" si="63"/>
        <v>14</v>
      </c>
      <c r="BK268" s="98">
        <f t="shared" si="64"/>
        <v>0</v>
      </c>
      <c r="BL268" s="98">
        <f t="shared" si="65"/>
        <v>0</v>
      </c>
      <c r="BM268" s="98">
        <f t="shared" si="66"/>
        <v>0</v>
      </c>
      <c r="BN268" s="98">
        <f t="shared" si="67"/>
        <v>0</v>
      </c>
      <c r="BO268" s="98">
        <f t="shared" si="68"/>
        <v>0</v>
      </c>
      <c r="BP268" s="98">
        <f t="shared" si="69"/>
        <v>0</v>
      </c>
      <c r="BQ268" s="99">
        <f t="shared" si="70"/>
        <v>14</v>
      </c>
      <c r="BR268" s="94">
        <v>52</v>
      </c>
      <c r="BS268" s="94" t="str">
        <f t="shared" si="60"/>
        <v>Schulla</v>
      </c>
      <c r="BT268" s="94" t="str">
        <f t="shared" si="61"/>
        <v>Jörg</v>
      </c>
      <c r="BU268" s="16" t="str">
        <f t="shared" si="59"/>
        <v>Zürich</v>
      </c>
      <c r="BV268" s="16"/>
      <c r="BW268" s="16"/>
    </row>
    <row r="269" spans="1:75" s="94" customFormat="1" ht="20.100000000000001" customHeight="1" x14ac:dyDescent="0.25">
      <c r="A269" s="93">
        <v>1971</v>
      </c>
      <c r="B269" s="95" t="s">
        <v>521</v>
      </c>
      <c r="C269" s="95" t="s">
        <v>99</v>
      </c>
      <c r="D269" s="96" t="s">
        <v>85</v>
      </c>
      <c r="E269" s="95">
        <v>0</v>
      </c>
      <c r="F269" s="95">
        <v>0</v>
      </c>
      <c r="G269" s="95">
        <v>0</v>
      </c>
      <c r="H269" s="95">
        <v>0</v>
      </c>
      <c r="I269" s="95">
        <v>0</v>
      </c>
      <c r="J269" s="95">
        <v>0</v>
      </c>
      <c r="K269" s="95">
        <v>14</v>
      </c>
      <c r="L269" s="95">
        <v>0</v>
      </c>
      <c r="M269" s="95">
        <v>0</v>
      </c>
      <c r="N269" s="95">
        <v>0</v>
      </c>
      <c r="O269" s="95">
        <v>0</v>
      </c>
      <c r="P269" s="95">
        <v>0</v>
      </c>
      <c r="Q269" s="95">
        <v>0</v>
      </c>
      <c r="R269" s="95">
        <v>0</v>
      </c>
      <c r="S269" s="95">
        <v>0</v>
      </c>
      <c r="T269" s="95">
        <v>0</v>
      </c>
      <c r="U269" s="95">
        <v>0</v>
      </c>
      <c r="V269" s="95">
        <v>0</v>
      </c>
      <c r="W269" s="95">
        <v>0</v>
      </c>
      <c r="X269" s="95">
        <v>0</v>
      </c>
      <c r="Y269" s="95">
        <v>0</v>
      </c>
      <c r="Z269" s="95">
        <v>0</v>
      </c>
      <c r="AA269" s="95">
        <v>0</v>
      </c>
      <c r="AB269" s="95">
        <v>0</v>
      </c>
      <c r="AC269" s="95">
        <v>0</v>
      </c>
      <c r="AD269" s="95">
        <v>0</v>
      </c>
      <c r="AE269" s="95">
        <v>0</v>
      </c>
      <c r="AF269" s="95">
        <v>0</v>
      </c>
      <c r="AG269" s="95">
        <v>0</v>
      </c>
      <c r="AH269" s="95">
        <v>0</v>
      </c>
      <c r="AI269" s="95">
        <v>0</v>
      </c>
      <c r="AJ269" s="95">
        <v>0</v>
      </c>
      <c r="AK269" s="95">
        <v>0</v>
      </c>
      <c r="AL269" s="95">
        <v>0</v>
      </c>
      <c r="AM269" s="95">
        <v>0</v>
      </c>
      <c r="AN269" s="95">
        <v>0</v>
      </c>
      <c r="AO269" s="95">
        <v>0</v>
      </c>
      <c r="AP269" s="95">
        <v>0</v>
      </c>
      <c r="AQ269" s="95">
        <v>0</v>
      </c>
      <c r="AR269" s="95">
        <v>0</v>
      </c>
      <c r="AS269" s="95">
        <v>0</v>
      </c>
      <c r="AT269" s="95">
        <v>0</v>
      </c>
      <c r="AU269" s="95">
        <v>0</v>
      </c>
      <c r="AV269" s="95">
        <v>0</v>
      </c>
      <c r="AW269" s="95">
        <v>0</v>
      </c>
      <c r="AX269" s="95">
        <v>0</v>
      </c>
      <c r="AY269" s="95">
        <v>0</v>
      </c>
      <c r="AZ269" s="95">
        <v>0</v>
      </c>
      <c r="BA269" s="95">
        <v>0</v>
      </c>
      <c r="BB269" s="95">
        <v>0</v>
      </c>
      <c r="BC269" s="95">
        <v>0</v>
      </c>
      <c r="BD269" s="95">
        <v>0</v>
      </c>
      <c r="BE269" s="95">
        <v>0</v>
      </c>
      <c r="BF269" s="95">
        <v>0</v>
      </c>
      <c r="BG269" s="95">
        <v>0</v>
      </c>
      <c r="BH269" s="95">
        <v>0</v>
      </c>
      <c r="BI269" s="94">
        <f t="shared" si="62"/>
        <v>14</v>
      </c>
      <c r="BJ269" s="98">
        <f t="shared" si="63"/>
        <v>14</v>
      </c>
      <c r="BK269" s="98">
        <f t="shared" si="64"/>
        <v>0</v>
      </c>
      <c r="BL269" s="98">
        <f t="shared" si="65"/>
        <v>0</v>
      </c>
      <c r="BM269" s="98">
        <f t="shared" si="66"/>
        <v>0</v>
      </c>
      <c r="BN269" s="98">
        <f t="shared" si="67"/>
        <v>0</v>
      </c>
      <c r="BO269" s="98">
        <f t="shared" si="68"/>
        <v>0</v>
      </c>
      <c r="BP269" s="98">
        <f t="shared" si="69"/>
        <v>0</v>
      </c>
      <c r="BQ269" s="99">
        <f t="shared" si="70"/>
        <v>14</v>
      </c>
      <c r="BR269" s="94">
        <v>52</v>
      </c>
      <c r="BS269" s="94" t="str">
        <f t="shared" si="60"/>
        <v>Terrettaz</v>
      </c>
      <c r="BT269" s="94" t="str">
        <f t="shared" si="61"/>
        <v>Sébastien</v>
      </c>
      <c r="BU269" s="16" t="str">
        <f t="shared" si="59"/>
        <v>Sion</v>
      </c>
      <c r="BV269" s="16"/>
      <c r="BW269" s="16"/>
    </row>
    <row r="270" spans="1:75" s="94" customFormat="1" ht="20.100000000000001" customHeight="1" x14ac:dyDescent="0.25">
      <c r="A270" s="17">
        <v>1971</v>
      </c>
      <c r="B270" s="39" t="s">
        <v>5448</v>
      </c>
      <c r="C270" s="20" t="s">
        <v>51</v>
      </c>
      <c r="D270" s="16"/>
      <c r="E270" s="95">
        <v>0</v>
      </c>
      <c r="F270" s="95">
        <v>0</v>
      </c>
      <c r="G270" s="95">
        <v>0</v>
      </c>
      <c r="H270" s="95">
        <v>0</v>
      </c>
      <c r="I270" s="95">
        <v>0</v>
      </c>
      <c r="J270" s="95">
        <v>0</v>
      </c>
      <c r="K270" s="95">
        <v>0</v>
      </c>
      <c r="L270" s="95">
        <v>0</v>
      </c>
      <c r="M270" s="95">
        <v>0</v>
      </c>
      <c r="N270" s="95">
        <v>0</v>
      </c>
      <c r="O270" s="95">
        <v>0</v>
      </c>
      <c r="P270" s="95">
        <v>0</v>
      </c>
      <c r="Q270" s="95">
        <v>0</v>
      </c>
      <c r="R270" s="95">
        <v>0</v>
      </c>
      <c r="S270" s="95">
        <v>0</v>
      </c>
      <c r="T270" s="95">
        <v>0</v>
      </c>
      <c r="U270" s="95">
        <v>0</v>
      </c>
      <c r="V270" s="95">
        <v>0</v>
      </c>
      <c r="W270" s="95">
        <v>0</v>
      </c>
      <c r="X270" s="95">
        <v>0</v>
      </c>
      <c r="Y270" s="95">
        <v>0</v>
      </c>
      <c r="Z270" s="95">
        <v>0</v>
      </c>
      <c r="AA270" s="95">
        <v>0</v>
      </c>
      <c r="AB270" s="95">
        <v>0</v>
      </c>
      <c r="AC270" s="95">
        <v>0</v>
      </c>
      <c r="AD270" s="95">
        <v>0</v>
      </c>
      <c r="AE270" s="95">
        <v>0</v>
      </c>
      <c r="AF270" s="95">
        <v>0</v>
      </c>
      <c r="AG270" s="95">
        <v>0</v>
      </c>
      <c r="AH270" s="95">
        <v>0</v>
      </c>
      <c r="AI270" s="95">
        <v>0</v>
      </c>
      <c r="AJ270" s="95">
        <v>0</v>
      </c>
      <c r="AK270" s="95">
        <v>0</v>
      </c>
      <c r="AL270" s="95">
        <v>0</v>
      </c>
      <c r="AM270" s="95">
        <v>0</v>
      </c>
      <c r="AN270" s="95">
        <v>0</v>
      </c>
      <c r="AO270" s="95">
        <v>0</v>
      </c>
      <c r="AP270" s="95">
        <v>0</v>
      </c>
      <c r="AQ270" s="95">
        <v>0</v>
      </c>
      <c r="AR270" s="95">
        <v>0</v>
      </c>
      <c r="AS270" s="95">
        <v>0</v>
      </c>
      <c r="AT270" s="95">
        <v>0</v>
      </c>
      <c r="AU270" s="95">
        <v>0</v>
      </c>
      <c r="AV270" s="95">
        <v>0</v>
      </c>
      <c r="AW270" s="95">
        <v>0</v>
      </c>
      <c r="AX270" s="95">
        <v>0</v>
      </c>
      <c r="AY270" s="95">
        <v>0</v>
      </c>
      <c r="AZ270" s="95">
        <v>0</v>
      </c>
      <c r="BA270" s="95">
        <v>0</v>
      </c>
      <c r="BB270" s="95">
        <v>14</v>
      </c>
      <c r="BC270" s="95">
        <v>0</v>
      </c>
      <c r="BD270" s="95">
        <v>0</v>
      </c>
      <c r="BE270" s="95">
        <v>0</v>
      </c>
      <c r="BF270" s="95">
        <v>0</v>
      </c>
      <c r="BG270" s="95">
        <v>0</v>
      </c>
      <c r="BH270" s="95">
        <v>0</v>
      </c>
      <c r="BI270" s="94">
        <f t="shared" si="62"/>
        <v>14</v>
      </c>
      <c r="BJ270" s="98">
        <f t="shared" si="63"/>
        <v>14</v>
      </c>
      <c r="BK270" s="98">
        <f t="shared" si="64"/>
        <v>0</v>
      </c>
      <c r="BL270" s="98">
        <f t="shared" si="65"/>
        <v>0</v>
      </c>
      <c r="BM270" s="98">
        <f t="shared" si="66"/>
        <v>0</v>
      </c>
      <c r="BN270" s="98">
        <f t="shared" si="67"/>
        <v>0</v>
      </c>
      <c r="BO270" s="98">
        <f t="shared" si="68"/>
        <v>0</v>
      </c>
      <c r="BP270" s="98">
        <f t="shared" si="69"/>
        <v>0</v>
      </c>
      <c r="BQ270" s="99">
        <f t="shared" si="70"/>
        <v>14</v>
      </c>
      <c r="BR270" s="94">
        <v>52</v>
      </c>
      <c r="BS270" s="94" t="str">
        <f t="shared" si="60"/>
        <v>Voltolini</v>
      </c>
      <c r="BT270" s="94" t="str">
        <f t="shared" si="61"/>
        <v>David</v>
      </c>
      <c r="BU270" s="16"/>
      <c r="BV270" s="16"/>
      <c r="BW270" s="16"/>
    </row>
    <row r="271" spans="1:75" s="94" customFormat="1" ht="20.100000000000001" customHeight="1" x14ac:dyDescent="0.25">
      <c r="A271" s="17">
        <v>1963</v>
      </c>
      <c r="B271" s="39" t="s">
        <v>5292</v>
      </c>
      <c r="C271" s="20" t="s">
        <v>41</v>
      </c>
      <c r="D271" s="39" t="s">
        <v>5293</v>
      </c>
      <c r="E271" s="95">
        <v>0</v>
      </c>
      <c r="F271" s="95">
        <v>0</v>
      </c>
      <c r="G271" s="95">
        <v>0</v>
      </c>
      <c r="H271" s="95">
        <v>0</v>
      </c>
      <c r="I271" s="95">
        <v>0</v>
      </c>
      <c r="J271" s="95">
        <v>0</v>
      </c>
      <c r="K271" s="95">
        <v>0</v>
      </c>
      <c r="L271" s="95">
        <v>0</v>
      </c>
      <c r="M271" s="95">
        <v>0</v>
      </c>
      <c r="N271" s="95">
        <v>0</v>
      </c>
      <c r="O271" s="95">
        <v>0</v>
      </c>
      <c r="P271" s="95">
        <v>0</v>
      </c>
      <c r="Q271" s="95">
        <v>0</v>
      </c>
      <c r="R271" s="95">
        <v>0</v>
      </c>
      <c r="S271" s="95">
        <v>0</v>
      </c>
      <c r="T271" s="95">
        <v>0</v>
      </c>
      <c r="U271" s="95">
        <v>0</v>
      </c>
      <c r="V271" s="95">
        <v>0</v>
      </c>
      <c r="W271" s="95">
        <v>0</v>
      </c>
      <c r="X271" s="95">
        <v>0</v>
      </c>
      <c r="Y271" s="95">
        <v>0</v>
      </c>
      <c r="Z271" s="95">
        <v>0</v>
      </c>
      <c r="AA271" s="95">
        <v>0</v>
      </c>
      <c r="AB271" s="95">
        <v>0</v>
      </c>
      <c r="AC271" s="95">
        <v>0</v>
      </c>
      <c r="AD271" s="95">
        <v>0</v>
      </c>
      <c r="AE271" s="95">
        <v>0</v>
      </c>
      <c r="AF271" s="95">
        <v>0</v>
      </c>
      <c r="AG271" s="95">
        <v>0</v>
      </c>
      <c r="AH271" s="95">
        <v>0</v>
      </c>
      <c r="AI271" s="95">
        <v>0</v>
      </c>
      <c r="AJ271" s="95">
        <v>0</v>
      </c>
      <c r="AK271" s="95">
        <v>0</v>
      </c>
      <c r="AL271" s="95">
        <v>0</v>
      </c>
      <c r="AM271" s="95">
        <v>0</v>
      </c>
      <c r="AN271" s="95">
        <v>0</v>
      </c>
      <c r="AO271" s="95">
        <v>0</v>
      </c>
      <c r="AP271" s="95">
        <v>0</v>
      </c>
      <c r="AQ271" s="95">
        <v>0</v>
      </c>
      <c r="AR271" s="95">
        <v>0</v>
      </c>
      <c r="AS271" s="95">
        <v>0</v>
      </c>
      <c r="AT271" s="95">
        <v>0</v>
      </c>
      <c r="AU271" s="95">
        <v>0</v>
      </c>
      <c r="AV271" s="95">
        <v>0</v>
      </c>
      <c r="AW271" s="95">
        <v>0</v>
      </c>
      <c r="AX271" s="95">
        <v>0</v>
      </c>
      <c r="AY271" s="95">
        <v>0</v>
      </c>
      <c r="AZ271" s="95">
        <v>0</v>
      </c>
      <c r="BA271" s="95">
        <v>0</v>
      </c>
      <c r="BB271" s="95">
        <v>0</v>
      </c>
      <c r="BC271" s="95">
        <v>0</v>
      </c>
      <c r="BD271" s="95">
        <v>0</v>
      </c>
      <c r="BE271" s="95">
        <v>14</v>
      </c>
      <c r="BF271" s="95">
        <v>0</v>
      </c>
      <c r="BG271" s="95">
        <v>0</v>
      </c>
      <c r="BH271" s="95">
        <v>0</v>
      </c>
      <c r="BI271" s="94">
        <f t="shared" si="62"/>
        <v>14</v>
      </c>
      <c r="BJ271" s="98">
        <f t="shared" si="63"/>
        <v>14</v>
      </c>
      <c r="BK271" s="98">
        <f t="shared" si="64"/>
        <v>0</v>
      </c>
      <c r="BL271" s="98">
        <f t="shared" si="65"/>
        <v>0</v>
      </c>
      <c r="BM271" s="98">
        <f t="shared" si="66"/>
        <v>0</v>
      </c>
      <c r="BN271" s="98">
        <f t="shared" si="67"/>
        <v>0</v>
      </c>
      <c r="BO271" s="98">
        <f t="shared" si="68"/>
        <v>0</v>
      </c>
      <c r="BP271" s="98">
        <f t="shared" si="69"/>
        <v>0</v>
      </c>
      <c r="BQ271" s="99">
        <f t="shared" si="70"/>
        <v>14</v>
      </c>
      <c r="BR271" s="94">
        <v>52</v>
      </c>
      <c r="BS271" s="94" t="str">
        <f t="shared" si="60"/>
        <v>Wyrsch</v>
      </c>
      <c r="BT271" s="94" t="str">
        <f t="shared" si="61"/>
        <v>Daniel</v>
      </c>
      <c r="BU271" s="16" t="str">
        <f>D271</f>
        <v>Jegenstorf</v>
      </c>
      <c r="BV271" s="16"/>
      <c r="BW271" s="16"/>
    </row>
    <row r="272" spans="1:75" s="94" customFormat="1" ht="20.100000000000001" customHeight="1" x14ac:dyDescent="0.25">
      <c r="A272" s="17">
        <v>1967</v>
      </c>
      <c r="B272" s="39" t="s">
        <v>3969</v>
      </c>
      <c r="C272" s="20" t="s">
        <v>5632</v>
      </c>
      <c r="D272" s="16"/>
      <c r="E272" s="95">
        <v>0</v>
      </c>
      <c r="F272" s="95">
        <v>0</v>
      </c>
      <c r="G272" s="95">
        <v>0</v>
      </c>
      <c r="H272" s="95">
        <v>0</v>
      </c>
      <c r="I272" s="95">
        <v>0</v>
      </c>
      <c r="J272" s="95">
        <v>0</v>
      </c>
      <c r="K272" s="95">
        <v>0</v>
      </c>
      <c r="L272" s="95">
        <v>0</v>
      </c>
      <c r="M272" s="95">
        <v>0</v>
      </c>
      <c r="N272" s="95">
        <v>14</v>
      </c>
      <c r="O272" s="95">
        <v>0</v>
      </c>
      <c r="P272" s="95">
        <v>0</v>
      </c>
      <c r="Q272" s="95">
        <v>0</v>
      </c>
      <c r="R272" s="95">
        <v>0</v>
      </c>
      <c r="S272" s="95">
        <v>0</v>
      </c>
      <c r="T272" s="95">
        <v>0</v>
      </c>
      <c r="U272" s="95">
        <v>0</v>
      </c>
      <c r="V272" s="95">
        <v>0</v>
      </c>
      <c r="W272" s="95">
        <v>0</v>
      </c>
      <c r="X272" s="95">
        <v>0</v>
      </c>
      <c r="Y272" s="95">
        <v>0</v>
      </c>
      <c r="Z272" s="95">
        <v>0</v>
      </c>
      <c r="AA272" s="95">
        <v>0</v>
      </c>
      <c r="AB272" s="95">
        <v>0</v>
      </c>
      <c r="AC272" s="95">
        <v>0</v>
      </c>
      <c r="AD272" s="95">
        <v>0</v>
      </c>
      <c r="AE272" s="95">
        <v>0</v>
      </c>
      <c r="AF272" s="95">
        <v>0</v>
      </c>
      <c r="AG272" s="95">
        <v>0</v>
      </c>
      <c r="AH272" s="95">
        <v>0</v>
      </c>
      <c r="AI272" s="95">
        <v>0</v>
      </c>
      <c r="AJ272" s="95">
        <v>0</v>
      </c>
      <c r="AK272" s="95">
        <v>0</v>
      </c>
      <c r="AL272" s="95">
        <v>0</v>
      </c>
      <c r="AM272" s="95">
        <v>0</v>
      </c>
      <c r="AN272" s="95">
        <v>0</v>
      </c>
      <c r="AO272" s="95">
        <v>0</v>
      </c>
      <c r="AP272" s="95">
        <v>0</v>
      </c>
      <c r="AQ272" s="95">
        <v>0</v>
      </c>
      <c r="AR272" s="95">
        <v>0</v>
      </c>
      <c r="AS272" s="95">
        <v>0</v>
      </c>
      <c r="AT272" s="95">
        <v>0</v>
      </c>
      <c r="AU272" s="95">
        <v>0</v>
      </c>
      <c r="AV272" s="95">
        <v>0</v>
      </c>
      <c r="AW272" s="95">
        <v>0</v>
      </c>
      <c r="AX272" s="95">
        <v>0</v>
      </c>
      <c r="AY272" s="95">
        <v>0</v>
      </c>
      <c r="AZ272" s="95">
        <v>0</v>
      </c>
      <c r="BA272" s="95">
        <v>0</v>
      </c>
      <c r="BB272" s="95">
        <v>0</v>
      </c>
      <c r="BC272" s="95">
        <v>0</v>
      </c>
      <c r="BD272" s="95">
        <v>0</v>
      </c>
      <c r="BE272" s="95">
        <v>0</v>
      </c>
      <c r="BF272" s="95">
        <v>0</v>
      </c>
      <c r="BG272" s="95">
        <v>0</v>
      </c>
      <c r="BH272" s="95">
        <v>0</v>
      </c>
      <c r="BI272" s="94">
        <f t="shared" si="62"/>
        <v>14</v>
      </c>
      <c r="BJ272" s="98">
        <f t="shared" si="63"/>
        <v>14</v>
      </c>
      <c r="BK272" s="98">
        <f t="shared" si="64"/>
        <v>0</v>
      </c>
      <c r="BL272" s="98">
        <f t="shared" si="65"/>
        <v>0</v>
      </c>
      <c r="BM272" s="98">
        <f t="shared" si="66"/>
        <v>0</v>
      </c>
      <c r="BN272" s="98">
        <f t="shared" si="67"/>
        <v>0</v>
      </c>
      <c r="BO272" s="98">
        <f t="shared" si="68"/>
        <v>0</v>
      </c>
      <c r="BP272" s="98">
        <f t="shared" si="69"/>
        <v>0</v>
      </c>
      <c r="BQ272" s="99">
        <f t="shared" si="70"/>
        <v>14</v>
      </c>
      <c r="BR272" s="94">
        <v>52</v>
      </c>
      <c r="BS272" s="94" t="str">
        <f t="shared" si="60"/>
        <v>Zimmermann</v>
      </c>
      <c r="BT272" s="94" t="str">
        <f t="shared" si="61"/>
        <v>Adolar</v>
      </c>
      <c r="BU272" s="16"/>
      <c r="BV272" s="16"/>
      <c r="BW272" s="16"/>
    </row>
    <row r="273" spans="1:75" s="94" customFormat="1" ht="20.100000000000001" customHeight="1" x14ac:dyDescent="0.25">
      <c r="A273" s="93">
        <v>1972</v>
      </c>
      <c r="B273" s="95" t="s">
        <v>471</v>
      </c>
      <c r="C273" s="95" t="s">
        <v>590</v>
      </c>
      <c r="D273" s="96"/>
      <c r="E273" s="95">
        <v>0</v>
      </c>
      <c r="F273" s="95">
        <v>0</v>
      </c>
      <c r="G273" s="95">
        <v>0</v>
      </c>
      <c r="H273" s="95">
        <v>0</v>
      </c>
      <c r="I273" s="95">
        <v>0</v>
      </c>
      <c r="J273" s="95">
        <v>0</v>
      </c>
      <c r="K273" s="95">
        <v>0</v>
      </c>
      <c r="L273" s="95">
        <v>0</v>
      </c>
      <c r="M273" s="95">
        <v>0</v>
      </c>
      <c r="N273" s="95">
        <v>0</v>
      </c>
      <c r="O273" s="95">
        <v>0</v>
      </c>
      <c r="P273" s="95">
        <v>0</v>
      </c>
      <c r="Q273" s="95">
        <v>0</v>
      </c>
      <c r="R273" s="95">
        <v>0</v>
      </c>
      <c r="S273" s="95">
        <v>0</v>
      </c>
      <c r="T273" s="95">
        <v>0</v>
      </c>
      <c r="U273" s="95">
        <v>13</v>
      </c>
      <c r="V273" s="95">
        <v>0</v>
      </c>
      <c r="W273" s="95">
        <v>0</v>
      </c>
      <c r="X273" s="95">
        <v>0</v>
      </c>
      <c r="Y273" s="95">
        <v>0</v>
      </c>
      <c r="Z273" s="95">
        <v>0</v>
      </c>
      <c r="AA273" s="95">
        <v>0</v>
      </c>
      <c r="AB273" s="95">
        <v>0</v>
      </c>
      <c r="AC273" s="95">
        <v>0</v>
      </c>
      <c r="AD273" s="95">
        <v>0</v>
      </c>
      <c r="AE273" s="95">
        <v>0</v>
      </c>
      <c r="AF273" s="95">
        <v>0</v>
      </c>
      <c r="AG273" s="95">
        <v>0</v>
      </c>
      <c r="AH273" s="95">
        <v>0</v>
      </c>
      <c r="AI273" s="95">
        <v>0</v>
      </c>
      <c r="AJ273" s="95">
        <v>0</v>
      </c>
      <c r="AK273" s="95">
        <v>0</v>
      </c>
      <c r="AL273" s="95">
        <v>0</v>
      </c>
      <c r="AM273" s="95">
        <v>0</v>
      </c>
      <c r="AN273" s="95">
        <v>0</v>
      </c>
      <c r="AO273" s="95">
        <v>0</v>
      </c>
      <c r="AP273" s="95">
        <v>0</v>
      </c>
      <c r="AQ273" s="95">
        <v>0</v>
      </c>
      <c r="AR273" s="95">
        <v>0</v>
      </c>
      <c r="AS273" s="95">
        <v>0</v>
      </c>
      <c r="AT273" s="95">
        <v>0</v>
      </c>
      <c r="AU273" s="95">
        <v>0</v>
      </c>
      <c r="AV273" s="95">
        <v>0</v>
      </c>
      <c r="AW273" s="95">
        <v>0</v>
      </c>
      <c r="AX273" s="95">
        <v>0</v>
      </c>
      <c r="AY273" s="95">
        <v>0</v>
      </c>
      <c r="AZ273" s="95">
        <v>0</v>
      </c>
      <c r="BA273" s="95">
        <v>0</v>
      </c>
      <c r="BB273" s="95">
        <v>0</v>
      </c>
      <c r="BC273" s="95">
        <v>0</v>
      </c>
      <c r="BD273" s="95">
        <v>0</v>
      </c>
      <c r="BE273" s="95">
        <v>0</v>
      </c>
      <c r="BF273" s="95">
        <v>0</v>
      </c>
      <c r="BG273" s="95">
        <v>0</v>
      </c>
      <c r="BH273" s="95">
        <v>0</v>
      </c>
      <c r="BI273" s="94">
        <f t="shared" si="62"/>
        <v>13</v>
      </c>
      <c r="BJ273" s="98">
        <f t="shared" si="63"/>
        <v>13</v>
      </c>
      <c r="BK273" s="98">
        <f t="shared" si="64"/>
        <v>0</v>
      </c>
      <c r="BL273" s="98">
        <f t="shared" si="65"/>
        <v>0</v>
      </c>
      <c r="BM273" s="98">
        <f t="shared" si="66"/>
        <v>0</v>
      </c>
      <c r="BN273" s="98">
        <f t="shared" si="67"/>
        <v>0</v>
      </c>
      <c r="BO273" s="98">
        <f t="shared" si="68"/>
        <v>0</v>
      </c>
      <c r="BP273" s="98">
        <f t="shared" si="69"/>
        <v>0</v>
      </c>
      <c r="BQ273" s="99">
        <f t="shared" si="70"/>
        <v>13</v>
      </c>
      <c r="BR273" s="94">
        <v>53</v>
      </c>
      <c r="BS273" s="94" t="str">
        <f t="shared" si="60"/>
        <v>Biselx</v>
      </c>
      <c r="BT273" s="94" t="str">
        <f t="shared" si="61"/>
        <v>Stéphane</v>
      </c>
      <c r="BU273" s="16"/>
    </row>
    <row r="274" spans="1:75" s="94" customFormat="1" ht="20.100000000000001" customHeight="1" x14ac:dyDescent="0.25">
      <c r="A274" s="17">
        <v>1966</v>
      </c>
      <c r="B274" s="39" t="s">
        <v>4717</v>
      </c>
      <c r="C274" s="20" t="s">
        <v>1408</v>
      </c>
      <c r="D274" s="39"/>
      <c r="E274" s="95">
        <v>0</v>
      </c>
      <c r="F274" s="95">
        <v>0</v>
      </c>
      <c r="G274" s="95">
        <v>0</v>
      </c>
      <c r="H274" s="95">
        <v>0</v>
      </c>
      <c r="I274" s="95">
        <v>0</v>
      </c>
      <c r="J274" s="95">
        <v>0</v>
      </c>
      <c r="K274" s="95">
        <v>0</v>
      </c>
      <c r="L274" s="95">
        <v>0</v>
      </c>
      <c r="M274" s="95">
        <v>0</v>
      </c>
      <c r="N274" s="95">
        <v>0</v>
      </c>
      <c r="O274" s="95">
        <v>0</v>
      </c>
      <c r="P274" s="95">
        <v>0</v>
      </c>
      <c r="Q274" s="95">
        <v>0</v>
      </c>
      <c r="R274" s="95">
        <v>0</v>
      </c>
      <c r="S274" s="95">
        <v>0</v>
      </c>
      <c r="T274" s="95">
        <v>0</v>
      </c>
      <c r="U274" s="95">
        <v>0</v>
      </c>
      <c r="V274" s="95">
        <v>0</v>
      </c>
      <c r="W274" s="95">
        <v>0</v>
      </c>
      <c r="X274" s="95">
        <v>0</v>
      </c>
      <c r="Y274" s="95">
        <v>0</v>
      </c>
      <c r="Z274" s="95">
        <v>0</v>
      </c>
      <c r="AA274" s="95">
        <v>0</v>
      </c>
      <c r="AB274" s="95">
        <v>0</v>
      </c>
      <c r="AC274" s="95">
        <v>0</v>
      </c>
      <c r="AD274" s="95">
        <v>0</v>
      </c>
      <c r="AE274" s="95">
        <v>0</v>
      </c>
      <c r="AF274" s="95">
        <v>0</v>
      </c>
      <c r="AG274" s="95">
        <v>0</v>
      </c>
      <c r="AH274" s="95">
        <v>0</v>
      </c>
      <c r="AI274" s="95">
        <v>0</v>
      </c>
      <c r="AJ274" s="95">
        <v>0</v>
      </c>
      <c r="AK274" s="95">
        <v>0</v>
      </c>
      <c r="AL274" s="95">
        <v>0</v>
      </c>
      <c r="AM274" s="95">
        <v>0</v>
      </c>
      <c r="AN274" s="95">
        <v>0</v>
      </c>
      <c r="AO274" s="95">
        <v>0</v>
      </c>
      <c r="AP274" s="95">
        <v>0</v>
      </c>
      <c r="AQ274" s="95">
        <v>0</v>
      </c>
      <c r="AR274" s="95">
        <v>0</v>
      </c>
      <c r="AS274" s="95">
        <v>13</v>
      </c>
      <c r="AT274" s="95">
        <v>0</v>
      </c>
      <c r="AU274" s="95">
        <v>0</v>
      </c>
      <c r="AV274" s="95">
        <v>0</v>
      </c>
      <c r="AW274" s="95">
        <v>0</v>
      </c>
      <c r="AX274" s="95">
        <v>0</v>
      </c>
      <c r="AY274" s="95">
        <v>0</v>
      </c>
      <c r="AZ274" s="95">
        <v>0</v>
      </c>
      <c r="BA274" s="95">
        <v>0</v>
      </c>
      <c r="BB274" s="95">
        <v>0</v>
      </c>
      <c r="BC274" s="95">
        <v>0</v>
      </c>
      <c r="BD274" s="95">
        <v>0</v>
      </c>
      <c r="BE274" s="95">
        <v>0</v>
      </c>
      <c r="BF274" s="95">
        <v>0</v>
      </c>
      <c r="BG274" s="95">
        <v>0</v>
      </c>
      <c r="BH274" s="95">
        <v>0</v>
      </c>
      <c r="BI274" s="94">
        <f t="shared" si="62"/>
        <v>13</v>
      </c>
      <c r="BJ274" s="98">
        <f t="shared" si="63"/>
        <v>13</v>
      </c>
      <c r="BK274" s="98">
        <f t="shared" si="64"/>
        <v>0</v>
      </c>
      <c r="BL274" s="98">
        <f t="shared" si="65"/>
        <v>0</v>
      </c>
      <c r="BM274" s="98">
        <f t="shared" si="66"/>
        <v>0</v>
      </c>
      <c r="BN274" s="98">
        <f t="shared" si="67"/>
        <v>0</v>
      </c>
      <c r="BO274" s="98">
        <f t="shared" si="68"/>
        <v>0</v>
      </c>
      <c r="BP274" s="98">
        <f t="shared" si="69"/>
        <v>0</v>
      </c>
      <c r="BQ274" s="99">
        <f t="shared" si="70"/>
        <v>13</v>
      </c>
      <c r="BR274" s="94">
        <v>53</v>
      </c>
      <c r="BS274" s="94" t="str">
        <f t="shared" si="60"/>
        <v>Bucheli</v>
      </c>
      <c r="BT274" s="94" t="str">
        <f t="shared" si="61"/>
        <v>Urs</v>
      </c>
      <c r="BU274" s="16"/>
      <c r="BV274" s="16"/>
    </row>
    <row r="275" spans="1:75" s="94" customFormat="1" ht="20.100000000000001" customHeight="1" x14ac:dyDescent="0.25">
      <c r="A275" s="17">
        <v>1971</v>
      </c>
      <c r="B275" s="39" t="s">
        <v>2958</v>
      </c>
      <c r="C275" s="20" t="s">
        <v>4595</v>
      </c>
      <c r="D275" s="39" t="s">
        <v>2628</v>
      </c>
      <c r="E275" s="95">
        <v>0</v>
      </c>
      <c r="F275" s="95">
        <v>0</v>
      </c>
      <c r="G275" s="95">
        <v>0</v>
      </c>
      <c r="H275" s="95">
        <v>0</v>
      </c>
      <c r="I275" s="95">
        <v>0</v>
      </c>
      <c r="J275" s="95">
        <v>0</v>
      </c>
      <c r="K275" s="95">
        <v>0</v>
      </c>
      <c r="L275" s="95">
        <v>0</v>
      </c>
      <c r="M275" s="95">
        <v>0</v>
      </c>
      <c r="N275" s="95">
        <v>0</v>
      </c>
      <c r="O275" s="95">
        <v>0</v>
      </c>
      <c r="P275" s="95">
        <v>0</v>
      </c>
      <c r="Q275" s="95">
        <v>0</v>
      </c>
      <c r="R275" s="95">
        <v>0</v>
      </c>
      <c r="S275" s="95">
        <v>0</v>
      </c>
      <c r="T275" s="95">
        <v>0</v>
      </c>
      <c r="U275" s="95">
        <v>0</v>
      </c>
      <c r="V275" s="95">
        <v>0</v>
      </c>
      <c r="W275" s="95">
        <v>0</v>
      </c>
      <c r="X275" s="95">
        <v>0</v>
      </c>
      <c r="Y275" s="95">
        <v>0</v>
      </c>
      <c r="Z275" s="95">
        <v>0</v>
      </c>
      <c r="AA275" s="95">
        <v>0</v>
      </c>
      <c r="AB275" s="95">
        <v>0</v>
      </c>
      <c r="AC275" s="95">
        <v>0</v>
      </c>
      <c r="AD275" s="95">
        <v>0</v>
      </c>
      <c r="AE275" s="95">
        <v>0</v>
      </c>
      <c r="AF275" s="95">
        <v>0</v>
      </c>
      <c r="AG275" s="95">
        <v>0</v>
      </c>
      <c r="AH275" s="95">
        <v>0</v>
      </c>
      <c r="AI275" s="95">
        <v>0</v>
      </c>
      <c r="AJ275" s="95">
        <v>0</v>
      </c>
      <c r="AK275" s="95">
        <v>0</v>
      </c>
      <c r="AL275" s="95">
        <v>0</v>
      </c>
      <c r="AM275" s="95">
        <v>9</v>
      </c>
      <c r="AN275" s="95">
        <v>0</v>
      </c>
      <c r="AO275" s="95">
        <v>0</v>
      </c>
      <c r="AP275" s="95">
        <v>0</v>
      </c>
      <c r="AQ275" s="95">
        <v>0</v>
      </c>
      <c r="AR275" s="95">
        <v>0</v>
      </c>
      <c r="AS275" s="95">
        <v>0</v>
      </c>
      <c r="AT275" s="95">
        <v>0</v>
      </c>
      <c r="AU275" s="95">
        <v>0</v>
      </c>
      <c r="AV275" s="95">
        <v>0</v>
      </c>
      <c r="AW275" s="95">
        <v>0</v>
      </c>
      <c r="AX275" s="95">
        <v>0</v>
      </c>
      <c r="AY275" s="95">
        <v>0</v>
      </c>
      <c r="AZ275" s="95">
        <v>0</v>
      </c>
      <c r="BA275" s="95">
        <v>0</v>
      </c>
      <c r="BB275" s="95">
        <v>0</v>
      </c>
      <c r="BC275" s="95">
        <v>0</v>
      </c>
      <c r="BD275" s="95">
        <v>0</v>
      </c>
      <c r="BE275" s="95">
        <v>0</v>
      </c>
      <c r="BF275" s="95">
        <v>4</v>
      </c>
      <c r="BG275" s="95">
        <v>0</v>
      </c>
      <c r="BH275" s="95">
        <v>0</v>
      </c>
      <c r="BI275" s="94">
        <f t="shared" si="62"/>
        <v>13</v>
      </c>
      <c r="BJ275" s="98">
        <f t="shared" si="63"/>
        <v>9</v>
      </c>
      <c r="BK275" s="98">
        <f t="shared" si="64"/>
        <v>4</v>
      </c>
      <c r="BL275" s="98">
        <f t="shared" si="65"/>
        <v>0</v>
      </c>
      <c r="BM275" s="98">
        <f t="shared" si="66"/>
        <v>0</v>
      </c>
      <c r="BN275" s="98">
        <f t="shared" si="67"/>
        <v>0</v>
      </c>
      <c r="BO275" s="98">
        <f t="shared" si="68"/>
        <v>0</v>
      </c>
      <c r="BP275" s="98">
        <f t="shared" si="69"/>
        <v>0</v>
      </c>
      <c r="BQ275" s="99">
        <f t="shared" si="70"/>
        <v>13</v>
      </c>
      <c r="BR275" s="94">
        <v>53</v>
      </c>
      <c r="BS275" s="94" t="str">
        <f t="shared" si="60"/>
        <v>Buclin</v>
      </c>
      <c r="BT275" s="94" t="str">
        <f t="shared" si="61"/>
        <v>Hyun</v>
      </c>
      <c r="BU275" s="16" t="str">
        <f>D275</f>
        <v>Marsens</v>
      </c>
    </row>
    <row r="276" spans="1:75" s="94" customFormat="1" ht="20.100000000000001" customHeight="1" x14ac:dyDescent="0.25">
      <c r="A276" s="93">
        <v>1969</v>
      </c>
      <c r="B276" s="95" t="s">
        <v>866</v>
      </c>
      <c r="C276" s="95" t="s">
        <v>867</v>
      </c>
      <c r="D276" s="96" t="s">
        <v>374</v>
      </c>
      <c r="E276" s="95">
        <v>0</v>
      </c>
      <c r="F276" s="95">
        <v>0</v>
      </c>
      <c r="G276" s="95">
        <v>0</v>
      </c>
      <c r="H276" s="95">
        <v>0</v>
      </c>
      <c r="I276" s="95">
        <v>13</v>
      </c>
      <c r="J276" s="95">
        <v>0</v>
      </c>
      <c r="K276" s="95">
        <v>0</v>
      </c>
      <c r="L276" s="95">
        <v>0</v>
      </c>
      <c r="M276" s="95">
        <v>0</v>
      </c>
      <c r="N276" s="95">
        <v>0</v>
      </c>
      <c r="O276" s="95">
        <v>0</v>
      </c>
      <c r="P276" s="95">
        <v>0</v>
      </c>
      <c r="Q276" s="95">
        <v>0</v>
      </c>
      <c r="R276" s="95">
        <v>0</v>
      </c>
      <c r="S276" s="95">
        <v>0</v>
      </c>
      <c r="T276" s="95">
        <v>0</v>
      </c>
      <c r="U276" s="95">
        <v>0</v>
      </c>
      <c r="V276" s="95">
        <v>0</v>
      </c>
      <c r="W276" s="95">
        <v>0</v>
      </c>
      <c r="X276" s="95">
        <v>0</v>
      </c>
      <c r="Y276" s="95">
        <v>0</v>
      </c>
      <c r="Z276" s="95">
        <v>0</v>
      </c>
      <c r="AA276" s="95">
        <v>0</v>
      </c>
      <c r="AB276" s="95">
        <v>0</v>
      </c>
      <c r="AC276" s="95">
        <v>0</v>
      </c>
      <c r="AD276" s="95">
        <v>0</v>
      </c>
      <c r="AE276" s="95">
        <v>0</v>
      </c>
      <c r="AF276" s="95">
        <v>0</v>
      </c>
      <c r="AG276" s="95">
        <v>0</v>
      </c>
      <c r="AH276" s="95">
        <v>0</v>
      </c>
      <c r="AI276" s="95">
        <v>0</v>
      </c>
      <c r="AJ276" s="95">
        <v>0</v>
      </c>
      <c r="AK276" s="95">
        <v>0</v>
      </c>
      <c r="AL276" s="95">
        <v>0</v>
      </c>
      <c r="AM276" s="95">
        <v>0</v>
      </c>
      <c r="AN276" s="95">
        <v>0</v>
      </c>
      <c r="AO276" s="95">
        <v>0</v>
      </c>
      <c r="AP276" s="95">
        <v>0</v>
      </c>
      <c r="AQ276" s="95">
        <v>0</v>
      </c>
      <c r="AR276" s="95">
        <v>0</v>
      </c>
      <c r="AS276" s="95">
        <v>0</v>
      </c>
      <c r="AT276" s="95">
        <v>0</v>
      </c>
      <c r="AU276" s="95">
        <v>0</v>
      </c>
      <c r="AV276" s="95">
        <v>0</v>
      </c>
      <c r="AW276" s="95">
        <v>0</v>
      </c>
      <c r="AX276" s="95">
        <v>0</v>
      </c>
      <c r="AY276" s="95">
        <v>0</v>
      </c>
      <c r="AZ276" s="95">
        <v>0</v>
      </c>
      <c r="BA276" s="95">
        <v>0</v>
      </c>
      <c r="BB276" s="95">
        <v>0</v>
      </c>
      <c r="BC276" s="95">
        <v>0</v>
      </c>
      <c r="BD276" s="95">
        <v>0</v>
      </c>
      <c r="BE276" s="95">
        <v>0</v>
      </c>
      <c r="BF276" s="95">
        <v>0</v>
      </c>
      <c r="BG276" s="95">
        <v>0</v>
      </c>
      <c r="BH276" s="95">
        <v>0</v>
      </c>
      <c r="BI276" s="94">
        <f t="shared" si="62"/>
        <v>13</v>
      </c>
      <c r="BJ276" s="98">
        <f t="shared" si="63"/>
        <v>13</v>
      </c>
      <c r="BK276" s="98">
        <f t="shared" si="64"/>
        <v>0</v>
      </c>
      <c r="BL276" s="98">
        <f t="shared" si="65"/>
        <v>0</v>
      </c>
      <c r="BM276" s="98">
        <f t="shared" si="66"/>
        <v>0</v>
      </c>
      <c r="BN276" s="98">
        <f t="shared" si="67"/>
        <v>0</v>
      </c>
      <c r="BO276" s="98">
        <f t="shared" si="68"/>
        <v>0</v>
      </c>
      <c r="BP276" s="98">
        <f t="shared" si="69"/>
        <v>0</v>
      </c>
      <c r="BQ276" s="99">
        <f t="shared" si="70"/>
        <v>13</v>
      </c>
      <c r="BR276" s="94">
        <v>53</v>
      </c>
      <c r="BS276" s="94" t="str">
        <f t="shared" si="60"/>
        <v>Duboia</v>
      </c>
      <c r="BT276" s="94" t="str">
        <f t="shared" si="61"/>
        <v>Jean-Luc</v>
      </c>
      <c r="BU276" s="16" t="str">
        <f>D276</f>
        <v>Choëx</v>
      </c>
    </row>
    <row r="277" spans="1:75" s="94" customFormat="1" ht="20.100000000000001" customHeight="1" x14ac:dyDescent="0.25">
      <c r="A277" s="17">
        <v>1972</v>
      </c>
      <c r="B277" s="39" t="s">
        <v>3900</v>
      </c>
      <c r="C277" s="20" t="s">
        <v>309</v>
      </c>
      <c r="D277" s="16"/>
      <c r="E277" s="95">
        <v>0</v>
      </c>
      <c r="F277" s="95">
        <v>0</v>
      </c>
      <c r="G277" s="95">
        <v>0</v>
      </c>
      <c r="H277" s="95">
        <v>0</v>
      </c>
      <c r="I277" s="95">
        <v>0</v>
      </c>
      <c r="J277" s="95">
        <v>0</v>
      </c>
      <c r="K277" s="95">
        <v>0</v>
      </c>
      <c r="L277" s="95">
        <v>0</v>
      </c>
      <c r="M277" s="95">
        <v>0</v>
      </c>
      <c r="N277" s="95">
        <v>0</v>
      </c>
      <c r="O277" s="95">
        <v>13</v>
      </c>
      <c r="P277" s="95">
        <v>0</v>
      </c>
      <c r="Q277" s="95">
        <v>0</v>
      </c>
      <c r="R277" s="95">
        <v>0</v>
      </c>
      <c r="S277" s="95">
        <v>0</v>
      </c>
      <c r="T277" s="95">
        <v>0</v>
      </c>
      <c r="U277" s="95">
        <v>0</v>
      </c>
      <c r="V277" s="95">
        <v>0</v>
      </c>
      <c r="W277" s="95">
        <v>0</v>
      </c>
      <c r="X277" s="95">
        <v>0</v>
      </c>
      <c r="Y277" s="95">
        <v>0</v>
      </c>
      <c r="Z277" s="95">
        <v>0</v>
      </c>
      <c r="AA277" s="95">
        <v>0</v>
      </c>
      <c r="AB277" s="95">
        <v>0</v>
      </c>
      <c r="AC277" s="95">
        <v>0</v>
      </c>
      <c r="AD277" s="95">
        <v>0</v>
      </c>
      <c r="AE277" s="95">
        <v>0</v>
      </c>
      <c r="AF277" s="95">
        <v>0</v>
      </c>
      <c r="AG277" s="95">
        <v>0</v>
      </c>
      <c r="AH277" s="95">
        <v>0</v>
      </c>
      <c r="AI277" s="95">
        <v>0</v>
      </c>
      <c r="AJ277" s="95">
        <v>0</v>
      </c>
      <c r="AK277" s="95">
        <v>0</v>
      </c>
      <c r="AL277" s="95">
        <v>0</v>
      </c>
      <c r="AM277" s="95">
        <v>0</v>
      </c>
      <c r="AN277" s="95">
        <v>0</v>
      </c>
      <c r="AO277" s="95">
        <v>0</v>
      </c>
      <c r="AP277" s="95">
        <v>0</v>
      </c>
      <c r="AQ277" s="95">
        <v>0</v>
      </c>
      <c r="AR277" s="95">
        <v>0</v>
      </c>
      <c r="AS277" s="95">
        <v>0</v>
      </c>
      <c r="AT277" s="95">
        <v>0</v>
      </c>
      <c r="AU277" s="95">
        <v>0</v>
      </c>
      <c r="AV277" s="95">
        <v>0</v>
      </c>
      <c r="AW277" s="95">
        <v>0</v>
      </c>
      <c r="AX277" s="95">
        <v>0</v>
      </c>
      <c r="AY277" s="95">
        <v>0</v>
      </c>
      <c r="AZ277" s="95">
        <v>0</v>
      </c>
      <c r="BA277" s="95">
        <v>0</v>
      </c>
      <c r="BB277" s="95">
        <v>0</v>
      </c>
      <c r="BC277" s="95">
        <v>0</v>
      </c>
      <c r="BD277" s="95">
        <v>0</v>
      </c>
      <c r="BE277" s="95">
        <v>0</v>
      </c>
      <c r="BF277" s="95">
        <v>0</v>
      </c>
      <c r="BG277" s="95">
        <v>0</v>
      </c>
      <c r="BH277" s="95">
        <v>0</v>
      </c>
      <c r="BI277" s="94">
        <f t="shared" si="62"/>
        <v>13</v>
      </c>
      <c r="BJ277" s="98">
        <f t="shared" si="63"/>
        <v>13</v>
      </c>
      <c r="BK277" s="98">
        <f t="shared" si="64"/>
        <v>0</v>
      </c>
      <c r="BL277" s="98">
        <f t="shared" si="65"/>
        <v>0</v>
      </c>
      <c r="BM277" s="98">
        <f t="shared" si="66"/>
        <v>0</v>
      </c>
      <c r="BN277" s="98">
        <f t="shared" si="67"/>
        <v>0</v>
      </c>
      <c r="BO277" s="98">
        <f t="shared" si="68"/>
        <v>0</v>
      </c>
      <c r="BP277" s="98">
        <f t="shared" si="69"/>
        <v>0</v>
      </c>
      <c r="BQ277" s="99">
        <f t="shared" si="70"/>
        <v>13</v>
      </c>
      <c r="BR277" s="94">
        <v>53</v>
      </c>
      <c r="BS277" s="94" t="str">
        <f t="shared" si="60"/>
        <v>Falconnet</v>
      </c>
      <c r="BT277" s="94" t="str">
        <f t="shared" si="61"/>
        <v>Olivier</v>
      </c>
      <c r="BU277" s="16"/>
      <c r="BV277" s="16"/>
      <c r="BW277" s="16"/>
    </row>
    <row r="278" spans="1:75" s="94" customFormat="1" ht="20.100000000000001" customHeight="1" x14ac:dyDescent="0.25">
      <c r="A278" s="17">
        <v>1963</v>
      </c>
      <c r="B278" s="39" t="s">
        <v>5294</v>
      </c>
      <c r="C278" s="20" t="s">
        <v>309</v>
      </c>
      <c r="D278" s="39" t="s">
        <v>456</v>
      </c>
      <c r="E278" s="95">
        <v>0</v>
      </c>
      <c r="F278" s="95">
        <v>0</v>
      </c>
      <c r="G278" s="95">
        <v>0</v>
      </c>
      <c r="H278" s="95">
        <v>0</v>
      </c>
      <c r="I278" s="95">
        <v>0</v>
      </c>
      <c r="J278" s="95">
        <v>0</v>
      </c>
      <c r="K278" s="95">
        <v>0</v>
      </c>
      <c r="L278" s="95">
        <v>0</v>
      </c>
      <c r="M278" s="95">
        <v>0</v>
      </c>
      <c r="N278" s="95">
        <v>0</v>
      </c>
      <c r="O278" s="95">
        <v>0</v>
      </c>
      <c r="P278" s="95">
        <v>0</v>
      </c>
      <c r="Q278" s="95">
        <v>0</v>
      </c>
      <c r="R278" s="95">
        <v>0</v>
      </c>
      <c r="S278" s="95">
        <v>0</v>
      </c>
      <c r="T278" s="95">
        <v>0</v>
      </c>
      <c r="U278" s="95">
        <v>0</v>
      </c>
      <c r="V278" s="95">
        <v>0</v>
      </c>
      <c r="W278" s="95">
        <v>0</v>
      </c>
      <c r="X278" s="95">
        <v>0</v>
      </c>
      <c r="Y278" s="95">
        <v>0</v>
      </c>
      <c r="Z278" s="95">
        <v>0</v>
      </c>
      <c r="AA278" s="95">
        <v>0</v>
      </c>
      <c r="AB278" s="95">
        <v>0</v>
      </c>
      <c r="AC278" s="95">
        <v>0</v>
      </c>
      <c r="AD278" s="95">
        <v>0</v>
      </c>
      <c r="AE278" s="95">
        <v>0</v>
      </c>
      <c r="AF278" s="95">
        <v>0</v>
      </c>
      <c r="AG278" s="95">
        <v>0</v>
      </c>
      <c r="AH278" s="95">
        <v>0</v>
      </c>
      <c r="AI278" s="95">
        <v>0</v>
      </c>
      <c r="AJ278" s="95">
        <v>0</v>
      </c>
      <c r="AK278" s="95">
        <v>0</v>
      </c>
      <c r="AL278" s="95">
        <v>0</v>
      </c>
      <c r="AM278" s="95">
        <v>0</v>
      </c>
      <c r="AN278" s="95">
        <v>0</v>
      </c>
      <c r="AO278" s="95">
        <v>0</v>
      </c>
      <c r="AP278" s="95">
        <v>0</v>
      </c>
      <c r="AQ278" s="95">
        <v>0</v>
      </c>
      <c r="AR278" s="95">
        <v>0</v>
      </c>
      <c r="AS278" s="95">
        <v>0</v>
      </c>
      <c r="AT278" s="95">
        <v>0</v>
      </c>
      <c r="AU278" s="95">
        <v>0</v>
      </c>
      <c r="AV278" s="95">
        <v>0</v>
      </c>
      <c r="AW278" s="95">
        <v>0</v>
      </c>
      <c r="AX278" s="95">
        <v>0</v>
      </c>
      <c r="AY278" s="95">
        <v>0</v>
      </c>
      <c r="AZ278" s="95">
        <v>0</v>
      </c>
      <c r="BA278" s="95">
        <v>0</v>
      </c>
      <c r="BB278" s="95">
        <v>0</v>
      </c>
      <c r="BC278" s="95">
        <v>0</v>
      </c>
      <c r="BD278" s="95">
        <v>0</v>
      </c>
      <c r="BE278" s="95">
        <v>13</v>
      </c>
      <c r="BF278" s="95">
        <v>0</v>
      </c>
      <c r="BG278" s="95">
        <v>0</v>
      </c>
      <c r="BH278" s="95">
        <v>0</v>
      </c>
      <c r="BI278" s="94">
        <f t="shared" si="62"/>
        <v>13</v>
      </c>
      <c r="BJ278" s="98">
        <f t="shared" si="63"/>
        <v>13</v>
      </c>
      <c r="BK278" s="98">
        <f t="shared" si="64"/>
        <v>0</v>
      </c>
      <c r="BL278" s="98">
        <f t="shared" si="65"/>
        <v>0</v>
      </c>
      <c r="BM278" s="98">
        <f t="shared" si="66"/>
        <v>0</v>
      </c>
      <c r="BN278" s="98">
        <f t="shared" si="67"/>
        <v>0</v>
      </c>
      <c r="BO278" s="98">
        <f t="shared" si="68"/>
        <v>0</v>
      </c>
      <c r="BP278" s="98">
        <f t="shared" si="69"/>
        <v>0</v>
      </c>
      <c r="BQ278" s="99">
        <f t="shared" si="70"/>
        <v>13</v>
      </c>
      <c r="BR278" s="94">
        <v>53</v>
      </c>
      <c r="BS278" s="94" t="str">
        <f t="shared" si="60"/>
        <v>Fietz</v>
      </c>
      <c r="BT278" s="94" t="str">
        <f t="shared" si="61"/>
        <v>Olivier</v>
      </c>
      <c r="BU278" s="16" t="str">
        <f>D278</f>
        <v>Vérossaz</v>
      </c>
      <c r="BV278" s="16"/>
    </row>
    <row r="279" spans="1:75" s="94" customFormat="1" ht="20.100000000000001" customHeight="1" x14ac:dyDescent="0.25">
      <c r="A279" s="93">
        <v>1972</v>
      </c>
      <c r="B279" s="95" t="s">
        <v>1133</v>
      </c>
      <c r="C279" s="95" t="s">
        <v>309</v>
      </c>
      <c r="D279" s="96" t="s">
        <v>384</v>
      </c>
      <c r="E279" s="95">
        <v>0</v>
      </c>
      <c r="F279" s="95">
        <v>0</v>
      </c>
      <c r="G279" s="95">
        <v>0</v>
      </c>
      <c r="H279" s="95">
        <v>0</v>
      </c>
      <c r="I279" s="95">
        <v>0</v>
      </c>
      <c r="J279" s="95">
        <v>0</v>
      </c>
      <c r="K279" s="95">
        <v>1</v>
      </c>
      <c r="L279" s="95">
        <v>0</v>
      </c>
      <c r="M279" s="95">
        <v>0</v>
      </c>
      <c r="N279" s="95">
        <v>0</v>
      </c>
      <c r="O279" s="95">
        <v>0</v>
      </c>
      <c r="P279" s="95">
        <v>0</v>
      </c>
      <c r="Q279" s="95">
        <v>0</v>
      </c>
      <c r="R279" s="95">
        <v>0</v>
      </c>
      <c r="S279" s="95">
        <v>0</v>
      </c>
      <c r="T279" s="95">
        <v>0</v>
      </c>
      <c r="U279" s="95">
        <v>0</v>
      </c>
      <c r="V279" s="95">
        <v>0</v>
      </c>
      <c r="W279" s="95">
        <v>0</v>
      </c>
      <c r="X279" s="95">
        <v>0</v>
      </c>
      <c r="Y279" s="95">
        <v>0</v>
      </c>
      <c r="Z279" s="95">
        <v>0</v>
      </c>
      <c r="AA279" s="95">
        <v>0</v>
      </c>
      <c r="AB279" s="95">
        <v>0</v>
      </c>
      <c r="AC279" s="95">
        <v>0</v>
      </c>
      <c r="AD279" s="95">
        <v>0</v>
      </c>
      <c r="AE279" s="95">
        <v>0</v>
      </c>
      <c r="AF279" s="95">
        <v>0</v>
      </c>
      <c r="AG279" s="95">
        <v>0</v>
      </c>
      <c r="AH279" s="95">
        <v>0</v>
      </c>
      <c r="AI279" s="95">
        <v>0</v>
      </c>
      <c r="AJ279" s="95">
        <v>0</v>
      </c>
      <c r="AK279" s="95">
        <v>0</v>
      </c>
      <c r="AL279" s="95">
        <v>0</v>
      </c>
      <c r="AM279" s="95">
        <v>0</v>
      </c>
      <c r="AN279" s="95">
        <v>0</v>
      </c>
      <c r="AO279" s="95">
        <v>0</v>
      </c>
      <c r="AP279" s="95">
        <v>0</v>
      </c>
      <c r="AQ279" s="95">
        <v>0</v>
      </c>
      <c r="AR279" s="95">
        <v>0</v>
      </c>
      <c r="AS279" s="95">
        <v>0</v>
      </c>
      <c r="AT279" s="95">
        <v>0</v>
      </c>
      <c r="AU279" s="95">
        <v>0</v>
      </c>
      <c r="AV279" s="95">
        <v>0</v>
      </c>
      <c r="AW279" s="95">
        <v>0</v>
      </c>
      <c r="AX279" s="95">
        <v>0</v>
      </c>
      <c r="AY279" s="95">
        <v>0</v>
      </c>
      <c r="AZ279" s="95">
        <v>0</v>
      </c>
      <c r="BA279" s="95">
        <v>0</v>
      </c>
      <c r="BB279" s="95">
        <v>12</v>
      </c>
      <c r="BC279" s="95">
        <v>0</v>
      </c>
      <c r="BD279" s="95">
        <v>0</v>
      </c>
      <c r="BE279" s="95">
        <v>0</v>
      </c>
      <c r="BF279" s="95">
        <v>0</v>
      </c>
      <c r="BG279" s="95">
        <v>0</v>
      </c>
      <c r="BH279" s="95">
        <v>0</v>
      </c>
      <c r="BI279" s="94">
        <f t="shared" si="62"/>
        <v>13</v>
      </c>
      <c r="BJ279" s="98">
        <f t="shared" si="63"/>
        <v>12</v>
      </c>
      <c r="BK279" s="98">
        <f t="shared" si="64"/>
        <v>1</v>
      </c>
      <c r="BL279" s="98">
        <f t="shared" si="65"/>
        <v>0</v>
      </c>
      <c r="BM279" s="98">
        <f t="shared" si="66"/>
        <v>0</v>
      </c>
      <c r="BN279" s="98">
        <f t="shared" si="67"/>
        <v>0</v>
      </c>
      <c r="BO279" s="98">
        <f t="shared" si="68"/>
        <v>0</v>
      </c>
      <c r="BP279" s="98">
        <f t="shared" si="69"/>
        <v>0</v>
      </c>
      <c r="BQ279" s="99">
        <f t="shared" si="70"/>
        <v>13</v>
      </c>
      <c r="BR279" s="94">
        <v>53</v>
      </c>
      <c r="BS279" s="94" t="str">
        <f t="shared" si="60"/>
        <v>Glassey</v>
      </c>
      <c r="BT279" s="94" t="str">
        <f t="shared" si="61"/>
        <v>Olivier</v>
      </c>
      <c r="BU279" s="16" t="str">
        <f>D279</f>
        <v>Montana</v>
      </c>
    </row>
    <row r="280" spans="1:75" s="94" customFormat="1" ht="20.100000000000001" customHeight="1" x14ac:dyDescent="0.25">
      <c r="A280" s="93">
        <v>1971</v>
      </c>
      <c r="B280" s="95" t="s">
        <v>894</v>
      </c>
      <c r="C280" s="95" t="s">
        <v>51</v>
      </c>
      <c r="D280" s="96" t="s">
        <v>896</v>
      </c>
      <c r="E280" s="95">
        <v>0</v>
      </c>
      <c r="F280" s="95">
        <v>0</v>
      </c>
      <c r="G280" s="95">
        <v>0</v>
      </c>
      <c r="H280" s="95">
        <v>0</v>
      </c>
      <c r="I280" s="95">
        <v>0</v>
      </c>
      <c r="J280" s="95">
        <v>13</v>
      </c>
      <c r="K280" s="95">
        <v>0</v>
      </c>
      <c r="L280" s="95">
        <v>0</v>
      </c>
      <c r="M280" s="95">
        <v>0</v>
      </c>
      <c r="N280" s="95">
        <v>0</v>
      </c>
      <c r="O280" s="95">
        <v>0</v>
      </c>
      <c r="P280" s="95">
        <v>0</v>
      </c>
      <c r="Q280" s="95">
        <v>0</v>
      </c>
      <c r="R280" s="95">
        <v>0</v>
      </c>
      <c r="S280" s="95">
        <v>0</v>
      </c>
      <c r="T280" s="95">
        <v>0</v>
      </c>
      <c r="U280" s="95">
        <v>0</v>
      </c>
      <c r="V280" s="95">
        <v>0</v>
      </c>
      <c r="W280" s="95">
        <v>0</v>
      </c>
      <c r="X280" s="95">
        <v>0</v>
      </c>
      <c r="Y280" s="95">
        <v>0</v>
      </c>
      <c r="Z280" s="95">
        <v>0</v>
      </c>
      <c r="AA280" s="95">
        <v>0</v>
      </c>
      <c r="AB280" s="95">
        <v>0</v>
      </c>
      <c r="AC280" s="95">
        <v>0</v>
      </c>
      <c r="AD280" s="95">
        <v>0</v>
      </c>
      <c r="AE280" s="95">
        <v>0</v>
      </c>
      <c r="AF280" s="95">
        <v>0</v>
      </c>
      <c r="AG280" s="95">
        <v>0</v>
      </c>
      <c r="AH280" s="95">
        <v>0</v>
      </c>
      <c r="AI280" s="95">
        <v>0</v>
      </c>
      <c r="AJ280" s="95">
        <v>0</v>
      </c>
      <c r="AK280" s="95">
        <v>0</v>
      </c>
      <c r="AL280" s="95">
        <v>0</v>
      </c>
      <c r="AM280" s="95">
        <v>0</v>
      </c>
      <c r="AN280" s="95">
        <v>0</v>
      </c>
      <c r="AO280" s="95">
        <v>0</v>
      </c>
      <c r="AP280" s="95">
        <v>0</v>
      </c>
      <c r="AQ280" s="95">
        <v>0</v>
      </c>
      <c r="AR280" s="95">
        <v>0</v>
      </c>
      <c r="AS280" s="95">
        <v>0</v>
      </c>
      <c r="AT280" s="95">
        <v>0</v>
      </c>
      <c r="AU280" s="95">
        <v>0</v>
      </c>
      <c r="AV280" s="95">
        <v>0</v>
      </c>
      <c r="AW280" s="95">
        <v>0</v>
      </c>
      <c r="AX280" s="95">
        <v>0</v>
      </c>
      <c r="AY280" s="95">
        <v>0</v>
      </c>
      <c r="AZ280" s="95">
        <v>0</v>
      </c>
      <c r="BA280" s="95">
        <v>0</v>
      </c>
      <c r="BB280" s="95">
        <v>0</v>
      </c>
      <c r="BC280" s="95">
        <v>0</v>
      </c>
      <c r="BD280" s="95">
        <v>0</v>
      </c>
      <c r="BE280" s="95">
        <v>0</v>
      </c>
      <c r="BF280" s="95">
        <v>0</v>
      </c>
      <c r="BG280" s="95">
        <v>0</v>
      </c>
      <c r="BH280" s="95">
        <v>0</v>
      </c>
      <c r="BI280" s="94">
        <f t="shared" si="62"/>
        <v>13</v>
      </c>
      <c r="BJ280" s="98">
        <f t="shared" si="63"/>
        <v>13</v>
      </c>
      <c r="BK280" s="98">
        <f t="shared" si="64"/>
        <v>0</v>
      </c>
      <c r="BL280" s="98">
        <f t="shared" si="65"/>
        <v>0</v>
      </c>
      <c r="BM280" s="98">
        <f t="shared" si="66"/>
        <v>0</v>
      </c>
      <c r="BN280" s="98">
        <f t="shared" si="67"/>
        <v>0</v>
      </c>
      <c r="BO280" s="98">
        <f t="shared" si="68"/>
        <v>0</v>
      </c>
      <c r="BP280" s="98">
        <f t="shared" si="69"/>
        <v>0</v>
      </c>
      <c r="BQ280" s="99">
        <f t="shared" si="70"/>
        <v>13</v>
      </c>
      <c r="BR280" s="94">
        <v>53</v>
      </c>
      <c r="BS280" s="94" t="str">
        <f t="shared" si="60"/>
        <v>Hitter</v>
      </c>
      <c r="BT280" s="94" t="str">
        <f t="shared" si="61"/>
        <v>David</v>
      </c>
      <c r="BU280" s="16" t="str">
        <f>D280</f>
        <v>Vercorin</v>
      </c>
    </row>
    <row r="281" spans="1:75" s="94" customFormat="1" ht="20.100000000000001" customHeight="1" x14ac:dyDescent="0.25">
      <c r="A281" s="93">
        <v>1967</v>
      </c>
      <c r="B281" s="95" t="s">
        <v>2898</v>
      </c>
      <c r="C281" s="95" t="s">
        <v>1326</v>
      </c>
      <c r="D281" s="96" t="s">
        <v>2848</v>
      </c>
      <c r="E281" s="95">
        <v>0</v>
      </c>
      <c r="F281" s="95">
        <v>0</v>
      </c>
      <c r="G281" s="95">
        <v>0</v>
      </c>
      <c r="H281" s="95">
        <v>0</v>
      </c>
      <c r="I281" s="95">
        <v>0</v>
      </c>
      <c r="J281" s="95">
        <v>0</v>
      </c>
      <c r="K281" s="95">
        <v>0</v>
      </c>
      <c r="L281" s="95">
        <v>0</v>
      </c>
      <c r="M281" s="95">
        <v>0</v>
      </c>
      <c r="N281" s="95">
        <v>0</v>
      </c>
      <c r="O281" s="95">
        <v>0</v>
      </c>
      <c r="P281" s="95">
        <v>0</v>
      </c>
      <c r="Q281" s="95">
        <v>0</v>
      </c>
      <c r="R281" s="95">
        <v>0</v>
      </c>
      <c r="S281" s="95">
        <v>0</v>
      </c>
      <c r="T281" s="95">
        <v>0</v>
      </c>
      <c r="U281" s="95">
        <v>0</v>
      </c>
      <c r="V281" s="95">
        <v>0</v>
      </c>
      <c r="W281" s="95">
        <v>0</v>
      </c>
      <c r="X281" s="95">
        <v>0</v>
      </c>
      <c r="Y281" s="95">
        <v>0</v>
      </c>
      <c r="Z281" s="95">
        <v>0</v>
      </c>
      <c r="AA281" s="95">
        <v>13</v>
      </c>
      <c r="AB281" s="95">
        <v>0</v>
      </c>
      <c r="AC281" s="95">
        <v>0</v>
      </c>
      <c r="AD281" s="95">
        <v>0</v>
      </c>
      <c r="AE281" s="95">
        <v>0</v>
      </c>
      <c r="AF281" s="95">
        <v>0</v>
      </c>
      <c r="AG281" s="95">
        <v>0</v>
      </c>
      <c r="AH281" s="95">
        <v>0</v>
      </c>
      <c r="AI281" s="95">
        <v>0</v>
      </c>
      <c r="AJ281" s="95">
        <v>0</v>
      </c>
      <c r="AK281" s="95">
        <v>0</v>
      </c>
      <c r="AL281" s="95">
        <v>0</v>
      </c>
      <c r="AM281" s="95">
        <v>0</v>
      </c>
      <c r="AN281" s="95">
        <v>0</v>
      </c>
      <c r="AO281" s="95">
        <v>0</v>
      </c>
      <c r="AP281" s="95">
        <v>0</v>
      </c>
      <c r="AQ281" s="95">
        <v>0</v>
      </c>
      <c r="AR281" s="95">
        <v>0</v>
      </c>
      <c r="AS281" s="95">
        <v>0</v>
      </c>
      <c r="AT281" s="95">
        <v>0</v>
      </c>
      <c r="AU281" s="95">
        <v>0</v>
      </c>
      <c r="AV281" s="95">
        <v>0</v>
      </c>
      <c r="AW281" s="95">
        <v>0</v>
      </c>
      <c r="AX281" s="95">
        <v>0</v>
      </c>
      <c r="AY281" s="95">
        <v>0</v>
      </c>
      <c r="AZ281" s="95">
        <v>0</v>
      </c>
      <c r="BA281" s="95">
        <v>0</v>
      </c>
      <c r="BB281" s="95">
        <v>0</v>
      </c>
      <c r="BC281" s="95">
        <v>0</v>
      </c>
      <c r="BD281" s="95">
        <v>0</v>
      </c>
      <c r="BE281" s="95">
        <v>0</v>
      </c>
      <c r="BF281" s="95">
        <v>0</v>
      </c>
      <c r="BG281" s="95">
        <v>0</v>
      </c>
      <c r="BH281" s="95">
        <v>0</v>
      </c>
      <c r="BI281" s="94">
        <f t="shared" si="62"/>
        <v>13</v>
      </c>
      <c r="BJ281" s="98">
        <f t="shared" si="63"/>
        <v>13</v>
      </c>
      <c r="BK281" s="98">
        <f t="shared" si="64"/>
        <v>0</v>
      </c>
      <c r="BL281" s="98">
        <f t="shared" si="65"/>
        <v>0</v>
      </c>
      <c r="BM281" s="98">
        <f t="shared" si="66"/>
        <v>0</v>
      </c>
      <c r="BN281" s="98">
        <f t="shared" si="67"/>
        <v>0</v>
      </c>
      <c r="BO281" s="98">
        <f t="shared" si="68"/>
        <v>0</v>
      </c>
      <c r="BP281" s="98">
        <f t="shared" si="69"/>
        <v>0</v>
      </c>
      <c r="BQ281" s="99">
        <f t="shared" si="70"/>
        <v>13</v>
      </c>
      <c r="BR281" s="94">
        <v>53</v>
      </c>
      <c r="BS281" s="94" t="str">
        <f t="shared" si="60"/>
        <v>Krautgarner</v>
      </c>
      <c r="BT281" s="94" t="str">
        <f t="shared" si="61"/>
        <v>Peter</v>
      </c>
      <c r="BU281" s="16" t="str">
        <f>D281</f>
        <v>Perchtolsdorf</v>
      </c>
    </row>
    <row r="282" spans="1:75" s="94" customFormat="1" ht="20.100000000000001" customHeight="1" x14ac:dyDescent="0.25">
      <c r="A282" s="93">
        <v>1972</v>
      </c>
      <c r="B282" s="95" t="s">
        <v>4158</v>
      </c>
      <c r="C282" s="95" t="s">
        <v>590</v>
      </c>
      <c r="D282" s="96" t="s">
        <v>4088</v>
      </c>
      <c r="E282" s="95">
        <v>0</v>
      </c>
      <c r="F282" s="95">
        <v>0</v>
      </c>
      <c r="G282" s="95">
        <v>0</v>
      </c>
      <c r="H282" s="95">
        <v>0</v>
      </c>
      <c r="I282" s="95">
        <v>0</v>
      </c>
      <c r="J282" s="95">
        <v>0</v>
      </c>
      <c r="K282" s="95">
        <v>0</v>
      </c>
      <c r="L282" s="95">
        <v>0</v>
      </c>
      <c r="M282" s="95">
        <v>0</v>
      </c>
      <c r="N282" s="95">
        <v>0</v>
      </c>
      <c r="O282" s="95">
        <v>0</v>
      </c>
      <c r="P282" s="95">
        <v>0</v>
      </c>
      <c r="Q282" s="95">
        <v>0</v>
      </c>
      <c r="R282" s="95">
        <v>0</v>
      </c>
      <c r="S282" s="95">
        <v>0</v>
      </c>
      <c r="T282" s="95">
        <v>0</v>
      </c>
      <c r="U282" s="95">
        <v>0</v>
      </c>
      <c r="V282" s="95">
        <v>0</v>
      </c>
      <c r="W282" s="95">
        <v>0</v>
      </c>
      <c r="X282" s="95">
        <v>0</v>
      </c>
      <c r="Y282" s="95">
        <v>0</v>
      </c>
      <c r="Z282" s="95">
        <v>0</v>
      </c>
      <c r="AA282" s="95">
        <v>0</v>
      </c>
      <c r="AB282" s="95">
        <v>0</v>
      </c>
      <c r="AC282" s="95">
        <v>0</v>
      </c>
      <c r="AD282" s="95">
        <v>0</v>
      </c>
      <c r="AE282" s="95">
        <v>0</v>
      </c>
      <c r="AF282" s="95">
        <v>0</v>
      </c>
      <c r="AG282" s="95">
        <v>0</v>
      </c>
      <c r="AH282" s="95">
        <v>0</v>
      </c>
      <c r="AI282" s="95">
        <v>0</v>
      </c>
      <c r="AJ282" s="95">
        <v>13</v>
      </c>
      <c r="AK282" s="95">
        <v>0</v>
      </c>
      <c r="AL282" s="95">
        <v>0</v>
      </c>
      <c r="AM282" s="95">
        <v>0</v>
      </c>
      <c r="AN282" s="95">
        <v>0</v>
      </c>
      <c r="AO282" s="95">
        <v>0</v>
      </c>
      <c r="AP282" s="95">
        <v>0</v>
      </c>
      <c r="AQ282" s="95">
        <v>0</v>
      </c>
      <c r="AR282" s="95">
        <v>0</v>
      </c>
      <c r="AS282" s="95">
        <v>0</v>
      </c>
      <c r="AT282" s="95">
        <v>0</v>
      </c>
      <c r="AU282" s="95">
        <v>0</v>
      </c>
      <c r="AV282" s="95">
        <v>0</v>
      </c>
      <c r="AW282" s="95">
        <v>0</v>
      </c>
      <c r="AX282" s="95">
        <v>0</v>
      </c>
      <c r="AY282" s="95">
        <v>0</v>
      </c>
      <c r="AZ282" s="95">
        <v>0</v>
      </c>
      <c r="BA282" s="95">
        <v>0</v>
      </c>
      <c r="BB282" s="95">
        <v>0</v>
      </c>
      <c r="BC282" s="95">
        <v>0</v>
      </c>
      <c r="BD282" s="95">
        <v>0</v>
      </c>
      <c r="BE282" s="95">
        <v>0</v>
      </c>
      <c r="BF282" s="95">
        <v>0</v>
      </c>
      <c r="BG282" s="95">
        <v>0</v>
      </c>
      <c r="BH282" s="95">
        <v>0</v>
      </c>
      <c r="BI282" s="94">
        <f t="shared" si="62"/>
        <v>13</v>
      </c>
      <c r="BJ282" s="98">
        <f t="shared" si="63"/>
        <v>13</v>
      </c>
      <c r="BK282" s="98">
        <f t="shared" si="64"/>
        <v>0</v>
      </c>
      <c r="BL282" s="98">
        <f t="shared" si="65"/>
        <v>0</v>
      </c>
      <c r="BM282" s="98">
        <f t="shared" si="66"/>
        <v>0</v>
      </c>
      <c r="BN282" s="98">
        <f t="shared" si="67"/>
        <v>0</v>
      </c>
      <c r="BO282" s="98">
        <f t="shared" si="68"/>
        <v>0</v>
      </c>
      <c r="BP282" s="98">
        <f t="shared" si="69"/>
        <v>0</v>
      </c>
      <c r="BQ282" s="99">
        <f t="shared" si="70"/>
        <v>13</v>
      </c>
      <c r="BR282" s="94">
        <v>53</v>
      </c>
      <c r="BS282" s="94" t="str">
        <f t="shared" si="60"/>
        <v>Larcher</v>
      </c>
      <c r="BT282" s="94" t="str">
        <f t="shared" si="61"/>
        <v>Stéphane</v>
      </c>
      <c r="BU282" s="16" t="str">
        <f>D282</f>
        <v>Sergy</v>
      </c>
    </row>
    <row r="283" spans="1:75" s="94" customFormat="1" ht="20.100000000000001" customHeight="1" x14ac:dyDescent="0.25">
      <c r="A283" s="17">
        <v>1967</v>
      </c>
      <c r="B283" s="39" t="s">
        <v>945</v>
      </c>
      <c r="C283" s="20" t="s">
        <v>5404</v>
      </c>
      <c r="D283" s="16"/>
      <c r="E283" s="95">
        <v>0</v>
      </c>
      <c r="F283" s="95">
        <v>0</v>
      </c>
      <c r="G283" s="95">
        <v>0</v>
      </c>
      <c r="H283" s="95">
        <v>0</v>
      </c>
      <c r="I283" s="95">
        <v>0</v>
      </c>
      <c r="J283" s="95">
        <v>0</v>
      </c>
      <c r="K283" s="95">
        <v>0</v>
      </c>
      <c r="L283" s="95">
        <v>0</v>
      </c>
      <c r="M283" s="95">
        <v>0</v>
      </c>
      <c r="N283" s="95">
        <v>0</v>
      </c>
      <c r="O283" s="95">
        <v>0</v>
      </c>
      <c r="P283" s="95">
        <v>0</v>
      </c>
      <c r="Q283" s="95">
        <v>0</v>
      </c>
      <c r="R283" s="95">
        <v>0</v>
      </c>
      <c r="S283" s="95">
        <v>0</v>
      </c>
      <c r="T283" s="95">
        <v>0</v>
      </c>
      <c r="U283" s="95">
        <v>0</v>
      </c>
      <c r="V283" s="95">
        <v>0</v>
      </c>
      <c r="W283" s="95">
        <v>0</v>
      </c>
      <c r="X283" s="95">
        <v>0</v>
      </c>
      <c r="Y283" s="95">
        <v>0</v>
      </c>
      <c r="Z283" s="95">
        <v>0</v>
      </c>
      <c r="AA283" s="95">
        <v>0</v>
      </c>
      <c r="AB283" s="95">
        <v>0</v>
      </c>
      <c r="AC283" s="95">
        <v>0</v>
      </c>
      <c r="AD283" s="95">
        <v>0</v>
      </c>
      <c r="AE283" s="95">
        <v>0</v>
      </c>
      <c r="AF283" s="95">
        <v>0</v>
      </c>
      <c r="AG283" s="95">
        <v>0</v>
      </c>
      <c r="AH283" s="95">
        <v>0</v>
      </c>
      <c r="AI283" s="95">
        <v>0</v>
      </c>
      <c r="AJ283" s="95">
        <v>0</v>
      </c>
      <c r="AK283" s="95">
        <v>0</v>
      </c>
      <c r="AL283" s="95">
        <v>0</v>
      </c>
      <c r="AM283" s="95">
        <v>0</v>
      </c>
      <c r="AN283" s="95">
        <v>0</v>
      </c>
      <c r="AO283" s="95">
        <v>0</v>
      </c>
      <c r="AP283" s="95">
        <v>0</v>
      </c>
      <c r="AQ283" s="95">
        <v>0</v>
      </c>
      <c r="AR283" s="95">
        <v>0</v>
      </c>
      <c r="AS283" s="95">
        <v>0</v>
      </c>
      <c r="AT283" s="95">
        <v>0</v>
      </c>
      <c r="AU283" s="95">
        <v>0</v>
      </c>
      <c r="AV283" s="95">
        <v>0</v>
      </c>
      <c r="AW283" s="95">
        <v>0</v>
      </c>
      <c r="AX283" s="95">
        <v>0</v>
      </c>
      <c r="AY283" s="95">
        <v>0</v>
      </c>
      <c r="AZ283" s="95">
        <v>0</v>
      </c>
      <c r="BA283" s="95">
        <v>13</v>
      </c>
      <c r="BB283" s="95">
        <v>0</v>
      </c>
      <c r="BC283" s="95">
        <v>0</v>
      </c>
      <c r="BD283" s="95">
        <v>0</v>
      </c>
      <c r="BE283" s="95">
        <v>0</v>
      </c>
      <c r="BF283" s="95">
        <v>0</v>
      </c>
      <c r="BG283" s="95">
        <v>0</v>
      </c>
      <c r="BH283" s="95">
        <v>0</v>
      </c>
      <c r="BI283" s="94">
        <f t="shared" si="62"/>
        <v>13</v>
      </c>
      <c r="BJ283" s="98">
        <f t="shared" si="63"/>
        <v>13</v>
      </c>
      <c r="BK283" s="98">
        <f t="shared" si="64"/>
        <v>0</v>
      </c>
      <c r="BL283" s="98">
        <f t="shared" si="65"/>
        <v>0</v>
      </c>
      <c r="BM283" s="98">
        <f t="shared" si="66"/>
        <v>0</v>
      </c>
      <c r="BN283" s="98">
        <f t="shared" si="67"/>
        <v>0</v>
      </c>
      <c r="BO283" s="98">
        <f t="shared" si="68"/>
        <v>0</v>
      </c>
      <c r="BP283" s="98">
        <f t="shared" si="69"/>
        <v>0</v>
      </c>
      <c r="BQ283" s="99">
        <f t="shared" si="70"/>
        <v>13</v>
      </c>
      <c r="BR283" s="94">
        <v>53</v>
      </c>
      <c r="BS283" s="94" t="str">
        <f t="shared" si="60"/>
        <v>Lattion</v>
      </c>
      <c r="BT283" s="94" t="str">
        <f t="shared" si="61"/>
        <v>Albert</v>
      </c>
      <c r="BU283" s="16"/>
      <c r="BV283" s="16"/>
    </row>
    <row r="284" spans="1:75" s="94" customFormat="1" ht="20.100000000000001" customHeight="1" x14ac:dyDescent="0.25">
      <c r="A284" s="17">
        <v>1970</v>
      </c>
      <c r="B284" s="39" t="s">
        <v>3333</v>
      </c>
      <c r="C284" s="20" t="s">
        <v>354</v>
      </c>
      <c r="D284" s="39" t="s">
        <v>517</v>
      </c>
      <c r="E284" s="95">
        <v>0</v>
      </c>
      <c r="F284" s="95">
        <v>0</v>
      </c>
      <c r="G284" s="95">
        <v>0</v>
      </c>
      <c r="H284" s="95">
        <v>0</v>
      </c>
      <c r="I284" s="95">
        <v>0</v>
      </c>
      <c r="J284" s="95">
        <v>0</v>
      </c>
      <c r="K284" s="95">
        <v>0</v>
      </c>
      <c r="L284" s="95">
        <v>0</v>
      </c>
      <c r="M284" s="95">
        <v>0</v>
      </c>
      <c r="N284" s="95">
        <v>0</v>
      </c>
      <c r="O284" s="95">
        <v>0</v>
      </c>
      <c r="P284" s="95">
        <v>0</v>
      </c>
      <c r="Q284" s="95">
        <v>0</v>
      </c>
      <c r="R284" s="95">
        <v>0</v>
      </c>
      <c r="S284" s="95">
        <v>0</v>
      </c>
      <c r="T284" s="95">
        <v>0</v>
      </c>
      <c r="U284" s="95">
        <v>0</v>
      </c>
      <c r="V284" s="95">
        <v>0</v>
      </c>
      <c r="W284" s="95">
        <v>0</v>
      </c>
      <c r="X284" s="95">
        <v>0</v>
      </c>
      <c r="Y284" s="95">
        <v>0</v>
      </c>
      <c r="Z284" s="95">
        <v>0</v>
      </c>
      <c r="AA284" s="95">
        <v>0</v>
      </c>
      <c r="AB284" s="95">
        <v>0</v>
      </c>
      <c r="AC284" s="95">
        <v>0</v>
      </c>
      <c r="AD284" s="95">
        <v>0</v>
      </c>
      <c r="AE284" s="95">
        <v>0</v>
      </c>
      <c r="AF284" s="95">
        <v>0</v>
      </c>
      <c r="AG284" s="95">
        <v>0</v>
      </c>
      <c r="AH284" s="95">
        <v>0</v>
      </c>
      <c r="AI284" s="95">
        <v>0</v>
      </c>
      <c r="AJ284" s="95">
        <v>0</v>
      </c>
      <c r="AK284" s="95">
        <v>0</v>
      </c>
      <c r="AL284" s="95">
        <v>0</v>
      </c>
      <c r="AM284" s="95">
        <v>0</v>
      </c>
      <c r="AN284" s="95">
        <v>0</v>
      </c>
      <c r="AO284" s="95">
        <v>0</v>
      </c>
      <c r="AP284" s="95">
        <v>0</v>
      </c>
      <c r="AQ284" s="95">
        <v>0</v>
      </c>
      <c r="AR284" s="95">
        <v>0</v>
      </c>
      <c r="AS284" s="95">
        <v>0</v>
      </c>
      <c r="AT284" s="95">
        <v>0</v>
      </c>
      <c r="AU284" s="95">
        <v>0</v>
      </c>
      <c r="AV284" s="95">
        <v>0</v>
      </c>
      <c r="AW284" s="95">
        <v>0</v>
      </c>
      <c r="AX284" s="95">
        <v>0</v>
      </c>
      <c r="AY284" s="95">
        <v>0</v>
      </c>
      <c r="AZ284" s="95">
        <v>0</v>
      </c>
      <c r="BA284" s="95">
        <v>0</v>
      </c>
      <c r="BB284" s="95">
        <v>0</v>
      </c>
      <c r="BC284" s="95">
        <v>0</v>
      </c>
      <c r="BD284" s="95">
        <v>13</v>
      </c>
      <c r="BE284" s="95">
        <v>0</v>
      </c>
      <c r="BF284" s="95">
        <v>0</v>
      </c>
      <c r="BG284" s="95">
        <v>0</v>
      </c>
      <c r="BH284" s="95">
        <v>0</v>
      </c>
      <c r="BI284" s="94">
        <f t="shared" si="62"/>
        <v>13</v>
      </c>
      <c r="BJ284" s="98">
        <f t="shared" si="63"/>
        <v>13</v>
      </c>
      <c r="BK284" s="98">
        <f t="shared" si="64"/>
        <v>0</v>
      </c>
      <c r="BL284" s="98">
        <f t="shared" si="65"/>
        <v>0</v>
      </c>
      <c r="BM284" s="98">
        <f t="shared" si="66"/>
        <v>0</v>
      </c>
      <c r="BN284" s="98">
        <f t="shared" si="67"/>
        <v>0</v>
      </c>
      <c r="BO284" s="98">
        <f t="shared" si="68"/>
        <v>0</v>
      </c>
      <c r="BP284" s="98">
        <f t="shared" si="69"/>
        <v>0</v>
      </c>
      <c r="BQ284" s="99">
        <f t="shared" si="70"/>
        <v>13</v>
      </c>
      <c r="BR284" s="94">
        <v>53</v>
      </c>
      <c r="BS284" s="94" t="str">
        <f t="shared" si="60"/>
        <v>Lavanchy</v>
      </c>
      <c r="BT284" s="94" t="str">
        <f t="shared" si="61"/>
        <v>Xavier</v>
      </c>
      <c r="BU284" s="16" t="str">
        <f t="shared" ref="BU284:BU302" si="71">D284</f>
        <v>St-Maurice</v>
      </c>
      <c r="BV284" s="16"/>
    </row>
    <row r="285" spans="1:75" s="94" customFormat="1" ht="20.100000000000001" customHeight="1" x14ac:dyDescent="0.25">
      <c r="A285" s="93">
        <v>1966</v>
      </c>
      <c r="B285" s="95" t="s">
        <v>3634</v>
      </c>
      <c r="C285" s="95" t="s">
        <v>2105</v>
      </c>
      <c r="D285" s="96" t="s">
        <v>3635</v>
      </c>
      <c r="E285" s="95">
        <v>0</v>
      </c>
      <c r="F285" s="95">
        <v>0</v>
      </c>
      <c r="G285" s="95">
        <v>0</v>
      </c>
      <c r="H285" s="95">
        <v>0</v>
      </c>
      <c r="I285" s="95">
        <v>0</v>
      </c>
      <c r="J285" s="95">
        <v>0</v>
      </c>
      <c r="K285" s="95">
        <v>0</v>
      </c>
      <c r="L285" s="95">
        <v>0</v>
      </c>
      <c r="M285" s="95">
        <v>0</v>
      </c>
      <c r="N285" s="95">
        <v>0</v>
      </c>
      <c r="O285" s="95">
        <v>0</v>
      </c>
      <c r="P285" s="95">
        <v>0</v>
      </c>
      <c r="Q285" s="95">
        <v>0</v>
      </c>
      <c r="R285" s="95">
        <v>0</v>
      </c>
      <c r="S285" s="95">
        <v>0</v>
      </c>
      <c r="T285" s="95">
        <v>0</v>
      </c>
      <c r="U285" s="95">
        <v>0</v>
      </c>
      <c r="V285" s="95">
        <v>0</v>
      </c>
      <c r="W285" s="95">
        <v>0</v>
      </c>
      <c r="X285" s="95">
        <v>0</v>
      </c>
      <c r="Y285" s="95">
        <v>0</v>
      </c>
      <c r="Z285" s="95">
        <v>0</v>
      </c>
      <c r="AA285" s="95">
        <v>0</v>
      </c>
      <c r="AB285" s="95">
        <v>0</v>
      </c>
      <c r="AC285" s="95">
        <v>0</v>
      </c>
      <c r="AD285" s="95">
        <v>0</v>
      </c>
      <c r="AE285" s="95">
        <v>0</v>
      </c>
      <c r="AF285" s="95">
        <v>0</v>
      </c>
      <c r="AG285" s="95">
        <v>0</v>
      </c>
      <c r="AH285" s="95">
        <v>13</v>
      </c>
      <c r="AI285" s="95">
        <v>0</v>
      </c>
      <c r="AJ285" s="95">
        <v>0</v>
      </c>
      <c r="AK285" s="95">
        <v>0</v>
      </c>
      <c r="AL285" s="95">
        <v>0</v>
      </c>
      <c r="AM285" s="95">
        <v>0</v>
      </c>
      <c r="AN285" s="95">
        <v>0</v>
      </c>
      <c r="AO285" s="95">
        <v>0</v>
      </c>
      <c r="AP285" s="95">
        <v>0</v>
      </c>
      <c r="AQ285" s="95">
        <v>0</v>
      </c>
      <c r="AR285" s="95">
        <v>0</v>
      </c>
      <c r="AS285" s="95">
        <v>0</v>
      </c>
      <c r="AT285" s="95">
        <v>0</v>
      </c>
      <c r="AU285" s="95">
        <v>0</v>
      </c>
      <c r="AV285" s="95">
        <v>0</v>
      </c>
      <c r="AW285" s="95">
        <v>0</v>
      </c>
      <c r="AX285" s="95">
        <v>0</v>
      </c>
      <c r="AY285" s="95">
        <v>0</v>
      </c>
      <c r="AZ285" s="95">
        <v>0</v>
      </c>
      <c r="BA285" s="95">
        <v>0</v>
      </c>
      <c r="BB285" s="95">
        <v>0</v>
      </c>
      <c r="BC285" s="95">
        <v>0</v>
      </c>
      <c r="BD285" s="95">
        <v>0</v>
      </c>
      <c r="BE285" s="95">
        <v>0</v>
      </c>
      <c r="BF285" s="95">
        <v>0</v>
      </c>
      <c r="BG285" s="95">
        <v>0</v>
      </c>
      <c r="BH285" s="95">
        <v>0</v>
      </c>
      <c r="BI285" s="94">
        <f t="shared" si="62"/>
        <v>13</v>
      </c>
      <c r="BJ285" s="98">
        <f t="shared" si="63"/>
        <v>13</v>
      </c>
      <c r="BK285" s="98">
        <f t="shared" si="64"/>
        <v>0</v>
      </c>
      <c r="BL285" s="98">
        <f t="shared" si="65"/>
        <v>0</v>
      </c>
      <c r="BM285" s="98">
        <f t="shared" si="66"/>
        <v>0</v>
      </c>
      <c r="BN285" s="98">
        <f t="shared" si="67"/>
        <v>0</v>
      </c>
      <c r="BO285" s="98">
        <f t="shared" si="68"/>
        <v>0</v>
      </c>
      <c r="BP285" s="98">
        <f t="shared" si="69"/>
        <v>0</v>
      </c>
      <c r="BQ285" s="99">
        <f t="shared" si="70"/>
        <v>13</v>
      </c>
      <c r="BR285" s="94">
        <v>53</v>
      </c>
      <c r="BS285" s="94" t="str">
        <f t="shared" si="60"/>
        <v>Maier</v>
      </c>
      <c r="BT285" s="94" t="str">
        <f t="shared" si="61"/>
        <v>Frank</v>
      </c>
      <c r="BU285" s="16" t="str">
        <f t="shared" si="71"/>
        <v>GER-Aichwald</v>
      </c>
    </row>
    <row r="286" spans="1:75" s="94" customFormat="1" ht="20.100000000000001" customHeight="1" x14ac:dyDescent="0.25">
      <c r="A286" s="17">
        <v>1963</v>
      </c>
      <c r="B286" s="39" t="s">
        <v>5790</v>
      </c>
      <c r="C286" s="20" t="s">
        <v>294</v>
      </c>
      <c r="D286" s="39" t="s">
        <v>5766</v>
      </c>
      <c r="E286" s="95">
        <v>0</v>
      </c>
      <c r="F286" s="95">
        <v>0</v>
      </c>
      <c r="G286" s="95">
        <v>0</v>
      </c>
      <c r="H286" s="95">
        <v>0</v>
      </c>
      <c r="I286" s="95">
        <v>0</v>
      </c>
      <c r="J286" s="95">
        <v>0</v>
      </c>
      <c r="K286" s="95">
        <v>0</v>
      </c>
      <c r="L286" s="95">
        <v>0</v>
      </c>
      <c r="M286" s="95">
        <v>0</v>
      </c>
      <c r="N286" s="95">
        <v>0</v>
      </c>
      <c r="O286" s="95">
        <v>0</v>
      </c>
      <c r="P286" s="95">
        <v>0</v>
      </c>
      <c r="Q286" s="95">
        <v>0</v>
      </c>
      <c r="R286" s="95">
        <v>0</v>
      </c>
      <c r="S286" s="95">
        <v>0</v>
      </c>
      <c r="T286" s="95">
        <v>0</v>
      </c>
      <c r="U286" s="95">
        <v>0</v>
      </c>
      <c r="V286" s="95">
        <v>0</v>
      </c>
      <c r="W286" s="95">
        <v>0</v>
      </c>
      <c r="X286" s="95">
        <v>13</v>
      </c>
      <c r="Y286" s="95">
        <v>0</v>
      </c>
      <c r="Z286" s="95">
        <v>0</v>
      </c>
      <c r="AA286" s="95">
        <v>0</v>
      </c>
      <c r="AB286" s="95">
        <v>0</v>
      </c>
      <c r="AC286" s="95">
        <v>0</v>
      </c>
      <c r="AD286" s="95">
        <v>0</v>
      </c>
      <c r="AE286" s="95">
        <v>0</v>
      </c>
      <c r="AF286" s="95">
        <v>0</v>
      </c>
      <c r="AG286" s="95">
        <v>0</v>
      </c>
      <c r="AH286" s="95">
        <v>0</v>
      </c>
      <c r="AI286" s="95">
        <v>0</v>
      </c>
      <c r="AJ286" s="95">
        <v>0</v>
      </c>
      <c r="AK286" s="95">
        <v>0</v>
      </c>
      <c r="AL286" s="95">
        <v>0</v>
      </c>
      <c r="AM286" s="95">
        <v>0</v>
      </c>
      <c r="AN286" s="95">
        <v>0</v>
      </c>
      <c r="AO286" s="95">
        <v>0</v>
      </c>
      <c r="AP286" s="95">
        <v>0</v>
      </c>
      <c r="AQ286" s="95">
        <v>0</v>
      </c>
      <c r="AR286" s="95">
        <v>0</v>
      </c>
      <c r="AS286" s="95">
        <v>0</v>
      </c>
      <c r="AT286" s="95">
        <v>0</v>
      </c>
      <c r="AU286" s="95">
        <v>0</v>
      </c>
      <c r="AV286" s="95">
        <v>0</v>
      </c>
      <c r="AW286" s="95">
        <v>0</v>
      </c>
      <c r="AX286" s="95">
        <v>0</v>
      </c>
      <c r="AY286" s="95">
        <v>0</v>
      </c>
      <c r="AZ286" s="95">
        <v>0</v>
      </c>
      <c r="BA286" s="95">
        <v>0</v>
      </c>
      <c r="BB286" s="95">
        <v>0</v>
      </c>
      <c r="BC286" s="95">
        <v>0</v>
      </c>
      <c r="BD286" s="95">
        <v>0</v>
      </c>
      <c r="BE286" s="95">
        <v>0</v>
      </c>
      <c r="BF286" s="95">
        <v>0</v>
      </c>
      <c r="BG286" s="95">
        <v>0</v>
      </c>
      <c r="BH286" s="95">
        <v>0</v>
      </c>
      <c r="BI286" s="94">
        <f t="shared" si="62"/>
        <v>13</v>
      </c>
      <c r="BJ286" s="98">
        <f t="shared" si="63"/>
        <v>13</v>
      </c>
      <c r="BK286" s="98">
        <f t="shared" si="64"/>
        <v>0</v>
      </c>
      <c r="BL286" s="98">
        <f t="shared" si="65"/>
        <v>0</v>
      </c>
      <c r="BM286" s="98">
        <f t="shared" si="66"/>
        <v>0</v>
      </c>
      <c r="BN286" s="98">
        <f t="shared" si="67"/>
        <v>0</v>
      </c>
      <c r="BO286" s="98">
        <f t="shared" si="68"/>
        <v>0</v>
      </c>
      <c r="BP286" s="98">
        <f t="shared" si="69"/>
        <v>0</v>
      </c>
      <c r="BQ286" s="99">
        <f t="shared" si="70"/>
        <v>13</v>
      </c>
      <c r="BR286" s="94">
        <v>53</v>
      </c>
      <c r="BS286" s="94" t="str">
        <f t="shared" si="60"/>
        <v>Marrocco</v>
      </c>
      <c r="BT286" s="94" t="str">
        <f t="shared" si="61"/>
        <v>André</v>
      </c>
      <c r="BU286" s="16" t="str">
        <f t="shared" si="71"/>
        <v>Strasbourg</v>
      </c>
      <c r="BV286" s="16"/>
      <c r="BW286" s="16"/>
    </row>
    <row r="287" spans="1:75" s="94" customFormat="1" ht="20.100000000000001" customHeight="1" x14ac:dyDescent="0.25">
      <c r="A287" s="93">
        <v>1969</v>
      </c>
      <c r="B287" s="95" t="s">
        <v>542</v>
      </c>
      <c r="C287" s="95" t="s">
        <v>123</v>
      </c>
      <c r="D287" s="96" t="s">
        <v>692</v>
      </c>
      <c r="E287" s="95">
        <v>0</v>
      </c>
      <c r="F287" s="95">
        <v>0</v>
      </c>
      <c r="G287" s="95">
        <v>0</v>
      </c>
      <c r="H287" s="95">
        <v>0</v>
      </c>
      <c r="I287" s="95">
        <v>0</v>
      </c>
      <c r="J287" s="95">
        <v>0</v>
      </c>
      <c r="K287" s="95">
        <v>13</v>
      </c>
      <c r="L287" s="95">
        <v>0</v>
      </c>
      <c r="M287" s="95">
        <v>0</v>
      </c>
      <c r="N287" s="95">
        <v>0</v>
      </c>
      <c r="O287" s="95">
        <v>0</v>
      </c>
      <c r="P287" s="95">
        <v>0</v>
      </c>
      <c r="Q287" s="95">
        <v>0</v>
      </c>
      <c r="R287" s="95">
        <v>0</v>
      </c>
      <c r="S287" s="95">
        <v>0</v>
      </c>
      <c r="T287" s="95">
        <v>0</v>
      </c>
      <c r="U287" s="95">
        <v>0</v>
      </c>
      <c r="V287" s="95">
        <v>0</v>
      </c>
      <c r="W287" s="95">
        <v>0</v>
      </c>
      <c r="X287" s="95">
        <v>0</v>
      </c>
      <c r="Y287" s="95">
        <v>0</v>
      </c>
      <c r="Z287" s="95">
        <v>0</v>
      </c>
      <c r="AA287" s="95">
        <v>0</v>
      </c>
      <c r="AB287" s="95">
        <v>0</v>
      </c>
      <c r="AC287" s="95">
        <v>0</v>
      </c>
      <c r="AD287" s="95">
        <v>0</v>
      </c>
      <c r="AE287" s="95">
        <v>0</v>
      </c>
      <c r="AF287" s="95">
        <v>0</v>
      </c>
      <c r="AG287" s="95">
        <v>0</v>
      </c>
      <c r="AH287" s="95">
        <v>0</v>
      </c>
      <c r="AI287" s="95">
        <v>0</v>
      </c>
      <c r="AJ287" s="95">
        <v>0</v>
      </c>
      <c r="AK287" s="95">
        <v>0</v>
      </c>
      <c r="AL287" s="95">
        <v>0</v>
      </c>
      <c r="AM287" s="95">
        <v>0</v>
      </c>
      <c r="AN287" s="95">
        <v>0</v>
      </c>
      <c r="AO287" s="95">
        <v>0</v>
      </c>
      <c r="AP287" s="95">
        <v>0</v>
      </c>
      <c r="AQ287" s="95">
        <v>0</v>
      </c>
      <c r="AR287" s="95">
        <v>0</v>
      </c>
      <c r="AS287" s="95">
        <v>0</v>
      </c>
      <c r="AT287" s="95">
        <v>0</v>
      </c>
      <c r="AU287" s="95">
        <v>0</v>
      </c>
      <c r="AV287" s="95">
        <v>0</v>
      </c>
      <c r="AW287" s="95">
        <v>0</v>
      </c>
      <c r="AX287" s="95">
        <v>0</v>
      </c>
      <c r="AY287" s="95">
        <v>0</v>
      </c>
      <c r="AZ287" s="95">
        <v>0</v>
      </c>
      <c r="BA287" s="95">
        <v>0</v>
      </c>
      <c r="BB287" s="95">
        <v>0</v>
      </c>
      <c r="BC287" s="95">
        <v>0</v>
      </c>
      <c r="BD287" s="95">
        <v>0</v>
      </c>
      <c r="BE287" s="95">
        <v>0</v>
      </c>
      <c r="BF287" s="95">
        <v>0</v>
      </c>
      <c r="BG287" s="95">
        <v>0</v>
      </c>
      <c r="BH287" s="95">
        <v>0</v>
      </c>
      <c r="BI287" s="94">
        <f t="shared" si="62"/>
        <v>13</v>
      </c>
      <c r="BJ287" s="98">
        <f t="shared" si="63"/>
        <v>13</v>
      </c>
      <c r="BK287" s="98">
        <f t="shared" si="64"/>
        <v>0</v>
      </c>
      <c r="BL287" s="98">
        <f t="shared" si="65"/>
        <v>0</v>
      </c>
      <c r="BM287" s="98">
        <f t="shared" si="66"/>
        <v>0</v>
      </c>
      <c r="BN287" s="98">
        <f t="shared" si="67"/>
        <v>0</v>
      </c>
      <c r="BO287" s="98">
        <f t="shared" si="68"/>
        <v>0</v>
      </c>
      <c r="BP287" s="98">
        <f t="shared" si="69"/>
        <v>0</v>
      </c>
      <c r="BQ287" s="99">
        <f t="shared" si="70"/>
        <v>13</v>
      </c>
      <c r="BR287" s="94">
        <v>53</v>
      </c>
      <c r="BS287" s="94" t="str">
        <f t="shared" si="60"/>
        <v>Moos</v>
      </c>
      <c r="BT287" s="94" t="str">
        <f t="shared" si="61"/>
        <v>Thierry</v>
      </c>
      <c r="BU287" s="16" t="str">
        <f t="shared" si="71"/>
        <v>Arbaz</v>
      </c>
    </row>
    <row r="288" spans="1:75" s="94" customFormat="1" ht="20.100000000000001" customHeight="1" x14ac:dyDescent="0.25">
      <c r="A288" s="15">
        <v>1968</v>
      </c>
      <c r="B288" s="39" t="s">
        <v>4408</v>
      </c>
      <c r="C288" s="20" t="s">
        <v>111</v>
      </c>
      <c r="D288" s="39" t="s">
        <v>4160</v>
      </c>
      <c r="E288" s="95">
        <v>0</v>
      </c>
      <c r="F288" s="95">
        <v>0</v>
      </c>
      <c r="G288" s="95">
        <v>0</v>
      </c>
      <c r="H288" s="95">
        <v>0</v>
      </c>
      <c r="I288" s="95">
        <v>0</v>
      </c>
      <c r="J288" s="95">
        <v>0</v>
      </c>
      <c r="K288" s="95">
        <v>0</v>
      </c>
      <c r="L288" s="95">
        <v>0</v>
      </c>
      <c r="M288" s="95">
        <v>0</v>
      </c>
      <c r="N288" s="95">
        <v>0</v>
      </c>
      <c r="O288" s="95">
        <v>0</v>
      </c>
      <c r="P288" s="95">
        <v>0</v>
      </c>
      <c r="Q288" s="95">
        <v>0</v>
      </c>
      <c r="R288" s="95">
        <v>0</v>
      </c>
      <c r="S288" s="95">
        <v>0</v>
      </c>
      <c r="T288" s="95">
        <v>0</v>
      </c>
      <c r="U288" s="95">
        <v>0</v>
      </c>
      <c r="V288" s="95">
        <v>0</v>
      </c>
      <c r="W288" s="95">
        <v>0</v>
      </c>
      <c r="X288" s="95">
        <v>0</v>
      </c>
      <c r="Y288" s="95">
        <v>0</v>
      </c>
      <c r="Z288" s="95">
        <v>0</v>
      </c>
      <c r="AA288" s="95">
        <v>0</v>
      </c>
      <c r="AB288" s="95">
        <v>0</v>
      </c>
      <c r="AC288" s="95">
        <v>0</v>
      </c>
      <c r="AD288" s="95">
        <v>0</v>
      </c>
      <c r="AE288" s="95">
        <v>0</v>
      </c>
      <c r="AF288" s="95">
        <v>0</v>
      </c>
      <c r="AG288" s="95">
        <v>0</v>
      </c>
      <c r="AH288" s="95">
        <v>0</v>
      </c>
      <c r="AI288" s="95">
        <v>0</v>
      </c>
      <c r="AJ288" s="95">
        <v>0</v>
      </c>
      <c r="AK288" s="95">
        <v>0</v>
      </c>
      <c r="AL288" s="95">
        <v>13</v>
      </c>
      <c r="AM288" s="95">
        <v>0</v>
      </c>
      <c r="AN288" s="95">
        <v>0</v>
      </c>
      <c r="AO288" s="95">
        <v>0</v>
      </c>
      <c r="AP288" s="95">
        <v>0</v>
      </c>
      <c r="AQ288" s="95">
        <v>0</v>
      </c>
      <c r="AR288" s="95">
        <v>0</v>
      </c>
      <c r="AS288" s="95">
        <v>0</v>
      </c>
      <c r="AT288" s="95">
        <v>0</v>
      </c>
      <c r="AU288" s="95">
        <v>0</v>
      </c>
      <c r="AV288" s="95">
        <v>0</v>
      </c>
      <c r="AW288" s="95">
        <v>0</v>
      </c>
      <c r="AX288" s="95">
        <v>0</v>
      </c>
      <c r="AY288" s="95">
        <v>0</v>
      </c>
      <c r="AZ288" s="95">
        <v>0</v>
      </c>
      <c r="BA288" s="95">
        <v>0</v>
      </c>
      <c r="BB288" s="95">
        <v>0</v>
      </c>
      <c r="BC288" s="95">
        <v>0</v>
      </c>
      <c r="BD288" s="95">
        <v>0</v>
      </c>
      <c r="BE288" s="95">
        <v>0</v>
      </c>
      <c r="BF288" s="95">
        <v>0</v>
      </c>
      <c r="BG288" s="95">
        <v>0</v>
      </c>
      <c r="BH288" s="95">
        <v>0</v>
      </c>
      <c r="BI288" s="94">
        <f t="shared" si="62"/>
        <v>13</v>
      </c>
      <c r="BJ288" s="98">
        <f t="shared" si="63"/>
        <v>13</v>
      </c>
      <c r="BK288" s="98">
        <f t="shared" si="64"/>
        <v>0</v>
      </c>
      <c r="BL288" s="98">
        <f t="shared" si="65"/>
        <v>0</v>
      </c>
      <c r="BM288" s="98">
        <f t="shared" si="66"/>
        <v>0</v>
      </c>
      <c r="BN288" s="98">
        <f t="shared" si="67"/>
        <v>0</v>
      </c>
      <c r="BO288" s="98">
        <f t="shared" si="68"/>
        <v>0</v>
      </c>
      <c r="BP288" s="98">
        <f t="shared" si="69"/>
        <v>0</v>
      </c>
      <c r="BQ288" s="99">
        <f t="shared" si="70"/>
        <v>13</v>
      </c>
      <c r="BR288" s="94">
        <v>53</v>
      </c>
      <c r="BS288" s="94" t="str">
        <f t="shared" si="60"/>
        <v>Musy</v>
      </c>
      <c r="BT288" s="94" t="str">
        <f t="shared" si="61"/>
        <v>Joël</v>
      </c>
      <c r="BU288" s="16" t="str">
        <f t="shared" si="71"/>
        <v>Tannay</v>
      </c>
    </row>
    <row r="289" spans="1:75" s="94" customFormat="1" ht="20.100000000000001" customHeight="1" x14ac:dyDescent="0.25">
      <c r="A289" s="93">
        <v>1970</v>
      </c>
      <c r="B289" s="95" t="s">
        <v>2992</v>
      </c>
      <c r="C289" s="95" t="s">
        <v>2993</v>
      </c>
      <c r="D289" s="96" t="s">
        <v>2994</v>
      </c>
      <c r="E289" s="95">
        <v>0</v>
      </c>
      <c r="F289" s="95">
        <v>0</v>
      </c>
      <c r="G289" s="95">
        <v>0</v>
      </c>
      <c r="H289" s="95">
        <v>0</v>
      </c>
      <c r="I289" s="95">
        <v>0</v>
      </c>
      <c r="J289" s="95">
        <v>0</v>
      </c>
      <c r="K289" s="95">
        <v>0</v>
      </c>
      <c r="L289" s="95">
        <v>0</v>
      </c>
      <c r="M289" s="95">
        <v>0</v>
      </c>
      <c r="N289" s="95">
        <v>0</v>
      </c>
      <c r="O289" s="95">
        <v>0</v>
      </c>
      <c r="P289" s="95">
        <v>0</v>
      </c>
      <c r="Q289" s="95">
        <v>0</v>
      </c>
      <c r="R289" s="95">
        <v>0</v>
      </c>
      <c r="S289" s="95">
        <v>0</v>
      </c>
      <c r="T289" s="95">
        <v>0</v>
      </c>
      <c r="U289" s="95">
        <v>0</v>
      </c>
      <c r="V289" s="95">
        <v>0</v>
      </c>
      <c r="W289" s="95">
        <v>0</v>
      </c>
      <c r="X289" s="95">
        <v>0</v>
      </c>
      <c r="Y289" s="95">
        <v>0</v>
      </c>
      <c r="Z289" s="95">
        <v>0</v>
      </c>
      <c r="AA289" s="95">
        <v>0</v>
      </c>
      <c r="AB289" s="95">
        <v>0</v>
      </c>
      <c r="AC289" s="95">
        <v>13</v>
      </c>
      <c r="AD289" s="95">
        <v>0</v>
      </c>
      <c r="AE289" s="95">
        <v>0</v>
      </c>
      <c r="AF289" s="95">
        <v>0</v>
      </c>
      <c r="AG289" s="95">
        <v>0</v>
      </c>
      <c r="AH289" s="95">
        <v>0</v>
      </c>
      <c r="AI289" s="95">
        <v>0</v>
      </c>
      <c r="AJ289" s="95">
        <v>0</v>
      </c>
      <c r="AK289" s="95">
        <v>0</v>
      </c>
      <c r="AL289" s="95">
        <v>0</v>
      </c>
      <c r="AM289" s="95">
        <v>0</v>
      </c>
      <c r="AN289" s="95">
        <v>0</v>
      </c>
      <c r="AO289" s="95">
        <v>0</v>
      </c>
      <c r="AP289" s="95">
        <v>0</v>
      </c>
      <c r="AQ289" s="95">
        <v>0</v>
      </c>
      <c r="AR289" s="95">
        <v>0</v>
      </c>
      <c r="AS289" s="95">
        <v>0</v>
      </c>
      <c r="AT289" s="95">
        <v>0</v>
      </c>
      <c r="AU289" s="95">
        <v>0</v>
      </c>
      <c r="AV289" s="95">
        <v>0</v>
      </c>
      <c r="AW289" s="95">
        <v>0</v>
      </c>
      <c r="AX289" s="95">
        <v>0</v>
      </c>
      <c r="AY289" s="95">
        <v>0</v>
      </c>
      <c r="AZ289" s="95">
        <v>0</v>
      </c>
      <c r="BA289" s="95">
        <v>0</v>
      </c>
      <c r="BB289" s="95">
        <v>0</v>
      </c>
      <c r="BC289" s="95">
        <v>0</v>
      </c>
      <c r="BD289" s="95">
        <v>0</v>
      </c>
      <c r="BE289" s="95">
        <v>0</v>
      </c>
      <c r="BF289" s="95">
        <v>0</v>
      </c>
      <c r="BG289" s="95">
        <v>0</v>
      </c>
      <c r="BH289" s="95">
        <v>0</v>
      </c>
      <c r="BI289" s="94">
        <f t="shared" si="62"/>
        <v>13</v>
      </c>
      <c r="BJ289" s="98">
        <f t="shared" si="63"/>
        <v>13</v>
      </c>
      <c r="BK289" s="98">
        <f t="shared" si="64"/>
        <v>0</v>
      </c>
      <c r="BL289" s="98">
        <f t="shared" si="65"/>
        <v>0</v>
      </c>
      <c r="BM289" s="98">
        <f t="shared" si="66"/>
        <v>0</v>
      </c>
      <c r="BN289" s="98">
        <f t="shared" si="67"/>
        <v>0</v>
      </c>
      <c r="BO289" s="98">
        <f t="shared" si="68"/>
        <v>0</v>
      </c>
      <c r="BP289" s="98">
        <f t="shared" si="69"/>
        <v>0</v>
      </c>
      <c r="BQ289" s="99">
        <f t="shared" si="70"/>
        <v>13</v>
      </c>
      <c r="BR289" s="94">
        <v>53</v>
      </c>
      <c r="BS289" s="94" t="str">
        <f t="shared" si="60"/>
        <v>O Connell</v>
      </c>
      <c r="BT289" s="94" t="str">
        <f t="shared" si="61"/>
        <v>Eoin</v>
      </c>
      <c r="BU289" s="16" t="str">
        <f t="shared" si="71"/>
        <v>New Malden</v>
      </c>
      <c r="BW289" s="1"/>
    </row>
    <row r="290" spans="1:75" s="94" customFormat="1" ht="20.100000000000001" customHeight="1" x14ac:dyDescent="0.25">
      <c r="A290" s="17">
        <v>1971</v>
      </c>
      <c r="B290" s="39" t="s">
        <v>4589</v>
      </c>
      <c r="C290" s="20" t="s">
        <v>101</v>
      </c>
      <c r="D290" s="39" t="s">
        <v>3138</v>
      </c>
      <c r="E290" s="95">
        <v>0</v>
      </c>
      <c r="F290" s="95">
        <v>0</v>
      </c>
      <c r="G290" s="95">
        <v>0</v>
      </c>
      <c r="H290" s="95">
        <v>0</v>
      </c>
      <c r="I290" s="95">
        <v>0</v>
      </c>
      <c r="J290" s="95">
        <v>0</v>
      </c>
      <c r="K290" s="95">
        <v>0</v>
      </c>
      <c r="L290" s="95">
        <v>0</v>
      </c>
      <c r="M290" s="95">
        <v>0</v>
      </c>
      <c r="N290" s="95">
        <v>0</v>
      </c>
      <c r="O290" s="95">
        <v>0</v>
      </c>
      <c r="P290" s="95">
        <v>0</v>
      </c>
      <c r="Q290" s="95">
        <v>0</v>
      </c>
      <c r="R290" s="95">
        <v>0</v>
      </c>
      <c r="S290" s="95">
        <v>0</v>
      </c>
      <c r="T290" s="95">
        <v>0</v>
      </c>
      <c r="U290" s="95">
        <v>0</v>
      </c>
      <c r="V290" s="95">
        <v>0</v>
      </c>
      <c r="W290" s="95">
        <v>0</v>
      </c>
      <c r="X290" s="95">
        <v>0</v>
      </c>
      <c r="Y290" s="95">
        <v>0</v>
      </c>
      <c r="Z290" s="95">
        <v>0</v>
      </c>
      <c r="AA290" s="95">
        <v>0</v>
      </c>
      <c r="AB290" s="95">
        <v>0</v>
      </c>
      <c r="AC290" s="95">
        <v>0</v>
      </c>
      <c r="AD290" s="95">
        <v>0</v>
      </c>
      <c r="AE290" s="95">
        <v>0</v>
      </c>
      <c r="AF290" s="95">
        <v>0</v>
      </c>
      <c r="AG290" s="95">
        <v>0</v>
      </c>
      <c r="AH290" s="95">
        <v>0</v>
      </c>
      <c r="AI290" s="95">
        <v>0</v>
      </c>
      <c r="AJ290" s="95">
        <v>0</v>
      </c>
      <c r="AK290" s="95">
        <v>0</v>
      </c>
      <c r="AL290" s="95">
        <v>0</v>
      </c>
      <c r="AM290" s="95">
        <v>13</v>
      </c>
      <c r="AN290" s="95">
        <v>0</v>
      </c>
      <c r="AO290" s="95">
        <v>0</v>
      </c>
      <c r="AP290" s="95">
        <v>0</v>
      </c>
      <c r="AQ290" s="95">
        <v>0</v>
      </c>
      <c r="AR290" s="95">
        <v>0</v>
      </c>
      <c r="AS290" s="95">
        <v>0</v>
      </c>
      <c r="AT290" s="95">
        <v>0</v>
      </c>
      <c r="AU290" s="95">
        <v>0</v>
      </c>
      <c r="AV290" s="95">
        <v>0</v>
      </c>
      <c r="AW290" s="95">
        <v>0</v>
      </c>
      <c r="AX290" s="95">
        <v>0</v>
      </c>
      <c r="AY290" s="95">
        <v>0</v>
      </c>
      <c r="AZ290" s="95">
        <v>0</v>
      </c>
      <c r="BA290" s="95">
        <v>0</v>
      </c>
      <c r="BB290" s="95">
        <v>0</v>
      </c>
      <c r="BC290" s="95">
        <v>0</v>
      </c>
      <c r="BD290" s="95">
        <v>0</v>
      </c>
      <c r="BE290" s="95">
        <v>0</v>
      </c>
      <c r="BF290" s="95">
        <v>0</v>
      </c>
      <c r="BG290" s="95">
        <v>0</v>
      </c>
      <c r="BH290" s="95">
        <v>0</v>
      </c>
      <c r="BI290" s="94">
        <f t="shared" si="62"/>
        <v>13</v>
      </c>
      <c r="BJ290" s="98">
        <f t="shared" si="63"/>
        <v>13</v>
      </c>
      <c r="BK290" s="98">
        <f t="shared" si="64"/>
        <v>0</v>
      </c>
      <c r="BL290" s="98">
        <f t="shared" si="65"/>
        <v>0</v>
      </c>
      <c r="BM290" s="98">
        <f t="shared" si="66"/>
        <v>0</v>
      </c>
      <c r="BN290" s="98">
        <f t="shared" si="67"/>
        <v>0</v>
      </c>
      <c r="BO290" s="98">
        <f t="shared" si="68"/>
        <v>0</v>
      </c>
      <c r="BP290" s="98">
        <f t="shared" si="69"/>
        <v>0</v>
      </c>
      <c r="BQ290" s="99">
        <f t="shared" si="70"/>
        <v>13</v>
      </c>
      <c r="BR290" s="94">
        <v>53</v>
      </c>
      <c r="BS290" s="94" t="str">
        <f t="shared" si="60"/>
        <v>Paccaud</v>
      </c>
      <c r="BT290" s="94" t="str">
        <f t="shared" si="61"/>
        <v>Christophe</v>
      </c>
      <c r="BU290" s="16" t="str">
        <f t="shared" si="71"/>
        <v>Sullens</v>
      </c>
      <c r="BW290" s="16"/>
    </row>
    <row r="291" spans="1:75" s="94" customFormat="1" ht="20.100000000000001" customHeight="1" x14ac:dyDescent="0.25">
      <c r="A291" s="17">
        <v>1967</v>
      </c>
      <c r="B291" s="39" t="s">
        <v>635</v>
      </c>
      <c r="C291" s="20" t="s">
        <v>361</v>
      </c>
      <c r="D291" s="39" t="s">
        <v>896</v>
      </c>
      <c r="E291" s="95">
        <v>0</v>
      </c>
      <c r="F291" s="95">
        <v>0</v>
      </c>
      <c r="G291" s="95">
        <v>0</v>
      </c>
      <c r="H291" s="95">
        <v>0</v>
      </c>
      <c r="I291" s="95">
        <v>0</v>
      </c>
      <c r="J291" s="95">
        <v>0</v>
      </c>
      <c r="K291" s="95">
        <v>0</v>
      </c>
      <c r="L291" s="95">
        <v>0</v>
      </c>
      <c r="M291" s="95">
        <v>0</v>
      </c>
      <c r="N291" s="95">
        <v>0</v>
      </c>
      <c r="O291" s="95">
        <v>0</v>
      </c>
      <c r="P291" s="95">
        <v>0</v>
      </c>
      <c r="Q291" s="95">
        <v>0</v>
      </c>
      <c r="R291" s="95">
        <v>0</v>
      </c>
      <c r="S291" s="95">
        <v>0</v>
      </c>
      <c r="T291" s="95">
        <v>0</v>
      </c>
      <c r="U291" s="95">
        <v>0</v>
      </c>
      <c r="V291" s="95">
        <v>0</v>
      </c>
      <c r="W291" s="95">
        <v>0</v>
      </c>
      <c r="X291" s="95">
        <v>0</v>
      </c>
      <c r="Y291" s="95">
        <v>0</v>
      </c>
      <c r="Z291" s="95">
        <v>0</v>
      </c>
      <c r="AA291" s="95">
        <v>0</v>
      </c>
      <c r="AB291" s="95">
        <v>0</v>
      </c>
      <c r="AC291" s="95">
        <v>0</v>
      </c>
      <c r="AD291" s="95">
        <v>0</v>
      </c>
      <c r="AE291" s="95">
        <v>0</v>
      </c>
      <c r="AF291" s="95">
        <v>0</v>
      </c>
      <c r="AG291" s="95">
        <v>0</v>
      </c>
      <c r="AH291" s="95">
        <v>0</v>
      </c>
      <c r="AI291" s="95">
        <v>0</v>
      </c>
      <c r="AJ291" s="95">
        <v>0</v>
      </c>
      <c r="AK291" s="95">
        <v>0</v>
      </c>
      <c r="AL291" s="95">
        <v>0</v>
      </c>
      <c r="AM291" s="95">
        <v>0</v>
      </c>
      <c r="AN291" s="95">
        <v>0</v>
      </c>
      <c r="AO291" s="95">
        <v>0</v>
      </c>
      <c r="AP291" s="95">
        <v>0</v>
      </c>
      <c r="AQ291" s="95">
        <v>0</v>
      </c>
      <c r="AR291" s="95">
        <v>0</v>
      </c>
      <c r="AS291" s="95">
        <v>0</v>
      </c>
      <c r="AT291" s="95">
        <v>0</v>
      </c>
      <c r="AU291" s="95">
        <v>0</v>
      </c>
      <c r="AV291" s="95">
        <v>0</v>
      </c>
      <c r="AW291" s="95">
        <v>0</v>
      </c>
      <c r="AX291" s="95">
        <v>0</v>
      </c>
      <c r="AY291" s="95">
        <v>0</v>
      </c>
      <c r="AZ291" s="95">
        <v>0</v>
      </c>
      <c r="BA291" s="95">
        <v>0</v>
      </c>
      <c r="BB291" s="95">
        <v>0</v>
      </c>
      <c r="BC291" s="95">
        <v>0</v>
      </c>
      <c r="BD291" s="95">
        <v>0</v>
      </c>
      <c r="BE291" s="95">
        <v>0</v>
      </c>
      <c r="BF291" s="95">
        <v>0</v>
      </c>
      <c r="BG291" s="95">
        <v>0</v>
      </c>
      <c r="BH291" s="95">
        <v>13</v>
      </c>
      <c r="BI291" s="94">
        <f t="shared" si="62"/>
        <v>13</v>
      </c>
      <c r="BJ291" s="98">
        <f t="shared" si="63"/>
        <v>13</v>
      </c>
      <c r="BK291" s="98">
        <f t="shared" si="64"/>
        <v>0</v>
      </c>
      <c r="BL291" s="98">
        <f t="shared" si="65"/>
        <v>0</v>
      </c>
      <c r="BM291" s="98">
        <f t="shared" si="66"/>
        <v>0</v>
      </c>
      <c r="BN291" s="98">
        <f t="shared" si="67"/>
        <v>0</v>
      </c>
      <c r="BO291" s="98">
        <f t="shared" si="68"/>
        <v>0</v>
      </c>
      <c r="BP291" s="98">
        <f t="shared" si="69"/>
        <v>0</v>
      </c>
      <c r="BQ291" s="99">
        <f t="shared" si="70"/>
        <v>13</v>
      </c>
      <c r="BR291" s="94">
        <v>53</v>
      </c>
      <c r="BS291" s="94" t="str">
        <f t="shared" si="60"/>
        <v>Perruchoud</v>
      </c>
      <c r="BT291" s="94" t="str">
        <f t="shared" si="61"/>
        <v>Eric</v>
      </c>
      <c r="BU291" s="16" t="str">
        <f t="shared" si="71"/>
        <v>Vercorin</v>
      </c>
      <c r="BV291" s="16"/>
      <c r="BW291" s="16"/>
    </row>
    <row r="292" spans="1:75" s="94" customFormat="1" ht="20.100000000000001" customHeight="1" x14ac:dyDescent="0.25">
      <c r="A292" s="93">
        <v>1969</v>
      </c>
      <c r="B292" s="95" t="s">
        <v>4258</v>
      </c>
      <c r="C292" s="95" t="s">
        <v>721</v>
      </c>
      <c r="D292" s="96" t="s">
        <v>4259</v>
      </c>
      <c r="E292" s="95">
        <v>0</v>
      </c>
      <c r="F292" s="95">
        <v>0</v>
      </c>
      <c r="G292" s="95">
        <v>0</v>
      </c>
      <c r="H292" s="95">
        <v>0</v>
      </c>
      <c r="I292" s="95">
        <v>0</v>
      </c>
      <c r="J292" s="95">
        <v>0</v>
      </c>
      <c r="K292" s="95">
        <v>0</v>
      </c>
      <c r="L292" s="95">
        <v>0</v>
      </c>
      <c r="M292" s="95">
        <v>0</v>
      </c>
      <c r="N292" s="95">
        <v>0</v>
      </c>
      <c r="O292" s="95">
        <v>0</v>
      </c>
      <c r="P292" s="95">
        <v>0</v>
      </c>
      <c r="Q292" s="95">
        <v>0</v>
      </c>
      <c r="R292" s="95">
        <v>0</v>
      </c>
      <c r="S292" s="95">
        <v>0</v>
      </c>
      <c r="T292" s="95">
        <v>0</v>
      </c>
      <c r="U292" s="95">
        <v>0</v>
      </c>
      <c r="V292" s="95">
        <v>0</v>
      </c>
      <c r="W292" s="95">
        <v>0</v>
      </c>
      <c r="X292" s="95">
        <v>0</v>
      </c>
      <c r="Y292" s="95">
        <v>0</v>
      </c>
      <c r="Z292" s="95">
        <v>0</v>
      </c>
      <c r="AA292" s="95">
        <v>0</v>
      </c>
      <c r="AB292" s="95">
        <v>0</v>
      </c>
      <c r="AC292" s="95">
        <v>0</v>
      </c>
      <c r="AD292" s="95">
        <v>0</v>
      </c>
      <c r="AE292" s="95">
        <v>0</v>
      </c>
      <c r="AF292" s="95">
        <v>0</v>
      </c>
      <c r="AG292" s="95">
        <v>0</v>
      </c>
      <c r="AH292" s="95">
        <v>0</v>
      </c>
      <c r="AI292" s="95">
        <v>0</v>
      </c>
      <c r="AJ292" s="95">
        <v>0</v>
      </c>
      <c r="AK292" s="95">
        <v>13</v>
      </c>
      <c r="AL292" s="95">
        <v>0</v>
      </c>
      <c r="AM292" s="95">
        <v>0</v>
      </c>
      <c r="AN292" s="95">
        <v>0</v>
      </c>
      <c r="AO292" s="95">
        <v>0</v>
      </c>
      <c r="AP292" s="95">
        <v>0</v>
      </c>
      <c r="AQ292" s="95">
        <v>0</v>
      </c>
      <c r="AR292" s="95">
        <v>0</v>
      </c>
      <c r="AS292" s="95">
        <v>0</v>
      </c>
      <c r="AT292" s="95">
        <v>0</v>
      </c>
      <c r="AU292" s="95">
        <v>0</v>
      </c>
      <c r="AV292" s="95">
        <v>0</v>
      </c>
      <c r="AW292" s="95">
        <v>0</v>
      </c>
      <c r="AX292" s="95">
        <v>0</v>
      </c>
      <c r="AY292" s="95">
        <v>0</v>
      </c>
      <c r="AZ292" s="95">
        <v>0</v>
      </c>
      <c r="BA292" s="95">
        <v>0</v>
      </c>
      <c r="BB292" s="95">
        <v>0</v>
      </c>
      <c r="BC292" s="95">
        <v>0</v>
      </c>
      <c r="BD292" s="95">
        <v>0</v>
      </c>
      <c r="BE292" s="95">
        <v>0</v>
      </c>
      <c r="BF292" s="95">
        <v>0</v>
      </c>
      <c r="BG292" s="95">
        <v>0</v>
      </c>
      <c r="BH292" s="95">
        <v>0</v>
      </c>
      <c r="BI292" s="94">
        <f t="shared" si="62"/>
        <v>13</v>
      </c>
      <c r="BJ292" s="98">
        <f t="shared" si="63"/>
        <v>13</v>
      </c>
      <c r="BK292" s="98">
        <f t="shared" si="64"/>
        <v>0</v>
      </c>
      <c r="BL292" s="98">
        <f t="shared" si="65"/>
        <v>0</v>
      </c>
      <c r="BM292" s="98">
        <f t="shared" si="66"/>
        <v>0</v>
      </c>
      <c r="BN292" s="98">
        <f t="shared" si="67"/>
        <v>0</v>
      </c>
      <c r="BO292" s="98">
        <f t="shared" si="68"/>
        <v>0</v>
      </c>
      <c r="BP292" s="98">
        <f t="shared" si="69"/>
        <v>0</v>
      </c>
      <c r="BQ292" s="99">
        <f t="shared" si="70"/>
        <v>13</v>
      </c>
      <c r="BR292" s="94">
        <v>53</v>
      </c>
      <c r="BS292" s="94" t="str">
        <f t="shared" si="60"/>
        <v>Poletti</v>
      </c>
      <c r="BT292" s="94" t="str">
        <f t="shared" si="61"/>
        <v>Mario</v>
      </c>
      <c r="BU292" s="16" t="str">
        <f t="shared" si="71"/>
        <v>Fiorano Al Serio</v>
      </c>
      <c r="BW292" s="16"/>
    </row>
    <row r="293" spans="1:75" s="94" customFormat="1" ht="20.100000000000001" customHeight="1" x14ac:dyDescent="0.25">
      <c r="A293" s="93">
        <v>1968</v>
      </c>
      <c r="B293" s="95" t="s">
        <v>3395</v>
      </c>
      <c r="C293" s="95" t="s">
        <v>961</v>
      </c>
      <c r="D293" s="96" t="s">
        <v>3396</v>
      </c>
      <c r="E293" s="95">
        <v>0</v>
      </c>
      <c r="F293" s="95">
        <v>0</v>
      </c>
      <c r="G293" s="95">
        <v>0</v>
      </c>
      <c r="H293" s="95">
        <v>0</v>
      </c>
      <c r="I293" s="95">
        <v>0</v>
      </c>
      <c r="J293" s="95">
        <v>0</v>
      </c>
      <c r="K293" s="95">
        <v>0</v>
      </c>
      <c r="L293" s="95">
        <v>0</v>
      </c>
      <c r="M293" s="95">
        <v>0</v>
      </c>
      <c r="N293" s="95">
        <v>0</v>
      </c>
      <c r="O293" s="95">
        <v>0</v>
      </c>
      <c r="P293" s="95">
        <v>0</v>
      </c>
      <c r="Q293" s="95">
        <v>0</v>
      </c>
      <c r="R293" s="95">
        <v>0</v>
      </c>
      <c r="S293" s="95">
        <v>0</v>
      </c>
      <c r="T293" s="95">
        <v>0</v>
      </c>
      <c r="U293" s="95">
        <v>0</v>
      </c>
      <c r="V293" s="95">
        <v>0</v>
      </c>
      <c r="W293" s="95">
        <v>0</v>
      </c>
      <c r="X293" s="95">
        <v>0</v>
      </c>
      <c r="Y293" s="95">
        <v>0</v>
      </c>
      <c r="Z293" s="95">
        <v>0</v>
      </c>
      <c r="AA293" s="95">
        <v>0</v>
      </c>
      <c r="AB293" s="95">
        <v>0</v>
      </c>
      <c r="AC293" s="95">
        <v>0</v>
      </c>
      <c r="AD293" s="95">
        <v>13</v>
      </c>
      <c r="AE293" s="95">
        <v>0</v>
      </c>
      <c r="AF293" s="95">
        <v>0</v>
      </c>
      <c r="AG293" s="95">
        <v>0</v>
      </c>
      <c r="AH293" s="95">
        <v>0</v>
      </c>
      <c r="AI293" s="95">
        <v>0</v>
      </c>
      <c r="AJ293" s="95">
        <v>0</v>
      </c>
      <c r="AK293" s="95">
        <v>0</v>
      </c>
      <c r="AL293" s="95">
        <v>0</v>
      </c>
      <c r="AM293" s="95">
        <v>0</v>
      </c>
      <c r="AN293" s="95">
        <v>0</v>
      </c>
      <c r="AO293" s="95">
        <v>0</v>
      </c>
      <c r="AP293" s="95">
        <v>0</v>
      </c>
      <c r="AQ293" s="95">
        <v>0</v>
      </c>
      <c r="AR293" s="95">
        <v>0</v>
      </c>
      <c r="AS293" s="95">
        <v>0</v>
      </c>
      <c r="AT293" s="95">
        <v>0</v>
      </c>
      <c r="AU293" s="95">
        <v>0</v>
      </c>
      <c r="AV293" s="95">
        <v>0</v>
      </c>
      <c r="AW293" s="95">
        <v>0</v>
      </c>
      <c r="AX293" s="95">
        <v>0</v>
      </c>
      <c r="AY293" s="95">
        <v>0</v>
      </c>
      <c r="AZ293" s="95">
        <v>0</v>
      </c>
      <c r="BA293" s="95">
        <v>0</v>
      </c>
      <c r="BB293" s="95">
        <v>0</v>
      </c>
      <c r="BC293" s="95">
        <v>0</v>
      </c>
      <c r="BD293" s="95">
        <v>0</v>
      </c>
      <c r="BE293" s="95">
        <v>0</v>
      </c>
      <c r="BF293" s="95">
        <v>0</v>
      </c>
      <c r="BG293" s="95">
        <v>0</v>
      </c>
      <c r="BH293" s="95">
        <v>0</v>
      </c>
      <c r="BI293" s="94">
        <f t="shared" si="62"/>
        <v>13</v>
      </c>
      <c r="BJ293" s="98">
        <f t="shared" si="63"/>
        <v>13</v>
      </c>
      <c r="BK293" s="98">
        <f t="shared" si="64"/>
        <v>0</v>
      </c>
      <c r="BL293" s="98">
        <f t="shared" si="65"/>
        <v>0</v>
      </c>
      <c r="BM293" s="98">
        <f t="shared" si="66"/>
        <v>0</v>
      </c>
      <c r="BN293" s="98">
        <f t="shared" si="67"/>
        <v>0</v>
      </c>
      <c r="BO293" s="98">
        <f t="shared" si="68"/>
        <v>0</v>
      </c>
      <c r="BP293" s="98">
        <f t="shared" si="69"/>
        <v>0</v>
      </c>
      <c r="BQ293" s="99">
        <f t="shared" si="70"/>
        <v>13</v>
      </c>
      <c r="BR293" s="94">
        <v>53</v>
      </c>
      <c r="BS293" s="94" t="str">
        <f t="shared" si="60"/>
        <v>Raiser</v>
      </c>
      <c r="BT293" s="94" t="str">
        <f t="shared" si="61"/>
        <v>Thomas</v>
      </c>
      <c r="BU293" s="16" t="str">
        <f t="shared" si="71"/>
        <v>Wohlen</v>
      </c>
      <c r="BW293" s="16"/>
    </row>
    <row r="294" spans="1:75" s="94" customFormat="1" ht="20.100000000000001" customHeight="1" x14ac:dyDescent="0.25">
      <c r="A294" s="17">
        <v>1972</v>
      </c>
      <c r="B294" s="39" t="s">
        <v>5850</v>
      </c>
      <c r="C294" s="20" t="s">
        <v>303</v>
      </c>
      <c r="D294" s="39" t="s">
        <v>5851</v>
      </c>
      <c r="E294" s="95">
        <v>0</v>
      </c>
      <c r="F294" s="95">
        <v>0</v>
      </c>
      <c r="G294" s="95">
        <v>0</v>
      </c>
      <c r="H294" s="95">
        <v>0</v>
      </c>
      <c r="I294" s="95">
        <v>0</v>
      </c>
      <c r="J294" s="95">
        <v>0</v>
      </c>
      <c r="K294" s="95">
        <v>0</v>
      </c>
      <c r="L294" s="95">
        <v>0</v>
      </c>
      <c r="M294" s="95">
        <v>0</v>
      </c>
      <c r="N294" s="95">
        <v>0</v>
      </c>
      <c r="O294" s="95">
        <v>0</v>
      </c>
      <c r="P294" s="95">
        <v>0</v>
      </c>
      <c r="Q294" s="95">
        <v>0</v>
      </c>
      <c r="R294" s="95">
        <v>0</v>
      </c>
      <c r="S294" s="95">
        <v>0</v>
      </c>
      <c r="T294" s="95">
        <v>0</v>
      </c>
      <c r="U294" s="95">
        <v>0</v>
      </c>
      <c r="V294" s="95">
        <v>0</v>
      </c>
      <c r="W294" s="95">
        <v>13</v>
      </c>
      <c r="X294" s="95">
        <v>0</v>
      </c>
      <c r="Y294" s="95">
        <v>0</v>
      </c>
      <c r="Z294" s="95">
        <v>0</v>
      </c>
      <c r="AA294" s="95">
        <v>0</v>
      </c>
      <c r="AB294" s="95">
        <v>0</v>
      </c>
      <c r="AC294" s="95">
        <v>0</v>
      </c>
      <c r="AD294" s="95">
        <v>0</v>
      </c>
      <c r="AE294" s="95">
        <v>0</v>
      </c>
      <c r="AF294" s="95">
        <v>0</v>
      </c>
      <c r="AG294" s="95">
        <v>0</v>
      </c>
      <c r="AH294" s="95">
        <v>0</v>
      </c>
      <c r="AI294" s="95">
        <v>0</v>
      </c>
      <c r="AJ294" s="95">
        <v>0</v>
      </c>
      <c r="AK294" s="95">
        <v>0</v>
      </c>
      <c r="AL294" s="95">
        <v>0</v>
      </c>
      <c r="AM294" s="95">
        <v>0</v>
      </c>
      <c r="AN294" s="95">
        <v>0</v>
      </c>
      <c r="AO294" s="95">
        <v>0</v>
      </c>
      <c r="AP294" s="95">
        <v>0</v>
      </c>
      <c r="AQ294" s="95">
        <v>0</v>
      </c>
      <c r="AR294" s="95">
        <v>0</v>
      </c>
      <c r="AS294" s="95">
        <v>0</v>
      </c>
      <c r="AT294" s="95">
        <v>0</v>
      </c>
      <c r="AU294" s="95">
        <v>0</v>
      </c>
      <c r="AV294" s="95">
        <v>0</v>
      </c>
      <c r="AW294" s="95">
        <v>0</v>
      </c>
      <c r="AX294" s="95">
        <v>0</v>
      </c>
      <c r="AY294" s="95">
        <v>0</v>
      </c>
      <c r="AZ294" s="95">
        <v>0</v>
      </c>
      <c r="BA294" s="95">
        <v>0</v>
      </c>
      <c r="BB294" s="95">
        <v>0</v>
      </c>
      <c r="BC294" s="95">
        <v>0</v>
      </c>
      <c r="BD294" s="95">
        <v>0</v>
      </c>
      <c r="BE294" s="95">
        <v>0</v>
      </c>
      <c r="BF294" s="95">
        <v>0</v>
      </c>
      <c r="BG294" s="95">
        <v>0</v>
      </c>
      <c r="BH294" s="95">
        <v>0</v>
      </c>
      <c r="BI294" s="94">
        <f t="shared" si="62"/>
        <v>13</v>
      </c>
      <c r="BJ294" s="98">
        <f t="shared" si="63"/>
        <v>13</v>
      </c>
      <c r="BK294" s="98">
        <f t="shared" si="64"/>
        <v>0</v>
      </c>
      <c r="BL294" s="98">
        <f t="shared" si="65"/>
        <v>0</v>
      </c>
      <c r="BM294" s="98">
        <f t="shared" si="66"/>
        <v>0</v>
      </c>
      <c r="BN294" s="98">
        <f t="shared" si="67"/>
        <v>0</v>
      </c>
      <c r="BO294" s="98">
        <f t="shared" si="68"/>
        <v>0</v>
      </c>
      <c r="BP294" s="98">
        <f t="shared" si="69"/>
        <v>0</v>
      </c>
      <c r="BQ294" s="99">
        <f t="shared" si="70"/>
        <v>13</v>
      </c>
      <c r="BR294" s="94">
        <v>53</v>
      </c>
      <c r="BS294" s="94" t="str">
        <f t="shared" si="60"/>
        <v>Scherer</v>
      </c>
      <c r="BT294" s="94" t="str">
        <f t="shared" si="61"/>
        <v>Yvan</v>
      </c>
      <c r="BU294" s="16" t="str">
        <f t="shared" si="71"/>
        <v>Osthouse</v>
      </c>
      <c r="BV294" s="16"/>
      <c r="BW294" s="16"/>
    </row>
    <row r="295" spans="1:75" s="94" customFormat="1" ht="20.100000000000001" customHeight="1" x14ac:dyDescent="0.25">
      <c r="A295" s="93">
        <v>1969</v>
      </c>
      <c r="B295" s="95" t="s">
        <v>4152</v>
      </c>
      <c r="C295" s="95" t="s">
        <v>2736</v>
      </c>
      <c r="D295" s="96" t="s">
        <v>1113</v>
      </c>
      <c r="E295" s="95">
        <v>0</v>
      </c>
      <c r="F295" s="95">
        <v>0</v>
      </c>
      <c r="G295" s="95">
        <v>0</v>
      </c>
      <c r="H295" s="95">
        <v>0</v>
      </c>
      <c r="I295" s="95">
        <v>0</v>
      </c>
      <c r="J295" s="95">
        <v>0</v>
      </c>
      <c r="K295" s="95">
        <v>0</v>
      </c>
      <c r="L295" s="95">
        <v>0</v>
      </c>
      <c r="M295" s="95">
        <v>0</v>
      </c>
      <c r="N295" s="95">
        <v>0</v>
      </c>
      <c r="O295" s="95">
        <v>0</v>
      </c>
      <c r="P295" s="95">
        <v>0</v>
      </c>
      <c r="Q295" s="95">
        <v>0</v>
      </c>
      <c r="R295" s="95">
        <v>0</v>
      </c>
      <c r="S295" s="95">
        <v>0</v>
      </c>
      <c r="T295" s="95">
        <v>0</v>
      </c>
      <c r="U295" s="95">
        <v>0</v>
      </c>
      <c r="V295" s="95">
        <v>0</v>
      </c>
      <c r="W295" s="95">
        <v>0</v>
      </c>
      <c r="X295" s="95">
        <v>0</v>
      </c>
      <c r="Y295" s="95">
        <v>0</v>
      </c>
      <c r="Z295" s="95">
        <v>0</v>
      </c>
      <c r="AA295" s="95">
        <v>0</v>
      </c>
      <c r="AB295" s="95">
        <v>0</v>
      </c>
      <c r="AC295" s="95">
        <v>0</v>
      </c>
      <c r="AD295" s="95">
        <v>0</v>
      </c>
      <c r="AE295" s="95">
        <v>0</v>
      </c>
      <c r="AF295" s="95">
        <v>0</v>
      </c>
      <c r="AG295" s="95">
        <v>0</v>
      </c>
      <c r="AH295" s="95">
        <v>0</v>
      </c>
      <c r="AI295" s="95">
        <v>13</v>
      </c>
      <c r="AJ295" s="95">
        <v>0</v>
      </c>
      <c r="AK295" s="95">
        <v>0</v>
      </c>
      <c r="AL295" s="95">
        <v>0</v>
      </c>
      <c r="AM295" s="95">
        <v>0</v>
      </c>
      <c r="AN295" s="95">
        <v>0</v>
      </c>
      <c r="AO295" s="95">
        <v>0</v>
      </c>
      <c r="AP295" s="95">
        <v>0</v>
      </c>
      <c r="AQ295" s="95">
        <v>0</v>
      </c>
      <c r="AR295" s="95">
        <v>0</v>
      </c>
      <c r="AS295" s="95">
        <v>0</v>
      </c>
      <c r="AT295" s="95">
        <v>0</v>
      </c>
      <c r="AU295" s="95">
        <v>0</v>
      </c>
      <c r="AV295" s="95">
        <v>0</v>
      </c>
      <c r="AW295" s="95">
        <v>0</v>
      </c>
      <c r="AX295" s="95">
        <v>0</v>
      </c>
      <c r="AY295" s="95">
        <v>0</v>
      </c>
      <c r="AZ295" s="95">
        <v>0</v>
      </c>
      <c r="BA295" s="95">
        <v>0</v>
      </c>
      <c r="BB295" s="95">
        <v>0</v>
      </c>
      <c r="BC295" s="95">
        <v>0</v>
      </c>
      <c r="BD295" s="95">
        <v>0</v>
      </c>
      <c r="BE295" s="95">
        <v>0</v>
      </c>
      <c r="BF295" s="95">
        <v>0</v>
      </c>
      <c r="BG295" s="95">
        <v>0</v>
      </c>
      <c r="BH295" s="95">
        <v>0</v>
      </c>
      <c r="BI295" s="94">
        <f t="shared" si="62"/>
        <v>13</v>
      </c>
      <c r="BJ295" s="98">
        <f t="shared" si="63"/>
        <v>13</v>
      </c>
      <c r="BK295" s="98">
        <f t="shared" si="64"/>
        <v>0</v>
      </c>
      <c r="BL295" s="98">
        <f t="shared" si="65"/>
        <v>0</v>
      </c>
      <c r="BM295" s="98">
        <f t="shared" si="66"/>
        <v>0</v>
      </c>
      <c r="BN295" s="98">
        <f t="shared" si="67"/>
        <v>0</v>
      </c>
      <c r="BO295" s="98">
        <f t="shared" si="68"/>
        <v>0</v>
      </c>
      <c r="BP295" s="98">
        <f t="shared" si="69"/>
        <v>0</v>
      </c>
      <c r="BQ295" s="99">
        <f t="shared" si="70"/>
        <v>13</v>
      </c>
      <c r="BR295" s="94">
        <v>53</v>
      </c>
      <c r="BS295" s="94" t="str">
        <f t="shared" si="60"/>
        <v>Sonneville</v>
      </c>
      <c r="BT295" s="94" t="str">
        <f t="shared" si="61"/>
        <v>Maurice</v>
      </c>
      <c r="BU295" s="16" t="str">
        <f t="shared" si="71"/>
        <v>Confignon</v>
      </c>
      <c r="BV295" s="1"/>
      <c r="BW295" s="16"/>
    </row>
    <row r="296" spans="1:75" s="94" customFormat="1" ht="20.100000000000001" customHeight="1" x14ac:dyDescent="0.25">
      <c r="A296" s="93">
        <v>1972</v>
      </c>
      <c r="B296" s="95" t="s">
        <v>3539</v>
      </c>
      <c r="C296" s="95" t="s">
        <v>3540</v>
      </c>
      <c r="D296" s="96" t="s">
        <v>3541</v>
      </c>
      <c r="E296" s="95">
        <v>0</v>
      </c>
      <c r="F296" s="95">
        <v>0</v>
      </c>
      <c r="G296" s="95">
        <v>0</v>
      </c>
      <c r="H296" s="95">
        <v>0</v>
      </c>
      <c r="I296" s="95">
        <v>0</v>
      </c>
      <c r="J296" s="95">
        <v>0</v>
      </c>
      <c r="K296" s="95">
        <v>0</v>
      </c>
      <c r="L296" s="95">
        <v>0</v>
      </c>
      <c r="M296" s="95">
        <v>0</v>
      </c>
      <c r="N296" s="95">
        <v>0</v>
      </c>
      <c r="O296" s="95">
        <v>0</v>
      </c>
      <c r="P296" s="95">
        <v>0</v>
      </c>
      <c r="Q296" s="95">
        <v>0</v>
      </c>
      <c r="R296" s="95">
        <v>0</v>
      </c>
      <c r="S296" s="95">
        <v>0</v>
      </c>
      <c r="T296" s="95">
        <v>0</v>
      </c>
      <c r="U296" s="95">
        <v>0</v>
      </c>
      <c r="V296" s="95">
        <v>0</v>
      </c>
      <c r="W296" s="95">
        <v>0</v>
      </c>
      <c r="X296" s="95">
        <v>0</v>
      </c>
      <c r="Y296" s="95">
        <v>0</v>
      </c>
      <c r="Z296" s="95">
        <v>0</v>
      </c>
      <c r="AA296" s="95">
        <v>0</v>
      </c>
      <c r="AB296" s="95">
        <v>0</v>
      </c>
      <c r="AC296" s="95">
        <v>0</v>
      </c>
      <c r="AD296" s="95">
        <v>0</v>
      </c>
      <c r="AE296" s="95">
        <v>0</v>
      </c>
      <c r="AF296" s="95">
        <v>13</v>
      </c>
      <c r="AG296" s="95">
        <v>0</v>
      </c>
      <c r="AH296" s="95">
        <v>0</v>
      </c>
      <c r="AI296" s="95">
        <v>0</v>
      </c>
      <c r="AJ296" s="95">
        <v>0</v>
      </c>
      <c r="AK296" s="95">
        <v>0</v>
      </c>
      <c r="AL296" s="95">
        <v>0</v>
      </c>
      <c r="AM296" s="95">
        <v>0</v>
      </c>
      <c r="AN296" s="95">
        <v>0</v>
      </c>
      <c r="AO296" s="95">
        <v>0</v>
      </c>
      <c r="AP296" s="95">
        <v>0</v>
      </c>
      <c r="AQ296" s="95">
        <v>0</v>
      </c>
      <c r="AR296" s="95">
        <v>0</v>
      </c>
      <c r="AS296" s="95">
        <v>0</v>
      </c>
      <c r="AT296" s="95">
        <v>0</v>
      </c>
      <c r="AU296" s="95">
        <v>0</v>
      </c>
      <c r="AV296" s="95">
        <v>0</v>
      </c>
      <c r="AW296" s="95">
        <v>0</v>
      </c>
      <c r="AX296" s="95">
        <v>0</v>
      </c>
      <c r="AY296" s="95">
        <v>0</v>
      </c>
      <c r="AZ296" s="95">
        <v>0</v>
      </c>
      <c r="BA296" s="95">
        <v>0</v>
      </c>
      <c r="BB296" s="95">
        <v>0</v>
      </c>
      <c r="BC296" s="95">
        <v>0</v>
      </c>
      <c r="BD296" s="95">
        <v>0</v>
      </c>
      <c r="BE296" s="95">
        <v>0</v>
      </c>
      <c r="BF296" s="95">
        <v>0</v>
      </c>
      <c r="BG296" s="95">
        <v>0</v>
      </c>
      <c r="BH296" s="95">
        <v>0</v>
      </c>
      <c r="BI296" s="94">
        <f t="shared" si="62"/>
        <v>13</v>
      </c>
      <c r="BJ296" s="98">
        <f t="shared" si="63"/>
        <v>13</v>
      </c>
      <c r="BK296" s="98">
        <f t="shared" si="64"/>
        <v>0</v>
      </c>
      <c r="BL296" s="98">
        <f t="shared" si="65"/>
        <v>0</v>
      </c>
      <c r="BM296" s="98">
        <f t="shared" si="66"/>
        <v>0</v>
      </c>
      <c r="BN296" s="98">
        <f t="shared" si="67"/>
        <v>0</v>
      </c>
      <c r="BO296" s="98">
        <f t="shared" si="68"/>
        <v>0</v>
      </c>
      <c r="BP296" s="98">
        <f t="shared" si="69"/>
        <v>0</v>
      </c>
      <c r="BQ296" s="99">
        <f t="shared" si="70"/>
        <v>13</v>
      </c>
      <c r="BR296" s="94">
        <v>53</v>
      </c>
      <c r="BS296" s="94" t="str">
        <f t="shared" si="60"/>
        <v>Sucharda</v>
      </c>
      <c r="BT296" s="94" t="str">
        <f t="shared" si="61"/>
        <v>Jiri</v>
      </c>
      <c r="BU296" s="16" t="str">
        <f t="shared" si="71"/>
        <v>CZ-Jablonec Nad Nisou</v>
      </c>
      <c r="BV296" s="16"/>
      <c r="BW296" s="16"/>
    </row>
    <row r="297" spans="1:75" s="94" customFormat="1" ht="20.100000000000001" customHeight="1" x14ac:dyDescent="0.25">
      <c r="A297" s="17">
        <v>1971</v>
      </c>
      <c r="B297" s="39" t="s">
        <v>4817</v>
      </c>
      <c r="C297" s="20" t="s">
        <v>477</v>
      </c>
      <c r="D297" s="39" t="s">
        <v>4818</v>
      </c>
      <c r="E297" s="95">
        <v>0</v>
      </c>
      <c r="F297" s="95">
        <v>0</v>
      </c>
      <c r="G297" s="95">
        <v>0</v>
      </c>
      <c r="H297" s="95">
        <v>0</v>
      </c>
      <c r="I297" s="95">
        <v>0</v>
      </c>
      <c r="J297" s="95">
        <v>0</v>
      </c>
      <c r="K297" s="95">
        <v>0</v>
      </c>
      <c r="L297" s="95">
        <v>0</v>
      </c>
      <c r="M297" s="95">
        <v>0</v>
      </c>
      <c r="N297" s="95">
        <v>0</v>
      </c>
      <c r="O297" s="95">
        <v>0</v>
      </c>
      <c r="P297" s="95">
        <v>0</v>
      </c>
      <c r="Q297" s="95">
        <v>0</v>
      </c>
      <c r="R297" s="95">
        <v>0</v>
      </c>
      <c r="S297" s="95">
        <v>0</v>
      </c>
      <c r="T297" s="95">
        <v>0</v>
      </c>
      <c r="U297" s="95">
        <v>0</v>
      </c>
      <c r="V297" s="95">
        <v>0</v>
      </c>
      <c r="W297" s="95">
        <v>0</v>
      </c>
      <c r="X297" s="95">
        <v>0</v>
      </c>
      <c r="Y297" s="95">
        <v>0</v>
      </c>
      <c r="Z297" s="95">
        <v>0</v>
      </c>
      <c r="AA297" s="95">
        <v>0</v>
      </c>
      <c r="AB297" s="95">
        <v>0</v>
      </c>
      <c r="AC297" s="95">
        <v>0</v>
      </c>
      <c r="AD297" s="95">
        <v>0</v>
      </c>
      <c r="AE297" s="95">
        <v>0</v>
      </c>
      <c r="AF297" s="95">
        <v>0</v>
      </c>
      <c r="AG297" s="95">
        <v>0</v>
      </c>
      <c r="AH297" s="95">
        <v>0</v>
      </c>
      <c r="AI297" s="95">
        <v>0</v>
      </c>
      <c r="AJ297" s="95">
        <v>0</v>
      </c>
      <c r="AK297" s="95">
        <v>0</v>
      </c>
      <c r="AL297" s="95">
        <v>0</v>
      </c>
      <c r="AM297" s="95">
        <v>0</v>
      </c>
      <c r="AN297" s="95">
        <v>0</v>
      </c>
      <c r="AO297" s="95">
        <v>0</v>
      </c>
      <c r="AP297" s="95">
        <v>0</v>
      </c>
      <c r="AQ297" s="95">
        <v>0</v>
      </c>
      <c r="AR297" s="95">
        <v>0</v>
      </c>
      <c r="AS297" s="95">
        <v>0</v>
      </c>
      <c r="AT297" s="95">
        <v>0</v>
      </c>
      <c r="AU297" s="95">
        <v>13</v>
      </c>
      <c r="AV297" s="95">
        <v>0</v>
      </c>
      <c r="AW297" s="95">
        <v>0</v>
      </c>
      <c r="AX297" s="95">
        <v>0</v>
      </c>
      <c r="AY297" s="95">
        <v>0</v>
      </c>
      <c r="AZ297" s="95">
        <v>0</v>
      </c>
      <c r="BA297" s="95">
        <v>0</v>
      </c>
      <c r="BB297" s="95">
        <v>0</v>
      </c>
      <c r="BC297" s="95">
        <v>0</v>
      </c>
      <c r="BD297" s="95">
        <v>0</v>
      </c>
      <c r="BE297" s="95">
        <v>0</v>
      </c>
      <c r="BF297" s="95">
        <v>0</v>
      </c>
      <c r="BG297" s="95">
        <v>0</v>
      </c>
      <c r="BH297" s="95">
        <v>0</v>
      </c>
      <c r="BI297" s="94">
        <f t="shared" si="62"/>
        <v>13</v>
      </c>
      <c r="BJ297" s="98">
        <f t="shared" si="63"/>
        <v>13</v>
      </c>
      <c r="BK297" s="98">
        <f t="shared" si="64"/>
        <v>0</v>
      </c>
      <c r="BL297" s="98">
        <f t="shared" si="65"/>
        <v>0</v>
      </c>
      <c r="BM297" s="98">
        <f t="shared" si="66"/>
        <v>0</v>
      </c>
      <c r="BN297" s="98">
        <f t="shared" si="67"/>
        <v>0</v>
      </c>
      <c r="BO297" s="98">
        <f t="shared" si="68"/>
        <v>0</v>
      </c>
      <c r="BP297" s="98">
        <f t="shared" si="69"/>
        <v>0</v>
      </c>
      <c r="BQ297" s="99">
        <f t="shared" si="70"/>
        <v>13</v>
      </c>
      <c r="BR297" s="94">
        <v>53</v>
      </c>
      <c r="BS297" s="94" t="str">
        <f t="shared" si="60"/>
        <v>Trepess</v>
      </c>
      <c r="BT297" s="94" t="str">
        <f t="shared" si="61"/>
        <v>Kevin</v>
      </c>
      <c r="BU297" s="16" t="str">
        <f t="shared" si="71"/>
        <v>Giebenach</v>
      </c>
      <c r="BV297" s="16"/>
      <c r="BW297" s="16"/>
    </row>
    <row r="298" spans="1:75" s="94" customFormat="1" ht="20.100000000000001" customHeight="1" x14ac:dyDescent="0.25">
      <c r="A298" s="17">
        <v>1969</v>
      </c>
      <c r="B298" s="39" t="s">
        <v>5541</v>
      </c>
      <c r="C298" s="20" t="s">
        <v>67</v>
      </c>
      <c r="D298" s="39" t="s">
        <v>1655</v>
      </c>
      <c r="E298" s="95">
        <v>0</v>
      </c>
      <c r="F298" s="95">
        <v>0</v>
      </c>
      <c r="G298" s="95">
        <v>0</v>
      </c>
      <c r="H298" s="95">
        <v>0</v>
      </c>
      <c r="I298" s="95">
        <v>0</v>
      </c>
      <c r="J298" s="95">
        <v>0</v>
      </c>
      <c r="K298" s="95">
        <v>0</v>
      </c>
      <c r="L298" s="95">
        <v>0</v>
      </c>
      <c r="M298" s="95">
        <v>0</v>
      </c>
      <c r="N298" s="95">
        <v>0</v>
      </c>
      <c r="O298" s="95">
        <v>0</v>
      </c>
      <c r="P298" s="95">
        <v>0</v>
      </c>
      <c r="Q298" s="95">
        <v>0</v>
      </c>
      <c r="R298" s="95">
        <v>0</v>
      </c>
      <c r="S298" s="95">
        <v>0</v>
      </c>
      <c r="T298" s="95">
        <v>0</v>
      </c>
      <c r="U298" s="95">
        <v>0</v>
      </c>
      <c r="V298" s="95">
        <v>0</v>
      </c>
      <c r="W298" s="95">
        <v>0</v>
      </c>
      <c r="X298" s="95">
        <v>0</v>
      </c>
      <c r="Y298" s="95">
        <v>0</v>
      </c>
      <c r="Z298" s="95">
        <v>0</v>
      </c>
      <c r="AA298" s="95">
        <v>0</v>
      </c>
      <c r="AB298" s="95">
        <v>0</v>
      </c>
      <c r="AC298" s="95">
        <v>0</v>
      </c>
      <c r="AD298" s="95">
        <v>0</v>
      </c>
      <c r="AE298" s="95">
        <v>0</v>
      </c>
      <c r="AF298" s="95">
        <v>0</v>
      </c>
      <c r="AG298" s="95">
        <v>0</v>
      </c>
      <c r="AH298" s="95">
        <v>0</v>
      </c>
      <c r="AI298" s="95">
        <v>0</v>
      </c>
      <c r="AJ298" s="95">
        <v>0</v>
      </c>
      <c r="AK298" s="95">
        <v>0</v>
      </c>
      <c r="AL298" s="95">
        <v>0</v>
      </c>
      <c r="AM298" s="95">
        <v>0</v>
      </c>
      <c r="AN298" s="95">
        <v>0</v>
      </c>
      <c r="AO298" s="95">
        <v>0</v>
      </c>
      <c r="AP298" s="95">
        <v>0</v>
      </c>
      <c r="AQ298" s="95">
        <v>0</v>
      </c>
      <c r="AR298" s="95">
        <v>0</v>
      </c>
      <c r="AS298" s="95">
        <v>0</v>
      </c>
      <c r="AT298" s="95">
        <v>0</v>
      </c>
      <c r="AU298" s="95">
        <v>0</v>
      </c>
      <c r="AV298" s="95">
        <v>0</v>
      </c>
      <c r="AW298" s="95">
        <v>0</v>
      </c>
      <c r="AX298" s="95">
        <v>0</v>
      </c>
      <c r="AY298" s="95">
        <v>0</v>
      </c>
      <c r="AZ298" s="95">
        <v>0</v>
      </c>
      <c r="BA298" s="95">
        <v>0</v>
      </c>
      <c r="BB298" s="95">
        <v>0</v>
      </c>
      <c r="BC298" s="95">
        <v>0</v>
      </c>
      <c r="BD298" s="95">
        <v>0</v>
      </c>
      <c r="BE298" s="95">
        <v>0</v>
      </c>
      <c r="BF298" s="95">
        <v>0</v>
      </c>
      <c r="BG298" s="95">
        <v>13</v>
      </c>
      <c r="BH298" s="95">
        <v>0</v>
      </c>
      <c r="BI298" s="94">
        <f t="shared" si="62"/>
        <v>13</v>
      </c>
      <c r="BJ298" s="98">
        <f t="shared" si="63"/>
        <v>13</v>
      </c>
      <c r="BK298" s="98">
        <f t="shared" si="64"/>
        <v>0</v>
      </c>
      <c r="BL298" s="98">
        <f t="shared" si="65"/>
        <v>0</v>
      </c>
      <c r="BM298" s="98">
        <f t="shared" si="66"/>
        <v>0</v>
      </c>
      <c r="BN298" s="98">
        <f t="shared" si="67"/>
        <v>0</v>
      </c>
      <c r="BO298" s="98">
        <f t="shared" si="68"/>
        <v>0</v>
      </c>
      <c r="BP298" s="98">
        <f t="shared" si="69"/>
        <v>0</v>
      </c>
      <c r="BQ298" s="99">
        <f t="shared" si="70"/>
        <v>13</v>
      </c>
      <c r="BR298" s="94">
        <v>53</v>
      </c>
      <c r="BS298" s="94" t="str">
        <f t="shared" si="60"/>
        <v>Tscheau</v>
      </c>
      <c r="BT298" s="94" t="str">
        <f t="shared" si="61"/>
        <v>Alain</v>
      </c>
      <c r="BU298" s="16" t="str">
        <f t="shared" si="71"/>
        <v>La Tour-de-Trême</v>
      </c>
      <c r="BV298" s="16"/>
      <c r="BW298" s="16"/>
    </row>
    <row r="299" spans="1:75" s="94" customFormat="1" ht="20.100000000000001" customHeight="1" x14ac:dyDescent="0.25">
      <c r="A299" s="93">
        <v>1971</v>
      </c>
      <c r="B299" s="95" t="s">
        <v>727</v>
      </c>
      <c r="C299" s="95" t="s">
        <v>728</v>
      </c>
      <c r="D299" s="96" t="s">
        <v>729</v>
      </c>
      <c r="E299" s="95">
        <v>0</v>
      </c>
      <c r="F299" s="95">
        <v>0</v>
      </c>
      <c r="G299" s="95">
        <v>0</v>
      </c>
      <c r="H299" s="95">
        <v>13</v>
      </c>
      <c r="I299" s="95">
        <v>0</v>
      </c>
      <c r="J299" s="95">
        <v>0</v>
      </c>
      <c r="K299" s="95">
        <v>0</v>
      </c>
      <c r="L299" s="95">
        <v>0</v>
      </c>
      <c r="M299" s="95">
        <v>0</v>
      </c>
      <c r="N299" s="95">
        <v>0</v>
      </c>
      <c r="O299" s="95">
        <v>0</v>
      </c>
      <c r="P299" s="95">
        <v>0</v>
      </c>
      <c r="Q299" s="95">
        <v>0</v>
      </c>
      <c r="R299" s="95">
        <v>0</v>
      </c>
      <c r="S299" s="95">
        <v>0</v>
      </c>
      <c r="T299" s="95">
        <v>0</v>
      </c>
      <c r="U299" s="95">
        <v>0</v>
      </c>
      <c r="V299" s="95">
        <v>0</v>
      </c>
      <c r="W299" s="95">
        <v>0</v>
      </c>
      <c r="X299" s="95">
        <v>0</v>
      </c>
      <c r="Y299" s="95">
        <v>0</v>
      </c>
      <c r="Z299" s="95">
        <v>0</v>
      </c>
      <c r="AA299" s="95">
        <v>0</v>
      </c>
      <c r="AB299" s="95">
        <v>0</v>
      </c>
      <c r="AC299" s="95">
        <v>0</v>
      </c>
      <c r="AD299" s="95">
        <v>0</v>
      </c>
      <c r="AE299" s="95">
        <v>0</v>
      </c>
      <c r="AF299" s="95">
        <v>0</v>
      </c>
      <c r="AG299" s="95">
        <v>0</v>
      </c>
      <c r="AH299" s="95">
        <v>0</v>
      </c>
      <c r="AI299" s="95">
        <v>0</v>
      </c>
      <c r="AJ299" s="95">
        <v>0</v>
      </c>
      <c r="AK299" s="95">
        <v>0</v>
      </c>
      <c r="AL299" s="95">
        <v>0</v>
      </c>
      <c r="AM299" s="95">
        <v>0</v>
      </c>
      <c r="AN299" s="95">
        <v>0</v>
      </c>
      <c r="AO299" s="95">
        <v>0</v>
      </c>
      <c r="AP299" s="95">
        <v>0</v>
      </c>
      <c r="AQ299" s="95">
        <v>0</v>
      </c>
      <c r="AR299" s="95">
        <v>0</v>
      </c>
      <c r="AS299" s="95">
        <v>0</v>
      </c>
      <c r="AT299" s="95">
        <v>0</v>
      </c>
      <c r="AU299" s="95">
        <v>0</v>
      </c>
      <c r="AV299" s="95">
        <v>0</v>
      </c>
      <c r="AW299" s="95">
        <v>0</v>
      </c>
      <c r="AX299" s="95">
        <v>0</v>
      </c>
      <c r="AY299" s="95">
        <v>0</v>
      </c>
      <c r="AZ299" s="95">
        <v>0</v>
      </c>
      <c r="BA299" s="95">
        <v>0</v>
      </c>
      <c r="BB299" s="95">
        <v>0</v>
      </c>
      <c r="BC299" s="95">
        <v>0</v>
      </c>
      <c r="BD299" s="95">
        <v>0</v>
      </c>
      <c r="BE299" s="95">
        <v>0</v>
      </c>
      <c r="BF299" s="95">
        <v>0</v>
      </c>
      <c r="BG299" s="95">
        <v>0</v>
      </c>
      <c r="BH299" s="95">
        <v>0</v>
      </c>
      <c r="BI299" s="94">
        <f t="shared" si="62"/>
        <v>13</v>
      </c>
      <c r="BJ299" s="98">
        <f t="shared" si="63"/>
        <v>13</v>
      </c>
      <c r="BK299" s="98">
        <f t="shared" si="64"/>
        <v>0</v>
      </c>
      <c r="BL299" s="98">
        <f t="shared" si="65"/>
        <v>0</v>
      </c>
      <c r="BM299" s="98">
        <f t="shared" si="66"/>
        <v>0</v>
      </c>
      <c r="BN299" s="98">
        <f t="shared" si="67"/>
        <v>0</v>
      </c>
      <c r="BO299" s="98">
        <f t="shared" si="68"/>
        <v>0</v>
      </c>
      <c r="BP299" s="98">
        <f t="shared" si="69"/>
        <v>0</v>
      </c>
      <c r="BQ299" s="99">
        <f t="shared" si="70"/>
        <v>13</v>
      </c>
      <c r="BR299" s="94">
        <v>53</v>
      </c>
      <c r="BS299" s="94" t="str">
        <f t="shared" si="60"/>
        <v>Wainsenker</v>
      </c>
      <c r="BT299" s="94" t="str">
        <f t="shared" si="61"/>
        <v>Serge</v>
      </c>
      <c r="BU299" s="16" t="str">
        <f t="shared" si="71"/>
        <v>Courtelary</v>
      </c>
      <c r="BV299" s="16"/>
      <c r="BW299" s="16"/>
    </row>
    <row r="300" spans="1:75" s="94" customFormat="1" ht="20.100000000000001" customHeight="1" x14ac:dyDescent="0.25">
      <c r="A300" s="93">
        <v>1970</v>
      </c>
      <c r="B300" s="96" t="s">
        <v>1773</v>
      </c>
      <c r="C300" s="95" t="s">
        <v>1326</v>
      </c>
      <c r="D300" s="96" t="s">
        <v>1774</v>
      </c>
      <c r="E300" s="95">
        <v>0</v>
      </c>
      <c r="F300" s="95">
        <v>0</v>
      </c>
      <c r="G300" s="95">
        <v>0</v>
      </c>
      <c r="H300" s="95">
        <v>0</v>
      </c>
      <c r="I300" s="95">
        <v>0</v>
      </c>
      <c r="J300" s="95">
        <v>0</v>
      </c>
      <c r="K300" s="95">
        <v>0</v>
      </c>
      <c r="L300" s="95">
        <v>0</v>
      </c>
      <c r="M300" s="95">
        <v>0</v>
      </c>
      <c r="N300" s="95">
        <v>0</v>
      </c>
      <c r="O300" s="95">
        <v>0</v>
      </c>
      <c r="P300" s="95">
        <v>0</v>
      </c>
      <c r="Q300" s="95">
        <v>0</v>
      </c>
      <c r="R300" s="95">
        <v>13</v>
      </c>
      <c r="S300" s="95">
        <v>0</v>
      </c>
      <c r="T300" s="95">
        <v>0</v>
      </c>
      <c r="U300" s="95">
        <v>0</v>
      </c>
      <c r="V300" s="95">
        <v>0</v>
      </c>
      <c r="W300" s="95">
        <v>0</v>
      </c>
      <c r="X300" s="95">
        <v>0</v>
      </c>
      <c r="Y300" s="95">
        <v>0</v>
      </c>
      <c r="Z300" s="95">
        <v>0</v>
      </c>
      <c r="AA300" s="95">
        <v>0</v>
      </c>
      <c r="AB300" s="95">
        <v>0</v>
      </c>
      <c r="AC300" s="95">
        <v>0</v>
      </c>
      <c r="AD300" s="95">
        <v>0</v>
      </c>
      <c r="AE300" s="95">
        <v>0</v>
      </c>
      <c r="AF300" s="95">
        <v>0</v>
      </c>
      <c r="AG300" s="95">
        <v>0</v>
      </c>
      <c r="AH300" s="95">
        <v>0</v>
      </c>
      <c r="AI300" s="95">
        <v>0</v>
      </c>
      <c r="AJ300" s="95">
        <v>0</v>
      </c>
      <c r="AK300" s="95">
        <v>0</v>
      </c>
      <c r="AL300" s="95">
        <v>0</v>
      </c>
      <c r="AM300" s="95">
        <v>0</v>
      </c>
      <c r="AN300" s="95">
        <v>0</v>
      </c>
      <c r="AO300" s="95">
        <v>0</v>
      </c>
      <c r="AP300" s="95">
        <v>0</v>
      </c>
      <c r="AQ300" s="95">
        <v>0</v>
      </c>
      <c r="AR300" s="95">
        <v>0</v>
      </c>
      <c r="AS300" s="95">
        <v>0</v>
      </c>
      <c r="AT300" s="95">
        <v>0</v>
      </c>
      <c r="AU300" s="95">
        <v>0</v>
      </c>
      <c r="AV300" s="95">
        <v>0</v>
      </c>
      <c r="AW300" s="95">
        <v>0</v>
      </c>
      <c r="AX300" s="95">
        <v>0</v>
      </c>
      <c r="AY300" s="95">
        <v>0</v>
      </c>
      <c r="AZ300" s="95">
        <v>0</v>
      </c>
      <c r="BA300" s="95">
        <v>0</v>
      </c>
      <c r="BB300" s="95">
        <v>0</v>
      </c>
      <c r="BC300" s="95">
        <v>0</v>
      </c>
      <c r="BD300" s="95">
        <v>0</v>
      </c>
      <c r="BE300" s="95">
        <v>0</v>
      </c>
      <c r="BF300" s="95">
        <v>0</v>
      </c>
      <c r="BG300" s="95">
        <v>0</v>
      </c>
      <c r="BH300" s="95">
        <v>0</v>
      </c>
      <c r="BI300" s="94">
        <f t="shared" si="62"/>
        <v>13</v>
      </c>
      <c r="BJ300" s="98">
        <f t="shared" si="63"/>
        <v>13</v>
      </c>
      <c r="BK300" s="98">
        <f t="shared" si="64"/>
        <v>0</v>
      </c>
      <c r="BL300" s="98">
        <f t="shared" si="65"/>
        <v>0</v>
      </c>
      <c r="BM300" s="98">
        <f t="shared" si="66"/>
        <v>0</v>
      </c>
      <c r="BN300" s="98">
        <f t="shared" si="67"/>
        <v>0</v>
      </c>
      <c r="BO300" s="98">
        <f t="shared" si="68"/>
        <v>0</v>
      </c>
      <c r="BP300" s="98">
        <f t="shared" si="69"/>
        <v>0</v>
      </c>
      <c r="BQ300" s="99">
        <f t="shared" si="70"/>
        <v>13</v>
      </c>
      <c r="BR300" s="94">
        <v>53</v>
      </c>
      <c r="BS300" s="94" t="str">
        <f t="shared" si="60"/>
        <v>Ziswiler</v>
      </c>
      <c r="BT300" s="94" t="str">
        <f t="shared" si="61"/>
        <v>Peter</v>
      </c>
      <c r="BU300" s="16" t="str">
        <f t="shared" si="71"/>
        <v>Oberarth</v>
      </c>
      <c r="BV300" s="16"/>
      <c r="BW300" s="16"/>
    </row>
    <row r="301" spans="1:75" s="94" customFormat="1" ht="20.100000000000001" customHeight="1" x14ac:dyDescent="0.25">
      <c r="A301" s="93">
        <v>1967</v>
      </c>
      <c r="B301" s="95" t="s">
        <v>2644</v>
      </c>
      <c r="C301" s="95" t="s">
        <v>294</v>
      </c>
      <c r="D301" s="96" t="s">
        <v>899</v>
      </c>
      <c r="E301" s="95">
        <v>0</v>
      </c>
      <c r="F301" s="95">
        <v>0</v>
      </c>
      <c r="G301" s="95">
        <v>0</v>
      </c>
      <c r="H301" s="95">
        <v>0</v>
      </c>
      <c r="I301" s="95">
        <v>0</v>
      </c>
      <c r="J301" s="95">
        <v>0</v>
      </c>
      <c r="K301" s="95">
        <v>0</v>
      </c>
      <c r="L301" s="95">
        <v>0</v>
      </c>
      <c r="M301" s="95">
        <v>0</v>
      </c>
      <c r="N301" s="95">
        <v>0</v>
      </c>
      <c r="O301" s="95">
        <v>0</v>
      </c>
      <c r="P301" s="95">
        <v>0</v>
      </c>
      <c r="Q301" s="95">
        <v>0</v>
      </c>
      <c r="R301" s="95">
        <v>0</v>
      </c>
      <c r="S301" s="95">
        <v>0</v>
      </c>
      <c r="T301" s="95">
        <v>0</v>
      </c>
      <c r="U301" s="95">
        <v>5</v>
      </c>
      <c r="V301" s="95">
        <v>0</v>
      </c>
      <c r="W301" s="95">
        <v>0</v>
      </c>
      <c r="X301" s="95">
        <v>0</v>
      </c>
      <c r="Y301" s="95">
        <v>0</v>
      </c>
      <c r="Z301" s="95">
        <v>0</v>
      </c>
      <c r="AA301" s="95">
        <v>0</v>
      </c>
      <c r="AB301" s="95">
        <v>0</v>
      </c>
      <c r="AC301" s="95">
        <v>7</v>
      </c>
      <c r="AD301" s="95">
        <v>0</v>
      </c>
      <c r="AE301" s="95">
        <v>0</v>
      </c>
      <c r="AF301" s="95">
        <v>0</v>
      </c>
      <c r="AG301" s="95">
        <v>0</v>
      </c>
      <c r="AH301" s="95">
        <v>0</v>
      </c>
      <c r="AI301" s="95">
        <v>0</v>
      </c>
      <c r="AJ301" s="95">
        <v>0</v>
      </c>
      <c r="AK301" s="95">
        <v>0</v>
      </c>
      <c r="AL301" s="95">
        <v>0</v>
      </c>
      <c r="AM301" s="95">
        <v>0</v>
      </c>
      <c r="AN301" s="95">
        <v>0</v>
      </c>
      <c r="AO301" s="95">
        <v>0</v>
      </c>
      <c r="AP301" s="95">
        <v>0</v>
      </c>
      <c r="AQ301" s="95">
        <v>0</v>
      </c>
      <c r="AR301" s="95">
        <v>0</v>
      </c>
      <c r="AS301" s="95">
        <v>0</v>
      </c>
      <c r="AT301" s="95">
        <v>0</v>
      </c>
      <c r="AU301" s="95">
        <v>0</v>
      </c>
      <c r="AV301" s="95">
        <v>0</v>
      </c>
      <c r="AW301" s="95">
        <v>0</v>
      </c>
      <c r="AX301" s="95">
        <v>0</v>
      </c>
      <c r="AY301" s="95">
        <v>0</v>
      </c>
      <c r="AZ301" s="95">
        <v>0</v>
      </c>
      <c r="BA301" s="95">
        <v>0</v>
      </c>
      <c r="BB301" s="95">
        <v>0</v>
      </c>
      <c r="BC301" s="95">
        <v>0</v>
      </c>
      <c r="BD301" s="95">
        <v>0</v>
      </c>
      <c r="BE301" s="95">
        <v>0</v>
      </c>
      <c r="BF301" s="95">
        <v>0</v>
      </c>
      <c r="BG301" s="95">
        <v>0</v>
      </c>
      <c r="BH301" s="95">
        <v>0</v>
      </c>
      <c r="BI301" s="94">
        <f t="shared" si="62"/>
        <v>12</v>
      </c>
      <c r="BJ301" s="98">
        <f t="shared" si="63"/>
        <v>7</v>
      </c>
      <c r="BK301" s="98">
        <f t="shared" si="64"/>
        <v>5</v>
      </c>
      <c r="BL301" s="98">
        <f t="shared" si="65"/>
        <v>0</v>
      </c>
      <c r="BM301" s="98">
        <f t="shared" si="66"/>
        <v>0</v>
      </c>
      <c r="BN301" s="98">
        <f t="shared" si="67"/>
        <v>0</v>
      </c>
      <c r="BO301" s="98">
        <f t="shared" si="68"/>
        <v>0</v>
      </c>
      <c r="BP301" s="98">
        <f t="shared" si="69"/>
        <v>0</v>
      </c>
      <c r="BQ301" s="99">
        <f t="shared" si="70"/>
        <v>12</v>
      </c>
      <c r="BR301" s="94">
        <v>54</v>
      </c>
      <c r="BS301" s="94" t="str">
        <f t="shared" si="60"/>
        <v>Beck</v>
      </c>
      <c r="BT301" s="94" t="str">
        <f t="shared" si="61"/>
        <v>André</v>
      </c>
      <c r="BU301" s="16" t="str">
        <f t="shared" si="71"/>
        <v>Conthey</v>
      </c>
    </row>
    <row r="302" spans="1:75" s="94" customFormat="1" ht="20.100000000000001" customHeight="1" x14ac:dyDescent="0.25">
      <c r="A302" s="17">
        <v>1967</v>
      </c>
      <c r="B302" s="95" t="s">
        <v>2081</v>
      </c>
      <c r="C302" s="95" t="s">
        <v>2082</v>
      </c>
      <c r="D302" s="39" t="s">
        <v>2083</v>
      </c>
      <c r="E302" s="95">
        <v>0</v>
      </c>
      <c r="F302" s="95">
        <v>0</v>
      </c>
      <c r="G302" s="95">
        <v>0</v>
      </c>
      <c r="H302" s="95">
        <v>0</v>
      </c>
      <c r="I302" s="95">
        <v>0</v>
      </c>
      <c r="J302" s="95">
        <v>0</v>
      </c>
      <c r="K302" s="95">
        <v>0</v>
      </c>
      <c r="L302" s="95">
        <v>0</v>
      </c>
      <c r="M302" s="95">
        <v>0</v>
      </c>
      <c r="N302" s="95">
        <v>0</v>
      </c>
      <c r="O302" s="95">
        <v>0</v>
      </c>
      <c r="P302" s="95">
        <v>0</v>
      </c>
      <c r="Q302" s="95">
        <v>0</v>
      </c>
      <c r="R302" s="95">
        <v>0</v>
      </c>
      <c r="S302" s="95">
        <v>12</v>
      </c>
      <c r="T302" s="95">
        <v>0</v>
      </c>
      <c r="U302" s="95">
        <v>0</v>
      </c>
      <c r="V302" s="95">
        <v>0</v>
      </c>
      <c r="W302" s="95">
        <v>0</v>
      </c>
      <c r="X302" s="95">
        <v>0</v>
      </c>
      <c r="Y302" s="95">
        <v>0</v>
      </c>
      <c r="Z302" s="95">
        <v>0</v>
      </c>
      <c r="AA302" s="95">
        <v>0</v>
      </c>
      <c r="AB302" s="95">
        <v>0</v>
      </c>
      <c r="AC302" s="95">
        <v>0</v>
      </c>
      <c r="AD302" s="95">
        <v>0</v>
      </c>
      <c r="AE302" s="95">
        <v>0</v>
      </c>
      <c r="AF302" s="95">
        <v>0</v>
      </c>
      <c r="AG302" s="95">
        <v>0</v>
      </c>
      <c r="AH302" s="95">
        <v>0</v>
      </c>
      <c r="AI302" s="95">
        <v>0</v>
      </c>
      <c r="AJ302" s="95">
        <v>0</v>
      </c>
      <c r="AK302" s="95">
        <v>0</v>
      </c>
      <c r="AL302" s="95">
        <v>0</v>
      </c>
      <c r="AM302" s="95">
        <v>0</v>
      </c>
      <c r="AN302" s="95">
        <v>0</v>
      </c>
      <c r="AO302" s="95">
        <v>0</v>
      </c>
      <c r="AP302" s="95">
        <v>0</v>
      </c>
      <c r="AQ302" s="95">
        <v>0</v>
      </c>
      <c r="AR302" s="95">
        <v>0</v>
      </c>
      <c r="AS302" s="95">
        <v>0</v>
      </c>
      <c r="AT302" s="95">
        <v>0</v>
      </c>
      <c r="AU302" s="95">
        <v>0</v>
      </c>
      <c r="AV302" s="95">
        <v>0</v>
      </c>
      <c r="AW302" s="95">
        <v>0</v>
      </c>
      <c r="AX302" s="95">
        <v>0</v>
      </c>
      <c r="AY302" s="95">
        <v>0</v>
      </c>
      <c r="AZ302" s="95">
        <v>0</v>
      </c>
      <c r="BA302" s="95">
        <v>0</v>
      </c>
      <c r="BB302" s="95">
        <v>0</v>
      </c>
      <c r="BC302" s="95">
        <v>0</v>
      </c>
      <c r="BD302" s="95">
        <v>0</v>
      </c>
      <c r="BE302" s="95">
        <v>0</v>
      </c>
      <c r="BF302" s="95">
        <v>0</v>
      </c>
      <c r="BG302" s="95">
        <v>0</v>
      </c>
      <c r="BH302" s="95">
        <v>0</v>
      </c>
      <c r="BI302" s="94">
        <f t="shared" si="62"/>
        <v>12</v>
      </c>
      <c r="BJ302" s="98">
        <f t="shared" si="63"/>
        <v>12</v>
      </c>
      <c r="BK302" s="98">
        <f t="shared" si="64"/>
        <v>0</v>
      </c>
      <c r="BL302" s="98">
        <f t="shared" si="65"/>
        <v>0</v>
      </c>
      <c r="BM302" s="98">
        <f t="shared" si="66"/>
        <v>0</v>
      </c>
      <c r="BN302" s="98">
        <f t="shared" si="67"/>
        <v>0</v>
      </c>
      <c r="BO302" s="98">
        <f t="shared" si="68"/>
        <v>0</v>
      </c>
      <c r="BP302" s="98">
        <f t="shared" si="69"/>
        <v>0</v>
      </c>
      <c r="BQ302" s="99">
        <f t="shared" si="70"/>
        <v>12</v>
      </c>
      <c r="BR302" s="94">
        <v>54</v>
      </c>
      <c r="BS302" s="94" t="str">
        <f t="shared" si="60"/>
        <v>Benner</v>
      </c>
      <c r="BT302" s="94" t="str">
        <f t="shared" si="61"/>
        <v>Alexander</v>
      </c>
      <c r="BU302" s="16" t="str">
        <f t="shared" si="71"/>
        <v>D-Au</v>
      </c>
    </row>
    <row r="303" spans="1:75" s="94" customFormat="1" ht="20.100000000000001" customHeight="1" x14ac:dyDescent="0.25">
      <c r="A303" s="93">
        <v>1967</v>
      </c>
      <c r="B303" s="95" t="s">
        <v>2640</v>
      </c>
      <c r="C303" s="95" t="s">
        <v>607</v>
      </c>
      <c r="D303" s="96"/>
      <c r="E303" s="95">
        <v>0</v>
      </c>
      <c r="F303" s="95">
        <v>0</v>
      </c>
      <c r="G303" s="95">
        <v>0</v>
      </c>
      <c r="H303" s="95">
        <v>0</v>
      </c>
      <c r="I303" s="95">
        <v>0</v>
      </c>
      <c r="J303" s="95">
        <v>0</v>
      </c>
      <c r="K303" s="95">
        <v>0</v>
      </c>
      <c r="L303" s="95">
        <v>0</v>
      </c>
      <c r="M303" s="95">
        <v>0</v>
      </c>
      <c r="N303" s="95">
        <v>0</v>
      </c>
      <c r="O303" s="95">
        <v>0</v>
      </c>
      <c r="P303" s="95">
        <v>0</v>
      </c>
      <c r="Q303" s="95">
        <v>0</v>
      </c>
      <c r="R303" s="95">
        <v>0</v>
      </c>
      <c r="S303" s="95">
        <v>0</v>
      </c>
      <c r="T303" s="95">
        <v>0</v>
      </c>
      <c r="U303" s="95">
        <v>12</v>
      </c>
      <c r="V303" s="95">
        <v>0</v>
      </c>
      <c r="W303" s="95">
        <v>0</v>
      </c>
      <c r="X303" s="95">
        <v>0</v>
      </c>
      <c r="Y303" s="95">
        <v>0</v>
      </c>
      <c r="Z303" s="95">
        <v>0</v>
      </c>
      <c r="AA303" s="95">
        <v>0</v>
      </c>
      <c r="AB303" s="95">
        <v>0</v>
      </c>
      <c r="AC303" s="95">
        <v>0</v>
      </c>
      <c r="AD303" s="95">
        <v>0</v>
      </c>
      <c r="AE303" s="95">
        <v>0</v>
      </c>
      <c r="AF303" s="95">
        <v>0</v>
      </c>
      <c r="AG303" s="95">
        <v>0</v>
      </c>
      <c r="AH303" s="95">
        <v>0</v>
      </c>
      <c r="AI303" s="95">
        <v>0</v>
      </c>
      <c r="AJ303" s="95">
        <v>0</v>
      </c>
      <c r="AK303" s="95">
        <v>0</v>
      </c>
      <c r="AL303" s="95">
        <v>0</v>
      </c>
      <c r="AM303" s="95">
        <v>0</v>
      </c>
      <c r="AN303" s="95">
        <v>0</v>
      </c>
      <c r="AO303" s="95">
        <v>0</v>
      </c>
      <c r="AP303" s="95">
        <v>0</v>
      </c>
      <c r="AQ303" s="95">
        <v>0</v>
      </c>
      <c r="AR303" s="95">
        <v>0</v>
      </c>
      <c r="AS303" s="95">
        <v>0</v>
      </c>
      <c r="AT303" s="95">
        <v>0</v>
      </c>
      <c r="AU303" s="95">
        <v>0</v>
      </c>
      <c r="AV303" s="95">
        <v>0</v>
      </c>
      <c r="AW303" s="95">
        <v>0</v>
      </c>
      <c r="AX303" s="95">
        <v>0</v>
      </c>
      <c r="AY303" s="95">
        <v>0</v>
      </c>
      <c r="AZ303" s="95">
        <v>0</v>
      </c>
      <c r="BA303" s="95">
        <v>0</v>
      </c>
      <c r="BB303" s="95">
        <v>0</v>
      </c>
      <c r="BC303" s="95">
        <v>0</v>
      </c>
      <c r="BD303" s="95">
        <v>0</v>
      </c>
      <c r="BE303" s="95">
        <v>0</v>
      </c>
      <c r="BF303" s="95">
        <v>0</v>
      </c>
      <c r="BG303" s="95">
        <v>0</v>
      </c>
      <c r="BH303" s="95">
        <v>0</v>
      </c>
      <c r="BI303" s="94">
        <f t="shared" si="62"/>
        <v>12</v>
      </c>
      <c r="BJ303" s="98">
        <f t="shared" si="63"/>
        <v>12</v>
      </c>
      <c r="BK303" s="98">
        <f t="shared" si="64"/>
        <v>0</v>
      </c>
      <c r="BL303" s="98">
        <f t="shared" si="65"/>
        <v>0</v>
      </c>
      <c r="BM303" s="98">
        <f t="shared" si="66"/>
        <v>0</v>
      </c>
      <c r="BN303" s="98">
        <f t="shared" si="67"/>
        <v>0</v>
      </c>
      <c r="BO303" s="98">
        <f t="shared" si="68"/>
        <v>0</v>
      </c>
      <c r="BP303" s="98">
        <f t="shared" si="69"/>
        <v>0</v>
      </c>
      <c r="BQ303" s="99">
        <f t="shared" si="70"/>
        <v>12</v>
      </c>
      <c r="BR303" s="94">
        <v>54</v>
      </c>
      <c r="BS303" s="94" t="str">
        <f t="shared" si="60"/>
        <v>Bras</v>
      </c>
      <c r="BT303" s="94" t="str">
        <f t="shared" si="61"/>
        <v>Antonio</v>
      </c>
      <c r="BU303" s="16"/>
    </row>
    <row r="304" spans="1:75" s="94" customFormat="1" ht="20.100000000000001" customHeight="1" x14ac:dyDescent="0.25">
      <c r="A304" s="15">
        <v>1966</v>
      </c>
      <c r="B304" s="39" t="s">
        <v>4409</v>
      </c>
      <c r="C304" s="20" t="s">
        <v>361</v>
      </c>
      <c r="D304" s="39" t="s">
        <v>4410</v>
      </c>
      <c r="E304" s="95">
        <v>0</v>
      </c>
      <c r="F304" s="95">
        <v>0</v>
      </c>
      <c r="G304" s="95">
        <v>0</v>
      </c>
      <c r="H304" s="95">
        <v>0</v>
      </c>
      <c r="I304" s="95">
        <v>0</v>
      </c>
      <c r="J304" s="95">
        <v>0</v>
      </c>
      <c r="K304" s="95">
        <v>0</v>
      </c>
      <c r="L304" s="95">
        <v>0</v>
      </c>
      <c r="M304" s="95">
        <v>0</v>
      </c>
      <c r="N304" s="95">
        <v>0</v>
      </c>
      <c r="O304" s="95">
        <v>0</v>
      </c>
      <c r="P304" s="95">
        <v>0</v>
      </c>
      <c r="Q304" s="95">
        <v>0</v>
      </c>
      <c r="R304" s="95">
        <v>0</v>
      </c>
      <c r="S304" s="95">
        <v>0</v>
      </c>
      <c r="T304" s="95">
        <v>0</v>
      </c>
      <c r="U304" s="95">
        <v>0</v>
      </c>
      <c r="V304" s="95">
        <v>0</v>
      </c>
      <c r="W304" s="95">
        <v>0</v>
      </c>
      <c r="X304" s="95">
        <v>0</v>
      </c>
      <c r="Y304" s="95">
        <v>0</v>
      </c>
      <c r="Z304" s="95">
        <v>0</v>
      </c>
      <c r="AA304" s="95">
        <v>0</v>
      </c>
      <c r="AB304" s="95">
        <v>0</v>
      </c>
      <c r="AC304" s="95">
        <v>0</v>
      </c>
      <c r="AD304" s="95">
        <v>0</v>
      </c>
      <c r="AE304" s="95">
        <v>0</v>
      </c>
      <c r="AF304" s="95">
        <v>0</v>
      </c>
      <c r="AG304" s="95">
        <v>0</v>
      </c>
      <c r="AH304" s="95">
        <v>0</v>
      </c>
      <c r="AI304" s="95">
        <v>0</v>
      </c>
      <c r="AJ304" s="95">
        <v>0</v>
      </c>
      <c r="AK304" s="95">
        <v>0</v>
      </c>
      <c r="AL304" s="95">
        <v>12</v>
      </c>
      <c r="AM304" s="95">
        <v>0</v>
      </c>
      <c r="AN304" s="95">
        <v>0</v>
      </c>
      <c r="AO304" s="95">
        <v>0</v>
      </c>
      <c r="AP304" s="95">
        <v>0</v>
      </c>
      <c r="AQ304" s="95">
        <v>0</v>
      </c>
      <c r="AR304" s="95">
        <v>0</v>
      </c>
      <c r="AS304" s="95">
        <v>0</v>
      </c>
      <c r="AT304" s="95">
        <v>0</v>
      </c>
      <c r="AU304" s="95">
        <v>0</v>
      </c>
      <c r="AV304" s="95">
        <v>0</v>
      </c>
      <c r="AW304" s="95">
        <v>0</v>
      </c>
      <c r="AX304" s="95">
        <v>0</v>
      </c>
      <c r="AY304" s="95">
        <v>0</v>
      </c>
      <c r="AZ304" s="95">
        <v>0</v>
      </c>
      <c r="BA304" s="95">
        <v>0</v>
      </c>
      <c r="BB304" s="95">
        <v>0</v>
      </c>
      <c r="BC304" s="95">
        <v>0</v>
      </c>
      <c r="BD304" s="95">
        <v>0</v>
      </c>
      <c r="BE304" s="95">
        <v>0</v>
      </c>
      <c r="BF304" s="95">
        <v>0</v>
      </c>
      <c r="BG304" s="95">
        <v>0</v>
      </c>
      <c r="BH304" s="95">
        <v>0</v>
      </c>
      <c r="BI304" s="94">
        <f t="shared" si="62"/>
        <v>12</v>
      </c>
      <c r="BJ304" s="98">
        <f t="shared" si="63"/>
        <v>12</v>
      </c>
      <c r="BK304" s="98">
        <f t="shared" si="64"/>
        <v>0</v>
      </c>
      <c r="BL304" s="98">
        <f t="shared" si="65"/>
        <v>0</v>
      </c>
      <c r="BM304" s="98">
        <f t="shared" si="66"/>
        <v>0</v>
      </c>
      <c r="BN304" s="98">
        <f t="shared" si="67"/>
        <v>0</v>
      </c>
      <c r="BO304" s="98">
        <f t="shared" si="68"/>
        <v>0</v>
      </c>
      <c r="BP304" s="98">
        <f t="shared" si="69"/>
        <v>0</v>
      </c>
      <c r="BQ304" s="99">
        <f t="shared" si="70"/>
        <v>12</v>
      </c>
      <c r="BR304" s="94">
        <v>54</v>
      </c>
      <c r="BS304" s="94" t="str">
        <f t="shared" si="60"/>
        <v>Bren</v>
      </c>
      <c r="BT304" s="94" t="str">
        <f t="shared" si="61"/>
        <v>Eric</v>
      </c>
      <c r="BU304" s="16" t="str">
        <f>D304</f>
        <v>Naveil</v>
      </c>
    </row>
    <row r="305" spans="1:75" s="94" customFormat="1" ht="20.100000000000001" customHeight="1" x14ac:dyDescent="0.25">
      <c r="A305" s="93">
        <v>1970</v>
      </c>
      <c r="B305" s="95" t="s">
        <v>3636</v>
      </c>
      <c r="C305" s="95" t="s">
        <v>3637</v>
      </c>
      <c r="D305" s="96" t="s">
        <v>1348</v>
      </c>
      <c r="E305" s="95">
        <v>0</v>
      </c>
      <c r="F305" s="95">
        <v>0</v>
      </c>
      <c r="G305" s="95">
        <v>0</v>
      </c>
      <c r="H305" s="95">
        <v>0</v>
      </c>
      <c r="I305" s="95">
        <v>0</v>
      </c>
      <c r="J305" s="95">
        <v>0</v>
      </c>
      <c r="K305" s="95">
        <v>0</v>
      </c>
      <c r="L305" s="95">
        <v>0</v>
      </c>
      <c r="M305" s="95">
        <v>0</v>
      </c>
      <c r="N305" s="95">
        <v>0</v>
      </c>
      <c r="O305" s="95">
        <v>0</v>
      </c>
      <c r="P305" s="95">
        <v>0</v>
      </c>
      <c r="Q305" s="95">
        <v>0</v>
      </c>
      <c r="R305" s="95">
        <v>0</v>
      </c>
      <c r="S305" s="95">
        <v>0</v>
      </c>
      <c r="T305" s="95">
        <v>0</v>
      </c>
      <c r="U305" s="95">
        <v>0</v>
      </c>
      <c r="V305" s="95">
        <v>0</v>
      </c>
      <c r="W305" s="95">
        <v>0</v>
      </c>
      <c r="X305" s="95">
        <v>0</v>
      </c>
      <c r="Y305" s="95">
        <v>0</v>
      </c>
      <c r="Z305" s="95">
        <v>0</v>
      </c>
      <c r="AA305" s="95">
        <v>0</v>
      </c>
      <c r="AB305" s="95">
        <v>0</v>
      </c>
      <c r="AC305" s="95">
        <v>0</v>
      </c>
      <c r="AD305" s="95">
        <v>0</v>
      </c>
      <c r="AE305" s="95">
        <v>0</v>
      </c>
      <c r="AF305" s="95">
        <v>0</v>
      </c>
      <c r="AG305" s="95">
        <v>0</v>
      </c>
      <c r="AH305" s="95">
        <v>12</v>
      </c>
      <c r="AI305" s="95">
        <v>0</v>
      </c>
      <c r="AJ305" s="95">
        <v>0</v>
      </c>
      <c r="AK305" s="95">
        <v>0</v>
      </c>
      <c r="AL305" s="95">
        <v>0</v>
      </c>
      <c r="AM305" s="95">
        <v>0</v>
      </c>
      <c r="AN305" s="95">
        <v>0</v>
      </c>
      <c r="AO305" s="95">
        <v>0</v>
      </c>
      <c r="AP305" s="95">
        <v>0</v>
      </c>
      <c r="AQ305" s="95">
        <v>0</v>
      </c>
      <c r="AR305" s="95">
        <v>0</v>
      </c>
      <c r="AS305" s="95">
        <v>0</v>
      </c>
      <c r="AT305" s="95">
        <v>0</v>
      </c>
      <c r="AU305" s="95">
        <v>0</v>
      </c>
      <c r="AV305" s="95">
        <v>0</v>
      </c>
      <c r="AW305" s="95">
        <v>0</v>
      </c>
      <c r="AX305" s="95">
        <v>0</v>
      </c>
      <c r="AY305" s="95">
        <v>0</v>
      </c>
      <c r="AZ305" s="95">
        <v>0</v>
      </c>
      <c r="BA305" s="95">
        <v>0</v>
      </c>
      <c r="BB305" s="95">
        <v>0</v>
      </c>
      <c r="BC305" s="95">
        <v>0</v>
      </c>
      <c r="BD305" s="95">
        <v>0</v>
      </c>
      <c r="BE305" s="95">
        <v>0</v>
      </c>
      <c r="BF305" s="95">
        <v>0</v>
      </c>
      <c r="BG305" s="95">
        <v>0</v>
      </c>
      <c r="BH305" s="95">
        <v>0</v>
      </c>
      <c r="BI305" s="94">
        <f t="shared" si="62"/>
        <v>12</v>
      </c>
      <c r="BJ305" s="98">
        <f t="shared" si="63"/>
        <v>12</v>
      </c>
      <c r="BK305" s="98">
        <f t="shared" si="64"/>
        <v>0</v>
      </c>
      <c r="BL305" s="98">
        <f t="shared" si="65"/>
        <v>0</v>
      </c>
      <c r="BM305" s="98">
        <f t="shared" si="66"/>
        <v>0</v>
      </c>
      <c r="BN305" s="98">
        <f t="shared" si="67"/>
        <v>0</v>
      </c>
      <c r="BO305" s="98">
        <f t="shared" si="68"/>
        <v>0</v>
      </c>
      <c r="BP305" s="98">
        <f t="shared" si="69"/>
        <v>0</v>
      </c>
      <c r="BQ305" s="99">
        <f t="shared" si="70"/>
        <v>12</v>
      </c>
      <c r="BR305" s="94">
        <v>54</v>
      </c>
      <c r="BS305" s="94" t="str">
        <f t="shared" si="60"/>
        <v>Burch</v>
      </c>
      <c r="BT305" s="94" t="str">
        <f t="shared" si="61"/>
        <v>Hans-ruedi</v>
      </c>
      <c r="BU305" s="16" t="str">
        <f>D305</f>
        <v>Bern</v>
      </c>
    </row>
    <row r="306" spans="1:75" s="94" customFormat="1" ht="20.100000000000001" customHeight="1" x14ac:dyDescent="0.25">
      <c r="A306" s="17">
        <v>1971</v>
      </c>
      <c r="B306" s="39" t="s">
        <v>4590</v>
      </c>
      <c r="C306" s="20" t="s">
        <v>667</v>
      </c>
      <c r="D306" s="39" t="s">
        <v>4591</v>
      </c>
      <c r="E306" s="95">
        <v>0</v>
      </c>
      <c r="F306" s="95">
        <v>0</v>
      </c>
      <c r="G306" s="95">
        <v>0</v>
      </c>
      <c r="H306" s="95">
        <v>0</v>
      </c>
      <c r="I306" s="95">
        <v>0</v>
      </c>
      <c r="J306" s="95">
        <v>0</v>
      </c>
      <c r="K306" s="95">
        <v>0</v>
      </c>
      <c r="L306" s="95">
        <v>0</v>
      </c>
      <c r="M306" s="95">
        <v>0</v>
      </c>
      <c r="N306" s="95">
        <v>0</v>
      </c>
      <c r="O306" s="95">
        <v>0</v>
      </c>
      <c r="P306" s="95">
        <v>0</v>
      </c>
      <c r="Q306" s="95">
        <v>0</v>
      </c>
      <c r="R306" s="95">
        <v>0</v>
      </c>
      <c r="S306" s="95">
        <v>0</v>
      </c>
      <c r="T306" s="95">
        <v>0</v>
      </c>
      <c r="U306" s="95">
        <v>0</v>
      </c>
      <c r="V306" s="95">
        <v>0</v>
      </c>
      <c r="W306" s="95">
        <v>0</v>
      </c>
      <c r="X306" s="95">
        <v>0</v>
      </c>
      <c r="Y306" s="95">
        <v>0</v>
      </c>
      <c r="Z306" s="95">
        <v>0</v>
      </c>
      <c r="AA306" s="95">
        <v>0</v>
      </c>
      <c r="AB306" s="95">
        <v>0</v>
      </c>
      <c r="AC306" s="95">
        <v>0</v>
      </c>
      <c r="AD306" s="95">
        <v>0</v>
      </c>
      <c r="AE306" s="95">
        <v>0</v>
      </c>
      <c r="AF306" s="95">
        <v>0</v>
      </c>
      <c r="AG306" s="95">
        <v>0</v>
      </c>
      <c r="AH306" s="95">
        <v>0</v>
      </c>
      <c r="AI306" s="95">
        <v>0</v>
      </c>
      <c r="AJ306" s="95">
        <v>0</v>
      </c>
      <c r="AK306" s="95">
        <v>0</v>
      </c>
      <c r="AL306" s="95">
        <v>0</v>
      </c>
      <c r="AM306" s="95">
        <v>12</v>
      </c>
      <c r="AN306" s="95">
        <v>0</v>
      </c>
      <c r="AO306" s="95">
        <v>0</v>
      </c>
      <c r="AP306" s="95">
        <v>0</v>
      </c>
      <c r="AQ306" s="95">
        <v>0</v>
      </c>
      <c r="AR306" s="95">
        <v>0</v>
      </c>
      <c r="AS306" s="95">
        <v>0</v>
      </c>
      <c r="AT306" s="95">
        <v>0</v>
      </c>
      <c r="AU306" s="95">
        <v>0</v>
      </c>
      <c r="AV306" s="95">
        <v>0</v>
      </c>
      <c r="AW306" s="95">
        <v>0</v>
      </c>
      <c r="AX306" s="95">
        <v>0</v>
      </c>
      <c r="AY306" s="95">
        <v>0</v>
      </c>
      <c r="AZ306" s="95">
        <v>0</v>
      </c>
      <c r="BA306" s="95">
        <v>0</v>
      </c>
      <c r="BB306" s="95">
        <v>0</v>
      </c>
      <c r="BC306" s="95">
        <v>0</v>
      </c>
      <c r="BD306" s="95">
        <v>0</v>
      </c>
      <c r="BE306" s="95">
        <v>0</v>
      </c>
      <c r="BF306" s="95">
        <v>0</v>
      </c>
      <c r="BG306" s="95">
        <v>0</v>
      </c>
      <c r="BH306" s="95">
        <v>0</v>
      </c>
      <c r="BI306" s="94">
        <f t="shared" si="62"/>
        <v>12</v>
      </c>
      <c r="BJ306" s="98">
        <f t="shared" si="63"/>
        <v>12</v>
      </c>
      <c r="BK306" s="98">
        <f t="shared" si="64"/>
        <v>0</v>
      </c>
      <c r="BL306" s="98">
        <f t="shared" si="65"/>
        <v>0</v>
      </c>
      <c r="BM306" s="98">
        <f t="shared" si="66"/>
        <v>0</v>
      </c>
      <c r="BN306" s="98">
        <f t="shared" si="67"/>
        <v>0</v>
      </c>
      <c r="BO306" s="98">
        <f t="shared" si="68"/>
        <v>0</v>
      </c>
      <c r="BP306" s="98">
        <f t="shared" si="69"/>
        <v>0</v>
      </c>
      <c r="BQ306" s="99">
        <f t="shared" si="70"/>
        <v>12</v>
      </c>
      <c r="BR306" s="94">
        <v>54</v>
      </c>
      <c r="BS306" s="94" t="str">
        <f t="shared" si="60"/>
        <v>Coedoba</v>
      </c>
      <c r="BT306" s="94" t="str">
        <f t="shared" si="61"/>
        <v>Javier</v>
      </c>
      <c r="BU306" s="16" t="str">
        <f>D306</f>
        <v>Thoiry</v>
      </c>
    </row>
    <row r="307" spans="1:75" s="94" customFormat="1" ht="20.100000000000001" customHeight="1" x14ac:dyDescent="0.25">
      <c r="A307" s="93">
        <v>1963</v>
      </c>
      <c r="B307" s="94" t="s">
        <v>1331</v>
      </c>
      <c r="C307" s="95" t="s">
        <v>1246</v>
      </c>
      <c r="D307" s="96" t="s">
        <v>1333</v>
      </c>
      <c r="E307" s="95">
        <v>0</v>
      </c>
      <c r="F307" s="95">
        <v>0</v>
      </c>
      <c r="G307" s="95">
        <v>0</v>
      </c>
      <c r="H307" s="95">
        <v>0</v>
      </c>
      <c r="I307" s="95">
        <v>0</v>
      </c>
      <c r="J307" s="95">
        <v>0</v>
      </c>
      <c r="K307" s="95">
        <v>0</v>
      </c>
      <c r="L307" s="95">
        <v>0</v>
      </c>
      <c r="M307" s="95">
        <v>0</v>
      </c>
      <c r="N307" s="95">
        <v>0</v>
      </c>
      <c r="O307" s="95">
        <v>0</v>
      </c>
      <c r="P307" s="95">
        <v>0</v>
      </c>
      <c r="Q307" s="95">
        <v>12</v>
      </c>
      <c r="R307" s="95">
        <v>0</v>
      </c>
      <c r="S307" s="95">
        <v>0</v>
      </c>
      <c r="T307" s="95">
        <v>0</v>
      </c>
      <c r="U307" s="95">
        <v>0</v>
      </c>
      <c r="V307" s="95">
        <v>0</v>
      </c>
      <c r="W307" s="95">
        <v>0</v>
      </c>
      <c r="X307" s="95">
        <v>0</v>
      </c>
      <c r="Y307" s="95">
        <v>0</v>
      </c>
      <c r="Z307" s="95">
        <v>0</v>
      </c>
      <c r="AA307" s="95">
        <v>0</v>
      </c>
      <c r="AB307" s="95">
        <v>0</v>
      </c>
      <c r="AC307" s="95">
        <v>0</v>
      </c>
      <c r="AD307" s="95">
        <v>0</v>
      </c>
      <c r="AE307" s="95">
        <v>0</v>
      </c>
      <c r="AF307" s="95">
        <v>0</v>
      </c>
      <c r="AG307" s="95">
        <v>0</v>
      </c>
      <c r="AH307" s="95">
        <v>0</v>
      </c>
      <c r="AI307" s="95">
        <v>0</v>
      </c>
      <c r="AJ307" s="95">
        <v>0</v>
      </c>
      <c r="AK307" s="95">
        <v>0</v>
      </c>
      <c r="AL307" s="95">
        <v>0</v>
      </c>
      <c r="AM307" s="95">
        <v>0</v>
      </c>
      <c r="AN307" s="95">
        <v>0</v>
      </c>
      <c r="AO307" s="95">
        <v>0</v>
      </c>
      <c r="AP307" s="95">
        <v>0</v>
      </c>
      <c r="AQ307" s="95">
        <v>0</v>
      </c>
      <c r="AR307" s="95">
        <v>0</v>
      </c>
      <c r="AS307" s="95">
        <v>0</v>
      </c>
      <c r="AT307" s="95">
        <v>0</v>
      </c>
      <c r="AU307" s="95">
        <v>0</v>
      </c>
      <c r="AV307" s="95">
        <v>0</v>
      </c>
      <c r="AW307" s="95">
        <v>0</v>
      </c>
      <c r="AX307" s="95">
        <v>0</v>
      </c>
      <c r="AY307" s="95">
        <v>0</v>
      </c>
      <c r="AZ307" s="95">
        <v>0</v>
      </c>
      <c r="BA307" s="95">
        <v>0</v>
      </c>
      <c r="BB307" s="95">
        <v>0</v>
      </c>
      <c r="BC307" s="95">
        <v>0</v>
      </c>
      <c r="BD307" s="95">
        <v>0</v>
      </c>
      <c r="BE307" s="95">
        <v>0</v>
      </c>
      <c r="BF307" s="95">
        <v>0</v>
      </c>
      <c r="BG307" s="95">
        <v>0</v>
      </c>
      <c r="BH307" s="95">
        <v>0</v>
      </c>
      <c r="BI307" s="94">
        <f t="shared" si="62"/>
        <v>12</v>
      </c>
      <c r="BJ307" s="98">
        <f t="shared" si="63"/>
        <v>12</v>
      </c>
      <c r="BK307" s="98">
        <f t="shared" si="64"/>
        <v>0</v>
      </c>
      <c r="BL307" s="98">
        <f t="shared" si="65"/>
        <v>0</v>
      </c>
      <c r="BM307" s="98">
        <f t="shared" si="66"/>
        <v>0</v>
      </c>
      <c r="BN307" s="98">
        <f t="shared" si="67"/>
        <v>0</v>
      </c>
      <c r="BO307" s="98">
        <f t="shared" si="68"/>
        <v>0</v>
      </c>
      <c r="BP307" s="98">
        <f t="shared" si="69"/>
        <v>0</v>
      </c>
      <c r="BQ307" s="99">
        <f t="shared" si="70"/>
        <v>12</v>
      </c>
      <c r="BR307" s="94">
        <v>54</v>
      </c>
      <c r="BS307" s="94" t="str">
        <f t="shared" si="60"/>
        <v>Fahner</v>
      </c>
      <c r="BT307" s="94" t="str">
        <f t="shared" si="61"/>
        <v>Bernhard</v>
      </c>
      <c r="BU307" s="16" t="str">
        <f>D307</f>
        <v>Meiringen</v>
      </c>
    </row>
    <row r="308" spans="1:75" s="94" customFormat="1" ht="20.100000000000001" customHeight="1" x14ac:dyDescent="0.25">
      <c r="A308" s="93">
        <v>1964</v>
      </c>
      <c r="B308" s="95" t="s">
        <v>66</v>
      </c>
      <c r="C308" s="95" t="s">
        <v>112</v>
      </c>
      <c r="D308" s="96" t="s">
        <v>1007</v>
      </c>
      <c r="E308" s="95">
        <v>0</v>
      </c>
      <c r="F308" s="95">
        <v>0</v>
      </c>
      <c r="G308" s="95">
        <v>0</v>
      </c>
      <c r="H308" s="95">
        <v>0</v>
      </c>
      <c r="I308" s="95">
        <v>0</v>
      </c>
      <c r="J308" s="95">
        <v>12</v>
      </c>
      <c r="K308" s="95">
        <v>0</v>
      </c>
      <c r="L308" s="95">
        <v>0</v>
      </c>
      <c r="M308" s="95">
        <v>0</v>
      </c>
      <c r="N308" s="95">
        <v>0</v>
      </c>
      <c r="O308" s="95">
        <v>0</v>
      </c>
      <c r="P308" s="95">
        <v>0</v>
      </c>
      <c r="Q308" s="95">
        <v>0</v>
      </c>
      <c r="R308" s="95">
        <v>0</v>
      </c>
      <c r="S308" s="95">
        <v>0</v>
      </c>
      <c r="T308" s="95">
        <v>0</v>
      </c>
      <c r="U308" s="95">
        <v>0</v>
      </c>
      <c r="V308" s="95">
        <v>0</v>
      </c>
      <c r="W308" s="95">
        <v>0</v>
      </c>
      <c r="X308" s="95">
        <v>0</v>
      </c>
      <c r="Y308" s="95">
        <v>0</v>
      </c>
      <c r="Z308" s="95">
        <v>0</v>
      </c>
      <c r="AA308" s="95">
        <v>0</v>
      </c>
      <c r="AB308" s="95">
        <v>0</v>
      </c>
      <c r="AC308" s="95">
        <v>0</v>
      </c>
      <c r="AD308" s="95">
        <v>0</v>
      </c>
      <c r="AE308" s="95">
        <v>0</v>
      </c>
      <c r="AF308" s="95">
        <v>0</v>
      </c>
      <c r="AG308" s="95">
        <v>0</v>
      </c>
      <c r="AH308" s="95">
        <v>0</v>
      </c>
      <c r="AI308" s="95">
        <v>0</v>
      </c>
      <c r="AJ308" s="95">
        <v>0</v>
      </c>
      <c r="AK308" s="95">
        <v>0</v>
      </c>
      <c r="AL308" s="95">
        <v>0</v>
      </c>
      <c r="AM308" s="95">
        <v>0</v>
      </c>
      <c r="AN308" s="95">
        <v>0</v>
      </c>
      <c r="AO308" s="95">
        <v>0</v>
      </c>
      <c r="AP308" s="95">
        <v>0</v>
      </c>
      <c r="AQ308" s="95">
        <v>0</v>
      </c>
      <c r="AR308" s="95">
        <v>0</v>
      </c>
      <c r="AS308" s="95">
        <v>0</v>
      </c>
      <c r="AT308" s="95">
        <v>0</v>
      </c>
      <c r="AU308" s="95">
        <v>0</v>
      </c>
      <c r="AV308" s="95">
        <v>0</v>
      </c>
      <c r="AW308" s="95">
        <v>0</v>
      </c>
      <c r="AX308" s="95">
        <v>0</v>
      </c>
      <c r="AY308" s="95">
        <v>0</v>
      </c>
      <c r="AZ308" s="95">
        <v>0</v>
      </c>
      <c r="BA308" s="95">
        <v>0</v>
      </c>
      <c r="BB308" s="95">
        <v>0</v>
      </c>
      <c r="BC308" s="95">
        <v>0</v>
      </c>
      <c r="BD308" s="95">
        <v>0</v>
      </c>
      <c r="BE308" s="95">
        <v>0</v>
      </c>
      <c r="BF308" s="95">
        <v>0</v>
      </c>
      <c r="BG308" s="95">
        <v>0</v>
      </c>
      <c r="BH308" s="95">
        <v>0</v>
      </c>
      <c r="BI308" s="94">
        <f t="shared" si="62"/>
        <v>12</v>
      </c>
      <c r="BJ308" s="98">
        <f t="shared" si="63"/>
        <v>12</v>
      </c>
      <c r="BK308" s="98">
        <f t="shared" si="64"/>
        <v>0</v>
      </c>
      <c r="BL308" s="98">
        <f t="shared" si="65"/>
        <v>0</v>
      </c>
      <c r="BM308" s="98">
        <f t="shared" si="66"/>
        <v>0</v>
      </c>
      <c r="BN308" s="98">
        <f t="shared" si="67"/>
        <v>0</v>
      </c>
      <c r="BO308" s="98">
        <f t="shared" si="68"/>
        <v>0</v>
      </c>
      <c r="BP308" s="98">
        <f t="shared" si="69"/>
        <v>0</v>
      </c>
      <c r="BQ308" s="99">
        <f t="shared" si="70"/>
        <v>12</v>
      </c>
      <c r="BR308" s="94">
        <v>54</v>
      </c>
      <c r="BS308" s="94" t="str">
        <f t="shared" si="60"/>
        <v>Fournier</v>
      </c>
      <c r="BT308" s="94" t="str">
        <f t="shared" si="61"/>
        <v>Emmanuel</v>
      </c>
      <c r="BU308" s="16" t="str">
        <f>D308</f>
        <v>Veysonnaz</v>
      </c>
    </row>
    <row r="309" spans="1:75" s="94" customFormat="1" ht="20.100000000000001" customHeight="1" x14ac:dyDescent="0.25">
      <c r="A309" s="17">
        <v>1966</v>
      </c>
      <c r="B309" s="39" t="s">
        <v>148</v>
      </c>
      <c r="C309" s="20" t="s">
        <v>889</v>
      </c>
      <c r="D309" s="16"/>
      <c r="E309" s="95">
        <v>0</v>
      </c>
      <c r="F309" s="95">
        <v>0</v>
      </c>
      <c r="G309" s="95">
        <v>0</v>
      </c>
      <c r="H309" s="95">
        <v>0</v>
      </c>
      <c r="I309" s="95">
        <v>0</v>
      </c>
      <c r="J309" s="95">
        <v>0</v>
      </c>
      <c r="K309" s="95">
        <v>0</v>
      </c>
      <c r="L309" s="95">
        <v>0</v>
      </c>
      <c r="M309" s="95">
        <v>0</v>
      </c>
      <c r="N309" s="95">
        <v>0</v>
      </c>
      <c r="O309" s="95">
        <v>0</v>
      </c>
      <c r="P309" s="95">
        <v>0</v>
      </c>
      <c r="Q309" s="95">
        <v>0</v>
      </c>
      <c r="R309" s="95">
        <v>0</v>
      </c>
      <c r="S309" s="95">
        <v>0</v>
      </c>
      <c r="T309" s="95">
        <v>0</v>
      </c>
      <c r="U309" s="95">
        <v>0</v>
      </c>
      <c r="V309" s="95">
        <v>0</v>
      </c>
      <c r="W309" s="95">
        <v>0</v>
      </c>
      <c r="X309" s="95">
        <v>0</v>
      </c>
      <c r="Y309" s="95">
        <v>0</v>
      </c>
      <c r="Z309" s="95">
        <v>0</v>
      </c>
      <c r="AA309" s="95">
        <v>0</v>
      </c>
      <c r="AB309" s="95">
        <v>0</v>
      </c>
      <c r="AC309" s="95">
        <v>0</v>
      </c>
      <c r="AD309" s="95">
        <v>0</v>
      </c>
      <c r="AE309" s="95">
        <v>0</v>
      </c>
      <c r="AF309" s="95">
        <v>0</v>
      </c>
      <c r="AG309" s="95">
        <v>0</v>
      </c>
      <c r="AH309" s="95">
        <v>0</v>
      </c>
      <c r="AI309" s="95">
        <v>0</v>
      </c>
      <c r="AJ309" s="95">
        <v>0</v>
      </c>
      <c r="AK309" s="95">
        <v>0</v>
      </c>
      <c r="AL309" s="95">
        <v>0</v>
      </c>
      <c r="AM309" s="95">
        <v>0</v>
      </c>
      <c r="AN309" s="95">
        <v>0</v>
      </c>
      <c r="AO309" s="95">
        <v>0</v>
      </c>
      <c r="AP309" s="95">
        <v>0</v>
      </c>
      <c r="AQ309" s="95">
        <v>0</v>
      </c>
      <c r="AR309" s="95">
        <v>0</v>
      </c>
      <c r="AS309" s="95">
        <v>0</v>
      </c>
      <c r="AT309" s="95">
        <v>0</v>
      </c>
      <c r="AU309" s="95">
        <v>0</v>
      </c>
      <c r="AV309" s="95">
        <v>0</v>
      </c>
      <c r="AW309" s="95">
        <v>0</v>
      </c>
      <c r="AX309" s="95">
        <v>0</v>
      </c>
      <c r="AY309" s="95">
        <v>0</v>
      </c>
      <c r="AZ309" s="95">
        <v>0</v>
      </c>
      <c r="BA309" s="95">
        <v>12</v>
      </c>
      <c r="BB309" s="95">
        <v>0</v>
      </c>
      <c r="BC309" s="95">
        <v>0</v>
      </c>
      <c r="BD309" s="95">
        <v>0</v>
      </c>
      <c r="BE309" s="95">
        <v>0</v>
      </c>
      <c r="BF309" s="95">
        <v>0</v>
      </c>
      <c r="BG309" s="95">
        <v>0</v>
      </c>
      <c r="BH309" s="95">
        <v>0</v>
      </c>
      <c r="BI309" s="94">
        <f t="shared" si="62"/>
        <v>12</v>
      </c>
      <c r="BJ309" s="98">
        <f t="shared" si="63"/>
        <v>12</v>
      </c>
      <c r="BK309" s="98">
        <f t="shared" si="64"/>
        <v>0</v>
      </c>
      <c r="BL309" s="98">
        <f t="shared" si="65"/>
        <v>0</v>
      </c>
      <c r="BM309" s="98">
        <f t="shared" si="66"/>
        <v>0</v>
      </c>
      <c r="BN309" s="98">
        <f t="shared" si="67"/>
        <v>0</v>
      </c>
      <c r="BO309" s="98">
        <f t="shared" si="68"/>
        <v>0</v>
      </c>
      <c r="BP309" s="98">
        <f t="shared" si="69"/>
        <v>0</v>
      </c>
      <c r="BQ309" s="99">
        <f t="shared" si="70"/>
        <v>12</v>
      </c>
      <c r="BR309" s="94">
        <v>54</v>
      </c>
      <c r="BS309" s="94" t="str">
        <f t="shared" si="60"/>
        <v>Gabioud</v>
      </c>
      <c r="BT309" s="94" t="str">
        <f t="shared" si="61"/>
        <v>Bernard</v>
      </c>
      <c r="BU309" s="16"/>
      <c r="BV309" s="16"/>
    </row>
    <row r="310" spans="1:75" s="94" customFormat="1" ht="20.100000000000001" customHeight="1" x14ac:dyDescent="0.25">
      <c r="A310" s="17">
        <v>1972</v>
      </c>
      <c r="B310" s="39" t="s">
        <v>5791</v>
      </c>
      <c r="C310" s="20" t="s">
        <v>5792</v>
      </c>
      <c r="D310" s="39" t="s">
        <v>5566</v>
      </c>
      <c r="E310" s="95">
        <v>0</v>
      </c>
      <c r="F310" s="95">
        <v>0</v>
      </c>
      <c r="G310" s="95">
        <v>0</v>
      </c>
      <c r="H310" s="95">
        <v>0</v>
      </c>
      <c r="I310" s="95">
        <v>0</v>
      </c>
      <c r="J310" s="95">
        <v>0</v>
      </c>
      <c r="K310" s="95">
        <v>0</v>
      </c>
      <c r="L310" s="95">
        <v>0</v>
      </c>
      <c r="M310" s="95">
        <v>0</v>
      </c>
      <c r="N310" s="95">
        <v>0</v>
      </c>
      <c r="O310" s="95">
        <v>0</v>
      </c>
      <c r="P310" s="95">
        <v>0</v>
      </c>
      <c r="Q310" s="95">
        <v>0</v>
      </c>
      <c r="R310" s="95">
        <v>0</v>
      </c>
      <c r="S310" s="95">
        <v>0</v>
      </c>
      <c r="T310" s="95">
        <v>0</v>
      </c>
      <c r="U310" s="95">
        <v>0</v>
      </c>
      <c r="V310" s="95">
        <v>0</v>
      </c>
      <c r="W310" s="95">
        <v>0</v>
      </c>
      <c r="X310" s="95">
        <v>12</v>
      </c>
      <c r="Y310" s="95">
        <v>0</v>
      </c>
      <c r="Z310" s="95">
        <v>0</v>
      </c>
      <c r="AA310" s="95">
        <v>0</v>
      </c>
      <c r="AB310" s="95">
        <v>0</v>
      </c>
      <c r="AC310" s="95">
        <v>0</v>
      </c>
      <c r="AD310" s="95">
        <v>0</v>
      </c>
      <c r="AE310" s="95">
        <v>0</v>
      </c>
      <c r="AF310" s="95">
        <v>0</v>
      </c>
      <c r="AG310" s="95">
        <v>0</v>
      </c>
      <c r="AH310" s="95">
        <v>0</v>
      </c>
      <c r="AI310" s="95">
        <v>0</v>
      </c>
      <c r="AJ310" s="95">
        <v>0</v>
      </c>
      <c r="AK310" s="95">
        <v>0</v>
      </c>
      <c r="AL310" s="95">
        <v>0</v>
      </c>
      <c r="AM310" s="95">
        <v>0</v>
      </c>
      <c r="AN310" s="95">
        <v>0</v>
      </c>
      <c r="AO310" s="95">
        <v>0</v>
      </c>
      <c r="AP310" s="95">
        <v>0</v>
      </c>
      <c r="AQ310" s="95">
        <v>0</v>
      </c>
      <c r="AR310" s="95">
        <v>0</v>
      </c>
      <c r="AS310" s="95">
        <v>0</v>
      </c>
      <c r="AT310" s="95">
        <v>0</v>
      </c>
      <c r="AU310" s="95">
        <v>0</v>
      </c>
      <c r="AV310" s="95">
        <v>0</v>
      </c>
      <c r="AW310" s="95">
        <v>0</v>
      </c>
      <c r="AX310" s="95">
        <v>0</v>
      </c>
      <c r="AY310" s="95">
        <v>0</v>
      </c>
      <c r="AZ310" s="95">
        <v>0</v>
      </c>
      <c r="BA310" s="95">
        <v>0</v>
      </c>
      <c r="BB310" s="95">
        <v>0</v>
      </c>
      <c r="BC310" s="95">
        <v>0</v>
      </c>
      <c r="BD310" s="95">
        <v>0</v>
      </c>
      <c r="BE310" s="95">
        <v>0</v>
      </c>
      <c r="BF310" s="95">
        <v>0</v>
      </c>
      <c r="BG310" s="95">
        <v>0</v>
      </c>
      <c r="BH310" s="95">
        <v>0</v>
      </c>
      <c r="BI310" s="94">
        <f t="shared" si="62"/>
        <v>12</v>
      </c>
      <c r="BJ310" s="98">
        <f t="shared" si="63"/>
        <v>12</v>
      </c>
      <c r="BK310" s="98">
        <f t="shared" si="64"/>
        <v>0</v>
      </c>
      <c r="BL310" s="98">
        <f t="shared" si="65"/>
        <v>0</v>
      </c>
      <c r="BM310" s="98">
        <f t="shared" si="66"/>
        <v>0</v>
      </c>
      <c r="BN310" s="98">
        <f t="shared" si="67"/>
        <v>0</v>
      </c>
      <c r="BO310" s="98">
        <f t="shared" si="68"/>
        <v>0</v>
      </c>
      <c r="BP310" s="98">
        <f t="shared" si="69"/>
        <v>0</v>
      </c>
      <c r="BQ310" s="99">
        <f t="shared" si="70"/>
        <v>12</v>
      </c>
      <c r="BR310" s="94">
        <v>54</v>
      </c>
      <c r="BS310" s="94" t="str">
        <f t="shared" si="60"/>
        <v>Gavoille</v>
      </c>
      <c r="BT310" s="94" t="str">
        <f t="shared" si="61"/>
        <v>Rémi</v>
      </c>
      <c r="BU310" s="16" t="str">
        <f t="shared" ref="BU310:BU321" si="72">D310</f>
        <v>Nancy</v>
      </c>
      <c r="BV310" s="16"/>
      <c r="BW310" s="16"/>
    </row>
    <row r="311" spans="1:75" s="94" customFormat="1" ht="20.100000000000001" customHeight="1" x14ac:dyDescent="0.25">
      <c r="A311" s="17">
        <v>1971</v>
      </c>
      <c r="B311" s="39" t="s">
        <v>5493</v>
      </c>
      <c r="C311" s="20" t="s">
        <v>284</v>
      </c>
      <c r="D311" s="39" t="s">
        <v>4058</v>
      </c>
      <c r="E311" s="95">
        <v>0</v>
      </c>
      <c r="F311" s="95">
        <v>0</v>
      </c>
      <c r="G311" s="95">
        <v>0</v>
      </c>
      <c r="H311" s="95">
        <v>0</v>
      </c>
      <c r="I311" s="95">
        <v>0</v>
      </c>
      <c r="J311" s="95">
        <v>0</v>
      </c>
      <c r="K311" s="95">
        <v>0</v>
      </c>
      <c r="L311" s="95">
        <v>0</v>
      </c>
      <c r="M311" s="95">
        <v>0</v>
      </c>
      <c r="N311" s="95">
        <v>0</v>
      </c>
      <c r="O311" s="95">
        <v>0</v>
      </c>
      <c r="P311" s="95">
        <v>0</v>
      </c>
      <c r="Q311" s="95">
        <v>0</v>
      </c>
      <c r="R311" s="95">
        <v>0</v>
      </c>
      <c r="S311" s="95">
        <v>0</v>
      </c>
      <c r="T311" s="95">
        <v>0</v>
      </c>
      <c r="U311" s="95">
        <v>0</v>
      </c>
      <c r="V311" s="95">
        <v>0</v>
      </c>
      <c r="W311" s="95">
        <v>0</v>
      </c>
      <c r="X311" s="95">
        <v>0</v>
      </c>
      <c r="Y311" s="95">
        <v>0</v>
      </c>
      <c r="Z311" s="95">
        <v>0</v>
      </c>
      <c r="AA311" s="95">
        <v>0</v>
      </c>
      <c r="AB311" s="95">
        <v>0</v>
      </c>
      <c r="AC311" s="95">
        <v>0</v>
      </c>
      <c r="AD311" s="95">
        <v>0</v>
      </c>
      <c r="AE311" s="95">
        <v>0</v>
      </c>
      <c r="AF311" s="95">
        <v>0</v>
      </c>
      <c r="AG311" s="95">
        <v>0</v>
      </c>
      <c r="AH311" s="95">
        <v>0</v>
      </c>
      <c r="AI311" s="95">
        <v>0</v>
      </c>
      <c r="AJ311" s="95">
        <v>0</v>
      </c>
      <c r="AK311" s="95">
        <v>0</v>
      </c>
      <c r="AL311" s="95">
        <v>0</v>
      </c>
      <c r="AM311" s="95">
        <v>0</v>
      </c>
      <c r="AN311" s="95">
        <v>0</v>
      </c>
      <c r="AO311" s="95">
        <v>0</v>
      </c>
      <c r="AP311" s="95">
        <v>0</v>
      </c>
      <c r="AQ311" s="95">
        <v>0</v>
      </c>
      <c r="AR311" s="95">
        <v>0</v>
      </c>
      <c r="AS311" s="95">
        <v>0</v>
      </c>
      <c r="AT311" s="95">
        <v>0</v>
      </c>
      <c r="AU311" s="95">
        <v>0</v>
      </c>
      <c r="AV311" s="95">
        <v>0</v>
      </c>
      <c r="AW311" s="95">
        <v>0</v>
      </c>
      <c r="AX311" s="95">
        <v>0</v>
      </c>
      <c r="AY311" s="95">
        <v>0</v>
      </c>
      <c r="AZ311" s="95">
        <v>0</v>
      </c>
      <c r="BA311" s="95">
        <v>0</v>
      </c>
      <c r="BB311" s="95">
        <v>0</v>
      </c>
      <c r="BC311" s="95">
        <v>0</v>
      </c>
      <c r="BD311" s="95">
        <v>0</v>
      </c>
      <c r="BE311" s="95">
        <v>0</v>
      </c>
      <c r="BF311" s="95">
        <v>12</v>
      </c>
      <c r="BG311" s="95">
        <v>0</v>
      </c>
      <c r="BH311" s="95">
        <v>0</v>
      </c>
      <c r="BI311" s="94">
        <f t="shared" si="62"/>
        <v>12</v>
      </c>
      <c r="BJ311" s="98">
        <f t="shared" si="63"/>
        <v>12</v>
      </c>
      <c r="BK311" s="98">
        <f t="shared" si="64"/>
        <v>0</v>
      </c>
      <c r="BL311" s="98">
        <f t="shared" si="65"/>
        <v>0</v>
      </c>
      <c r="BM311" s="98">
        <f t="shared" si="66"/>
        <v>0</v>
      </c>
      <c r="BN311" s="98">
        <f t="shared" si="67"/>
        <v>0</v>
      </c>
      <c r="BO311" s="98">
        <f t="shared" si="68"/>
        <v>0</v>
      </c>
      <c r="BP311" s="98">
        <f t="shared" si="69"/>
        <v>0</v>
      </c>
      <c r="BQ311" s="99">
        <f t="shared" si="70"/>
        <v>12</v>
      </c>
      <c r="BR311" s="94">
        <v>54</v>
      </c>
      <c r="BS311" s="94" t="str">
        <f t="shared" si="60"/>
        <v>Geinoz</v>
      </c>
      <c r="BT311" s="94" t="str">
        <f t="shared" si="61"/>
        <v>Michel</v>
      </c>
      <c r="BU311" s="16" t="str">
        <f t="shared" si="72"/>
        <v>Gumefens</v>
      </c>
      <c r="BV311" s="16"/>
    </row>
    <row r="312" spans="1:75" s="94" customFormat="1" ht="20.100000000000001" customHeight="1" x14ac:dyDescent="0.25">
      <c r="A312" s="93">
        <v>1963</v>
      </c>
      <c r="B312" s="95" t="s">
        <v>329</v>
      </c>
      <c r="C312" s="95" t="s">
        <v>330</v>
      </c>
      <c r="D312" s="96" t="s">
        <v>331</v>
      </c>
      <c r="E312" s="95">
        <v>0</v>
      </c>
      <c r="F312" s="95">
        <v>12</v>
      </c>
      <c r="G312" s="95">
        <v>0</v>
      </c>
      <c r="H312" s="95">
        <v>0</v>
      </c>
      <c r="I312" s="95">
        <v>0</v>
      </c>
      <c r="J312" s="95">
        <v>0</v>
      </c>
      <c r="K312" s="95">
        <v>0</v>
      </c>
      <c r="L312" s="95">
        <v>0</v>
      </c>
      <c r="M312" s="95">
        <v>0</v>
      </c>
      <c r="N312" s="95">
        <v>0</v>
      </c>
      <c r="O312" s="95">
        <v>0</v>
      </c>
      <c r="P312" s="95">
        <v>0</v>
      </c>
      <c r="Q312" s="95">
        <v>0</v>
      </c>
      <c r="R312" s="95">
        <v>0</v>
      </c>
      <c r="S312" s="95">
        <v>0</v>
      </c>
      <c r="T312" s="95">
        <v>0</v>
      </c>
      <c r="U312" s="95">
        <v>0</v>
      </c>
      <c r="V312" s="95">
        <v>0</v>
      </c>
      <c r="W312" s="95">
        <v>0</v>
      </c>
      <c r="X312" s="95">
        <v>0</v>
      </c>
      <c r="Y312" s="95">
        <v>0</v>
      </c>
      <c r="Z312" s="95">
        <v>0</v>
      </c>
      <c r="AA312" s="95">
        <v>0</v>
      </c>
      <c r="AB312" s="95">
        <v>0</v>
      </c>
      <c r="AC312" s="95">
        <v>0</v>
      </c>
      <c r="AD312" s="95">
        <v>0</v>
      </c>
      <c r="AE312" s="95">
        <v>0</v>
      </c>
      <c r="AF312" s="95">
        <v>0</v>
      </c>
      <c r="AG312" s="95">
        <v>0</v>
      </c>
      <c r="AH312" s="95">
        <v>0</v>
      </c>
      <c r="AI312" s="95">
        <v>0</v>
      </c>
      <c r="AJ312" s="95">
        <v>0</v>
      </c>
      <c r="AK312" s="95">
        <v>0</v>
      </c>
      <c r="AL312" s="95">
        <v>0</v>
      </c>
      <c r="AM312" s="95">
        <v>0</v>
      </c>
      <c r="AN312" s="95">
        <v>0</v>
      </c>
      <c r="AO312" s="95">
        <v>0</v>
      </c>
      <c r="AP312" s="95">
        <v>0</v>
      </c>
      <c r="AQ312" s="95">
        <v>0</v>
      </c>
      <c r="AR312" s="95">
        <v>0</v>
      </c>
      <c r="AS312" s="95">
        <v>0</v>
      </c>
      <c r="AT312" s="95">
        <v>0</v>
      </c>
      <c r="AU312" s="95">
        <v>0</v>
      </c>
      <c r="AV312" s="95">
        <v>0</v>
      </c>
      <c r="AW312" s="95">
        <v>0</v>
      </c>
      <c r="AX312" s="95">
        <v>0</v>
      </c>
      <c r="AY312" s="95">
        <v>0</v>
      </c>
      <c r="AZ312" s="95">
        <v>0</v>
      </c>
      <c r="BA312" s="95">
        <v>0</v>
      </c>
      <c r="BB312" s="95">
        <v>0</v>
      </c>
      <c r="BC312" s="95">
        <v>0</v>
      </c>
      <c r="BD312" s="95">
        <v>0</v>
      </c>
      <c r="BE312" s="95">
        <v>0</v>
      </c>
      <c r="BF312" s="95">
        <v>0</v>
      </c>
      <c r="BG312" s="95">
        <v>0</v>
      </c>
      <c r="BH312" s="95">
        <v>0</v>
      </c>
      <c r="BI312" s="94">
        <f t="shared" si="62"/>
        <v>12</v>
      </c>
      <c r="BJ312" s="98">
        <f t="shared" si="63"/>
        <v>12</v>
      </c>
      <c r="BK312" s="98">
        <f t="shared" si="64"/>
        <v>0</v>
      </c>
      <c r="BL312" s="98">
        <f t="shared" si="65"/>
        <v>0</v>
      </c>
      <c r="BM312" s="98">
        <f t="shared" si="66"/>
        <v>0</v>
      </c>
      <c r="BN312" s="98">
        <f t="shared" si="67"/>
        <v>0</v>
      </c>
      <c r="BO312" s="98">
        <f t="shared" si="68"/>
        <v>0</v>
      </c>
      <c r="BP312" s="98">
        <f t="shared" si="69"/>
        <v>0</v>
      </c>
      <c r="BQ312" s="99">
        <f t="shared" si="70"/>
        <v>12</v>
      </c>
      <c r="BR312" s="94">
        <v>54</v>
      </c>
      <c r="BS312" s="94" t="str">
        <f t="shared" si="60"/>
        <v>Girod</v>
      </c>
      <c r="BT312" s="94" t="str">
        <f t="shared" si="61"/>
        <v>Urbain</v>
      </c>
      <c r="BU312" s="16" t="str">
        <f t="shared" si="72"/>
        <v>Yvorne</v>
      </c>
    </row>
    <row r="313" spans="1:75" s="94" customFormat="1" ht="20.100000000000001" customHeight="1" x14ac:dyDescent="0.25">
      <c r="A313" s="93">
        <v>1971</v>
      </c>
      <c r="B313" s="96" t="s">
        <v>1775</v>
      </c>
      <c r="C313" s="95" t="s">
        <v>1660</v>
      </c>
      <c r="D313" s="96" t="s">
        <v>1776</v>
      </c>
      <c r="E313" s="95">
        <v>0</v>
      </c>
      <c r="F313" s="95">
        <v>0</v>
      </c>
      <c r="G313" s="95">
        <v>0</v>
      </c>
      <c r="H313" s="95">
        <v>0</v>
      </c>
      <c r="I313" s="95">
        <v>0</v>
      </c>
      <c r="J313" s="95">
        <v>0</v>
      </c>
      <c r="K313" s="95">
        <v>0</v>
      </c>
      <c r="L313" s="95">
        <v>0</v>
      </c>
      <c r="M313" s="95">
        <v>0</v>
      </c>
      <c r="N313" s="95">
        <v>0</v>
      </c>
      <c r="O313" s="95">
        <v>0</v>
      </c>
      <c r="P313" s="95">
        <v>0</v>
      </c>
      <c r="Q313" s="95">
        <v>0</v>
      </c>
      <c r="R313" s="95">
        <v>12</v>
      </c>
      <c r="S313" s="95">
        <v>0</v>
      </c>
      <c r="T313" s="95">
        <v>0</v>
      </c>
      <c r="U313" s="95">
        <v>0</v>
      </c>
      <c r="V313" s="95">
        <v>0</v>
      </c>
      <c r="W313" s="95">
        <v>0</v>
      </c>
      <c r="X313" s="95">
        <v>0</v>
      </c>
      <c r="Y313" s="95">
        <v>0</v>
      </c>
      <c r="Z313" s="95">
        <v>0</v>
      </c>
      <c r="AA313" s="95">
        <v>0</v>
      </c>
      <c r="AB313" s="95">
        <v>0</v>
      </c>
      <c r="AC313" s="95">
        <v>0</v>
      </c>
      <c r="AD313" s="95">
        <v>0</v>
      </c>
      <c r="AE313" s="95">
        <v>0</v>
      </c>
      <c r="AF313" s="95">
        <v>0</v>
      </c>
      <c r="AG313" s="95">
        <v>0</v>
      </c>
      <c r="AH313" s="95">
        <v>0</v>
      </c>
      <c r="AI313" s="95">
        <v>0</v>
      </c>
      <c r="AJ313" s="95">
        <v>0</v>
      </c>
      <c r="AK313" s="95">
        <v>0</v>
      </c>
      <c r="AL313" s="95">
        <v>0</v>
      </c>
      <c r="AM313" s="95">
        <v>0</v>
      </c>
      <c r="AN313" s="95">
        <v>0</v>
      </c>
      <c r="AO313" s="95">
        <v>0</v>
      </c>
      <c r="AP313" s="95">
        <v>0</v>
      </c>
      <c r="AQ313" s="95">
        <v>0</v>
      </c>
      <c r="AR313" s="95">
        <v>0</v>
      </c>
      <c r="AS313" s="95">
        <v>0</v>
      </c>
      <c r="AT313" s="95">
        <v>0</v>
      </c>
      <c r="AU313" s="95">
        <v>0</v>
      </c>
      <c r="AV313" s="95">
        <v>0</v>
      </c>
      <c r="AW313" s="95">
        <v>0</v>
      </c>
      <c r="AX313" s="95">
        <v>0</v>
      </c>
      <c r="AY313" s="95">
        <v>0</v>
      </c>
      <c r="AZ313" s="95">
        <v>0</v>
      </c>
      <c r="BA313" s="95">
        <v>0</v>
      </c>
      <c r="BB313" s="95">
        <v>0</v>
      </c>
      <c r="BC313" s="95">
        <v>0</v>
      </c>
      <c r="BD313" s="95">
        <v>0</v>
      </c>
      <c r="BE313" s="95">
        <v>0</v>
      </c>
      <c r="BF313" s="95">
        <v>0</v>
      </c>
      <c r="BG313" s="95">
        <v>0</v>
      </c>
      <c r="BH313" s="95">
        <v>0</v>
      </c>
      <c r="BI313" s="94">
        <f t="shared" si="62"/>
        <v>12</v>
      </c>
      <c r="BJ313" s="98">
        <f t="shared" si="63"/>
        <v>12</v>
      </c>
      <c r="BK313" s="98">
        <f t="shared" si="64"/>
        <v>0</v>
      </c>
      <c r="BL313" s="98">
        <f t="shared" si="65"/>
        <v>0</v>
      </c>
      <c r="BM313" s="98">
        <f t="shared" si="66"/>
        <v>0</v>
      </c>
      <c r="BN313" s="98">
        <f t="shared" si="67"/>
        <v>0</v>
      </c>
      <c r="BO313" s="98">
        <f t="shared" si="68"/>
        <v>0</v>
      </c>
      <c r="BP313" s="98">
        <f t="shared" si="69"/>
        <v>0</v>
      </c>
      <c r="BQ313" s="99">
        <f t="shared" si="70"/>
        <v>12</v>
      </c>
      <c r="BR313" s="94">
        <v>54</v>
      </c>
      <c r="BS313" s="94" t="str">
        <f t="shared" si="60"/>
        <v>Harrison</v>
      </c>
      <c r="BT313" s="94" t="str">
        <f t="shared" si="61"/>
        <v>Paul</v>
      </c>
      <c r="BU313" s="16" t="str">
        <f t="shared" si="72"/>
        <v>GB-Leathley</v>
      </c>
    </row>
    <row r="314" spans="1:75" s="94" customFormat="1" ht="20.100000000000001" customHeight="1" x14ac:dyDescent="0.25">
      <c r="A314" s="15">
        <v>1971</v>
      </c>
      <c r="B314" s="95" t="s">
        <v>3653</v>
      </c>
      <c r="C314" s="95" t="s">
        <v>728</v>
      </c>
      <c r="D314" s="39" t="s">
        <v>3654</v>
      </c>
      <c r="E314" s="95">
        <v>0</v>
      </c>
      <c r="F314" s="95">
        <v>0</v>
      </c>
      <c r="G314" s="95">
        <v>0</v>
      </c>
      <c r="H314" s="95">
        <v>0</v>
      </c>
      <c r="I314" s="95">
        <v>0</v>
      </c>
      <c r="J314" s="95">
        <v>0</v>
      </c>
      <c r="K314" s="95">
        <v>0</v>
      </c>
      <c r="L314" s="95">
        <v>0</v>
      </c>
      <c r="M314" s="95">
        <v>0</v>
      </c>
      <c r="N314" s="95">
        <v>0</v>
      </c>
      <c r="O314" s="95">
        <v>0</v>
      </c>
      <c r="P314" s="95">
        <v>0</v>
      </c>
      <c r="Q314" s="95">
        <v>0</v>
      </c>
      <c r="R314" s="95">
        <v>0</v>
      </c>
      <c r="S314" s="95">
        <v>0</v>
      </c>
      <c r="T314" s="95">
        <v>0</v>
      </c>
      <c r="U314" s="95">
        <v>0</v>
      </c>
      <c r="V314" s="95">
        <v>0</v>
      </c>
      <c r="W314" s="95">
        <v>0</v>
      </c>
      <c r="X314" s="95">
        <v>0</v>
      </c>
      <c r="Y314" s="95">
        <v>0</v>
      </c>
      <c r="Z314" s="95">
        <v>0</v>
      </c>
      <c r="AA314" s="95">
        <v>0</v>
      </c>
      <c r="AB314" s="95">
        <v>0</v>
      </c>
      <c r="AC314" s="95">
        <v>0</v>
      </c>
      <c r="AD314" s="95">
        <v>0</v>
      </c>
      <c r="AE314" s="95">
        <v>0</v>
      </c>
      <c r="AF314" s="95">
        <v>0</v>
      </c>
      <c r="AG314" s="95">
        <v>0</v>
      </c>
      <c r="AH314" s="95">
        <v>0</v>
      </c>
      <c r="AI314" s="95">
        <v>0</v>
      </c>
      <c r="AJ314" s="95">
        <v>0</v>
      </c>
      <c r="AK314" s="95">
        <v>12</v>
      </c>
      <c r="AL314" s="95">
        <v>0</v>
      </c>
      <c r="AM314" s="95">
        <v>0</v>
      </c>
      <c r="AN314" s="95">
        <v>0</v>
      </c>
      <c r="AO314" s="95">
        <v>0</v>
      </c>
      <c r="AP314" s="95">
        <v>0</v>
      </c>
      <c r="AQ314" s="95">
        <v>0</v>
      </c>
      <c r="AR314" s="95">
        <v>0</v>
      </c>
      <c r="AS314" s="95">
        <v>0</v>
      </c>
      <c r="AT314" s="95">
        <v>0</v>
      </c>
      <c r="AU314" s="95">
        <v>0</v>
      </c>
      <c r="AV314" s="95">
        <v>0</v>
      </c>
      <c r="AW314" s="95">
        <v>0</v>
      </c>
      <c r="AX314" s="95">
        <v>0</v>
      </c>
      <c r="AY314" s="95">
        <v>0</v>
      </c>
      <c r="AZ314" s="95">
        <v>0</v>
      </c>
      <c r="BA314" s="95">
        <v>0</v>
      </c>
      <c r="BB314" s="95">
        <v>0</v>
      </c>
      <c r="BC314" s="95">
        <v>0</v>
      </c>
      <c r="BD314" s="95">
        <v>0</v>
      </c>
      <c r="BE314" s="95">
        <v>0</v>
      </c>
      <c r="BF314" s="95">
        <v>0</v>
      </c>
      <c r="BG314" s="95">
        <v>0</v>
      </c>
      <c r="BH314" s="95">
        <v>0</v>
      </c>
      <c r="BI314" s="94">
        <f t="shared" si="62"/>
        <v>12</v>
      </c>
      <c r="BJ314" s="98">
        <f t="shared" si="63"/>
        <v>12</v>
      </c>
      <c r="BK314" s="98">
        <f t="shared" si="64"/>
        <v>0</v>
      </c>
      <c r="BL314" s="98">
        <f t="shared" si="65"/>
        <v>0</v>
      </c>
      <c r="BM314" s="98">
        <f t="shared" si="66"/>
        <v>0</v>
      </c>
      <c r="BN314" s="98">
        <f t="shared" si="67"/>
        <v>0</v>
      </c>
      <c r="BO314" s="98">
        <f t="shared" si="68"/>
        <v>0</v>
      </c>
      <c r="BP314" s="98">
        <f t="shared" si="69"/>
        <v>0</v>
      </c>
      <c r="BQ314" s="99">
        <f t="shared" si="70"/>
        <v>12</v>
      </c>
      <c r="BR314" s="94">
        <v>54</v>
      </c>
      <c r="BS314" s="94" t="str">
        <f t="shared" ref="BS314:BS377" si="73">B314</f>
        <v>Hiltpold</v>
      </c>
      <c r="BT314" s="94" t="str">
        <f t="shared" ref="BT314:BT377" si="74">C314</f>
        <v>Serge</v>
      </c>
      <c r="BU314" s="16" t="str">
        <f t="shared" si="72"/>
        <v>Carouge</v>
      </c>
    </row>
    <row r="315" spans="1:75" s="94" customFormat="1" ht="20.100000000000001" customHeight="1" x14ac:dyDescent="0.25">
      <c r="A315" s="93">
        <v>1969</v>
      </c>
      <c r="B315" s="95" t="s">
        <v>465</v>
      </c>
      <c r="C315" s="95" t="s">
        <v>3542</v>
      </c>
      <c r="D315" s="96" t="s">
        <v>3543</v>
      </c>
      <c r="E315" s="95">
        <v>0</v>
      </c>
      <c r="F315" s="95">
        <v>0</v>
      </c>
      <c r="G315" s="95">
        <v>0</v>
      </c>
      <c r="H315" s="95">
        <v>0</v>
      </c>
      <c r="I315" s="95">
        <v>0</v>
      </c>
      <c r="J315" s="95">
        <v>0</v>
      </c>
      <c r="K315" s="95">
        <v>0</v>
      </c>
      <c r="L315" s="95">
        <v>0</v>
      </c>
      <c r="M315" s="95">
        <v>0</v>
      </c>
      <c r="N315" s="95">
        <v>0</v>
      </c>
      <c r="O315" s="95">
        <v>0</v>
      </c>
      <c r="P315" s="95">
        <v>0</v>
      </c>
      <c r="Q315" s="95">
        <v>0</v>
      </c>
      <c r="R315" s="95">
        <v>0</v>
      </c>
      <c r="S315" s="95">
        <v>0</v>
      </c>
      <c r="T315" s="95">
        <v>0</v>
      </c>
      <c r="U315" s="95">
        <v>0</v>
      </c>
      <c r="V315" s="95">
        <v>0</v>
      </c>
      <c r="W315" s="95">
        <v>0</v>
      </c>
      <c r="X315" s="95">
        <v>0</v>
      </c>
      <c r="Y315" s="95">
        <v>0</v>
      </c>
      <c r="Z315" s="95">
        <v>0</v>
      </c>
      <c r="AA315" s="95">
        <v>0</v>
      </c>
      <c r="AB315" s="95">
        <v>0</v>
      </c>
      <c r="AC315" s="95">
        <v>0</v>
      </c>
      <c r="AD315" s="95">
        <v>0</v>
      </c>
      <c r="AE315" s="95">
        <v>0</v>
      </c>
      <c r="AF315" s="95">
        <v>12</v>
      </c>
      <c r="AG315" s="95">
        <v>0</v>
      </c>
      <c r="AH315" s="95">
        <v>0</v>
      </c>
      <c r="AI315" s="95">
        <v>0</v>
      </c>
      <c r="AJ315" s="95">
        <v>0</v>
      </c>
      <c r="AK315" s="95">
        <v>0</v>
      </c>
      <c r="AL315" s="95">
        <v>0</v>
      </c>
      <c r="AM315" s="95">
        <v>0</v>
      </c>
      <c r="AN315" s="95">
        <v>0</v>
      </c>
      <c r="AO315" s="95">
        <v>0</v>
      </c>
      <c r="AP315" s="95">
        <v>0</v>
      </c>
      <c r="AQ315" s="95">
        <v>0</v>
      </c>
      <c r="AR315" s="95">
        <v>0</v>
      </c>
      <c r="AS315" s="95">
        <v>0</v>
      </c>
      <c r="AT315" s="95">
        <v>0</v>
      </c>
      <c r="AU315" s="95">
        <v>0</v>
      </c>
      <c r="AV315" s="95">
        <v>0</v>
      </c>
      <c r="AW315" s="95">
        <v>0</v>
      </c>
      <c r="AX315" s="95">
        <v>0</v>
      </c>
      <c r="AY315" s="95">
        <v>0</v>
      </c>
      <c r="AZ315" s="95">
        <v>0</v>
      </c>
      <c r="BA315" s="95">
        <v>0</v>
      </c>
      <c r="BB315" s="95">
        <v>0</v>
      </c>
      <c r="BC315" s="95">
        <v>0</v>
      </c>
      <c r="BD315" s="95">
        <v>0</v>
      </c>
      <c r="BE315" s="95">
        <v>0</v>
      </c>
      <c r="BF315" s="95">
        <v>0</v>
      </c>
      <c r="BG315" s="95">
        <v>0</v>
      </c>
      <c r="BH315" s="95">
        <v>0</v>
      </c>
      <c r="BI315" s="94">
        <f t="shared" si="62"/>
        <v>12</v>
      </c>
      <c r="BJ315" s="98">
        <f t="shared" si="63"/>
        <v>12</v>
      </c>
      <c r="BK315" s="98">
        <f t="shared" si="64"/>
        <v>0</v>
      </c>
      <c r="BL315" s="98">
        <f t="shared" si="65"/>
        <v>0</v>
      </c>
      <c r="BM315" s="98">
        <f t="shared" si="66"/>
        <v>0</v>
      </c>
      <c r="BN315" s="98">
        <f t="shared" si="67"/>
        <v>0</v>
      </c>
      <c r="BO315" s="98">
        <f t="shared" si="68"/>
        <v>0</v>
      </c>
      <c r="BP315" s="98">
        <f t="shared" si="69"/>
        <v>0</v>
      </c>
      <c r="BQ315" s="99">
        <f t="shared" si="70"/>
        <v>12</v>
      </c>
      <c r="BR315" s="94">
        <v>54</v>
      </c>
      <c r="BS315" s="94" t="str">
        <f t="shared" si="73"/>
        <v>Jordan</v>
      </c>
      <c r="BT315" s="94" t="str">
        <f t="shared" si="74"/>
        <v>Heinrich</v>
      </c>
      <c r="BU315" s="16" t="str">
        <f t="shared" si="72"/>
        <v>Uebeschi</v>
      </c>
    </row>
    <row r="316" spans="1:75" s="94" customFormat="1" ht="20.100000000000001" customHeight="1" x14ac:dyDescent="0.25">
      <c r="A316" s="17">
        <v>1970</v>
      </c>
      <c r="B316" s="39" t="s">
        <v>4819</v>
      </c>
      <c r="C316" s="20" t="s">
        <v>2852</v>
      </c>
      <c r="D316" s="39" t="s">
        <v>4820</v>
      </c>
      <c r="E316" s="95">
        <v>0</v>
      </c>
      <c r="F316" s="95">
        <v>0</v>
      </c>
      <c r="G316" s="95">
        <v>0</v>
      </c>
      <c r="H316" s="95">
        <v>0</v>
      </c>
      <c r="I316" s="95">
        <v>0</v>
      </c>
      <c r="J316" s="95">
        <v>0</v>
      </c>
      <c r="K316" s="95">
        <v>0</v>
      </c>
      <c r="L316" s="95">
        <v>0</v>
      </c>
      <c r="M316" s="95">
        <v>0</v>
      </c>
      <c r="N316" s="95">
        <v>0</v>
      </c>
      <c r="O316" s="95">
        <v>0</v>
      </c>
      <c r="P316" s="95">
        <v>0</v>
      </c>
      <c r="Q316" s="95">
        <v>0</v>
      </c>
      <c r="R316" s="95">
        <v>0</v>
      </c>
      <c r="S316" s="95">
        <v>0</v>
      </c>
      <c r="T316" s="95">
        <v>0</v>
      </c>
      <c r="U316" s="95">
        <v>0</v>
      </c>
      <c r="V316" s="95">
        <v>0</v>
      </c>
      <c r="W316" s="95">
        <v>0</v>
      </c>
      <c r="X316" s="95">
        <v>0</v>
      </c>
      <c r="Y316" s="95">
        <v>0</v>
      </c>
      <c r="Z316" s="95">
        <v>0</v>
      </c>
      <c r="AA316" s="95">
        <v>0</v>
      </c>
      <c r="AB316" s="95">
        <v>0</v>
      </c>
      <c r="AC316" s="95">
        <v>0</v>
      </c>
      <c r="AD316" s="95">
        <v>0</v>
      </c>
      <c r="AE316" s="95">
        <v>0</v>
      </c>
      <c r="AF316" s="95">
        <v>0</v>
      </c>
      <c r="AG316" s="95">
        <v>0</v>
      </c>
      <c r="AH316" s="95">
        <v>0</v>
      </c>
      <c r="AI316" s="95">
        <v>0</v>
      </c>
      <c r="AJ316" s="95">
        <v>0</v>
      </c>
      <c r="AK316" s="95">
        <v>0</v>
      </c>
      <c r="AL316" s="95">
        <v>0</v>
      </c>
      <c r="AM316" s="95">
        <v>0</v>
      </c>
      <c r="AN316" s="95">
        <v>0</v>
      </c>
      <c r="AO316" s="95">
        <v>0</v>
      </c>
      <c r="AP316" s="95">
        <v>0</v>
      </c>
      <c r="AQ316" s="95">
        <v>0</v>
      </c>
      <c r="AR316" s="95">
        <v>0</v>
      </c>
      <c r="AS316" s="95">
        <v>0</v>
      </c>
      <c r="AT316" s="95">
        <v>0</v>
      </c>
      <c r="AU316" s="95">
        <v>12</v>
      </c>
      <c r="AV316" s="95">
        <v>0</v>
      </c>
      <c r="AW316" s="95">
        <v>0</v>
      </c>
      <c r="AX316" s="95">
        <v>0</v>
      </c>
      <c r="AY316" s="95">
        <v>0</v>
      </c>
      <c r="AZ316" s="95">
        <v>0</v>
      </c>
      <c r="BA316" s="95">
        <v>0</v>
      </c>
      <c r="BB316" s="95">
        <v>0</v>
      </c>
      <c r="BC316" s="95">
        <v>0</v>
      </c>
      <c r="BD316" s="95">
        <v>0</v>
      </c>
      <c r="BE316" s="95">
        <v>0</v>
      </c>
      <c r="BF316" s="95">
        <v>0</v>
      </c>
      <c r="BG316" s="95">
        <v>0</v>
      </c>
      <c r="BH316" s="95">
        <v>0</v>
      </c>
      <c r="BI316" s="94">
        <f t="shared" si="62"/>
        <v>12</v>
      </c>
      <c r="BJ316" s="98">
        <f t="shared" si="63"/>
        <v>12</v>
      </c>
      <c r="BK316" s="98">
        <f t="shared" si="64"/>
        <v>0</v>
      </c>
      <c r="BL316" s="98">
        <f t="shared" si="65"/>
        <v>0</v>
      </c>
      <c r="BM316" s="98">
        <f t="shared" si="66"/>
        <v>0</v>
      </c>
      <c r="BN316" s="98">
        <f t="shared" si="67"/>
        <v>0</v>
      </c>
      <c r="BO316" s="98">
        <f t="shared" si="68"/>
        <v>0</v>
      </c>
      <c r="BP316" s="98">
        <f t="shared" si="69"/>
        <v>0</v>
      </c>
      <c r="BQ316" s="99">
        <f t="shared" si="70"/>
        <v>12</v>
      </c>
      <c r="BR316" s="94">
        <v>54</v>
      </c>
      <c r="BS316" s="94" t="str">
        <f t="shared" si="73"/>
        <v>Klomp</v>
      </c>
      <c r="BT316" s="94" t="str">
        <f t="shared" si="74"/>
        <v>Nico</v>
      </c>
      <c r="BU316" s="16" t="str">
        <f t="shared" si="72"/>
        <v>Zeist</v>
      </c>
      <c r="BV316" s="16"/>
    </row>
    <row r="317" spans="1:75" s="94" customFormat="1" ht="20.100000000000001" customHeight="1" x14ac:dyDescent="0.25">
      <c r="A317" s="15">
        <v>1971</v>
      </c>
      <c r="B317" s="95" t="s">
        <v>560</v>
      </c>
      <c r="C317" s="95" t="s">
        <v>564</v>
      </c>
      <c r="D317" s="39" t="s">
        <v>532</v>
      </c>
      <c r="E317" s="95">
        <v>0</v>
      </c>
      <c r="F317" s="95">
        <v>0</v>
      </c>
      <c r="G317" s="95">
        <v>0</v>
      </c>
      <c r="H317" s="95">
        <v>0</v>
      </c>
      <c r="I317" s="95">
        <v>0</v>
      </c>
      <c r="J317" s="95">
        <v>0</v>
      </c>
      <c r="K317" s="95">
        <v>12</v>
      </c>
      <c r="L317" s="95">
        <v>0</v>
      </c>
      <c r="M317" s="95">
        <v>0</v>
      </c>
      <c r="N317" s="95">
        <v>0</v>
      </c>
      <c r="O317" s="95">
        <v>0</v>
      </c>
      <c r="P317" s="95">
        <v>0</v>
      </c>
      <c r="Q317" s="95">
        <v>0</v>
      </c>
      <c r="R317" s="95">
        <v>0</v>
      </c>
      <c r="S317" s="95">
        <v>0</v>
      </c>
      <c r="T317" s="95">
        <v>0</v>
      </c>
      <c r="U317" s="95">
        <v>0</v>
      </c>
      <c r="V317" s="95">
        <v>0</v>
      </c>
      <c r="W317" s="95">
        <v>0</v>
      </c>
      <c r="X317" s="95">
        <v>0</v>
      </c>
      <c r="Y317" s="95">
        <v>0</v>
      </c>
      <c r="Z317" s="95">
        <v>0</v>
      </c>
      <c r="AA317" s="95">
        <v>0</v>
      </c>
      <c r="AB317" s="95">
        <v>0</v>
      </c>
      <c r="AC317" s="95">
        <v>0</v>
      </c>
      <c r="AD317" s="95">
        <v>0</v>
      </c>
      <c r="AE317" s="95">
        <v>0</v>
      </c>
      <c r="AF317" s="95">
        <v>0</v>
      </c>
      <c r="AG317" s="95">
        <v>0</v>
      </c>
      <c r="AH317" s="95">
        <v>0</v>
      </c>
      <c r="AI317" s="95">
        <v>0</v>
      </c>
      <c r="AJ317" s="95">
        <v>0</v>
      </c>
      <c r="AK317" s="95">
        <v>0</v>
      </c>
      <c r="AL317" s="95">
        <v>0</v>
      </c>
      <c r="AM317" s="95">
        <v>0</v>
      </c>
      <c r="AN317" s="95">
        <v>0</v>
      </c>
      <c r="AO317" s="95">
        <v>0</v>
      </c>
      <c r="AP317" s="95">
        <v>0</v>
      </c>
      <c r="AQ317" s="95">
        <v>0</v>
      </c>
      <c r="AR317" s="95">
        <v>0</v>
      </c>
      <c r="AS317" s="95">
        <v>0</v>
      </c>
      <c r="AT317" s="95">
        <v>0</v>
      </c>
      <c r="AU317" s="95">
        <v>0</v>
      </c>
      <c r="AV317" s="95">
        <v>0</v>
      </c>
      <c r="AW317" s="95">
        <v>0</v>
      </c>
      <c r="AX317" s="95">
        <v>0</v>
      </c>
      <c r="AY317" s="95">
        <v>0</v>
      </c>
      <c r="AZ317" s="95">
        <v>0</v>
      </c>
      <c r="BA317" s="95">
        <v>0</v>
      </c>
      <c r="BB317" s="95">
        <v>0</v>
      </c>
      <c r="BC317" s="95">
        <v>0</v>
      </c>
      <c r="BD317" s="95">
        <v>0</v>
      </c>
      <c r="BE317" s="95">
        <v>0</v>
      </c>
      <c r="BF317" s="95">
        <v>0</v>
      </c>
      <c r="BG317" s="95">
        <v>0</v>
      </c>
      <c r="BH317" s="95">
        <v>0</v>
      </c>
      <c r="BI317" s="94">
        <f t="shared" si="62"/>
        <v>12</v>
      </c>
      <c r="BJ317" s="98">
        <f t="shared" si="63"/>
        <v>12</v>
      </c>
      <c r="BK317" s="98">
        <f t="shared" si="64"/>
        <v>0</v>
      </c>
      <c r="BL317" s="98">
        <f t="shared" si="65"/>
        <v>0</v>
      </c>
      <c r="BM317" s="98">
        <f t="shared" si="66"/>
        <v>0</v>
      </c>
      <c r="BN317" s="98">
        <f t="shared" si="67"/>
        <v>0</v>
      </c>
      <c r="BO317" s="98">
        <f t="shared" si="68"/>
        <v>0</v>
      </c>
      <c r="BP317" s="98">
        <f t="shared" si="69"/>
        <v>0</v>
      </c>
      <c r="BQ317" s="99">
        <f t="shared" si="70"/>
        <v>12</v>
      </c>
      <c r="BR317" s="94">
        <v>54</v>
      </c>
      <c r="BS317" s="94" t="str">
        <f t="shared" si="73"/>
        <v>Lambert</v>
      </c>
      <c r="BT317" s="94" t="str">
        <f t="shared" si="74"/>
        <v>Mathieu</v>
      </c>
      <c r="BU317" s="16" t="str">
        <f t="shared" si="72"/>
        <v>Miège</v>
      </c>
    </row>
    <row r="318" spans="1:75" s="94" customFormat="1" ht="20.100000000000001" customHeight="1" x14ac:dyDescent="0.25">
      <c r="A318" s="17">
        <v>1965</v>
      </c>
      <c r="B318" s="95" t="s">
        <v>730</v>
      </c>
      <c r="C318" s="95" t="s">
        <v>731</v>
      </c>
      <c r="D318" s="39" t="s">
        <v>732</v>
      </c>
      <c r="E318" s="95">
        <v>0</v>
      </c>
      <c r="F318" s="95">
        <v>0</v>
      </c>
      <c r="G318" s="95">
        <v>0</v>
      </c>
      <c r="H318" s="95">
        <v>12</v>
      </c>
      <c r="I318" s="95">
        <v>0</v>
      </c>
      <c r="J318" s="95">
        <v>0</v>
      </c>
      <c r="K318" s="95">
        <v>0</v>
      </c>
      <c r="L318" s="95">
        <v>0</v>
      </c>
      <c r="M318" s="95">
        <v>0</v>
      </c>
      <c r="N318" s="95">
        <v>0</v>
      </c>
      <c r="O318" s="95">
        <v>0</v>
      </c>
      <c r="P318" s="95">
        <v>0</v>
      </c>
      <c r="Q318" s="95">
        <v>0</v>
      </c>
      <c r="R318" s="95">
        <v>0</v>
      </c>
      <c r="S318" s="95">
        <v>0</v>
      </c>
      <c r="T318" s="95">
        <v>0</v>
      </c>
      <c r="U318" s="95">
        <v>0</v>
      </c>
      <c r="V318" s="95">
        <v>0</v>
      </c>
      <c r="W318" s="95">
        <v>0</v>
      </c>
      <c r="X318" s="95">
        <v>0</v>
      </c>
      <c r="Y318" s="95">
        <v>0</v>
      </c>
      <c r="Z318" s="95">
        <v>0</v>
      </c>
      <c r="AA318" s="95">
        <v>0</v>
      </c>
      <c r="AB318" s="95">
        <v>0</v>
      </c>
      <c r="AC318" s="95">
        <v>0</v>
      </c>
      <c r="AD318" s="95">
        <v>0</v>
      </c>
      <c r="AE318" s="95">
        <v>0</v>
      </c>
      <c r="AF318" s="95">
        <v>0</v>
      </c>
      <c r="AG318" s="95">
        <v>0</v>
      </c>
      <c r="AH318" s="95">
        <v>0</v>
      </c>
      <c r="AI318" s="95">
        <v>0</v>
      </c>
      <c r="AJ318" s="95">
        <v>0</v>
      </c>
      <c r="AK318" s="95">
        <v>0</v>
      </c>
      <c r="AL318" s="95">
        <v>0</v>
      </c>
      <c r="AM318" s="95">
        <v>0</v>
      </c>
      <c r="AN318" s="95">
        <v>0</v>
      </c>
      <c r="AO318" s="95">
        <v>0</v>
      </c>
      <c r="AP318" s="95">
        <v>0</v>
      </c>
      <c r="AQ318" s="95">
        <v>0</v>
      </c>
      <c r="AR318" s="95">
        <v>0</v>
      </c>
      <c r="AS318" s="95">
        <v>0</v>
      </c>
      <c r="AT318" s="95">
        <v>0</v>
      </c>
      <c r="AU318" s="95">
        <v>0</v>
      </c>
      <c r="AV318" s="95">
        <v>0</v>
      </c>
      <c r="AW318" s="95">
        <v>0</v>
      </c>
      <c r="AX318" s="95">
        <v>0</v>
      </c>
      <c r="AY318" s="95">
        <v>0</v>
      </c>
      <c r="AZ318" s="95">
        <v>0</v>
      </c>
      <c r="BA318" s="95">
        <v>0</v>
      </c>
      <c r="BB318" s="95">
        <v>0</v>
      </c>
      <c r="BC318" s="95">
        <v>0</v>
      </c>
      <c r="BD318" s="95">
        <v>0</v>
      </c>
      <c r="BE318" s="95">
        <v>0</v>
      </c>
      <c r="BF318" s="95">
        <v>0</v>
      </c>
      <c r="BG318" s="95">
        <v>0</v>
      </c>
      <c r="BH318" s="95">
        <v>0</v>
      </c>
      <c r="BI318" s="94">
        <f t="shared" si="62"/>
        <v>12</v>
      </c>
      <c r="BJ318" s="98">
        <f t="shared" si="63"/>
        <v>12</v>
      </c>
      <c r="BK318" s="98">
        <f t="shared" si="64"/>
        <v>0</v>
      </c>
      <c r="BL318" s="98">
        <f t="shared" si="65"/>
        <v>0</v>
      </c>
      <c r="BM318" s="98">
        <f t="shared" si="66"/>
        <v>0</v>
      </c>
      <c r="BN318" s="98">
        <f t="shared" si="67"/>
        <v>0</v>
      </c>
      <c r="BO318" s="98">
        <f t="shared" si="68"/>
        <v>0</v>
      </c>
      <c r="BP318" s="98">
        <f t="shared" si="69"/>
        <v>0</v>
      </c>
      <c r="BQ318" s="99">
        <f t="shared" si="70"/>
        <v>12</v>
      </c>
      <c r="BR318" s="94">
        <v>54</v>
      </c>
      <c r="BS318" s="94" t="str">
        <f t="shared" si="73"/>
        <v>Lanners</v>
      </c>
      <c r="BT318" s="94" t="str">
        <f t="shared" si="74"/>
        <v>Jacques</v>
      </c>
      <c r="BU318" s="16" t="str">
        <f t="shared" si="72"/>
        <v>Randogne</v>
      </c>
    </row>
    <row r="319" spans="1:75" s="94" customFormat="1" ht="20.100000000000001" customHeight="1" x14ac:dyDescent="0.25">
      <c r="A319" s="93">
        <v>1967</v>
      </c>
      <c r="B319" s="95" t="s">
        <v>3397</v>
      </c>
      <c r="C319" s="95" t="s">
        <v>2082</v>
      </c>
      <c r="D319" s="96" t="s">
        <v>3398</v>
      </c>
      <c r="E319" s="95">
        <v>0</v>
      </c>
      <c r="F319" s="95">
        <v>0</v>
      </c>
      <c r="G319" s="95">
        <v>0</v>
      </c>
      <c r="H319" s="95">
        <v>0</v>
      </c>
      <c r="I319" s="95">
        <v>0</v>
      </c>
      <c r="J319" s="95">
        <v>0</v>
      </c>
      <c r="K319" s="95">
        <v>0</v>
      </c>
      <c r="L319" s="95">
        <v>0</v>
      </c>
      <c r="M319" s="95">
        <v>0</v>
      </c>
      <c r="N319" s="95">
        <v>0</v>
      </c>
      <c r="O319" s="95">
        <v>0</v>
      </c>
      <c r="P319" s="95">
        <v>0</v>
      </c>
      <c r="Q319" s="95">
        <v>0</v>
      </c>
      <c r="R319" s="95">
        <v>0</v>
      </c>
      <c r="S319" s="95">
        <v>0</v>
      </c>
      <c r="T319" s="95">
        <v>0</v>
      </c>
      <c r="U319" s="95">
        <v>0</v>
      </c>
      <c r="V319" s="95">
        <v>0</v>
      </c>
      <c r="W319" s="95">
        <v>0</v>
      </c>
      <c r="X319" s="95">
        <v>0</v>
      </c>
      <c r="Y319" s="95">
        <v>0</v>
      </c>
      <c r="Z319" s="95">
        <v>0</v>
      </c>
      <c r="AA319" s="95">
        <v>0</v>
      </c>
      <c r="AB319" s="95">
        <v>0</v>
      </c>
      <c r="AC319" s="95">
        <v>0</v>
      </c>
      <c r="AD319" s="95">
        <v>12</v>
      </c>
      <c r="AE319" s="95">
        <v>0</v>
      </c>
      <c r="AF319" s="95">
        <v>0</v>
      </c>
      <c r="AG319" s="95">
        <v>0</v>
      </c>
      <c r="AH319" s="95">
        <v>0</v>
      </c>
      <c r="AI319" s="95">
        <v>0</v>
      </c>
      <c r="AJ319" s="95">
        <v>0</v>
      </c>
      <c r="AK319" s="95">
        <v>0</v>
      </c>
      <c r="AL319" s="95">
        <v>0</v>
      </c>
      <c r="AM319" s="95">
        <v>0</v>
      </c>
      <c r="AN319" s="95">
        <v>0</v>
      </c>
      <c r="AO319" s="95">
        <v>0</v>
      </c>
      <c r="AP319" s="95">
        <v>0</v>
      </c>
      <c r="AQ319" s="95">
        <v>0</v>
      </c>
      <c r="AR319" s="95">
        <v>0</v>
      </c>
      <c r="AS319" s="95">
        <v>0</v>
      </c>
      <c r="AT319" s="95">
        <v>0</v>
      </c>
      <c r="AU319" s="95">
        <v>0</v>
      </c>
      <c r="AV319" s="95">
        <v>0</v>
      </c>
      <c r="AW319" s="95">
        <v>0</v>
      </c>
      <c r="AX319" s="95">
        <v>0</v>
      </c>
      <c r="AY319" s="95">
        <v>0</v>
      </c>
      <c r="AZ319" s="95">
        <v>0</v>
      </c>
      <c r="BA319" s="95">
        <v>0</v>
      </c>
      <c r="BB319" s="95">
        <v>0</v>
      </c>
      <c r="BC319" s="95">
        <v>0</v>
      </c>
      <c r="BD319" s="95">
        <v>0</v>
      </c>
      <c r="BE319" s="95">
        <v>0</v>
      </c>
      <c r="BF319" s="95">
        <v>0</v>
      </c>
      <c r="BG319" s="95">
        <v>0</v>
      </c>
      <c r="BH319" s="95">
        <v>0</v>
      </c>
      <c r="BI319" s="94">
        <f t="shared" si="62"/>
        <v>12</v>
      </c>
      <c r="BJ319" s="98">
        <f t="shared" si="63"/>
        <v>12</v>
      </c>
      <c r="BK319" s="98">
        <f t="shared" si="64"/>
        <v>0</v>
      </c>
      <c r="BL319" s="98">
        <f t="shared" si="65"/>
        <v>0</v>
      </c>
      <c r="BM319" s="98">
        <f t="shared" si="66"/>
        <v>0</v>
      </c>
      <c r="BN319" s="98">
        <f t="shared" si="67"/>
        <v>0</v>
      </c>
      <c r="BO319" s="98">
        <f t="shared" si="68"/>
        <v>0</v>
      </c>
      <c r="BP319" s="98">
        <f t="shared" si="69"/>
        <v>0</v>
      </c>
      <c r="BQ319" s="99">
        <f t="shared" si="70"/>
        <v>12</v>
      </c>
      <c r="BR319" s="94">
        <v>54</v>
      </c>
      <c r="BS319" s="94" t="str">
        <f t="shared" si="73"/>
        <v>Linkenbach</v>
      </c>
      <c r="BT319" s="94" t="str">
        <f t="shared" si="74"/>
        <v>Alexander</v>
      </c>
      <c r="BU319" s="16" t="str">
        <f t="shared" si="72"/>
        <v>I-Golasecca</v>
      </c>
    </row>
    <row r="320" spans="1:75" s="94" customFormat="1" ht="20.100000000000001" customHeight="1" x14ac:dyDescent="0.25">
      <c r="A320" s="93">
        <v>1968</v>
      </c>
      <c r="B320" s="95" t="s">
        <v>4159</v>
      </c>
      <c r="C320" s="95" t="s">
        <v>78</v>
      </c>
      <c r="D320" s="96" t="s">
        <v>4160</v>
      </c>
      <c r="E320" s="95">
        <v>0</v>
      </c>
      <c r="F320" s="95">
        <v>0</v>
      </c>
      <c r="G320" s="95">
        <v>0</v>
      </c>
      <c r="H320" s="95">
        <v>0</v>
      </c>
      <c r="I320" s="95">
        <v>0</v>
      </c>
      <c r="J320" s="95">
        <v>0</v>
      </c>
      <c r="K320" s="95">
        <v>0</v>
      </c>
      <c r="L320" s="95">
        <v>0</v>
      </c>
      <c r="M320" s="95">
        <v>0</v>
      </c>
      <c r="N320" s="95">
        <v>0</v>
      </c>
      <c r="O320" s="95">
        <v>0</v>
      </c>
      <c r="P320" s="95">
        <v>0</v>
      </c>
      <c r="Q320" s="95">
        <v>0</v>
      </c>
      <c r="R320" s="95">
        <v>0</v>
      </c>
      <c r="S320" s="95">
        <v>0</v>
      </c>
      <c r="T320" s="95">
        <v>0</v>
      </c>
      <c r="U320" s="95">
        <v>0</v>
      </c>
      <c r="V320" s="95">
        <v>0</v>
      </c>
      <c r="W320" s="95">
        <v>0</v>
      </c>
      <c r="X320" s="95">
        <v>0</v>
      </c>
      <c r="Y320" s="95">
        <v>0</v>
      </c>
      <c r="Z320" s="95">
        <v>0</v>
      </c>
      <c r="AA320" s="95">
        <v>0</v>
      </c>
      <c r="AB320" s="95">
        <v>0</v>
      </c>
      <c r="AC320" s="95">
        <v>0</v>
      </c>
      <c r="AD320" s="95">
        <v>0</v>
      </c>
      <c r="AE320" s="95">
        <v>0</v>
      </c>
      <c r="AF320" s="95">
        <v>0</v>
      </c>
      <c r="AG320" s="95">
        <v>0</v>
      </c>
      <c r="AH320" s="95">
        <v>0</v>
      </c>
      <c r="AI320" s="95">
        <v>0</v>
      </c>
      <c r="AJ320" s="95">
        <v>12</v>
      </c>
      <c r="AK320" s="95">
        <v>0</v>
      </c>
      <c r="AL320" s="95">
        <v>0</v>
      </c>
      <c r="AM320" s="95">
        <v>0</v>
      </c>
      <c r="AN320" s="95">
        <v>0</v>
      </c>
      <c r="AO320" s="95">
        <v>0</v>
      </c>
      <c r="AP320" s="95">
        <v>0</v>
      </c>
      <c r="AQ320" s="95">
        <v>0</v>
      </c>
      <c r="AR320" s="95">
        <v>0</v>
      </c>
      <c r="AS320" s="95">
        <v>0</v>
      </c>
      <c r="AT320" s="95">
        <v>0</v>
      </c>
      <c r="AU320" s="95">
        <v>0</v>
      </c>
      <c r="AV320" s="95">
        <v>0</v>
      </c>
      <c r="AW320" s="95">
        <v>0</v>
      </c>
      <c r="AX320" s="95">
        <v>0</v>
      </c>
      <c r="AY320" s="95">
        <v>0</v>
      </c>
      <c r="AZ320" s="95">
        <v>0</v>
      </c>
      <c r="BA320" s="95">
        <v>0</v>
      </c>
      <c r="BB320" s="95">
        <v>0</v>
      </c>
      <c r="BC320" s="95">
        <v>0</v>
      </c>
      <c r="BD320" s="95">
        <v>0</v>
      </c>
      <c r="BE320" s="95">
        <v>0</v>
      </c>
      <c r="BF320" s="95">
        <v>0</v>
      </c>
      <c r="BG320" s="95">
        <v>0</v>
      </c>
      <c r="BH320" s="95">
        <v>0</v>
      </c>
      <c r="BI320" s="94">
        <f t="shared" si="62"/>
        <v>12</v>
      </c>
      <c r="BJ320" s="98">
        <f t="shared" si="63"/>
        <v>12</v>
      </c>
      <c r="BK320" s="98">
        <f t="shared" si="64"/>
        <v>0</v>
      </c>
      <c r="BL320" s="98">
        <f t="shared" si="65"/>
        <v>0</v>
      </c>
      <c r="BM320" s="98">
        <f t="shared" si="66"/>
        <v>0</v>
      </c>
      <c r="BN320" s="98">
        <f t="shared" si="67"/>
        <v>0</v>
      </c>
      <c r="BO320" s="98">
        <f t="shared" si="68"/>
        <v>0</v>
      </c>
      <c r="BP320" s="98">
        <f t="shared" si="69"/>
        <v>0</v>
      </c>
      <c r="BQ320" s="99">
        <f t="shared" si="70"/>
        <v>12</v>
      </c>
      <c r="BR320" s="94">
        <v>54</v>
      </c>
      <c r="BS320" s="94" t="str">
        <f t="shared" si="73"/>
        <v>Ossipow</v>
      </c>
      <c r="BT320" s="94" t="str">
        <f t="shared" si="74"/>
        <v>Vincent</v>
      </c>
      <c r="BU320" s="16" t="str">
        <f t="shared" si="72"/>
        <v>Tannay</v>
      </c>
      <c r="BW320" s="16"/>
    </row>
    <row r="321" spans="1:75" s="94" customFormat="1" ht="20.100000000000001" customHeight="1" x14ac:dyDescent="0.25">
      <c r="A321" s="93">
        <v>1967</v>
      </c>
      <c r="B321" s="95" t="s">
        <v>3126</v>
      </c>
      <c r="C321" s="95" t="s">
        <v>845</v>
      </c>
      <c r="D321" s="96" t="s">
        <v>3127</v>
      </c>
      <c r="E321" s="95">
        <v>0</v>
      </c>
      <c r="F321" s="95">
        <v>0</v>
      </c>
      <c r="G321" s="95">
        <v>0</v>
      </c>
      <c r="H321" s="95">
        <v>0</v>
      </c>
      <c r="I321" s="95">
        <v>0</v>
      </c>
      <c r="J321" s="95">
        <v>0</v>
      </c>
      <c r="K321" s="95">
        <v>0</v>
      </c>
      <c r="L321" s="95">
        <v>0</v>
      </c>
      <c r="M321" s="95">
        <v>0</v>
      </c>
      <c r="N321" s="95">
        <v>0</v>
      </c>
      <c r="O321" s="95">
        <v>0</v>
      </c>
      <c r="P321" s="95">
        <v>0</v>
      </c>
      <c r="Q321" s="95">
        <v>0</v>
      </c>
      <c r="R321" s="95">
        <v>0</v>
      </c>
      <c r="S321" s="95">
        <v>0</v>
      </c>
      <c r="T321" s="95">
        <v>0</v>
      </c>
      <c r="U321" s="95">
        <v>0</v>
      </c>
      <c r="V321" s="95">
        <v>0</v>
      </c>
      <c r="W321" s="95">
        <v>0</v>
      </c>
      <c r="X321" s="95">
        <v>0</v>
      </c>
      <c r="Y321" s="95">
        <v>0</v>
      </c>
      <c r="Z321" s="95">
        <v>0</v>
      </c>
      <c r="AA321" s="95">
        <v>0</v>
      </c>
      <c r="AB321" s="95">
        <v>0</v>
      </c>
      <c r="AC321" s="95">
        <v>0</v>
      </c>
      <c r="AD321" s="95">
        <v>0</v>
      </c>
      <c r="AE321" s="95">
        <v>0</v>
      </c>
      <c r="AF321" s="95">
        <v>0</v>
      </c>
      <c r="AG321" s="95">
        <v>12</v>
      </c>
      <c r="AH321" s="95">
        <v>0</v>
      </c>
      <c r="AI321" s="95">
        <v>0</v>
      </c>
      <c r="AJ321" s="95">
        <v>0</v>
      </c>
      <c r="AK321" s="95">
        <v>0</v>
      </c>
      <c r="AL321" s="95">
        <v>0</v>
      </c>
      <c r="AM321" s="95">
        <v>0</v>
      </c>
      <c r="AN321" s="95">
        <v>0</v>
      </c>
      <c r="AO321" s="95">
        <v>0</v>
      </c>
      <c r="AP321" s="95">
        <v>0</v>
      </c>
      <c r="AQ321" s="95">
        <v>0</v>
      </c>
      <c r="AR321" s="95">
        <v>0</v>
      </c>
      <c r="AS321" s="95">
        <v>0</v>
      </c>
      <c r="AT321" s="95">
        <v>0</v>
      </c>
      <c r="AU321" s="95">
        <v>0</v>
      </c>
      <c r="AV321" s="95">
        <v>0</v>
      </c>
      <c r="AW321" s="95">
        <v>0</v>
      </c>
      <c r="AX321" s="95">
        <v>0</v>
      </c>
      <c r="AY321" s="95">
        <v>0</v>
      </c>
      <c r="AZ321" s="95">
        <v>0</v>
      </c>
      <c r="BA321" s="95">
        <v>0</v>
      </c>
      <c r="BB321" s="95">
        <v>0</v>
      </c>
      <c r="BC321" s="95">
        <v>0</v>
      </c>
      <c r="BD321" s="95">
        <v>0</v>
      </c>
      <c r="BE321" s="95">
        <v>0</v>
      </c>
      <c r="BF321" s="95">
        <v>0</v>
      </c>
      <c r="BG321" s="95">
        <v>0</v>
      </c>
      <c r="BH321" s="95">
        <v>0</v>
      </c>
      <c r="BI321" s="94">
        <f t="shared" si="62"/>
        <v>12</v>
      </c>
      <c r="BJ321" s="98">
        <f t="shared" si="63"/>
        <v>12</v>
      </c>
      <c r="BK321" s="98">
        <f t="shared" si="64"/>
        <v>0</v>
      </c>
      <c r="BL321" s="98">
        <f t="shared" si="65"/>
        <v>0</v>
      </c>
      <c r="BM321" s="98">
        <f t="shared" si="66"/>
        <v>0</v>
      </c>
      <c r="BN321" s="98">
        <f t="shared" si="67"/>
        <v>0</v>
      </c>
      <c r="BO321" s="98">
        <f t="shared" si="68"/>
        <v>0</v>
      </c>
      <c r="BP321" s="98">
        <f t="shared" si="69"/>
        <v>0</v>
      </c>
      <c r="BQ321" s="99">
        <f t="shared" si="70"/>
        <v>12</v>
      </c>
      <c r="BR321" s="94">
        <v>54</v>
      </c>
      <c r="BS321" s="94" t="str">
        <f t="shared" si="73"/>
        <v>Seydoux</v>
      </c>
      <c r="BT321" s="94" t="str">
        <f t="shared" si="74"/>
        <v>Martial</v>
      </c>
      <c r="BU321" s="16" t="str">
        <f t="shared" si="72"/>
        <v>Vaulruz</v>
      </c>
      <c r="BW321" s="16"/>
    </row>
    <row r="322" spans="1:75" s="94" customFormat="1" ht="20.100000000000001" customHeight="1" x14ac:dyDescent="0.25">
      <c r="A322" s="17">
        <v>1970</v>
      </c>
      <c r="B322" s="95" t="s">
        <v>2745</v>
      </c>
      <c r="C322" s="95" t="s">
        <v>1122</v>
      </c>
      <c r="D322" s="39"/>
      <c r="E322" s="95">
        <v>0</v>
      </c>
      <c r="F322" s="95">
        <v>0</v>
      </c>
      <c r="G322" s="95">
        <v>0</v>
      </c>
      <c r="H322" s="95">
        <v>0</v>
      </c>
      <c r="I322" s="95">
        <v>0</v>
      </c>
      <c r="J322" s="95">
        <v>0</v>
      </c>
      <c r="K322" s="95">
        <v>0</v>
      </c>
      <c r="L322" s="95">
        <v>0</v>
      </c>
      <c r="M322" s="95">
        <v>0</v>
      </c>
      <c r="N322" s="95">
        <v>0</v>
      </c>
      <c r="O322" s="95">
        <v>0</v>
      </c>
      <c r="P322" s="95">
        <v>0</v>
      </c>
      <c r="Q322" s="95">
        <v>0</v>
      </c>
      <c r="R322" s="95">
        <v>0</v>
      </c>
      <c r="S322" s="95">
        <v>0</v>
      </c>
      <c r="T322" s="95">
        <v>0</v>
      </c>
      <c r="U322" s="95">
        <v>0</v>
      </c>
      <c r="V322" s="95">
        <v>12</v>
      </c>
      <c r="W322" s="95">
        <v>0</v>
      </c>
      <c r="X322" s="95">
        <v>0</v>
      </c>
      <c r="Y322" s="95">
        <v>0</v>
      </c>
      <c r="Z322" s="95">
        <v>0</v>
      </c>
      <c r="AA322" s="95">
        <v>0</v>
      </c>
      <c r="AB322" s="95">
        <v>0</v>
      </c>
      <c r="AC322" s="95">
        <v>0</v>
      </c>
      <c r="AD322" s="95">
        <v>0</v>
      </c>
      <c r="AE322" s="95">
        <v>0</v>
      </c>
      <c r="AF322" s="95">
        <v>0</v>
      </c>
      <c r="AG322" s="95">
        <v>0</v>
      </c>
      <c r="AH322" s="95">
        <v>0</v>
      </c>
      <c r="AI322" s="95">
        <v>0</v>
      </c>
      <c r="AJ322" s="95">
        <v>0</v>
      </c>
      <c r="AK322" s="95">
        <v>0</v>
      </c>
      <c r="AL322" s="95">
        <v>0</v>
      </c>
      <c r="AM322" s="95">
        <v>0</v>
      </c>
      <c r="AN322" s="95">
        <v>0</v>
      </c>
      <c r="AO322" s="95">
        <v>0</v>
      </c>
      <c r="AP322" s="95">
        <v>0</v>
      </c>
      <c r="AQ322" s="95">
        <v>0</v>
      </c>
      <c r="AR322" s="95">
        <v>0</v>
      </c>
      <c r="AS322" s="95">
        <v>0</v>
      </c>
      <c r="AT322" s="95">
        <v>0</v>
      </c>
      <c r="AU322" s="95">
        <v>0</v>
      </c>
      <c r="AV322" s="95">
        <v>0</v>
      </c>
      <c r="AW322" s="95">
        <v>0</v>
      </c>
      <c r="AX322" s="95">
        <v>0</v>
      </c>
      <c r="AY322" s="95">
        <v>0</v>
      </c>
      <c r="AZ322" s="95">
        <v>0</v>
      </c>
      <c r="BA322" s="95">
        <v>0</v>
      </c>
      <c r="BB322" s="95">
        <v>0</v>
      </c>
      <c r="BC322" s="95">
        <v>0</v>
      </c>
      <c r="BD322" s="95">
        <v>0</v>
      </c>
      <c r="BE322" s="95">
        <v>0</v>
      </c>
      <c r="BF322" s="95">
        <v>0</v>
      </c>
      <c r="BG322" s="95">
        <v>0</v>
      </c>
      <c r="BH322" s="95">
        <v>0</v>
      </c>
      <c r="BI322" s="94">
        <f t="shared" si="62"/>
        <v>12</v>
      </c>
      <c r="BJ322" s="98">
        <f t="shared" si="63"/>
        <v>12</v>
      </c>
      <c r="BK322" s="98">
        <f t="shared" si="64"/>
        <v>0</v>
      </c>
      <c r="BL322" s="98">
        <f t="shared" si="65"/>
        <v>0</v>
      </c>
      <c r="BM322" s="98">
        <f t="shared" si="66"/>
        <v>0</v>
      </c>
      <c r="BN322" s="98">
        <f t="shared" si="67"/>
        <v>0</v>
      </c>
      <c r="BO322" s="98">
        <f t="shared" si="68"/>
        <v>0</v>
      </c>
      <c r="BP322" s="98">
        <f t="shared" si="69"/>
        <v>0</v>
      </c>
      <c r="BQ322" s="99">
        <f t="shared" si="70"/>
        <v>12</v>
      </c>
      <c r="BR322" s="94">
        <v>54</v>
      </c>
      <c r="BS322" s="94" t="str">
        <f t="shared" si="73"/>
        <v>Tornay</v>
      </c>
      <c r="BT322" s="94" t="str">
        <f t="shared" si="74"/>
        <v>Bertrand</v>
      </c>
      <c r="BU322" s="16"/>
      <c r="BV322" s="16"/>
      <c r="BW322" s="16"/>
    </row>
    <row r="323" spans="1:75" s="1" customFormat="1" ht="20.100000000000001" customHeight="1" x14ac:dyDescent="0.25">
      <c r="A323" s="93">
        <v>1966</v>
      </c>
      <c r="B323" s="95" t="s">
        <v>1713</v>
      </c>
      <c r="C323" s="95" t="s">
        <v>612</v>
      </c>
      <c r="D323" s="96" t="s">
        <v>1348</v>
      </c>
      <c r="E323" s="95">
        <v>0</v>
      </c>
      <c r="F323" s="95">
        <v>0</v>
      </c>
      <c r="G323" s="95">
        <v>0</v>
      </c>
      <c r="H323" s="95">
        <v>0</v>
      </c>
      <c r="I323" s="95">
        <v>0</v>
      </c>
      <c r="J323" s="95">
        <v>0</v>
      </c>
      <c r="K323" s="95">
        <v>0</v>
      </c>
      <c r="L323" s="95">
        <v>0</v>
      </c>
      <c r="M323" s="95">
        <v>0</v>
      </c>
      <c r="N323" s="95">
        <v>0</v>
      </c>
      <c r="O323" s="95">
        <v>0</v>
      </c>
      <c r="P323" s="95">
        <v>0</v>
      </c>
      <c r="Q323" s="95">
        <v>0</v>
      </c>
      <c r="R323" s="95">
        <v>0</v>
      </c>
      <c r="S323" s="95">
        <v>0</v>
      </c>
      <c r="T323" s="95">
        <v>0</v>
      </c>
      <c r="U323" s="95">
        <v>0</v>
      </c>
      <c r="V323" s="95">
        <v>0</v>
      </c>
      <c r="W323" s="95">
        <v>0</v>
      </c>
      <c r="X323" s="95">
        <v>0</v>
      </c>
      <c r="Y323" s="95">
        <v>0</v>
      </c>
      <c r="Z323" s="95">
        <v>0</v>
      </c>
      <c r="AA323" s="95">
        <v>12</v>
      </c>
      <c r="AB323" s="95">
        <v>0</v>
      </c>
      <c r="AC323" s="95">
        <v>0</v>
      </c>
      <c r="AD323" s="95">
        <v>0</v>
      </c>
      <c r="AE323" s="95">
        <v>0</v>
      </c>
      <c r="AF323" s="95">
        <v>0</v>
      </c>
      <c r="AG323" s="95">
        <v>0</v>
      </c>
      <c r="AH323" s="95">
        <v>0</v>
      </c>
      <c r="AI323" s="95">
        <v>0</v>
      </c>
      <c r="AJ323" s="95">
        <v>0</v>
      </c>
      <c r="AK323" s="95">
        <v>0</v>
      </c>
      <c r="AL323" s="95">
        <v>0</v>
      </c>
      <c r="AM323" s="95">
        <v>0</v>
      </c>
      <c r="AN323" s="95">
        <v>0</v>
      </c>
      <c r="AO323" s="95">
        <v>0</v>
      </c>
      <c r="AP323" s="95">
        <v>0</v>
      </c>
      <c r="AQ323" s="95">
        <v>0</v>
      </c>
      <c r="AR323" s="95">
        <v>0</v>
      </c>
      <c r="AS323" s="95">
        <v>0</v>
      </c>
      <c r="AT323" s="95">
        <v>0</v>
      </c>
      <c r="AU323" s="95">
        <v>0</v>
      </c>
      <c r="AV323" s="95">
        <v>0</v>
      </c>
      <c r="AW323" s="95">
        <v>0</v>
      </c>
      <c r="AX323" s="95">
        <v>0</v>
      </c>
      <c r="AY323" s="95">
        <v>0</v>
      </c>
      <c r="AZ323" s="95">
        <v>0</v>
      </c>
      <c r="BA323" s="95">
        <v>0</v>
      </c>
      <c r="BB323" s="95">
        <v>0</v>
      </c>
      <c r="BC323" s="95">
        <v>0</v>
      </c>
      <c r="BD323" s="95">
        <v>0</v>
      </c>
      <c r="BE323" s="95">
        <v>0</v>
      </c>
      <c r="BF323" s="95">
        <v>0</v>
      </c>
      <c r="BG323" s="95">
        <v>0</v>
      </c>
      <c r="BH323" s="95">
        <v>0</v>
      </c>
      <c r="BI323" s="94">
        <f t="shared" si="62"/>
        <v>12</v>
      </c>
      <c r="BJ323" s="98">
        <f t="shared" si="63"/>
        <v>12</v>
      </c>
      <c r="BK323" s="98">
        <f t="shared" si="64"/>
        <v>0</v>
      </c>
      <c r="BL323" s="98">
        <f t="shared" si="65"/>
        <v>0</v>
      </c>
      <c r="BM323" s="98">
        <f t="shared" si="66"/>
        <v>0</v>
      </c>
      <c r="BN323" s="98">
        <f t="shared" si="67"/>
        <v>0</v>
      </c>
      <c r="BO323" s="98">
        <f t="shared" si="68"/>
        <v>0</v>
      </c>
      <c r="BP323" s="98">
        <f t="shared" si="69"/>
        <v>0</v>
      </c>
      <c r="BQ323" s="99">
        <f t="shared" si="70"/>
        <v>12</v>
      </c>
      <c r="BR323" s="94">
        <v>54</v>
      </c>
      <c r="BS323" s="94" t="str">
        <f t="shared" si="73"/>
        <v>Wyss</v>
      </c>
      <c r="BT323" s="94" t="str">
        <f t="shared" si="74"/>
        <v>Roland</v>
      </c>
      <c r="BU323" s="16" t="str">
        <f t="shared" ref="BU323:BU328" si="75">D323</f>
        <v>Bern</v>
      </c>
      <c r="BV323" s="16"/>
      <c r="BW323" s="16"/>
    </row>
    <row r="324" spans="1:75" ht="20.100000000000001" customHeight="1" x14ac:dyDescent="0.25">
      <c r="A324" s="93">
        <v>1970</v>
      </c>
      <c r="B324" s="95" t="s">
        <v>2899</v>
      </c>
      <c r="C324" s="95" t="s">
        <v>582</v>
      </c>
      <c r="D324" s="96" t="s">
        <v>2900</v>
      </c>
      <c r="E324" s="95">
        <v>0</v>
      </c>
      <c r="F324" s="95">
        <v>0</v>
      </c>
      <c r="G324" s="95">
        <v>0</v>
      </c>
      <c r="H324" s="95">
        <v>0</v>
      </c>
      <c r="I324" s="95">
        <v>0</v>
      </c>
      <c r="J324" s="95">
        <v>0</v>
      </c>
      <c r="K324" s="95">
        <v>0</v>
      </c>
      <c r="L324" s="95">
        <v>0</v>
      </c>
      <c r="M324" s="95">
        <v>0</v>
      </c>
      <c r="N324" s="95">
        <v>0</v>
      </c>
      <c r="O324" s="95">
        <v>0</v>
      </c>
      <c r="P324" s="95">
        <v>0</v>
      </c>
      <c r="Q324" s="95">
        <v>0</v>
      </c>
      <c r="R324" s="95">
        <v>0</v>
      </c>
      <c r="S324" s="95">
        <v>0</v>
      </c>
      <c r="T324" s="95">
        <v>0</v>
      </c>
      <c r="U324" s="95">
        <v>0</v>
      </c>
      <c r="V324" s="95">
        <v>0</v>
      </c>
      <c r="W324" s="95">
        <v>0</v>
      </c>
      <c r="X324" s="95">
        <v>0</v>
      </c>
      <c r="Y324" s="95">
        <v>0</v>
      </c>
      <c r="Z324" s="95">
        <v>0</v>
      </c>
      <c r="AA324" s="95">
        <v>11</v>
      </c>
      <c r="AB324" s="95">
        <v>0</v>
      </c>
      <c r="AC324" s="95">
        <v>0</v>
      </c>
      <c r="AD324" s="95">
        <v>0</v>
      </c>
      <c r="AE324" s="95">
        <v>0</v>
      </c>
      <c r="AF324" s="95">
        <v>0</v>
      </c>
      <c r="AG324" s="95">
        <v>0</v>
      </c>
      <c r="AH324" s="95">
        <v>0</v>
      </c>
      <c r="AI324" s="95">
        <v>0</v>
      </c>
      <c r="AJ324" s="95">
        <v>0</v>
      </c>
      <c r="AK324" s="95">
        <v>0</v>
      </c>
      <c r="AL324" s="95">
        <v>0</v>
      </c>
      <c r="AM324" s="95">
        <v>0</v>
      </c>
      <c r="AN324" s="95">
        <v>0</v>
      </c>
      <c r="AO324" s="95">
        <v>0</v>
      </c>
      <c r="AP324" s="95">
        <v>0</v>
      </c>
      <c r="AQ324" s="95">
        <v>0</v>
      </c>
      <c r="AR324" s="95">
        <v>0</v>
      </c>
      <c r="AS324" s="95">
        <v>0</v>
      </c>
      <c r="AT324" s="95">
        <v>0</v>
      </c>
      <c r="AU324" s="95">
        <v>0</v>
      </c>
      <c r="AV324" s="95">
        <v>0</v>
      </c>
      <c r="AW324" s="95">
        <v>0</v>
      </c>
      <c r="AX324" s="95">
        <v>0</v>
      </c>
      <c r="AY324" s="95">
        <v>0</v>
      </c>
      <c r="AZ324" s="95">
        <v>0</v>
      </c>
      <c r="BA324" s="95">
        <v>0</v>
      </c>
      <c r="BB324" s="95">
        <v>0</v>
      </c>
      <c r="BC324" s="95">
        <v>0</v>
      </c>
      <c r="BD324" s="95">
        <v>0</v>
      </c>
      <c r="BE324" s="95">
        <v>0</v>
      </c>
      <c r="BF324" s="95">
        <v>0</v>
      </c>
      <c r="BG324" s="95">
        <v>0</v>
      </c>
      <c r="BH324" s="95">
        <v>0</v>
      </c>
      <c r="BI324" s="94">
        <f t="shared" si="62"/>
        <v>11</v>
      </c>
      <c r="BJ324" s="98">
        <f t="shared" si="63"/>
        <v>11</v>
      </c>
      <c r="BK324" s="98">
        <f t="shared" si="64"/>
        <v>0</v>
      </c>
      <c r="BL324" s="98">
        <f t="shared" si="65"/>
        <v>0</v>
      </c>
      <c r="BM324" s="98">
        <f t="shared" si="66"/>
        <v>0</v>
      </c>
      <c r="BN324" s="98">
        <f t="shared" si="67"/>
        <v>0</v>
      </c>
      <c r="BO324" s="98">
        <f t="shared" si="68"/>
        <v>0</v>
      </c>
      <c r="BP324" s="98">
        <f t="shared" si="69"/>
        <v>0</v>
      </c>
      <c r="BQ324" s="99">
        <f t="shared" si="70"/>
        <v>11</v>
      </c>
      <c r="BR324" s="94">
        <v>55</v>
      </c>
      <c r="BS324" s="94" t="str">
        <f t="shared" si="73"/>
        <v>Anrig</v>
      </c>
      <c r="BT324" s="94" t="str">
        <f t="shared" si="74"/>
        <v>Marco</v>
      </c>
      <c r="BU324" s="16" t="str">
        <f t="shared" si="75"/>
        <v>Maienfeld</v>
      </c>
      <c r="BV324" s="94"/>
      <c r="BW324" s="94"/>
    </row>
    <row r="325" spans="1:75" ht="20.100000000000001" customHeight="1" x14ac:dyDescent="0.25">
      <c r="A325" s="93">
        <v>1969</v>
      </c>
      <c r="B325" s="95" t="s">
        <v>869</v>
      </c>
      <c r="C325" s="95" t="s">
        <v>600</v>
      </c>
      <c r="D325" s="96" t="s">
        <v>299</v>
      </c>
      <c r="E325" s="95">
        <v>0</v>
      </c>
      <c r="F325" s="95">
        <v>0</v>
      </c>
      <c r="G325" s="95">
        <v>0</v>
      </c>
      <c r="H325" s="95">
        <v>0</v>
      </c>
      <c r="I325" s="95">
        <v>11</v>
      </c>
      <c r="J325" s="95">
        <v>0</v>
      </c>
      <c r="K325" s="95">
        <v>0</v>
      </c>
      <c r="L325" s="95">
        <v>0</v>
      </c>
      <c r="M325" s="95">
        <v>0</v>
      </c>
      <c r="N325" s="95">
        <v>0</v>
      </c>
      <c r="O325" s="95">
        <v>0</v>
      </c>
      <c r="P325" s="95">
        <v>0</v>
      </c>
      <c r="Q325" s="95">
        <v>0</v>
      </c>
      <c r="R325" s="95">
        <v>0</v>
      </c>
      <c r="S325" s="95">
        <v>0</v>
      </c>
      <c r="T325" s="95">
        <v>0</v>
      </c>
      <c r="U325" s="95">
        <v>0</v>
      </c>
      <c r="V325" s="95">
        <v>0</v>
      </c>
      <c r="W325" s="95">
        <v>0</v>
      </c>
      <c r="X325" s="95">
        <v>0</v>
      </c>
      <c r="Y325" s="95">
        <v>0</v>
      </c>
      <c r="Z325" s="95">
        <v>0</v>
      </c>
      <c r="AA325" s="95">
        <v>0</v>
      </c>
      <c r="AB325" s="95">
        <v>0</v>
      </c>
      <c r="AC325" s="95">
        <v>0</v>
      </c>
      <c r="AD325" s="95">
        <v>0</v>
      </c>
      <c r="AE325" s="95">
        <v>0</v>
      </c>
      <c r="AF325" s="95">
        <v>0</v>
      </c>
      <c r="AG325" s="95">
        <v>0</v>
      </c>
      <c r="AH325" s="95">
        <v>0</v>
      </c>
      <c r="AI325" s="95">
        <v>0</v>
      </c>
      <c r="AJ325" s="95">
        <v>0</v>
      </c>
      <c r="AK325" s="95">
        <v>0</v>
      </c>
      <c r="AL325" s="95">
        <v>0</v>
      </c>
      <c r="AM325" s="95">
        <v>0</v>
      </c>
      <c r="AN325" s="95">
        <v>0</v>
      </c>
      <c r="AO325" s="95">
        <v>0</v>
      </c>
      <c r="AP325" s="95">
        <v>0</v>
      </c>
      <c r="AQ325" s="95">
        <v>0</v>
      </c>
      <c r="AR325" s="95">
        <v>0</v>
      </c>
      <c r="AS325" s="95">
        <v>0</v>
      </c>
      <c r="AT325" s="95">
        <v>0</v>
      </c>
      <c r="AU325" s="95">
        <v>0</v>
      </c>
      <c r="AV325" s="95">
        <v>0</v>
      </c>
      <c r="AW325" s="95">
        <v>0</v>
      </c>
      <c r="AX325" s="95">
        <v>0</v>
      </c>
      <c r="AY325" s="95">
        <v>0</v>
      </c>
      <c r="AZ325" s="95">
        <v>0</v>
      </c>
      <c r="BA325" s="95">
        <v>0</v>
      </c>
      <c r="BB325" s="95">
        <v>0</v>
      </c>
      <c r="BC325" s="95">
        <v>0</v>
      </c>
      <c r="BD325" s="95">
        <v>0</v>
      </c>
      <c r="BE325" s="95">
        <v>0</v>
      </c>
      <c r="BF325" s="95">
        <v>0</v>
      </c>
      <c r="BG325" s="95">
        <v>0</v>
      </c>
      <c r="BH325" s="95">
        <v>0</v>
      </c>
      <c r="BI325" s="94">
        <f t="shared" si="62"/>
        <v>11</v>
      </c>
      <c r="BJ325" s="98">
        <f t="shared" si="63"/>
        <v>11</v>
      </c>
      <c r="BK325" s="98">
        <f t="shared" si="64"/>
        <v>0</v>
      </c>
      <c r="BL325" s="98">
        <f t="shared" si="65"/>
        <v>0</v>
      </c>
      <c r="BM325" s="98">
        <f t="shared" si="66"/>
        <v>0</v>
      </c>
      <c r="BN325" s="98">
        <f t="shared" si="67"/>
        <v>0</v>
      </c>
      <c r="BO325" s="98">
        <f t="shared" si="68"/>
        <v>0</v>
      </c>
      <c r="BP325" s="98">
        <f t="shared" si="69"/>
        <v>0</v>
      </c>
      <c r="BQ325" s="99">
        <f t="shared" si="70"/>
        <v>11</v>
      </c>
      <c r="BR325" s="94">
        <v>55</v>
      </c>
      <c r="BS325" s="94" t="str">
        <f t="shared" si="73"/>
        <v>Bridevaux</v>
      </c>
      <c r="BT325" s="94" t="str">
        <f t="shared" si="74"/>
        <v>Philippe</v>
      </c>
      <c r="BU325" s="16" t="str">
        <f t="shared" si="75"/>
        <v>Troistorrents</v>
      </c>
      <c r="BV325" s="94"/>
      <c r="BW325" s="94"/>
    </row>
    <row r="326" spans="1:75" ht="20.100000000000001" customHeight="1" x14ac:dyDescent="0.25">
      <c r="A326" s="93">
        <v>1966</v>
      </c>
      <c r="B326" s="95" t="s">
        <v>3128</v>
      </c>
      <c r="C326" s="95" t="s">
        <v>649</v>
      </c>
      <c r="D326" s="96" t="s">
        <v>3129</v>
      </c>
      <c r="E326" s="95">
        <v>0</v>
      </c>
      <c r="F326" s="95">
        <v>0</v>
      </c>
      <c r="G326" s="95">
        <v>0</v>
      </c>
      <c r="H326" s="95">
        <v>0</v>
      </c>
      <c r="I326" s="95">
        <v>0</v>
      </c>
      <c r="J326" s="95">
        <v>0</v>
      </c>
      <c r="K326" s="95">
        <v>0</v>
      </c>
      <c r="L326" s="95">
        <v>0</v>
      </c>
      <c r="M326" s="95">
        <v>0</v>
      </c>
      <c r="N326" s="95">
        <v>0</v>
      </c>
      <c r="O326" s="95">
        <v>0</v>
      </c>
      <c r="P326" s="95">
        <v>0</v>
      </c>
      <c r="Q326" s="95">
        <v>0</v>
      </c>
      <c r="R326" s="95">
        <v>0</v>
      </c>
      <c r="S326" s="95">
        <v>0</v>
      </c>
      <c r="T326" s="95">
        <v>0</v>
      </c>
      <c r="U326" s="95">
        <v>0</v>
      </c>
      <c r="V326" s="95">
        <v>0</v>
      </c>
      <c r="W326" s="95">
        <v>0</v>
      </c>
      <c r="X326" s="95">
        <v>0</v>
      </c>
      <c r="Y326" s="95">
        <v>0</v>
      </c>
      <c r="Z326" s="95">
        <v>0</v>
      </c>
      <c r="AA326" s="95">
        <v>0</v>
      </c>
      <c r="AB326" s="95">
        <v>0</v>
      </c>
      <c r="AC326" s="95">
        <v>0</v>
      </c>
      <c r="AD326" s="95">
        <v>0</v>
      </c>
      <c r="AE326" s="95">
        <v>0</v>
      </c>
      <c r="AF326" s="95">
        <v>0</v>
      </c>
      <c r="AG326" s="95">
        <v>11</v>
      </c>
      <c r="AH326" s="95">
        <v>0</v>
      </c>
      <c r="AI326" s="95">
        <v>0</v>
      </c>
      <c r="AJ326" s="95">
        <v>0</v>
      </c>
      <c r="AK326" s="95">
        <v>0</v>
      </c>
      <c r="AL326" s="95">
        <v>0</v>
      </c>
      <c r="AM326" s="95">
        <v>0</v>
      </c>
      <c r="AN326" s="95">
        <v>0</v>
      </c>
      <c r="AO326" s="95">
        <v>0</v>
      </c>
      <c r="AP326" s="95">
        <v>0</v>
      </c>
      <c r="AQ326" s="95">
        <v>0</v>
      </c>
      <c r="AR326" s="95">
        <v>0</v>
      </c>
      <c r="AS326" s="95">
        <v>0</v>
      </c>
      <c r="AT326" s="95">
        <v>0</v>
      </c>
      <c r="AU326" s="95">
        <v>0</v>
      </c>
      <c r="AV326" s="95">
        <v>0</v>
      </c>
      <c r="AW326" s="95">
        <v>0</v>
      </c>
      <c r="AX326" s="95">
        <v>0</v>
      </c>
      <c r="AY326" s="95">
        <v>0</v>
      </c>
      <c r="AZ326" s="95">
        <v>0</v>
      </c>
      <c r="BA326" s="95">
        <v>0</v>
      </c>
      <c r="BB326" s="95">
        <v>0</v>
      </c>
      <c r="BC326" s="95">
        <v>0</v>
      </c>
      <c r="BD326" s="95">
        <v>0</v>
      </c>
      <c r="BE326" s="95">
        <v>0</v>
      </c>
      <c r="BF326" s="95">
        <v>0</v>
      </c>
      <c r="BG326" s="95">
        <v>0</v>
      </c>
      <c r="BH326" s="95">
        <v>0</v>
      </c>
      <c r="BI326" s="94">
        <f t="shared" ref="BI326:BI389" si="76">SUM(E326:BH326)</f>
        <v>11</v>
      </c>
      <c r="BJ326" s="98">
        <f t="shared" ref="BJ326:BJ389" si="77">IF(BI326=0,0,LARGE(E326:BH326,1))</f>
        <v>11</v>
      </c>
      <c r="BK326" s="98">
        <f t="shared" ref="BK326:BK389" si="78">IF(BI326=0,0,LARGE(E326:BH326,2))</f>
        <v>0</v>
      </c>
      <c r="BL326" s="98">
        <f t="shared" ref="BL326:BL389" si="79">IF(BI326=0,0,LARGE(E326:BH326,3))</f>
        <v>0</v>
      </c>
      <c r="BM326" s="98">
        <f t="shared" ref="BM326:BM389" si="80">IF(BI326=0,0,LARGE(E326:BH326,4))</f>
        <v>0</v>
      </c>
      <c r="BN326" s="98">
        <f t="shared" ref="BN326:BN389" si="81">IF(BI326=0,0,LARGE(E326:BH326,5))</f>
        <v>0</v>
      </c>
      <c r="BO326" s="98">
        <f t="shared" ref="BO326:BO389" si="82">IF(BI326=0,0,LARGE(E326:BH326,6))</f>
        <v>0</v>
      </c>
      <c r="BP326" s="98">
        <f t="shared" ref="BP326:BP389" si="83">IF(BI326=0,0,LARGE(E326:BH326,7))</f>
        <v>0</v>
      </c>
      <c r="BQ326" s="99">
        <f t="shared" ref="BQ326:BQ389" si="84">SUM(BJ326:BP326)</f>
        <v>11</v>
      </c>
      <c r="BR326" s="94">
        <v>55</v>
      </c>
      <c r="BS326" s="94" t="str">
        <f t="shared" si="73"/>
        <v>Brochard</v>
      </c>
      <c r="BT326" s="94" t="str">
        <f t="shared" si="74"/>
        <v>Blaise</v>
      </c>
      <c r="BU326" s="16" t="str">
        <f t="shared" si="75"/>
        <v>New York</v>
      </c>
      <c r="BV326" s="94"/>
      <c r="BW326" s="94"/>
    </row>
    <row r="327" spans="1:75" ht="20.100000000000001" customHeight="1" x14ac:dyDescent="0.25">
      <c r="A327" s="93">
        <v>1967</v>
      </c>
      <c r="B327" s="95" t="s">
        <v>733</v>
      </c>
      <c r="C327" s="95" t="s">
        <v>461</v>
      </c>
      <c r="D327" s="96" t="s">
        <v>299</v>
      </c>
      <c r="E327" s="95">
        <v>0</v>
      </c>
      <c r="F327" s="95">
        <v>0</v>
      </c>
      <c r="G327" s="95">
        <v>0</v>
      </c>
      <c r="H327" s="95">
        <v>11</v>
      </c>
      <c r="I327" s="95">
        <v>0</v>
      </c>
      <c r="J327" s="95">
        <v>0</v>
      </c>
      <c r="K327" s="95">
        <v>0</v>
      </c>
      <c r="L327" s="95">
        <v>0</v>
      </c>
      <c r="M327" s="95">
        <v>0</v>
      </c>
      <c r="N327" s="95">
        <v>0</v>
      </c>
      <c r="O327" s="95">
        <v>0</v>
      </c>
      <c r="P327" s="95">
        <v>0</v>
      </c>
      <c r="Q327" s="95">
        <v>0</v>
      </c>
      <c r="R327" s="95">
        <v>0</v>
      </c>
      <c r="S327" s="95">
        <v>0</v>
      </c>
      <c r="T327" s="95">
        <v>0</v>
      </c>
      <c r="U327" s="95">
        <v>0</v>
      </c>
      <c r="V327" s="95">
        <v>0</v>
      </c>
      <c r="W327" s="95">
        <v>0</v>
      </c>
      <c r="X327" s="95">
        <v>0</v>
      </c>
      <c r="Y327" s="95">
        <v>0</v>
      </c>
      <c r="Z327" s="95">
        <v>0</v>
      </c>
      <c r="AA327" s="95">
        <v>0</v>
      </c>
      <c r="AB327" s="95">
        <v>0</v>
      </c>
      <c r="AC327" s="95">
        <v>0</v>
      </c>
      <c r="AD327" s="95">
        <v>0</v>
      </c>
      <c r="AE327" s="95">
        <v>0</v>
      </c>
      <c r="AF327" s="95">
        <v>0</v>
      </c>
      <c r="AG327" s="95">
        <v>0</v>
      </c>
      <c r="AH327" s="95">
        <v>0</v>
      </c>
      <c r="AI327" s="95">
        <v>0</v>
      </c>
      <c r="AJ327" s="95">
        <v>0</v>
      </c>
      <c r="AK327" s="95">
        <v>0</v>
      </c>
      <c r="AL327" s="95">
        <v>0</v>
      </c>
      <c r="AM327" s="95">
        <v>0</v>
      </c>
      <c r="AN327" s="95">
        <v>0</v>
      </c>
      <c r="AO327" s="95">
        <v>0</v>
      </c>
      <c r="AP327" s="95">
        <v>0</v>
      </c>
      <c r="AQ327" s="95">
        <v>0</v>
      </c>
      <c r="AR327" s="95">
        <v>0</v>
      </c>
      <c r="AS327" s="95">
        <v>0</v>
      </c>
      <c r="AT327" s="95">
        <v>0</v>
      </c>
      <c r="AU327" s="95">
        <v>0</v>
      </c>
      <c r="AV327" s="95">
        <v>0</v>
      </c>
      <c r="AW327" s="95">
        <v>0</v>
      </c>
      <c r="AX327" s="95">
        <v>0</v>
      </c>
      <c r="AY327" s="95">
        <v>0</v>
      </c>
      <c r="AZ327" s="95">
        <v>0</v>
      </c>
      <c r="BA327" s="95">
        <v>0</v>
      </c>
      <c r="BB327" s="95">
        <v>0</v>
      </c>
      <c r="BC327" s="95">
        <v>0</v>
      </c>
      <c r="BD327" s="95">
        <v>0</v>
      </c>
      <c r="BE327" s="95">
        <v>0</v>
      </c>
      <c r="BF327" s="95">
        <v>0</v>
      </c>
      <c r="BG327" s="95">
        <v>0</v>
      </c>
      <c r="BH327" s="95">
        <v>0</v>
      </c>
      <c r="BI327" s="94">
        <f t="shared" si="76"/>
        <v>11</v>
      </c>
      <c r="BJ327" s="98">
        <f t="shared" si="77"/>
        <v>11</v>
      </c>
      <c r="BK327" s="98">
        <f t="shared" si="78"/>
        <v>0</v>
      </c>
      <c r="BL327" s="98">
        <f t="shared" si="79"/>
        <v>0</v>
      </c>
      <c r="BM327" s="98">
        <f t="shared" si="80"/>
        <v>0</v>
      </c>
      <c r="BN327" s="98">
        <f t="shared" si="81"/>
        <v>0</v>
      </c>
      <c r="BO327" s="98">
        <f t="shared" si="82"/>
        <v>0</v>
      </c>
      <c r="BP327" s="98">
        <f t="shared" si="83"/>
        <v>0</v>
      </c>
      <c r="BQ327" s="99">
        <f t="shared" si="84"/>
        <v>11</v>
      </c>
      <c r="BR327" s="94">
        <v>55</v>
      </c>
      <c r="BS327" s="94" t="str">
        <f t="shared" si="73"/>
        <v>Calmelet</v>
      </c>
      <c r="BT327" s="94" t="str">
        <f t="shared" si="74"/>
        <v>François</v>
      </c>
      <c r="BU327" s="16" t="str">
        <f t="shared" si="75"/>
        <v>Troistorrents</v>
      </c>
      <c r="BV327" s="94"/>
      <c r="BW327" s="94"/>
    </row>
    <row r="328" spans="1:75" ht="20.100000000000001" customHeight="1" x14ac:dyDescent="0.25">
      <c r="A328" s="17">
        <v>1963</v>
      </c>
      <c r="B328" s="39" t="s">
        <v>617</v>
      </c>
      <c r="C328" s="20" t="s">
        <v>294</v>
      </c>
      <c r="D328" s="39" t="s">
        <v>5793</v>
      </c>
      <c r="E328" s="95">
        <v>0</v>
      </c>
      <c r="F328" s="95">
        <v>0</v>
      </c>
      <c r="G328" s="95">
        <v>0</v>
      </c>
      <c r="H328" s="95">
        <v>0</v>
      </c>
      <c r="I328" s="95">
        <v>0</v>
      </c>
      <c r="J328" s="95">
        <v>0</v>
      </c>
      <c r="K328" s="95">
        <v>0</v>
      </c>
      <c r="L328" s="95">
        <v>0</v>
      </c>
      <c r="M328" s="95">
        <v>0</v>
      </c>
      <c r="N328" s="95">
        <v>0</v>
      </c>
      <c r="O328" s="95">
        <v>0</v>
      </c>
      <c r="P328" s="95">
        <v>0</v>
      </c>
      <c r="Q328" s="95">
        <v>0</v>
      </c>
      <c r="R328" s="95">
        <v>0</v>
      </c>
      <c r="S328" s="95">
        <v>0</v>
      </c>
      <c r="T328" s="95">
        <v>0</v>
      </c>
      <c r="U328" s="95">
        <v>0</v>
      </c>
      <c r="V328" s="95">
        <v>0</v>
      </c>
      <c r="W328" s="95">
        <v>0</v>
      </c>
      <c r="X328" s="95">
        <v>11</v>
      </c>
      <c r="Y328" s="95">
        <v>0</v>
      </c>
      <c r="Z328" s="95">
        <v>0</v>
      </c>
      <c r="AA328" s="95">
        <v>0</v>
      </c>
      <c r="AB328" s="95">
        <v>0</v>
      </c>
      <c r="AC328" s="95">
        <v>0</v>
      </c>
      <c r="AD328" s="95">
        <v>0</v>
      </c>
      <c r="AE328" s="95">
        <v>0</v>
      </c>
      <c r="AF328" s="95">
        <v>0</v>
      </c>
      <c r="AG328" s="95">
        <v>0</v>
      </c>
      <c r="AH328" s="95">
        <v>0</v>
      </c>
      <c r="AI328" s="95">
        <v>0</v>
      </c>
      <c r="AJ328" s="95">
        <v>0</v>
      </c>
      <c r="AK328" s="95">
        <v>0</v>
      </c>
      <c r="AL328" s="95">
        <v>0</v>
      </c>
      <c r="AM328" s="95">
        <v>0</v>
      </c>
      <c r="AN328" s="95">
        <v>0</v>
      </c>
      <c r="AO328" s="95">
        <v>0</v>
      </c>
      <c r="AP328" s="95">
        <v>0</v>
      </c>
      <c r="AQ328" s="95">
        <v>0</v>
      </c>
      <c r="AR328" s="95">
        <v>0</v>
      </c>
      <c r="AS328" s="95">
        <v>0</v>
      </c>
      <c r="AT328" s="95">
        <v>0</v>
      </c>
      <c r="AU328" s="95">
        <v>0</v>
      </c>
      <c r="AV328" s="95">
        <v>0</v>
      </c>
      <c r="AW328" s="95">
        <v>0</v>
      </c>
      <c r="AX328" s="95">
        <v>0</v>
      </c>
      <c r="AY328" s="95">
        <v>0</v>
      </c>
      <c r="AZ328" s="95">
        <v>0</v>
      </c>
      <c r="BA328" s="95">
        <v>0</v>
      </c>
      <c r="BB328" s="95">
        <v>0</v>
      </c>
      <c r="BC328" s="95">
        <v>0</v>
      </c>
      <c r="BD328" s="95">
        <v>0</v>
      </c>
      <c r="BE328" s="95">
        <v>0</v>
      </c>
      <c r="BF328" s="95">
        <v>0</v>
      </c>
      <c r="BG328" s="95">
        <v>0</v>
      </c>
      <c r="BH328" s="95">
        <v>0</v>
      </c>
      <c r="BI328" s="94">
        <f t="shared" si="76"/>
        <v>11</v>
      </c>
      <c r="BJ328" s="98">
        <f t="shared" si="77"/>
        <v>11</v>
      </c>
      <c r="BK328" s="98">
        <f t="shared" si="78"/>
        <v>0</v>
      </c>
      <c r="BL328" s="98">
        <f t="shared" si="79"/>
        <v>0</v>
      </c>
      <c r="BM328" s="98">
        <f t="shared" si="80"/>
        <v>0</v>
      </c>
      <c r="BN328" s="98">
        <f t="shared" si="81"/>
        <v>0</v>
      </c>
      <c r="BO328" s="98">
        <f t="shared" si="82"/>
        <v>0</v>
      </c>
      <c r="BP328" s="98">
        <f t="shared" si="83"/>
        <v>0</v>
      </c>
      <c r="BQ328" s="99">
        <f t="shared" si="84"/>
        <v>11</v>
      </c>
      <c r="BR328" s="94">
        <v>55</v>
      </c>
      <c r="BS328" s="94" t="str">
        <f t="shared" si="73"/>
        <v>Délèze</v>
      </c>
      <c r="BT328" s="94" t="str">
        <f t="shared" si="74"/>
        <v>André</v>
      </c>
      <c r="BU328" s="16" t="str">
        <f t="shared" si="75"/>
        <v>La Conversion</v>
      </c>
    </row>
    <row r="329" spans="1:75" ht="20.100000000000001" customHeight="1" x14ac:dyDescent="0.25">
      <c r="A329" s="93">
        <v>1970</v>
      </c>
      <c r="B329" s="95" t="s">
        <v>2355</v>
      </c>
      <c r="C329" s="95" t="s">
        <v>326</v>
      </c>
      <c r="D329" s="96"/>
      <c r="E329" s="95">
        <v>0</v>
      </c>
      <c r="F329" s="95">
        <v>0</v>
      </c>
      <c r="G329" s="95">
        <v>0</v>
      </c>
      <c r="H329" s="95">
        <v>0</v>
      </c>
      <c r="I329" s="95">
        <v>0</v>
      </c>
      <c r="J329" s="95">
        <v>0</v>
      </c>
      <c r="K329" s="95">
        <v>0</v>
      </c>
      <c r="L329" s="95">
        <v>0</v>
      </c>
      <c r="M329" s="95">
        <v>0</v>
      </c>
      <c r="N329" s="95">
        <v>0</v>
      </c>
      <c r="O329" s="95">
        <v>0</v>
      </c>
      <c r="P329" s="95">
        <v>0</v>
      </c>
      <c r="Q329" s="95">
        <v>0</v>
      </c>
      <c r="R329" s="95">
        <v>0</v>
      </c>
      <c r="S329" s="95">
        <v>0</v>
      </c>
      <c r="T329" s="95">
        <v>11</v>
      </c>
      <c r="U329" s="95">
        <v>0</v>
      </c>
      <c r="V329" s="95">
        <v>0</v>
      </c>
      <c r="W329" s="95">
        <v>0</v>
      </c>
      <c r="X329" s="95">
        <v>0</v>
      </c>
      <c r="Y329" s="95">
        <v>0</v>
      </c>
      <c r="Z329" s="95">
        <v>0</v>
      </c>
      <c r="AA329" s="95">
        <v>0</v>
      </c>
      <c r="AB329" s="95">
        <v>0</v>
      </c>
      <c r="AC329" s="95">
        <v>0</v>
      </c>
      <c r="AD329" s="95">
        <v>0</v>
      </c>
      <c r="AE329" s="95">
        <v>0</v>
      </c>
      <c r="AF329" s="95">
        <v>0</v>
      </c>
      <c r="AG329" s="95">
        <v>0</v>
      </c>
      <c r="AH329" s="95">
        <v>0</v>
      </c>
      <c r="AI329" s="95">
        <v>0</v>
      </c>
      <c r="AJ329" s="95">
        <v>0</v>
      </c>
      <c r="AK329" s="95">
        <v>0</v>
      </c>
      <c r="AL329" s="95">
        <v>0</v>
      </c>
      <c r="AM329" s="95">
        <v>0</v>
      </c>
      <c r="AN329" s="95">
        <v>0</v>
      </c>
      <c r="AO329" s="95">
        <v>0</v>
      </c>
      <c r="AP329" s="95">
        <v>0</v>
      </c>
      <c r="AQ329" s="95">
        <v>0</v>
      </c>
      <c r="AR329" s="95">
        <v>0</v>
      </c>
      <c r="AS329" s="95">
        <v>0</v>
      </c>
      <c r="AT329" s="95">
        <v>0</v>
      </c>
      <c r="AU329" s="95">
        <v>0</v>
      </c>
      <c r="AV329" s="95">
        <v>0</v>
      </c>
      <c r="AW329" s="95">
        <v>0</v>
      </c>
      <c r="AX329" s="95">
        <v>0</v>
      </c>
      <c r="AY329" s="95">
        <v>0</v>
      </c>
      <c r="AZ329" s="95">
        <v>0</v>
      </c>
      <c r="BA329" s="95">
        <v>0</v>
      </c>
      <c r="BB329" s="95">
        <v>0</v>
      </c>
      <c r="BC329" s="95">
        <v>0</v>
      </c>
      <c r="BD329" s="95">
        <v>0</v>
      </c>
      <c r="BE329" s="95">
        <v>0</v>
      </c>
      <c r="BF329" s="95">
        <v>0</v>
      </c>
      <c r="BG329" s="95">
        <v>0</v>
      </c>
      <c r="BH329" s="95">
        <v>0</v>
      </c>
      <c r="BI329" s="94">
        <f t="shared" si="76"/>
        <v>11</v>
      </c>
      <c r="BJ329" s="98">
        <f t="shared" si="77"/>
        <v>11</v>
      </c>
      <c r="BK329" s="98">
        <f t="shared" si="78"/>
        <v>0</v>
      </c>
      <c r="BL329" s="98">
        <f t="shared" si="79"/>
        <v>0</v>
      </c>
      <c r="BM329" s="98">
        <f t="shared" si="80"/>
        <v>0</v>
      </c>
      <c r="BN329" s="98">
        <f t="shared" si="81"/>
        <v>0</v>
      </c>
      <c r="BO329" s="98">
        <f t="shared" si="82"/>
        <v>0</v>
      </c>
      <c r="BP329" s="98">
        <f t="shared" si="83"/>
        <v>0</v>
      </c>
      <c r="BQ329" s="99">
        <f t="shared" si="84"/>
        <v>11</v>
      </c>
      <c r="BR329" s="94">
        <v>55</v>
      </c>
      <c r="BS329" s="94" t="str">
        <f t="shared" si="73"/>
        <v>Devine-Wright</v>
      </c>
      <c r="BT329" s="94" t="str">
        <f t="shared" si="74"/>
        <v>Patrick</v>
      </c>
      <c r="BV329" s="94"/>
      <c r="BW329" s="94"/>
    </row>
    <row r="330" spans="1:75" ht="20.100000000000001" customHeight="1" x14ac:dyDescent="0.25">
      <c r="A330" s="93">
        <v>1967</v>
      </c>
      <c r="B330" s="95" t="s">
        <v>1008</v>
      </c>
      <c r="C330" s="95" t="s">
        <v>361</v>
      </c>
      <c r="D330" s="96" t="s">
        <v>1009</v>
      </c>
      <c r="E330" s="95">
        <v>0</v>
      </c>
      <c r="F330" s="95">
        <v>0</v>
      </c>
      <c r="G330" s="95">
        <v>0</v>
      </c>
      <c r="H330" s="95">
        <v>0</v>
      </c>
      <c r="I330" s="95">
        <v>0</v>
      </c>
      <c r="J330" s="95">
        <v>11</v>
      </c>
      <c r="K330" s="95">
        <v>0</v>
      </c>
      <c r="L330" s="95">
        <v>0</v>
      </c>
      <c r="M330" s="95">
        <v>0</v>
      </c>
      <c r="N330" s="95">
        <v>0</v>
      </c>
      <c r="O330" s="95">
        <v>0</v>
      </c>
      <c r="P330" s="95">
        <v>0</v>
      </c>
      <c r="Q330" s="95">
        <v>0</v>
      </c>
      <c r="R330" s="95">
        <v>0</v>
      </c>
      <c r="S330" s="95">
        <v>0</v>
      </c>
      <c r="T330" s="95">
        <v>0</v>
      </c>
      <c r="U330" s="95">
        <v>0</v>
      </c>
      <c r="V330" s="95">
        <v>0</v>
      </c>
      <c r="W330" s="95">
        <v>0</v>
      </c>
      <c r="X330" s="95">
        <v>0</v>
      </c>
      <c r="Y330" s="95">
        <v>0</v>
      </c>
      <c r="Z330" s="95">
        <v>0</v>
      </c>
      <c r="AA330" s="95">
        <v>0</v>
      </c>
      <c r="AB330" s="95">
        <v>0</v>
      </c>
      <c r="AC330" s="95">
        <v>0</v>
      </c>
      <c r="AD330" s="95">
        <v>0</v>
      </c>
      <c r="AE330" s="95">
        <v>0</v>
      </c>
      <c r="AF330" s="95">
        <v>0</v>
      </c>
      <c r="AG330" s="95">
        <v>0</v>
      </c>
      <c r="AH330" s="95">
        <v>0</v>
      </c>
      <c r="AI330" s="95">
        <v>0</v>
      </c>
      <c r="AJ330" s="95">
        <v>0</v>
      </c>
      <c r="AK330" s="95">
        <v>0</v>
      </c>
      <c r="AL330" s="95">
        <v>0</v>
      </c>
      <c r="AM330" s="95">
        <v>0</v>
      </c>
      <c r="AN330" s="95">
        <v>0</v>
      </c>
      <c r="AO330" s="95">
        <v>0</v>
      </c>
      <c r="AP330" s="95">
        <v>0</v>
      </c>
      <c r="AQ330" s="95">
        <v>0</v>
      </c>
      <c r="AR330" s="95">
        <v>0</v>
      </c>
      <c r="AS330" s="95">
        <v>0</v>
      </c>
      <c r="AT330" s="95">
        <v>0</v>
      </c>
      <c r="AU330" s="95">
        <v>0</v>
      </c>
      <c r="AV330" s="95">
        <v>0</v>
      </c>
      <c r="AW330" s="95">
        <v>0</v>
      </c>
      <c r="AX330" s="95">
        <v>0</v>
      </c>
      <c r="AY330" s="95">
        <v>0</v>
      </c>
      <c r="AZ330" s="95">
        <v>0</v>
      </c>
      <c r="BA330" s="95">
        <v>0</v>
      </c>
      <c r="BB330" s="95">
        <v>0</v>
      </c>
      <c r="BC330" s="95">
        <v>0</v>
      </c>
      <c r="BD330" s="95">
        <v>0</v>
      </c>
      <c r="BE330" s="95">
        <v>0</v>
      </c>
      <c r="BF330" s="95">
        <v>0</v>
      </c>
      <c r="BG330" s="95">
        <v>0</v>
      </c>
      <c r="BH330" s="95">
        <v>0</v>
      </c>
      <c r="BI330" s="94">
        <f t="shared" si="76"/>
        <v>11</v>
      </c>
      <c r="BJ330" s="98">
        <f t="shared" si="77"/>
        <v>11</v>
      </c>
      <c r="BK330" s="98">
        <f t="shared" si="78"/>
        <v>0</v>
      </c>
      <c r="BL330" s="98">
        <f t="shared" si="79"/>
        <v>0</v>
      </c>
      <c r="BM330" s="98">
        <f t="shared" si="80"/>
        <v>0</v>
      </c>
      <c r="BN330" s="98">
        <f t="shared" si="81"/>
        <v>0</v>
      </c>
      <c r="BO330" s="98">
        <f t="shared" si="82"/>
        <v>0</v>
      </c>
      <c r="BP330" s="98">
        <f t="shared" si="83"/>
        <v>0</v>
      </c>
      <c r="BQ330" s="99">
        <f t="shared" si="84"/>
        <v>11</v>
      </c>
      <c r="BR330" s="94">
        <v>55</v>
      </c>
      <c r="BS330" s="94" t="str">
        <f t="shared" si="73"/>
        <v>Fardel</v>
      </c>
      <c r="BT330" s="94" t="str">
        <f t="shared" si="74"/>
        <v>Eric</v>
      </c>
      <c r="BU330" s="16" t="str">
        <f>D330</f>
        <v>Granges</v>
      </c>
      <c r="BV330" s="94"/>
      <c r="BW330" s="94"/>
    </row>
    <row r="331" spans="1:75" ht="20.100000000000001" customHeight="1" x14ac:dyDescent="0.25">
      <c r="A331" s="93">
        <v>1970</v>
      </c>
      <c r="B331" s="95" t="s">
        <v>2527</v>
      </c>
      <c r="C331" s="95" t="s">
        <v>753</v>
      </c>
      <c r="D331" s="96" t="s">
        <v>3399</v>
      </c>
      <c r="E331" s="95">
        <v>0</v>
      </c>
      <c r="F331" s="95">
        <v>0</v>
      </c>
      <c r="G331" s="95">
        <v>0</v>
      </c>
      <c r="H331" s="95">
        <v>0</v>
      </c>
      <c r="I331" s="95">
        <v>0</v>
      </c>
      <c r="J331" s="95">
        <v>0</v>
      </c>
      <c r="K331" s="95">
        <v>0</v>
      </c>
      <c r="L331" s="95">
        <v>0</v>
      </c>
      <c r="M331" s="95">
        <v>0</v>
      </c>
      <c r="N331" s="95">
        <v>0</v>
      </c>
      <c r="O331" s="95">
        <v>0</v>
      </c>
      <c r="P331" s="95">
        <v>0</v>
      </c>
      <c r="Q331" s="95">
        <v>0</v>
      </c>
      <c r="R331" s="95">
        <v>0</v>
      </c>
      <c r="S331" s="95">
        <v>0</v>
      </c>
      <c r="T331" s="95">
        <v>0</v>
      </c>
      <c r="U331" s="95">
        <v>0</v>
      </c>
      <c r="V331" s="95">
        <v>0</v>
      </c>
      <c r="W331" s="95">
        <v>0</v>
      </c>
      <c r="X331" s="95">
        <v>0</v>
      </c>
      <c r="Y331" s="95">
        <v>0</v>
      </c>
      <c r="Z331" s="95">
        <v>0</v>
      </c>
      <c r="AA331" s="95">
        <v>0</v>
      </c>
      <c r="AB331" s="95">
        <v>0</v>
      </c>
      <c r="AC331" s="95">
        <v>0</v>
      </c>
      <c r="AD331" s="95">
        <v>11</v>
      </c>
      <c r="AE331" s="95">
        <v>0</v>
      </c>
      <c r="AF331" s="95">
        <v>0</v>
      </c>
      <c r="AG331" s="95">
        <v>0</v>
      </c>
      <c r="AH331" s="95">
        <v>0</v>
      </c>
      <c r="AI331" s="95">
        <v>0</v>
      </c>
      <c r="AJ331" s="95">
        <v>0</v>
      </c>
      <c r="AK331" s="95">
        <v>0</v>
      </c>
      <c r="AL331" s="95">
        <v>0</v>
      </c>
      <c r="AM331" s="95">
        <v>0</v>
      </c>
      <c r="AN331" s="95">
        <v>0</v>
      </c>
      <c r="AO331" s="95">
        <v>0</v>
      </c>
      <c r="AP331" s="95">
        <v>0</v>
      </c>
      <c r="AQ331" s="95">
        <v>0</v>
      </c>
      <c r="AR331" s="95">
        <v>0</v>
      </c>
      <c r="AS331" s="95">
        <v>0</v>
      </c>
      <c r="AT331" s="95">
        <v>0</v>
      </c>
      <c r="AU331" s="95">
        <v>0</v>
      </c>
      <c r="AV331" s="95">
        <v>0</v>
      </c>
      <c r="AW331" s="95">
        <v>0</v>
      </c>
      <c r="AX331" s="95">
        <v>0</v>
      </c>
      <c r="AY331" s="95">
        <v>0</v>
      </c>
      <c r="AZ331" s="95">
        <v>0</v>
      </c>
      <c r="BA331" s="95">
        <v>0</v>
      </c>
      <c r="BB331" s="95">
        <v>0</v>
      </c>
      <c r="BC331" s="95">
        <v>0</v>
      </c>
      <c r="BD331" s="95">
        <v>0</v>
      </c>
      <c r="BE331" s="95">
        <v>0</v>
      </c>
      <c r="BF331" s="95">
        <v>0</v>
      </c>
      <c r="BG331" s="95">
        <v>0</v>
      </c>
      <c r="BH331" s="95">
        <v>0</v>
      </c>
      <c r="BI331" s="94">
        <f t="shared" si="76"/>
        <v>11</v>
      </c>
      <c r="BJ331" s="98">
        <f t="shared" si="77"/>
        <v>11</v>
      </c>
      <c r="BK331" s="98">
        <f t="shared" si="78"/>
        <v>0</v>
      </c>
      <c r="BL331" s="98">
        <f t="shared" si="79"/>
        <v>0</v>
      </c>
      <c r="BM331" s="98">
        <f t="shared" si="80"/>
        <v>0</v>
      </c>
      <c r="BN331" s="98">
        <f t="shared" si="81"/>
        <v>0</v>
      </c>
      <c r="BO331" s="98">
        <f t="shared" si="82"/>
        <v>0</v>
      </c>
      <c r="BP331" s="98">
        <f t="shared" si="83"/>
        <v>0</v>
      </c>
      <c r="BQ331" s="99">
        <f t="shared" si="84"/>
        <v>11</v>
      </c>
      <c r="BR331" s="94">
        <v>55</v>
      </c>
      <c r="BS331" s="94" t="str">
        <f t="shared" si="73"/>
        <v>Flury</v>
      </c>
      <c r="BT331" s="94" t="str">
        <f t="shared" si="74"/>
        <v>Robert</v>
      </c>
      <c r="BU331" s="16" t="str">
        <f>D331</f>
        <v>Aus-Berwick</v>
      </c>
      <c r="BV331" s="94"/>
      <c r="BW331" s="94"/>
    </row>
    <row r="332" spans="1:75" ht="20.100000000000001" customHeight="1" x14ac:dyDescent="0.25">
      <c r="A332" s="93">
        <v>1968</v>
      </c>
      <c r="B332" s="95" t="s">
        <v>2064</v>
      </c>
      <c r="C332" s="95" t="s">
        <v>1486</v>
      </c>
      <c r="D332" s="96" t="s">
        <v>1854</v>
      </c>
      <c r="E332" s="95">
        <v>0</v>
      </c>
      <c r="F332" s="95">
        <v>0</v>
      </c>
      <c r="G332" s="95">
        <v>0</v>
      </c>
      <c r="H332" s="95">
        <v>0</v>
      </c>
      <c r="I332" s="95">
        <v>0</v>
      </c>
      <c r="J332" s="95">
        <v>0</v>
      </c>
      <c r="K332" s="95">
        <v>0</v>
      </c>
      <c r="L332" s="95">
        <v>0</v>
      </c>
      <c r="M332" s="95">
        <v>0</v>
      </c>
      <c r="N332" s="95">
        <v>0</v>
      </c>
      <c r="O332" s="95">
        <v>0</v>
      </c>
      <c r="P332" s="95">
        <v>0</v>
      </c>
      <c r="Q332" s="95">
        <v>0</v>
      </c>
      <c r="R332" s="95">
        <v>0</v>
      </c>
      <c r="S332" s="95">
        <v>11</v>
      </c>
      <c r="T332" s="95">
        <v>0</v>
      </c>
      <c r="U332" s="95">
        <v>0</v>
      </c>
      <c r="V332" s="95">
        <v>0</v>
      </c>
      <c r="W332" s="95">
        <v>0</v>
      </c>
      <c r="X332" s="95">
        <v>0</v>
      </c>
      <c r="Y332" s="95">
        <v>0</v>
      </c>
      <c r="Z332" s="95">
        <v>0</v>
      </c>
      <c r="AA332" s="95">
        <v>0</v>
      </c>
      <c r="AB332" s="95">
        <v>0</v>
      </c>
      <c r="AC332" s="95">
        <v>0</v>
      </c>
      <c r="AD332" s="95">
        <v>0</v>
      </c>
      <c r="AE332" s="95">
        <v>0</v>
      </c>
      <c r="AF332" s="95">
        <v>0</v>
      </c>
      <c r="AG332" s="95">
        <v>0</v>
      </c>
      <c r="AH332" s="95">
        <v>0</v>
      </c>
      <c r="AI332" s="95">
        <v>0</v>
      </c>
      <c r="AJ332" s="95">
        <v>0</v>
      </c>
      <c r="AK332" s="95">
        <v>0</v>
      </c>
      <c r="AL332" s="95">
        <v>0</v>
      </c>
      <c r="AM332" s="95">
        <v>0</v>
      </c>
      <c r="AN332" s="95">
        <v>0</v>
      </c>
      <c r="AO332" s="95">
        <v>0</v>
      </c>
      <c r="AP332" s="95">
        <v>0</v>
      </c>
      <c r="AQ332" s="95">
        <v>0</v>
      </c>
      <c r="AR332" s="95">
        <v>0</v>
      </c>
      <c r="AS332" s="95">
        <v>0</v>
      </c>
      <c r="AT332" s="95">
        <v>0</v>
      </c>
      <c r="AU332" s="95">
        <v>0</v>
      </c>
      <c r="AV332" s="95">
        <v>0</v>
      </c>
      <c r="AW332" s="95">
        <v>0</v>
      </c>
      <c r="AX332" s="95">
        <v>0</v>
      </c>
      <c r="AY332" s="95">
        <v>0</v>
      </c>
      <c r="AZ332" s="95">
        <v>0</v>
      </c>
      <c r="BA332" s="95">
        <v>0</v>
      </c>
      <c r="BB332" s="95">
        <v>0</v>
      </c>
      <c r="BC332" s="95">
        <v>0</v>
      </c>
      <c r="BD332" s="95">
        <v>0</v>
      </c>
      <c r="BE332" s="95">
        <v>0</v>
      </c>
      <c r="BF332" s="95">
        <v>0</v>
      </c>
      <c r="BG332" s="95">
        <v>0</v>
      </c>
      <c r="BH332" s="95">
        <v>0</v>
      </c>
      <c r="BI332" s="94">
        <f t="shared" si="76"/>
        <v>11</v>
      </c>
      <c r="BJ332" s="98">
        <f t="shared" si="77"/>
        <v>11</v>
      </c>
      <c r="BK332" s="98">
        <f t="shared" si="78"/>
        <v>0</v>
      </c>
      <c r="BL332" s="98">
        <f t="shared" si="79"/>
        <v>0</v>
      </c>
      <c r="BM332" s="98">
        <f t="shared" si="80"/>
        <v>0</v>
      </c>
      <c r="BN332" s="98">
        <f t="shared" si="81"/>
        <v>0</v>
      </c>
      <c r="BO332" s="98">
        <f t="shared" si="82"/>
        <v>0</v>
      </c>
      <c r="BP332" s="98">
        <f t="shared" si="83"/>
        <v>0</v>
      </c>
      <c r="BQ332" s="99">
        <f t="shared" si="84"/>
        <v>11</v>
      </c>
      <c r="BR332" s="94">
        <v>55</v>
      </c>
      <c r="BS332" s="94" t="str">
        <f t="shared" si="73"/>
        <v>Gyger</v>
      </c>
      <c r="BT332" s="94" t="str">
        <f t="shared" si="74"/>
        <v>Franz</v>
      </c>
      <c r="BU332" s="16" t="str">
        <f>D332</f>
        <v>Steffisburg</v>
      </c>
      <c r="BV332" s="94"/>
      <c r="BW332" s="94"/>
    </row>
    <row r="333" spans="1:75" ht="20.100000000000001" customHeight="1" x14ac:dyDescent="0.25">
      <c r="A333" s="17">
        <v>1968</v>
      </c>
      <c r="B333" s="95" t="s">
        <v>2865</v>
      </c>
      <c r="C333" s="95" t="s">
        <v>3542</v>
      </c>
      <c r="D333" s="39" t="s">
        <v>2312</v>
      </c>
      <c r="E333" s="95">
        <v>0</v>
      </c>
      <c r="F333" s="95">
        <v>0</v>
      </c>
      <c r="G333" s="95">
        <v>0</v>
      </c>
      <c r="H333" s="95">
        <v>0</v>
      </c>
      <c r="I333" s="95">
        <v>0</v>
      </c>
      <c r="J333" s="95">
        <v>0</v>
      </c>
      <c r="K333" s="95">
        <v>0</v>
      </c>
      <c r="L333" s="95">
        <v>0</v>
      </c>
      <c r="M333" s="95">
        <v>0</v>
      </c>
      <c r="N333" s="95">
        <v>0</v>
      </c>
      <c r="O333" s="95">
        <v>0</v>
      </c>
      <c r="P333" s="95">
        <v>0</v>
      </c>
      <c r="Q333" s="95">
        <v>0</v>
      </c>
      <c r="R333" s="95">
        <v>0</v>
      </c>
      <c r="S333" s="95">
        <v>0</v>
      </c>
      <c r="T333" s="95">
        <v>0</v>
      </c>
      <c r="U333" s="95">
        <v>0</v>
      </c>
      <c r="V333" s="95">
        <v>0</v>
      </c>
      <c r="W333" s="95">
        <v>0</v>
      </c>
      <c r="X333" s="95">
        <v>0</v>
      </c>
      <c r="Y333" s="95">
        <v>0</v>
      </c>
      <c r="Z333" s="95">
        <v>0</v>
      </c>
      <c r="AA333" s="95">
        <v>0</v>
      </c>
      <c r="AB333" s="95">
        <v>0</v>
      </c>
      <c r="AC333" s="95">
        <v>0</v>
      </c>
      <c r="AD333" s="95">
        <v>0</v>
      </c>
      <c r="AE333" s="95">
        <v>0</v>
      </c>
      <c r="AF333" s="95">
        <v>0</v>
      </c>
      <c r="AG333" s="95">
        <v>0</v>
      </c>
      <c r="AH333" s="95">
        <v>0</v>
      </c>
      <c r="AI333" s="95">
        <v>0</v>
      </c>
      <c r="AJ333" s="95">
        <v>0</v>
      </c>
      <c r="AK333" s="95">
        <v>11</v>
      </c>
      <c r="AL333" s="95">
        <v>0</v>
      </c>
      <c r="AM333" s="95">
        <v>0</v>
      </c>
      <c r="AN333" s="95">
        <v>0</v>
      </c>
      <c r="AO333" s="95">
        <v>0</v>
      </c>
      <c r="AP333" s="95">
        <v>0</v>
      </c>
      <c r="AQ333" s="95">
        <v>0</v>
      </c>
      <c r="AR333" s="95">
        <v>0</v>
      </c>
      <c r="AS333" s="95">
        <v>0</v>
      </c>
      <c r="AT333" s="95">
        <v>0</v>
      </c>
      <c r="AU333" s="95">
        <v>0</v>
      </c>
      <c r="AV333" s="95">
        <v>0</v>
      </c>
      <c r="AW333" s="95">
        <v>0</v>
      </c>
      <c r="AX333" s="95">
        <v>0</v>
      </c>
      <c r="AY333" s="95">
        <v>0</v>
      </c>
      <c r="AZ333" s="95">
        <v>0</v>
      </c>
      <c r="BA333" s="95">
        <v>0</v>
      </c>
      <c r="BB333" s="95">
        <v>0</v>
      </c>
      <c r="BC333" s="95">
        <v>0</v>
      </c>
      <c r="BD333" s="95">
        <v>0</v>
      </c>
      <c r="BE333" s="95">
        <v>0</v>
      </c>
      <c r="BF333" s="95">
        <v>0</v>
      </c>
      <c r="BG333" s="95">
        <v>0</v>
      </c>
      <c r="BH333" s="95">
        <v>0</v>
      </c>
      <c r="BI333" s="94">
        <f t="shared" si="76"/>
        <v>11</v>
      </c>
      <c r="BJ333" s="98">
        <f t="shared" si="77"/>
        <v>11</v>
      </c>
      <c r="BK333" s="98">
        <f t="shared" si="78"/>
        <v>0</v>
      </c>
      <c r="BL333" s="98">
        <f t="shared" si="79"/>
        <v>0</v>
      </c>
      <c r="BM333" s="98">
        <f t="shared" si="80"/>
        <v>0</v>
      </c>
      <c r="BN333" s="98">
        <f t="shared" si="81"/>
        <v>0</v>
      </c>
      <c r="BO333" s="98">
        <f t="shared" si="82"/>
        <v>0</v>
      </c>
      <c r="BP333" s="98">
        <f t="shared" si="83"/>
        <v>0</v>
      </c>
      <c r="BQ333" s="99">
        <f t="shared" si="84"/>
        <v>11</v>
      </c>
      <c r="BR333" s="94">
        <v>55</v>
      </c>
      <c r="BS333" s="94" t="str">
        <f t="shared" si="73"/>
        <v>Imboden</v>
      </c>
      <c r="BT333" s="94" t="str">
        <f t="shared" si="74"/>
        <v>Heinrich</v>
      </c>
      <c r="BU333" s="16" t="str">
        <f>D333</f>
        <v>Zermatt</v>
      </c>
      <c r="BV333" s="94"/>
      <c r="BW333" s="94"/>
    </row>
    <row r="334" spans="1:75" ht="20.100000000000001" customHeight="1" x14ac:dyDescent="0.25">
      <c r="A334" s="93">
        <v>1970</v>
      </c>
      <c r="B334" s="95" t="s">
        <v>3638</v>
      </c>
      <c r="C334" s="95" t="s">
        <v>14</v>
      </c>
      <c r="D334" s="96" t="s">
        <v>39</v>
      </c>
      <c r="E334" s="95">
        <v>0</v>
      </c>
      <c r="F334" s="95">
        <v>0</v>
      </c>
      <c r="G334" s="95">
        <v>0</v>
      </c>
      <c r="H334" s="95">
        <v>0</v>
      </c>
      <c r="I334" s="95">
        <v>0</v>
      </c>
      <c r="J334" s="95">
        <v>0</v>
      </c>
      <c r="K334" s="95">
        <v>0</v>
      </c>
      <c r="L334" s="95">
        <v>0</v>
      </c>
      <c r="M334" s="95">
        <v>0</v>
      </c>
      <c r="N334" s="95">
        <v>0</v>
      </c>
      <c r="O334" s="95">
        <v>0</v>
      </c>
      <c r="P334" s="95">
        <v>0</v>
      </c>
      <c r="Q334" s="95">
        <v>0</v>
      </c>
      <c r="R334" s="95">
        <v>0</v>
      </c>
      <c r="S334" s="95">
        <v>0</v>
      </c>
      <c r="T334" s="95">
        <v>0</v>
      </c>
      <c r="U334" s="95">
        <v>0</v>
      </c>
      <c r="V334" s="95">
        <v>0</v>
      </c>
      <c r="W334" s="95">
        <v>0</v>
      </c>
      <c r="X334" s="95">
        <v>0</v>
      </c>
      <c r="Y334" s="95">
        <v>0</v>
      </c>
      <c r="Z334" s="95">
        <v>0</v>
      </c>
      <c r="AA334" s="95">
        <v>0</v>
      </c>
      <c r="AB334" s="95">
        <v>0</v>
      </c>
      <c r="AC334" s="95">
        <v>0</v>
      </c>
      <c r="AD334" s="95">
        <v>0</v>
      </c>
      <c r="AE334" s="95">
        <v>0</v>
      </c>
      <c r="AF334" s="95">
        <v>0</v>
      </c>
      <c r="AG334" s="95">
        <v>0</v>
      </c>
      <c r="AH334" s="95">
        <v>11</v>
      </c>
      <c r="AI334" s="95">
        <v>0</v>
      </c>
      <c r="AJ334" s="95">
        <v>0</v>
      </c>
      <c r="AK334" s="95">
        <v>0</v>
      </c>
      <c r="AL334" s="95">
        <v>0</v>
      </c>
      <c r="AM334" s="95">
        <v>0</v>
      </c>
      <c r="AN334" s="95">
        <v>0</v>
      </c>
      <c r="AO334" s="95">
        <v>0</v>
      </c>
      <c r="AP334" s="95">
        <v>0</v>
      </c>
      <c r="AQ334" s="95">
        <v>0</v>
      </c>
      <c r="AR334" s="95">
        <v>0</v>
      </c>
      <c r="AS334" s="95">
        <v>0</v>
      </c>
      <c r="AT334" s="95">
        <v>0</v>
      </c>
      <c r="AU334" s="95">
        <v>0</v>
      </c>
      <c r="AV334" s="95">
        <v>0</v>
      </c>
      <c r="AW334" s="95">
        <v>0</v>
      </c>
      <c r="AX334" s="95">
        <v>0</v>
      </c>
      <c r="AY334" s="95">
        <v>0</v>
      </c>
      <c r="AZ334" s="95">
        <v>0</v>
      </c>
      <c r="BA334" s="95">
        <v>0</v>
      </c>
      <c r="BB334" s="95">
        <v>0</v>
      </c>
      <c r="BC334" s="95">
        <v>0</v>
      </c>
      <c r="BD334" s="95">
        <v>0</v>
      </c>
      <c r="BE334" s="95">
        <v>0</v>
      </c>
      <c r="BF334" s="95">
        <v>0</v>
      </c>
      <c r="BG334" s="95">
        <v>0</v>
      </c>
      <c r="BH334" s="95">
        <v>0</v>
      </c>
      <c r="BI334" s="94">
        <f t="shared" si="76"/>
        <v>11</v>
      </c>
      <c r="BJ334" s="98">
        <f t="shared" si="77"/>
        <v>11</v>
      </c>
      <c r="BK334" s="98">
        <f t="shared" si="78"/>
        <v>0</v>
      </c>
      <c r="BL334" s="98">
        <f t="shared" si="79"/>
        <v>0</v>
      </c>
      <c r="BM334" s="98">
        <f t="shared" si="80"/>
        <v>0</v>
      </c>
      <c r="BN334" s="98">
        <f t="shared" si="81"/>
        <v>0</v>
      </c>
      <c r="BO334" s="98">
        <f t="shared" si="82"/>
        <v>0</v>
      </c>
      <c r="BP334" s="98">
        <f t="shared" si="83"/>
        <v>0</v>
      </c>
      <c r="BQ334" s="99">
        <f t="shared" si="84"/>
        <v>11</v>
      </c>
      <c r="BR334" s="94">
        <v>55</v>
      </c>
      <c r="BS334" s="94" t="str">
        <f t="shared" si="73"/>
        <v>Jonte</v>
      </c>
      <c r="BT334" s="94" t="str">
        <f t="shared" si="74"/>
        <v>José</v>
      </c>
      <c r="BU334" s="16" t="str">
        <f>D334</f>
        <v>Genève</v>
      </c>
      <c r="BV334" s="94"/>
      <c r="BW334" s="94"/>
    </row>
    <row r="335" spans="1:75" ht="20.100000000000001" customHeight="1" x14ac:dyDescent="0.25">
      <c r="A335" s="17">
        <v>1969</v>
      </c>
      <c r="B335" s="39" t="s">
        <v>945</v>
      </c>
      <c r="C335" s="20" t="s">
        <v>694</v>
      </c>
      <c r="E335" s="95">
        <v>0</v>
      </c>
      <c r="F335" s="95">
        <v>0</v>
      </c>
      <c r="G335" s="95">
        <v>0</v>
      </c>
      <c r="H335" s="95">
        <v>0</v>
      </c>
      <c r="I335" s="95">
        <v>0</v>
      </c>
      <c r="J335" s="95">
        <v>0</v>
      </c>
      <c r="K335" s="95">
        <v>0</v>
      </c>
      <c r="L335" s="95">
        <v>0</v>
      </c>
      <c r="M335" s="95">
        <v>0</v>
      </c>
      <c r="N335" s="95">
        <v>0</v>
      </c>
      <c r="O335" s="95">
        <v>0</v>
      </c>
      <c r="P335" s="95">
        <v>0</v>
      </c>
      <c r="Q335" s="95">
        <v>0</v>
      </c>
      <c r="R335" s="95">
        <v>0</v>
      </c>
      <c r="S335" s="95">
        <v>0</v>
      </c>
      <c r="T335" s="95">
        <v>0</v>
      </c>
      <c r="U335" s="95">
        <v>0</v>
      </c>
      <c r="V335" s="95">
        <v>0</v>
      </c>
      <c r="W335" s="95">
        <v>0</v>
      </c>
      <c r="X335" s="95">
        <v>0</v>
      </c>
      <c r="Y335" s="95">
        <v>0</v>
      </c>
      <c r="Z335" s="95">
        <v>0</v>
      </c>
      <c r="AA335" s="95">
        <v>0</v>
      </c>
      <c r="AB335" s="95">
        <v>0</v>
      </c>
      <c r="AC335" s="95">
        <v>0</v>
      </c>
      <c r="AD335" s="95">
        <v>0</v>
      </c>
      <c r="AE335" s="95">
        <v>0</v>
      </c>
      <c r="AF335" s="95">
        <v>0</v>
      </c>
      <c r="AG335" s="95">
        <v>0</v>
      </c>
      <c r="AH335" s="95">
        <v>0</v>
      </c>
      <c r="AI335" s="95">
        <v>0</v>
      </c>
      <c r="AJ335" s="95">
        <v>0</v>
      </c>
      <c r="AK335" s="95">
        <v>0</v>
      </c>
      <c r="AL335" s="95">
        <v>0</v>
      </c>
      <c r="AM335" s="95">
        <v>0</v>
      </c>
      <c r="AN335" s="95">
        <v>0</v>
      </c>
      <c r="AO335" s="95">
        <v>0</v>
      </c>
      <c r="AP335" s="95">
        <v>0</v>
      </c>
      <c r="AQ335" s="95">
        <v>0</v>
      </c>
      <c r="AR335" s="95">
        <v>0</v>
      </c>
      <c r="AS335" s="95">
        <v>0</v>
      </c>
      <c r="AT335" s="95">
        <v>0</v>
      </c>
      <c r="AU335" s="95">
        <v>0</v>
      </c>
      <c r="AV335" s="95">
        <v>0</v>
      </c>
      <c r="AW335" s="95">
        <v>0</v>
      </c>
      <c r="AX335" s="95">
        <v>0</v>
      </c>
      <c r="AY335" s="95">
        <v>0</v>
      </c>
      <c r="AZ335" s="95">
        <v>0</v>
      </c>
      <c r="BA335" s="95">
        <v>11</v>
      </c>
      <c r="BB335" s="95">
        <v>0</v>
      </c>
      <c r="BC335" s="95">
        <v>0</v>
      </c>
      <c r="BD335" s="95">
        <v>0</v>
      </c>
      <c r="BE335" s="95">
        <v>0</v>
      </c>
      <c r="BF335" s="95">
        <v>0</v>
      </c>
      <c r="BG335" s="95">
        <v>0</v>
      </c>
      <c r="BH335" s="95">
        <v>0</v>
      </c>
      <c r="BI335" s="94">
        <f t="shared" si="76"/>
        <v>11</v>
      </c>
      <c r="BJ335" s="98">
        <f t="shared" si="77"/>
        <v>11</v>
      </c>
      <c r="BK335" s="98">
        <f t="shared" si="78"/>
        <v>0</v>
      </c>
      <c r="BL335" s="98">
        <f t="shared" si="79"/>
        <v>0</v>
      </c>
      <c r="BM335" s="98">
        <f t="shared" si="80"/>
        <v>0</v>
      </c>
      <c r="BN335" s="98">
        <f t="shared" si="81"/>
        <v>0</v>
      </c>
      <c r="BO335" s="98">
        <f t="shared" si="82"/>
        <v>0</v>
      </c>
      <c r="BP335" s="98">
        <f t="shared" si="83"/>
        <v>0</v>
      </c>
      <c r="BQ335" s="99">
        <f t="shared" si="84"/>
        <v>11</v>
      </c>
      <c r="BR335" s="94">
        <v>55</v>
      </c>
      <c r="BS335" s="94" t="str">
        <f t="shared" si="73"/>
        <v>Lattion</v>
      </c>
      <c r="BT335" s="94" t="str">
        <f t="shared" si="74"/>
        <v>Jérôme</v>
      </c>
      <c r="BW335" s="94"/>
    </row>
    <row r="336" spans="1:75" ht="16.899999999999999" customHeight="1" x14ac:dyDescent="0.25">
      <c r="A336" s="17">
        <v>1968</v>
      </c>
      <c r="B336" s="39" t="s">
        <v>4415</v>
      </c>
      <c r="C336" s="20" t="s">
        <v>306</v>
      </c>
      <c r="D336" s="39" t="s">
        <v>2312</v>
      </c>
      <c r="E336" s="95">
        <v>0</v>
      </c>
      <c r="F336" s="95">
        <v>0</v>
      </c>
      <c r="G336" s="95">
        <v>0</v>
      </c>
      <c r="H336" s="95">
        <v>0</v>
      </c>
      <c r="I336" s="95">
        <v>0</v>
      </c>
      <c r="J336" s="95">
        <v>0</v>
      </c>
      <c r="K336" s="95">
        <v>0</v>
      </c>
      <c r="L336" s="95">
        <v>0</v>
      </c>
      <c r="M336" s="95">
        <v>0</v>
      </c>
      <c r="N336" s="95">
        <v>0</v>
      </c>
      <c r="O336" s="95">
        <v>0</v>
      </c>
      <c r="P336" s="95">
        <v>0</v>
      </c>
      <c r="Q336" s="95">
        <v>0</v>
      </c>
      <c r="R336" s="95">
        <v>0</v>
      </c>
      <c r="S336" s="95">
        <v>0</v>
      </c>
      <c r="T336" s="95">
        <v>0</v>
      </c>
      <c r="U336" s="95">
        <v>0</v>
      </c>
      <c r="V336" s="95">
        <v>0</v>
      </c>
      <c r="W336" s="95">
        <v>0</v>
      </c>
      <c r="X336" s="95">
        <v>0</v>
      </c>
      <c r="Y336" s="95">
        <v>0</v>
      </c>
      <c r="Z336" s="95">
        <v>0</v>
      </c>
      <c r="AA336" s="95">
        <v>0</v>
      </c>
      <c r="AB336" s="95">
        <v>0</v>
      </c>
      <c r="AC336" s="95">
        <v>0</v>
      </c>
      <c r="AD336" s="95">
        <v>0</v>
      </c>
      <c r="AE336" s="95">
        <v>0</v>
      </c>
      <c r="AF336" s="95">
        <v>0</v>
      </c>
      <c r="AG336" s="95">
        <v>0</v>
      </c>
      <c r="AH336" s="95">
        <v>0</v>
      </c>
      <c r="AI336" s="95">
        <v>0</v>
      </c>
      <c r="AJ336" s="95">
        <v>0</v>
      </c>
      <c r="AK336" s="95">
        <v>0</v>
      </c>
      <c r="AL336" s="95">
        <v>11</v>
      </c>
      <c r="AM336" s="95">
        <v>0</v>
      </c>
      <c r="AN336" s="95">
        <v>0</v>
      </c>
      <c r="AO336" s="95">
        <v>0</v>
      </c>
      <c r="AP336" s="95">
        <v>0</v>
      </c>
      <c r="AQ336" s="95">
        <v>0</v>
      </c>
      <c r="AR336" s="95">
        <v>0</v>
      </c>
      <c r="AS336" s="95">
        <v>0</v>
      </c>
      <c r="AT336" s="95">
        <v>0</v>
      </c>
      <c r="AU336" s="95">
        <v>0</v>
      </c>
      <c r="AV336" s="95">
        <v>0</v>
      </c>
      <c r="AW336" s="95">
        <v>0</v>
      </c>
      <c r="AX336" s="95">
        <v>0</v>
      </c>
      <c r="AY336" s="95">
        <v>0</v>
      </c>
      <c r="AZ336" s="95">
        <v>0</v>
      </c>
      <c r="BA336" s="95">
        <v>0</v>
      </c>
      <c r="BB336" s="95">
        <v>0</v>
      </c>
      <c r="BC336" s="95">
        <v>0</v>
      </c>
      <c r="BD336" s="95">
        <v>0</v>
      </c>
      <c r="BE336" s="95">
        <v>0</v>
      </c>
      <c r="BF336" s="95">
        <v>0</v>
      </c>
      <c r="BG336" s="95">
        <v>0</v>
      </c>
      <c r="BH336" s="95">
        <v>0</v>
      </c>
      <c r="BI336" s="94">
        <f t="shared" si="76"/>
        <v>11</v>
      </c>
      <c r="BJ336" s="98">
        <f t="shared" si="77"/>
        <v>11</v>
      </c>
      <c r="BK336" s="98">
        <f t="shared" si="78"/>
        <v>0</v>
      </c>
      <c r="BL336" s="98">
        <f t="shared" si="79"/>
        <v>0</v>
      </c>
      <c r="BM336" s="98">
        <f t="shared" si="80"/>
        <v>0</v>
      </c>
      <c r="BN336" s="98">
        <f t="shared" si="81"/>
        <v>0</v>
      </c>
      <c r="BO336" s="98">
        <f t="shared" si="82"/>
        <v>0</v>
      </c>
      <c r="BP336" s="98">
        <f t="shared" si="83"/>
        <v>0</v>
      </c>
      <c r="BQ336" s="99">
        <f t="shared" si="84"/>
        <v>11</v>
      </c>
      <c r="BR336" s="94">
        <v>55</v>
      </c>
      <c r="BS336" s="94" t="str">
        <f t="shared" si="73"/>
        <v>Liboureau</v>
      </c>
      <c r="BT336" s="94" t="str">
        <f t="shared" si="74"/>
        <v>Hervé</v>
      </c>
      <c r="BU336" s="16" t="str">
        <f>D336</f>
        <v>Zermatt</v>
      </c>
      <c r="BV336" s="94"/>
      <c r="BW336" s="94"/>
    </row>
    <row r="337" spans="1:75" ht="16.899999999999999" customHeight="1" x14ac:dyDescent="0.25">
      <c r="A337" s="93">
        <v>1970</v>
      </c>
      <c r="B337" s="96" t="s">
        <v>1777</v>
      </c>
      <c r="C337" s="95" t="s">
        <v>1778</v>
      </c>
      <c r="D337" s="96" t="s">
        <v>1779</v>
      </c>
      <c r="E337" s="95">
        <v>0</v>
      </c>
      <c r="F337" s="95">
        <v>0</v>
      </c>
      <c r="G337" s="95">
        <v>0</v>
      </c>
      <c r="H337" s="95">
        <v>0</v>
      </c>
      <c r="I337" s="95">
        <v>0</v>
      </c>
      <c r="J337" s="95">
        <v>0</v>
      </c>
      <c r="K337" s="95">
        <v>0</v>
      </c>
      <c r="L337" s="95">
        <v>0</v>
      </c>
      <c r="M337" s="95">
        <v>0</v>
      </c>
      <c r="N337" s="95">
        <v>0</v>
      </c>
      <c r="O337" s="95">
        <v>0</v>
      </c>
      <c r="P337" s="95">
        <v>0</v>
      </c>
      <c r="Q337" s="95">
        <v>0</v>
      </c>
      <c r="R337" s="95">
        <v>11</v>
      </c>
      <c r="S337" s="95">
        <v>0</v>
      </c>
      <c r="T337" s="95">
        <v>0</v>
      </c>
      <c r="U337" s="95">
        <v>0</v>
      </c>
      <c r="V337" s="95">
        <v>0</v>
      </c>
      <c r="W337" s="95">
        <v>0</v>
      </c>
      <c r="X337" s="95">
        <v>0</v>
      </c>
      <c r="Y337" s="95">
        <v>0</v>
      </c>
      <c r="Z337" s="95">
        <v>0</v>
      </c>
      <c r="AA337" s="95">
        <v>0</v>
      </c>
      <c r="AB337" s="95">
        <v>0</v>
      </c>
      <c r="AC337" s="95">
        <v>0</v>
      </c>
      <c r="AD337" s="95">
        <v>0</v>
      </c>
      <c r="AE337" s="95">
        <v>0</v>
      </c>
      <c r="AF337" s="95">
        <v>0</v>
      </c>
      <c r="AG337" s="95">
        <v>0</v>
      </c>
      <c r="AH337" s="95">
        <v>0</v>
      </c>
      <c r="AI337" s="95">
        <v>0</v>
      </c>
      <c r="AJ337" s="95">
        <v>0</v>
      </c>
      <c r="AK337" s="95">
        <v>0</v>
      </c>
      <c r="AL337" s="95">
        <v>0</v>
      </c>
      <c r="AM337" s="95">
        <v>0</v>
      </c>
      <c r="AN337" s="95">
        <v>0</v>
      </c>
      <c r="AO337" s="95">
        <v>0</v>
      </c>
      <c r="AP337" s="95">
        <v>0</v>
      </c>
      <c r="AQ337" s="95">
        <v>0</v>
      </c>
      <c r="AR337" s="95">
        <v>0</v>
      </c>
      <c r="AS337" s="95">
        <v>0</v>
      </c>
      <c r="AT337" s="95">
        <v>0</v>
      </c>
      <c r="AU337" s="95">
        <v>0</v>
      </c>
      <c r="AV337" s="95">
        <v>0</v>
      </c>
      <c r="AW337" s="95">
        <v>0</v>
      </c>
      <c r="AX337" s="95">
        <v>0</v>
      </c>
      <c r="AY337" s="95">
        <v>0</v>
      </c>
      <c r="AZ337" s="95">
        <v>0</v>
      </c>
      <c r="BA337" s="95">
        <v>0</v>
      </c>
      <c r="BB337" s="95">
        <v>0</v>
      </c>
      <c r="BC337" s="95">
        <v>0</v>
      </c>
      <c r="BD337" s="95">
        <v>0</v>
      </c>
      <c r="BE337" s="95">
        <v>0</v>
      </c>
      <c r="BF337" s="95">
        <v>0</v>
      </c>
      <c r="BG337" s="95">
        <v>0</v>
      </c>
      <c r="BH337" s="95">
        <v>0</v>
      </c>
      <c r="BI337" s="94">
        <f t="shared" si="76"/>
        <v>11</v>
      </c>
      <c r="BJ337" s="98">
        <f t="shared" si="77"/>
        <v>11</v>
      </c>
      <c r="BK337" s="98">
        <f t="shared" si="78"/>
        <v>0</v>
      </c>
      <c r="BL337" s="98">
        <f t="shared" si="79"/>
        <v>0</v>
      </c>
      <c r="BM337" s="98">
        <f t="shared" si="80"/>
        <v>0</v>
      </c>
      <c r="BN337" s="98">
        <f t="shared" si="81"/>
        <v>0</v>
      </c>
      <c r="BO337" s="98">
        <f t="shared" si="82"/>
        <v>0</v>
      </c>
      <c r="BP337" s="98">
        <f t="shared" si="83"/>
        <v>0</v>
      </c>
      <c r="BQ337" s="99">
        <f t="shared" si="84"/>
        <v>11</v>
      </c>
      <c r="BR337" s="94">
        <v>55</v>
      </c>
      <c r="BS337" s="94" t="str">
        <f t="shared" si="73"/>
        <v>Lukasiak</v>
      </c>
      <c r="BT337" s="94" t="str">
        <f t="shared" si="74"/>
        <v>Christof</v>
      </c>
      <c r="BU337" s="16" t="str">
        <f>D337</f>
        <v>D-Herford</v>
      </c>
      <c r="BV337" s="94"/>
      <c r="BW337" s="94"/>
    </row>
    <row r="338" spans="1:75" ht="16.899999999999999" customHeight="1" x14ac:dyDescent="0.25">
      <c r="A338" s="93">
        <v>1970</v>
      </c>
      <c r="B338" s="96" t="s">
        <v>734</v>
      </c>
      <c r="C338" s="95" t="s">
        <v>41</v>
      </c>
      <c r="D338" s="96" t="s">
        <v>565</v>
      </c>
      <c r="E338" s="95">
        <v>0</v>
      </c>
      <c r="F338" s="95">
        <v>0</v>
      </c>
      <c r="G338" s="95">
        <v>0</v>
      </c>
      <c r="H338" s="95">
        <v>10</v>
      </c>
      <c r="I338" s="95">
        <v>0</v>
      </c>
      <c r="J338" s="95">
        <v>0</v>
      </c>
      <c r="K338" s="95">
        <v>0</v>
      </c>
      <c r="L338" s="95">
        <v>0</v>
      </c>
      <c r="M338" s="95">
        <v>0</v>
      </c>
      <c r="N338" s="95">
        <v>0</v>
      </c>
      <c r="O338" s="95">
        <v>0</v>
      </c>
      <c r="P338" s="95">
        <v>0</v>
      </c>
      <c r="Q338" s="95">
        <v>0</v>
      </c>
      <c r="R338" s="95">
        <v>0</v>
      </c>
      <c r="S338" s="95">
        <v>0</v>
      </c>
      <c r="T338" s="95">
        <v>0</v>
      </c>
      <c r="U338" s="95">
        <v>0</v>
      </c>
      <c r="V338" s="95">
        <v>0</v>
      </c>
      <c r="W338" s="95">
        <v>0</v>
      </c>
      <c r="X338" s="95">
        <v>0</v>
      </c>
      <c r="Y338" s="95">
        <v>0</v>
      </c>
      <c r="Z338" s="95">
        <v>0</v>
      </c>
      <c r="AA338" s="95">
        <v>0</v>
      </c>
      <c r="AB338" s="95">
        <v>0</v>
      </c>
      <c r="AC338" s="95">
        <v>0</v>
      </c>
      <c r="AD338" s="95">
        <v>0</v>
      </c>
      <c r="AE338" s="95">
        <v>0</v>
      </c>
      <c r="AF338" s="95">
        <v>0</v>
      </c>
      <c r="AG338" s="95">
        <v>0</v>
      </c>
      <c r="AH338" s="95">
        <v>0</v>
      </c>
      <c r="AI338" s="95">
        <v>0</v>
      </c>
      <c r="AJ338" s="95">
        <v>0</v>
      </c>
      <c r="AK338" s="95">
        <v>0</v>
      </c>
      <c r="AL338" s="95">
        <v>0</v>
      </c>
      <c r="AM338" s="95">
        <v>0</v>
      </c>
      <c r="AN338" s="95">
        <v>0</v>
      </c>
      <c r="AO338" s="95">
        <v>0</v>
      </c>
      <c r="AP338" s="95">
        <v>0</v>
      </c>
      <c r="AQ338" s="95">
        <v>0</v>
      </c>
      <c r="AR338" s="95">
        <v>0</v>
      </c>
      <c r="AS338" s="95">
        <v>0</v>
      </c>
      <c r="AT338" s="95">
        <v>0</v>
      </c>
      <c r="AU338" s="95">
        <v>0</v>
      </c>
      <c r="AV338" s="95">
        <v>0</v>
      </c>
      <c r="AW338" s="95">
        <v>0</v>
      </c>
      <c r="AX338" s="95">
        <v>0</v>
      </c>
      <c r="AY338" s="95">
        <v>0</v>
      </c>
      <c r="AZ338" s="95">
        <v>0</v>
      </c>
      <c r="BA338" s="95">
        <v>0</v>
      </c>
      <c r="BB338" s="95">
        <v>0</v>
      </c>
      <c r="BC338" s="95">
        <v>0</v>
      </c>
      <c r="BD338" s="95">
        <v>0</v>
      </c>
      <c r="BE338" s="95">
        <v>0</v>
      </c>
      <c r="BF338" s="95">
        <v>0</v>
      </c>
      <c r="BG338" s="95">
        <v>0</v>
      </c>
      <c r="BH338" s="95">
        <v>1</v>
      </c>
      <c r="BI338" s="94">
        <f t="shared" si="76"/>
        <v>11</v>
      </c>
      <c r="BJ338" s="98">
        <f t="shared" si="77"/>
        <v>10</v>
      </c>
      <c r="BK338" s="98">
        <f t="shared" si="78"/>
        <v>1</v>
      </c>
      <c r="BL338" s="98">
        <f t="shared" si="79"/>
        <v>0</v>
      </c>
      <c r="BM338" s="98">
        <f t="shared" si="80"/>
        <v>0</v>
      </c>
      <c r="BN338" s="98">
        <f t="shared" si="81"/>
        <v>0</v>
      </c>
      <c r="BO338" s="98">
        <f t="shared" si="82"/>
        <v>0</v>
      </c>
      <c r="BP338" s="98">
        <f t="shared" si="83"/>
        <v>0</v>
      </c>
      <c r="BQ338" s="99">
        <f t="shared" si="84"/>
        <v>11</v>
      </c>
      <c r="BR338" s="94">
        <v>55</v>
      </c>
      <c r="BS338" s="94" t="str">
        <f t="shared" si="73"/>
        <v>Moix</v>
      </c>
      <c r="BT338" s="94" t="str">
        <f t="shared" si="74"/>
        <v>Daniel</v>
      </c>
      <c r="BU338" s="16" t="str">
        <f>D338</f>
        <v>Mollens</v>
      </c>
      <c r="BV338" s="94"/>
      <c r="BW338" s="94"/>
    </row>
    <row r="339" spans="1:75" ht="16.899999999999999" customHeight="1" x14ac:dyDescent="0.25">
      <c r="A339" s="93">
        <v>1969</v>
      </c>
      <c r="B339" s="95" t="s">
        <v>74</v>
      </c>
      <c r="C339" s="95" t="s">
        <v>46</v>
      </c>
      <c r="D339" s="96" t="s">
        <v>3826</v>
      </c>
      <c r="E339" s="95">
        <v>0</v>
      </c>
      <c r="F339" s="95">
        <v>0</v>
      </c>
      <c r="G339" s="95">
        <v>0</v>
      </c>
      <c r="H339" s="95">
        <v>0</v>
      </c>
      <c r="I339" s="95">
        <v>0</v>
      </c>
      <c r="J339" s="95">
        <v>0</v>
      </c>
      <c r="K339" s="95">
        <v>0</v>
      </c>
      <c r="L339" s="95">
        <v>0</v>
      </c>
      <c r="M339" s="95">
        <v>0</v>
      </c>
      <c r="N339" s="95">
        <v>0</v>
      </c>
      <c r="O339" s="95">
        <v>0</v>
      </c>
      <c r="P339" s="95">
        <v>0</v>
      </c>
      <c r="Q339" s="95">
        <v>0</v>
      </c>
      <c r="R339" s="95">
        <v>0</v>
      </c>
      <c r="S339" s="95">
        <v>0</v>
      </c>
      <c r="T339" s="95">
        <v>0</v>
      </c>
      <c r="U339" s="95">
        <v>0</v>
      </c>
      <c r="V339" s="95">
        <v>0</v>
      </c>
      <c r="W339" s="95">
        <v>0</v>
      </c>
      <c r="X339" s="95">
        <v>0</v>
      </c>
      <c r="Y339" s="95">
        <v>0</v>
      </c>
      <c r="Z339" s="95">
        <v>0</v>
      </c>
      <c r="AA339" s="95">
        <v>0</v>
      </c>
      <c r="AB339" s="95">
        <v>0</v>
      </c>
      <c r="AC339" s="95">
        <v>0</v>
      </c>
      <c r="AD339" s="95">
        <v>0</v>
      </c>
      <c r="AE339" s="95">
        <v>0</v>
      </c>
      <c r="AF339" s="95">
        <v>0</v>
      </c>
      <c r="AG339" s="95">
        <v>0</v>
      </c>
      <c r="AH339" s="95">
        <v>0</v>
      </c>
      <c r="AI339" s="95">
        <v>11</v>
      </c>
      <c r="AJ339" s="95">
        <v>0</v>
      </c>
      <c r="AK339" s="95">
        <v>0</v>
      </c>
      <c r="AL339" s="95">
        <v>0</v>
      </c>
      <c r="AM339" s="95">
        <v>0</v>
      </c>
      <c r="AN339" s="95">
        <v>0</v>
      </c>
      <c r="AO339" s="95">
        <v>0</v>
      </c>
      <c r="AP339" s="95">
        <v>0</v>
      </c>
      <c r="AQ339" s="95">
        <v>0</v>
      </c>
      <c r="AR339" s="95">
        <v>0</v>
      </c>
      <c r="AS339" s="95">
        <v>0</v>
      </c>
      <c r="AT339" s="95">
        <v>0</v>
      </c>
      <c r="AU339" s="95">
        <v>0</v>
      </c>
      <c r="AV339" s="95">
        <v>0</v>
      </c>
      <c r="AW339" s="95">
        <v>0</v>
      </c>
      <c r="AX339" s="95">
        <v>0</v>
      </c>
      <c r="AY339" s="95">
        <v>0</v>
      </c>
      <c r="AZ339" s="95">
        <v>0</v>
      </c>
      <c r="BA339" s="95">
        <v>0</v>
      </c>
      <c r="BB339" s="95">
        <v>0</v>
      </c>
      <c r="BC339" s="95">
        <v>0</v>
      </c>
      <c r="BD339" s="95">
        <v>0</v>
      </c>
      <c r="BE339" s="95">
        <v>0</v>
      </c>
      <c r="BF339" s="95">
        <v>0</v>
      </c>
      <c r="BG339" s="95">
        <v>0</v>
      </c>
      <c r="BH339" s="95">
        <v>0</v>
      </c>
      <c r="BI339" s="94">
        <f t="shared" si="76"/>
        <v>11</v>
      </c>
      <c r="BJ339" s="98">
        <f t="shared" si="77"/>
        <v>11</v>
      </c>
      <c r="BK339" s="98">
        <f t="shared" si="78"/>
        <v>0</v>
      </c>
      <c r="BL339" s="98">
        <f t="shared" si="79"/>
        <v>0</v>
      </c>
      <c r="BM339" s="98">
        <f t="shared" si="80"/>
        <v>0</v>
      </c>
      <c r="BN339" s="98">
        <f t="shared" si="81"/>
        <v>0</v>
      </c>
      <c r="BO339" s="98">
        <f t="shared" si="82"/>
        <v>0</v>
      </c>
      <c r="BP339" s="98">
        <f t="shared" si="83"/>
        <v>0</v>
      </c>
      <c r="BQ339" s="99">
        <f t="shared" si="84"/>
        <v>11</v>
      </c>
      <c r="BR339" s="94">
        <v>55</v>
      </c>
      <c r="BS339" s="94" t="str">
        <f t="shared" si="73"/>
        <v>Pernet</v>
      </c>
      <c r="BT339" s="94" t="str">
        <f t="shared" si="74"/>
        <v>Pascal</v>
      </c>
      <c r="BU339" s="16" t="str">
        <f>D339</f>
        <v>Glières Val de Borne</v>
      </c>
      <c r="BV339" s="94"/>
    </row>
    <row r="340" spans="1:75" ht="16.899999999999999" customHeight="1" x14ac:dyDescent="0.25">
      <c r="A340" s="93">
        <v>1971</v>
      </c>
      <c r="B340" s="95" t="s">
        <v>2578</v>
      </c>
      <c r="C340" s="95" t="s">
        <v>684</v>
      </c>
      <c r="D340" s="96" t="s">
        <v>954</v>
      </c>
      <c r="E340" s="95">
        <v>0</v>
      </c>
      <c r="F340" s="95">
        <v>0</v>
      </c>
      <c r="G340" s="95">
        <v>0</v>
      </c>
      <c r="H340" s="95">
        <v>0</v>
      </c>
      <c r="I340" s="95">
        <v>0</v>
      </c>
      <c r="J340" s="95">
        <v>0</v>
      </c>
      <c r="K340" s="95">
        <v>0</v>
      </c>
      <c r="L340" s="95">
        <v>0</v>
      </c>
      <c r="M340" s="95">
        <v>0</v>
      </c>
      <c r="N340" s="95">
        <v>0</v>
      </c>
      <c r="O340" s="95">
        <v>0</v>
      </c>
      <c r="P340" s="95">
        <v>0</v>
      </c>
      <c r="Q340" s="95">
        <v>0</v>
      </c>
      <c r="R340" s="95">
        <v>0</v>
      </c>
      <c r="S340" s="95">
        <v>0</v>
      </c>
      <c r="T340" s="95">
        <v>0</v>
      </c>
      <c r="U340" s="95">
        <v>0</v>
      </c>
      <c r="V340" s="95">
        <v>0</v>
      </c>
      <c r="W340" s="95">
        <v>0</v>
      </c>
      <c r="X340" s="95">
        <v>0</v>
      </c>
      <c r="Y340" s="95">
        <v>0</v>
      </c>
      <c r="Z340" s="95">
        <v>0</v>
      </c>
      <c r="AA340" s="95">
        <v>0</v>
      </c>
      <c r="AB340" s="95">
        <v>0</v>
      </c>
      <c r="AC340" s="95">
        <v>11</v>
      </c>
      <c r="AD340" s="95">
        <v>0</v>
      </c>
      <c r="AE340" s="95">
        <v>0</v>
      </c>
      <c r="AF340" s="95">
        <v>0</v>
      </c>
      <c r="AG340" s="95">
        <v>0</v>
      </c>
      <c r="AH340" s="95">
        <v>0</v>
      </c>
      <c r="AI340" s="95">
        <v>0</v>
      </c>
      <c r="AJ340" s="95">
        <v>0</v>
      </c>
      <c r="AK340" s="95">
        <v>0</v>
      </c>
      <c r="AL340" s="95">
        <v>0</v>
      </c>
      <c r="AM340" s="95">
        <v>0</v>
      </c>
      <c r="AN340" s="95">
        <v>0</v>
      </c>
      <c r="AO340" s="95">
        <v>0</v>
      </c>
      <c r="AP340" s="95">
        <v>0</v>
      </c>
      <c r="AQ340" s="95">
        <v>0</v>
      </c>
      <c r="AR340" s="95">
        <v>0</v>
      </c>
      <c r="AS340" s="95">
        <v>0</v>
      </c>
      <c r="AT340" s="95">
        <v>0</v>
      </c>
      <c r="AU340" s="95">
        <v>0</v>
      </c>
      <c r="AV340" s="95">
        <v>0</v>
      </c>
      <c r="AW340" s="95">
        <v>0</v>
      </c>
      <c r="AX340" s="95">
        <v>0</v>
      </c>
      <c r="AY340" s="95">
        <v>0</v>
      </c>
      <c r="AZ340" s="95">
        <v>0</v>
      </c>
      <c r="BA340" s="95">
        <v>0</v>
      </c>
      <c r="BB340" s="95">
        <v>0</v>
      </c>
      <c r="BC340" s="95">
        <v>0</v>
      </c>
      <c r="BD340" s="95">
        <v>0</v>
      </c>
      <c r="BE340" s="95">
        <v>0</v>
      </c>
      <c r="BF340" s="95">
        <v>0</v>
      </c>
      <c r="BG340" s="95">
        <v>0</v>
      </c>
      <c r="BH340" s="95">
        <v>0</v>
      </c>
      <c r="BI340" s="94">
        <f t="shared" si="76"/>
        <v>11</v>
      </c>
      <c r="BJ340" s="98">
        <f t="shared" si="77"/>
        <v>11</v>
      </c>
      <c r="BK340" s="98">
        <f t="shared" si="78"/>
        <v>0</v>
      </c>
      <c r="BL340" s="98">
        <f t="shared" si="79"/>
        <v>0</v>
      </c>
      <c r="BM340" s="98">
        <f t="shared" si="80"/>
        <v>0</v>
      </c>
      <c r="BN340" s="98">
        <f t="shared" si="81"/>
        <v>0</v>
      </c>
      <c r="BO340" s="98">
        <f t="shared" si="82"/>
        <v>0</v>
      </c>
      <c r="BP340" s="98">
        <f t="shared" si="83"/>
        <v>0</v>
      </c>
      <c r="BQ340" s="99">
        <f t="shared" si="84"/>
        <v>11</v>
      </c>
      <c r="BR340" s="94">
        <v>55</v>
      </c>
      <c r="BS340" s="94" t="str">
        <f t="shared" si="73"/>
        <v>Roth</v>
      </c>
      <c r="BT340" s="94" t="str">
        <f t="shared" si="74"/>
        <v>Alexandre</v>
      </c>
      <c r="BU340" s="16" t="str">
        <f>D340</f>
        <v>Attalens</v>
      </c>
      <c r="BV340" s="94"/>
    </row>
    <row r="341" spans="1:75" ht="16.899999999999999" customHeight="1" x14ac:dyDescent="0.25">
      <c r="A341" s="93">
        <v>1972</v>
      </c>
      <c r="B341" s="95" t="s">
        <v>2576</v>
      </c>
      <c r="C341" s="95" t="s">
        <v>2641</v>
      </c>
      <c r="D341" s="96"/>
      <c r="E341" s="95">
        <v>0</v>
      </c>
      <c r="F341" s="95">
        <v>0</v>
      </c>
      <c r="G341" s="95">
        <v>0</v>
      </c>
      <c r="H341" s="95">
        <v>0</v>
      </c>
      <c r="I341" s="95">
        <v>0</v>
      </c>
      <c r="J341" s="95">
        <v>0</v>
      </c>
      <c r="K341" s="95">
        <v>0</v>
      </c>
      <c r="L341" s="95">
        <v>0</v>
      </c>
      <c r="M341" s="95">
        <v>0</v>
      </c>
      <c r="N341" s="95">
        <v>0</v>
      </c>
      <c r="O341" s="95">
        <v>0</v>
      </c>
      <c r="P341" s="95">
        <v>0</v>
      </c>
      <c r="Q341" s="95">
        <v>0</v>
      </c>
      <c r="R341" s="95">
        <v>0</v>
      </c>
      <c r="S341" s="95">
        <v>0</v>
      </c>
      <c r="T341" s="95">
        <v>0</v>
      </c>
      <c r="U341" s="95">
        <v>11</v>
      </c>
      <c r="V341" s="95">
        <v>0</v>
      </c>
      <c r="W341" s="95">
        <v>0</v>
      </c>
      <c r="X341" s="95">
        <v>0</v>
      </c>
      <c r="Y341" s="95">
        <v>0</v>
      </c>
      <c r="Z341" s="95">
        <v>0</v>
      </c>
      <c r="AA341" s="95">
        <v>0</v>
      </c>
      <c r="AB341" s="95">
        <v>0</v>
      </c>
      <c r="AC341" s="95">
        <v>0</v>
      </c>
      <c r="AD341" s="95">
        <v>0</v>
      </c>
      <c r="AE341" s="95">
        <v>0</v>
      </c>
      <c r="AF341" s="95">
        <v>0</v>
      </c>
      <c r="AG341" s="95">
        <v>0</v>
      </c>
      <c r="AH341" s="95">
        <v>0</v>
      </c>
      <c r="AI341" s="95">
        <v>0</v>
      </c>
      <c r="AJ341" s="95">
        <v>0</v>
      </c>
      <c r="AK341" s="95">
        <v>0</v>
      </c>
      <c r="AL341" s="95">
        <v>0</v>
      </c>
      <c r="AM341" s="95">
        <v>0</v>
      </c>
      <c r="AN341" s="95">
        <v>0</v>
      </c>
      <c r="AO341" s="95">
        <v>0</v>
      </c>
      <c r="AP341" s="95">
        <v>0</v>
      </c>
      <c r="AQ341" s="95">
        <v>0</v>
      </c>
      <c r="AR341" s="95">
        <v>0</v>
      </c>
      <c r="AS341" s="95">
        <v>0</v>
      </c>
      <c r="AT341" s="95">
        <v>0</v>
      </c>
      <c r="AU341" s="95">
        <v>0</v>
      </c>
      <c r="AV341" s="95">
        <v>0</v>
      </c>
      <c r="AW341" s="95">
        <v>0</v>
      </c>
      <c r="AX341" s="95">
        <v>0</v>
      </c>
      <c r="AY341" s="95">
        <v>0</v>
      </c>
      <c r="AZ341" s="95">
        <v>0</v>
      </c>
      <c r="BA341" s="95">
        <v>0</v>
      </c>
      <c r="BB341" s="95">
        <v>0</v>
      </c>
      <c r="BC341" s="95">
        <v>0</v>
      </c>
      <c r="BD341" s="95">
        <v>0</v>
      </c>
      <c r="BE341" s="95">
        <v>0</v>
      </c>
      <c r="BF341" s="95">
        <v>0</v>
      </c>
      <c r="BG341" s="95">
        <v>0</v>
      </c>
      <c r="BH341" s="95">
        <v>0</v>
      </c>
      <c r="BI341" s="94">
        <f t="shared" si="76"/>
        <v>11</v>
      </c>
      <c r="BJ341" s="98">
        <f t="shared" si="77"/>
        <v>11</v>
      </c>
      <c r="BK341" s="98">
        <f t="shared" si="78"/>
        <v>0</v>
      </c>
      <c r="BL341" s="98">
        <f t="shared" si="79"/>
        <v>0</v>
      </c>
      <c r="BM341" s="98">
        <f t="shared" si="80"/>
        <v>0</v>
      </c>
      <c r="BN341" s="98">
        <f t="shared" si="81"/>
        <v>0</v>
      </c>
      <c r="BO341" s="98">
        <f t="shared" si="82"/>
        <v>0</v>
      </c>
      <c r="BP341" s="98">
        <f t="shared" si="83"/>
        <v>0</v>
      </c>
      <c r="BQ341" s="99">
        <f t="shared" si="84"/>
        <v>11</v>
      </c>
      <c r="BR341" s="94">
        <v>55</v>
      </c>
      <c r="BS341" s="94" t="str">
        <f t="shared" si="73"/>
        <v>Ruelle</v>
      </c>
      <c r="BT341" s="94" t="str">
        <f t="shared" si="74"/>
        <v>Jean</v>
      </c>
      <c r="BV341" s="94"/>
    </row>
    <row r="342" spans="1:75" ht="16.899999999999999" customHeight="1" x14ac:dyDescent="0.25">
      <c r="A342" s="93">
        <v>1972</v>
      </c>
      <c r="B342" s="95" t="s">
        <v>3544</v>
      </c>
      <c r="C342" s="95" t="s">
        <v>3381</v>
      </c>
      <c r="D342" s="96" t="s">
        <v>3545</v>
      </c>
      <c r="E342" s="95">
        <v>0</v>
      </c>
      <c r="F342" s="95">
        <v>0</v>
      </c>
      <c r="G342" s="95">
        <v>0</v>
      </c>
      <c r="H342" s="95">
        <v>0</v>
      </c>
      <c r="I342" s="95">
        <v>0</v>
      </c>
      <c r="J342" s="95">
        <v>0</v>
      </c>
      <c r="K342" s="95">
        <v>0</v>
      </c>
      <c r="L342" s="95">
        <v>0</v>
      </c>
      <c r="M342" s="95">
        <v>0</v>
      </c>
      <c r="N342" s="95">
        <v>0</v>
      </c>
      <c r="O342" s="95">
        <v>0</v>
      </c>
      <c r="P342" s="95">
        <v>0</v>
      </c>
      <c r="Q342" s="95">
        <v>0</v>
      </c>
      <c r="R342" s="95">
        <v>0</v>
      </c>
      <c r="S342" s="95">
        <v>0</v>
      </c>
      <c r="T342" s="95">
        <v>0</v>
      </c>
      <c r="U342" s="95">
        <v>0</v>
      </c>
      <c r="V342" s="95">
        <v>0</v>
      </c>
      <c r="W342" s="95">
        <v>0</v>
      </c>
      <c r="X342" s="95">
        <v>0</v>
      </c>
      <c r="Y342" s="95">
        <v>0</v>
      </c>
      <c r="Z342" s="95">
        <v>0</v>
      </c>
      <c r="AA342" s="95">
        <v>0</v>
      </c>
      <c r="AB342" s="95">
        <v>0</v>
      </c>
      <c r="AC342" s="95">
        <v>0</v>
      </c>
      <c r="AD342" s="95">
        <v>0</v>
      </c>
      <c r="AE342" s="95">
        <v>0</v>
      </c>
      <c r="AF342" s="95">
        <v>11</v>
      </c>
      <c r="AG342" s="95">
        <v>0</v>
      </c>
      <c r="AH342" s="95">
        <v>0</v>
      </c>
      <c r="AI342" s="95">
        <v>0</v>
      </c>
      <c r="AJ342" s="95">
        <v>0</v>
      </c>
      <c r="AK342" s="95">
        <v>0</v>
      </c>
      <c r="AL342" s="95">
        <v>0</v>
      </c>
      <c r="AM342" s="95">
        <v>0</v>
      </c>
      <c r="AN342" s="95">
        <v>0</v>
      </c>
      <c r="AO342" s="95">
        <v>0</v>
      </c>
      <c r="AP342" s="95">
        <v>0</v>
      </c>
      <c r="AQ342" s="95">
        <v>0</v>
      </c>
      <c r="AR342" s="95">
        <v>0</v>
      </c>
      <c r="AS342" s="95">
        <v>0</v>
      </c>
      <c r="AT342" s="95">
        <v>0</v>
      </c>
      <c r="AU342" s="95">
        <v>0</v>
      </c>
      <c r="AV342" s="95">
        <v>0</v>
      </c>
      <c r="AW342" s="95">
        <v>0</v>
      </c>
      <c r="AX342" s="95">
        <v>0</v>
      </c>
      <c r="AY342" s="95">
        <v>0</v>
      </c>
      <c r="AZ342" s="95">
        <v>0</v>
      </c>
      <c r="BA342" s="95">
        <v>0</v>
      </c>
      <c r="BB342" s="95">
        <v>0</v>
      </c>
      <c r="BC342" s="95">
        <v>0</v>
      </c>
      <c r="BD342" s="95">
        <v>0</v>
      </c>
      <c r="BE342" s="95">
        <v>0</v>
      </c>
      <c r="BF342" s="95">
        <v>0</v>
      </c>
      <c r="BG342" s="95">
        <v>0</v>
      </c>
      <c r="BH342" s="95">
        <v>0</v>
      </c>
      <c r="BI342" s="94">
        <f t="shared" si="76"/>
        <v>11</v>
      </c>
      <c r="BJ342" s="98">
        <f t="shared" si="77"/>
        <v>11</v>
      </c>
      <c r="BK342" s="98">
        <f t="shared" si="78"/>
        <v>0</v>
      </c>
      <c r="BL342" s="98">
        <f t="shared" si="79"/>
        <v>0</v>
      </c>
      <c r="BM342" s="98">
        <f t="shared" si="80"/>
        <v>0</v>
      </c>
      <c r="BN342" s="98">
        <f t="shared" si="81"/>
        <v>0</v>
      </c>
      <c r="BO342" s="98">
        <f t="shared" si="82"/>
        <v>0</v>
      </c>
      <c r="BP342" s="98">
        <f t="shared" si="83"/>
        <v>0</v>
      </c>
      <c r="BQ342" s="99">
        <f t="shared" si="84"/>
        <v>11</v>
      </c>
      <c r="BR342" s="94">
        <v>55</v>
      </c>
      <c r="BS342" s="94" t="str">
        <f t="shared" si="73"/>
        <v>Rungger</v>
      </c>
      <c r="BT342" s="94" t="str">
        <f t="shared" si="74"/>
        <v>Rinaldo</v>
      </c>
      <c r="BU342" s="16" t="str">
        <f>D342</f>
        <v>Niedergestein</v>
      </c>
      <c r="BV342" s="94"/>
    </row>
    <row r="343" spans="1:75" ht="16.899999999999999" customHeight="1" x14ac:dyDescent="0.25">
      <c r="A343" s="17">
        <v>1970</v>
      </c>
      <c r="B343" s="39" t="s">
        <v>4779</v>
      </c>
      <c r="C343" s="20" t="s">
        <v>573</v>
      </c>
      <c r="D343" s="39" t="s">
        <v>4821</v>
      </c>
      <c r="E343" s="95">
        <v>0</v>
      </c>
      <c r="F343" s="95">
        <v>0</v>
      </c>
      <c r="G343" s="95">
        <v>0</v>
      </c>
      <c r="H343" s="95">
        <v>0</v>
      </c>
      <c r="I343" s="95">
        <v>0</v>
      </c>
      <c r="J343" s="95">
        <v>0</v>
      </c>
      <c r="K343" s="95">
        <v>0</v>
      </c>
      <c r="L343" s="95">
        <v>0</v>
      </c>
      <c r="M343" s="95">
        <v>0</v>
      </c>
      <c r="N343" s="95">
        <v>0</v>
      </c>
      <c r="O343" s="95">
        <v>0</v>
      </c>
      <c r="P343" s="95">
        <v>0</v>
      </c>
      <c r="Q343" s="95">
        <v>0</v>
      </c>
      <c r="R343" s="95">
        <v>0</v>
      </c>
      <c r="S343" s="95">
        <v>0</v>
      </c>
      <c r="T343" s="95">
        <v>0</v>
      </c>
      <c r="U343" s="95">
        <v>0</v>
      </c>
      <c r="V343" s="95">
        <v>0</v>
      </c>
      <c r="W343" s="95">
        <v>0</v>
      </c>
      <c r="X343" s="95">
        <v>0</v>
      </c>
      <c r="Y343" s="95">
        <v>0</v>
      </c>
      <c r="Z343" s="95">
        <v>0</v>
      </c>
      <c r="AA343" s="95">
        <v>0</v>
      </c>
      <c r="AB343" s="95">
        <v>0</v>
      </c>
      <c r="AC343" s="95">
        <v>0</v>
      </c>
      <c r="AD343" s="95">
        <v>0</v>
      </c>
      <c r="AE343" s="95">
        <v>0</v>
      </c>
      <c r="AF343" s="95">
        <v>0</v>
      </c>
      <c r="AG343" s="95">
        <v>0</v>
      </c>
      <c r="AH343" s="95">
        <v>0</v>
      </c>
      <c r="AI343" s="95">
        <v>0</v>
      </c>
      <c r="AJ343" s="95">
        <v>0</v>
      </c>
      <c r="AK343" s="95">
        <v>0</v>
      </c>
      <c r="AL343" s="95">
        <v>0</v>
      </c>
      <c r="AM343" s="95">
        <v>0</v>
      </c>
      <c r="AN343" s="95">
        <v>0</v>
      </c>
      <c r="AO343" s="95">
        <v>0</v>
      </c>
      <c r="AP343" s="95">
        <v>0</v>
      </c>
      <c r="AQ343" s="95">
        <v>0</v>
      </c>
      <c r="AR343" s="95">
        <v>0</v>
      </c>
      <c r="AS343" s="95">
        <v>0</v>
      </c>
      <c r="AT343" s="95">
        <v>0</v>
      </c>
      <c r="AU343" s="95">
        <v>11</v>
      </c>
      <c r="AV343" s="95">
        <v>0</v>
      </c>
      <c r="AW343" s="95">
        <v>0</v>
      </c>
      <c r="AX343" s="95">
        <v>0</v>
      </c>
      <c r="AY343" s="95">
        <v>0</v>
      </c>
      <c r="AZ343" s="95">
        <v>0</v>
      </c>
      <c r="BA343" s="95">
        <v>0</v>
      </c>
      <c r="BB343" s="95">
        <v>0</v>
      </c>
      <c r="BC343" s="95">
        <v>0</v>
      </c>
      <c r="BD343" s="95">
        <v>0</v>
      </c>
      <c r="BE343" s="95">
        <v>0</v>
      </c>
      <c r="BF343" s="95">
        <v>0</v>
      </c>
      <c r="BG343" s="95">
        <v>0</v>
      </c>
      <c r="BH343" s="95">
        <v>0</v>
      </c>
      <c r="BI343" s="94">
        <f t="shared" si="76"/>
        <v>11</v>
      </c>
      <c r="BJ343" s="98">
        <f t="shared" si="77"/>
        <v>11</v>
      </c>
      <c r="BK343" s="98">
        <f t="shared" si="78"/>
        <v>0</v>
      </c>
      <c r="BL343" s="98">
        <f t="shared" si="79"/>
        <v>0</v>
      </c>
      <c r="BM343" s="98">
        <f t="shared" si="80"/>
        <v>0</v>
      </c>
      <c r="BN343" s="98">
        <f t="shared" si="81"/>
        <v>0</v>
      </c>
      <c r="BO343" s="98">
        <f t="shared" si="82"/>
        <v>0</v>
      </c>
      <c r="BP343" s="98">
        <f t="shared" si="83"/>
        <v>0</v>
      </c>
      <c r="BQ343" s="99">
        <f t="shared" si="84"/>
        <v>11</v>
      </c>
      <c r="BR343" s="94">
        <v>55</v>
      </c>
      <c r="BS343" s="94" t="str">
        <f t="shared" si="73"/>
        <v>Sarbach</v>
      </c>
      <c r="BT343" s="94" t="str">
        <f t="shared" si="74"/>
        <v>Christian</v>
      </c>
      <c r="BU343" s="16" t="str">
        <f>D343</f>
        <v>St, Niklaus</v>
      </c>
    </row>
    <row r="344" spans="1:75" ht="16.899999999999999" customHeight="1" x14ac:dyDescent="0.25">
      <c r="A344" s="17">
        <v>1967</v>
      </c>
      <c r="B344" s="39" t="s">
        <v>785</v>
      </c>
      <c r="C344" s="20" t="s">
        <v>961</v>
      </c>
      <c r="E344" s="95">
        <v>0</v>
      </c>
      <c r="F344" s="95">
        <v>0</v>
      </c>
      <c r="G344" s="95">
        <v>0</v>
      </c>
      <c r="H344" s="95">
        <v>0</v>
      </c>
      <c r="I344" s="95">
        <v>0</v>
      </c>
      <c r="J344" s="95">
        <v>0</v>
      </c>
      <c r="K344" s="95">
        <v>0</v>
      </c>
      <c r="L344" s="95">
        <v>0</v>
      </c>
      <c r="M344" s="95">
        <v>0</v>
      </c>
      <c r="N344" s="95">
        <v>0</v>
      </c>
      <c r="O344" s="95">
        <v>11</v>
      </c>
      <c r="P344" s="95">
        <v>0</v>
      </c>
      <c r="Q344" s="95">
        <v>0</v>
      </c>
      <c r="R344" s="95">
        <v>0</v>
      </c>
      <c r="S344" s="95">
        <v>0</v>
      </c>
      <c r="T344" s="95">
        <v>0</v>
      </c>
      <c r="U344" s="95">
        <v>0</v>
      </c>
      <c r="V344" s="95">
        <v>0</v>
      </c>
      <c r="W344" s="95">
        <v>0</v>
      </c>
      <c r="X344" s="95">
        <v>0</v>
      </c>
      <c r="Y344" s="95">
        <v>0</v>
      </c>
      <c r="Z344" s="95">
        <v>0</v>
      </c>
      <c r="AA344" s="95">
        <v>0</v>
      </c>
      <c r="AB344" s="95">
        <v>0</v>
      </c>
      <c r="AC344" s="95">
        <v>0</v>
      </c>
      <c r="AD344" s="95">
        <v>0</v>
      </c>
      <c r="AE344" s="95">
        <v>0</v>
      </c>
      <c r="AF344" s="95">
        <v>0</v>
      </c>
      <c r="AG344" s="95">
        <v>0</v>
      </c>
      <c r="AH344" s="95">
        <v>0</v>
      </c>
      <c r="AI344" s="95">
        <v>0</v>
      </c>
      <c r="AJ344" s="95">
        <v>0</v>
      </c>
      <c r="AK344" s="95">
        <v>0</v>
      </c>
      <c r="AL344" s="95">
        <v>0</v>
      </c>
      <c r="AM344" s="95">
        <v>0</v>
      </c>
      <c r="AN344" s="95">
        <v>0</v>
      </c>
      <c r="AO344" s="95">
        <v>0</v>
      </c>
      <c r="AP344" s="95">
        <v>0</v>
      </c>
      <c r="AQ344" s="95">
        <v>0</v>
      </c>
      <c r="AR344" s="95">
        <v>0</v>
      </c>
      <c r="AS344" s="95">
        <v>0</v>
      </c>
      <c r="AT344" s="95">
        <v>0</v>
      </c>
      <c r="AU344" s="95">
        <v>0</v>
      </c>
      <c r="AV344" s="95">
        <v>0</v>
      </c>
      <c r="AW344" s="95">
        <v>0</v>
      </c>
      <c r="AX344" s="95">
        <v>0</v>
      </c>
      <c r="AY344" s="95">
        <v>0</v>
      </c>
      <c r="AZ344" s="95">
        <v>0</v>
      </c>
      <c r="BA344" s="95">
        <v>0</v>
      </c>
      <c r="BB344" s="95">
        <v>0</v>
      </c>
      <c r="BC344" s="95">
        <v>0</v>
      </c>
      <c r="BD344" s="95">
        <v>0</v>
      </c>
      <c r="BE344" s="95">
        <v>0</v>
      </c>
      <c r="BF344" s="95">
        <v>0</v>
      </c>
      <c r="BG344" s="95">
        <v>0</v>
      </c>
      <c r="BH344" s="95">
        <v>0</v>
      </c>
      <c r="BI344" s="94">
        <f t="shared" si="76"/>
        <v>11</v>
      </c>
      <c r="BJ344" s="98">
        <f t="shared" si="77"/>
        <v>11</v>
      </c>
      <c r="BK344" s="98">
        <f t="shared" si="78"/>
        <v>0</v>
      </c>
      <c r="BL344" s="98">
        <f t="shared" si="79"/>
        <v>0</v>
      </c>
      <c r="BM344" s="98">
        <f t="shared" si="80"/>
        <v>0</v>
      </c>
      <c r="BN344" s="98">
        <f t="shared" si="81"/>
        <v>0</v>
      </c>
      <c r="BO344" s="98">
        <f t="shared" si="82"/>
        <v>0</v>
      </c>
      <c r="BP344" s="98">
        <f t="shared" si="83"/>
        <v>0</v>
      </c>
      <c r="BQ344" s="99">
        <f t="shared" si="84"/>
        <v>11</v>
      </c>
      <c r="BR344" s="94">
        <v>55</v>
      </c>
      <c r="BS344" s="94" t="str">
        <f t="shared" si="73"/>
        <v>Schneider</v>
      </c>
      <c r="BT344" s="94" t="str">
        <f t="shared" si="74"/>
        <v>Thomas</v>
      </c>
    </row>
    <row r="345" spans="1:75" ht="16.899999999999999" customHeight="1" x14ac:dyDescent="0.25">
      <c r="A345" s="93">
        <v>1969</v>
      </c>
      <c r="B345" s="95" t="s">
        <v>1121</v>
      </c>
      <c r="C345" s="95" t="s">
        <v>1122</v>
      </c>
      <c r="D345" s="96" t="s">
        <v>86</v>
      </c>
      <c r="E345" s="95">
        <v>0</v>
      </c>
      <c r="F345" s="95">
        <v>0</v>
      </c>
      <c r="G345" s="95">
        <v>0</v>
      </c>
      <c r="H345" s="95">
        <v>0</v>
      </c>
      <c r="I345" s="95">
        <v>0</v>
      </c>
      <c r="J345" s="95">
        <v>0</v>
      </c>
      <c r="K345" s="95">
        <v>11</v>
      </c>
      <c r="L345" s="95">
        <v>0</v>
      </c>
      <c r="M345" s="95">
        <v>0</v>
      </c>
      <c r="N345" s="95">
        <v>0</v>
      </c>
      <c r="O345" s="95">
        <v>0</v>
      </c>
      <c r="P345" s="95">
        <v>0</v>
      </c>
      <c r="Q345" s="95">
        <v>0</v>
      </c>
      <c r="R345" s="95">
        <v>0</v>
      </c>
      <c r="S345" s="95">
        <v>0</v>
      </c>
      <c r="T345" s="95">
        <v>0</v>
      </c>
      <c r="U345" s="95">
        <v>0</v>
      </c>
      <c r="V345" s="95">
        <v>0</v>
      </c>
      <c r="W345" s="95">
        <v>0</v>
      </c>
      <c r="X345" s="95">
        <v>0</v>
      </c>
      <c r="Y345" s="95">
        <v>0</v>
      </c>
      <c r="Z345" s="95">
        <v>0</v>
      </c>
      <c r="AA345" s="95">
        <v>0</v>
      </c>
      <c r="AB345" s="95">
        <v>0</v>
      </c>
      <c r="AC345" s="95">
        <v>0</v>
      </c>
      <c r="AD345" s="95">
        <v>0</v>
      </c>
      <c r="AE345" s="95">
        <v>0</v>
      </c>
      <c r="AF345" s="95">
        <v>0</v>
      </c>
      <c r="AG345" s="95">
        <v>0</v>
      </c>
      <c r="AH345" s="95">
        <v>0</v>
      </c>
      <c r="AI345" s="95">
        <v>0</v>
      </c>
      <c r="AJ345" s="95">
        <v>0</v>
      </c>
      <c r="AK345" s="95">
        <v>0</v>
      </c>
      <c r="AL345" s="95">
        <v>0</v>
      </c>
      <c r="AM345" s="95">
        <v>0</v>
      </c>
      <c r="AN345" s="95">
        <v>0</v>
      </c>
      <c r="AO345" s="95">
        <v>0</v>
      </c>
      <c r="AP345" s="95">
        <v>0</v>
      </c>
      <c r="AQ345" s="95">
        <v>0</v>
      </c>
      <c r="AR345" s="95">
        <v>0</v>
      </c>
      <c r="AS345" s="95">
        <v>0</v>
      </c>
      <c r="AT345" s="95">
        <v>0</v>
      </c>
      <c r="AU345" s="95">
        <v>0</v>
      </c>
      <c r="AV345" s="95">
        <v>0</v>
      </c>
      <c r="AW345" s="95">
        <v>0</v>
      </c>
      <c r="AX345" s="95">
        <v>0</v>
      </c>
      <c r="AY345" s="95">
        <v>0</v>
      </c>
      <c r="AZ345" s="95">
        <v>0</v>
      </c>
      <c r="BA345" s="95">
        <v>0</v>
      </c>
      <c r="BB345" s="95">
        <v>0</v>
      </c>
      <c r="BC345" s="95">
        <v>0</v>
      </c>
      <c r="BD345" s="95">
        <v>0</v>
      </c>
      <c r="BE345" s="95">
        <v>0</v>
      </c>
      <c r="BF345" s="95">
        <v>0</v>
      </c>
      <c r="BG345" s="95">
        <v>0</v>
      </c>
      <c r="BH345" s="95">
        <v>0</v>
      </c>
      <c r="BI345" s="94">
        <f t="shared" si="76"/>
        <v>11</v>
      </c>
      <c r="BJ345" s="98">
        <f t="shared" si="77"/>
        <v>11</v>
      </c>
      <c r="BK345" s="98">
        <f t="shared" si="78"/>
        <v>0</v>
      </c>
      <c r="BL345" s="98">
        <f t="shared" si="79"/>
        <v>0</v>
      </c>
      <c r="BM345" s="98">
        <f t="shared" si="80"/>
        <v>0</v>
      </c>
      <c r="BN345" s="98">
        <f t="shared" si="81"/>
        <v>0</v>
      </c>
      <c r="BO345" s="98">
        <f t="shared" si="82"/>
        <v>0</v>
      </c>
      <c r="BP345" s="98">
        <f t="shared" si="83"/>
        <v>0</v>
      </c>
      <c r="BQ345" s="99">
        <f t="shared" si="84"/>
        <v>11</v>
      </c>
      <c r="BR345" s="94">
        <v>55</v>
      </c>
      <c r="BS345" s="94" t="str">
        <f t="shared" si="73"/>
        <v>Yerly</v>
      </c>
      <c r="BT345" s="94" t="str">
        <f t="shared" si="74"/>
        <v>Bertrand</v>
      </c>
      <c r="BU345" s="16" t="str">
        <f>D345</f>
        <v>Sierre</v>
      </c>
    </row>
    <row r="346" spans="1:75" ht="16.899999999999999" customHeight="1" x14ac:dyDescent="0.25">
      <c r="A346" s="93">
        <v>1971</v>
      </c>
      <c r="B346" s="95" t="s">
        <v>4161</v>
      </c>
      <c r="C346" s="95" t="s">
        <v>684</v>
      </c>
      <c r="D346" s="96" t="s">
        <v>4162</v>
      </c>
      <c r="E346" s="95">
        <v>0</v>
      </c>
      <c r="F346" s="95">
        <v>0</v>
      </c>
      <c r="G346" s="95">
        <v>0</v>
      </c>
      <c r="H346" s="95">
        <v>0</v>
      </c>
      <c r="I346" s="95">
        <v>0</v>
      </c>
      <c r="J346" s="95">
        <v>0</v>
      </c>
      <c r="K346" s="95">
        <v>0</v>
      </c>
      <c r="L346" s="95">
        <v>0</v>
      </c>
      <c r="M346" s="95">
        <v>0</v>
      </c>
      <c r="N346" s="95">
        <v>0</v>
      </c>
      <c r="O346" s="95">
        <v>0</v>
      </c>
      <c r="P346" s="95">
        <v>0</v>
      </c>
      <c r="Q346" s="95">
        <v>0</v>
      </c>
      <c r="R346" s="95">
        <v>0</v>
      </c>
      <c r="S346" s="95">
        <v>0</v>
      </c>
      <c r="T346" s="95">
        <v>0</v>
      </c>
      <c r="U346" s="95">
        <v>0</v>
      </c>
      <c r="V346" s="95">
        <v>0</v>
      </c>
      <c r="W346" s="95">
        <v>0</v>
      </c>
      <c r="X346" s="95">
        <v>0</v>
      </c>
      <c r="Y346" s="95">
        <v>0</v>
      </c>
      <c r="Z346" s="95">
        <v>0</v>
      </c>
      <c r="AA346" s="95">
        <v>0</v>
      </c>
      <c r="AB346" s="95">
        <v>0</v>
      </c>
      <c r="AC346" s="95">
        <v>0</v>
      </c>
      <c r="AD346" s="95">
        <v>0</v>
      </c>
      <c r="AE346" s="95">
        <v>0</v>
      </c>
      <c r="AF346" s="95">
        <v>0</v>
      </c>
      <c r="AG346" s="95">
        <v>0</v>
      </c>
      <c r="AH346" s="95">
        <v>0</v>
      </c>
      <c r="AI346" s="95">
        <v>0</v>
      </c>
      <c r="AJ346" s="95">
        <v>11</v>
      </c>
      <c r="AK346" s="95">
        <v>0</v>
      </c>
      <c r="AL346" s="95">
        <v>0</v>
      </c>
      <c r="AM346" s="95">
        <v>0</v>
      </c>
      <c r="AN346" s="95">
        <v>0</v>
      </c>
      <c r="AO346" s="95">
        <v>0</v>
      </c>
      <c r="AP346" s="95">
        <v>0</v>
      </c>
      <c r="AQ346" s="95">
        <v>0</v>
      </c>
      <c r="AR346" s="95">
        <v>0</v>
      </c>
      <c r="AS346" s="95">
        <v>0</v>
      </c>
      <c r="AT346" s="95">
        <v>0</v>
      </c>
      <c r="AU346" s="95">
        <v>0</v>
      </c>
      <c r="AV346" s="95">
        <v>0</v>
      </c>
      <c r="AW346" s="95">
        <v>0</v>
      </c>
      <c r="AX346" s="95">
        <v>0</v>
      </c>
      <c r="AY346" s="95">
        <v>0</v>
      </c>
      <c r="AZ346" s="95">
        <v>0</v>
      </c>
      <c r="BA346" s="95">
        <v>0</v>
      </c>
      <c r="BB346" s="95">
        <v>0</v>
      </c>
      <c r="BC346" s="95">
        <v>0</v>
      </c>
      <c r="BD346" s="95">
        <v>0</v>
      </c>
      <c r="BE346" s="95">
        <v>0</v>
      </c>
      <c r="BF346" s="95">
        <v>0</v>
      </c>
      <c r="BG346" s="95">
        <v>0</v>
      </c>
      <c r="BH346" s="95">
        <v>0</v>
      </c>
      <c r="BI346" s="94">
        <f t="shared" si="76"/>
        <v>11</v>
      </c>
      <c r="BJ346" s="98">
        <f t="shared" si="77"/>
        <v>11</v>
      </c>
      <c r="BK346" s="98">
        <f t="shared" si="78"/>
        <v>0</v>
      </c>
      <c r="BL346" s="98">
        <f t="shared" si="79"/>
        <v>0</v>
      </c>
      <c r="BM346" s="98">
        <f t="shared" si="80"/>
        <v>0</v>
      </c>
      <c r="BN346" s="98">
        <f t="shared" si="81"/>
        <v>0</v>
      </c>
      <c r="BO346" s="98">
        <f t="shared" si="82"/>
        <v>0</v>
      </c>
      <c r="BP346" s="98">
        <f t="shared" si="83"/>
        <v>0</v>
      </c>
      <c r="BQ346" s="99">
        <f t="shared" si="84"/>
        <v>11</v>
      </c>
      <c r="BR346" s="94">
        <v>55</v>
      </c>
      <c r="BS346" s="94" t="str">
        <f t="shared" si="73"/>
        <v>Zahnd</v>
      </c>
      <c r="BT346" s="94" t="str">
        <f t="shared" si="74"/>
        <v>Alexandre</v>
      </c>
      <c r="BU346" s="16" t="str">
        <f>D346</f>
        <v>Sugens</v>
      </c>
    </row>
    <row r="347" spans="1:75" ht="16.899999999999999" customHeight="1" x14ac:dyDescent="0.25">
      <c r="A347" s="93">
        <v>1968</v>
      </c>
      <c r="B347" s="95" t="s">
        <v>544</v>
      </c>
      <c r="C347" s="95" t="s">
        <v>2642</v>
      </c>
      <c r="D347" s="96"/>
      <c r="E347" s="95">
        <v>0</v>
      </c>
      <c r="F347" s="95">
        <v>0</v>
      </c>
      <c r="G347" s="95">
        <v>0</v>
      </c>
      <c r="H347" s="95">
        <v>0</v>
      </c>
      <c r="I347" s="95">
        <v>0</v>
      </c>
      <c r="J347" s="95">
        <v>0</v>
      </c>
      <c r="K347" s="95">
        <v>0</v>
      </c>
      <c r="L347" s="95">
        <v>0</v>
      </c>
      <c r="M347" s="95">
        <v>0</v>
      </c>
      <c r="N347" s="95">
        <v>0</v>
      </c>
      <c r="O347" s="95">
        <v>0</v>
      </c>
      <c r="P347" s="95">
        <v>0</v>
      </c>
      <c r="Q347" s="95">
        <v>0</v>
      </c>
      <c r="R347" s="95">
        <v>0</v>
      </c>
      <c r="S347" s="95">
        <v>0</v>
      </c>
      <c r="T347" s="95">
        <v>0</v>
      </c>
      <c r="U347" s="95">
        <v>10</v>
      </c>
      <c r="V347" s="95">
        <v>0</v>
      </c>
      <c r="W347" s="95">
        <v>0</v>
      </c>
      <c r="X347" s="95">
        <v>0</v>
      </c>
      <c r="Y347" s="95">
        <v>0</v>
      </c>
      <c r="Z347" s="95">
        <v>0</v>
      </c>
      <c r="AA347" s="95">
        <v>0</v>
      </c>
      <c r="AB347" s="95">
        <v>0</v>
      </c>
      <c r="AC347" s="95">
        <v>0</v>
      </c>
      <c r="AD347" s="95">
        <v>0</v>
      </c>
      <c r="AE347" s="95">
        <v>0</v>
      </c>
      <c r="AF347" s="95">
        <v>0</v>
      </c>
      <c r="AG347" s="95">
        <v>0</v>
      </c>
      <c r="AH347" s="95">
        <v>0</v>
      </c>
      <c r="AI347" s="95">
        <v>0</v>
      </c>
      <c r="AJ347" s="95">
        <v>0</v>
      </c>
      <c r="AK347" s="95">
        <v>0</v>
      </c>
      <c r="AL347" s="95">
        <v>0</v>
      </c>
      <c r="AM347" s="95">
        <v>0</v>
      </c>
      <c r="AN347" s="95">
        <v>0</v>
      </c>
      <c r="AO347" s="95">
        <v>0</v>
      </c>
      <c r="AP347" s="95">
        <v>0</v>
      </c>
      <c r="AQ347" s="95">
        <v>0</v>
      </c>
      <c r="AR347" s="95">
        <v>0</v>
      </c>
      <c r="AS347" s="95">
        <v>0</v>
      </c>
      <c r="AT347" s="95">
        <v>0</v>
      </c>
      <c r="AU347" s="95">
        <v>0</v>
      </c>
      <c r="AV347" s="95">
        <v>0</v>
      </c>
      <c r="AW347" s="95">
        <v>0</v>
      </c>
      <c r="AX347" s="95">
        <v>0</v>
      </c>
      <c r="AY347" s="95">
        <v>0</v>
      </c>
      <c r="AZ347" s="95">
        <v>0</v>
      </c>
      <c r="BA347" s="95">
        <v>0</v>
      </c>
      <c r="BB347" s="95">
        <v>0</v>
      </c>
      <c r="BC347" s="95">
        <v>0</v>
      </c>
      <c r="BD347" s="95">
        <v>0</v>
      </c>
      <c r="BE347" s="95">
        <v>0</v>
      </c>
      <c r="BF347" s="95">
        <v>0</v>
      </c>
      <c r="BG347" s="95">
        <v>0</v>
      </c>
      <c r="BH347" s="95">
        <v>0</v>
      </c>
      <c r="BI347" s="94">
        <f t="shared" si="76"/>
        <v>10</v>
      </c>
      <c r="BJ347" s="98">
        <f t="shared" si="77"/>
        <v>10</v>
      </c>
      <c r="BK347" s="98">
        <f t="shared" si="78"/>
        <v>0</v>
      </c>
      <c r="BL347" s="98">
        <f t="shared" si="79"/>
        <v>0</v>
      </c>
      <c r="BM347" s="98">
        <f t="shared" si="80"/>
        <v>0</v>
      </c>
      <c r="BN347" s="98">
        <f t="shared" si="81"/>
        <v>0</v>
      </c>
      <c r="BO347" s="98">
        <f t="shared" si="82"/>
        <v>0</v>
      </c>
      <c r="BP347" s="98">
        <f t="shared" si="83"/>
        <v>0</v>
      </c>
      <c r="BQ347" s="99">
        <f t="shared" si="84"/>
        <v>10</v>
      </c>
      <c r="BR347" s="94">
        <v>56</v>
      </c>
      <c r="BS347" s="94" t="str">
        <f t="shared" si="73"/>
        <v>Bertholet</v>
      </c>
      <c r="BT347" s="94" t="str">
        <f t="shared" si="74"/>
        <v>Chrisitan</v>
      </c>
      <c r="BV347" s="94"/>
      <c r="BW347" s="94"/>
    </row>
    <row r="348" spans="1:75" ht="16.899999999999999" customHeight="1" x14ac:dyDescent="0.25">
      <c r="A348" s="93">
        <v>1972</v>
      </c>
      <c r="B348" s="95" t="s">
        <v>617</v>
      </c>
      <c r="C348" s="95" t="s">
        <v>99</v>
      </c>
      <c r="D348" s="96" t="s">
        <v>603</v>
      </c>
      <c r="E348" s="95">
        <v>0</v>
      </c>
      <c r="F348" s="95">
        <v>0</v>
      </c>
      <c r="G348" s="95">
        <v>0</v>
      </c>
      <c r="H348" s="95">
        <v>0</v>
      </c>
      <c r="I348" s="95">
        <v>0</v>
      </c>
      <c r="J348" s="95">
        <v>0</v>
      </c>
      <c r="K348" s="95">
        <v>10</v>
      </c>
      <c r="L348" s="95">
        <v>0</v>
      </c>
      <c r="M348" s="95">
        <v>0</v>
      </c>
      <c r="N348" s="95">
        <v>0</v>
      </c>
      <c r="O348" s="95">
        <v>0</v>
      </c>
      <c r="P348" s="95">
        <v>0</v>
      </c>
      <c r="Q348" s="95">
        <v>0</v>
      </c>
      <c r="R348" s="95">
        <v>0</v>
      </c>
      <c r="S348" s="95">
        <v>0</v>
      </c>
      <c r="T348" s="95">
        <v>0</v>
      </c>
      <c r="U348" s="95">
        <v>0</v>
      </c>
      <c r="V348" s="95">
        <v>0</v>
      </c>
      <c r="W348" s="95">
        <v>0</v>
      </c>
      <c r="X348" s="95">
        <v>0</v>
      </c>
      <c r="Y348" s="95">
        <v>0</v>
      </c>
      <c r="Z348" s="95">
        <v>0</v>
      </c>
      <c r="AA348" s="95">
        <v>0</v>
      </c>
      <c r="AB348" s="95">
        <v>0</v>
      </c>
      <c r="AC348" s="95">
        <v>0</v>
      </c>
      <c r="AD348" s="95">
        <v>0</v>
      </c>
      <c r="AE348" s="95">
        <v>0</v>
      </c>
      <c r="AF348" s="95">
        <v>0</v>
      </c>
      <c r="AG348" s="95">
        <v>0</v>
      </c>
      <c r="AH348" s="95">
        <v>0</v>
      </c>
      <c r="AI348" s="95">
        <v>0</v>
      </c>
      <c r="AJ348" s="95">
        <v>0</v>
      </c>
      <c r="AK348" s="95">
        <v>0</v>
      </c>
      <c r="AL348" s="95">
        <v>0</v>
      </c>
      <c r="AM348" s="95">
        <v>0</v>
      </c>
      <c r="AN348" s="95">
        <v>0</v>
      </c>
      <c r="AO348" s="95">
        <v>0</v>
      </c>
      <c r="AP348" s="95">
        <v>0</v>
      </c>
      <c r="AQ348" s="95">
        <v>0</v>
      </c>
      <c r="AR348" s="95">
        <v>0</v>
      </c>
      <c r="AS348" s="95">
        <v>0</v>
      </c>
      <c r="AT348" s="95">
        <v>0</v>
      </c>
      <c r="AU348" s="95">
        <v>0</v>
      </c>
      <c r="AV348" s="95">
        <v>0</v>
      </c>
      <c r="AW348" s="95">
        <v>0</v>
      </c>
      <c r="AX348" s="95">
        <v>0</v>
      </c>
      <c r="AY348" s="95">
        <v>0</v>
      </c>
      <c r="AZ348" s="95">
        <v>0</v>
      </c>
      <c r="BA348" s="95">
        <v>0</v>
      </c>
      <c r="BB348" s="95">
        <v>0</v>
      </c>
      <c r="BC348" s="95">
        <v>0</v>
      </c>
      <c r="BD348" s="95">
        <v>0</v>
      </c>
      <c r="BE348" s="95">
        <v>0</v>
      </c>
      <c r="BF348" s="95">
        <v>0</v>
      </c>
      <c r="BG348" s="95">
        <v>0</v>
      </c>
      <c r="BH348" s="95">
        <v>0</v>
      </c>
      <c r="BI348" s="94">
        <f t="shared" si="76"/>
        <v>10</v>
      </c>
      <c r="BJ348" s="98">
        <f t="shared" si="77"/>
        <v>10</v>
      </c>
      <c r="BK348" s="98">
        <f t="shared" si="78"/>
        <v>0</v>
      </c>
      <c r="BL348" s="98">
        <f t="shared" si="79"/>
        <v>0</v>
      </c>
      <c r="BM348" s="98">
        <f t="shared" si="80"/>
        <v>0</v>
      </c>
      <c r="BN348" s="98">
        <f t="shared" si="81"/>
        <v>0</v>
      </c>
      <c r="BO348" s="98">
        <f t="shared" si="82"/>
        <v>0</v>
      </c>
      <c r="BP348" s="98">
        <f t="shared" si="83"/>
        <v>0</v>
      </c>
      <c r="BQ348" s="99">
        <f t="shared" si="84"/>
        <v>10</v>
      </c>
      <c r="BR348" s="94">
        <v>56</v>
      </c>
      <c r="BS348" s="94" t="str">
        <f t="shared" si="73"/>
        <v>Délèze</v>
      </c>
      <c r="BT348" s="94" t="str">
        <f t="shared" si="74"/>
        <v>Sébastien</v>
      </c>
      <c r="BU348" s="16" t="str">
        <f t="shared" ref="BU348:BU353" si="85">D348</f>
        <v>Grône</v>
      </c>
      <c r="BV348" s="94"/>
      <c r="BW348" s="94"/>
    </row>
    <row r="349" spans="1:75" ht="16.899999999999999" customHeight="1" x14ac:dyDescent="0.25">
      <c r="A349" s="93">
        <v>1970</v>
      </c>
      <c r="B349" s="95" t="s">
        <v>3639</v>
      </c>
      <c r="C349" s="95" t="s">
        <v>59</v>
      </c>
      <c r="D349" s="96" t="s">
        <v>3640</v>
      </c>
      <c r="E349" s="95">
        <v>0</v>
      </c>
      <c r="F349" s="95">
        <v>0</v>
      </c>
      <c r="G349" s="95">
        <v>0</v>
      </c>
      <c r="H349" s="95">
        <v>0</v>
      </c>
      <c r="I349" s="95">
        <v>0</v>
      </c>
      <c r="J349" s="95">
        <v>0</v>
      </c>
      <c r="K349" s="95">
        <v>0</v>
      </c>
      <c r="L349" s="95">
        <v>0</v>
      </c>
      <c r="M349" s="95">
        <v>0</v>
      </c>
      <c r="N349" s="95">
        <v>0</v>
      </c>
      <c r="O349" s="95">
        <v>0</v>
      </c>
      <c r="P349" s="95">
        <v>0</v>
      </c>
      <c r="Q349" s="95">
        <v>0</v>
      </c>
      <c r="R349" s="95">
        <v>0</v>
      </c>
      <c r="S349" s="95">
        <v>0</v>
      </c>
      <c r="T349" s="95">
        <v>0</v>
      </c>
      <c r="U349" s="95">
        <v>0</v>
      </c>
      <c r="V349" s="95">
        <v>0</v>
      </c>
      <c r="W349" s="95">
        <v>0</v>
      </c>
      <c r="X349" s="95">
        <v>0</v>
      </c>
      <c r="Y349" s="95">
        <v>0</v>
      </c>
      <c r="Z349" s="95">
        <v>0</v>
      </c>
      <c r="AA349" s="95">
        <v>0</v>
      </c>
      <c r="AB349" s="95">
        <v>0</v>
      </c>
      <c r="AC349" s="95">
        <v>0</v>
      </c>
      <c r="AD349" s="95">
        <v>0</v>
      </c>
      <c r="AE349" s="95">
        <v>0</v>
      </c>
      <c r="AF349" s="95">
        <v>0</v>
      </c>
      <c r="AG349" s="95">
        <v>0</v>
      </c>
      <c r="AH349" s="95">
        <v>10</v>
      </c>
      <c r="AI349" s="95">
        <v>0</v>
      </c>
      <c r="AJ349" s="95">
        <v>0</v>
      </c>
      <c r="AK349" s="95">
        <v>0</v>
      </c>
      <c r="AL349" s="95">
        <v>0</v>
      </c>
      <c r="AM349" s="95">
        <v>0</v>
      </c>
      <c r="AN349" s="95">
        <v>0</v>
      </c>
      <c r="AO349" s="95">
        <v>0</v>
      </c>
      <c r="AP349" s="95">
        <v>0</v>
      </c>
      <c r="AQ349" s="95">
        <v>0</v>
      </c>
      <c r="AR349" s="95">
        <v>0</v>
      </c>
      <c r="AS349" s="95">
        <v>0</v>
      </c>
      <c r="AT349" s="95">
        <v>0</v>
      </c>
      <c r="AU349" s="95">
        <v>0</v>
      </c>
      <c r="AV349" s="95">
        <v>0</v>
      </c>
      <c r="AW349" s="95">
        <v>0</v>
      </c>
      <c r="AX349" s="95">
        <v>0</v>
      </c>
      <c r="AY349" s="95">
        <v>0</v>
      </c>
      <c r="AZ349" s="95">
        <v>0</v>
      </c>
      <c r="BA349" s="95">
        <v>0</v>
      </c>
      <c r="BB349" s="95">
        <v>0</v>
      </c>
      <c r="BC349" s="95">
        <v>0</v>
      </c>
      <c r="BD349" s="95">
        <v>0</v>
      </c>
      <c r="BE349" s="95">
        <v>0</v>
      </c>
      <c r="BF349" s="95">
        <v>0</v>
      </c>
      <c r="BG349" s="95">
        <v>0</v>
      </c>
      <c r="BH349" s="95">
        <v>0</v>
      </c>
      <c r="BI349" s="94">
        <f t="shared" si="76"/>
        <v>10</v>
      </c>
      <c r="BJ349" s="98">
        <f t="shared" si="77"/>
        <v>10</v>
      </c>
      <c r="BK349" s="98">
        <f t="shared" si="78"/>
        <v>0</v>
      </c>
      <c r="BL349" s="98">
        <f t="shared" si="79"/>
        <v>0</v>
      </c>
      <c r="BM349" s="98">
        <f t="shared" si="80"/>
        <v>0</v>
      </c>
      <c r="BN349" s="98">
        <f t="shared" si="81"/>
        <v>0</v>
      </c>
      <c r="BO349" s="98">
        <f t="shared" si="82"/>
        <v>0</v>
      </c>
      <c r="BP349" s="98">
        <f t="shared" si="83"/>
        <v>0</v>
      </c>
      <c r="BQ349" s="99">
        <f t="shared" si="84"/>
        <v>10</v>
      </c>
      <c r="BR349" s="94">
        <v>56</v>
      </c>
      <c r="BS349" s="94" t="str">
        <f t="shared" si="73"/>
        <v>Diemunsch</v>
      </c>
      <c r="BT349" s="94" t="str">
        <f t="shared" si="74"/>
        <v>Gilles</v>
      </c>
      <c r="BU349" s="16" t="str">
        <f t="shared" si="85"/>
        <v>F-Saint Amarin</v>
      </c>
      <c r="BV349" s="94"/>
      <c r="BW349" s="94"/>
    </row>
    <row r="350" spans="1:75" ht="16.899999999999999" customHeight="1" x14ac:dyDescent="0.25">
      <c r="A350" s="93">
        <v>1967</v>
      </c>
      <c r="B350" s="96" t="s">
        <v>2369</v>
      </c>
      <c r="C350" s="95" t="s">
        <v>2351</v>
      </c>
      <c r="D350" s="96" t="s">
        <v>2277</v>
      </c>
      <c r="E350" s="95">
        <v>0</v>
      </c>
      <c r="F350" s="95">
        <v>0</v>
      </c>
      <c r="G350" s="95">
        <v>0</v>
      </c>
      <c r="H350" s="95">
        <v>0</v>
      </c>
      <c r="I350" s="95">
        <v>0</v>
      </c>
      <c r="J350" s="95">
        <v>0</v>
      </c>
      <c r="K350" s="95">
        <v>0</v>
      </c>
      <c r="L350" s="95">
        <v>0</v>
      </c>
      <c r="M350" s="95">
        <v>0</v>
      </c>
      <c r="N350" s="95">
        <v>0</v>
      </c>
      <c r="O350" s="95">
        <v>0</v>
      </c>
      <c r="P350" s="95">
        <v>0</v>
      </c>
      <c r="Q350" s="95">
        <v>0</v>
      </c>
      <c r="R350" s="95">
        <v>0</v>
      </c>
      <c r="S350" s="95">
        <v>0</v>
      </c>
      <c r="T350" s="95">
        <v>10</v>
      </c>
      <c r="U350" s="95">
        <v>0</v>
      </c>
      <c r="V350" s="95">
        <v>0</v>
      </c>
      <c r="W350" s="95">
        <v>0</v>
      </c>
      <c r="X350" s="95">
        <v>0</v>
      </c>
      <c r="Y350" s="95">
        <v>0</v>
      </c>
      <c r="Z350" s="95">
        <v>0</v>
      </c>
      <c r="AA350" s="95">
        <v>0</v>
      </c>
      <c r="AB350" s="95">
        <v>0</v>
      </c>
      <c r="AC350" s="95">
        <v>0</v>
      </c>
      <c r="AD350" s="95">
        <v>0</v>
      </c>
      <c r="AE350" s="95">
        <v>0</v>
      </c>
      <c r="AF350" s="95">
        <v>0</v>
      </c>
      <c r="AG350" s="95">
        <v>0</v>
      </c>
      <c r="AH350" s="95">
        <v>0</v>
      </c>
      <c r="AI350" s="95">
        <v>0</v>
      </c>
      <c r="AJ350" s="95">
        <v>0</v>
      </c>
      <c r="AK350" s="95">
        <v>0</v>
      </c>
      <c r="AL350" s="95">
        <v>0</v>
      </c>
      <c r="AM350" s="95">
        <v>0</v>
      </c>
      <c r="AN350" s="95">
        <v>0</v>
      </c>
      <c r="AO350" s="95">
        <v>0</v>
      </c>
      <c r="AP350" s="95">
        <v>0</v>
      </c>
      <c r="AQ350" s="95">
        <v>0</v>
      </c>
      <c r="AR350" s="95">
        <v>0</v>
      </c>
      <c r="AS350" s="95">
        <v>0</v>
      </c>
      <c r="AT350" s="95">
        <v>0</v>
      </c>
      <c r="AU350" s="95">
        <v>0</v>
      </c>
      <c r="AV350" s="95">
        <v>0</v>
      </c>
      <c r="AW350" s="95">
        <v>0</v>
      </c>
      <c r="AX350" s="95">
        <v>0</v>
      </c>
      <c r="AY350" s="95">
        <v>0</v>
      </c>
      <c r="AZ350" s="95">
        <v>0</v>
      </c>
      <c r="BA350" s="95">
        <v>0</v>
      </c>
      <c r="BB350" s="95">
        <v>0</v>
      </c>
      <c r="BC350" s="95">
        <v>0</v>
      </c>
      <c r="BD350" s="95">
        <v>0</v>
      </c>
      <c r="BE350" s="95">
        <v>0</v>
      </c>
      <c r="BF350" s="95">
        <v>0</v>
      </c>
      <c r="BG350" s="95">
        <v>0</v>
      </c>
      <c r="BH350" s="95">
        <v>0</v>
      </c>
      <c r="BI350" s="94">
        <f t="shared" si="76"/>
        <v>10</v>
      </c>
      <c r="BJ350" s="98">
        <f t="shared" si="77"/>
        <v>10</v>
      </c>
      <c r="BK350" s="98">
        <f t="shared" si="78"/>
        <v>0</v>
      </c>
      <c r="BL350" s="98">
        <f t="shared" si="79"/>
        <v>0</v>
      </c>
      <c r="BM350" s="98">
        <f t="shared" si="80"/>
        <v>0</v>
      </c>
      <c r="BN350" s="98">
        <f t="shared" si="81"/>
        <v>0</v>
      </c>
      <c r="BO350" s="98">
        <f t="shared" si="82"/>
        <v>0</v>
      </c>
      <c r="BP350" s="98">
        <f t="shared" si="83"/>
        <v>0</v>
      </c>
      <c r="BQ350" s="99">
        <f t="shared" si="84"/>
        <v>10</v>
      </c>
      <c r="BR350" s="94">
        <v>56</v>
      </c>
      <c r="BS350" s="94" t="str">
        <f t="shared" si="73"/>
        <v>Enzmann</v>
      </c>
      <c r="BT350" s="94" t="str">
        <f t="shared" si="74"/>
        <v>Alex</v>
      </c>
      <c r="BU350" s="16" t="str">
        <f t="shared" si="85"/>
        <v>Stäfa</v>
      </c>
      <c r="BV350" s="94"/>
      <c r="BW350" s="94"/>
    </row>
    <row r="351" spans="1:75" ht="16.899999999999999" customHeight="1" x14ac:dyDescent="0.25">
      <c r="A351" s="93">
        <v>1971</v>
      </c>
      <c r="B351" s="95" t="s">
        <v>3400</v>
      </c>
      <c r="C351" s="95" t="s">
        <v>3401</v>
      </c>
      <c r="D351" s="96" t="s">
        <v>2153</v>
      </c>
      <c r="E351" s="95">
        <v>0</v>
      </c>
      <c r="F351" s="95">
        <v>0</v>
      </c>
      <c r="G351" s="95">
        <v>0</v>
      </c>
      <c r="H351" s="95">
        <v>0</v>
      </c>
      <c r="I351" s="95">
        <v>0</v>
      </c>
      <c r="J351" s="95">
        <v>0</v>
      </c>
      <c r="K351" s="95">
        <v>0</v>
      </c>
      <c r="L351" s="95">
        <v>0</v>
      </c>
      <c r="M351" s="95">
        <v>0</v>
      </c>
      <c r="N351" s="95">
        <v>0</v>
      </c>
      <c r="O351" s="95">
        <v>0</v>
      </c>
      <c r="P351" s="95">
        <v>0</v>
      </c>
      <c r="Q351" s="95">
        <v>0</v>
      </c>
      <c r="R351" s="95">
        <v>0</v>
      </c>
      <c r="S351" s="95">
        <v>0</v>
      </c>
      <c r="T351" s="95">
        <v>0</v>
      </c>
      <c r="U351" s="95">
        <v>0</v>
      </c>
      <c r="V351" s="95">
        <v>0</v>
      </c>
      <c r="W351" s="95">
        <v>0</v>
      </c>
      <c r="X351" s="95">
        <v>0</v>
      </c>
      <c r="Y351" s="95">
        <v>0</v>
      </c>
      <c r="Z351" s="95">
        <v>0</v>
      </c>
      <c r="AA351" s="95">
        <v>0</v>
      </c>
      <c r="AB351" s="95">
        <v>0</v>
      </c>
      <c r="AC351" s="95">
        <v>0</v>
      </c>
      <c r="AD351" s="95">
        <v>10</v>
      </c>
      <c r="AE351" s="95">
        <v>0</v>
      </c>
      <c r="AF351" s="95">
        <v>0</v>
      </c>
      <c r="AG351" s="95">
        <v>0</v>
      </c>
      <c r="AH351" s="95">
        <v>0</v>
      </c>
      <c r="AI351" s="95">
        <v>0</v>
      </c>
      <c r="AJ351" s="95">
        <v>0</v>
      </c>
      <c r="AK351" s="95">
        <v>0</v>
      </c>
      <c r="AL351" s="95">
        <v>0</v>
      </c>
      <c r="AM351" s="95">
        <v>0</v>
      </c>
      <c r="AN351" s="95">
        <v>0</v>
      </c>
      <c r="AO351" s="95">
        <v>0</v>
      </c>
      <c r="AP351" s="95">
        <v>0</v>
      </c>
      <c r="AQ351" s="95">
        <v>0</v>
      </c>
      <c r="AR351" s="95">
        <v>0</v>
      </c>
      <c r="AS351" s="95">
        <v>0</v>
      </c>
      <c r="AT351" s="95">
        <v>0</v>
      </c>
      <c r="AU351" s="95">
        <v>0</v>
      </c>
      <c r="AV351" s="95">
        <v>0</v>
      </c>
      <c r="AW351" s="95">
        <v>0</v>
      </c>
      <c r="AX351" s="95">
        <v>0</v>
      </c>
      <c r="AY351" s="95">
        <v>0</v>
      </c>
      <c r="AZ351" s="95">
        <v>0</v>
      </c>
      <c r="BA351" s="95">
        <v>0</v>
      </c>
      <c r="BB351" s="95">
        <v>0</v>
      </c>
      <c r="BC351" s="95">
        <v>0</v>
      </c>
      <c r="BD351" s="95">
        <v>0</v>
      </c>
      <c r="BE351" s="95">
        <v>0</v>
      </c>
      <c r="BF351" s="95">
        <v>0</v>
      </c>
      <c r="BG351" s="95">
        <v>0</v>
      </c>
      <c r="BH351" s="95">
        <v>0</v>
      </c>
      <c r="BI351" s="94">
        <f t="shared" si="76"/>
        <v>10</v>
      </c>
      <c r="BJ351" s="98">
        <f t="shared" si="77"/>
        <v>10</v>
      </c>
      <c r="BK351" s="98">
        <f t="shared" si="78"/>
        <v>0</v>
      </c>
      <c r="BL351" s="98">
        <f t="shared" si="79"/>
        <v>0</v>
      </c>
      <c r="BM351" s="98">
        <f t="shared" si="80"/>
        <v>0</v>
      </c>
      <c r="BN351" s="98">
        <f t="shared" si="81"/>
        <v>0</v>
      </c>
      <c r="BO351" s="98">
        <f t="shared" si="82"/>
        <v>0</v>
      </c>
      <c r="BP351" s="98">
        <f t="shared" si="83"/>
        <v>0</v>
      </c>
      <c r="BQ351" s="99">
        <f t="shared" si="84"/>
        <v>10</v>
      </c>
      <c r="BR351" s="94">
        <v>56</v>
      </c>
      <c r="BS351" s="94" t="str">
        <f t="shared" si="73"/>
        <v>Georgi</v>
      </c>
      <c r="BT351" s="94" t="str">
        <f t="shared" si="74"/>
        <v>Tino</v>
      </c>
      <c r="BU351" s="16" t="str">
        <f t="shared" si="85"/>
        <v>D-Berlin</v>
      </c>
      <c r="BV351" s="94"/>
      <c r="BW351" s="94"/>
    </row>
    <row r="352" spans="1:75" ht="16.899999999999999" customHeight="1" x14ac:dyDescent="0.25">
      <c r="A352" s="93">
        <v>1972</v>
      </c>
      <c r="B352" s="95" t="s">
        <v>3130</v>
      </c>
      <c r="C352" s="95" t="s">
        <v>1327</v>
      </c>
      <c r="D352" s="96" t="s">
        <v>3131</v>
      </c>
      <c r="E352" s="95">
        <v>0</v>
      </c>
      <c r="F352" s="95">
        <v>0</v>
      </c>
      <c r="G352" s="95">
        <v>0</v>
      </c>
      <c r="H352" s="95">
        <v>0</v>
      </c>
      <c r="I352" s="95">
        <v>0</v>
      </c>
      <c r="J352" s="95">
        <v>0</v>
      </c>
      <c r="K352" s="95">
        <v>0</v>
      </c>
      <c r="L352" s="95">
        <v>0</v>
      </c>
      <c r="M352" s="95">
        <v>0</v>
      </c>
      <c r="N352" s="95">
        <v>0</v>
      </c>
      <c r="O352" s="95">
        <v>0</v>
      </c>
      <c r="P352" s="95">
        <v>0</v>
      </c>
      <c r="Q352" s="95">
        <v>0</v>
      </c>
      <c r="R352" s="95">
        <v>0</v>
      </c>
      <c r="S352" s="95">
        <v>0</v>
      </c>
      <c r="T352" s="95">
        <v>0</v>
      </c>
      <c r="U352" s="95">
        <v>0</v>
      </c>
      <c r="V352" s="95">
        <v>0</v>
      </c>
      <c r="W352" s="95">
        <v>0</v>
      </c>
      <c r="X352" s="95">
        <v>0</v>
      </c>
      <c r="Y352" s="95">
        <v>0</v>
      </c>
      <c r="Z352" s="95">
        <v>0</v>
      </c>
      <c r="AA352" s="95">
        <v>0</v>
      </c>
      <c r="AB352" s="95">
        <v>0</v>
      </c>
      <c r="AC352" s="95">
        <v>0</v>
      </c>
      <c r="AD352" s="95">
        <v>0</v>
      </c>
      <c r="AE352" s="95">
        <v>0</v>
      </c>
      <c r="AF352" s="95">
        <v>0</v>
      </c>
      <c r="AG352" s="95">
        <v>10</v>
      </c>
      <c r="AH352" s="95">
        <v>0</v>
      </c>
      <c r="AI352" s="95">
        <v>0</v>
      </c>
      <c r="AJ352" s="95">
        <v>0</v>
      </c>
      <c r="AK352" s="95">
        <v>0</v>
      </c>
      <c r="AL352" s="95">
        <v>0</v>
      </c>
      <c r="AM352" s="95">
        <v>0</v>
      </c>
      <c r="AN352" s="95">
        <v>0</v>
      </c>
      <c r="AO352" s="95">
        <v>0</v>
      </c>
      <c r="AP352" s="95">
        <v>0</v>
      </c>
      <c r="AQ352" s="95">
        <v>0</v>
      </c>
      <c r="AR352" s="95">
        <v>0</v>
      </c>
      <c r="AS352" s="95">
        <v>0</v>
      </c>
      <c r="AT352" s="95">
        <v>0</v>
      </c>
      <c r="AU352" s="95">
        <v>0</v>
      </c>
      <c r="AV352" s="95">
        <v>0</v>
      </c>
      <c r="AW352" s="95">
        <v>0</v>
      </c>
      <c r="AX352" s="95">
        <v>0</v>
      </c>
      <c r="AY352" s="95">
        <v>0</v>
      </c>
      <c r="AZ352" s="95">
        <v>0</v>
      </c>
      <c r="BA352" s="95">
        <v>0</v>
      </c>
      <c r="BB352" s="95">
        <v>0</v>
      </c>
      <c r="BC352" s="95">
        <v>0</v>
      </c>
      <c r="BD352" s="95">
        <v>0</v>
      </c>
      <c r="BE352" s="95">
        <v>0</v>
      </c>
      <c r="BF352" s="95">
        <v>0</v>
      </c>
      <c r="BG352" s="95">
        <v>0</v>
      </c>
      <c r="BH352" s="95">
        <v>0</v>
      </c>
      <c r="BI352" s="94">
        <f t="shared" si="76"/>
        <v>10</v>
      </c>
      <c r="BJ352" s="98">
        <f t="shared" si="77"/>
        <v>10</v>
      </c>
      <c r="BK352" s="98">
        <f t="shared" si="78"/>
        <v>0</v>
      </c>
      <c r="BL352" s="98">
        <f t="shared" si="79"/>
        <v>0</v>
      </c>
      <c r="BM352" s="98">
        <f t="shared" si="80"/>
        <v>0</v>
      </c>
      <c r="BN352" s="98">
        <f t="shared" si="81"/>
        <v>0</v>
      </c>
      <c r="BO352" s="98">
        <f t="shared" si="82"/>
        <v>0</v>
      </c>
      <c r="BP352" s="98">
        <f t="shared" si="83"/>
        <v>0</v>
      </c>
      <c r="BQ352" s="99">
        <f t="shared" si="84"/>
        <v>10</v>
      </c>
      <c r="BR352" s="94">
        <v>56</v>
      </c>
      <c r="BS352" s="94" t="str">
        <f t="shared" si="73"/>
        <v>Golliard</v>
      </c>
      <c r="BT352" s="94" t="str">
        <f t="shared" si="74"/>
        <v>Noël</v>
      </c>
      <c r="BU352" s="16" t="str">
        <f t="shared" si="85"/>
        <v>F-St Chely d'Apcher</v>
      </c>
      <c r="BV352" s="94"/>
      <c r="BW352" s="94"/>
    </row>
    <row r="353" spans="1:75" ht="16.899999999999999" customHeight="1" x14ac:dyDescent="0.25">
      <c r="A353" s="93">
        <v>1971</v>
      </c>
      <c r="B353" s="95" t="s">
        <v>350</v>
      </c>
      <c r="C353" s="95" t="s">
        <v>3546</v>
      </c>
      <c r="D353" s="96" t="s">
        <v>2477</v>
      </c>
      <c r="E353" s="95">
        <v>0</v>
      </c>
      <c r="F353" s="95">
        <v>0</v>
      </c>
      <c r="G353" s="95">
        <v>0</v>
      </c>
      <c r="H353" s="95">
        <v>0</v>
      </c>
      <c r="I353" s="95">
        <v>0</v>
      </c>
      <c r="J353" s="95">
        <v>0</v>
      </c>
      <c r="K353" s="95">
        <v>0</v>
      </c>
      <c r="L353" s="95">
        <v>0</v>
      </c>
      <c r="M353" s="95">
        <v>0</v>
      </c>
      <c r="N353" s="95">
        <v>0</v>
      </c>
      <c r="O353" s="95">
        <v>0</v>
      </c>
      <c r="P353" s="95">
        <v>0</v>
      </c>
      <c r="Q353" s="95">
        <v>0</v>
      </c>
      <c r="R353" s="95">
        <v>0</v>
      </c>
      <c r="S353" s="95">
        <v>0</v>
      </c>
      <c r="T353" s="95">
        <v>0</v>
      </c>
      <c r="U353" s="95">
        <v>0</v>
      </c>
      <c r="V353" s="95">
        <v>0</v>
      </c>
      <c r="W353" s="95">
        <v>0</v>
      </c>
      <c r="X353" s="95">
        <v>0</v>
      </c>
      <c r="Y353" s="95">
        <v>0</v>
      </c>
      <c r="Z353" s="95">
        <v>0</v>
      </c>
      <c r="AA353" s="95">
        <v>0</v>
      </c>
      <c r="AB353" s="95">
        <v>0</v>
      </c>
      <c r="AC353" s="95">
        <v>0</v>
      </c>
      <c r="AD353" s="95">
        <v>0</v>
      </c>
      <c r="AE353" s="95">
        <v>0</v>
      </c>
      <c r="AF353" s="95">
        <v>10</v>
      </c>
      <c r="AG353" s="95">
        <v>0</v>
      </c>
      <c r="AH353" s="95">
        <v>0</v>
      </c>
      <c r="AI353" s="95">
        <v>0</v>
      </c>
      <c r="AJ353" s="95">
        <v>0</v>
      </c>
      <c r="AK353" s="95">
        <v>0</v>
      </c>
      <c r="AL353" s="95">
        <v>0</v>
      </c>
      <c r="AM353" s="95">
        <v>0</v>
      </c>
      <c r="AN353" s="95">
        <v>0</v>
      </c>
      <c r="AO353" s="95">
        <v>0</v>
      </c>
      <c r="AP353" s="95">
        <v>0</v>
      </c>
      <c r="AQ353" s="95">
        <v>0</v>
      </c>
      <c r="AR353" s="95">
        <v>0</v>
      </c>
      <c r="AS353" s="95">
        <v>0</v>
      </c>
      <c r="AT353" s="95">
        <v>0</v>
      </c>
      <c r="AU353" s="95">
        <v>0</v>
      </c>
      <c r="AV353" s="95">
        <v>0</v>
      </c>
      <c r="AW353" s="95">
        <v>0</v>
      </c>
      <c r="AX353" s="95">
        <v>0</v>
      </c>
      <c r="AY353" s="95">
        <v>0</v>
      </c>
      <c r="AZ353" s="95">
        <v>0</v>
      </c>
      <c r="BA353" s="95">
        <v>0</v>
      </c>
      <c r="BB353" s="95">
        <v>0</v>
      </c>
      <c r="BC353" s="95">
        <v>0</v>
      </c>
      <c r="BD353" s="95">
        <v>0</v>
      </c>
      <c r="BE353" s="95">
        <v>0</v>
      </c>
      <c r="BF353" s="95">
        <v>0</v>
      </c>
      <c r="BG353" s="95">
        <v>0</v>
      </c>
      <c r="BH353" s="95">
        <v>0</v>
      </c>
      <c r="BI353" s="94">
        <f t="shared" si="76"/>
        <v>10</v>
      </c>
      <c r="BJ353" s="98">
        <f t="shared" si="77"/>
        <v>10</v>
      </c>
      <c r="BK353" s="98">
        <f t="shared" si="78"/>
        <v>0</v>
      </c>
      <c r="BL353" s="98">
        <f t="shared" si="79"/>
        <v>0</v>
      </c>
      <c r="BM353" s="98">
        <f t="shared" si="80"/>
        <v>0</v>
      </c>
      <c r="BN353" s="98">
        <f t="shared" si="81"/>
        <v>0</v>
      </c>
      <c r="BO353" s="98">
        <f t="shared" si="82"/>
        <v>0</v>
      </c>
      <c r="BP353" s="98">
        <f t="shared" si="83"/>
        <v>0</v>
      </c>
      <c r="BQ353" s="99">
        <f t="shared" si="84"/>
        <v>10</v>
      </c>
      <c r="BR353" s="94">
        <v>56</v>
      </c>
      <c r="BS353" s="94" t="str">
        <f t="shared" si="73"/>
        <v>Hasler</v>
      </c>
      <c r="BT353" s="94" t="str">
        <f t="shared" si="74"/>
        <v>Lorenz</v>
      </c>
      <c r="BU353" s="16" t="str">
        <f t="shared" si="85"/>
        <v>Riehen</v>
      </c>
      <c r="BV353" s="94"/>
      <c r="BW353" s="94"/>
    </row>
    <row r="354" spans="1:75" ht="16.899999999999999" customHeight="1" x14ac:dyDescent="0.25">
      <c r="A354" s="93">
        <v>1972</v>
      </c>
      <c r="B354" s="95" t="s">
        <v>2746</v>
      </c>
      <c r="C354" s="95" t="s">
        <v>731</v>
      </c>
      <c r="D354" s="96"/>
      <c r="E354" s="95">
        <v>0</v>
      </c>
      <c r="F354" s="95">
        <v>0</v>
      </c>
      <c r="G354" s="95">
        <v>0</v>
      </c>
      <c r="H354" s="95">
        <v>0</v>
      </c>
      <c r="I354" s="95">
        <v>0</v>
      </c>
      <c r="J354" s="95">
        <v>0</v>
      </c>
      <c r="K354" s="95">
        <v>0</v>
      </c>
      <c r="L354" s="95">
        <v>0</v>
      </c>
      <c r="M354" s="95">
        <v>0</v>
      </c>
      <c r="N354" s="95">
        <v>0</v>
      </c>
      <c r="O354" s="95">
        <v>0</v>
      </c>
      <c r="P354" s="95">
        <v>0</v>
      </c>
      <c r="Q354" s="95">
        <v>0</v>
      </c>
      <c r="R354" s="95">
        <v>0</v>
      </c>
      <c r="S354" s="95">
        <v>0</v>
      </c>
      <c r="T354" s="95">
        <v>0</v>
      </c>
      <c r="U354" s="95">
        <v>0</v>
      </c>
      <c r="V354" s="95">
        <v>10</v>
      </c>
      <c r="W354" s="95">
        <v>0</v>
      </c>
      <c r="X354" s="95">
        <v>0</v>
      </c>
      <c r="Y354" s="95">
        <v>0</v>
      </c>
      <c r="Z354" s="95">
        <v>0</v>
      </c>
      <c r="AA354" s="95">
        <v>0</v>
      </c>
      <c r="AB354" s="95">
        <v>0</v>
      </c>
      <c r="AC354" s="95">
        <v>0</v>
      </c>
      <c r="AD354" s="95">
        <v>0</v>
      </c>
      <c r="AE354" s="95">
        <v>0</v>
      </c>
      <c r="AF354" s="95">
        <v>0</v>
      </c>
      <c r="AG354" s="95">
        <v>0</v>
      </c>
      <c r="AH354" s="95">
        <v>0</v>
      </c>
      <c r="AI354" s="95">
        <v>0</v>
      </c>
      <c r="AJ354" s="95">
        <v>0</v>
      </c>
      <c r="AK354" s="95">
        <v>0</v>
      </c>
      <c r="AL354" s="95">
        <v>0</v>
      </c>
      <c r="AM354" s="95">
        <v>0</v>
      </c>
      <c r="AN354" s="95">
        <v>0</v>
      </c>
      <c r="AO354" s="95">
        <v>0</v>
      </c>
      <c r="AP354" s="95">
        <v>0</v>
      </c>
      <c r="AQ354" s="95">
        <v>0</v>
      </c>
      <c r="AR354" s="95">
        <v>0</v>
      </c>
      <c r="AS354" s="95">
        <v>0</v>
      </c>
      <c r="AT354" s="95">
        <v>0</v>
      </c>
      <c r="AU354" s="95">
        <v>0</v>
      </c>
      <c r="AV354" s="95">
        <v>0</v>
      </c>
      <c r="AW354" s="95">
        <v>0</v>
      </c>
      <c r="AX354" s="95">
        <v>0</v>
      </c>
      <c r="AY354" s="95">
        <v>0</v>
      </c>
      <c r="AZ354" s="95">
        <v>0</v>
      </c>
      <c r="BA354" s="95">
        <v>0</v>
      </c>
      <c r="BB354" s="95">
        <v>0</v>
      </c>
      <c r="BC354" s="95">
        <v>0</v>
      </c>
      <c r="BD354" s="95">
        <v>0</v>
      </c>
      <c r="BE354" s="95">
        <v>0</v>
      </c>
      <c r="BF354" s="95">
        <v>0</v>
      </c>
      <c r="BG354" s="95">
        <v>0</v>
      </c>
      <c r="BH354" s="95">
        <v>0</v>
      </c>
      <c r="BI354" s="94">
        <f t="shared" si="76"/>
        <v>10</v>
      </c>
      <c r="BJ354" s="98">
        <f t="shared" si="77"/>
        <v>10</v>
      </c>
      <c r="BK354" s="98">
        <f t="shared" si="78"/>
        <v>0</v>
      </c>
      <c r="BL354" s="98">
        <f t="shared" si="79"/>
        <v>0</v>
      </c>
      <c r="BM354" s="98">
        <f t="shared" si="80"/>
        <v>0</v>
      </c>
      <c r="BN354" s="98">
        <f t="shared" si="81"/>
        <v>0</v>
      </c>
      <c r="BO354" s="98">
        <f t="shared" si="82"/>
        <v>0</v>
      </c>
      <c r="BP354" s="98">
        <f t="shared" si="83"/>
        <v>0</v>
      </c>
      <c r="BQ354" s="99">
        <f t="shared" si="84"/>
        <v>10</v>
      </c>
      <c r="BR354" s="94">
        <v>56</v>
      </c>
      <c r="BS354" s="94" t="str">
        <f t="shared" si="73"/>
        <v>Henry</v>
      </c>
      <c r="BT354" s="94" t="str">
        <f t="shared" si="74"/>
        <v>Jacques</v>
      </c>
      <c r="BV354" s="94"/>
      <c r="BW354" s="94"/>
    </row>
    <row r="355" spans="1:75" ht="16.899999999999999" customHeight="1" x14ac:dyDescent="0.25">
      <c r="A355" s="17">
        <v>1966</v>
      </c>
      <c r="B355" s="39" t="s">
        <v>5062</v>
      </c>
      <c r="C355" s="20" t="s">
        <v>590</v>
      </c>
      <c r="D355" s="39" t="s">
        <v>5063</v>
      </c>
      <c r="E355" s="95">
        <v>0</v>
      </c>
      <c r="F355" s="95">
        <v>0</v>
      </c>
      <c r="G355" s="95">
        <v>0</v>
      </c>
      <c r="H355" s="95">
        <v>0</v>
      </c>
      <c r="I355" s="95">
        <v>0</v>
      </c>
      <c r="J355" s="95">
        <v>0</v>
      </c>
      <c r="K355" s="95">
        <v>0</v>
      </c>
      <c r="L355" s="95">
        <v>0</v>
      </c>
      <c r="M355" s="95">
        <v>0</v>
      </c>
      <c r="N355" s="95">
        <v>0</v>
      </c>
      <c r="O355" s="95">
        <v>0</v>
      </c>
      <c r="P355" s="95">
        <v>0</v>
      </c>
      <c r="Q355" s="95">
        <v>0</v>
      </c>
      <c r="R355" s="95">
        <v>0</v>
      </c>
      <c r="S355" s="95">
        <v>0</v>
      </c>
      <c r="T355" s="95">
        <v>0</v>
      </c>
      <c r="U355" s="95">
        <v>0</v>
      </c>
      <c r="V355" s="95">
        <v>0</v>
      </c>
      <c r="W355" s="95">
        <v>0</v>
      </c>
      <c r="X355" s="95">
        <v>0</v>
      </c>
      <c r="Y355" s="95">
        <v>0</v>
      </c>
      <c r="Z355" s="95">
        <v>0</v>
      </c>
      <c r="AA355" s="95">
        <v>0</v>
      </c>
      <c r="AB355" s="95">
        <v>0</v>
      </c>
      <c r="AC355" s="95">
        <v>0</v>
      </c>
      <c r="AD355" s="95">
        <v>0</v>
      </c>
      <c r="AE355" s="95">
        <v>0</v>
      </c>
      <c r="AF355" s="95">
        <v>0</v>
      </c>
      <c r="AG355" s="95">
        <v>0</v>
      </c>
      <c r="AH355" s="95">
        <v>0</v>
      </c>
      <c r="AI355" s="95">
        <v>0</v>
      </c>
      <c r="AJ355" s="95">
        <v>0</v>
      </c>
      <c r="AK355" s="95">
        <v>0</v>
      </c>
      <c r="AL355" s="95">
        <v>0</v>
      </c>
      <c r="AM355" s="95">
        <v>0</v>
      </c>
      <c r="AN355" s="95">
        <v>0</v>
      </c>
      <c r="AO355" s="95">
        <v>0</v>
      </c>
      <c r="AP355" s="95">
        <v>0</v>
      </c>
      <c r="AQ355" s="95">
        <v>0</v>
      </c>
      <c r="AR355" s="95">
        <v>0</v>
      </c>
      <c r="AS355" s="95">
        <v>0</v>
      </c>
      <c r="AT355" s="95">
        <v>0</v>
      </c>
      <c r="AU355" s="95">
        <v>0</v>
      </c>
      <c r="AV355" s="95">
        <v>0</v>
      </c>
      <c r="AW355" s="95">
        <v>10</v>
      </c>
      <c r="AX355" s="95">
        <v>0</v>
      </c>
      <c r="AY355" s="95">
        <v>0</v>
      </c>
      <c r="AZ355" s="95">
        <v>0</v>
      </c>
      <c r="BA355" s="95">
        <v>0</v>
      </c>
      <c r="BB355" s="95">
        <v>0</v>
      </c>
      <c r="BC355" s="95">
        <v>0</v>
      </c>
      <c r="BD355" s="95">
        <v>0</v>
      </c>
      <c r="BE355" s="95">
        <v>0</v>
      </c>
      <c r="BF355" s="95">
        <v>0</v>
      </c>
      <c r="BG355" s="95">
        <v>0</v>
      </c>
      <c r="BH355" s="95">
        <v>0</v>
      </c>
      <c r="BI355" s="94">
        <f t="shared" si="76"/>
        <v>10</v>
      </c>
      <c r="BJ355" s="98">
        <f t="shared" si="77"/>
        <v>10</v>
      </c>
      <c r="BK355" s="98">
        <f t="shared" si="78"/>
        <v>0</v>
      </c>
      <c r="BL355" s="98">
        <f t="shared" si="79"/>
        <v>0</v>
      </c>
      <c r="BM355" s="98">
        <f t="shared" si="80"/>
        <v>0</v>
      </c>
      <c r="BN355" s="98">
        <f t="shared" si="81"/>
        <v>0</v>
      </c>
      <c r="BO355" s="98">
        <f t="shared" si="82"/>
        <v>0</v>
      </c>
      <c r="BP355" s="98">
        <f t="shared" si="83"/>
        <v>0</v>
      </c>
      <c r="BQ355" s="99">
        <f t="shared" si="84"/>
        <v>10</v>
      </c>
      <c r="BR355" s="94">
        <v>56</v>
      </c>
      <c r="BS355" s="94" t="str">
        <f t="shared" si="73"/>
        <v>Jolliet</v>
      </c>
      <c r="BT355" s="94" t="str">
        <f t="shared" si="74"/>
        <v>Stéphane</v>
      </c>
      <c r="BU355" s="16" t="str">
        <f t="shared" ref="BU355:BU361" si="86">D355</f>
        <v>Meyrin</v>
      </c>
      <c r="BW355" s="94"/>
    </row>
    <row r="356" spans="1:75" ht="16.899999999999999" customHeight="1" x14ac:dyDescent="0.25">
      <c r="A356" s="17">
        <v>1965</v>
      </c>
      <c r="B356" s="39" t="s">
        <v>4809</v>
      </c>
      <c r="C356" s="20" t="s">
        <v>1480</v>
      </c>
      <c r="D356" s="39" t="s">
        <v>4810</v>
      </c>
      <c r="E356" s="95">
        <v>0</v>
      </c>
      <c r="F356" s="95">
        <v>0</v>
      </c>
      <c r="G356" s="95">
        <v>0</v>
      </c>
      <c r="H356" s="95">
        <v>0</v>
      </c>
      <c r="I356" s="95">
        <v>0</v>
      </c>
      <c r="J356" s="95">
        <v>0</v>
      </c>
      <c r="K356" s="95">
        <v>0</v>
      </c>
      <c r="L356" s="95">
        <v>0</v>
      </c>
      <c r="M356" s="95">
        <v>0</v>
      </c>
      <c r="N356" s="95">
        <v>0</v>
      </c>
      <c r="O356" s="95">
        <v>0</v>
      </c>
      <c r="P356" s="95">
        <v>0</v>
      </c>
      <c r="Q356" s="95">
        <v>0</v>
      </c>
      <c r="R356" s="95">
        <v>0</v>
      </c>
      <c r="S356" s="95">
        <v>0</v>
      </c>
      <c r="T356" s="95">
        <v>0</v>
      </c>
      <c r="U356" s="95">
        <v>0</v>
      </c>
      <c r="V356" s="95">
        <v>0</v>
      </c>
      <c r="W356" s="95">
        <v>0</v>
      </c>
      <c r="X356" s="95">
        <v>0</v>
      </c>
      <c r="Y356" s="95">
        <v>0</v>
      </c>
      <c r="Z356" s="95">
        <v>0</v>
      </c>
      <c r="AA356" s="95">
        <v>0</v>
      </c>
      <c r="AB356" s="95">
        <v>0</v>
      </c>
      <c r="AC356" s="95">
        <v>0</v>
      </c>
      <c r="AD356" s="95">
        <v>0</v>
      </c>
      <c r="AE356" s="95">
        <v>0</v>
      </c>
      <c r="AF356" s="95">
        <v>0</v>
      </c>
      <c r="AG356" s="95">
        <v>0</v>
      </c>
      <c r="AH356" s="95">
        <v>0</v>
      </c>
      <c r="AI356" s="95">
        <v>0</v>
      </c>
      <c r="AJ356" s="95">
        <v>0</v>
      </c>
      <c r="AK356" s="95">
        <v>0</v>
      </c>
      <c r="AL356" s="95">
        <v>0</v>
      </c>
      <c r="AM356" s="95">
        <v>0</v>
      </c>
      <c r="AN356" s="95">
        <v>0</v>
      </c>
      <c r="AO356" s="95">
        <v>0</v>
      </c>
      <c r="AP356" s="95">
        <v>0</v>
      </c>
      <c r="AQ356" s="95">
        <v>0</v>
      </c>
      <c r="AR356" s="95">
        <v>0</v>
      </c>
      <c r="AS356" s="95">
        <v>0</v>
      </c>
      <c r="AT356" s="95">
        <v>10</v>
      </c>
      <c r="AU356" s="95">
        <v>0</v>
      </c>
      <c r="AV356" s="95">
        <v>0</v>
      </c>
      <c r="AW356" s="95">
        <v>0</v>
      </c>
      <c r="AX356" s="95">
        <v>0</v>
      </c>
      <c r="AY356" s="95">
        <v>0</v>
      </c>
      <c r="AZ356" s="95">
        <v>0</v>
      </c>
      <c r="BA356" s="95">
        <v>0</v>
      </c>
      <c r="BB356" s="95">
        <v>0</v>
      </c>
      <c r="BC356" s="95">
        <v>0</v>
      </c>
      <c r="BD356" s="95">
        <v>0</v>
      </c>
      <c r="BE356" s="95">
        <v>0</v>
      </c>
      <c r="BF356" s="95">
        <v>0</v>
      </c>
      <c r="BG356" s="95">
        <v>0</v>
      </c>
      <c r="BH356" s="95">
        <v>0</v>
      </c>
      <c r="BI356" s="94">
        <f t="shared" si="76"/>
        <v>10</v>
      </c>
      <c r="BJ356" s="98">
        <f t="shared" si="77"/>
        <v>10</v>
      </c>
      <c r="BK356" s="98">
        <f t="shared" si="78"/>
        <v>0</v>
      </c>
      <c r="BL356" s="98">
        <f t="shared" si="79"/>
        <v>0</v>
      </c>
      <c r="BM356" s="98">
        <f t="shared" si="80"/>
        <v>0</v>
      </c>
      <c r="BN356" s="98">
        <f t="shared" si="81"/>
        <v>0</v>
      </c>
      <c r="BO356" s="98">
        <f t="shared" si="82"/>
        <v>0</v>
      </c>
      <c r="BP356" s="98">
        <f t="shared" si="83"/>
        <v>0</v>
      </c>
      <c r="BQ356" s="99">
        <f t="shared" si="84"/>
        <v>10</v>
      </c>
      <c r="BR356" s="94">
        <v>56</v>
      </c>
      <c r="BS356" s="94" t="str">
        <f t="shared" si="73"/>
        <v>Kamer</v>
      </c>
      <c r="BT356" s="94" t="str">
        <f t="shared" si="74"/>
        <v>Stefan</v>
      </c>
      <c r="BU356" s="16" t="str">
        <f t="shared" si="86"/>
        <v>Obermau</v>
      </c>
      <c r="BW356" s="94"/>
    </row>
    <row r="357" spans="1:75" ht="16.899999999999999" customHeight="1" x14ac:dyDescent="0.25">
      <c r="A357" s="93">
        <v>1965</v>
      </c>
      <c r="B357" s="95" t="s">
        <v>1441</v>
      </c>
      <c r="C357" s="95" t="s">
        <v>1442</v>
      </c>
      <c r="D357" s="96" t="s">
        <v>1443</v>
      </c>
      <c r="E357" s="95">
        <v>0</v>
      </c>
      <c r="F357" s="95">
        <v>0</v>
      </c>
      <c r="G357" s="95">
        <v>0</v>
      </c>
      <c r="H357" s="95">
        <v>0</v>
      </c>
      <c r="I357" s="95">
        <v>0</v>
      </c>
      <c r="J357" s="95">
        <v>0</v>
      </c>
      <c r="K357" s="95">
        <v>0</v>
      </c>
      <c r="L357" s="95">
        <v>0</v>
      </c>
      <c r="M357" s="95">
        <v>0</v>
      </c>
      <c r="N357" s="95">
        <v>0</v>
      </c>
      <c r="O357" s="95">
        <v>0</v>
      </c>
      <c r="P357" s="95">
        <v>0</v>
      </c>
      <c r="Q357" s="95">
        <v>10</v>
      </c>
      <c r="R357" s="95">
        <v>0</v>
      </c>
      <c r="S357" s="95">
        <v>0</v>
      </c>
      <c r="T357" s="95">
        <v>0</v>
      </c>
      <c r="U357" s="95">
        <v>0</v>
      </c>
      <c r="V357" s="95">
        <v>0</v>
      </c>
      <c r="W357" s="95">
        <v>0</v>
      </c>
      <c r="X357" s="95">
        <v>0</v>
      </c>
      <c r="Y357" s="95">
        <v>0</v>
      </c>
      <c r="Z357" s="95">
        <v>0</v>
      </c>
      <c r="AA357" s="95">
        <v>0</v>
      </c>
      <c r="AB357" s="95">
        <v>0</v>
      </c>
      <c r="AC357" s="95">
        <v>0</v>
      </c>
      <c r="AD357" s="95">
        <v>0</v>
      </c>
      <c r="AE357" s="95">
        <v>0</v>
      </c>
      <c r="AF357" s="95">
        <v>0</v>
      </c>
      <c r="AG357" s="95">
        <v>0</v>
      </c>
      <c r="AH357" s="95">
        <v>0</v>
      </c>
      <c r="AI357" s="95">
        <v>0</v>
      </c>
      <c r="AJ357" s="95">
        <v>0</v>
      </c>
      <c r="AK357" s="95">
        <v>0</v>
      </c>
      <c r="AL357" s="95">
        <v>0</v>
      </c>
      <c r="AM357" s="95">
        <v>0</v>
      </c>
      <c r="AN357" s="95">
        <v>0</v>
      </c>
      <c r="AO357" s="95">
        <v>0</v>
      </c>
      <c r="AP357" s="95">
        <v>0</v>
      </c>
      <c r="AQ357" s="95">
        <v>0</v>
      </c>
      <c r="AR357" s="95">
        <v>0</v>
      </c>
      <c r="AS357" s="95">
        <v>0</v>
      </c>
      <c r="AT357" s="95">
        <v>0</v>
      </c>
      <c r="AU357" s="95">
        <v>0</v>
      </c>
      <c r="AV357" s="95">
        <v>0</v>
      </c>
      <c r="AW357" s="95">
        <v>0</v>
      </c>
      <c r="AX357" s="95">
        <v>0</v>
      </c>
      <c r="AY357" s="95">
        <v>0</v>
      </c>
      <c r="AZ357" s="95">
        <v>0</v>
      </c>
      <c r="BA357" s="95">
        <v>0</v>
      </c>
      <c r="BB357" s="95">
        <v>0</v>
      </c>
      <c r="BC357" s="95">
        <v>0</v>
      </c>
      <c r="BD357" s="95">
        <v>0</v>
      </c>
      <c r="BE357" s="95">
        <v>0</v>
      </c>
      <c r="BF357" s="95">
        <v>0</v>
      </c>
      <c r="BG357" s="95">
        <v>0</v>
      </c>
      <c r="BH357" s="95">
        <v>0</v>
      </c>
      <c r="BI357" s="94">
        <f t="shared" si="76"/>
        <v>10</v>
      </c>
      <c r="BJ357" s="98">
        <f t="shared" si="77"/>
        <v>10</v>
      </c>
      <c r="BK357" s="98">
        <f t="shared" si="78"/>
        <v>0</v>
      </c>
      <c r="BL357" s="98">
        <f t="shared" si="79"/>
        <v>0</v>
      </c>
      <c r="BM357" s="98">
        <f t="shared" si="80"/>
        <v>0</v>
      </c>
      <c r="BN357" s="98">
        <f t="shared" si="81"/>
        <v>0</v>
      </c>
      <c r="BO357" s="98">
        <f t="shared" si="82"/>
        <v>0</v>
      </c>
      <c r="BP357" s="98">
        <f t="shared" si="83"/>
        <v>0</v>
      </c>
      <c r="BQ357" s="99">
        <f t="shared" si="84"/>
        <v>10</v>
      </c>
      <c r="BR357" s="94">
        <v>56</v>
      </c>
      <c r="BS357" s="94" t="str">
        <f t="shared" si="73"/>
        <v>Leibundgut</v>
      </c>
      <c r="BT357" s="94" t="str">
        <f t="shared" si="74"/>
        <v>Fritz</v>
      </c>
      <c r="BU357" s="16" t="str">
        <f t="shared" si="86"/>
        <v>Spiez</v>
      </c>
      <c r="BV357" s="94"/>
      <c r="BW357" s="94"/>
    </row>
    <row r="358" spans="1:75" ht="16.899999999999999" customHeight="1" x14ac:dyDescent="0.25">
      <c r="A358" s="17">
        <v>1964</v>
      </c>
      <c r="B358" s="39" t="s">
        <v>5591</v>
      </c>
      <c r="C358" s="20" t="s">
        <v>51</v>
      </c>
      <c r="D358" s="39" t="s">
        <v>83</v>
      </c>
      <c r="E358" s="95">
        <v>0</v>
      </c>
      <c r="F358" s="95">
        <v>0</v>
      </c>
      <c r="G358" s="95">
        <v>0</v>
      </c>
      <c r="H358" s="95">
        <v>0</v>
      </c>
      <c r="I358" s="95">
        <v>0</v>
      </c>
      <c r="J358" s="95">
        <v>0</v>
      </c>
      <c r="K358" s="95">
        <v>0</v>
      </c>
      <c r="L358" s="95">
        <v>0</v>
      </c>
      <c r="M358" s="95">
        <v>0</v>
      </c>
      <c r="N358" s="95">
        <v>0</v>
      </c>
      <c r="O358" s="95">
        <v>0</v>
      </c>
      <c r="P358" s="95">
        <v>0</v>
      </c>
      <c r="Q358" s="95">
        <v>0</v>
      </c>
      <c r="R358" s="95">
        <v>0</v>
      </c>
      <c r="S358" s="95">
        <v>0</v>
      </c>
      <c r="T358" s="95">
        <v>0</v>
      </c>
      <c r="U358" s="95">
        <v>0</v>
      </c>
      <c r="V358" s="95">
        <v>0</v>
      </c>
      <c r="W358" s="95">
        <v>0</v>
      </c>
      <c r="X358" s="95">
        <v>0</v>
      </c>
      <c r="Y358" s="95">
        <v>0</v>
      </c>
      <c r="Z358" s="95">
        <v>0</v>
      </c>
      <c r="AA358" s="95">
        <v>0</v>
      </c>
      <c r="AB358" s="95">
        <v>0</v>
      </c>
      <c r="AC358" s="95">
        <v>0</v>
      </c>
      <c r="AD358" s="95">
        <v>0</v>
      </c>
      <c r="AE358" s="95">
        <v>0</v>
      </c>
      <c r="AF358" s="95">
        <v>0</v>
      </c>
      <c r="AG358" s="95">
        <v>0</v>
      </c>
      <c r="AH358" s="95">
        <v>0</v>
      </c>
      <c r="AI358" s="95">
        <v>0</v>
      </c>
      <c r="AJ358" s="95">
        <v>0</v>
      </c>
      <c r="AK358" s="95">
        <v>0</v>
      </c>
      <c r="AL358" s="95">
        <v>0</v>
      </c>
      <c r="AM358" s="95">
        <v>0</v>
      </c>
      <c r="AN358" s="95">
        <v>0</v>
      </c>
      <c r="AO358" s="95">
        <v>0</v>
      </c>
      <c r="AP358" s="95">
        <v>0</v>
      </c>
      <c r="AQ358" s="95">
        <v>0</v>
      </c>
      <c r="AR358" s="95">
        <v>0</v>
      </c>
      <c r="AS358" s="95">
        <v>0</v>
      </c>
      <c r="AT358" s="95">
        <v>0</v>
      </c>
      <c r="AU358" s="95">
        <v>0</v>
      </c>
      <c r="AV358" s="95">
        <v>0</v>
      </c>
      <c r="AW358" s="95">
        <v>0</v>
      </c>
      <c r="AX358" s="95">
        <v>0</v>
      </c>
      <c r="AY358" s="95">
        <v>0</v>
      </c>
      <c r="AZ358" s="95">
        <v>0</v>
      </c>
      <c r="BA358" s="95">
        <v>0</v>
      </c>
      <c r="BB358" s="95">
        <v>0</v>
      </c>
      <c r="BC358" s="95">
        <v>0</v>
      </c>
      <c r="BD358" s="95">
        <v>0</v>
      </c>
      <c r="BE358" s="95">
        <v>0</v>
      </c>
      <c r="BF358" s="95">
        <v>0</v>
      </c>
      <c r="BG358" s="95">
        <v>0</v>
      </c>
      <c r="BH358" s="95">
        <v>10</v>
      </c>
      <c r="BI358" s="94">
        <f t="shared" si="76"/>
        <v>10</v>
      </c>
      <c r="BJ358" s="98">
        <f t="shared" si="77"/>
        <v>10</v>
      </c>
      <c r="BK358" s="98">
        <f t="shared" si="78"/>
        <v>0</v>
      </c>
      <c r="BL358" s="98">
        <f t="shared" si="79"/>
        <v>0</v>
      </c>
      <c r="BM358" s="98">
        <f t="shared" si="80"/>
        <v>0</v>
      </c>
      <c r="BN358" s="98">
        <f t="shared" si="81"/>
        <v>0</v>
      </c>
      <c r="BO358" s="98">
        <f t="shared" si="82"/>
        <v>0</v>
      </c>
      <c r="BP358" s="98">
        <f t="shared" si="83"/>
        <v>0</v>
      </c>
      <c r="BQ358" s="99">
        <f t="shared" si="84"/>
        <v>10</v>
      </c>
      <c r="BR358" s="94">
        <v>56</v>
      </c>
      <c r="BS358" s="94" t="str">
        <f t="shared" si="73"/>
        <v>Mansfield</v>
      </c>
      <c r="BT358" s="94" t="str">
        <f t="shared" si="74"/>
        <v>David</v>
      </c>
      <c r="BU358" s="16" t="str">
        <f t="shared" si="86"/>
        <v>Ollon</v>
      </c>
      <c r="BW358" s="94"/>
    </row>
    <row r="359" spans="1:75" x14ac:dyDescent="0.25">
      <c r="A359" s="93">
        <v>1972</v>
      </c>
      <c r="B359" s="95" t="s">
        <v>1010</v>
      </c>
      <c r="C359" s="95" t="s">
        <v>590</v>
      </c>
      <c r="D359" s="96" t="s">
        <v>603</v>
      </c>
      <c r="E359" s="95">
        <v>0</v>
      </c>
      <c r="F359" s="95">
        <v>0</v>
      </c>
      <c r="G359" s="95">
        <v>0</v>
      </c>
      <c r="H359" s="95">
        <v>0</v>
      </c>
      <c r="I359" s="95">
        <v>0</v>
      </c>
      <c r="J359" s="95">
        <v>10</v>
      </c>
      <c r="K359" s="95">
        <v>0</v>
      </c>
      <c r="L359" s="95">
        <v>0</v>
      </c>
      <c r="M359" s="95">
        <v>0</v>
      </c>
      <c r="N359" s="95">
        <v>0</v>
      </c>
      <c r="O359" s="95">
        <v>0</v>
      </c>
      <c r="P359" s="95">
        <v>0</v>
      </c>
      <c r="Q359" s="95">
        <v>0</v>
      </c>
      <c r="R359" s="95">
        <v>0</v>
      </c>
      <c r="S359" s="95">
        <v>0</v>
      </c>
      <c r="T359" s="95">
        <v>0</v>
      </c>
      <c r="U359" s="95">
        <v>0</v>
      </c>
      <c r="V359" s="95">
        <v>0</v>
      </c>
      <c r="W359" s="95">
        <v>0</v>
      </c>
      <c r="X359" s="95">
        <v>0</v>
      </c>
      <c r="Y359" s="95">
        <v>0</v>
      </c>
      <c r="Z359" s="95">
        <v>0</v>
      </c>
      <c r="AA359" s="95">
        <v>0</v>
      </c>
      <c r="AB359" s="95">
        <v>0</v>
      </c>
      <c r="AC359" s="95">
        <v>0</v>
      </c>
      <c r="AD359" s="95">
        <v>0</v>
      </c>
      <c r="AE359" s="95">
        <v>0</v>
      </c>
      <c r="AF359" s="95">
        <v>0</v>
      </c>
      <c r="AG359" s="95">
        <v>0</v>
      </c>
      <c r="AH359" s="95">
        <v>0</v>
      </c>
      <c r="AI359" s="95">
        <v>0</v>
      </c>
      <c r="AJ359" s="95">
        <v>0</v>
      </c>
      <c r="AK359" s="95">
        <v>0</v>
      </c>
      <c r="AL359" s="95">
        <v>0</v>
      </c>
      <c r="AM359" s="95">
        <v>0</v>
      </c>
      <c r="AN359" s="95">
        <v>0</v>
      </c>
      <c r="AO359" s="95">
        <v>0</v>
      </c>
      <c r="AP359" s="95">
        <v>0</v>
      </c>
      <c r="AQ359" s="95">
        <v>0</v>
      </c>
      <c r="AR359" s="95">
        <v>0</v>
      </c>
      <c r="AS359" s="95">
        <v>0</v>
      </c>
      <c r="AT359" s="95">
        <v>0</v>
      </c>
      <c r="AU359" s="95">
        <v>0</v>
      </c>
      <c r="AV359" s="95">
        <v>0</v>
      </c>
      <c r="AW359" s="95">
        <v>0</v>
      </c>
      <c r="AX359" s="95">
        <v>0</v>
      </c>
      <c r="AY359" s="95">
        <v>0</v>
      </c>
      <c r="AZ359" s="95">
        <v>0</v>
      </c>
      <c r="BA359" s="95">
        <v>0</v>
      </c>
      <c r="BB359" s="95">
        <v>0</v>
      </c>
      <c r="BC359" s="95">
        <v>0</v>
      </c>
      <c r="BD359" s="95">
        <v>0</v>
      </c>
      <c r="BE359" s="95">
        <v>0</v>
      </c>
      <c r="BF359" s="95">
        <v>0</v>
      </c>
      <c r="BG359" s="95">
        <v>0</v>
      </c>
      <c r="BH359" s="95">
        <v>0</v>
      </c>
      <c r="BI359" s="94">
        <f t="shared" si="76"/>
        <v>10</v>
      </c>
      <c r="BJ359" s="98">
        <f t="shared" si="77"/>
        <v>10</v>
      </c>
      <c r="BK359" s="98">
        <f t="shared" si="78"/>
        <v>0</v>
      </c>
      <c r="BL359" s="98">
        <f t="shared" si="79"/>
        <v>0</v>
      </c>
      <c r="BM359" s="98">
        <f t="shared" si="80"/>
        <v>0</v>
      </c>
      <c r="BN359" s="98">
        <f t="shared" si="81"/>
        <v>0</v>
      </c>
      <c r="BO359" s="98">
        <f t="shared" si="82"/>
        <v>0</v>
      </c>
      <c r="BP359" s="98">
        <f t="shared" si="83"/>
        <v>0</v>
      </c>
      <c r="BQ359" s="99">
        <f t="shared" si="84"/>
        <v>10</v>
      </c>
      <c r="BR359" s="94">
        <v>56</v>
      </c>
      <c r="BS359" s="94" t="str">
        <f t="shared" si="73"/>
        <v>Maye</v>
      </c>
      <c r="BT359" s="94" t="str">
        <f t="shared" si="74"/>
        <v>Stéphane</v>
      </c>
      <c r="BU359" s="16" t="str">
        <f t="shared" si="86"/>
        <v>Grône</v>
      </c>
      <c r="BV359" s="94"/>
      <c r="BW359" s="94"/>
    </row>
    <row r="360" spans="1:75" x14ac:dyDescent="0.25">
      <c r="A360" s="93">
        <v>1971</v>
      </c>
      <c r="B360" s="95" t="s">
        <v>2627</v>
      </c>
      <c r="C360" s="95" t="s">
        <v>111</v>
      </c>
      <c r="D360" s="96" t="s">
        <v>137</v>
      </c>
      <c r="E360" s="95">
        <v>0</v>
      </c>
      <c r="F360" s="95">
        <v>0</v>
      </c>
      <c r="G360" s="95">
        <v>0</v>
      </c>
      <c r="H360" s="95">
        <v>0</v>
      </c>
      <c r="I360" s="95">
        <v>0</v>
      </c>
      <c r="J360" s="95">
        <v>0</v>
      </c>
      <c r="K360" s="95">
        <v>0</v>
      </c>
      <c r="L360" s="95">
        <v>0</v>
      </c>
      <c r="M360" s="95">
        <v>0</v>
      </c>
      <c r="N360" s="95">
        <v>0</v>
      </c>
      <c r="O360" s="95">
        <v>0</v>
      </c>
      <c r="P360" s="95">
        <v>0</v>
      </c>
      <c r="Q360" s="95">
        <v>0</v>
      </c>
      <c r="R360" s="95">
        <v>0</v>
      </c>
      <c r="S360" s="95">
        <v>0</v>
      </c>
      <c r="T360" s="95">
        <v>0</v>
      </c>
      <c r="U360" s="95">
        <v>0</v>
      </c>
      <c r="V360" s="95">
        <v>0</v>
      </c>
      <c r="W360" s="95">
        <v>0</v>
      </c>
      <c r="X360" s="95">
        <v>0</v>
      </c>
      <c r="Y360" s="95">
        <v>0</v>
      </c>
      <c r="Z360" s="95">
        <v>0</v>
      </c>
      <c r="AA360" s="95">
        <v>0</v>
      </c>
      <c r="AB360" s="95">
        <v>0</v>
      </c>
      <c r="AC360" s="95">
        <v>0</v>
      </c>
      <c r="AD360" s="95">
        <v>0</v>
      </c>
      <c r="AE360" s="95">
        <v>0</v>
      </c>
      <c r="AF360" s="95">
        <v>0</v>
      </c>
      <c r="AG360" s="95">
        <v>0</v>
      </c>
      <c r="AH360" s="95">
        <v>0</v>
      </c>
      <c r="AI360" s="95">
        <v>10</v>
      </c>
      <c r="AJ360" s="95">
        <v>0</v>
      </c>
      <c r="AK360" s="95">
        <v>0</v>
      </c>
      <c r="AL360" s="95">
        <v>0</v>
      </c>
      <c r="AM360" s="95">
        <v>0</v>
      </c>
      <c r="AN360" s="95">
        <v>0</v>
      </c>
      <c r="AO360" s="95">
        <v>0</v>
      </c>
      <c r="AP360" s="95">
        <v>0</v>
      </c>
      <c r="AQ360" s="95">
        <v>0</v>
      </c>
      <c r="AR360" s="95">
        <v>0</v>
      </c>
      <c r="AS360" s="95">
        <v>0</v>
      </c>
      <c r="AT360" s="95">
        <v>0</v>
      </c>
      <c r="AU360" s="95">
        <v>0</v>
      </c>
      <c r="AV360" s="95">
        <v>0</v>
      </c>
      <c r="AW360" s="95">
        <v>0</v>
      </c>
      <c r="AX360" s="95">
        <v>0</v>
      </c>
      <c r="AY360" s="95">
        <v>0</v>
      </c>
      <c r="AZ360" s="95">
        <v>0</v>
      </c>
      <c r="BA360" s="95">
        <v>0</v>
      </c>
      <c r="BB360" s="95">
        <v>0</v>
      </c>
      <c r="BC360" s="95">
        <v>0</v>
      </c>
      <c r="BD360" s="95">
        <v>0</v>
      </c>
      <c r="BE360" s="95">
        <v>0</v>
      </c>
      <c r="BF360" s="95">
        <v>0</v>
      </c>
      <c r="BG360" s="95">
        <v>0</v>
      </c>
      <c r="BH360" s="95">
        <v>0</v>
      </c>
      <c r="BI360" s="94">
        <f t="shared" si="76"/>
        <v>10</v>
      </c>
      <c r="BJ360" s="98">
        <f t="shared" si="77"/>
        <v>10</v>
      </c>
      <c r="BK360" s="98">
        <f t="shared" si="78"/>
        <v>0</v>
      </c>
      <c r="BL360" s="98">
        <f t="shared" si="79"/>
        <v>0</v>
      </c>
      <c r="BM360" s="98">
        <f t="shared" si="80"/>
        <v>0</v>
      </c>
      <c r="BN360" s="98">
        <f t="shared" si="81"/>
        <v>0</v>
      </c>
      <c r="BO360" s="98">
        <f t="shared" si="82"/>
        <v>0</v>
      </c>
      <c r="BP360" s="98">
        <f t="shared" si="83"/>
        <v>0</v>
      </c>
      <c r="BQ360" s="99">
        <f t="shared" si="84"/>
        <v>10</v>
      </c>
      <c r="BR360" s="94">
        <v>56</v>
      </c>
      <c r="BS360" s="94" t="str">
        <f t="shared" si="73"/>
        <v>Pasquier</v>
      </c>
      <c r="BT360" s="94" t="str">
        <f t="shared" si="74"/>
        <v>Joël</v>
      </c>
      <c r="BU360" s="16" t="str">
        <f t="shared" si="86"/>
        <v>Monthey</v>
      </c>
      <c r="BV360" s="94"/>
    </row>
    <row r="361" spans="1:75" x14ac:dyDescent="0.25">
      <c r="A361" s="93">
        <v>1972</v>
      </c>
      <c r="B361" s="96" t="s">
        <v>1780</v>
      </c>
      <c r="C361" s="95" t="s">
        <v>1781</v>
      </c>
      <c r="D361" s="96" t="s">
        <v>1782</v>
      </c>
      <c r="E361" s="95">
        <v>0</v>
      </c>
      <c r="F361" s="95">
        <v>0</v>
      </c>
      <c r="G361" s="95">
        <v>0</v>
      </c>
      <c r="H361" s="95">
        <v>0</v>
      </c>
      <c r="I361" s="95">
        <v>0</v>
      </c>
      <c r="J361" s="95">
        <v>0</v>
      </c>
      <c r="K361" s="95">
        <v>0</v>
      </c>
      <c r="L361" s="95">
        <v>0</v>
      </c>
      <c r="M361" s="95">
        <v>0</v>
      </c>
      <c r="N361" s="95">
        <v>0</v>
      </c>
      <c r="O361" s="95">
        <v>0</v>
      </c>
      <c r="P361" s="95">
        <v>0</v>
      </c>
      <c r="Q361" s="95">
        <v>0</v>
      </c>
      <c r="R361" s="95">
        <v>10</v>
      </c>
      <c r="S361" s="95">
        <v>0</v>
      </c>
      <c r="T361" s="95">
        <v>0</v>
      </c>
      <c r="U361" s="95">
        <v>0</v>
      </c>
      <c r="V361" s="95">
        <v>0</v>
      </c>
      <c r="W361" s="95">
        <v>0</v>
      </c>
      <c r="X361" s="95">
        <v>0</v>
      </c>
      <c r="Y361" s="95">
        <v>0</v>
      </c>
      <c r="Z361" s="95">
        <v>0</v>
      </c>
      <c r="AA361" s="95">
        <v>0</v>
      </c>
      <c r="AB361" s="95">
        <v>0</v>
      </c>
      <c r="AC361" s="95">
        <v>0</v>
      </c>
      <c r="AD361" s="95">
        <v>0</v>
      </c>
      <c r="AE361" s="95">
        <v>0</v>
      </c>
      <c r="AF361" s="95">
        <v>0</v>
      </c>
      <c r="AG361" s="95">
        <v>0</v>
      </c>
      <c r="AH361" s="95">
        <v>0</v>
      </c>
      <c r="AI361" s="95">
        <v>0</v>
      </c>
      <c r="AJ361" s="95">
        <v>0</v>
      </c>
      <c r="AK361" s="95">
        <v>0</v>
      </c>
      <c r="AL361" s="95">
        <v>0</v>
      </c>
      <c r="AM361" s="95">
        <v>0</v>
      </c>
      <c r="AN361" s="95">
        <v>0</v>
      </c>
      <c r="AO361" s="95">
        <v>0</v>
      </c>
      <c r="AP361" s="95">
        <v>0</v>
      </c>
      <c r="AQ361" s="95">
        <v>0</v>
      </c>
      <c r="AR361" s="95">
        <v>0</v>
      </c>
      <c r="AS361" s="95">
        <v>0</v>
      </c>
      <c r="AT361" s="95">
        <v>0</v>
      </c>
      <c r="AU361" s="95">
        <v>0</v>
      </c>
      <c r="AV361" s="95">
        <v>0</v>
      </c>
      <c r="AW361" s="95">
        <v>0</v>
      </c>
      <c r="AX361" s="95">
        <v>0</v>
      </c>
      <c r="AY361" s="95">
        <v>0</v>
      </c>
      <c r="AZ361" s="95">
        <v>0</v>
      </c>
      <c r="BA361" s="95">
        <v>0</v>
      </c>
      <c r="BB361" s="95">
        <v>0</v>
      </c>
      <c r="BC361" s="95">
        <v>0</v>
      </c>
      <c r="BD361" s="95">
        <v>0</v>
      </c>
      <c r="BE361" s="95">
        <v>0</v>
      </c>
      <c r="BF361" s="95">
        <v>0</v>
      </c>
      <c r="BG361" s="95">
        <v>0</v>
      </c>
      <c r="BH361" s="95">
        <v>0</v>
      </c>
      <c r="BI361" s="94">
        <f t="shared" si="76"/>
        <v>10</v>
      </c>
      <c r="BJ361" s="98">
        <f t="shared" si="77"/>
        <v>10</v>
      </c>
      <c r="BK361" s="98">
        <f t="shared" si="78"/>
        <v>0</v>
      </c>
      <c r="BL361" s="98">
        <f t="shared" si="79"/>
        <v>0</v>
      </c>
      <c r="BM361" s="98">
        <f t="shared" si="80"/>
        <v>0</v>
      </c>
      <c r="BN361" s="98">
        <f t="shared" si="81"/>
        <v>0</v>
      </c>
      <c r="BO361" s="98">
        <f t="shared" si="82"/>
        <v>0</v>
      </c>
      <c r="BP361" s="98">
        <f t="shared" si="83"/>
        <v>0</v>
      </c>
      <c r="BQ361" s="99">
        <f t="shared" si="84"/>
        <v>10</v>
      </c>
      <c r="BR361" s="94">
        <v>56</v>
      </c>
      <c r="BS361" s="94" t="str">
        <f t="shared" si="73"/>
        <v>Poisson</v>
      </c>
      <c r="BT361" s="94" t="str">
        <f t="shared" si="74"/>
        <v>Luigi</v>
      </c>
      <c r="BU361" s="16" t="str">
        <f t="shared" si="86"/>
        <v>Courgevaux</v>
      </c>
      <c r="BV361" s="94"/>
    </row>
    <row r="362" spans="1:75" x14ac:dyDescent="0.25">
      <c r="A362" s="17">
        <v>1970</v>
      </c>
      <c r="B362" s="39" t="s">
        <v>753</v>
      </c>
      <c r="C362" s="20" t="s">
        <v>59</v>
      </c>
      <c r="E362" s="95">
        <v>0</v>
      </c>
      <c r="F362" s="95">
        <v>0</v>
      </c>
      <c r="G362" s="95">
        <v>0</v>
      </c>
      <c r="H362" s="95">
        <v>0</v>
      </c>
      <c r="I362" s="95">
        <v>0</v>
      </c>
      <c r="J362" s="95">
        <v>0</v>
      </c>
      <c r="K362" s="95">
        <v>0</v>
      </c>
      <c r="L362" s="95">
        <v>0</v>
      </c>
      <c r="M362" s="95">
        <v>0</v>
      </c>
      <c r="N362" s="95">
        <v>0</v>
      </c>
      <c r="O362" s="95">
        <v>0</v>
      </c>
      <c r="P362" s="95">
        <v>0</v>
      </c>
      <c r="Q362" s="95">
        <v>0</v>
      </c>
      <c r="R362" s="95">
        <v>0</v>
      </c>
      <c r="S362" s="95">
        <v>0</v>
      </c>
      <c r="T362" s="95">
        <v>0</v>
      </c>
      <c r="U362" s="95">
        <v>0</v>
      </c>
      <c r="V362" s="95">
        <v>0</v>
      </c>
      <c r="W362" s="95">
        <v>0</v>
      </c>
      <c r="X362" s="95">
        <v>0</v>
      </c>
      <c r="Y362" s="95">
        <v>0</v>
      </c>
      <c r="Z362" s="95">
        <v>0</v>
      </c>
      <c r="AA362" s="95">
        <v>0</v>
      </c>
      <c r="AB362" s="95">
        <v>0</v>
      </c>
      <c r="AC362" s="95">
        <v>0</v>
      </c>
      <c r="AD362" s="95">
        <v>0</v>
      </c>
      <c r="AE362" s="95">
        <v>0</v>
      </c>
      <c r="AF362" s="95">
        <v>0</v>
      </c>
      <c r="AG362" s="95">
        <v>0</v>
      </c>
      <c r="AH362" s="95">
        <v>0</v>
      </c>
      <c r="AI362" s="95">
        <v>0</v>
      </c>
      <c r="AJ362" s="95">
        <v>0</v>
      </c>
      <c r="AK362" s="95">
        <v>0</v>
      </c>
      <c r="AL362" s="95">
        <v>0</v>
      </c>
      <c r="AM362" s="95">
        <v>0</v>
      </c>
      <c r="AN362" s="95">
        <v>0</v>
      </c>
      <c r="AO362" s="95">
        <v>0</v>
      </c>
      <c r="AP362" s="95">
        <v>0</v>
      </c>
      <c r="AQ362" s="95">
        <v>0</v>
      </c>
      <c r="AR362" s="95">
        <v>0</v>
      </c>
      <c r="AS362" s="95">
        <v>0</v>
      </c>
      <c r="AT362" s="95">
        <v>0</v>
      </c>
      <c r="AU362" s="95">
        <v>0</v>
      </c>
      <c r="AV362" s="95">
        <v>0</v>
      </c>
      <c r="AW362" s="95">
        <v>0</v>
      </c>
      <c r="AX362" s="95">
        <v>0</v>
      </c>
      <c r="AY362" s="95">
        <v>0</v>
      </c>
      <c r="AZ362" s="95">
        <v>0</v>
      </c>
      <c r="BA362" s="95">
        <v>10</v>
      </c>
      <c r="BB362" s="95">
        <v>0</v>
      </c>
      <c r="BC362" s="95">
        <v>0</v>
      </c>
      <c r="BD362" s="95">
        <v>0</v>
      </c>
      <c r="BE362" s="95">
        <v>0</v>
      </c>
      <c r="BF362" s="95">
        <v>0</v>
      </c>
      <c r="BG362" s="95">
        <v>0</v>
      </c>
      <c r="BH362" s="95">
        <v>0</v>
      </c>
      <c r="BI362" s="94">
        <f t="shared" si="76"/>
        <v>10</v>
      </c>
      <c r="BJ362" s="98">
        <f t="shared" si="77"/>
        <v>10</v>
      </c>
      <c r="BK362" s="98">
        <f t="shared" si="78"/>
        <v>0</v>
      </c>
      <c r="BL362" s="98">
        <f t="shared" si="79"/>
        <v>0</v>
      </c>
      <c r="BM362" s="98">
        <f t="shared" si="80"/>
        <v>0</v>
      </c>
      <c r="BN362" s="98">
        <f t="shared" si="81"/>
        <v>0</v>
      </c>
      <c r="BO362" s="98">
        <f t="shared" si="82"/>
        <v>0</v>
      </c>
      <c r="BP362" s="98">
        <f t="shared" si="83"/>
        <v>0</v>
      </c>
      <c r="BQ362" s="99">
        <f t="shared" si="84"/>
        <v>10</v>
      </c>
      <c r="BR362" s="94">
        <v>56</v>
      </c>
      <c r="BS362" s="94" t="str">
        <f t="shared" si="73"/>
        <v>Robert</v>
      </c>
      <c r="BT362" s="94" t="str">
        <f t="shared" si="74"/>
        <v>Gilles</v>
      </c>
    </row>
    <row r="363" spans="1:75" x14ac:dyDescent="0.25">
      <c r="A363" s="93">
        <v>1971</v>
      </c>
      <c r="B363" s="95" t="s">
        <v>2065</v>
      </c>
      <c r="C363" s="95" t="s">
        <v>707</v>
      </c>
      <c r="D363" s="96" t="s">
        <v>2066</v>
      </c>
      <c r="E363" s="95">
        <v>0</v>
      </c>
      <c r="F363" s="95">
        <v>0</v>
      </c>
      <c r="G363" s="95">
        <v>0</v>
      </c>
      <c r="H363" s="95">
        <v>0</v>
      </c>
      <c r="I363" s="95">
        <v>0</v>
      </c>
      <c r="J363" s="95">
        <v>0</v>
      </c>
      <c r="K363" s="95">
        <v>0</v>
      </c>
      <c r="L363" s="95">
        <v>0</v>
      </c>
      <c r="M363" s="95">
        <v>0</v>
      </c>
      <c r="N363" s="95">
        <v>0</v>
      </c>
      <c r="O363" s="95">
        <v>0</v>
      </c>
      <c r="P363" s="95">
        <v>0</v>
      </c>
      <c r="Q363" s="95">
        <v>0</v>
      </c>
      <c r="R363" s="95">
        <v>0</v>
      </c>
      <c r="S363" s="95">
        <v>10</v>
      </c>
      <c r="T363" s="95">
        <v>0</v>
      </c>
      <c r="U363" s="95">
        <v>0</v>
      </c>
      <c r="V363" s="95">
        <v>0</v>
      </c>
      <c r="W363" s="95">
        <v>0</v>
      </c>
      <c r="X363" s="95">
        <v>0</v>
      </c>
      <c r="Y363" s="95">
        <v>0</v>
      </c>
      <c r="Z363" s="95">
        <v>0</v>
      </c>
      <c r="AA363" s="95">
        <v>0</v>
      </c>
      <c r="AB363" s="95">
        <v>0</v>
      </c>
      <c r="AC363" s="95">
        <v>0</v>
      </c>
      <c r="AD363" s="95">
        <v>0</v>
      </c>
      <c r="AE363" s="95">
        <v>0</v>
      </c>
      <c r="AF363" s="95">
        <v>0</v>
      </c>
      <c r="AG363" s="95">
        <v>0</v>
      </c>
      <c r="AH363" s="95">
        <v>0</v>
      </c>
      <c r="AI363" s="95">
        <v>0</v>
      </c>
      <c r="AJ363" s="95">
        <v>0</v>
      </c>
      <c r="AK363" s="95">
        <v>0</v>
      </c>
      <c r="AL363" s="95">
        <v>0</v>
      </c>
      <c r="AM363" s="95">
        <v>0</v>
      </c>
      <c r="AN363" s="95">
        <v>0</v>
      </c>
      <c r="AO363" s="95">
        <v>0</v>
      </c>
      <c r="AP363" s="95">
        <v>0</v>
      </c>
      <c r="AQ363" s="95">
        <v>0</v>
      </c>
      <c r="AR363" s="95">
        <v>0</v>
      </c>
      <c r="AS363" s="95">
        <v>0</v>
      </c>
      <c r="AT363" s="95">
        <v>0</v>
      </c>
      <c r="AU363" s="95">
        <v>0</v>
      </c>
      <c r="AV363" s="95">
        <v>0</v>
      </c>
      <c r="AW363" s="95">
        <v>0</v>
      </c>
      <c r="AX363" s="95">
        <v>0</v>
      </c>
      <c r="AY363" s="95">
        <v>0</v>
      </c>
      <c r="AZ363" s="95">
        <v>0</v>
      </c>
      <c r="BA363" s="95">
        <v>0</v>
      </c>
      <c r="BB363" s="95">
        <v>0</v>
      </c>
      <c r="BC363" s="95">
        <v>0</v>
      </c>
      <c r="BD363" s="95">
        <v>0</v>
      </c>
      <c r="BE363" s="95">
        <v>0</v>
      </c>
      <c r="BF363" s="95">
        <v>0</v>
      </c>
      <c r="BG363" s="95">
        <v>0</v>
      </c>
      <c r="BH363" s="95">
        <v>0</v>
      </c>
      <c r="BI363" s="94">
        <f t="shared" si="76"/>
        <v>10</v>
      </c>
      <c r="BJ363" s="98">
        <f t="shared" si="77"/>
        <v>10</v>
      </c>
      <c r="BK363" s="98">
        <f t="shared" si="78"/>
        <v>0</v>
      </c>
      <c r="BL363" s="98">
        <f t="shared" si="79"/>
        <v>0</v>
      </c>
      <c r="BM363" s="98">
        <f t="shared" si="80"/>
        <v>0</v>
      </c>
      <c r="BN363" s="98">
        <f t="shared" si="81"/>
        <v>0</v>
      </c>
      <c r="BO363" s="98">
        <f t="shared" si="82"/>
        <v>0</v>
      </c>
      <c r="BP363" s="98">
        <f t="shared" si="83"/>
        <v>0</v>
      </c>
      <c r="BQ363" s="99">
        <f t="shared" si="84"/>
        <v>10</v>
      </c>
      <c r="BR363" s="94">
        <v>56</v>
      </c>
      <c r="BS363" s="94" t="str">
        <f t="shared" si="73"/>
        <v>Rösch</v>
      </c>
      <c r="BT363" s="94" t="str">
        <f t="shared" si="74"/>
        <v>Markus</v>
      </c>
      <c r="BU363" s="16" t="str">
        <f>D363</f>
        <v>Horw</v>
      </c>
      <c r="BV363" s="94"/>
    </row>
    <row r="364" spans="1:75" x14ac:dyDescent="0.25">
      <c r="A364" s="17">
        <v>1964</v>
      </c>
      <c r="B364" s="95" t="s">
        <v>1217</v>
      </c>
      <c r="C364" s="95" t="s">
        <v>1660</v>
      </c>
      <c r="D364" s="39" t="s">
        <v>2312</v>
      </c>
      <c r="E364" s="95">
        <v>0</v>
      </c>
      <c r="F364" s="95">
        <v>0</v>
      </c>
      <c r="G364" s="95">
        <v>0</v>
      </c>
      <c r="H364" s="95">
        <v>0</v>
      </c>
      <c r="I364" s="95">
        <v>0</v>
      </c>
      <c r="J364" s="95">
        <v>0</v>
      </c>
      <c r="K364" s="95">
        <v>0</v>
      </c>
      <c r="L364" s="95">
        <v>0</v>
      </c>
      <c r="M364" s="95">
        <v>0</v>
      </c>
      <c r="N364" s="95">
        <v>0</v>
      </c>
      <c r="O364" s="95">
        <v>0</v>
      </c>
      <c r="P364" s="95">
        <v>0</v>
      </c>
      <c r="Q364" s="95">
        <v>0</v>
      </c>
      <c r="R364" s="95">
        <v>0</v>
      </c>
      <c r="S364" s="95">
        <v>0</v>
      </c>
      <c r="T364" s="95">
        <v>0</v>
      </c>
      <c r="U364" s="95">
        <v>0</v>
      </c>
      <c r="V364" s="95">
        <v>0</v>
      </c>
      <c r="W364" s="95">
        <v>0</v>
      </c>
      <c r="X364" s="95">
        <v>0</v>
      </c>
      <c r="Y364" s="95">
        <v>0</v>
      </c>
      <c r="Z364" s="95">
        <v>0</v>
      </c>
      <c r="AA364" s="95">
        <v>0</v>
      </c>
      <c r="AB364" s="95">
        <v>0</v>
      </c>
      <c r="AC364" s="95">
        <v>0</v>
      </c>
      <c r="AD364" s="95">
        <v>0</v>
      </c>
      <c r="AE364" s="95">
        <v>0</v>
      </c>
      <c r="AF364" s="95">
        <v>0</v>
      </c>
      <c r="AG364" s="95">
        <v>0</v>
      </c>
      <c r="AH364" s="95">
        <v>0</v>
      </c>
      <c r="AI364" s="95">
        <v>0</v>
      </c>
      <c r="AJ364" s="95">
        <v>0</v>
      </c>
      <c r="AK364" s="95">
        <v>10</v>
      </c>
      <c r="AL364" s="95">
        <v>0</v>
      </c>
      <c r="AM364" s="95">
        <v>0</v>
      </c>
      <c r="AN364" s="95">
        <v>0</v>
      </c>
      <c r="AO364" s="95">
        <v>0</v>
      </c>
      <c r="AP364" s="95">
        <v>0</v>
      </c>
      <c r="AQ364" s="95">
        <v>0</v>
      </c>
      <c r="AR364" s="95">
        <v>0</v>
      </c>
      <c r="AS364" s="95">
        <v>0</v>
      </c>
      <c r="AT364" s="95">
        <v>0</v>
      </c>
      <c r="AU364" s="95">
        <v>0</v>
      </c>
      <c r="AV364" s="95">
        <v>0</v>
      </c>
      <c r="AW364" s="95">
        <v>0</v>
      </c>
      <c r="AX364" s="95">
        <v>0</v>
      </c>
      <c r="AY364" s="95">
        <v>0</v>
      </c>
      <c r="AZ364" s="95">
        <v>0</v>
      </c>
      <c r="BA364" s="95">
        <v>0</v>
      </c>
      <c r="BB364" s="95">
        <v>0</v>
      </c>
      <c r="BC364" s="95">
        <v>0</v>
      </c>
      <c r="BD364" s="95">
        <v>0</v>
      </c>
      <c r="BE364" s="95">
        <v>0</v>
      </c>
      <c r="BF364" s="95">
        <v>0</v>
      </c>
      <c r="BG364" s="95">
        <v>0</v>
      </c>
      <c r="BH364" s="95">
        <v>0</v>
      </c>
      <c r="BI364" s="94">
        <f t="shared" si="76"/>
        <v>10</v>
      </c>
      <c r="BJ364" s="98">
        <f t="shared" si="77"/>
        <v>10</v>
      </c>
      <c r="BK364" s="98">
        <f t="shared" si="78"/>
        <v>0</v>
      </c>
      <c r="BL364" s="98">
        <f t="shared" si="79"/>
        <v>0</v>
      </c>
      <c r="BM364" s="98">
        <f t="shared" si="80"/>
        <v>0</v>
      </c>
      <c r="BN364" s="98">
        <f t="shared" si="81"/>
        <v>0</v>
      </c>
      <c r="BO364" s="98">
        <f t="shared" si="82"/>
        <v>0</v>
      </c>
      <c r="BP364" s="98">
        <f t="shared" si="83"/>
        <v>0</v>
      </c>
      <c r="BQ364" s="99">
        <f t="shared" si="84"/>
        <v>10</v>
      </c>
      <c r="BR364" s="94">
        <v>56</v>
      </c>
      <c r="BS364" s="94" t="str">
        <f t="shared" si="73"/>
        <v>Schwery</v>
      </c>
      <c r="BT364" s="94" t="str">
        <f t="shared" si="74"/>
        <v>Paul</v>
      </c>
      <c r="BU364" s="16" t="str">
        <f>D364</f>
        <v>Zermatt</v>
      </c>
      <c r="BV364" s="94"/>
    </row>
    <row r="365" spans="1:75" x14ac:dyDescent="0.25">
      <c r="A365" s="17">
        <v>1964</v>
      </c>
      <c r="B365" s="39" t="s">
        <v>5794</v>
      </c>
      <c r="C365" s="20" t="s">
        <v>891</v>
      </c>
      <c r="D365" s="39" t="s">
        <v>3011</v>
      </c>
      <c r="E365" s="95">
        <v>0</v>
      </c>
      <c r="F365" s="95">
        <v>0</v>
      </c>
      <c r="G365" s="95">
        <v>0</v>
      </c>
      <c r="H365" s="95">
        <v>0</v>
      </c>
      <c r="I365" s="95">
        <v>0</v>
      </c>
      <c r="J365" s="95">
        <v>0</v>
      </c>
      <c r="K365" s="95">
        <v>0</v>
      </c>
      <c r="L365" s="95">
        <v>0</v>
      </c>
      <c r="M365" s="95">
        <v>0</v>
      </c>
      <c r="N365" s="95">
        <v>0</v>
      </c>
      <c r="O365" s="95">
        <v>0</v>
      </c>
      <c r="P365" s="95">
        <v>0</v>
      </c>
      <c r="Q365" s="95">
        <v>0</v>
      </c>
      <c r="R365" s="95">
        <v>0</v>
      </c>
      <c r="S365" s="95">
        <v>0</v>
      </c>
      <c r="T365" s="95">
        <v>0</v>
      </c>
      <c r="U365" s="95">
        <v>0</v>
      </c>
      <c r="V365" s="95">
        <v>0</v>
      </c>
      <c r="W365" s="95">
        <v>0</v>
      </c>
      <c r="X365" s="95">
        <v>10</v>
      </c>
      <c r="Y365" s="95">
        <v>0</v>
      </c>
      <c r="Z365" s="95">
        <v>0</v>
      </c>
      <c r="AA365" s="95">
        <v>0</v>
      </c>
      <c r="AB365" s="95">
        <v>0</v>
      </c>
      <c r="AC365" s="95">
        <v>0</v>
      </c>
      <c r="AD365" s="95">
        <v>0</v>
      </c>
      <c r="AE365" s="95">
        <v>0</v>
      </c>
      <c r="AF365" s="95">
        <v>0</v>
      </c>
      <c r="AG365" s="95">
        <v>0</v>
      </c>
      <c r="AH365" s="95">
        <v>0</v>
      </c>
      <c r="AI365" s="95">
        <v>0</v>
      </c>
      <c r="AJ365" s="95">
        <v>0</v>
      </c>
      <c r="AK365" s="95">
        <v>0</v>
      </c>
      <c r="AL365" s="95">
        <v>0</v>
      </c>
      <c r="AM365" s="95">
        <v>0</v>
      </c>
      <c r="AN365" s="95">
        <v>0</v>
      </c>
      <c r="AO365" s="95">
        <v>0</v>
      </c>
      <c r="AP365" s="95">
        <v>0</v>
      </c>
      <c r="AQ365" s="95">
        <v>0</v>
      </c>
      <c r="AR365" s="95">
        <v>0</v>
      </c>
      <c r="AS365" s="95">
        <v>0</v>
      </c>
      <c r="AT365" s="95">
        <v>0</v>
      </c>
      <c r="AU365" s="95">
        <v>0</v>
      </c>
      <c r="AV365" s="95">
        <v>0</v>
      </c>
      <c r="AW365" s="95">
        <v>0</v>
      </c>
      <c r="AX365" s="95">
        <v>0</v>
      </c>
      <c r="AY365" s="95">
        <v>0</v>
      </c>
      <c r="AZ365" s="95">
        <v>0</v>
      </c>
      <c r="BA365" s="95">
        <v>0</v>
      </c>
      <c r="BB365" s="95">
        <v>0</v>
      </c>
      <c r="BC365" s="95">
        <v>0</v>
      </c>
      <c r="BD365" s="95">
        <v>0</v>
      </c>
      <c r="BE365" s="95">
        <v>0</v>
      </c>
      <c r="BF365" s="95">
        <v>0</v>
      </c>
      <c r="BG365" s="95">
        <v>0</v>
      </c>
      <c r="BH365" s="95">
        <v>0</v>
      </c>
      <c r="BI365" s="94">
        <f t="shared" si="76"/>
        <v>10</v>
      </c>
      <c r="BJ365" s="98">
        <f t="shared" si="77"/>
        <v>10</v>
      </c>
      <c r="BK365" s="98">
        <f t="shared" si="78"/>
        <v>0</v>
      </c>
      <c r="BL365" s="98">
        <f t="shared" si="79"/>
        <v>0</v>
      </c>
      <c r="BM365" s="98">
        <f t="shared" si="80"/>
        <v>0</v>
      </c>
      <c r="BN365" s="98">
        <f t="shared" si="81"/>
        <v>0</v>
      </c>
      <c r="BO365" s="98">
        <f t="shared" si="82"/>
        <v>0</v>
      </c>
      <c r="BP365" s="98">
        <f t="shared" si="83"/>
        <v>0</v>
      </c>
      <c r="BQ365" s="99">
        <f t="shared" si="84"/>
        <v>10</v>
      </c>
      <c r="BR365" s="94">
        <v>56</v>
      </c>
      <c r="BS365" s="94" t="str">
        <f t="shared" si="73"/>
        <v>Schwindt</v>
      </c>
      <c r="BT365" s="94" t="str">
        <f t="shared" si="74"/>
        <v>Jean-Paul</v>
      </c>
      <c r="BU365" s="16" t="str">
        <f>D365</f>
        <v>Euseigne</v>
      </c>
    </row>
    <row r="366" spans="1:75" x14ac:dyDescent="0.25">
      <c r="A366" s="17">
        <v>1964</v>
      </c>
      <c r="B366" s="39" t="s">
        <v>3969</v>
      </c>
      <c r="C366" s="20" t="s">
        <v>2730</v>
      </c>
      <c r="E366" s="95">
        <v>0</v>
      </c>
      <c r="F366" s="95">
        <v>0</v>
      </c>
      <c r="G366" s="95">
        <v>0</v>
      </c>
      <c r="H366" s="95">
        <v>0</v>
      </c>
      <c r="I366" s="95">
        <v>0</v>
      </c>
      <c r="J366" s="95">
        <v>0</v>
      </c>
      <c r="K366" s="95">
        <v>0</v>
      </c>
      <c r="L366" s="95">
        <v>0</v>
      </c>
      <c r="M366" s="95">
        <v>0</v>
      </c>
      <c r="N366" s="95">
        <v>10</v>
      </c>
      <c r="O366" s="95">
        <v>0</v>
      </c>
      <c r="P366" s="95">
        <v>0</v>
      </c>
      <c r="Q366" s="95">
        <v>0</v>
      </c>
      <c r="R366" s="95">
        <v>0</v>
      </c>
      <c r="S366" s="95">
        <v>0</v>
      </c>
      <c r="T366" s="95">
        <v>0</v>
      </c>
      <c r="U366" s="95">
        <v>0</v>
      </c>
      <c r="V366" s="95">
        <v>0</v>
      </c>
      <c r="W366" s="95">
        <v>0</v>
      </c>
      <c r="X366" s="95">
        <v>0</v>
      </c>
      <c r="Y366" s="95">
        <v>0</v>
      </c>
      <c r="Z366" s="95">
        <v>0</v>
      </c>
      <c r="AA366" s="95">
        <v>0</v>
      </c>
      <c r="AB366" s="95">
        <v>0</v>
      </c>
      <c r="AC366" s="95">
        <v>0</v>
      </c>
      <c r="AD366" s="95">
        <v>0</v>
      </c>
      <c r="AE366" s="95">
        <v>0</v>
      </c>
      <c r="AF366" s="95">
        <v>0</v>
      </c>
      <c r="AG366" s="95">
        <v>0</v>
      </c>
      <c r="AH366" s="95">
        <v>0</v>
      </c>
      <c r="AI366" s="95">
        <v>0</v>
      </c>
      <c r="AJ366" s="95">
        <v>0</v>
      </c>
      <c r="AK366" s="95">
        <v>0</v>
      </c>
      <c r="AL366" s="95">
        <v>0</v>
      </c>
      <c r="AM366" s="95">
        <v>0</v>
      </c>
      <c r="AN366" s="95">
        <v>0</v>
      </c>
      <c r="AO366" s="95">
        <v>0</v>
      </c>
      <c r="AP366" s="95">
        <v>0</v>
      </c>
      <c r="AQ366" s="95">
        <v>0</v>
      </c>
      <c r="AR366" s="95">
        <v>0</v>
      </c>
      <c r="AS366" s="95">
        <v>0</v>
      </c>
      <c r="AT366" s="95">
        <v>0</v>
      </c>
      <c r="AU366" s="95">
        <v>0</v>
      </c>
      <c r="AV366" s="95">
        <v>0</v>
      </c>
      <c r="AW366" s="95">
        <v>0</v>
      </c>
      <c r="AX366" s="95">
        <v>0</v>
      </c>
      <c r="AY366" s="95">
        <v>0</v>
      </c>
      <c r="AZ366" s="95">
        <v>0</v>
      </c>
      <c r="BA366" s="95">
        <v>0</v>
      </c>
      <c r="BB366" s="95">
        <v>0</v>
      </c>
      <c r="BC366" s="95">
        <v>0</v>
      </c>
      <c r="BD366" s="95">
        <v>0</v>
      </c>
      <c r="BE366" s="95">
        <v>0</v>
      </c>
      <c r="BF366" s="95">
        <v>0</v>
      </c>
      <c r="BG366" s="95">
        <v>0</v>
      </c>
      <c r="BH366" s="95">
        <v>0</v>
      </c>
      <c r="BI366" s="94">
        <f t="shared" si="76"/>
        <v>10</v>
      </c>
      <c r="BJ366" s="98">
        <f t="shared" si="77"/>
        <v>10</v>
      </c>
      <c r="BK366" s="98">
        <f t="shared" si="78"/>
        <v>0</v>
      </c>
      <c r="BL366" s="98">
        <f t="shared" si="79"/>
        <v>0</v>
      </c>
      <c r="BM366" s="98">
        <f t="shared" si="80"/>
        <v>0</v>
      </c>
      <c r="BN366" s="98">
        <f t="shared" si="81"/>
        <v>0</v>
      </c>
      <c r="BO366" s="98">
        <f t="shared" si="82"/>
        <v>0</v>
      </c>
      <c r="BP366" s="98">
        <f t="shared" si="83"/>
        <v>0</v>
      </c>
      <c r="BQ366" s="99">
        <f t="shared" si="84"/>
        <v>10</v>
      </c>
      <c r="BR366" s="94">
        <v>56</v>
      </c>
      <c r="BS366" s="94" t="str">
        <f t="shared" si="73"/>
        <v>Zimmermann</v>
      </c>
      <c r="BT366" s="94" t="str">
        <f t="shared" si="74"/>
        <v>Edgar</v>
      </c>
    </row>
    <row r="367" spans="1:75" x14ac:dyDescent="0.25">
      <c r="A367" s="15">
        <v>1963</v>
      </c>
      <c r="B367" s="39" t="s">
        <v>4416</v>
      </c>
      <c r="C367" s="20" t="s">
        <v>1363</v>
      </c>
      <c r="D367" s="39" t="s">
        <v>2312</v>
      </c>
      <c r="E367" s="95">
        <v>0</v>
      </c>
      <c r="F367" s="95">
        <v>0</v>
      </c>
      <c r="G367" s="95">
        <v>0</v>
      </c>
      <c r="H367" s="95">
        <v>0</v>
      </c>
      <c r="I367" s="95">
        <v>0</v>
      </c>
      <c r="J367" s="95">
        <v>0</v>
      </c>
      <c r="K367" s="95">
        <v>0</v>
      </c>
      <c r="L367" s="95">
        <v>0</v>
      </c>
      <c r="M367" s="95">
        <v>0</v>
      </c>
      <c r="N367" s="95">
        <v>0</v>
      </c>
      <c r="O367" s="95">
        <v>0</v>
      </c>
      <c r="P367" s="95">
        <v>0</v>
      </c>
      <c r="Q367" s="95">
        <v>0</v>
      </c>
      <c r="R367" s="95">
        <v>0</v>
      </c>
      <c r="S367" s="95">
        <v>0</v>
      </c>
      <c r="T367" s="95">
        <v>0</v>
      </c>
      <c r="U367" s="95">
        <v>0</v>
      </c>
      <c r="V367" s="95">
        <v>0</v>
      </c>
      <c r="W367" s="95">
        <v>0</v>
      </c>
      <c r="X367" s="95">
        <v>0</v>
      </c>
      <c r="Y367" s="95">
        <v>0</v>
      </c>
      <c r="Z367" s="95">
        <v>0</v>
      </c>
      <c r="AA367" s="95">
        <v>0</v>
      </c>
      <c r="AB367" s="95">
        <v>0</v>
      </c>
      <c r="AC367" s="95">
        <v>0</v>
      </c>
      <c r="AD367" s="95">
        <v>0</v>
      </c>
      <c r="AE367" s="95">
        <v>0</v>
      </c>
      <c r="AF367" s="95">
        <v>0</v>
      </c>
      <c r="AG367" s="95">
        <v>0</v>
      </c>
      <c r="AH367" s="95">
        <v>0</v>
      </c>
      <c r="AI367" s="95">
        <v>0</v>
      </c>
      <c r="AJ367" s="95">
        <v>0</v>
      </c>
      <c r="AK367" s="95">
        <v>0</v>
      </c>
      <c r="AL367" s="95">
        <v>10</v>
      </c>
      <c r="AM367" s="95">
        <v>0</v>
      </c>
      <c r="AN367" s="95">
        <v>0</v>
      </c>
      <c r="AO367" s="95">
        <v>0</v>
      </c>
      <c r="AP367" s="95">
        <v>0</v>
      </c>
      <c r="AQ367" s="95">
        <v>0</v>
      </c>
      <c r="AR367" s="95">
        <v>0</v>
      </c>
      <c r="AS367" s="95">
        <v>0</v>
      </c>
      <c r="AT367" s="95">
        <v>0</v>
      </c>
      <c r="AU367" s="95">
        <v>0</v>
      </c>
      <c r="AV367" s="95">
        <v>0</v>
      </c>
      <c r="AW367" s="95">
        <v>0</v>
      </c>
      <c r="AX367" s="95">
        <v>0</v>
      </c>
      <c r="AY367" s="95">
        <v>0</v>
      </c>
      <c r="AZ367" s="95">
        <v>0</v>
      </c>
      <c r="BA367" s="95">
        <v>0</v>
      </c>
      <c r="BB367" s="95">
        <v>0</v>
      </c>
      <c r="BC367" s="95">
        <v>0</v>
      </c>
      <c r="BD367" s="95">
        <v>0</v>
      </c>
      <c r="BE367" s="95">
        <v>0</v>
      </c>
      <c r="BF367" s="95">
        <v>0</v>
      </c>
      <c r="BG367" s="95">
        <v>0</v>
      </c>
      <c r="BH367" s="95">
        <v>0</v>
      </c>
      <c r="BI367" s="94">
        <f t="shared" si="76"/>
        <v>10</v>
      </c>
      <c r="BJ367" s="98">
        <f t="shared" si="77"/>
        <v>10</v>
      </c>
      <c r="BK367" s="98">
        <f t="shared" si="78"/>
        <v>0</v>
      </c>
      <c r="BL367" s="98">
        <f t="shared" si="79"/>
        <v>0</v>
      </c>
      <c r="BM367" s="98">
        <f t="shared" si="80"/>
        <v>0</v>
      </c>
      <c r="BN367" s="98">
        <f t="shared" si="81"/>
        <v>0</v>
      </c>
      <c r="BO367" s="98">
        <f t="shared" si="82"/>
        <v>0</v>
      </c>
      <c r="BP367" s="98">
        <f t="shared" si="83"/>
        <v>0</v>
      </c>
      <c r="BQ367" s="99">
        <f t="shared" si="84"/>
        <v>10</v>
      </c>
      <c r="BR367" s="94">
        <v>56</v>
      </c>
      <c r="BS367" s="94" t="str">
        <f t="shared" si="73"/>
        <v>Züst</v>
      </c>
      <c r="BT367" s="94" t="str">
        <f t="shared" si="74"/>
        <v>Christoph</v>
      </c>
      <c r="BU367" s="16" t="str">
        <f>D367</f>
        <v>Zermatt</v>
      </c>
    </row>
    <row r="368" spans="1:75" x14ac:dyDescent="0.25">
      <c r="A368" s="93">
        <v>1967</v>
      </c>
      <c r="B368" s="95" t="s">
        <v>3827</v>
      </c>
      <c r="C368" s="95" t="s">
        <v>564</v>
      </c>
      <c r="D368" s="96" t="s">
        <v>39</v>
      </c>
      <c r="E368" s="95">
        <v>0</v>
      </c>
      <c r="F368" s="95">
        <v>0</v>
      </c>
      <c r="G368" s="95">
        <v>0</v>
      </c>
      <c r="H368" s="95">
        <v>0</v>
      </c>
      <c r="I368" s="95">
        <v>0</v>
      </c>
      <c r="J368" s="95">
        <v>0</v>
      </c>
      <c r="K368" s="95">
        <v>0</v>
      </c>
      <c r="L368" s="95">
        <v>0</v>
      </c>
      <c r="M368" s="95">
        <v>0</v>
      </c>
      <c r="N368" s="95">
        <v>0</v>
      </c>
      <c r="O368" s="95">
        <v>0</v>
      </c>
      <c r="P368" s="95">
        <v>0</v>
      </c>
      <c r="Q368" s="95">
        <v>0</v>
      </c>
      <c r="R368" s="95">
        <v>0</v>
      </c>
      <c r="S368" s="95">
        <v>0</v>
      </c>
      <c r="T368" s="95">
        <v>0</v>
      </c>
      <c r="U368" s="95">
        <v>0</v>
      </c>
      <c r="V368" s="95">
        <v>0</v>
      </c>
      <c r="W368" s="95">
        <v>0</v>
      </c>
      <c r="X368" s="95">
        <v>0</v>
      </c>
      <c r="Y368" s="95">
        <v>0</v>
      </c>
      <c r="Z368" s="95">
        <v>0</v>
      </c>
      <c r="AA368" s="95">
        <v>0</v>
      </c>
      <c r="AB368" s="95">
        <v>0</v>
      </c>
      <c r="AC368" s="95">
        <v>0</v>
      </c>
      <c r="AD368" s="95">
        <v>0</v>
      </c>
      <c r="AE368" s="95">
        <v>0</v>
      </c>
      <c r="AF368" s="95">
        <v>0</v>
      </c>
      <c r="AG368" s="95">
        <v>0</v>
      </c>
      <c r="AH368" s="95">
        <v>0</v>
      </c>
      <c r="AI368" s="95">
        <v>9</v>
      </c>
      <c r="AJ368" s="95">
        <v>0</v>
      </c>
      <c r="AK368" s="95">
        <v>0</v>
      </c>
      <c r="AL368" s="95">
        <v>0</v>
      </c>
      <c r="AM368" s="95">
        <v>0</v>
      </c>
      <c r="AN368" s="95">
        <v>0</v>
      </c>
      <c r="AO368" s="95">
        <v>0</v>
      </c>
      <c r="AP368" s="95">
        <v>0</v>
      </c>
      <c r="AQ368" s="95">
        <v>0</v>
      </c>
      <c r="AR368" s="95">
        <v>0</v>
      </c>
      <c r="AS368" s="95">
        <v>0</v>
      </c>
      <c r="AT368" s="95">
        <v>0</v>
      </c>
      <c r="AU368" s="95">
        <v>0</v>
      </c>
      <c r="AV368" s="95">
        <v>0</v>
      </c>
      <c r="AW368" s="95">
        <v>0</v>
      </c>
      <c r="AX368" s="95">
        <v>0</v>
      </c>
      <c r="AY368" s="95">
        <v>0</v>
      </c>
      <c r="AZ368" s="95">
        <v>0</v>
      </c>
      <c r="BA368" s="95">
        <v>0</v>
      </c>
      <c r="BB368" s="95">
        <v>0</v>
      </c>
      <c r="BC368" s="95">
        <v>0</v>
      </c>
      <c r="BD368" s="95">
        <v>0</v>
      </c>
      <c r="BE368" s="95">
        <v>0</v>
      </c>
      <c r="BF368" s="95">
        <v>0</v>
      </c>
      <c r="BG368" s="95">
        <v>0</v>
      </c>
      <c r="BH368" s="95">
        <v>0</v>
      </c>
      <c r="BI368" s="94">
        <f t="shared" si="76"/>
        <v>9</v>
      </c>
      <c r="BJ368" s="98">
        <f t="shared" si="77"/>
        <v>9</v>
      </c>
      <c r="BK368" s="98">
        <f t="shared" si="78"/>
        <v>0</v>
      </c>
      <c r="BL368" s="98">
        <f t="shared" si="79"/>
        <v>0</v>
      </c>
      <c r="BM368" s="98">
        <f t="shared" si="80"/>
        <v>0</v>
      </c>
      <c r="BN368" s="98">
        <f t="shared" si="81"/>
        <v>0</v>
      </c>
      <c r="BO368" s="98">
        <f t="shared" si="82"/>
        <v>0</v>
      </c>
      <c r="BP368" s="98">
        <f t="shared" si="83"/>
        <v>0</v>
      </c>
      <c r="BQ368" s="99">
        <f t="shared" si="84"/>
        <v>9</v>
      </c>
      <c r="BR368" s="94">
        <v>57</v>
      </c>
      <c r="BS368" s="94" t="str">
        <f t="shared" si="73"/>
        <v>Assal</v>
      </c>
      <c r="BT368" s="94" t="str">
        <f t="shared" si="74"/>
        <v>Mathieu</v>
      </c>
      <c r="BU368" s="16" t="str">
        <f>D368</f>
        <v>Genève</v>
      </c>
      <c r="BV368" s="94"/>
      <c r="BW368" s="94"/>
    </row>
    <row r="369" spans="1:75" x14ac:dyDescent="0.25">
      <c r="A369" s="93">
        <v>1971</v>
      </c>
      <c r="B369" s="95" t="s">
        <v>2570</v>
      </c>
      <c r="C369" s="95" t="s">
        <v>301</v>
      </c>
      <c r="D369" s="96"/>
      <c r="E369" s="95">
        <v>0</v>
      </c>
      <c r="F369" s="95">
        <v>0</v>
      </c>
      <c r="G369" s="95">
        <v>0</v>
      </c>
      <c r="H369" s="95">
        <v>0</v>
      </c>
      <c r="I369" s="95">
        <v>0</v>
      </c>
      <c r="J369" s="95">
        <v>0</v>
      </c>
      <c r="K369" s="95">
        <v>0</v>
      </c>
      <c r="L369" s="95">
        <v>0</v>
      </c>
      <c r="M369" s="95">
        <v>0</v>
      </c>
      <c r="N369" s="95">
        <v>0</v>
      </c>
      <c r="O369" s="95">
        <v>0</v>
      </c>
      <c r="P369" s="95">
        <v>0</v>
      </c>
      <c r="Q369" s="95">
        <v>0</v>
      </c>
      <c r="R369" s="95">
        <v>0</v>
      </c>
      <c r="S369" s="95">
        <v>0</v>
      </c>
      <c r="T369" s="95">
        <v>0</v>
      </c>
      <c r="U369" s="95">
        <v>9</v>
      </c>
      <c r="V369" s="95">
        <v>0</v>
      </c>
      <c r="W369" s="95">
        <v>0</v>
      </c>
      <c r="X369" s="95">
        <v>0</v>
      </c>
      <c r="Y369" s="95">
        <v>0</v>
      </c>
      <c r="Z369" s="95">
        <v>0</v>
      </c>
      <c r="AA369" s="95">
        <v>0</v>
      </c>
      <c r="AB369" s="95">
        <v>0</v>
      </c>
      <c r="AC369" s="95">
        <v>0</v>
      </c>
      <c r="AD369" s="95">
        <v>0</v>
      </c>
      <c r="AE369" s="95">
        <v>0</v>
      </c>
      <c r="AF369" s="95">
        <v>0</v>
      </c>
      <c r="AG369" s="95">
        <v>0</v>
      </c>
      <c r="AH369" s="95">
        <v>0</v>
      </c>
      <c r="AI369" s="95">
        <v>0</v>
      </c>
      <c r="AJ369" s="95">
        <v>0</v>
      </c>
      <c r="AK369" s="95">
        <v>0</v>
      </c>
      <c r="AL369" s="95">
        <v>0</v>
      </c>
      <c r="AM369" s="95">
        <v>0</v>
      </c>
      <c r="AN369" s="95">
        <v>0</v>
      </c>
      <c r="AO369" s="95">
        <v>0</v>
      </c>
      <c r="AP369" s="95">
        <v>0</v>
      </c>
      <c r="AQ369" s="95">
        <v>0</v>
      </c>
      <c r="AR369" s="95">
        <v>0</v>
      </c>
      <c r="AS369" s="95">
        <v>0</v>
      </c>
      <c r="AT369" s="95">
        <v>0</v>
      </c>
      <c r="AU369" s="95">
        <v>0</v>
      </c>
      <c r="AV369" s="95">
        <v>0</v>
      </c>
      <c r="AW369" s="95">
        <v>0</v>
      </c>
      <c r="AX369" s="95">
        <v>0</v>
      </c>
      <c r="AY369" s="95">
        <v>0</v>
      </c>
      <c r="AZ369" s="95">
        <v>0</v>
      </c>
      <c r="BA369" s="95">
        <v>0</v>
      </c>
      <c r="BB369" s="95">
        <v>0</v>
      </c>
      <c r="BC369" s="95">
        <v>0</v>
      </c>
      <c r="BD369" s="95">
        <v>0</v>
      </c>
      <c r="BE369" s="95">
        <v>0</v>
      </c>
      <c r="BF369" s="95">
        <v>0</v>
      </c>
      <c r="BG369" s="95">
        <v>0</v>
      </c>
      <c r="BH369" s="95">
        <v>0</v>
      </c>
      <c r="BI369" s="94">
        <f t="shared" si="76"/>
        <v>9</v>
      </c>
      <c r="BJ369" s="98">
        <f t="shared" si="77"/>
        <v>9</v>
      </c>
      <c r="BK369" s="98">
        <f t="shared" si="78"/>
        <v>0</v>
      </c>
      <c r="BL369" s="98">
        <f t="shared" si="79"/>
        <v>0</v>
      </c>
      <c r="BM369" s="98">
        <f t="shared" si="80"/>
        <v>0</v>
      </c>
      <c r="BN369" s="98">
        <f t="shared" si="81"/>
        <v>0</v>
      </c>
      <c r="BO369" s="98">
        <f t="shared" si="82"/>
        <v>0</v>
      </c>
      <c r="BP369" s="98">
        <f t="shared" si="83"/>
        <v>0</v>
      </c>
      <c r="BQ369" s="99">
        <f t="shared" si="84"/>
        <v>9</v>
      </c>
      <c r="BR369" s="94">
        <v>57</v>
      </c>
      <c r="BS369" s="94" t="str">
        <f t="shared" si="73"/>
        <v>Aubry</v>
      </c>
      <c r="BT369" s="94" t="str">
        <f t="shared" si="74"/>
        <v>Jean-Michel</v>
      </c>
      <c r="BV369" s="94"/>
      <c r="BW369" s="94"/>
    </row>
    <row r="370" spans="1:75" x14ac:dyDescent="0.25">
      <c r="A370" s="17">
        <v>1967</v>
      </c>
      <c r="B370" s="39" t="s">
        <v>4822</v>
      </c>
      <c r="C370" s="20" t="s">
        <v>1342</v>
      </c>
      <c r="D370" s="39" t="s">
        <v>4823</v>
      </c>
      <c r="E370" s="95">
        <v>0</v>
      </c>
      <c r="F370" s="95">
        <v>0</v>
      </c>
      <c r="G370" s="95">
        <v>0</v>
      </c>
      <c r="H370" s="95">
        <v>0</v>
      </c>
      <c r="I370" s="95">
        <v>0</v>
      </c>
      <c r="J370" s="95">
        <v>0</v>
      </c>
      <c r="K370" s="95">
        <v>0</v>
      </c>
      <c r="L370" s="95">
        <v>0</v>
      </c>
      <c r="M370" s="95">
        <v>0</v>
      </c>
      <c r="N370" s="95">
        <v>0</v>
      </c>
      <c r="O370" s="95">
        <v>0</v>
      </c>
      <c r="P370" s="95">
        <v>0</v>
      </c>
      <c r="Q370" s="95">
        <v>0</v>
      </c>
      <c r="R370" s="95">
        <v>0</v>
      </c>
      <c r="S370" s="95">
        <v>0</v>
      </c>
      <c r="T370" s="95">
        <v>0</v>
      </c>
      <c r="U370" s="95">
        <v>0</v>
      </c>
      <c r="V370" s="95">
        <v>0</v>
      </c>
      <c r="W370" s="95">
        <v>0</v>
      </c>
      <c r="X370" s="95">
        <v>0</v>
      </c>
      <c r="Y370" s="95">
        <v>0</v>
      </c>
      <c r="Z370" s="95">
        <v>0</v>
      </c>
      <c r="AA370" s="95">
        <v>0</v>
      </c>
      <c r="AB370" s="95">
        <v>0</v>
      </c>
      <c r="AC370" s="95">
        <v>0</v>
      </c>
      <c r="AD370" s="95">
        <v>0</v>
      </c>
      <c r="AE370" s="95">
        <v>0</v>
      </c>
      <c r="AF370" s="95">
        <v>0</v>
      </c>
      <c r="AG370" s="95">
        <v>0</v>
      </c>
      <c r="AH370" s="95">
        <v>0</v>
      </c>
      <c r="AI370" s="95">
        <v>0</v>
      </c>
      <c r="AJ370" s="95">
        <v>0</v>
      </c>
      <c r="AK370" s="95">
        <v>0</v>
      </c>
      <c r="AL370" s="95">
        <v>0</v>
      </c>
      <c r="AM370" s="95">
        <v>0</v>
      </c>
      <c r="AN370" s="95">
        <v>0</v>
      </c>
      <c r="AO370" s="95">
        <v>0</v>
      </c>
      <c r="AP370" s="95">
        <v>0</v>
      </c>
      <c r="AQ370" s="95">
        <v>0</v>
      </c>
      <c r="AR370" s="95">
        <v>0</v>
      </c>
      <c r="AS370" s="95">
        <v>0</v>
      </c>
      <c r="AT370" s="95">
        <v>0</v>
      </c>
      <c r="AU370" s="95">
        <v>9</v>
      </c>
      <c r="AV370" s="95">
        <v>0</v>
      </c>
      <c r="AW370" s="95">
        <v>0</v>
      </c>
      <c r="AX370" s="95">
        <v>0</v>
      </c>
      <c r="AY370" s="95">
        <v>0</v>
      </c>
      <c r="AZ370" s="95">
        <v>0</v>
      </c>
      <c r="BA370" s="95">
        <v>0</v>
      </c>
      <c r="BB370" s="95">
        <v>0</v>
      </c>
      <c r="BC370" s="95">
        <v>0</v>
      </c>
      <c r="BD370" s="95">
        <v>0</v>
      </c>
      <c r="BE370" s="95">
        <v>0</v>
      </c>
      <c r="BF370" s="95">
        <v>0</v>
      </c>
      <c r="BG370" s="95">
        <v>0</v>
      </c>
      <c r="BH370" s="95">
        <v>0</v>
      </c>
      <c r="BI370" s="94">
        <f t="shared" si="76"/>
        <v>9</v>
      </c>
      <c r="BJ370" s="98">
        <f t="shared" si="77"/>
        <v>9</v>
      </c>
      <c r="BK370" s="98">
        <f t="shared" si="78"/>
        <v>0</v>
      </c>
      <c r="BL370" s="98">
        <f t="shared" si="79"/>
        <v>0</v>
      </c>
      <c r="BM370" s="98">
        <f t="shared" si="80"/>
        <v>0</v>
      </c>
      <c r="BN370" s="98">
        <f t="shared" si="81"/>
        <v>0</v>
      </c>
      <c r="BO370" s="98">
        <f t="shared" si="82"/>
        <v>0</v>
      </c>
      <c r="BP370" s="98">
        <f t="shared" si="83"/>
        <v>0</v>
      </c>
      <c r="BQ370" s="99">
        <f t="shared" si="84"/>
        <v>9</v>
      </c>
      <c r="BR370" s="94">
        <v>57</v>
      </c>
      <c r="BS370" s="94" t="str">
        <f t="shared" si="73"/>
        <v>Bamert-Rizzo</v>
      </c>
      <c r="BT370" s="94" t="str">
        <f t="shared" si="74"/>
        <v>Andreas</v>
      </c>
      <c r="BU370" s="16" t="str">
        <f>D370</f>
        <v>Liestal</v>
      </c>
      <c r="BW370" s="94"/>
    </row>
    <row r="371" spans="1:75" x14ac:dyDescent="0.25">
      <c r="A371" s="93">
        <v>1971</v>
      </c>
      <c r="B371" s="95" t="s">
        <v>3641</v>
      </c>
      <c r="C371" s="95" t="s">
        <v>882</v>
      </c>
      <c r="D371" s="96" t="s">
        <v>2986</v>
      </c>
      <c r="E371" s="95">
        <v>0</v>
      </c>
      <c r="F371" s="95">
        <v>0</v>
      </c>
      <c r="G371" s="95">
        <v>0</v>
      </c>
      <c r="H371" s="95">
        <v>0</v>
      </c>
      <c r="I371" s="95">
        <v>0</v>
      </c>
      <c r="J371" s="95">
        <v>0</v>
      </c>
      <c r="K371" s="95">
        <v>0</v>
      </c>
      <c r="L371" s="95">
        <v>0</v>
      </c>
      <c r="M371" s="95">
        <v>0</v>
      </c>
      <c r="N371" s="95">
        <v>0</v>
      </c>
      <c r="O371" s="95">
        <v>0</v>
      </c>
      <c r="P371" s="95">
        <v>0</v>
      </c>
      <c r="Q371" s="95">
        <v>0</v>
      </c>
      <c r="R371" s="95">
        <v>0</v>
      </c>
      <c r="S371" s="95">
        <v>0</v>
      </c>
      <c r="T371" s="95">
        <v>0</v>
      </c>
      <c r="U371" s="95">
        <v>0</v>
      </c>
      <c r="V371" s="95">
        <v>0</v>
      </c>
      <c r="W371" s="95">
        <v>0</v>
      </c>
      <c r="X371" s="95">
        <v>0</v>
      </c>
      <c r="Y371" s="95">
        <v>0</v>
      </c>
      <c r="Z371" s="95">
        <v>0</v>
      </c>
      <c r="AA371" s="95">
        <v>0</v>
      </c>
      <c r="AB371" s="95">
        <v>0</v>
      </c>
      <c r="AC371" s="95">
        <v>0</v>
      </c>
      <c r="AD371" s="95">
        <v>0</v>
      </c>
      <c r="AE371" s="95">
        <v>0</v>
      </c>
      <c r="AF371" s="95">
        <v>0</v>
      </c>
      <c r="AG371" s="95">
        <v>0</v>
      </c>
      <c r="AH371" s="95">
        <v>9</v>
      </c>
      <c r="AI371" s="95">
        <v>0</v>
      </c>
      <c r="AJ371" s="95">
        <v>0</v>
      </c>
      <c r="AK371" s="95">
        <v>0</v>
      </c>
      <c r="AL371" s="95">
        <v>0</v>
      </c>
      <c r="AM371" s="95">
        <v>0</v>
      </c>
      <c r="AN371" s="95">
        <v>0</v>
      </c>
      <c r="AO371" s="95">
        <v>0</v>
      </c>
      <c r="AP371" s="95">
        <v>0</v>
      </c>
      <c r="AQ371" s="95">
        <v>0</v>
      </c>
      <c r="AR371" s="95">
        <v>0</v>
      </c>
      <c r="AS371" s="95">
        <v>0</v>
      </c>
      <c r="AT371" s="95">
        <v>0</v>
      </c>
      <c r="AU371" s="95">
        <v>0</v>
      </c>
      <c r="AV371" s="95">
        <v>0</v>
      </c>
      <c r="AW371" s="95">
        <v>0</v>
      </c>
      <c r="AX371" s="95">
        <v>0</v>
      </c>
      <c r="AY371" s="95">
        <v>0</v>
      </c>
      <c r="AZ371" s="95">
        <v>0</v>
      </c>
      <c r="BA371" s="95">
        <v>0</v>
      </c>
      <c r="BB371" s="95">
        <v>0</v>
      </c>
      <c r="BC371" s="95">
        <v>0</v>
      </c>
      <c r="BD371" s="95">
        <v>0</v>
      </c>
      <c r="BE371" s="95">
        <v>0</v>
      </c>
      <c r="BF371" s="95">
        <v>0</v>
      </c>
      <c r="BG371" s="95">
        <v>0</v>
      </c>
      <c r="BH371" s="95">
        <v>0</v>
      </c>
      <c r="BI371" s="94">
        <f t="shared" si="76"/>
        <v>9</v>
      </c>
      <c r="BJ371" s="98">
        <f t="shared" si="77"/>
        <v>9</v>
      </c>
      <c r="BK371" s="98">
        <f t="shared" si="78"/>
        <v>0</v>
      </c>
      <c r="BL371" s="98">
        <f t="shared" si="79"/>
        <v>0</v>
      </c>
      <c r="BM371" s="98">
        <f t="shared" si="80"/>
        <v>0</v>
      </c>
      <c r="BN371" s="98">
        <f t="shared" si="81"/>
        <v>0</v>
      </c>
      <c r="BO371" s="98">
        <f t="shared" si="82"/>
        <v>0</v>
      </c>
      <c r="BP371" s="98">
        <f t="shared" si="83"/>
        <v>0</v>
      </c>
      <c r="BQ371" s="99">
        <f t="shared" si="84"/>
        <v>9</v>
      </c>
      <c r="BR371" s="94">
        <v>57</v>
      </c>
      <c r="BS371" s="94" t="str">
        <f t="shared" si="73"/>
        <v>Bourgeaois</v>
      </c>
      <c r="BT371" s="94" t="str">
        <f t="shared" si="74"/>
        <v>Denis</v>
      </c>
      <c r="BU371" s="16" t="str">
        <f>D371</f>
        <v>Colombier</v>
      </c>
      <c r="BV371" s="94"/>
      <c r="BW371" s="94"/>
    </row>
    <row r="372" spans="1:75" x14ac:dyDescent="0.25">
      <c r="A372" s="93">
        <v>1964</v>
      </c>
      <c r="B372" s="95" t="s">
        <v>433</v>
      </c>
      <c r="C372" s="95" t="s">
        <v>872</v>
      </c>
      <c r="D372" s="96" t="s">
        <v>319</v>
      </c>
      <c r="E372" s="95">
        <v>0</v>
      </c>
      <c r="F372" s="95">
        <v>0</v>
      </c>
      <c r="G372" s="95">
        <v>0</v>
      </c>
      <c r="H372" s="95">
        <v>0</v>
      </c>
      <c r="I372" s="95">
        <v>9</v>
      </c>
      <c r="J372" s="95">
        <v>0</v>
      </c>
      <c r="K372" s="95">
        <v>0</v>
      </c>
      <c r="L372" s="95">
        <v>0</v>
      </c>
      <c r="M372" s="95">
        <v>0</v>
      </c>
      <c r="N372" s="95">
        <v>0</v>
      </c>
      <c r="O372" s="95">
        <v>0</v>
      </c>
      <c r="P372" s="95">
        <v>0</v>
      </c>
      <c r="Q372" s="95">
        <v>0</v>
      </c>
      <c r="R372" s="95">
        <v>0</v>
      </c>
      <c r="S372" s="95">
        <v>0</v>
      </c>
      <c r="T372" s="95">
        <v>0</v>
      </c>
      <c r="U372" s="95">
        <v>0</v>
      </c>
      <c r="V372" s="95">
        <v>0</v>
      </c>
      <c r="W372" s="95">
        <v>0</v>
      </c>
      <c r="X372" s="95">
        <v>0</v>
      </c>
      <c r="Y372" s="95">
        <v>0</v>
      </c>
      <c r="Z372" s="95">
        <v>0</v>
      </c>
      <c r="AA372" s="95">
        <v>0</v>
      </c>
      <c r="AB372" s="95">
        <v>0</v>
      </c>
      <c r="AC372" s="95">
        <v>0</v>
      </c>
      <c r="AD372" s="95">
        <v>0</v>
      </c>
      <c r="AE372" s="95">
        <v>0</v>
      </c>
      <c r="AF372" s="95">
        <v>0</v>
      </c>
      <c r="AG372" s="95">
        <v>0</v>
      </c>
      <c r="AH372" s="95">
        <v>0</v>
      </c>
      <c r="AI372" s="95">
        <v>0</v>
      </c>
      <c r="AJ372" s="95">
        <v>0</v>
      </c>
      <c r="AK372" s="95">
        <v>0</v>
      </c>
      <c r="AL372" s="95">
        <v>0</v>
      </c>
      <c r="AM372" s="95">
        <v>0</v>
      </c>
      <c r="AN372" s="95">
        <v>0</v>
      </c>
      <c r="AO372" s="95">
        <v>0</v>
      </c>
      <c r="AP372" s="95">
        <v>0</v>
      </c>
      <c r="AQ372" s="95">
        <v>0</v>
      </c>
      <c r="AR372" s="95">
        <v>0</v>
      </c>
      <c r="AS372" s="95">
        <v>0</v>
      </c>
      <c r="AT372" s="95">
        <v>0</v>
      </c>
      <c r="AU372" s="95">
        <v>0</v>
      </c>
      <c r="AV372" s="95">
        <v>0</v>
      </c>
      <c r="AW372" s="95">
        <v>0</v>
      </c>
      <c r="AX372" s="95">
        <v>0</v>
      </c>
      <c r="AY372" s="95">
        <v>0</v>
      </c>
      <c r="AZ372" s="95">
        <v>0</v>
      </c>
      <c r="BA372" s="95">
        <v>0</v>
      </c>
      <c r="BB372" s="95">
        <v>0</v>
      </c>
      <c r="BC372" s="95">
        <v>0</v>
      </c>
      <c r="BD372" s="95">
        <v>0</v>
      </c>
      <c r="BE372" s="95">
        <v>0</v>
      </c>
      <c r="BF372" s="95">
        <v>0</v>
      </c>
      <c r="BG372" s="95">
        <v>0</v>
      </c>
      <c r="BH372" s="95">
        <v>0</v>
      </c>
      <c r="BI372" s="94">
        <f t="shared" si="76"/>
        <v>9</v>
      </c>
      <c r="BJ372" s="98">
        <f t="shared" si="77"/>
        <v>9</v>
      </c>
      <c r="BK372" s="98">
        <f t="shared" si="78"/>
        <v>0</v>
      </c>
      <c r="BL372" s="98">
        <f t="shared" si="79"/>
        <v>0</v>
      </c>
      <c r="BM372" s="98">
        <f t="shared" si="80"/>
        <v>0</v>
      </c>
      <c r="BN372" s="98">
        <f t="shared" si="81"/>
        <v>0</v>
      </c>
      <c r="BO372" s="98">
        <f t="shared" si="82"/>
        <v>0</v>
      </c>
      <c r="BP372" s="98">
        <f t="shared" si="83"/>
        <v>0</v>
      </c>
      <c r="BQ372" s="99">
        <f t="shared" si="84"/>
        <v>9</v>
      </c>
      <c r="BR372" s="94">
        <v>57</v>
      </c>
      <c r="BS372" s="94" t="str">
        <f t="shared" si="73"/>
        <v>Caillet-Bois</v>
      </c>
      <c r="BT372" s="94" t="str">
        <f t="shared" si="74"/>
        <v>Etienne</v>
      </c>
      <c r="BU372" s="16" t="str">
        <f>D372</f>
        <v>Val d'Illiez</v>
      </c>
      <c r="BV372" s="94"/>
      <c r="BW372" s="94"/>
    </row>
    <row r="373" spans="1:75" x14ac:dyDescent="0.25">
      <c r="A373" s="17">
        <v>1970</v>
      </c>
      <c r="B373" s="39" t="s">
        <v>5648</v>
      </c>
      <c r="C373" s="20" t="s">
        <v>65</v>
      </c>
      <c r="E373" s="95">
        <v>0</v>
      </c>
      <c r="F373" s="95">
        <v>0</v>
      </c>
      <c r="G373" s="95">
        <v>0</v>
      </c>
      <c r="H373" s="95">
        <v>0</v>
      </c>
      <c r="I373" s="95">
        <v>0</v>
      </c>
      <c r="J373" s="95">
        <v>0</v>
      </c>
      <c r="K373" s="95">
        <v>0</v>
      </c>
      <c r="L373" s="95">
        <v>0</v>
      </c>
      <c r="M373" s="95">
        <v>0</v>
      </c>
      <c r="N373" s="95">
        <v>0</v>
      </c>
      <c r="O373" s="95">
        <v>9</v>
      </c>
      <c r="P373" s="95">
        <v>0</v>
      </c>
      <c r="Q373" s="95">
        <v>0</v>
      </c>
      <c r="R373" s="95">
        <v>0</v>
      </c>
      <c r="S373" s="95">
        <v>0</v>
      </c>
      <c r="T373" s="95">
        <v>0</v>
      </c>
      <c r="U373" s="95">
        <v>0</v>
      </c>
      <c r="V373" s="95">
        <v>0</v>
      </c>
      <c r="W373" s="95">
        <v>0</v>
      </c>
      <c r="X373" s="95">
        <v>0</v>
      </c>
      <c r="Y373" s="95">
        <v>0</v>
      </c>
      <c r="Z373" s="95">
        <v>0</v>
      </c>
      <c r="AA373" s="95">
        <v>0</v>
      </c>
      <c r="AB373" s="95">
        <v>0</v>
      </c>
      <c r="AC373" s="95">
        <v>0</v>
      </c>
      <c r="AD373" s="95">
        <v>0</v>
      </c>
      <c r="AE373" s="95">
        <v>0</v>
      </c>
      <c r="AF373" s="95">
        <v>0</v>
      </c>
      <c r="AG373" s="95">
        <v>0</v>
      </c>
      <c r="AH373" s="95">
        <v>0</v>
      </c>
      <c r="AI373" s="95">
        <v>0</v>
      </c>
      <c r="AJ373" s="95">
        <v>0</v>
      </c>
      <c r="AK373" s="95">
        <v>0</v>
      </c>
      <c r="AL373" s="95">
        <v>0</v>
      </c>
      <c r="AM373" s="95">
        <v>0</v>
      </c>
      <c r="AN373" s="95">
        <v>0</v>
      </c>
      <c r="AO373" s="95">
        <v>0</v>
      </c>
      <c r="AP373" s="95">
        <v>0</v>
      </c>
      <c r="AQ373" s="95">
        <v>0</v>
      </c>
      <c r="AR373" s="95">
        <v>0</v>
      </c>
      <c r="AS373" s="95">
        <v>0</v>
      </c>
      <c r="AT373" s="95">
        <v>0</v>
      </c>
      <c r="AU373" s="95">
        <v>0</v>
      </c>
      <c r="AV373" s="95">
        <v>0</v>
      </c>
      <c r="AW373" s="95">
        <v>0</v>
      </c>
      <c r="AX373" s="95">
        <v>0</v>
      </c>
      <c r="AY373" s="95">
        <v>0</v>
      </c>
      <c r="AZ373" s="95">
        <v>0</v>
      </c>
      <c r="BA373" s="95">
        <v>0</v>
      </c>
      <c r="BB373" s="95">
        <v>0</v>
      </c>
      <c r="BC373" s="95">
        <v>0</v>
      </c>
      <c r="BD373" s="95">
        <v>0</v>
      </c>
      <c r="BE373" s="95">
        <v>0</v>
      </c>
      <c r="BF373" s="95">
        <v>0</v>
      </c>
      <c r="BG373" s="95">
        <v>0</v>
      </c>
      <c r="BH373" s="95">
        <v>0</v>
      </c>
      <c r="BI373" s="94">
        <f t="shared" si="76"/>
        <v>9</v>
      </c>
      <c r="BJ373" s="98">
        <f t="shared" si="77"/>
        <v>9</v>
      </c>
      <c r="BK373" s="98">
        <f t="shared" si="78"/>
        <v>0</v>
      </c>
      <c r="BL373" s="98">
        <f t="shared" si="79"/>
        <v>0</v>
      </c>
      <c r="BM373" s="98">
        <f t="shared" si="80"/>
        <v>0</v>
      </c>
      <c r="BN373" s="98">
        <f t="shared" si="81"/>
        <v>0</v>
      </c>
      <c r="BO373" s="98">
        <f t="shared" si="82"/>
        <v>0</v>
      </c>
      <c r="BP373" s="98">
        <f t="shared" si="83"/>
        <v>0</v>
      </c>
      <c r="BQ373" s="99">
        <f t="shared" si="84"/>
        <v>9</v>
      </c>
      <c r="BR373" s="94">
        <v>57</v>
      </c>
      <c r="BS373" s="94" t="str">
        <f t="shared" si="73"/>
        <v>Cirilli</v>
      </c>
      <c r="BT373" s="94" t="str">
        <f t="shared" si="74"/>
        <v>Stéphanie</v>
      </c>
    </row>
    <row r="374" spans="1:75" x14ac:dyDescent="0.25">
      <c r="A374" s="93">
        <v>1972</v>
      </c>
      <c r="B374" s="95" t="s">
        <v>3547</v>
      </c>
      <c r="C374" s="95" t="s">
        <v>118</v>
      </c>
      <c r="D374" s="96" t="s">
        <v>3548</v>
      </c>
      <c r="E374" s="95">
        <v>0</v>
      </c>
      <c r="F374" s="95">
        <v>0</v>
      </c>
      <c r="G374" s="95">
        <v>0</v>
      </c>
      <c r="H374" s="95">
        <v>0</v>
      </c>
      <c r="I374" s="95">
        <v>0</v>
      </c>
      <c r="J374" s="95">
        <v>0</v>
      </c>
      <c r="K374" s="95">
        <v>0</v>
      </c>
      <c r="L374" s="95">
        <v>0</v>
      </c>
      <c r="M374" s="95">
        <v>0</v>
      </c>
      <c r="N374" s="95">
        <v>0</v>
      </c>
      <c r="O374" s="95">
        <v>0</v>
      </c>
      <c r="P374" s="95">
        <v>0</v>
      </c>
      <c r="Q374" s="95">
        <v>0</v>
      </c>
      <c r="R374" s="95">
        <v>0</v>
      </c>
      <c r="S374" s="95">
        <v>0</v>
      </c>
      <c r="T374" s="95">
        <v>0</v>
      </c>
      <c r="U374" s="95">
        <v>0</v>
      </c>
      <c r="V374" s="95">
        <v>0</v>
      </c>
      <c r="W374" s="95">
        <v>0</v>
      </c>
      <c r="X374" s="95">
        <v>0</v>
      </c>
      <c r="Y374" s="95">
        <v>0</v>
      </c>
      <c r="Z374" s="95">
        <v>0</v>
      </c>
      <c r="AA374" s="95">
        <v>0</v>
      </c>
      <c r="AB374" s="95">
        <v>0</v>
      </c>
      <c r="AC374" s="95">
        <v>0</v>
      </c>
      <c r="AD374" s="95">
        <v>0</v>
      </c>
      <c r="AE374" s="95">
        <v>0</v>
      </c>
      <c r="AF374" s="95">
        <v>9</v>
      </c>
      <c r="AG374" s="95">
        <v>0</v>
      </c>
      <c r="AH374" s="95">
        <v>0</v>
      </c>
      <c r="AI374" s="95">
        <v>0</v>
      </c>
      <c r="AJ374" s="95">
        <v>0</v>
      </c>
      <c r="AK374" s="95">
        <v>0</v>
      </c>
      <c r="AL374" s="95">
        <v>0</v>
      </c>
      <c r="AM374" s="95">
        <v>0</v>
      </c>
      <c r="AN374" s="95">
        <v>0</v>
      </c>
      <c r="AO374" s="95">
        <v>0</v>
      </c>
      <c r="AP374" s="95">
        <v>0</v>
      </c>
      <c r="AQ374" s="95">
        <v>0</v>
      </c>
      <c r="AR374" s="95">
        <v>0</v>
      </c>
      <c r="AS374" s="95">
        <v>0</v>
      </c>
      <c r="AT374" s="95">
        <v>0</v>
      </c>
      <c r="AU374" s="95">
        <v>0</v>
      </c>
      <c r="AV374" s="95">
        <v>0</v>
      </c>
      <c r="AW374" s="95">
        <v>0</v>
      </c>
      <c r="AX374" s="95">
        <v>0</v>
      </c>
      <c r="AY374" s="95">
        <v>0</v>
      </c>
      <c r="AZ374" s="95">
        <v>0</v>
      </c>
      <c r="BA374" s="95">
        <v>0</v>
      </c>
      <c r="BB374" s="95">
        <v>0</v>
      </c>
      <c r="BC374" s="95">
        <v>0</v>
      </c>
      <c r="BD374" s="95">
        <v>0</v>
      </c>
      <c r="BE374" s="95">
        <v>0</v>
      </c>
      <c r="BF374" s="95">
        <v>0</v>
      </c>
      <c r="BG374" s="95">
        <v>0</v>
      </c>
      <c r="BH374" s="95">
        <v>0</v>
      </c>
      <c r="BI374" s="94">
        <f t="shared" si="76"/>
        <v>9</v>
      </c>
      <c r="BJ374" s="98">
        <f t="shared" si="77"/>
        <v>9</v>
      </c>
      <c r="BK374" s="98">
        <f t="shared" si="78"/>
        <v>0</v>
      </c>
      <c r="BL374" s="98">
        <f t="shared" si="79"/>
        <v>0</v>
      </c>
      <c r="BM374" s="98">
        <f t="shared" si="80"/>
        <v>0</v>
      </c>
      <c r="BN374" s="98">
        <f t="shared" si="81"/>
        <v>0</v>
      </c>
      <c r="BO374" s="98">
        <f t="shared" si="82"/>
        <v>0</v>
      </c>
      <c r="BP374" s="98">
        <f t="shared" si="83"/>
        <v>0</v>
      </c>
      <c r="BQ374" s="99">
        <f t="shared" si="84"/>
        <v>9</v>
      </c>
      <c r="BR374" s="94">
        <v>57</v>
      </c>
      <c r="BS374" s="94" t="str">
        <f t="shared" si="73"/>
        <v>Grazioli</v>
      </c>
      <c r="BT374" s="94" t="str">
        <f t="shared" si="74"/>
        <v>Raphaël</v>
      </c>
      <c r="BU374" s="16" t="str">
        <f t="shared" ref="BU374:BU391" si="87">D374</f>
        <v>Gelterkinden</v>
      </c>
      <c r="BV374" s="94"/>
      <c r="BW374" s="94"/>
    </row>
    <row r="375" spans="1:75" x14ac:dyDescent="0.25">
      <c r="A375" s="93">
        <v>1968</v>
      </c>
      <c r="B375" s="95" t="s">
        <v>2069</v>
      </c>
      <c r="C375" s="95" t="s">
        <v>961</v>
      </c>
      <c r="D375" s="96" t="s">
        <v>2902</v>
      </c>
      <c r="E375" s="95">
        <v>0</v>
      </c>
      <c r="F375" s="95">
        <v>0</v>
      </c>
      <c r="G375" s="95">
        <v>0</v>
      </c>
      <c r="H375" s="95">
        <v>0</v>
      </c>
      <c r="I375" s="95">
        <v>0</v>
      </c>
      <c r="J375" s="95">
        <v>0</v>
      </c>
      <c r="K375" s="95">
        <v>0</v>
      </c>
      <c r="L375" s="95">
        <v>0</v>
      </c>
      <c r="M375" s="95">
        <v>0</v>
      </c>
      <c r="N375" s="95">
        <v>0</v>
      </c>
      <c r="O375" s="95">
        <v>0</v>
      </c>
      <c r="P375" s="95">
        <v>0</v>
      </c>
      <c r="Q375" s="95">
        <v>0</v>
      </c>
      <c r="R375" s="95">
        <v>0</v>
      </c>
      <c r="S375" s="95">
        <v>0</v>
      </c>
      <c r="T375" s="95">
        <v>0</v>
      </c>
      <c r="U375" s="95">
        <v>0</v>
      </c>
      <c r="V375" s="95">
        <v>0</v>
      </c>
      <c r="W375" s="95">
        <v>0</v>
      </c>
      <c r="X375" s="95">
        <v>0</v>
      </c>
      <c r="Y375" s="95">
        <v>0</v>
      </c>
      <c r="Z375" s="95">
        <v>0</v>
      </c>
      <c r="AA375" s="95">
        <v>9</v>
      </c>
      <c r="AB375" s="95">
        <v>0</v>
      </c>
      <c r="AC375" s="95">
        <v>0</v>
      </c>
      <c r="AD375" s="95">
        <v>0</v>
      </c>
      <c r="AE375" s="95">
        <v>0</v>
      </c>
      <c r="AF375" s="95">
        <v>0</v>
      </c>
      <c r="AG375" s="95">
        <v>0</v>
      </c>
      <c r="AH375" s="95">
        <v>0</v>
      </c>
      <c r="AI375" s="95">
        <v>0</v>
      </c>
      <c r="AJ375" s="95">
        <v>0</v>
      </c>
      <c r="AK375" s="95">
        <v>0</v>
      </c>
      <c r="AL375" s="95">
        <v>0</v>
      </c>
      <c r="AM375" s="95">
        <v>0</v>
      </c>
      <c r="AN375" s="95">
        <v>0</v>
      </c>
      <c r="AO375" s="95">
        <v>0</v>
      </c>
      <c r="AP375" s="95">
        <v>0</v>
      </c>
      <c r="AQ375" s="95">
        <v>0</v>
      </c>
      <c r="AR375" s="95">
        <v>0</v>
      </c>
      <c r="AS375" s="95">
        <v>0</v>
      </c>
      <c r="AT375" s="95">
        <v>0</v>
      </c>
      <c r="AU375" s="95">
        <v>0</v>
      </c>
      <c r="AV375" s="95">
        <v>0</v>
      </c>
      <c r="AW375" s="95">
        <v>0</v>
      </c>
      <c r="AX375" s="95">
        <v>0</v>
      </c>
      <c r="AY375" s="95">
        <v>0</v>
      </c>
      <c r="AZ375" s="95">
        <v>0</v>
      </c>
      <c r="BA375" s="95">
        <v>0</v>
      </c>
      <c r="BB375" s="95">
        <v>0</v>
      </c>
      <c r="BC375" s="95">
        <v>0</v>
      </c>
      <c r="BD375" s="95">
        <v>0</v>
      </c>
      <c r="BE375" s="95">
        <v>0</v>
      </c>
      <c r="BF375" s="95">
        <v>0</v>
      </c>
      <c r="BG375" s="95">
        <v>0</v>
      </c>
      <c r="BH375" s="95">
        <v>0</v>
      </c>
      <c r="BI375" s="94">
        <f t="shared" si="76"/>
        <v>9</v>
      </c>
      <c r="BJ375" s="98">
        <f t="shared" si="77"/>
        <v>9</v>
      </c>
      <c r="BK375" s="98">
        <f t="shared" si="78"/>
        <v>0</v>
      </c>
      <c r="BL375" s="98">
        <f t="shared" si="79"/>
        <v>0</v>
      </c>
      <c r="BM375" s="98">
        <f t="shared" si="80"/>
        <v>0</v>
      </c>
      <c r="BN375" s="98">
        <f t="shared" si="81"/>
        <v>0</v>
      </c>
      <c r="BO375" s="98">
        <f t="shared" si="82"/>
        <v>0</v>
      </c>
      <c r="BP375" s="98">
        <f t="shared" si="83"/>
        <v>0</v>
      </c>
      <c r="BQ375" s="99">
        <f t="shared" si="84"/>
        <v>9</v>
      </c>
      <c r="BR375" s="94">
        <v>57</v>
      </c>
      <c r="BS375" s="94" t="str">
        <f t="shared" si="73"/>
        <v>Heinz</v>
      </c>
      <c r="BT375" s="94" t="str">
        <f t="shared" si="74"/>
        <v>Thomas</v>
      </c>
      <c r="BU375" s="16" t="str">
        <f t="shared" si="87"/>
        <v>Breitenbach</v>
      </c>
      <c r="BV375" s="94"/>
      <c r="BW375" s="94"/>
    </row>
    <row r="376" spans="1:75" x14ac:dyDescent="0.25">
      <c r="A376" s="17">
        <v>1971</v>
      </c>
      <c r="B376" s="95" t="s">
        <v>4260</v>
      </c>
      <c r="C376" s="95" t="s">
        <v>573</v>
      </c>
      <c r="D376" s="39" t="s">
        <v>2312</v>
      </c>
      <c r="E376" s="95">
        <v>0</v>
      </c>
      <c r="F376" s="95">
        <v>0</v>
      </c>
      <c r="G376" s="95">
        <v>0</v>
      </c>
      <c r="H376" s="95">
        <v>0</v>
      </c>
      <c r="I376" s="95">
        <v>0</v>
      </c>
      <c r="J376" s="95">
        <v>0</v>
      </c>
      <c r="K376" s="95">
        <v>0</v>
      </c>
      <c r="L376" s="95">
        <v>0</v>
      </c>
      <c r="M376" s="95">
        <v>0</v>
      </c>
      <c r="N376" s="95">
        <v>0</v>
      </c>
      <c r="O376" s="95">
        <v>0</v>
      </c>
      <c r="P376" s="95">
        <v>0</v>
      </c>
      <c r="Q376" s="95">
        <v>0</v>
      </c>
      <c r="R376" s="95">
        <v>0</v>
      </c>
      <c r="S376" s="95">
        <v>0</v>
      </c>
      <c r="T376" s="95">
        <v>0</v>
      </c>
      <c r="U376" s="95">
        <v>0</v>
      </c>
      <c r="V376" s="95">
        <v>0</v>
      </c>
      <c r="W376" s="95">
        <v>0</v>
      </c>
      <c r="X376" s="95">
        <v>0</v>
      </c>
      <c r="Y376" s="95">
        <v>0</v>
      </c>
      <c r="Z376" s="95">
        <v>0</v>
      </c>
      <c r="AA376" s="95">
        <v>0</v>
      </c>
      <c r="AB376" s="95">
        <v>0</v>
      </c>
      <c r="AC376" s="95">
        <v>0</v>
      </c>
      <c r="AD376" s="95">
        <v>0</v>
      </c>
      <c r="AE376" s="95">
        <v>0</v>
      </c>
      <c r="AF376" s="95">
        <v>0</v>
      </c>
      <c r="AG376" s="95">
        <v>0</v>
      </c>
      <c r="AH376" s="95">
        <v>0</v>
      </c>
      <c r="AI376" s="95">
        <v>0</v>
      </c>
      <c r="AJ376" s="95">
        <v>0</v>
      </c>
      <c r="AK376" s="95">
        <v>9</v>
      </c>
      <c r="AL376" s="95">
        <v>0</v>
      </c>
      <c r="AM376" s="95">
        <v>0</v>
      </c>
      <c r="AN376" s="95">
        <v>0</v>
      </c>
      <c r="AO376" s="95">
        <v>0</v>
      </c>
      <c r="AP376" s="95">
        <v>0</v>
      </c>
      <c r="AQ376" s="95">
        <v>0</v>
      </c>
      <c r="AR376" s="95">
        <v>0</v>
      </c>
      <c r="AS376" s="95">
        <v>0</v>
      </c>
      <c r="AT376" s="95">
        <v>0</v>
      </c>
      <c r="AU376" s="95">
        <v>0</v>
      </c>
      <c r="AV376" s="95">
        <v>0</v>
      </c>
      <c r="AW376" s="95">
        <v>0</v>
      </c>
      <c r="AX376" s="95">
        <v>0</v>
      </c>
      <c r="AY376" s="95">
        <v>0</v>
      </c>
      <c r="AZ376" s="95">
        <v>0</v>
      </c>
      <c r="BA376" s="95">
        <v>0</v>
      </c>
      <c r="BB376" s="95">
        <v>0</v>
      </c>
      <c r="BC376" s="95">
        <v>0</v>
      </c>
      <c r="BD376" s="95">
        <v>0</v>
      </c>
      <c r="BE376" s="95">
        <v>0</v>
      </c>
      <c r="BF376" s="95">
        <v>0</v>
      </c>
      <c r="BG376" s="95">
        <v>0</v>
      </c>
      <c r="BH376" s="95">
        <v>0</v>
      </c>
      <c r="BI376" s="94">
        <f t="shared" si="76"/>
        <v>9</v>
      </c>
      <c r="BJ376" s="98">
        <f t="shared" si="77"/>
        <v>9</v>
      </c>
      <c r="BK376" s="98">
        <f t="shared" si="78"/>
        <v>0</v>
      </c>
      <c r="BL376" s="98">
        <f t="shared" si="79"/>
        <v>0</v>
      </c>
      <c r="BM376" s="98">
        <f t="shared" si="80"/>
        <v>0</v>
      </c>
      <c r="BN376" s="98">
        <f t="shared" si="81"/>
        <v>0</v>
      </c>
      <c r="BO376" s="98">
        <f t="shared" si="82"/>
        <v>0</v>
      </c>
      <c r="BP376" s="98">
        <f t="shared" si="83"/>
        <v>0</v>
      </c>
      <c r="BQ376" s="99">
        <f t="shared" si="84"/>
        <v>9</v>
      </c>
      <c r="BR376" s="94">
        <v>57</v>
      </c>
      <c r="BS376" s="94" t="str">
        <f t="shared" si="73"/>
        <v>Noti</v>
      </c>
      <c r="BT376" s="94" t="str">
        <f t="shared" si="74"/>
        <v>Christian</v>
      </c>
      <c r="BU376" s="16" t="str">
        <f t="shared" si="87"/>
        <v>Zermatt</v>
      </c>
      <c r="BV376" s="94"/>
      <c r="BW376" s="94"/>
    </row>
    <row r="377" spans="1:75" x14ac:dyDescent="0.25">
      <c r="A377" s="17">
        <v>1971</v>
      </c>
      <c r="B377" s="95" t="s">
        <v>2995</v>
      </c>
      <c r="C377" s="95" t="s">
        <v>2996</v>
      </c>
      <c r="D377" s="39" t="s">
        <v>2072</v>
      </c>
      <c r="E377" s="95">
        <v>0</v>
      </c>
      <c r="F377" s="95">
        <v>0</v>
      </c>
      <c r="G377" s="95">
        <v>0</v>
      </c>
      <c r="H377" s="95">
        <v>0</v>
      </c>
      <c r="I377" s="95">
        <v>0</v>
      </c>
      <c r="J377" s="95">
        <v>0</v>
      </c>
      <c r="K377" s="95">
        <v>0</v>
      </c>
      <c r="L377" s="95">
        <v>0</v>
      </c>
      <c r="M377" s="95">
        <v>0</v>
      </c>
      <c r="N377" s="95">
        <v>0</v>
      </c>
      <c r="O377" s="95">
        <v>0</v>
      </c>
      <c r="P377" s="95">
        <v>0</v>
      </c>
      <c r="Q377" s="95">
        <v>0</v>
      </c>
      <c r="R377" s="95">
        <v>0</v>
      </c>
      <c r="S377" s="95">
        <v>0</v>
      </c>
      <c r="T377" s="95">
        <v>0</v>
      </c>
      <c r="U377" s="95">
        <v>0</v>
      </c>
      <c r="V377" s="95">
        <v>0</v>
      </c>
      <c r="W377" s="95">
        <v>0</v>
      </c>
      <c r="X377" s="95">
        <v>0</v>
      </c>
      <c r="Y377" s="95">
        <v>0</v>
      </c>
      <c r="Z377" s="95">
        <v>0</v>
      </c>
      <c r="AA377" s="95">
        <v>0</v>
      </c>
      <c r="AB377" s="95">
        <v>0</v>
      </c>
      <c r="AC377" s="95">
        <v>9</v>
      </c>
      <c r="AD377" s="95">
        <v>0</v>
      </c>
      <c r="AE377" s="95">
        <v>0</v>
      </c>
      <c r="AF377" s="95">
        <v>0</v>
      </c>
      <c r="AG377" s="95">
        <v>0</v>
      </c>
      <c r="AH377" s="95">
        <v>0</v>
      </c>
      <c r="AI377" s="95">
        <v>0</v>
      </c>
      <c r="AJ377" s="95">
        <v>0</v>
      </c>
      <c r="AK377" s="95">
        <v>0</v>
      </c>
      <c r="AL377" s="95">
        <v>0</v>
      </c>
      <c r="AM377" s="95">
        <v>0</v>
      </c>
      <c r="AN377" s="95">
        <v>0</v>
      </c>
      <c r="AO377" s="95">
        <v>0</v>
      </c>
      <c r="AP377" s="95">
        <v>0</v>
      </c>
      <c r="AQ377" s="95">
        <v>0</v>
      </c>
      <c r="AR377" s="95">
        <v>0</v>
      </c>
      <c r="AS377" s="95">
        <v>0</v>
      </c>
      <c r="AT377" s="95">
        <v>0</v>
      </c>
      <c r="AU377" s="95">
        <v>0</v>
      </c>
      <c r="AV377" s="95">
        <v>0</v>
      </c>
      <c r="AW377" s="95">
        <v>0</v>
      </c>
      <c r="AX377" s="95">
        <v>0</v>
      </c>
      <c r="AY377" s="95">
        <v>0</v>
      </c>
      <c r="AZ377" s="95">
        <v>0</v>
      </c>
      <c r="BA377" s="95">
        <v>0</v>
      </c>
      <c r="BB377" s="95">
        <v>0</v>
      </c>
      <c r="BC377" s="95">
        <v>0</v>
      </c>
      <c r="BD377" s="95">
        <v>0</v>
      </c>
      <c r="BE377" s="95">
        <v>0</v>
      </c>
      <c r="BF377" s="95">
        <v>0</v>
      </c>
      <c r="BG377" s="95">
        <v>0</v>
      </c>
      <c r="BH377" s="95">
        <v>0</v>
      </c>
      <c r="BI377" s="94">
        <f t="shared" si="76"/>
        <v>9</v>
      </c>
      <c r="BJ377" s="98">
        <f t="shared" si="77"/>
        <v>9</v>
      </c>
      <c r="BK377" s="98">
        <f t="shared" si="78"/>
        <v>0</v>
      </c>
      <c r="BL377" s="98">
        <f t="shared" si="79"/>
        <v>0</v>
      </c>
      <c r="BM377" s="98">
        <f t="shared" si="80"/>
        <v>0</v>
      </c>
      <c r="BN377" s="98">
        <f t="shared" si="81"/>
        <v>0</v>
      </c>
      <c r="BO377" s="98">
        <f t="shared" si="82"/>
        <v>0</v>
      </c>
      <c r="BP377" s="98">
        <f t="shared" si="83"/>
        <v>0</v>
      </c>
      <c r="BQ377" s="99">
        <f t="shared" si="84"/>
        <v>9</v>
      </c>
      <c r="BR377" s="94">
        <v>57</v>
      </c>
      <c r="BS377" s="94" t="str">
        <f t="shared" si="73"/>
        <v>Oliphant</v>
      </c>
      <c r="BT377" s="94" t="str">
        <f t="shared" si="74"/>
        <v>Crawford</v>
      </c>
      <c r="BU377" s="16" t="str">
        <f t="shared" si="87"/>
        <v>Münchenstein</v>
      </c>
      <c r="BV377" s="94"/>
    </row>
    <row r="378" spans="1:75" x14ac:dyDescent="0.25">
      <c r="A378" s="93">
        <v>1971</v>
      </c>
      <c r="B378" s="95" t="s">
        <v>3137</v>
      </c>
      <c r="C378" s="95" t="s">
        <v>1270</v>
      </c>
      <c r="D378" s="96" t="s">
        <v>3138</v>
      </c>
      <c r="E378" s="95">
        <v>0</v>
      </c>
      <c r="F378" s="95">
        <v>0</v>
      </c>
      <c r="G378" s="95">
        <v>0</v>
      </c>
      <c r="H378" s="95">
        <v>0</v>
      </c>
      <c r="I378" s="95">
        <v>0</v>
      </c>
      <c r="J378" s="95">
        <v>0</v>
      </c>
      <c r="K378" s="95">
        <v>0</v>
      </c>
      <c r="L378" s="95">
        <v>0</v>
      </c>
      <c r="M378" s="95">
        <v>0</v>
      </c>
      <c r="N378" s="95">
        <v>0</v>
      </c>
      <c r="O378" s="95">
        <v>0</v>
      </c>
      <c r="P378" s="95">
        <v>0</v>
      </c>
      <c r="Q378" s="95">
        <v>0</v>
      </c>
      <c r="R378" s="95">
        <v>0</v>
      </c>
      <c r="S378" s="95">
        <v>0</v>
      </c>
      <c r="T378" s="95">
        <v>0</v>
      </c>
      <c r="U378" s="95">
        <v>0</v>
      </c>
      <c r="V378" s="95">
        <v>0</v>
      </c>
      <c r="W378" s="95">
        <v>0</v>
      </c>
      <c r="X378" s="95">
        <v>0</v>
      </c>
      <c r="Y378" s="95">
        <v>0</v>
      </c>
      <c r="Z378" s="95">
        <v>0</v>
      </c>
      <c r="AA378" s="95">
        <v>0</v>
      </c>
      <c r="AB378" s="95">
        <v>0</v>
      </c>
      <c r="AC378" s="95">
        <v>0</v>
      </c>
      <c r="AD378" s="95">
        <v>0</v>
      </c>
      <c r="AE378" s="95">
        <v>0</v>
      </c>
      <c r="AF378" s="95">
        <v>0</v>
      </c>
      <c r="AG378" s="95">
        <v>3</v>
      </c>
      <c r="AH378" s="95">
        <v>0</v>
      </c>
      <c r="AI378" s="95">
        <v>6</v>
      </c>
      <c r="AJ378" s="95">
        <v>0</v>
      </c>
      <c r="AK378" s="95">
        <v>0</v>
      </c>
      <c r="AL378" s="95">
        <v>0</v>
      </c>
      <c r="AM378" s="95">
        <v>0</v>
      </c>
      <c r="AN378" s="95">
        <v>0</v>
      </c>
      <c r="AO378" s="95">
        <v>0</v>
      </c>
      <c r="AP378" s="95">
        <v>0</v>
      </c>
      <c r="AQ378" s="95">
        <v>0</v>
      </c>
      <c r="AR378" s="95">
        <v>0</v>
      </c>
      <c r="AS378" s="95">
        <v>0</v>
      </c>
      <c r="AT378" s="95">
        <v>0</v>
      </c>
      <c r="AU378" s="95">
        <v>0</v>
      </c>
      <c r="AV378" s="95">
        <v>0</v>
      </c>
      <c r="AW378" s="95">
        <v>0</v>
      </c>
      <c r="AX378" s="95">
        <v>0</v>
      </c>
      <c r="AY378" s="95">
        <v>0</v>
      </c>
      <c r="AZ378" s="95">
        <v>0</v>
      </c>
      <c r="BA378" s="95">
        <v>0</v>
      </c>
      <c r="BB378" s="95">
        <v>0</v>
      </c>
      <c r="BC378" s="95">
        <v>0</v>
      </c>
      <c r="BD378" s="95">
        <v>0</v>
      </c>
      <c r="BE378" s="95">
        <v>0</v>
      </c>
      <c r="BF378" s="95">
        <v>0</v>
      </c>
      <c r="BG378" s="95">
        <v>0</v>
      </c>
      <c r="BH378" s="95">
        <v>0</v>
      </c>
      <c r="BI378" s="94">
        <f t="shared" si="76"/>
        <v>9</v>
      </c>
      <c r="BJ378" s="98">
        <f t="shared" si="77"/>
        <v>6</v>
      </c>
      <c r="BK378" s="98">
        <f t="shared" si="78"/>
        <v>3</v>
      </c>
      <c r="BL378" s="98">
        <f t="shared" si="79"/>
        <v>0</v>
      </c>
      <c r="BM378" s="98">
        <f t="shared" si="80"/>
        <v>0</v>
      </c>
      <c r="BN378" s="98">
        <f t="shared" si="81"/>
        <v>0</v>
      </c>
      <c r="BO378" s="98">
        <f t="shared" si="82"/>
        <v>0</v>
      </c>
      <c r="BP378" s="98">
        <f t="shared" si="83"/>
        <v>0</v>
      </c>
      <c r="BQ378" s="99">
        <f t="shared" si="84"/>
        <v>9</v>
      </c>
      <c r="BR378" s="94">
        <v>57</v>
      </c>
      <c r="BS378" s="94" t="str">
        <f t="shared" ref="BS378:BS441" si="88">B378</f>
        <v>Pennone</v>
      </c>
      <c r="BT378" s="94" t="str">
        <f t="shared" ref="BT378:BT441" si="89">C378</f>
        <v>Steve</v>
      </c>
      <c r="BU378" s="16" t="str">
        <f t="shared" si="87"/>
        <v>Sullens</v>
      </c>
      <c r="BV378" s="94"/>
    </row>
    <row r="379" spans="1:75" x14ac:dyDescent="0.25">
      <c r="A379" s="17">
        <v>1965</v>
      </c>
      <c r="B379" s="39" t="s">
        <v>4417</v>
      </c>
      <c r="C379" s="20" t="s">
        <v>607</v>
      </c>
      <c r="D379" s="39" t="s">
        <v>4418</v>
      </c>
      <c r="E379" s="95">
        <v>0</v>
      </c>
      <c r="F379" s="95">
        <v>0</v>
      </c>
      <c r="G379" s="95">
        <v>0</v>
      </c>
      <c r="H379" s="95">
        <v>0</v>
      </c>
      <c r="I379" s="95">
        <v>0</v>
      </c>
      <c r="J379" s="95">
        <v>0</v>
      </c>
      <c r="K379" s="95">
        <v>0</v>
      </c>
      <c r="L379" s="95">
        <v>0</v>
      </c>
      <c r="M379" s="95">
        <v>0</v>
      </c>
      <c r="N379" s="95">
        <v>0</v>
      </c>
      <c r="O379" s="95">
        <v>0</v>
      </c>
      <c r="P379" s="95">
        <v>0</v>
      </c>
      <c r="Q379" s="95">
        <v>0</v>
      </c>
      <c r="R379" s="95">
        <v>0</v>
      </c>
      <c r="S379" s="95">
        <v>0</v>
      </c>
      <c r="T379" s="95">
        <v>0</v>
      </c>
      <c r="U379" s="95">
        <v>0</v>
      </c>
      <c r="V379" s="95">
        <v>0</v>
      </c>
      <c r="W379" s="95">
        <v>0</v>
      </c>
      <c r="X379" s="95">
        <v>0</v>
      </c>
      <c r="Y379" s="95">
        <v>0</v>
      </c>
      <c r="Z379" s="95">
        <v>0</v>
      </c>
      <c r="AA379" s="95">
        <v>0</v>
      </c>
      <c r="AB379" s="95">
        <v>0</v>
      </c>
      <c r="AC379" s="95">
        <v>0</v>
      </c>
      <c r="AD379" s="95">
        <v>0</v>
      </c>
      <c r="AE379" s="95">
        <v>0</v>
      </c>
      <c r="AF379" s="95">
        <v>0</v>
      </c>
      <c r="AG379" s="95">
        <v>0</v>
      </c>
      <c r="AH379" s="95">
        <v>0</v>
      </c>
      <c r="AI379" s="95">
        <v>0</v>
      </c>
      <c r="AJ379" s="95">
        <v>0</v>
      </c>
      <c r="AK379" s="95">
        <v>0</v>
      </c>
      <c r="AL379" s="95">
        <v>9</v>
      </c>
      <c r="AM379" s="95">
        <v>0</v>
      </c>
      <c r="AN379" s="95">
        <v>0</v>
      </c>
      <c r="AO379" s="95">
        <v>0</v>
      </c>
      <c r="AP379" s="95">
        <v>0</v>
      </c>
      <c r="AQ379" s="95">
        <v>0</v>
      </c>
      <c r="AR379" s="95">
        <v>0</v>
      </c>
      <c r="AS379" s="95">
        <v>0</v>
      </c>
      <c r="AT379" s="95">
        <v>0</v>
      </c>
      <c r="AU379" s="95">
        <v>0</v>
      </c>
      <c r="AV379" s="95">
        <v>0</v>
      </c>
      <c r="AW379" s="95">
        <v>0</v>
      </c>
      <c r="AX379" s="95">
        <v>0</v>
      </c>
      <c r="AY379" s="95">
        <v>0</v>
      </c>
      <c r="AZ379" s="95">
        <v>0</v>
      </c>
      <c r="BA379" s="95">
        <v>0</v>
      </c>
      <c r="BB379" s="95">
        <v>0</v>
      </c>
      <c r="BC379" s="95">
        <v>0</v>
      </c>
      <c r="BD379" s="95">
        <v>0</v>
      </c>
      <c r="BE379" s="95">
        <v>0</v>
      </c>
      <c r="BF379" s="95">
        <v>0</v>
      </c>
      <c r="BG379" s="95">
        <v>0</v>
      </c>
      <c r="BH379" s="95">
        <v>0</v>
      </c>
      <c r="BI379" s="94">
        <f t="shared" si="76"/>
        <v>9</v>
      </c>
      <c r="BJ379" s="98">
        <f t="shared" si="77"/>
        <v>9</v>
      </c>
      <c r="BK379" s="98">
        <f t="shared" si="78"/>
        <v>0</v>
      </c>
      <c r="BL379" s="98">
        <f t="shared" si="79"/>
        <v>0</v>
      </c>
      <c r="BM379" s="98">
        <f t="shared" si="80"/>
        <v>0</v>
      </c>
      <c r="BN379" s="98">
        <f t="shared" si="81"/>
        <v>0</v>
      </c>
      <c r="BO379" s="98">
        <f t="shared" si="82"/>
        <v>0</v>
      </c>
      <c r="BP379" s="98">
        <f t="shared" si="83"/>
        <v>0</v>
      </c>
      <c r="BQ379" s="99">
        <f t="shared" si="84"/>
        <v>9</v>
      </c>
      <c r="BR379" s="94">
        <v>57</v>
      </c>
      <c r="BS379" s="94" t="str">
        <f t="shared" si="88"/>
        <v>Portero</v>
      </c>
      <c r="BT379" s="94" t="str">
        <f t="shared" si="89"/>
        <v>Antonio</v>
      </c>
      <c r="BU379" s="16" t="str">
        <f t="shared" si="87"/>
        <v>Madrid</v>
      </c>
      <c r="BV379" s="94"/>
    </row>
    <row r="380" spans="1:75" x14ac:dyDescent="0.25">
      <c r="A380" s="17">
        <v>1970</v>
      </c>
      <c r="B380" s="39" t="s">
        <v>3195</v>
      </c>
      <c r="C380" s="20" t="s">
        <v>5064</v>
      </c>
      <c r="D380" s="39" t="s">
        <v>1374</v>
      </c>
      <c r="E380" s="95">
        <v>0</v>
      </c>
      <c r="F380" s="95">
        <v>0</v>
      </c>
      <c r="G380" s="95">
        <v>0</v>
      </c>
      <c r="H380" s="95">
        <v>0</v>
      </c>
      <c r="I380" s="95">
        <v>0</v>
      </c>
      <c r="J380" s="95">
        <v>0</v>
      </c>
      <c r="K380" s="95">
        <v>0</v>
      </c>
      <c r="L380" s="95">
        <v>0</v>
      </c>
      <c r="M380" s="95">
        <v>0</v>
      </c>
      <c r="N380" s="95">
        <v>0</v>
      </c>
      <c r="O380" s="95">
        <v>0</v>
      </c>
      <c r="P380" s="95">
        <v>0</v>
      </c>
      <c r="Q380" s="95">
        <v>0</v>
      </c>
      <c r="R380" s="95">
        <v>0</v>
      </c>
      <c r="S380" s="95">
        <v>0</v>
      </c>
      <c r="T380" s="95">
        <v>0</v>
      </c>
      <c r="U380" s="95">
        <v>0</v>
      </c>
      <c r="V380" s="95">
        <v>0</v>
      </c>
      <c r="W380" s="95">
        <v>0</v>
      </c>
      <c r="X380" s="95">
        <v>0</v>
      </c>
      <c r="Y380" s="95">
        <v>0</v>
      </c>
      <c r="Z380" s="95">
        <v>0</v>
      </c>
      <c r="AA380" s="95">
        <v>0</v>
      </c>
      <c r="AB380" s="95">
        <v>0</v>
      </c>
      <c r="AC380" s="95">
        <v>0</v>
      </c>
      <c r="AD380" s="95">
        <v>0</v>
      </c>
      <c r="AE380" s="95">
        <v>0</v>
      </c>
      <c r="AF380" s="95">
        <v>0</v>
      </c>
      <c r="AG380" s="95">
        <v>0</v>
      </c>
      <c r="AH380" s="95">
        <v>0</v>
      </c>
      <c r="AI380" s="95">
        <v>0</v>
      </c>
      <c r="AJ380" s="95">
        <v>0</v>
      </c>
      <c r="AK380" s="95">
        <v>0</v>
      </c>
      <c r="AL380" s="95">
        <v>0</v>
      </c>
      <c r="AM380" s="95">
        <v>0</v>
      </c>
      <c r="AN380" s="95">
        <v>0</v>
      </c>
      <c r="AO380" s="95">
        <v>0</v>
      </c>
      <c r="AP380" s="95">
        <v>0</v>
      </c>
      <c r="AQ380" s="95">
        <v>0</v>
      </c>
      <c r="AR380" s="95">
        <v>0</v>
      </c>
      <c r="AS380" s="95">
        <v>0</v>
      </c>
      <c r="AT380" s="95">
        <v>0</v>
      </c>
      <c r="AU380" s="95">
        <v>0</v>
      </c>
      <c r="AV380" s="95">
        <v>0</v>
      </c>
      <c r="AW380" s="95">
        <v>9</v>
      </c>
      <c r="AX380" s="95">
        <v>0</v>
      </c>
      <c r="AY380" s="95">
        <v>0</v>
      </c>
      <c r="AZ380" s="95">
        <v>0</v>
      </c>
      <c r="BA380" s="95">
        <v>0</v>
      </c>
      <c r="BB380" s="95">
        <v>0</v>
      </c>
      <c r="BC380" s="95">
        <v>0</v>
      </c>
      <c r="BD380" s="95">
        <v>0</v>
      </c>
      <c r="BE380" s="95">
        <v>0</v>
      </c>
      <c r="BF380" s="95">
        <v>0</v>
      </c>
      <c r="BG380" s="95">
        <v>0</v>
      </c>
      <c r="BH380" s="95">
        <v>0</v>
      </c>
      <c r="BI380" s="94">
        <f t="shared" si="76"/>
        <v>9</v>
      </c>
      <c r="BJ380" s="98">
        <f t="shared" si="77"/>
        <v>9</v>
      </c>
      <c r="BK380" s="98">
        <f t="shared" si="78"/>
        <v>0</v>
      </c>
      <c r="BL380" s="98">
        <f t="shared" si="79"/>
        <v>0</v>
      </c>
      <c r="BM380" s="98">
        <f t="shared" si="80"/>
        <v>0</v>
      </c>
      <c r="BN380" s="98">
        <f t="shared" si="81"/>
        <v>0</v>
      </c>
      <c r="BO380" s="98">
        <f t="shared" si="82"/>
        <v>0</v>
      </c>
      <c r="BP380" s="98">
        <f t="shared" si="83"/>
        <v>0</v>
      </c>
      <c r="BQ380" s="99">
        <f t="shared" si="84"/>
        <v>9</v>
      </c>
      <c r="BR380" s="94">
        <v>57</v>
      </c>
      <c r="BS380" s="94" t="str">
        <f t="shared" si="88"/>
        <v>Roux</v>
      </c>
      <c r="BT380" s="94" t="str">
        <f t="shared" si="89"/>
        <v>Bill</v>
      </c>
      <c r="BU380" s="16" t="str">
        <f t="shared" si="87"/>
        <v>Zinal</v>
      </c>
    </row>
    <row r="381" spans="1:75" x14ac:dyDescent="0.25">
      <c r="A381" s="93">
        <v>1971</v>
      </c>
      <c r="B381" s="95" t="s">
        <v>3402</v>
      </c>
      <c r="C381" s="95" t="s">
        <v>41</v>
      </c>
      <c r="D381" s="96" t="s">
        <v>3403</v>
      </c>
      <c r="E381" s="95">
        <v>0</v>
      </c>
      <c r="F381" s="95">
        <v>0</v>
      </c>
      <c r="G381" s="95">
        <v>0</v>
      </c>
      <c r="H381" s="95">
        <v>0</v>
      </c>
      <c r="I381" s="95">
        <v>0</v>
      </c>
      <c r="J381" s="95">
        <v>0</v>
      </c>
      <c r="K381" s="95">
        <v>0</v>
      </c>
      <c r="L381" s="95">
        <v>0</v>
      </c>
      <c r="M381" s="95">
        <v>0</v>
      </c>
      <c r="N381" s="95">
        <v>0</v>
      </c>
      <c r="O381" s="95">
        <v>0</v>
      </c>
      <c r="P381" s="95">
        <v>0</v>
      </c>
      <c r="Q381" s="95">
        <v>0</v>
      </c>
      <c r="R381" s="95">
        <v>0</v>
      </c>
      <c r="S381" s="95">
        <v>0</v>
      </c>
      <c r="T381" s="95">
        <v>0</v>
      </c>
      <c r="U381" s="95">
        <v>0</v>
      </c>
      <c r="V381" s="95">
        <v>0</v>
      </c>
      <c r="W381" s="95">
        <v>0</v>
      </c>
      <c r="X381" s="95">
        <v>0</v>
      </c>
      <c r="Y381" s="95">
        <v>0</v>
      </c>
      <c r="Z381" s="95">
        <v>0</v>
      </c>
      <c r="AA381" s="95">
        <v>0</v>
      </c>
      <c r="AB381" s="95">
        <v>0</v>
      </c>
      <c r="AC381" s="95">
        <v>0</v>
      </c>
      <c r="AD381" s="95">
        <v>9</v>
      </c>
      <c r="AE381" s="95">
        <v>0</v>
      </c>
      <c r="AF381" s="95">
        <v>0</v>
      </c>
      <c r="AG381" s="95">
        <v>0</v>
      </c>
      <c r="AH381" s="95">
        <v>0</v>
      </c>
      <c r="AI381" s="95">
        <v>0</v>
      </c>
      <c r="AJ381" s="95">
        <v>0</v>
      </c>
      <c r="AK381" s="95">
        <v>0</v>
      </c>
      <c r="AL381" s="95">
        <v>0</v>
      </c>
      <c r="AM381" s="95">
        <v>0</v>
      </c>
      <c r="AN381" s="95">
        <v>0</v>
      </c>
      <c r="AO381" s="95">
        <v>0</v>
      </c>
      <c r="AP381" s="95">
        <v>0</v>
      </c>
      <c r="AQ381" s="95">
        <v>0</v>
      </c>
      <c r="AR381" s="95">
        <v>0</v>
      </c>
      <c r="AS381" s="95">
        <v>0</v>
      </c>
      <c r="AT381" s="95">
        <v>0</v>
      </c>
      <c r="AU381" s="95">
        <v>0</v>
      </c>
      <c r="AV381" s="95">
        <v>0</v>
      </c>
      <c r="AW381" s="95">
        <v>0</v>
      </c>
      <c r="AX381" s="95">
        <v>0</v>
      </c>
      <c r="AY381" s="95">
        <v>0</v>
      </c>
      <c r="AZ381" s="95">
        <v>0</v>
      </c>
      <c r="BA381" s="95">
        <v>0</v>
      </c>
      <c r="BB381" s="95">
        <v>0</v>
      </c>
      <c r="BC381" s="95">
        <v>0</v>
      </c>
      <c r="BD381" s="95">
        <v>0</v>
      </c>
      <c r="BE381" s="95">
        <v>0</v>
      </c>
      <c r="BF381" s="95">
        <v>0</v>
      </c>
      <c r="BG381" s="95">
        <v>0</v>
      </c>
      <c r="BH381" s="95">
        <v>0</v>
      </c>
      <c r="BI381" s="94">
        <f t="shared" si="76"/>
        <v>9</v>
      </c>
      <c r="BJ381" s="98">
        <f t="shared" si="77"/>
        <v>9</v>
      </c>
      <c r="BK381" s="98">
        <f t="shared" si="78"/>
        <v>0</v>
      </c>
      <c r="BL381" s="98">
        <f t="shared" si="79"/>
        <v>0</v>
      </c>
      <c r="BM381" s="98">
        <f t="shared" si="80"/>
        <v>0</v>
      </c>
      <c r="BN381" s="98">
        <f t="shared" si="81"/>
        <v>0</v>
      </c>
      <c r="BO381" s="98">
        <f t="shared" si="82"/>
        <v>0</v>
      </c>
      <c r="BP381" s="98">
        <f t="shared" si="83"/>
        <v>0</v>
      </c>
      <c r="BQ381" s="99">
        <f t="shared" si="84"/>
        <v>9</v>
      </c>
      <c r="BR381" s="94">
        <v>57</v>
      </c>
      <c r="BS381" s="94" t="str">
        <f t="shared" si="88"/>
        <v>Sarvari</v>
      </c>
      <c r="BT381" s="94" t="str">
        <f t="shared" si="89"/>
        <v>Daniel</v>
      </c>
      <c r="BU381" s="16" t="str">
        <f t="shared" si="87"/>
        <v>Derendingen</v>
      </c>
      <c r="BV381" s="94"/>
    </row>
    <row r="382" spans="1:75" x14ac:dyDescent="0.25">
      <c r="A382" s="93">
        <v>1963</v>
      </c>
      <c r="B382" s="95" t="s">
        <v>930</v>
      </c>
      <c r="C382" s="95" t="s">
        <v>982</v>
      </c>
      <c r="D382" s="96" t="s">
        <v>1011</v>
      </c>
      <c r="E382" s="95">
        <v>0</v>
      </c>
      <c r="F382" s="95">
        <v>0</v>
      </c>
      <c r="G382" s="95">
        <v>0</v>
      </c>
      <c r="H382" s="95">
        <v>0</v>
      </c>
      <c r="I382" s="95">
        <v>0</v>
      </c>
      <c r="J382" s="95">
        <v>9</v>
      </c>
      <c r="K382" s="95">
        <v>0</v>
      </c>
      <c r="L382" s="95">
        <v>0</v>
      </c>
      <c r="M382" s="95">
        <v>0</v>
      </c>
      <c r="N382" s="95">
        <v>0</v>
      </c>
      <c r="O382" s="95">
        <v>0</v>
      </c>
      <c r="P382" s="95">
        <v>0</v>
      </c>
      <c r="Q382" s="95">
        <v>0</v>
      </c>
      <c r="R382" s="95">
        <v>0</v>
      </c>
      <c r="S382" s="95">
        <v>0</v>
      </c>
      <c r="T382" s="95">
        <v>0</v>
      </c>
      <c r="U382" s="95">
        <v>0</v>
      </c>
      <c r="V382" s="95">
        <v>0</v>
      </c>
      <c r="W382" s="95">
        <v>0</v>
      </c>
      <c r="X382" s="95">
        <v>0</v>
      </c>
      <c r="Y382" s="95">
        <v>0</v>
      </c>
      <c r="Z382" s="95">
        <v>0</v>
      </c>
      <c r="AA382" s="95">
        <v>0</v>
      </c>
      <c r="AB382" s="95">
        <v>0</v>
      </c>
      <c r="AC382" s="95">
        <v>0</v>
      </c>
      <c r="AD382" s="95">
        <v>0</v>
      </c>
      <c r="AE382" s="95">
        <v>0</v>
      </c>
      <c r="AF382" s="95">
        <v>0</v>
      </c>
      <c r="AG382" s="95">
        <v>0</v>
      </c>
      <c r="AH382" s="95">
        <v>0</v>
      </c>
      <c r="AI382" s="95">
        <v>0</v>
      </c>
      <c r="AJ382" s="95">
        <v>0</v>
      </c>
      <c r="AK382" s="95">
        <v>0</v>
      </c>
      <c r="AL382" s="95">
        <v>0</v>
      </c>
      <c r="AM382" s="95">
        <v>0</v>
      </c>
      <c r="AN382" s="95">
        <v>0</v>
      </c>
      <c r="AO382" s="95">
        <v>0</v>
      </c>
      <c r="AP382" s="95">
        <v>0</v>
      </c>
      <c r="AQ382" s="95">
        <v>0</v>
      </c>
      <c r="AR382" s="95">
        <v>0</v>
      </c>
      <c r="AS382" s="95">
        <v>0</v>
      </c>
      <c r="AT382" s="95">
        <v>0</v>
      </c>
      <c r="AU382" s="95">
        <v>0</v>
      </c>
      <c r="AV382" s="95">
        <v>0</v>
      </c>
      <c r="AW382" s="95">
        <v>0</v>
      </c>
      <c r="AX382" s="95">
        <v>0</v>
      </c>
      <c r="AY382" s="95">
        <v>0</v>
      </c>
      <c r="AZ382" s="95">
        <v>0</v>
      </c>
      <c r="BA382" s="95">
        <v>0</v>
      </c>
      <c r="BB382" s="95">
        <v>0</v>
      </c>
      <c r="BC382" s="95">
        <v>0</v>
      </c>
      <c r="BD382" s="95">
        <v>0</v>
      </c>
      <c r="BE382" s="95">
        <v>0</v>
      </c>
      <c r="BF382" s="95">
        <v>0</v>
      </c>
      <c r="BG382" s="95">
        <v>0</v>
      </c>
      <c r="BH382" s="95">
        <v>0</v>
      </c>
      <c r="BI382" s="94">
        <f t="shared" si="76"/>
        <v>9</v>
      </c>
      <c r="BJ382" s="98">
        <f t="shared" si="77"/>
        <v>9</v>
      </c>
      <c r="BK382" s="98">
        <f t="shared" si="78"/>
        <v>0</v>
      </c>
      <c r="BL382" s="98">
        <f t="shared" si="79"/>
        <v>0</v>
      </c>
      <c r="BM382" s="98">
        <f t="shared" si="80"/>
        <v>0</v>
      </c>
      <c r="BN382" s="98">
        <f t="shared" si="81"/>
        <v>0</v>
      </c>
      <c r="BO382" s="98">
        <f t="shared" si="82"/>
        <v>0</v>
      </c>
      <c r="BP382" s="98">
        <f t="shared" si="83"/>
        <v>0</v>
      </c>
      <c r="BQ382" s="99">
        <f t="shared" si="84"/>
        <v>9</v>
      </c>
      <c r="BR382" s="94">
        <v>57</v>
      </c>
      <c r="BS382" s="94" t="str">
        <f t="shared" si="88"/>
        <v>Sesa</v>
      </c>
      <c r="BT382" s="94" t="str">
        <f t="shared" si="89"/>
        <v>Lucien</v>
      </c>
      <c r="BU382" s="16" t="str">
        <f t="shared" si="87"/>
        <v>Italie</v>
      </c>
      <c r="BV382" s="94"/>
    </row>
    <row r="383" spans="1:75" x14ac:dyDescent="0.25">
      <c r="A383" s="93">
        <v>1971</v>
      </c>
      <c r="B383" s="96" t="s">
        <v>1783</v>
      </c>
      <c r="C383" s="95" t="s">
        <v>1784</v>
      </c>
      <c r="D383" s="96" t="s">
        <v>1785</v>
      </c>
      <c r="E383" s="95">
        <v>0</v>
      </c>
      <c r="F383" s="95">
        <v>0</v>
      </c>
      <c r="G383" s="95">
        <v>0</v>
      </c>
      <c r="H383" s="95">
        <v>0</v>
      </c>
      <c r="I383" s="95">
        <v>0</v>
      </c>
      <c r="J383" s="95">
        <v>0</v>
      </c>
      <c r="K383" s="95">
        <v>0</v>
      </c>
      <c r="L383" s="95">
        <v>0</v>
      </c>
      <c r="M383" s="95">
        <v>0</v>
      </c>
      <c r="N383" s="95">
        <v>0</v>
      </c>
      <c r="O383" s="95">
        <v>0</v>
      </c>
      <c r="P383" s="95">
        <v>0</v>
      </c>
      <c r="Q383" s="95">
        <v>0</v>
      </c>
      <c r="R383" s="95">
        <v>9</v>
      </c>
      <c r="S383" s="95">
        <v>0</v>
      </c>
      <c r="T383" s="95">
        <v>0</v>
      </c>
      <c r="U383" s="95">
        <v>0</v>
      </c>
      <c r="V383" s="95">
        <v>0</v>
      </c>
      <c r="W383" s="95">
        <v>0</v>
      </c>
      <c r="X383" s="95">
        <v>0</v>
      </c>
      <c r="Y383" s="95">
        <v>0</v>
      </c>
      <c r="Z383" s="95">
        <v>0</v>
      </c>
      <c r="AA383" s="95">
        <v>0</v>
      </c>
      <c r="AB383" s="95">
        <v>0</v>
      </c>
      <c r="AC383" s="95">
        <v>0</v>
      </c>
      <c r="AD383" s="95">
        <v>0</v>
      </c>
      <c r="AE383" s="95">
        <v>0</v>
      </c>
      <c r="AF383" s="95">
        <v>0</v>
      </c>
      <c r="AG383" s="95">
        <v>0</v>
      </c>
      <c r="AH383" s="95">
        <v>0</v>
      </c>
      <c r="AI383" s="95">
        <v>0</v>
      </c>
      <c r="AJ383" s="95">
        <v>0</v>
      </c>
      <c r="AK383" s="95">
        <v>0</v>
      </c>
      <c r="AL383" s="95">
        <v>0</v>
      </c>
      <c r="AM383" s="95">
        <v>0</v>
      </c>
      <c r="AN383" s="95">
        <v>0</v>
      </c>
      <c r="AO383" s="95">
        <v>0</v>
      </c>
      <c r="AP383" s="95">
        <v>0</v>
      </c>
      <c r="AQ383" s="95">
        <v>0</v>
      </c>
      <c r="AR383" s="95">
        <v>0</v>
      </c>
      <c r="AS383" s="95">
        <v>0</v>
      </c>
      <c r="AT383" s="95">
        <v>0</v>
      </c>
      <c r="AU383" s="95">
        <v>0</v>
      </c>
      <c r="AV383" s="95">
        <v>0</v>
      </c>
      <c r="AW383" s="95">
        <v>0</v>
      </c>
      <c r="AX383" s="95">
        <v>0</v>
      </c>
      <c r="AY383" s="95">
        <v>0</v>
      </c>
      <c r="AZ383" s="95">
        <v>0</v>
      </c>
      <c r="BA383" s="95">
        <v>0</v>
      </c>
      <c r="BB383" s="95">
        <v>0</v>
      </c>
      <c r="BC383" s="95">
        <v>0</v>
      </c>
      <c r="BD383" s="95">
        <v>0</v>
      </c>
      <c r="BE383" s="95">
        <v>0</v>
      </c>
      <c r="BF383" s="95">
        <v>0</v>
      </c>
      <c r="BG383" s="95">
        <v>0</v>
      </c>
      <c r="BH383" s="95">
        <v>0</v>
      </c>
      <c r="BI383" s="94">
        <f t="shared" si="76"/>
        <v>9</v>
      </c>
      <c r="BJ383" s="98">
        <f t="shared" si="77"/>
        <v>9</v>
      </c>
      <c r="BK383" s="98">
        <f t="shared" si="78"/>
        <v>0</v>
      </c>
      <c r="BL383" s="98">
        <f t="shared" si="79"/>
        <v>0</v>
      </c>
      <c r="BM383" s="98">
        <f t="shared" si="80"/>
        <v>0</v>
      </c>
      <c r="BN383" s="98">
        <f t="shared" si="81"/>
        <v>0</v>
      </c>
      <c r="BO383" s="98">
        <f t="shared" si="82"/>
        <v>0</v>
      </c>
      <c r="BP383" s="98">
        <f t="shared" si="83"/>
        <v>0</v>
      </c>
      <c r="BQ383" s="99">
        <f t="shared" si="84"/>
        <v>9</v>
      </c>
      <c r="BR383" s="94">
        <v>57</v>
      </c>
      <c r="BS383" s="94" t="str">
        <f t="shared" si="88"/>
        <v>Visser</v>
      </c>
      <c r="BT383" s="94" t="str">
        <f t="shared" si="89"/>
        <v>Remco</v>
      </c>
      <c r="BU383" s="16" t="str">
        <f t="shared" si="87"/>
        <v>NL-Bemmel</v>
      </c>
    </row>
    <row r="384" spans="1:75" x14ac:dyDescent="0.25">
      <c r="A384" s="93">
        <v>1972</v>
      </c>
      <c r="B384" s="95" t="s">
        <v>1421</v>
      </c>
      <c r="C384" s="95" t="s">
        <v>326</v>
      </c>
      <c r="D384" s="96" t="s">
        <v>1422</v>
      </c>
      <c r="E384" s="95">
        <v>0</v>
      </c>
      <c r="F384" s="95">
        <v>0</v>
      </c>
      <c r="G384" s="95">
        <v>0</v>
      </c>
      <c r="H384" s="95">
        <v>0</v>
      </c>
      <c r="I384" s="95">
        <v>0</v>
      </c>
      <c r="J384" s="95">
        <v>0</v>
      </c>
      <c r="K384" s="95">
        <v>0</v>
      </c>
      <c r="L384" s="95">
        <v>0</v>
      </c>
      <c r="M384" s="95">
        <v>0</v>
      </c>
      <c r="N384" s="95">
        <v>0</v>
      </c>
      <c r="O384" s="95">
        <v>0</v>
      </c>
      <c r="P384" s="95">
        <v>0</v>
      </c>
      <c r="Q384" s="95">
        <v>9</v>
      </c>
      <c r="R384" s="95">
        <v>0</v>
      </c>
      <c r="S384" s="95">
        <v>0</v>
      </c>
      <c r="T384" s="95">
        <v>0</v>
      </c>
      <c r="U384" s="95">
        <v>0</v>
      </c>
      <c r="V384" s="95">
        <v>0</v>
      </c>
      <c r="W384" s="95">
        <v>0</v>
      </c>
      <c r="X384" s="95">
        <v>0</v>
      </c>
      <c r="Y384" s="95">
        <v>0</v>
      </c>
      <c r="Z384" s="95">
        <v>0</v>
      </c>
      <c r="AA384" s="95">
        <v>0</v>
      </c>
      <c r="AB384" s="95">
        <v>0</v>
      </c>
      <c r="AC384" s="95">
        <v>0</v>
      </c>
      <c r="AD384" s="95">
        <v>0</v>
      </c>
      <c r="AE384" s="95">
        <v>0</v>
      </c>
      <c r="AF384" s="95">
        <v>0</v>
      </c>
      <c r="AG384" s="95">
        <v>0</v>
      </c>
      <c r="AH384" s="95">
        <v>0</v>
      </c>
      <c r="AI384" s="95">
        <v>0</v>
      </c>
      <c r="AJ384" s="95">
        <v>0</v>
      </c>
      <c r="AK384" s="95">
        <v>0</v>
      </c>
      <c r="AL384" s="95">
        <v>0</v>
      </c>
      <c r="AM384" s="95">
        <v>0</v>
      </c>
      <c r="AN384" s="95">
        <v>0</v>
      </c>
      <c r="AO384" s="95">
        <v>0</v>
      </c>
      <c r="AP384" s="95">
        <v>0</v>
      </c>
      <c r="AQ384" s="95">
        <v>0</v>
      </c>
      <c r="AR384" s="95">
        <v>0</v>
      </c>
      <c r="AS384" s="95">
        <v>0</v>
      </c>
      <c r="AT384" s="95">
        <v>0</v>
      </c>
      <c r="AU384" s="95">
        <v>0</v>
      </c>
      <c r="AV384" s="95">
        <v>0</v>
      </c>
      <c r="AW384" s="95">
        <v>0</v>
      </c>
      <c r="AX384" s="95">
        <v>0</v>
      </c>
      <c r="AY384" s="95">
        <v>0</v>
      </c>
      <c r="AZ384" s="95">
        <v>0</v>
      </c>
      <c r="BA384" s="95">
        <v>0</v>
      </c>
      <c r="BB384" s="95">
        <v>0</v>
      </c>
      <c r="BC384" s="95">
        <v>0</v>
      </c>
      <c r="BD384" s="95">
        <v>0</v>
      </c>
      <c r="BE384" s="95">
        <v>0</v>
      </c>
      <c r="BF384" s="95">
        <v>0</v>
      </c>
      <c r="BG384" s="95">
        <v>0</v>
      </c>
      <c r="BH384" s="95">
        <v>0</v>
      </c>
      <c r="BI384" s="94">
        <f t="shared" si="76"/>
        <v>9</v>
      </c>
      <c r="BJ384" s="98">
        <f t="shared" si="77"/>
        <v>9</v>
      </c>
      <c r="BK384" s="98">
        <f t="shared" si="78"/>
        <v>0</v>
      </c>
      <c r="BL384" s="98">
        <f t="shared" si="79"/>
        <v>0</v>
      </c>
      <c r="BM384" s="98">
        <f t="shared" si="80"/>
        <v>0</v>
      </c>
      <c r="BN384" s="98">
        <f t="shared" si="81"/>
        <v>0</v>
      </c>
      <c r="BO384" s="98">
        <f t="shared" si="82"/>
        <v>0</v>
      </c>
      <c r="BP384" s="98">
        <f t="shared" si="83"/>
        <v>0</v>
      </c>
      <c r="BQ384" s="99">
        <f t="shared" si="84"/>
        <v>9</v>
      </c>
      <c r="BR384" s="94">
        <v>57</v>
      </c>
      <c r="BS384" s="94" t="str">
        <f t="shared" si="88"/>
        <v>Von Siebenthal</v>
      </c>
      <c r="BT384" s="94" t="str">
        <f t="shared" si="89"/>
        <v>Patrick</v>
      </c>
      <c r="BU384" s="16" t="str">
        <f t="shared" si="87"/>
        <v>Ostermundigen</v>
      </c>
    </row>
    <row r="385" spans="1:75" x14ac:dyDescent="0.25">
      <c r="A385" s="35">
        <v>1972</v>
      </c>
      <c r="B385" s="36" t="s">
        <v>390</v>
      </c>
      <c r="C385" s="95" t="s">
        <v>735</v>
      </c>
      <c r="D385" s="37" t="s">
        <v>736</v>
      </c>
      <c r="E385" s="95">
        <v>0</v>
      </c>
      <c r="F385" s="95">
        <v>0</v>
      </c>
      <c r="G385" s="95">
        <v>0</v>
      </c>
      <c r="H385" s="95">
        <v>9</v>
      </c>
      <c r="I385" s="95">
        <v>0</v>
      </c>
      <c r="J385" s="95">
        <v>0</v>
      </c>
      <c r="K385" s="95">
        <v>0</v>
      </c>
      <c r="L385" s="95">
        <v>0</v>
      </c>
      <c r="M385" s="95">
        <v>0</v>
      </c>
      <c r="N385" s="95">
        <v>0</v>
      </c>
      <c r="O385" s="95">
        <v>0</v>
      </c>
      <c r="P385" s="95">
        <v>0</v>
      </c>
      <c r="Q385" s="95">
        <v>0</v>
      </c>
      <c r="R385" s="95">
        <v>0</v>
      </c>
      <c r="S385" s="95">
        <v>0</v>
      </c>
      <c r="T385" s="95">
        <v>0</v>
      </c>
      <c r="U385" s="95">
        <v>0</v>
      </c>
      <c r="V385" s="95">
        <v>0</v>
      </c>
      <c r="W385" s="95">
        <v>0</v>
      </c>
      <c r="X385" s="95">
        <v>0</v>
      </c>
      <c r="Y385" s="95">
        <v>0</v>
      </c>
      <c r="Z385" s="95">
        <v>0</v>
      </c>
      <c r="AA385" s="95">
        <v>0</v>
      </c>
      <c r="AB385" s="95">
        <v>0</v>
      </c>
      <c r="AC385" s="95">
        <v>0</v>
      </c>
      <c r="AD385" s="95">
        <v>0</v>
      </c>
      <c r="AE385" s="95">
        <v>0</v>
      </c>
      <c r="AF385" s="95">
        <v>0</v>
      </c>
      <c r="AG385" s="95">
        <v>0</v>
      </c>
      <c r="AH385" s="95">
        <v>0</v>
      </c>
      <c r="AI385" s="95">
        <v>0</v>
      </c>
      <c r="AJ385" s="95">
        <v>0</v>
      </c>
      <c r="AK385" s="95">
        <v>0</v>
      </c>
      <c r="AL385" s="95">
        <v>0</v>
      </c>
      <c r="AM385" s="95">
        <v>0</v>
      </c>
      <c r="AN385" s="95">
        <v>0</v>
      </c>
      <c r="AO385" s="95">
        <v>0</v>
      </c>
      <c r="AP385" s="95">
        <v>0</v>
      </c>
      <c r="AQ385" s="95">
        <v>0</v>
      </c>
      <c r="AR385" s="95">
        <v>0</v>
      </c>
      <c r="AS385" s="95">
        <v>0</v>
      </c>
      <c r="AT385" s="95">
        <v>0</v>
      </c>
      <c r="AU385" s="95">
        <v>0</v>
      </c>
      <c r="AV385" s="95">
        <v>0</v>
      </c>
      <c r="AW385" s="95">
        <v>0</v>
      </c>
      <c r="AX385" s="95">
        <v>0</v>
      </c>
      <c r="AY385" s="95">
        <v>0</v>
      </c>
      <c r="AZ385" s="95">
        <v>0</v>
      </c>
      <c r="BA385" s="95">
        <v>0</v>
      </c>
      <c r="BB385" s="95">
        <v>0</v>
      </c>
      <c r="BC385" s="95">
        <v>0</v>
      </c>
      <c r="BD385" s="95">
        <v>0</v>
      </c>
      <c r="BE385" s="95">
        <v>0</v>
      </c>
      <c r="BF385" s="95">
        <v>0</v>
      </c>
      <c r="BG385" s="95">
        <v>0</v>
      </c>
      <c r="BH385" s="95">
        <v>0</v>
      </c>
      <c r="BI385" s="94">
        <f t="shared" si="76"/>
        <v>9</v>
      </c>
      <c r="BJ385" s="98">
        <f t="shared" si="77"/>
        <v>9</v>
      </c>
      <c r="BK385" s="98">
        <f t="shared" si="78"/>
        <v>0</v>
      </c>
      <c r="BL385" s="98">
        <f t="shared" si="79"/>
        <v>0</v>
      </c>
      <c r="BM385" s="98">
        <f t="shared" si="80"/>
        <v>0</v>
      </c>
      <c r="BN385" s="98">
        <f t="shared" si="81"/>
        <v>0</v>
      </c>
      <c r="BO385" s="98">
        <f t="shared" si="82"/>
        <v>0</v>
      </c>
      <c r="BP385" s="98">
        <f t="shared" si="83"/>
        <v>0</v>
      </c>
      <c r="BQ385" s="99">
        <f t="shared" si="84"/>
        <v>9</v>
      </c>
      <c r="BR385" s="94">
        <v>57</v>
      </c>
      <c r="BS385" s="94" t="str">
        <f t="shared" si="88"/>
        <v>Vouillamoz</v>
      </c>
      <c r="BT385" s="94" t="str">
        <f t="shared" si="89"/>
        <v>Eddy</v>
      </c>
      <c r="BU385" s="16" t="str">
        <f t="shared" si="87"/>
        <v>Mayens-de-Chamoson</v>
      </c>
    </row>
    <row r="386" spans="1:75" x14ac:dyDescent="0.25">
      <c r="A386" s="17">
        <v>1971</v>
      </c>
      <c r="B386" s="39" t="s">
        <v>3969</v>
      </c>
      <c r="C386" s="20" t="s">
        <v>5633</v>
      </c>
      <c r="D386" s="16" t="s">
        <v>5634</v>
      </c>
      <c r="E386" s="95">
        <v>0</v>
      </c>
      <c r="F386" s="95">
        <v>0</v>
      </c>
      <c r="G386" s="95">
        <v>0</v>
      </c>
      <c r="H386" s="95">
        <v>0</v>
      </c>
      <c r="I386" s="95">
        <v>0</v>
      </c>
      <c r="J386" s="95">
        <v>0</v>
      </c>
      <c r="K386" s="95">
        <v>0</v>
      </c>
      <c r="L386" s="95">
        <v>0</v>
      </c>
      <c r="M386" s="95">
        <v>0</v>
      </c>
      <c r="N386" s="95">
        <v>9</v>
      </c>
      <c r="O386" s="95">
        <v>0</v>
      </c>
      <c r="P386" s="95">
        <v>0</v>
      </c>
      <c r="Q386" s="95">
        <v>0</v>
      </c>
      <c r="R386" s="95">
        <v>0</v>
      </c>
      <c r="S386" s="95">
        <v>0</v>
      </c>
      <c r="T386" s="95">
        <v>0</v>
      </c>
      <c r="U386" s="95">
        <v>0</v>
      </c>
      <c r="V386" s="95">
        <v>0</v>
      </c>
      <c r="W386" s="95">
        <v>0</v>
      </c>
      <c r="X386" s="95">
        <v>0</v>
      </c>
      <c r="Y386" s="95">
        <v>0</v>
      </c>
      <c r="Z386" s="95">
        <v>0</v>
      </c>
      <c r="AA386" s="95">
        <v>0</v>
      </c>
      <c r="AB386" s="95">
        <v>0</v>
      </c>
      <c r="AC386" s="95">
        <v>0</v>
      </c>
      <c r="AD386" s="95">
        <v>0</v>
      </c>
      <c r="AE386" s="95">
        <v>0</v>
      </c>
      <c r="AF386" s="95">
        <v>0</v>
      </c>
      <c r="AG386" s="95">
        <v>0</v>
      </c>
      <c r="AH386" s="95">
        <v>0</v>
      </c>
      <c r="AI386" s="95">
        <v>0</v>
      </c>
      <c r="AJ386" s="95">
        <v>0</v>
      </c>
      <c r="AK386" s="95">
        <v>0</v>
      </c>
      <c r="AL386" s="95">
        <v>0</v>
      </c>
      <c r="AM386" s="95">
        <v>0</v>
      </c>
      <c r="AN386" s="95">
        <v>0</v>
      </c>
      <c r="AO386" s="95">
        <v>0</v>
      </c>
      <c r="AP386" s="95">
        <v>0</v>
      </c>
      <c r="AQ386" s="95">
        <v>0</v>
      </c>
      <c r="AR386" s="95">
        <v>0</v>
      </c>
      <c r="AS386" s="95">
        <v>0</v>
      </c>
      <c r="AT386" s="95">
        <v>0</v>
      </c>
      <c r="AU386" s="95">
        <v>0</v>
      </c>
      <c r="AV386" s="95">
        <v>0</v>
      </c>
      <c r="AW386" s="95">
        <v>0</v>
      </c>
      <c r="AX386" s="95">
        <v>0</v>
      </c>
      <c r="AY386" s="95">
        <v>0</v>
      </c>
      <c r="AZ386" s="95">
        <v>0</v>
      </c>
      <c r="BA386" s="95">
        <v>0</v>
      </c>
      <c r="BB386" s="95">
        <v>0</v>
      </c>
      <c r="BC386" s="95">
        <v>0</v>
      </c>
      <c r="BD386" s="95">
        <v>0</v>
      </c>
      <c r="BE386" s="95">
        <v>0</v>
      </c>
      <c r="BF386" s="95">
        <v>0</v>
      </c>
      <c r="BG386" s="95">
        <v>0</v>
      </c>
      <c r="BH386" s="95">
        <v>0</v>
      </c>
      <c r="BI386" s="94">
        <f t="shared" si="76"/>
        <v>9</v>
      </c>
      <c r="BJ386" s="98">
        <f t="shared" si="77"/>
        <v>9</v>
      </c>
      <c r="BK386" s="98">
        <f t="shared" si="78"/>
        <v>0</v>
      </c>
      <c r="BL386" s="98">
        <f t="shared" si="79"/>
        <v>0</v>
      </c>
      <c r="BM386" s="98">
        <f t="shared" si="80"/>
        <v>0</v>
      </c>
      <c r="BN386" s="98">
        <f t="shared" si="81"/>
        <v>0</v>
      </c>
      <c r="BO386" s="98">
        <f t="shared" si="82"/>
        <v>0</v>
      </c>
      <c r="BP386" s="98">
        <f t="shared" si="83"/>
        <v>0</v>
      </c>
      <c r="BQ386" s="99">
        <f t="shared" si="84"/>
        <v>9</v>
      </c>
      <c r="BR386" s="94">
        <v>57</v>
      </c>
      <c r="BS386" s="94" t="str">
        <f t="shared" si="88"/>
        <v>Zimmermann</v>
      </c>
      <c r="BT386" s="94" t="str">
        <f t="shared" si="89"/>
        <v>Titus</v>
      </c>
      <c r="BU386" s="16" t="str">
        <f t="shared" si="87"/>
        <v>DB Schliern</v>
      </c>
    </row>
    <row r="387" spans="1:75" x14ac:dyDescent="0.25">
      <c r="A387" s="17">
        <v>1965</v>
      </c>
      <c r="B387" s="39" t="s">
        <v>4419</v>
      </c>
      <c r="C387" s="20" t="s">
        <v>1419</v>
      </c>
      <c r="D387" s="39" t="s">
        <v>4420</v>
      </c>
      <c r="E387" s="95">
        <v>0</v>
      </c>
      <c r="F387" s="95">
        <v>0</v>
      </c>
      <c r="G387" s="95">
        <v>0</v>
      </c>
      <c r="H387" s="95">
        <v>0</v>
      </c>
      <c r="I387" s="95">
        <v>0</v>
      </c>
      <c r="J387" s="95">
        <v>0</v>
      </c>
      <c r="K387" s="95">
        <v>0</v>
      </c>
      <c r="L387" s="95">
        <v>0</v>
      </c>
      <c r="M387" s="95">
        <v>0</v>
      </c>
      <c r="N387" s="95">
        <v>0</v>
      </c>
      <c r="O387" s="95">
        <v>0</v>
      </c>
      <c r="P387" s="95">
        <v>0</v>
      </c>
      <c r="Q387" s="95">
        <v>0</v>
      </c>
      <c r="R387" s="95">
        <v>0</v>
      </c>
      <c r="S387" s="95">
        <v>0</v>
      </c>
      <c r="T387" s="95">
        <v>0</v>
      </c>
      <c r="U387" s="95">
        <v>0</v>
      </c>
      <c r="V387" s="95">
        <v>0</v>
      </c>
      <c r="W387" s="95">
        <v>0</v>
      </c>
      <c r="X387" s="95">
        <v>0</v>
      </c>
      <c r="Y387" s="95">
        <v>0</v>
      </c>
      <c r="Z387" s="95">
        <v>0</v>
      </c>
      <c r="AA387" s="95">
        <v>0</v>
      </c>
      <c r="AB387" s="95">
        <v>0</v>
      </c>
      <c r="AC387" s="95">
        <v>0</v>
      </c>
      <c r="AD387" s="95">
        <v>0</v>
      </c>
      <c r="AE387" s="95">
        <v>0</v>
      </c>
      <c r="AF387" s="95">
        <v>0</v>
      </c>
      <c r="AG387" s="95">
        <v>0</v>
      </c>
      <c r="AH387" s="95">
        <v>0</v>
      </c>
      <c r="AI387" s="95">
        <v>0</v>
      </c>
      <c r="AJ387" s="95">
        <v>0</v>
      </c>
      <c r="AK387" s="95">
        <v>0</v>
      </c>
      <c r="AL387" s="95">
        <v>8</v>
      </c>
      <c r="AM387" s="95">
        <v>0</v>
      </c>
      <c r="AN387" s="95">
        <v>0</v>
      </c>
      <c r="AO387" s="95">
        <v>0</v>
      </c>
      <c r="AP387" s="95">
        <v>0</v>
      </c>
      <c r="AQ387" s="95">
        <v>0</v>
      </c>
      <c r="AR387" s="95">
        <v>0</v>
      </c>
      <c r="AS387" s="95">
        <v>0</v>
      </c>
      <c r="AT387" s="95">
        <v>0</v>
      </c>
      <c r="AU387" s="95">
        <v>0</v>
      </c>
      <c r="AV387" s="95">
        <v>0</v>
      </c>
      <c r="AW387" s="95">
        <v>0</v>
      </c>
      <c r="AX387" s="95">
        <v>0</v>
      </c>
      <c r="AY387" s="95">
        <v>0</v>
      </c>
      <c r="AZ387" s="95">
        <v>0</v>
      </c>
      <c r="BA387" s="95">
        <v>0</v>
      </c>
      <c r="BB387" s="95">
        <v>0</v>
      </c>
      <c r="BC387" s="95">
        <v>0</v>
      </c>
      <c r="BD387" s="95">
        <v>0</v>
      </c>
      <c r="BE387" s="95">
        <v>0</v>
      </c>
      <c r="BF387" s="95">
        <v>0</v>
      </c>
      <c r="BG387" s="95">
        <v>0</v>
      </c>
      <c r="BH387" s="95">
        <v>0</v>
      </c>
      <c r="BI387" s="94">
        <f t="shared" si="76"/>
        <v>8</v>
      </c>
      <c r="BJ387" s="98">
        <f t="shared" si="77"/>
        <v>8</v>
      </c>
      <c r="BK387" s="98">
        <f t="shared" si="78"/>
        <v>0</v>
      </c>
      <c r="BL387" s="98">
        <f t="shared" si="79"/>
        <v>0</v>
      </c>
      <c r="BM387" s="98">
        <f t="shared" si="80"/>
        <v>0</v>
      </c>
      <c r="BN387" s="98">
        <f t="shared" si="81"/>
        <v>0</v>
      </c>
      <c r="BO387" s="98">
        <f t="shared" si="82"/>
        <v>0</v>
      </c>
      <c r="BP387" s="98">
        <f t="shared" si="83"/>
        <v>0</v>
      </c>
      <c r="BQ387" s="99">
        <f t="shared" si="84"/>
        <v>8</v>
      </c>
      <c r="BR387" s="94">
        <v>58</v>
      </c>
      <c r="BS387" s="94" t="str">
        <f t="shared" si="88"/>
        <v>Barbieri</v>
      </c>
      <c r="BT387" s="94" t="str">
        <f t="shared" si="89"/>
        <v>Roger</v>
      </c>
      <c r="BU387" s="16" t="str">
        <f t="shared" si="87"/>
        <v>Valbonne</v>
      </c>
      <c r="BV387" s="94"/>
      <c r="BW387" s="94"/>
    </row>
    <row r="388" spans="1:75" x14ac:dyDescent="0.25">
      <c r="A388" s="17">
        <v>1970</v>
      </c>
      <c r="B388" s="39" t="s">
        <v>5065</v>
      </c>
      <c r="C388" s="20" t="s">
        <v>326</v>
      </c>
      <c r="D388" s="39" t="s">
        <v>5066</v>
      </c>
      <c r="E388" s="95">
        <v>0</v>
      </c>
      <c r="F388" s="95">
        <v>0</v>
      </c>
      <c r="G388" s="95">
        <v>0</v>
      </c>
      <c r="H388" s="95">
        <v>0</v>
      </c>
      <c r="I388" s="95">
        <v>0</v>
      </c>
      <c r="J388" s="95">
        <v>0</v>
      </c>
      <c r="K388" s="95">
        <v>0</v>
      </c>
      <c r="L388" s="95">
        <v>0</v>
      </c>
      <c r="M388" s="95">
        <v>0</v>
      </c>
      <c r="N388" s="95">
        <v>0</v>
      </c>
      <c r="O388" s="95">
        <v>0</v>
      </c>
      <c r="P388" s="95">
        <v>0</v>
      </c>
      <c r="Q388" s="95">
        <v>0</v>
      </c>
      <c r="R388" s="95">
        <v>0</v>
      </c>
      <c r="S388" s="95">
        <v>0</v>
      </c>
      <c r="T388" s="95">
        <v>0</v>
      </c>
      <c r="U388" s="95">
        <v>0</v>
      </c>
      <c r="V388" s="95">
        <v>0</v>
      </c>
      <c r="W388" s="95">
        <v>0</v>
      </c>
      <c r="X388" s="95">
        <v>0</v>
      </c>
      <c r="Y388" s="95">
        <v>0</v>
      </c>
      <c r="Z388" s="95">
        <v>0</v>
      </c>
      <c r="AA388" s="95">
        <v>0</v>
      </c>
      <c r="AB388" s="95">
        <v>0</v>
      </c>
      <c r="AC388" s="95">
        <v>0</v>
      </c>
      <c r="AD388" s="95">
        <v>0</v>
      </c>
      <c r="AE388" s="95">
        <v>0</v>
      </c>
      <c r="AF388" s="95">
        <v>0</v>
      </c>
      <c r="AG388" s="95">
        <v>0</v>
      </c>
      <c r="AH388" s="95">
        <v>0</v>
      </c>
      <c r="AI388" s="95">
        <v>0</v>
      </c>
      <c r="AJ388" s="95">
        <v>0</v>
      </c>
      <c r="AK388" s="95">
        <v>0</v>
      </c>
      <c r="AL388" s="95">
        <v>0</v>
      </c>
      <c r="AM388" s="95">
        <v>0</v>
      </c>
      <c r="AN388" s="95">
        <v>0</v>
      </c>
      <c r="AO388" s="95">
        <v>0</v>
      </c>
      <c r="AP388" s="95">
        <v>0</v>
      </c>
      <c r="AQ388" s="95">
        <v>0</v>
      </c>
      <c r="AR388" s="95">
        <v>0</v>
      </c>
      <c r="AS388" s="95">
        <v>0</v>
      </c>
      <c r="AT388" s="95">
        <v>0</v>
      </c>
      <c r="AU388" s="95">
        <v>0</v>
      </c>
      <c r="AV388" s="95">
        <v>0</v>
      </c>
      <c r="AW388" s="95">
        <v>8</v>
      </c>
      <c r="AX388" s="95">
        <v>0</v>
      </c>
      <c r="AY388" s="95">
        <v>0</v>
      </c>
      <c r="AZ388" s="95">
        <v>0</v>
      </c>
      <c r="BA388" s="95">
        <v>0</v>
      </c>
      <c r="BB388" s="95">
        <v>0</v>
      </c>
      <c r="BC388" s="95">
        <v>0</v>
      </c>
      <c r="BD388" s="95">
        <v>0</v>
      </c>
      <c r="BE388" s="95">
        <v>0</v>
      </c>
      <c r="BF388" s="95">
        <v>0</v>
      </c>
      <c r="BG388" s="95">
        <v>0</v>
      </c>
      <c r="BH388" s="95">
        <v>0</v>
      </c>
      <c r="BI388" s="94">
        <f t="shared" si="76"/>
        <v>8</v>
      </c>
      <c r="BJ388" s="98">
        <f t="shared" si="77"/>
        <v>8</v>
      </c>
      <c r="BK388" s="98">
        <f t="shared" si="78"/>
        <v>0</v>
      </c>
      <c r="BL388" s="98">
        <f t="shared" si="79"/>
        <v>0</v>
      </c>
      <c r="BM388" s="98">
        <f t="shared" si="80"/>
        <v>0</v>
      </c>
      <c r="BN388" s="98">
        <f t="shared" si="81"/>
        <v>0</v>
      </c>
      <c r="BO388" s="98">
        <f t="shared" si="82"/>
        <v>0</v>
      </c>
      <c r="BP388" s="98">
        <f t="shared" si="83"/>
        <v>0</v>
      </c>
      <c r="BQ388" s="99">
        <f t="shared" si="84"/>
        <v>8</v>
      </c>
      <c r="BR388" s="94">
        <v>58</v>
      </c>
      <c r="BS388" s="94" t="str">
        <f t="shared" si="88"/>
        <v>Buri</v>
      </c>
      <c r="BT388" s="94" t="str">
        <f t="shared" si="89"/>
        <v>Patrick</v>
      </c>
      <c r="BU388" s="16" t="str">
        <f t="shared" si="87"/>
        <v>La forclaz</v>
      </c>
      <c r="BW388" s="94"/>
    </row>
    <row r="389" spans="1:75" x14ac:dyDescent="0.25">
      <c r="A389" s="17">
        <v>1971</v>
      </c>
      <c r="B389" s="39" t="s">
        <v>4801</v>
      </c>
      <c r="C389" s="20" t="s">
        <v>1527</v>
      </c>
      <c r="D389" s="39" t="s">
        <v>315</v>
      </c>
      <c r="E389" s="95">
        <v>0</v>
      </c>
      <c r="F389" s="95">
        <v>0</v>
      </c>
      <c r="G389" s="95">
        <v>0</v>
      </c>
      <c r="H389" s="95">
        <v>0</v>
      </c>
      <c r="I389" s="95">
        <v>0</v>
      </c>
      <c r="J389" s="95">
        <v>0</v>
      </c>
      <c r="K389" s="95">
        <v>0</v>
      </c>
      <c r="L389" s="95">
        <v>0</v>
      </c>
      <c r="M389" s="95">
        <v>0</v>
      </c>
      <c r="N389" s="95">
        <v>0</v>
      </c>
      <c r="O389" s="95">
        <v>0</v>
      </c>
      <c r="P389" s="95">
        <v>0</v>
      </c>
      <c r="Q389" s="95">
        <v>0</v>
      </c>
      <c r="R389" s="95">
        <v>0</v>
      </c>
      <c r="S389" s="95">
        <v>0</v>
      </c>
      <c r="T389" s="95">
        <v>0</v>
      </c>
      <c r="U389" s="95">
        <v>0</v>
      </c>
      <c r="V389" s="95">
        <v>0</v>
      </c>
      <c r="W389" s="95">
        <v>0</v>
      </c>
      <c r="X389" s="95">
        <v>0</v>
      </c>
      <c r="Y389" s="95">
        <v>0</v>
      </c>
      <c r="Z389" s="95">
        <v>0</v>
      </c>
      <c r="AA389" s="95">
        <v>0</v>
      </c>
      <c r="AB389" s="95">
        <v>0</v>
      </c>
      <c r="AC389" s="95">
        <v>0</v>
      </c>
      <c r="AD389" s="95">
        <v>0</v>
      </c>
      <c r="AE389" s="95">
        <v>0</v>
      </c>
      <c r="AF389" s="95">
        <v>0</v>
      </c>
      <c r="AG389" s="95">
        <v>0</v>
      </c>
      <c r="AH389" s="95">
        <v>0</v>
      </c>
      <c r="AI389" s="95">
        <v>0</v>
      </c>
      <c r="AJ389" s="95">
        <v>0</v>
      </c>
      <c r="AK389" s="95">
        <v>0</v>
      </c>
      <c r="AL389" s="95">
        <v>0</v>
      </c>
      <c r="AM389" s="95">
        <v>0</v>
      </c>
      <c r="AN389" s="95">
        <v>0</v>
      </c>
      <c r="AO389" s="95">
        <v>0</v>
      </c>
      <c r="AP389" s="95">
        <v>0</v>
      </c>
      <c r="AQ389" s="95">
        <v>0</v>
      </c>
      <c r="AR389" s="95">
        <v>0</v>
      </c>
      <c r="AS389" s="95">
        <v>0</v>
      </c>
      <c r="AT389" s="95">
        <v>8</v>
      </c>
      <c r="AU389" s="95">
        <v>0</v>
      </c>
      <c r="AV389" s="95">
        <v>0</v>
      </c>
      <c r="AW389" s="95">
        <v>0</v>
      </c>
      <c r="AX389" s="95">
        <v>0</v>
      </c>
      <c r="AY389" s="95">
        <v>0</v>
      </c>
      <c r="AZ389" s="95">
        <v>0</v>
      </c>
      <c r="BA389" s="95">
        <v>0</v>
      </c>
      <c r="BB389" s="95">
        <v>0</v>
      </c>
      <c r="BC389" s="95">
        <v>0</v>
      </c>
      <c r="BD389" s="95">
        <v>0</v>
      </c>
      <c r="BE389" s="95">
        <v>0</v>
      </c>
      <c r="BF389" s="95">
        <v>0</v>
      </c>
      <c r="BG389" s="95">
        <v>0</v>
      </c>
      <c r="BH389" s="95">
        <v>0</v>
      </c>
      <c r="BI389" s="94">
        <f t="shared" si="76"/>
        <v>8</v>
      </c>
      <c r="BJ389" s="98">
        <f t="shared" si="77"/>
        <v>8</v>
      </c>
      <c r="BK389" s="98">
        <f t="shared" si="78"/>
        <v>0</v>
      </c>
      <c r="BL389" s="98">
        <f t="shared" si="79"/>
        <v>0</v>
      </c>
      <c r="BM389" s="98">
        <f t="shared" si="80"/>
        <v>0</v>
      </c>
      <c r="BN389" s="98">
        <f t="shared" si="81"/>
        <v>0</v>
      </c>
      <c r="BO389" s="98">
        <f t="shared" si="82"/>
        <v>0</v>
      </c>
      <c r="BP389" s="98">
        <f t="shared" si="83"/>
        <v>0</v>
      </c>
      <c r="BQ389" s="99">
        <f t="shared" si="84"/>
        <v>8</v>
      </c>
      <c r="BR389" s="94">
        <v>58</v>
      </c>
      <c r="BS389" s="94" t="str">
        <f t="shared" si="88"/>
        <v>Curioni</v>
      </c>
      <c r="BT389" s="94" t="str">
        <f t="shared" si="89"/>
        <v>Simone</v>
      </c>
      <c r="BU389" s="16" t="str">
        <f t="shared" si="87"/>
        <v>Crans-Montana</v>
      </c>
      <c r="BW389" s="94"/>
    </row>
    <row r="390" spans="1:75" x14ac:dyDescent="0.25">
      <c r="A390" s="17">
        <v>1969</v>
      </c>
      <c r="B390" s="39" t="s">
        <v>4824</v>
      </c>
      <c r="C390" s="20" t="s">
        <v>707</v>
      </c>
      <c r="D390" s="39" t="s">
        <v>1575</v>
      </c>
      <c r="E390" s="95">
        <v>0</v>
      </c>
      <c r="F390" s="95">
        <v>0</v>
      </c>
      <c r="G390" s="95">
        <v>0</v>
      </c>
      <c r="H390" s="95">
        <v>0</v>
      </c>
      <c r="I390" s="95">
        <v>0</v>
      </c>
      <c r="J390" s="95">
        <v>0</v>
      </c>
      <c r="K390" s="95">
        <v>0</v>
      </c>
      <c r="L390" s="95">
        <v>0</v>
      </c>
      <c r="M390" s="95">
        <v>0</v>
      </c>
      <c r="N390" s="95">
        <v>0</v>
      </c>
      <c r="O390" s="95">
        <v>0</v>
      </c>
      <c r="P390" s="95">
        <v>0</v>
      </c>
      <c r="Q390" s="95">
        <v>0</v>
      </c>
      <c r="R390" s="95">
        <v>0</v>
      </c>
      <c r="S390" s="95">
        <v>0</v>
      </c>
      <c r="T390" s="95">
        <v>0</v>
      </c>
      <c r="U390" s="95">
        <v>0</v>
      </c>
      <c r="V390" s="95">
        <v>0</v>
      </c>
      <c r="W390" s="95">
        <v>0</v>
      </c>
      <c r="X390" s="95">
        <v>0</v>
      </c>
      <c r="Y390" s="95">
        <v>0</v>
      </c>
      <c r="Z390" s="95">
        <v>0</v>
      </c>
      <c r="AA390" s="95">
        <v>0</v>
      </c>
      <c r="AB390" s="95">
        <v>0</v>
      </c>
      <c r="AC390" s="95">
        <v>0</v>
      </c>
      <c r="AD390" s="95">
        <v>0</v>
      </c>
      <c r="AE390" s="95">
        <v>0</v>
      </c>
      <c r="AF390" s="95">
        <v>0</v>
      </c>
      <c r="AG390" s="95">
        <v>0</v>
      </c>
      <c r="AH390" s="95">
        <v>0</v>
      </c>
      <c r="AI390" s="95">
        <v>0</v>
      </c>
      <c r="AJ390" s="95">
        <v>0</v>
      </c>
      <c r="AK390" s="95">
        <v>0</v>
      </c>
      <c r="AL390" s="95">
        <v>0</v>
      </c>
      <c r="AM390" s="95">
        <v>0</v>
      </c>
      <c r="AN390" s="95">
        <v>0</v>
      </c>
      <c r="AO390" s="95">
        <v>0</v>
      </c>
      <c r="AP390" s="95">
        <v>0</v>
      </c>
      <c r="AQ390" s="95">
        <v>0</v>
      </c>
      <c r="AR390" s="95">
        <v>0</v>
      </c>
      <c r="AS390" s="95">
        <v>0</v>
      </c>
      <c r="AT390" s="95">
        <v>0</v>
      </c>
      <c r="AU390" s="95">
        <v>8</v>
      </c>
      <c r="AV390" s="95">
        <v>0</v>
      </c>
      <c r="AW390" s="95">
        <v>0</v>
      </c>
      <c r="AX390" s="95">
        <v>0</v>
      </c>
      <c r="AY390" s="95">
        <v>0</v>
      </c>
      <c r="AZ390" s="95">
        <v>0</v>
      </c>
      <c r="BA390" s="95">
        <v>0</v>
      </c>
      <c r="BB390" s="95">
        <v>0</v>
      </c>
      <c r="BC390" s="95">
        <v>0</v>
      </c>
      <c r="BD390" s="95">
        <v>0</v>
      </c>
      <c r="BE390" s="95">
        <v>0</v>
      </c>
      <c r="BF390" s="95">
        <v>0</v>
      </c>
      <c r="BG390" s="95">
        <v>0</v>
      </c>
      <c r="BH390" s="95">
        <v>0</v>
      </c>
      <c r="BI390" s="94">
        <f t="shared" ref="BI390:BI453" si="90">SUM(E390:BH390)</f>
        <v>8</v>
      </c>
      <c r="BJ390" s="98">
        <f t="shared" ref="BJ390:BJ453" si="91">IF(BI390=0,0,LARGE(E390:BH390,1))</f>
        <v>8</v>
      </c>
      <c r="BK390" s="98">
        <f t="shared" ref="BK390:BK453" si="92">IF(BI390=0,0,LARGE(E390:BH390,2))</f>
        <v>0</v>
      </c>
      <c r="BL390" s="98">
        <f t="shared" ref="BL390:BL453" si="93">IF(BI390=0,0,LARGE(E390:BH390,3))</f>
        <v>0</v>
      </c>
      <c r="BM390" s="98">
        <f t="shared" ref="BM390:BM453" si="94">IF(BI390=0,0,LARGE(E390:BH390,4))</f>
        <v>0</v>
      </c>
      <c r="BN390" s="98">
        <f t="shared" ref="BN390:BN453" si="95">IF(BI390=0,0,LARGE(E390:BH390,5))</f>
        <v>0</v>
      </c>
      <c r="BO390" s="98">
        <f t="shared" ref="BO390:BO453" si="96">IF(BI390=0,0,LARGE(E390:BH390,6))</f>
        <v>0</v>
      </c>
      <c r="BP390" s="98">
        <f t="shared" ref="BP390:BP453" si="97">IF(BI390=0,0,LARGE(E390:BH390,7))</f>
        <v>0</v>
      </c>
      <c r="BQ390" s="99">
        <f t="shared" ref="BQ390:BQ453" si="98">SUM(BJ390:BP390)</f>
        <v>8</v>
      </c>
      <c r="BR390" s="94">
        <v>58</v>
      </c>
      <c r="BS390" s="94" t="str">
        <f t="shared" si="88"/>
        <v>Di Biase</v>
      </c>
      <c r="BT390" s="94" t="str">
        <f t="shared" si="89"/>
        <v>Markus</v>
      </c>
      <c r="BU390" s="16" t="str">
        <f t="shared" si="87"/>
        <v>Winterthur</v>
      </c>
      <c r="BW390" s="94"/>
    </row>
    <row r="391" spans="1:75" x14ac:dyDescent="0.25">
      <c r="A391" s="93">
        <v>1967</v>
      </c>
      <c r="B391" s="95" t="s">
        <v>3642</v>
      </c>
      <c r="C391" s="95" t="s">
        <v>62</v>
      </c>
      <c r="D391" s="96" t="s">
        <v>515</v>
      </c>
      <c r="E391" s="95">
        <v>0</v>
      </c>
      <c r="F391" s="95">
        <v>0</v>
      </c>
      <c r="G391" s="95">
        <v>0</v>
      </c>
      <c r="H391" s="95">
        <v>0</v>
      </c>
      <c r="I391" s="95">
        <v>0</v>
      </c>
      <c r="J391" s="95">
        <v>0</v>
      </c>
      <c r="K391" s="95">
        <v>0</v>
      </c>
      <c r="L391" s="95">
        <v>0</v>
      </c>
      <c r="M391" s="95">
        <v>0</v>
      </c>
      <c r="N391" s="95">
        <v>0</v>
      </c>
      <c r="O391" s="95">
        <v>0</v>
      </c>
      <c r="P391" s="95">
        <v>0</v>
      </c>
      <c r="Q391" s="95">
        <v>0</v>
      </c>
      <c r="R391" s="95">
        <v>0</v>
      </c>
      <c r="S391" s="95">
        <v>0</v>
      </c>
      <c r="T391" s="95">
        <v>0</v>
      </c>
      <c r="U391" s="95">
        <v>0</v>
      </c>
      <c r="V391" s="95">
        <v>0</v>
      </c>
      <c r="W391" s="95">
        <v>0</v>
      </c>
      <c r="X391" s="95">
        <v>0</v>
      </c>
      <c r="Y391" s="95">
        <v>0</v>
      </c>
      <c r="Z391" s="95">
        <v>0</v>
      </c>
      <c r="AA391" s="95">
        <v>0</v>
      </c>
      <c r="AB391" s="95">
        <v>0</v>
      </c>
      <c r="AC391" s="95">
        <v>0</v>
      </c>
      <c r="AD391" s="95">
        <v>0</v>
      </c>
      <c r="AE391" s="95">
        <v>0</v>
      </c>
      <c r="AF391" s="95">
        <v>0</v>
      </c>
      <c r="AG391" s="95">
        <v>0</v>
      </c>
      <c r="AH391" s="95">
        <v>8</v>
      </c>
      <c r="AI391" s="95">
        <v>0</v>
      </c>
      <c r="AJ391" s="95">
        <v>0</v>
      </c>
      <c r="AK391" s="95">
        <v>0</v>
      </c>
      <c r="AL391" s="95">
        <v>0</v>
      </c>
      <c r="AM391" s="95">
        <v>0</v>
      </c>
      <c r="AN391" s="95">
        <v>0</v>
      </c>
      <c r="AO391" s="95">
        <v>0</v>
      </c>
      <c r="AP391" s="95">
        <v>0</v>
      </c>
      <c r="AQ391" s="95">
        <v>0</v>
      </c>
      <c r="AR391" s="95">
        <v>0</v>
      </c>
      <c r="AS391" s="95">
        <v>0</v>
      </c>
      <c r="AT391" s="95">
        <v>0</v>
      </c>
      <c r="AU391" s="95">
        <v>0</v>
      </c>
      <c r="AV391" s="95">
        <v>0</v>
      </c>
      <c r="AW391" s="95">
        <v>0</v>
      </c>
      <c r="AX391" s="95">
        <v>0</v>
      </c>
      <c r="AY391" s="95">
        <v>0</v>
      </c>
      <c r="AZ391" s="95">
        <v>0</v>
      </c>
      <c r="BA391" s="95">
        <v>0</v>
      </c>
      <c r="BB391" s="95">
        <v>0</v>
      </c>
      <c r="BC391" s="95">
        <v>0</v>
      </c>
      <c r="BD391" s="95">
        <v>0</v>
      </c>
      <c r="BE391" s="95">
        <v>0</v>
      </c>
      <c r="BF391" s="95">
        <v>0</v>
      </c>
      <c r="BG391" s="95">
        <v>0</v>
      </c>
      <c r="BH391" s="95">
        <v>0</v>
      </c>
      <c r="BI391" s="94">
        <f t="shared" si="90"/>
        <v>8</v>
      </c>
      <c r="BJ391" s="98">
        <f t="shared" si="91"/>
        <v>8</v>
      </c>
      <c r="BK391" s="98">
        <f t="shared" si="92"/>
        <v>0</v>
      </c>
      <c r="BL391" s="98">
        <f t="shared" si="93"/>
        <v>0</v>
      </c>
      <c r="BM391" s="98">
        <f t="shared" si="94"/>
        <v>0</v>
      </c>
      <c r="BN391" s="98">
        <f t="shared" si="95"/>
        <v>0</v>
      </c>
      <c r="BO391" s="98">
        <f t="shared" si="96"/>
        <v>0</v>
      </c>
      <c r="BP391" s="98">
        <f t="shared" si="97"/>
        <v>0</v>
      </c>
      <c r="BQ391" s="99">
        <f t="shared" si="98"/>
        <v>8</v>
      </c>
      <c r="BR391" s="94">
        <v>58</v>
      </c>
      <c r="BS391" s="94" t="str">
        <f t="shared" si="88"/>
        <v>Fresnel</v>
      </c>
      <c r="BT391" s="94" t="str">
        <f t="shared" si="89"/>
        <v>Fabien</v>
      </c>
      <c r="BU391" s="16" t="str">
        <f t="shared" si="87"/>
        <v>St-Sulpice</v>
      </c>
      <c r="BV391" s="94"/>
      <c r="BW391" s="94"/>
    </row>
    <row r="392" spans="1:75" x14ac:dyDescent="0.25">
      <c r="A392" s="93">
        <v>1970</v>
      </c>
      <c r="B392" s="95" t="s">
        <v>2747</v>
      </c>
      <c r="C392" s="95" t="s">
        <v>2748</v>
      </c>
      <c r="D392" s="96"/>
      <c r="E392" s="95">
        <v>0</v>
      </c>
      <c r="F392" s="95">
        <v>0</v>
      </c>
      <c r="G392" s="95">
        <v>0</v>
      </c>
      <c r="H392" s="95">
        <v>0</v>
      </c>
      <c r="I392" s="95">
        <v>0</v>
      </c>
      <c r="J392" s="95">
        <v>0</v>
      </c>
      <c r="K392" s="95">
        <v>0</v>
      </c>
      <c r="L392" s="95">
        <v>0</v>
      </c>
      <c r="M392" s="95">
        <v>0</v>
      </c>
      <c r="N392" s="95">
        <v>0</v>
      </c>
      <c r="O392" s="95">
        <v>0</v>
      </c>
      <c r="P392" s="95">
        <v>0</v>
      </c>
      <c r="Q392" s="95">
        <v>0</v>
      </c>
      <c r="R392" s="95">
        <v>0</v>
      </c>
      <c r="S392" s="95">
        <v>0</v>
      </c>
      <c r="T392" s="95">
        <v>0</v>
      </c>
      <c r="U392" s="95">
        <v>0</v>
      </c>
      <c r="V392" s="95">
        <v>8</v>
      </c>
      <c r="W392" s="95">
        <v>0</v>
      </c>
      <c r="X392" s="95">
        <v>0</v>
      </c>
      <c r="Y392" s="95">
        <v>0</v>
      </c>
      <c r="Z392" s="95">
        <v>0</v>
      </c>
      <c r="AA392" s="95">
        <v>0</v>
      </c>
      <c r="AB392" s="95">
        <v>0</v>
      </c>
      <c r="AC392" s="95">
        <v>0</v>
      </c>
      <c r="AD392" s="95">
        <v>0</v>
      </c>
      <c r="AE392" s="95">
        <v>0</v>
      </c>
      <c r="AF392" s="95">
        <v>0</v>
      </c>
      <c r="AG392" s="95">
        <v>0</v>
      </c>
      <c r="AH392" s="95">
        <v>0</v>
      </c>
      <c r="AI392" s="95">
        <v>0</v>
      </c>
      <c r="AJ392" s="95">
        <v>0</v>
      </c>
      <c r="AK392" s="95">
        <v>0</v>
      </c>
      <c r="AL392" s="95">
        <v>0</v>
      </c>
      <c r="AM392" s="95">
        <v>0</v>
      </c>
      <c r="AN392" s="95">
        <v>0</v>
      </c>
      <c r="AO392" s="95">
        <v>0</v>
      </c>
      <c r="AP392" s="95">
        <v>0</v>
      </c>
      <c r="AQ392" s="95">
        <v>0</v>
      </c>
      <c r="AR392" s="95">
        <v>0</v>
      </c>
      <c r="AS392" s="95">
        <v>0</v>
      </c>
      <c r="AT392" s="95">
        <v>0</v>
      </c>
      <c r="AU392" s="95">
        <v>0</v>
      </c>
      <c r="AV392" s="95">
        <v>0</v>
      </c>
      <c r="AW392" s="95">
        <v>0</v>
      </c>
      <c r="AX392" s="95">
        <v>0</v>
      </c>
      <c r="AY392" s="95">
        <v>0</v>
      </c>
      <c r="AZ392" s="95">
        <v>0</v>
      </c>
      <c r="BA392" s="95">
        <v>0</v>
      </c>
      <c r="BB392" s="95">
        <v>0</v>
      </c>
      <c r="BC392" s="95">
        <v>0</v>
      </c>
      <c r="BD392" s="95">
        <v>0</v>
      </c>
      <c r="BE392" s="95">
        <v>0</v>
      </c>
      <c r="BF392" s="95">
        <v>0</v>
      </c>
      <c r="BG392" s="95">
        <v>0</v>
      </c>
      <c r="BH392" s="95">
        <v>0</v>
      </c>
      <c r="BI392" s="94">
        <f t="shared" si="90"/>
        <v>8</v>
      </c>
      <c r="BJ392" s="98">
        <f t="shared" si="91"/>
        <v>8</v>
      </c>
      <c r="BK392" s="98">
        <f t="shared" si="92"/>
        <v>0</v>
      </c>
      <c r="BL392" s="98">
        <f t="shared" si="93"/>
        <v>0</v>
      </c>
      <c r="BM392" s="98">
        <f t="shared" si="94"/>
        <v>0</v>
      </c>
      <c r="BN392" s="98">
        <f t="shared" si="95"/>
        <v>0</v>
      </c>
      <c r="BO392" s="98">
        <f t="shared" si="96"/>
        <v>0</v>
      </c>
      <c r="BP392" s="98">
        <f t="shared" si="97"/>
        <v>0</v>
      </c>
      <c r="BQ392" s="99">
        <f t="shared" si="98"/>
        <v>8</v>
      </c>
      <c r="BR392" s="94">
        <v>58</v>
      </c>
      <c r="BS392" s="94" t="str">
        <f t="shared" si="88"/>
        <v>Gerson</v>
      </c>
      <c r="BT392" s="94" t="str">
        <f t="shared" si="89"/>
        <v>Moïse</v>
      </c>
      <c r="BV392" s="94"/>
      <c r="BW392" s="94"/>
    </row>
    <row r="393" spans="1:75" x14ac:dyDescent="0.25">
      <c r="A393" s="17">
        <v>1966</v>
      </c>
      <c r="B393" s="39" t="s">
        <v>5592</v>
      </c>
      <c r="C393" s="20" t="s">
        <v>865</v>
      </c>
      <c r="D393" s="39" t="s">
        <v>4395</v>
      </c>
      <c r="E393" s="95">
        <v>0</v>
      </c>
      <c r="F393" s="95">
        <v>0</v>
      </c>
      <c r="G393" s="95">
        <v>0</v>
      </c>
      <c r="H393" s="95">
        <v>0</v>
      </c>
      <c r="I393" s="95">
        <v>0</v>
      </c>
      <c r="J393" s="95">
        <v>0</v>
      </c>
      <c r="K393" s="95">
        <v>0</v>
      </c>
      <c r="L393" s="95">
        <v>0</v>
      </c>
      <c r="M393" s="95">
        <v>0</v>
      </c>
      <c r="N393" s="95">
        <v>0</v>
      </c>
      <c r="O393" s="95">
        <v>0</v>
      </c>
      <c r="P393" s="95">
        <v>0</v>
      </c>
      <c r="Q393" s="95">
        <v>0</v>
      </c>
      <c r="R393" s="95">
        <v>0</v>
      </c>
      <c r="S393" s="95">
        <v>0</v>
      </c>
      <c r="T393" s="95">
        <v>0</v>
      </c>
      <c r="U393" s="95">
        <v>0</v>
      </c>
      <c r="V393" s="95">
        <v>0</v>
      </c>
      <c r="W393" s="95">
        <v>0</v>
      </c>
      <c r="X393" s="95">
        <v>0</v>
      </c>
      <c r="Y393" s="95">
        <v>0</v>
      </c>
      <c r="Z393" s="95">
        <v>0</v>
      </c>
      <c r="AA393" s="95">
        <v>0</v>
      </c>
      <c r="AB393" s="95">
        <v>0</v>
      </c>
      <c r="AC393" s="95">
        <v>0</v>
      </c>
      <c r="AD393" s="95">
        <v>0</v>
      </c>
      <c r="AE393" s="95">
        <v>0</v>
      </c>
      <c r="AF393" s="95">
        <v>0</v>
      </c>
      <c r="AG393" s="95">
        <v>0</v>
      </c>
      <c r="AH393" s="95">
        <v>0</v>
      </c>
      <c r="AI393" s="95">
        <v>0</v>
      </c>
      <c r="AJ393" s="95">
        <v>0</v>
      </c>
      <c r="AK393" s="95">
        <v>0</v>
      </c>
      <c r="AL393" s="95">
        <v>0</v>
      </c>
      <c r="AM393" s="95">
        <v>0</v>
      </c>
      <c r="AN393" s="95">
        <v>0</v>
      </c>
      <c r="AO393" s="95">
        <v>0</v>
      </c>
      <c r="AP393" s="95">
        <v>0</v>
      </c>
      <c r="AQ393" s="95">
        <v>0</v>
      </c>
      <c r="AR393" s="95">
        <v>0</v>
      </c>
      <c r="AS393" s="95">
        <v>0</v>
      </c>
      <c r="AT393" s="95">
        <v>0</v>
      </c>
      <c r="AU393" s="95">
        <v>0</v>
      </c>
      <c r="AV393" s="95">
        <v>0</v>
      </c>
      <c r="AW393" s="95">
        <v>0</v>
      </c>
      <c r="AX393" s="95">
        <v>0</v>
      </c>
      <c r="AY393" s="95">
        <v>0</v>
      </c>
      <c r="AZ393" s="95">
        <v>0</v>
      </c>
      <c r="BA393" s="95">
        <v>0</v>
      </c>
      <c r="BB393" s="95">
        <v>0</v>
      </c>
      <c r="BC393" s="95">
        <v>0</v>
      </c>
      <c r="BD393" s="95">
        <v>0</v>
      </c>
      <c r="BE393" s="95">
        <v>0</v>
      </c>
      <c r="BF393" s="95">
        <v>0</v>
      </c>
      <c r="BG393" s="95">
        <v>0</v>
      </c>
      <c r="BH393" s="95">
        <v>8</v>
      </c>
      <c r="BI393" s="94">
        <f t="shared" si="90"/>
        <v>8</v>
      </c>
      <c r="BJ393" s="98">
        <f t="shared" si="91"/>
        <v>8</v>
      </c>
      <c r="BK393" s="98">
        <f t="shared" si="92"/>
        <v>0</v>
      </c>
      <c r="BL393" s="98">
        <f t="shared" si="93"/>
        <v>0</v>
      </c>
      <c r="BM393" s="98">
        <f t="shared" si="94"/>
        <v>0</v>
      </c>
      <c r="BN393" s="98">
        <f t="shared" si="95"/>
        <v>0</v>
      </c>
      <c r="BO393" s="98">
        <f t="shared" si="96"/>
        <v>0</v>
      </c>
      <c r="BP393" s="98">
        <f t="shared" si="97"/>
        <v>0</v>
      </c>
      <c r="BQ393" s="99">
        <f t="shared" si="98"/>
        <v>8</v>
      </c>
      <c r="BR393" s="94">
        <v>58</v>
      </c>
      <c r="BS393" s="94" t="str">
        <f t="shared" si="88"/>
        <v>Jaquier</v>
      </c>
      <c r="BT393" s="94" t="str">
        <f t="shared" si="89"/>
        <v>Marc</v>
      </c>
      <c r="BU393" s="16" t="str">
        <f>D393</f>
        <v>Chapelle (Glâne)</v>
      </c>
      <c r="BW393" s="94"/>
    </row>
    <row r="394" spans="1:75" x14ac:dyDescent="0.25">
      <c r="A394" s="93">
        <v>1968</v>
      </c>
      <c r="B394" s="96" t="s">
        <v>737</v>
      </c>
      <c r="C394" s="95" t="s">
        <v>6</v>
      </c>
      <c r="D394" s="96" t="s">
        <v>49</v>
      </c>
      <c r="E394" s="95">
        <v>0</v>
      </c>
      <c r="F394" s="95">
        <v>0</v>
      </c>
      <c r="G394" s="95">
        <v>0</v>
      </c>
      <c r="H394" s="95">
        <v>8</v>
      </c>
      <c r="I394" s="95">
        <v>0</v>
      </c>
      <c r="J394" s="95">
        <v>0</v>
      </c>
      <c r="K394" s="95">
        <v>0</v>
      </c>
      <c r="L394" s="95">
        <v>0</v>
      </c>
      <c r="M394" s="95">
        <v>0</v>
      </c>
      <c r="N394" s="95">
        <v>0</v>
      </c>
      <c r="O394" s="95">
        <v>0</v>
      </c>
      <c r="P394" s="95">
        <v>0</v>
      </c>
      <c r="Q394" s="95">
        <v>0</v>
      </c>
      <c r="R394" s="95">
        <v>0</v>
      </c>
      <c r="S394" s="95">
        <v>0</v>
      </c>
      <c r="T394" s="95">
        <v>0</v>
      </c>
      <c r="U394" s="95">
        <v>0</v>
      </c>
      <c r="V394" s="95">
        <v>0</v>
      </c>
      <c r="W394" s="95">
        <v>0</v>
      </c>
      <c r="X394" s="95">
        <v>0</v>
      </c>
      <c r="Y394" s="95">
        <v>0</v>
      </c>
      <c r="Z394" s="95">
        <v>0</v>
      </c>
      <c r="AA394" s="95">
        <v>0</v>
      </c>
      <c r="AB394" s="95">
        <v>0</v>
      </c>
      <c r="AC394" s="95">
        <v>0</v>
      </c>
      <c r="AD394" s="95">
        <v>0</v>
      </c>
      <c r="AE394" s="95">
        <v>0</v>
      </c>
      <c r="AF394" s="95">
        <v>0</v>
      </c>
      <c r="AG394" s="95">
        <v>0</v>
      </c>
      <c r="AH394" s="95">
        <v>0</v>
      </c>
      <c r="AI394" s="95">
        <v>0</v>
      </c>
      <c r="AJ394" s="95">
        <v>0</v>
      </c>
      <c r="AK394" s="95">
        <v>0</v>
      </c>
      <c r="AL394" s="95">
        <v>0</v>
      </c>
      <c r="AM394" s="95">
        <v>0</v>
      </c>
      <c r="AN394" s="95">
        <v>0</v>
      </c>
      <c r="AO394" s="95">
        <v>0</v>
      </c>
      <c r="AP394" s="95">
        <v>0</v>
      </c>
      <c r="AQ394" s="95">
        <v>0</v>
      </c>
      <c r="AR394" s="95">
        <v>0</v>
      </c>
      <c r="AS394" s="95">
        <v>0</v>
      </c>
      <c r="AT394" s="95">
        <v>0</v>
      </c>
      <c r="AU394" s="95">
        <v>0</v>
      </c>
      <c r="AV394" s="95">
        <v>0</v>
      </c>
      <c r="AW394" s="95">
        <v>0</v>
      </c>
      <c r="AX394" s="95">
        <v>0</v>
      </c>
      <c r="AY394" s="95">
        <v>0</v>
      </c>
      <c r="AZ394" s="95">
        <v>0</v>
      </c>
      <c r="BA394" s="95">
        <v>0</v>
      </c>
      <c r="BB394" s="95">
        <v>0</v>
      </c>
      <c r="BC394" s="95">
        <v>0</v>
      </c>
      <c r="BD394" s="95">
        <v>0</v>
      </c>
      <c r="BE394" s="95">
        <v>0</v>
      </c>
      <c r="BF394" s="95">
        <v>0</v>
      </c>
      <c r="BG394" s="95">
        <v>0</v>
      </c>
      <c r="BH394" s="95">
        <v>0</v>
      </c>
      <c r="BI394" s="94">
        <f t="shared" si="90"/>
        <v>8</v>
      </c>
      <c r="BJ394" s="98">
        <f t="shared" si="91"/>
        <v>8</v>
      </c>
      <c r="BK394" s="98">
        <f t="shared" si="92"/>
        <v>0</v>
      </c>
      <c r="BL394" s="98">
        <f t="shared" si="93"/>
        <v>0</v>
      </c>
      <c r="BM394" s="98">
        <f t="shared" si="94"/>
        <v>0</v>
      </c>
      <c r="BN394" s="98">
        <f t="shared" si="95"/>
        <v>0</v>
      </c>
      <c r="BO394" s="98">
        <f t="shared" si="96"/>
        <v>0</v>
      </c>
      <c r="BP394" s="98">
        <f t="shared" si="97"/>
        <v>0</v>
      </c>
      <c r="BQ394" s="99">
        <f t="shared" si="98"/>
        <v>8</v>
      </c>
      <c r="BR394" s="94">
        <v>58</v>
      </c>
      <c r="BS394" s="94" t="str">
        <f t="shared" si="88"/>
        <v>Jeker</v>
      </c>
      <c r="BT394" s="94" t="str">
        <f t="shared" si="89"/>
        <v>Nicolas</v>
      </c>
      <c r="BU394" s="16" t="str">
        <f>D394</f>
        <v>Saillon</v>
      </c>
      <c r="BV394" s="94"/>
      <c r="BW394" s="94"/>
    </row>
    <row r="395" spans="1:75" x14ac:dyDescent="0.25">
      <c r="A395" s="93">
        <v>1970</v>
      </c>
      <c r="B395" s="95" t="s">
        <v>2997</v>
      </c>
      <c r="C395" s="95" t="s">
        <v>46</v>
      </c>
      <c r="D395" s="96" t="s">
        <v>2998</v>
      </c>
      <c r="E395" s="95">
        <v>0</v>
      </c>
      <c r="F395" s="95">
        <v>0</v>
      </c>
      <c r="G395" s="95">
        <v>0</v>
      </c>
      <c r="H395" s="95">
        <v>0</v>
      </c>
      <c r="I395" s="95">
        <v>0</v>
      </c>
      <c r="J395" s="95">
        <v>0</v>
      </c>
      <c r="K395" s="95">
        <v>0</v>
      </c>
      <c r="L395" s="95">
        <v>0</v>
      </c>
      <c r="M395" s="95">
        <v>0</v>
      </c>
      <c r="N395" s="95">
        <v>0</v>
      </c>
      <c r="O395" s="95">
        <v>0</v>
      </c>
      <c r="P395" s="95">
        <v>0</v>
      </c>
      <c r="Q395" s="95">
        <v>0</v>
      </c>
      <c r="R395" s="95">
        <v>0</v>
      </c>
      <c r="S395" s="95">
        <v>0</v>
      </c>
      <c r="T395" s="95">
        <v>0</v>
      </c>
      <c r="U395" s="95">
        <v>0</v>
      </c>
      <c r="V395" s="95">
        <v>0</v>
      </c>
      <c r="W395" s="95">
        <v>0</v>
      </c>
      <c r="X395" s="95">
        <v>0</v>
      </c>
      <c r="Y395" s="95">
        <v>0</v>
      </c>
      <c r="Z395" s="95">
        <v>0</v>
      </c>
      <c r="AA395" s="95">
        <v>0</v>
      </c>
      <c r="AB395" s="95">
        <v>0</v>
      </c>
      <c r="AC395" s="95">
        <v>8</v>
      </c>
      <c r="AD395" s="95">
        <v>0</v>
      </c>
      <c r="AE395" s="95">
        <v>0</v>
      </c>
      <c r="AF395" s="95">
        <v>0</v>
      </c>
      <c r="AG395" s="95">
        <v>0</v>
      </c>
      <c r="AH395" s="95">
        <v>0</v>
      </c>
      <c r="AI395" s="95">
        <v>0</v>
      </c>
      <c r="AJ395" s="95">
        <v>0</v>
      </c>
      <c r="AK395" s="95">
        <v>0</v>
      </c>
      <c r="AL395" s="95">
        <v>0</v>
      </c>
      <c r="AM395" s="95">
        <v>0</v>
      </c>
      <c r="AN395" s="95">
        <v>0</v>
      </c>
      <c r="AO395" s="95">
        <v>0</v>
      </c>
      <c r="AP395" s="95">
        <v>0</v>
      </c>
      <c r="AQ395" s="95">
        <v>0</v>
      </c>
      <c r="AR395" s="95">
        <v>0</v>
      </c>
      <c r="AS395" s="95">
        <v>0</v>
      </c>
      <c r="AT395" s="95">
        <v>0</v>
      </c>
      <c r="AU395" s="95">
        <v>0</v>
      </c>
      <c r="AV395" s="95">
        <v>0</v>
      </c>
      <c r="AW395" s="95">
        <v>0</v>
      </c>
      <c r="AX395" s="95">
        <v>0</v>
      </c>
      <c r="AY395" s="95">
        <v>0</v>
      </c>
      <c r="AZ395" s="95">
        <v>0</v>
      </c>
      <c r="BA395" s="95">
        <v>0</v>
      </c>
      <c r="BB395" s="95">
        <v>0</v>
      </c>
      <c r="BC395" s="95">
        <v>0</v>
      </c>
      <c r="BD395" s="95">
        <v>0</v>
      </c>
      <c r="BE395" s="95">
        <v>0</v>
      </c>
      <c r="BF395" s="95">
        <v>0</v>
      </c>
      <c r="BG395" s="95">
        <v>0</v>
      </c>
      <c r="BH395" s="95">
        <v>0</v>
      </c>
      <c r="BI395" s="94">
        <f t="shared" si="90"/>
        <v>8</v>
      </c>
      <c r="BJ395" s="98">
        <f t="shared" si="91"/>
        <v>8</v>
      </c>
      <c r="BK395" s="98">
        <f t="shared" si="92"/>
        <v>0</v>
      </c>
      <c r="BL395" s="98">
        <f t="shared" si="93"/>
        <v>0</v>
      </c>
      <c r="BM395" s="98">
        <f t="shared" si="94"/>
        <v>0</v>
      </c>
      <c r="BN395" s="98">
        <f t="shared" si="95"/>
        <v>0</v>
      </c>
      <c r="BO395" s="98">
        <f t="shared" si="96"/>
        <v>0</v>
      </c>
      <c r="BP395" s="98">
        <f t="shared" si="97"/>
        <v>0</v>
      </c>
      <c r="BQ395" s="99">
        <f t="shared" si="98"/>
        <v>8</v>
      </c>
      <c r="BR395" s="94">
        <v>58</v>
      </c>
      <c r="BS395" s="94" t="str">
        <f t="shared" si="88"/>
        <v>Longet</v>
      </c>
      <c r="BT395" s="94" t="str">
        <f t="shared" si="89"/>
        <v>Pascal</v>
      </c>
      <c r="BU395" s="16" t="str">
        <f>D395</f>
        <v>Morrens</v>
      </c>
      <c r="BV395" s="94"/>
      <c r="BW395" s="94"/>
    </row>
    <row r="396" spans="1:75" x14ac:dyDescent="0.25">
      <c r="A396" s="93">
        <v>1972</v>
      </c>
      <c r="B396" s="95" t="s">
        <v>2067</v>
      </c>
      <c r="C396" s="95" t="s">
        <v>2068</v>
      </c>
      <c r="D396" s="96" t="s">
        <v>1282</v>
      </c>
      <c r="E396" s="95">
        <v>0</v>
      </c>
      <c r="F396" s="95">
        <v>0</v>
      </c>
      <c r="G396" s="95">
        <v>0</v>
      </c>
      <c r="H396" s="95">
        <v>0</v>
      </c>
      <c r="I396" s="95">
        <v>0</v>
      </c>
      <c r="J396" s="95">
        <v>0</v>
      </c>
      <c r="K396" s="95">
        <v>0</v>
      </c>
      <c r="L396" s="95">
        <v>0</v>
      </c>
      <c r="M396" s="95">
        <v>0</v>
      </c>
      <c r="N396" s="95">
        <v>0</v>
      </c>
      <c r="O396" s="95">
        <v>0</v>
      </c>
      <c r="P396" s="95">
        <v>0</v>
      </c>
      <c r="Q396" s="95">
        <v>0</v>
      </c>
      <c r="R396" s="95">
        <v>0</v>
      </c>
      <c r="S396" s="95">
        <v>8</v>
      </c>
      <c r="T396" s="95">
        <v>0</v>
      </c>
      <c r="U396" s="95">
        <v>0</v>
      </c>
      <c r="V396" s="95">
        <v>0</v>
      </c>
      <c r="W396" s="95">
        <v>0</v>
      </c>
      <c r="X396" s="95">
        <v>0</v>
      </c>
      <c r="Y396" s="95">
        <v>0</v>
      </c>
      <c r="Z396" s="95">
        <v>0</v>
      </c>
      <c r="AA396" s="95">
        <v>0</v>
      </c>
      <c r="AB396" s="95">
        <v>0</v>
      </c>
      <c r="AC396" s="95">
        <v>0</v>
      </c>
      <c r="AD396" s="95">
        <v>0</v>
      </c>
      <c r="AE396" s="95">
        <v>0</v>
      </c>
      <c r="AF396" s="95">
        <v>0</v>
      </c>
      <c r="AG396" s="95">
        <v>0</v>
      </c>
      <c r="AH396" s="95">
        <v>0</v>
      </c>
      <c r="AI396" s="95">
        <v>0</v>
      </c>
      <c r="AJ396" s="95">
        <v>0</v>
      </c>
      <c r="AK396" s="95">
        <v>0</v>
      </c>
      <c r="AL396" s="95">
        <v>0</v>
      </c>
      <c r="AM396" s="95">
        <v>0</v>
      </c>
      <c r="AN396" s="95">
        <v>0</v>
      </c>
      <c r="AO396" s="95">
        <v>0</v>
      </c>
      <c r="AP396" s="95">
        <v>0</v>
      </c>
      <c r="AQ396" s="95">
        <v>0</v>
      </c>
      <c r="AR396" s="95">
        <v>0</v>
      </c>
      <c r="AS396" s="95">
        <v>0</v>
      </c>
      <c r="AT396" s="95">
        <v>0</v>
      </c>
      <c r="AU396" s="95">
        <v>0</v>
      </c>
      <c r="AV396" s="95">
        <v>0</v>
      </c>
      <c r="AW396" s="95">
        <v>0</v>
      </c>
      <c r="AX396" s="95">
        <v>0</v>
      </c>
      <c r="AY396" s="95">
        <v>0</v>
      </c>
      <c r="AZ396" s="95">
        <v>0</v>
      </c>
      <c r="BA396" s="95">
        <v>0</v>
      </c>
      <c r="BB396" s="95">
        <v>0</v>
      </c>
      <c r="BC396" s="95">
        <v>0</v>
      </c>
      <c r="BD396" s="95">
        <v>0</v>
      </c>
      <c r="BE396" s="95">
        <v>0</v>
      </c>
      <c r="BF396" s="95">
        <v>0</v>
      </c>
      <c r="BG396" s="95">
        <v>0</v>
      </c>
      <c r="BH396" s="95">
        <v>0</v>
      </c>
      <c r="BI396" s="94">
        <f t="shared" si="90"/>
        <v>8</v>
      </c>
      <c r="BJ396" s="98">
        <f t="shared" si="91"/>
        <v>8</v>
      </c>
      <c r="BK396" s="98">
        <f t="shared" si="92"/>
        <v>0</v>
      </c>
      <c r="BL396" s="98">
        <f t="shared" si="93"/>
        <v>0</v>
      </c>
      <c r="BM396" s="98">
        <f t="shared" si="94"/>
        <v>0</v>
      </c>
      <c r="BN396" s="98">
        <f t="shared" si="95"/>
        <v>0</v>
      </c>
      <c r="BO396" s="98">
        <f t="shared" si="96"/>
        <v>0</v>
      </c>
      <c r="BP396" s="98">
        <f t="shared" si="97"/>
        <v>0</v>
      </c>
      <c r="BQ396" s="99">
        <f t="shared" si="98"/>
        <v>8</v>
      </c>
      <c r="BR396" s="94">
        <v>58</v>
      </c>
      <c r="BS396" s="94" t="str">
        <f t="shared" si="88"/>
        <v>Müllauer</v>
      </c>
      <c r="BT396" s="94" t="str">
        <f t="shared" si="89"/>
        <v>Pushkar-Christopher</v>
      </c>
      <c r="BU396" s="16" t="str">
        <f>D396</f>
        <v>Zürich</v>
      </c>
      <c r="BV396" s="94"/>
      <c r="BW396" s="94"/>
    </row>
    <row r="397" spans="1:75" x14ac:dyDescent="0.25">
      <c r="A397" s="17">
        <v>1966</v>
      </c>
      <c r="B397" s="39" t="s">
        <v>5593</v>
      </c>
      <c r="C397" s="20" t="s">
        <v>889</v>
      </c>
      <c r="E397" s="95">
        <v>0</v>
      </c>
      <c r="F397" s="95">
        <v>0</v>
      </c>
      <c r="G397" s="95">
        <v>0</v>
      </c>
      <c r="H397" s="95">
        <v>0</v>
      </c>
      <c r="I397" s="95">
        <v>0</v>
      </c>
      <c r="J397" s="95">
        <v>0</v>
      </c>
      <c r="K397" s="95">
        <v>0</v>
      </c>
      <c r="L397" s="95">
        <v>0</v>
      </c>
      <c r="M397" s="95">
        <v>0</v>
      </c>
      <c r="N397" s="95">
        <v>0</v>
      </c>
      <c r="O397" s="95">
        <v>8</v>
      </c>
      <c r="P397" s="95">
        <v>0</v>
      </c>
      <c r="Q397" s="95">
        <v>0</v>
      </c>
      <c r="R397" s="95">
        <v>0</v>
      </c>
      <c r="S397" s="95">
        <v>0</v>
      </c>
      <c r="T397" s="95">
        <v>0</v>
      </c>
      <c r="U397" s="95">
        <v>0</v>
      </c>
      <c r="V397" s="95">
        <v>0</v>
      </c>
      <c r="W397" s="95">
        <v>0</v>
      </c>
      <c r="X397" s="95">
        <v>0</v>
      </c>
      <c r="Y397" s="95">
        <v>0</v>
      </c>
      <c r="Z397" s="95">
        <v>0</v>
      </c>
      <c r="AA397" s="95">
        <v>0</v>
      </c>
      <c r="AB397" s="95">
        <v>0</v>
      </c>
      <c r="AC397" s="95">
        <v>0</v>
      </c>
      <c r="AD397" s="95">
        <v>0</v>
      </c>
      <c r="AE397" s="95">
        <v>0</v>
      </c>
      <c r="AF397" s="95">
        <v>0</v>
      </c>
      <c r="AG397" s="95">
        <v>0</v>
      </c>
      <c r="AH397" s="95">
        <v>0</v>
      </c>
      <c r="AI397" s="95">
        <v>0</v>
      </c>
      <c r="AJ397" s="95">
        <v>0</v>
      </c>
      <c r="AK397" s="95">
        <v>0</v>
      </c>
      <c r="AL397" s="95">
        <v>0</v>
      </c>
      <c r="AM397" s="95">
        <v>0</v>
      </c>
      <c r="AN397" s="95">
        <v>0</v>
      </c>
      <c r="AO397" s="95">
        <v>0</v>
      </c>
      <c r="AP397" s="95">
        <v>0</v>
      </c>
      <c r="AQ397" s="95">
        <v>0</v>
      </c>
      <c r="AR397" s="95">
        <v>0</v>
      </c>
      <c r="AS397" s="95">
        <v>0</v>
      </c>
      <c r="AT397" s="95">
        <v>0</v>
      </c>
      <c r="AU397" s="95">
        <v>0</v>
      </c>
      <c r="AV397" s="95">
        <v>0</v>
      </c>
      <c r="AW397" s="95">
        <v>0</v>
      </c>
      <c r="AX397" s="95">
        <v>0</v>
      </c>
      <c r="AY397" s="95">
        <v>0</v>
      </c>
      <c r="AZ397" s="95">
        <v>0</v>
      </c>
      <c r="BA397" s="95">
        <v>0</v>
      </c>
      <c r="BB397" s="95">
        <v>0</v>
      </c>
      <c r="BC397" s="95">
        <v>0</v>
      </c>
      <c r="BD397" s="95">
        <v>0</v>
      </c>
      <c r="BE397" s="95">
        <v>0</v>
      </c>
      <c r="BF397" s="95">
        <v>0</v>
      </c>
      <c r="BG397" s="95">
        <v>0</v>
      </c>
      <c r="BH397" s="95">
        <v>0</v>
      </c>
      <c r="BI397" s="94">
        <f t="shared" si="90"/>
        <v>8</v>
      </c>
      <c r="BJ397" s="98">
        <f t="shared" si="91"/>
        <v>8</v>
      </c>
      <c r="BK397" s="98">
        <f t="shared" si="92"/>
        <v>0</v>
      </c>
      <c r="BL397" s="98">
        <f t="shared" si="93"/>
        <v>0</v>
      </c>
      <c r="BM397" s="98">
        <f t="shared" si="94"/>
        <v>0</v>
      </c>
      <c r="BN397" s="98">
        <f t="shared" si="95"/>
        <v>0</v>
      </c>
      <c r="BO397" s="98">
        <f t="shared" si="96"/>
        <v>0</v>
      </c>
      <c r="BP397" s="98">
        <f t="shared" si="97"/>
        <v>0</v>
      </c>
      <c r="BQ397" s="99">
        <f t="shared" si="98"/>
        <v>8</v>
      </c>
      <c r="BR397" s="94">
        <v>58</v>
      </c>
      <c r="BS397" s="94" t="str">
        <f t="shared" si="88"/>
        <v>Pache</v>
      </c>
      <c r="BT397" s="94" t="str">
        <f t="shared" si="89"/>
        <v>Bernard</v>
      </c>
    </row>
    <row r="398" spans="1:75" x14ac:dyDescent="0.25">
      <c r="A398" s="93">
        <v>1967</v>
      </c>
      <c r="B398" s="95" t="s">
        <v>1012</v>
      </c>
      <c r="C398" s="95" t="s">
        <v>326</v>
      </c>
      <c r="D398" s="96" t="s">
        <v>603</v>
      </c>
      <c r="E398" s="95">
        <v>0</v>
      </c>
      <c r="F398" s="95">
        <v>0</v>
      </c>
      <c r="G398" s="95">
        <v>0</v>
      </c>
      <c r="H398" s="95">
        <v>0</v>
      </c>
      <c r="I398" s="95">
        <v>0</v>
      </c>
      <c r="J398" s="95">
        <v>8</v>
      </c>
      <c r="K398" s="95">
        <v>0</v>
      </c>
      <c r="L398" s="95">
        <v>0</v>
      </c>
      <c r="M398" s="95">
        <v>0</v>
      </c>
      <c r="N398" s="95">
        <v>0</v>
      </c>
      <c r="O398" s="95">
        <v>0</v>
      </c>
      <c r="P398" s="95">
        <v>0</v>
      </c>
      <c r="Q398" s="95">
        <v>0</v>
      </c>
      <c r="R398" s="95">
        <v>0</v>
      </c>
      <c r="S398" s="95">
        <v>0</v>
      </c>
      <c r="T398" s="95">
        <v>0</v>
      </c>
      <c r="U398" s="95">
        <v>0</v>
      </c>
      <c r="V398" s="95">
        <v>0</v>
      </c>
      <c r="W398" s="95">
        <v>0</v>
      </c>
      <c r="X398" s="95">
        <v>0</v>
      </c>
      <c r="Y398" s="95">
        <v>0</v>
      </c>
      <c r="Z398" s="95">
        <v>0</v>
      </c>
      <c r="AA398" s="95">
        <v>0</v>
      </c>
      <c r="AB398" s="95">
        <v>0</v>
      </c>
      <c r="AC398" s="95">
        <v>0</v>
      </c>
      <c r="AD398" s="95">
        <v>0</v>
      </c>
      <c r="AE398" s="95">
        <v>0</v>
      </c>
      <c r="AF398" s="95">
        <v>0</v>
      </c>
      <c r="AG398" s="95">
        <v>0</v>
      </c>
      <c r="AH398" s="95">
        <v>0</v>
      </c>
      <c r="AI398" s="95">
        <v>0</v>
      </c>
      <c r="AJ398" s="95">
        <v>0</v>
      </c>
      <c r="AK398" s="95">
        <v>0</v>
      </c>
      <c r="AL398" s="95">
        <v>0</v>
      </c>
      <c r="AM398" s="95">
        <v>0</v>
      </c>
      <c r="AN398" s="95">
        <v>0</v>
      </c>
      <c r="AO398" s="95">
        <v>0</v>
      </c>
      <c r="AP398" s="95">
        <v>0</v>
      </c>
      <c r="AQ398" s="95">
        <v>0</v>
      </c>
      <c r="AR398" s="95">
        <v>0</v>
      </c>
      <c r="AS398" s="95">
        <v>0</v>
      </c>
      <c r="AT398" s="95">
        <v>0</v>
      </c>
      <c r="AU398" s="95">
        <v>0</v>
      </c>
      <c r="AV398" s="95">
        <v>0</v>
      </c>
      <c r="AW398" s="95">
        <v>0</v>
      </c>
      <c r="AX398" s="95">
        <v>0</v>
      </c>
      <c r="AY398" s="95">
        <v>0</v>
      </c>
      <c r="AZ398" s="95">
        <v>0</v>
      </c>
      <c r="BA398" s="95">
        <v>0</v>
      </c>
      <c r="BB398" s="95">
        <v>0</v>
      </c>
      <c r="BC398" s="95">
        <v>0</v>
      </c>
      <c r="BD398" s="95">
        <v>0</v>
      </c>
      <c r="BE398" s="95">
        <v>0</v>
      </c>
      <c r="BF398" s="95">
        <v>0</v>
      </c>
      <c r="BG398" s="95">
        <v>0</v>
      </c>
      <c r="BH398" s="95">
        <v>0</v>
      </c>
      <c r="BI398" s="94">
        <f t="shared" si="90"/>
        <v>8</v>
      </c>
      <c r="BJ398" s="98">
        <f t="shared" si="91"/>
        <v>8</v>
      </c>
      <c r="BK398" s="98">
        <f t="shared" si="92"/>
        <v>0</v>
      </c>
      <c r="BL398" s="98">
        <f t="shared" si="93"/>
        <v>0</v>
      </c>
      <c r="BM398" s="98">
        <f t="shared" si="94"/>
        <v>0</v>
      </c>
      <c r="BN398" s="98">
        <f t="shared" si="95"/>
        <v>0</v>
      </c>
      <c r="BO398" s="98">
        <f t="shared" si="96"/>
        <v>0</v>
      </c>
      <c r="BP398" s="98">
        <f t="shared" si="97"/>
        <v>0</v>
      </c>
      <c r="BQ398" s="99">
        <f t="shared" si="98"/>
        <v>8</v>
      </c>
      <c r="BR398" s="94">
        <v>58</v>
      </c>
      <c r="BS398" s="94" t="str">
        <f t="shared" si="88"/>
        <v>Salvy</v>
      </c>
      <c r="BT398" s="94" t="str">
        <f t="shared" si="89"/>
        <v>Patrick</v>
      </c>
      <c r="BU398" s="16" t="str">
        <f t="shared" ref="BU398:BU403" si="99">D398</f>
        <v>Grône</v>
      </c>
      <c r="BV398" s="94"/>
    </row>
    <row r="399" spans="1:75" x14ac:dyDescent="0.25">
      <c r="A399" s="93">
        <v>1969</v>
      </c>
      <c r="B399" s="95" t="s">
        <v>335</v>
      </c>
      <c r="C399" s="95" t="s">
        <v>336</v>
      </c>
      <c r="D399" s="96" t="s">
        <v>137</v>
      </c>
      <c r="E399" s="95">
        <v>0</v>
      </c>
      <c r="F399" s="95">
        <v>8</v>
      </c>
      <c r="G399" s="95">
        <v>0</v>
      </c>
      <c r="H399" s="95">
        <v>0</v>
      </c>
      <c r="I399" s="95">
        <v>0</v>
      </c>
      <c r="J399" s="95">
        <v>0</v>
      </c>
      <c r="K399" s="95">
        <v>0</v>
      </c>
      <c r="L399" s="95">
        <v>0</v>
      </c>
      <c r="M399" s="95">
        <v>0</v>
      </c>
      <c r="N399" s="95">
        <v>0</v>
      </c>
      <c r="O399" s="95">
        <v>0</v>
      </c>
      <c r="P399" s="95">
        <v>0</v>
      </c>
      <c r="Q399" s="95">
        <v>0</v>
      </c>
      <c r="R399" s="95">
        <v>0</v>
      </c>
      <c r="S399" s="95">
        <v>0</v>
      </c>
      <c r="T399" s="95">
        <v>0</v>
      </c>
      <c r="U399" s="95">
        <v>0</v>
      </c>
      <c r="V399" s="95">
        <v>0</v>
      </c>
      <c r="W399" s="95">
        <v>0</v>
      </c>
      <c r="X399" s="95">
        <v>0</v>
      </c>
      <c r="Y399" s="95">
        <v>0</v>
      </c>
      <c r="Z399" s="95">
        <v>0</v>
      </c>
      <c r="AA399" s="95">
        <v>0</v>
      </c>
      <c r="AB399" s="95">
        <v>0</v>
      </c>
      <c r="AC399" s="95">
        <v>0</v>
      </c>
      <c r="AD399" s="95">
        <v>0</v>
      </c>
      <c r="AE399" s="95">
        <v>0</v>
      </c>
      <c r="AF399" s="95">
        <v>0</v>
      </c>
      <c r="AG399" s="95">
        <v>0</v>
      </c>
      <c r="AH399" s="95">
        <v>0</v>
      </c>
      <c r="AI399" s="95">
        <v>0</v>
      </c>
      <c r="AJ399" s="95">
        <v>0</v>
      </c>
      <c r="AK399" s="95">
        <v>0</v>
      </c>
      <c r="AL399" s="95">
        <v>0</v>
      </c>
      <c r="AM399" s="95">
        <v>0</v>
      </c>
      <c r="AN399" s="95">
        <v>0</v>
      </c>
      <c r="AO399" s="95">
        <v>0</v>
      </c>
      <c r="AP399" s="95">
        <v>0</v>
      </c>
      <c r="AQ399" s="95">
        <v>0</v>
      </c>
      <c r="AR399" s="95">
        <v>0</v>
      </c>
      <c r="AS399" s="95">
        <v>0</v>
      </c>
      <c r="AT399" s="95">
        <v>0</v>
      </c>
      <c r="AU399" s="95">
        <v>0</v>
      </c>
      <c r="AV399" s="95">
        <v>0</v>
      </c>
      <c r="AW399" s="95">
        <v>0</v>
      </c>
      <c r="AX399" s="95">
        <v>0</v>
      </c>
      <c r="AY399" s="95">
        <v>0</v>
      </c>
      <c r="AZ399" s="95">
        <v>0</v>
      </c>
      <c r="BA399" s="95">
        <v>0</v>
      </c>
      <c r="BB399" s="95">
        <v>0</v>
      </c>
      <c r="BC399" s="95">
        <v>0</v>
      </c>
      <c r="BD399" s="95">
        <v>0</v>
      </c>
      <c r="BE399" s="95">
        <v>0</v>
      </c>
      <c r="BF399" s="95">
        <v>0</v>
      </c>
      <c r="BG399" s="95">
        <v>0</v>
      </c>
      <c r="BH399" s="95">
        <v>0</v>
      </c>
      <c r="BI399" s="94">
        <f t="shared" si="90"/>
        <v>8</v>
      </c>
      <c r="BJ399" s="98">
        <f t="shared" si="91"/>
        <v>8</v>
      </c>
      <c r="BK399" s="98">
        <f t="shared" si="92"/>
        <v>0</v>
      </c>
      <c r="BL399" s="98">
        <f t="shared" si="93"/>
        <v>0</v>
      </c>
      <c r="BM399" s="98">
        <f t="shared" si="94"/>
        <v>0</v>
      </c>
      <c r="BN399" s="98">
        <f t="shared" si="95"/>
        <v>0</v>
      </c>
      <c r="BO399" s="98">
        <f t="shared" si="96"/>
        <v>0</v>
      </c>
      <c r="BP399" s="98">
        <f t="shared" si="97"/>
        <v>0</v>
      </c>
      <c r="BQ399" s="99">
        <f t="shared" si="98"/>
        <v>8</v>
      </c>
      <c r="BR399" s="94">
        <v>58</v>
      </c>
      <c r="BS399" s="94" t="str">
        <f t="shared" si="88"/>
        <v>Santos Olivira</v>
      </c>
      <c r="BT399" s="94" t="str">
        <f t="shared" si="89"/>
        <v>José Mario</v>
      </c>
      <c r="BU399" s="16" t="str">
        <f t="shared" si="99"/>
        <v>Monthey</v>
      </c>
      <c r="BV399" s="94"/>
    </row>
    <row r="400" spans="1:75" x14ac:dyDescent="0.25">
      <c r="A400" s="93">
        <v>1965</v>
      </c>
      <c r="B400" s="96" t="s">
        <v>2370</v>
      </c>
      <c r="C400" s="95" t="s">
        <v>118</v>
      </c>
      <c r="D400" s="96" t="s">
        <v>1758</v>
      </c>
      <c r="E400" s="95">
        <v>0</v>
      </c>
      <c r="F400" s="95">
        <v>0</v>
      </c>
      <c r="G400" s="95">
        <v>0</v>
      </c>
      <c r="H400" s="95">
        <v>0</v>
      </c>
      <c r="I400" s="95">
        <v>0</v>
      </c>
      <c r="J400" s="95">
        <v>0</v>
      </c>
      <c r="K400" s="95">
        <v>0</v>
      </c>
      <c r="L400" s="95">
        <v>0</v>
      </c>
      <c r="M400" s="95">
        <v>0</v>
      </c>
      <c r="N400" s="95">
        <v>0</v>
      </c>
      <c r="O400" s="95">
        <v>0</v>
      </c>
      <c r="P400" s="95">
        <v>0</v>
      </c>
      <c r="Q400" s="95">
        <v>0</v>
      </c>
      <c r="R400" s="95">
        <v>0</v>
      </c>
      <c r="S400" s="95">
        <v>0</v>
      </c>
      <c r="T400" s="95">
        <v>8</v>
      </c>
      <c r="U400" s="95">
        <v>0</v>
      </c>
      <c r="V400" s="95">
        <v>0</v>
      </c>
      <c r="W400" s="95">
        <v>0</v>
      </c>
      <c r="X400" s="95">
        <v>0</v>
      </c>
      <c r="Y400" s="95">
        <v>0</v>
      </c>
      <c r="Z400" s="95">
        <v>0</v>
      </c>
      <c r="AA400" s="95">
        <v>0</v>
      </c>
      <c r="AB400" s="95">
        <v>0</v>
      </c>
      <c r="AC400" s="95">
        <v>0</v>
      </c>
      <c r="AD400" s="95">
        <v>0</v>
      </c>
      <c r="AE400" s="95">
        <v>0</v>
      </c>
      <c r="AF400" s="95">
        <v>0</v>
      </c>
      <c r="AG400" s="95">
        <v>0</v>
      </c>
      <c r="AH400" s="95">
        <v>0</v>
      </c>
      <c r="AI400" s="95">
        <v>0</v>
      </c>
      <c r="AJ400" s="95">
        <v>0</v>
      </c>
      <c r="AK400" s="95">
        <v>0</v>
      </c>
      <c r="AL400" s="95">
        <v>0</v>
      </c>
      <c r="AM400" s="95">
        <v>0</v>
      </c>
      <c r="AN400" s="95">
        <v>0</v>
      </c>
      <c r="AO400" s="95">
        <v>0</v>
      </c>
      <c r="AP400" s="95">
        <v>0</v>
      </c>
      <c r="AQ400" s="95">
        <v>0</v>
      </c>
      <c r="AR400" s="95">
        <v>0</v>
      </c>
      <c r="AS400" s="95">
        <v>0</v>
      </c>
      <c r="AT400" s="95">
        <v>0</v>
      </c>
      <c r="AU400" s="95">
        <v>0</v>
      </c>
      <c r="AV400" s="95">
        <v>0</v>
      </c>
      <c r="AW400" s="95">
        <v>0</v>
      </c>
      <c r="AX400" s="95">
        <v>0</v>
      </c>
      <c r="AY400" s="95">
        <v>0</v>
      </c>
      <c r="AZ400" s="95">
        <v>0</v>
      </c>
      <c r="BA400" s="95">
        <v>0</v>
      </c>
      <c r="BB400" s="95">
        <v>0</v>
      </c>
      <c r="BC400" s="95">
        <v>0</v>
      </c>
      <c r="BD400" s="95">
        <v>0</v>
      </c>
      <c r="BE400" s="95">
        <v>0</v>
      </c>
      <c r="BF400" s="95">
        <v>0</v>
      </c>
      <c r="BG400" s="95">
        <v>0</v>
      </c>
      <c r="BH400" s="95">
        <v>0</v>
      </c>
      <c r="BI400" s="94">
        <f t="shared" si="90"/>
        <v>8</v>
      </c>
      <c r="BJ400" s="98">
        <f t="shared" si="91"/>
        <v>8</v>
      </c>
      <c r="BK400" s="98">
        <f t="shared" si="92"/>
        <v>0</v>
      </c>
      <c r="BL400" s="98">
        <f t="shared" si="93"/>
        <v>0</v>
      </c>
      <c r="BM400" s="98">
        <f t="shared" si="94"/>
        <v>0</v>
      </c>
      <c r="BN400" s="98">
        <f t="shared" si="95"/>
        <v>0</v>
      </c>
      <c r="BO400" s="98">
        <f t="shared" si="96"/>
        <v>0</v>
      </c>
      <c r="BP400" s="98">
        <f t="shared" si="97"/>
        <v>0</v>
      </c>
      <c r="BQ400" s="99">
        <f t="shared" si="98"/>
        <v>8</v>
      </c>
      <c r="BR400" s="94">
        <v>58</v>
      </c>
      <c r="BS400" s="94" t="str">
        <f t="shared" si="88"/>
        <v>Schürmann</v>
      </c>
      <c r="BT400" s="94" t="str">
        <f t="shared" si="89"/>
        <v>Raphaël</v>
      </c>
      <c r="BU400" s="16" t="str">
        <f t="shared" si="99"/>
        <v>winterthur</v>
      </c>
      <c r="BV400" s="94"/>
    </row>
    <row r="401" spans="1:75" x14ac:dyDescent="0.25">
      <c r="A401" s="93">
        <v>1968</v>
      </c>
      <c r="B401" s="95" t="s">
        <v>873</v>
      </c>
      <c r="C401" s="95" t="s">
        <v>874</v>
      </c>
      <c r="D401" s="96" t="s">
        <v>810</v>
      </c>
      <c r="E401" s="95">
        <v>0</v>
      </c>
      <c r="F401" s="95">
        <v>0</v>
      </c>
      <c r="G401" s="95">
        <v>0</v>
      </c>
      <c r="H401" s="95">
        <v>0</v>
      </c>
      <c r="I401" s="95">
        <v>8</v>
      </c>
      <c r="J401" s="95">
        <v>0</v>
      </c>
      <c r="K401" s="95">
        <v>0</v>
      </c>
      <c r="L401" s="95">
        <v>0</v>
      </c>
      <c r="M401" s="95">
        <v>0</v>
      </c>
      <c r="N401" s="95">
        <v>0</v>
      </c>
      <c r="O401" s="95">
        <v>0</v>
      </c>
      <c r="P401" s="95">
        <v>0</v>
      </c>
      <c r="Q401" s="95">
        <v>0</v>
      </c>
      <c r="R401" s="95">
        <v>0</v>
      </c>
      <c r="S401" s="95">
        <v>0</v>
      </c>
      <c r="T401" s="95">
        <v>0</v>
      </c>
      <c r="U401" s="95">
        <v>0</v>
      </c>
      <c r="V401" s="95">
        <v>0</v>
      </c>
      <c r="W401" s="95">
        <v>0</v>
      </c>
      <c r="X401" s="95">
        <v>0</v>
      </c>
      <c r="Y401" s="95">
        <v>0</v>
      </c>
      <c r="Z401" s="95">
        <v>0</v>
      </c>
      <c r="AA401" s="95">
        <v>0</v>
      </c>
      <c r="AB401" s="95">
        <v>0</v>
      </c>
      <c r="AC401" s="95">
        <v>0</v>
      </c>
      <c r="AD401" s="95">
        <v>0</v>
      </c>
      <c r="AE401" s="95">
        <v>0</v>
      </c>
      <c r="AF401" s="95">
        <v>0</v>
      </c>
      <c r="AG401" s="95">
        <v>0</v>
      </c>
      <c r="AH401" s="95">
        <v>0</v>
      </c>
      <c r="AI401" s="95">
        <v>0</v>
      </c>
      <c r="AJ401" s="95">
        <v>0</v>
      </c>
      <c r="AK401" s="95">
        <v>0</v>
      </c>
      <c r="AL401" s="95">
        <v>0</v>
      </c>
      <c r="AM401" s="95">
        <v>0</v>
      </c>
      <c r="AN401" s="95">
        <v>0</v>
      </c>
      <c r="AO401" s="95">
        <v>0</v>
      </c>
      <c r="AP401" s="95">
        <v>0</v>
      </c>
      <c r="AQ401" s="95">
        <v>0</v>
      </c>
      <c r="AR401" s="95">
        <v>0</v>
      </c>
      <c r="AS401" s="95">
        <v>0</v>
      </c>
      <c r="AT401" s="95">
        <v>0</v>
      </c>
      <c r="AU401" s="95">
        <v>0</v>
      </c>
      <c r="AV401" s="95">
        <v>0</v>
      </c>
      <c r="AW401" s="95">
        <v>0</v>
      </c>
      <c r="AX401" s="95">
        <v>0</v>
      </c>
      <c r="AY401" s="95">
        <v>0</v>
      </c>
      <c r="AZ401" s="95">
        <v>0</v>
      </c>
      <c r="BA401" s="95">
        <v>0</v>
      </c>
      <c r="BB401" s="95">
        <v>0</v>
      </c>
      <c r="BC401" s="95">
        <v>0</v>
      </c>
      <c r="BD401" s="95">
        <v>0</v>
      </c>
      <c r="BE401" s="95">
        <v>0</v>
      </c>
      <c r="BF401" s="95">
        <v>0</v>
      </c>
      <c r="BG401" s="95">
        <v>0</v>
      </c>
      <c r="BH401" s="95">
        <v>0</v>
      </c>
      <c r="BI401" s="94">
        <f t="shared" si="90"/>
        <v>8</v>
      </c>
      <c r="BJ401" s="98">
        <f t="shared" si="91"/>
        <v>8</v>
      </c>
      <c r="BK401" s="98">
        <f t="shared" si="92"/>
        <v>0</v>
      </c>
      <c r="BL401" s="98">
        <f t="shared" si="93"/>
        <v>0</v>
      </c>
      <c r="BM401" s="98">
        <f t="shared" si="94"/>
        <v>0</v>
      </c>
      <c r="BN401" s="98">
        <f t="shared" si="95"/>
        <v>0</v>
      </c>
      <c r="BO401" s="98">
        <f t="shared" si="96"/>
        <v>0</v>
      </c>
      <c r="BP401" s="98">
        <f t="shared" si="97"/>
        <v>0</v>
      </c>
      <c r="BQ401" s="99">
        <f t="shared" si="98"/>
        <v>8</v>
      </c>
      <c r="BR401" s="94">
        <v>58</v>
      </c>
      <c r="BS401" s="94" t="str">
        <f t="shared" si="88"/>
        <v xml:space="preserve">Sousa </v>
      </c>
      <c r="BT401" s="94" t="str">
        <f t="shared" si="89"/>
        <v>Fernando</v>
      </c>
      <c r="BU401" s="16" t="str">
        <f t="shared" si="99"/>
        <v>Portugal</v>
      </c>
    </row>
    <row r="402" spans="1:75" x14ac:dyDescent="0.25">
      <c r="A402" s="93">
        <v>1972</v>
      </c>
      <c r="B402" s="95" t="s">
        <v>3828</v>
      </c>
      <c r="C402" s="95" t="s">
        <v>3829</v>
      </c>
      <c r="D402" s="96" t="s">
        <v>3830</v>
      </c>
      <c r="E402" s="95">
        <v>0</v>
      </c>
      <c r="F402" s="95">
        <v>0</v>
      </c>
      <c r="G402" s="95">
        <v>0</v>
      </c>
      <c r="H402" s="95">
        <v>0</v>
      </c>
      <c r="I402" s="95">
        <v>0</v>
      </c>
      <c r="J402" s="95">
        <v>0</v>
      </c>
      <c r="K402" s="95">
        <v>0</v>
      </c>
      <c r="L402" s="95">
        <v>0</v>
      </c>
      <c r="M402" s="95">
        <v>0</v>
      </c>
      <c r="N402" s="95">
        <v>0</v>
      </c>
      <c r="O402" s="95">
        <v>0</v>
      </c>
      <c r="P402" s="95">
        <v>0</v>
      </c>
      <c r="Q402" s="95">
        <v>0</v>
      </c>
      <c r="R402" s="95">
        <v>0</v>
      </c>
      <c r="S402" s="95">
        <v>0</v>
      </c>
      <c r="T402" s="95">
        <v>0</v>
      </c>
      <c r="U402" s="95">
        <v>0</v>
      </c>
      <c r="V402" s="95">
        <v>0</v>
      </c>
      <c r="W402" s="95">
        <v>0</v>
      </c>
      <c r="X402" s="95">
        <v>0</v>
      </c>
      <c r="Y402" s="95">
        <v>0</v>
      </c>
      <c r="Z402" s="95">
        <v>0</v>
      </c>
      <c r="AA402" s="95">
        <v>0</v>
      </c>
      <c r="AB402" s="95">
        <v>0</v>
      </c>
      <c r="AC402" s="95">
        <v>0</v>
      </c>
      <c r="AD402" s="95">
        <v>0</v>
      </c>
      <c r="AE402" s="95">
        <v>0</v>
      </c>
      <c r="AF402" s="95">
        <v>0</v>
      </c>
      <c r="AG402" s="95">
        <v>0</v>
      </c>
      <c r="AH402" s="95">
        <v>0</v>
      </c>
      <c r="AI402" s="95">
        <v>8</v>
      </c>
      <c r="AJ402" s="95">
        <v>0</v>
      </c>
      <c r="AK402" s="95">
        <v>0</v>
      </c>
      <c r="AL402" s="95">
        <v>0</v>
      </c>
      <c r="AM402" s="95">
        <v>0</v>
      </c>
      <c r="AN402" s="95">
        <v>0</v>
      </c>
      <c r="AO402" s="95">
        <v>0</v>
      </c>
      <c r="AP402" s="95">
        <v>0</v>
      </c>
      <c r="AQ402" s="95">
        <v>0</v>
      </c>
      <c r="AR402" s="95">
        <v>0</v>
      </c>
      <c r="AS402" s="95">
        <v>0</v>
      </c>
      <c r="AT402" s="95">
        <v>0</v>
      </c>
      <c r="AU402" s="95">
        <v>0</v>
      </c>
      <c r="AV402" s="95">
        <v>0</v>
      </c>
      <c r="AW402" s="95">
        <v>0</v>
      </c>
      <c r="AX402" s="95">
        <v>0</v>
      </c>
      <c r="AY402" s="95">
        <v>0</v>
      </c>
      <c r="AZ402" s="95">
        <v>0</v>
      </c>
      <c r="BA402" s="95">
        <v>0</v>
      </c>
      <c r="BB402" s="95">
        <v>0</v>
      </c>
      <c r="BC402" s="95">
        <v>0</v>
      </c>
      <c r="BD402" s="95">
        <v>0</v>
      </c>
      <c r="BE402" s="95">
        <v>0</v>
      </c>
      <c r="BF402" s="95">
        <v>0</v>
      </c>
      <c r="BG402" s="95">
        <v>0</v>
      </c>
      <c r="BH402" s="95">
        <v>0</v>
      </c>
      <c r="BI402" s="94">
        <f t="shared" si="90"/>
        <v>8</v>
      </c>
      <c r="BJ402" s="98">
        <f t="shared" si="91"/>
        <v>8</v>
      </c>
      <c r="BK402" s="98">
        <f t="shared" si="92"/>
        <v>0</v>
      </c>
      <c r="BL402" s="98">
        <f t="shared" si="93"/>
        <v>0</v>
      </c>
      <c r="BM402" s="98">
        <f t="shared" si="94"/>
        <v>0</v>
      </c>
      <c r="BN402" s="98">
        <f t="shared" si="95"/>
        <v>0</v>
      </c>
      <c r="BO402" s="98">
        <f t="shared" si="96"/>
        <v>0</v>
      </c>
      <c r="BP402" s="98">
        <f t="shared" si="97"/>
        <v>0</v>
      </c>
      <c r="BQ402" s="99">
        <f t="shared" si="98"/>
        <v>8</v>
      </c>
      <c r="BR402" s="94">
        <v>58</v>
      </c>
      <c r="BS402" s="94" t="str">
        <f t="shared" si="88"/>
        <v>Steinbrecher</v>
      </c>
      <c r="BT402" s="94" t="str">
        <f t="shared" si="89"/>
        <v>Bengt</v>
      </c>
      <c r="BU402" s="16" t="str">
        <f t="shared" si="99"/>
        <v>Männedorf</v>
      </c>
    </row>
    <row r="403" spans="1:75" x14ac:dyDescent="0.25">
      <c r="A403" s="93">
        <v>1964</v>
      </c>
      <c r="B403" s="95" t="s">
        <v>1627</v>
      </c>
      <c r="C403" s="95" t="s">
        <v>371</v>
      </c>
      <c r="D403" s="96" t="s">
        <v>3404</v>
      </c>
      <c r="E403" s="95">
        <v>0</v>
      </c>
      <c r="F403" s="95">
        <v>0</v>
      </c>
      <c r="G403" s="95">
        <v>0</v>
      </c>
      <c r="H403" s="95">
        <v>0</v>
      </c>
      <c r="I403" s="95">
        <v>0</v>
      </c>
      <c r="J403" s="95">
        <v>0</v>
      </c>
      <c r="K403" s="95">
        <v>0</v>
      </c>
      <c r="L403" s="95">
        <v>0</v>
      </c>
      <c r="M403" s="95">
        <v>0</v>
      </c>
      <c r="N403" s="95">
        <v>0</v>
      </c>
      <c r="O403" s="95">
        <v>0</v>
      </c>
      <c r="P403" s="95">
        <v>0</v>
      </c>
      <c r="Q403" s="95">
        <v>0</v>
      </c>
      <c r="R403" s="95">
        <v>0</v>
      </c>
      <c r="S403" s="95">
        <v>0</v>
      </c>
      <c r="T403" s="95">
        <v>0</v>
      </c>
      <c r="U403" s="95">
        <v>0</v>
      </c>
      <c r="V403" s="95">
        <v>0</v>
      </c>
      <c r="W403" s="95">
        <v>0</v>
      </c>
      <c r="X403" s="95">
        <v>0</v>
      </c>
      <c r="Y403" s="95">
        <v>0</v>
      </c>
      <c r="Z403" s="95">
        <v>0</v>
      </c>
      <c r="AA403" s="95">
        <v>0</v>
      </c>
      <c r="AB403" s="95">
        <v>0</v>
      </c>
      <c r="AC403" s="95">
        <v>0</v>
      </c>
      <c r="AD403" s="95">
        <v>8</v>
      </c>
      <c r="AE403" s="95">
        <v>0</v>
      </c>
      <c r="AF403" s="95">
        <v>0</v>
      </c>
      <c r="AG403" s="95">
        <v>0</v>
      </c>
      <c r="AH403" s="95">
        <v>0</v>
      </c>
      <c r="AI403" s="95">
        <v>0</v>
      </c>
      <c r="AJ403" s="95">
        <v>0</v>
      </c>
      <c r="AK403" s="95">
        <v>0</v>
      </c>
      <c r="AL403" s="95">
        <v>0</v>
      </c>
      <c r="AM403" s="95">
        <v>0</v>
      </c>
      <c r="AN403" s="95">
        <v>0</v>
      </c>
      <c r="AO403" s="95">
        <v>0</v>
      </c>
      <c r="AP403" s="95">
        <v>0</v>
      </c>
      <c r="AQ403" s="95">
        <v>0</v>
      </c>
      <c r="AR403" s="95">
        <v>0</v>
      </c>
      <c r="AS403" s="95">
        <v>0</v>
      </c>
      <c r="AT403" s="95">
        <v>0</v>
      </c>
      <c r="AU403" s="95">
        <v>0</v>
      </c>
      <c r="AV403" s="95">
        <v>0</v>
      </c>
      <c r="AW403" s="95">
        <v>0</v>
      </c>
      <c r="AX403" s="95">
        <v>0</v>
      </c>
      <c r="AY403" s="95">
        <v>0</v>
      </c>
      <c r="AZ403" s="95">
        <v>0</v>
      </c>
      <c r="BA403" s="95">
        <v>0</v>
      </c>
      <c r="BB403" s="95">
        <v>0</v>
      </c>
      <c r="BC403" s="95">
        <v>0</v>
      </c>
      <c r="BD403" s="95">
        <v>0</v>
      </c>
      <c r="BE403" s="95">
        <v>0</v>
      </c>
      <c r="BF403" s="95">
        <v>0</v>
      </c>
      <c r="BG403" s="95">
        <v>0</v>
      </c>
      <c r="BH403" s="95">
        <v>0</v>
      </c>
      <c r="BI403" s="94">
        <f t="shared" si="90"/>
        <v>8</v>
      </c>
      <c r="BJ403" s="98">
        <f t="shared" si="91"/>
        <v>8</v>
      </c>
      <c r="BK403" s="98">
        <f t="shared" si="92"/>
        <v>0</v>
      </c>
      <c r="BL403" s="98">
        <f t="shared" si="93"/>
        <v>0</v>
      </c>
      <c r="BM403" s="98">
        <f t="shared" si="94"/>
        <v>0</v>
      </c>
      <c r="BN403" s="98">
        <f t="shared" si="95"/>
        <v>0</v>
      </c>
      <c r="BO403" s="98">
        <f t="shared" si="96"/>
        <v>0</v>
      </c>
      <c r="BP403" s="98">
        <f t="shared" si="97"/>
        <v>0</v>
      </c>
      <c r="BQ403" s="99">
        <f t="shared" si="98"/>
        <v>8</v>
      </c>
      <c r="BR403" s="94">
        <v>58</v>
      </c>
      <c r="BS403" s="94" t="str">
        <f t="shared" si="88"/>
        <v>Walther</v>
      </c>
      <c r="BT403" s="94" t="str">
        <f t="shared" si="89"/>
        <v>Michaël</v>
      </c>
      <c r="BU403" s="16" t="str">
        <f t="shared" si="99"/>
        <v>Wattwil</v>
      </c>
    </row>
    <row r="404" spans="1:75" x14ac:dyDescent="0.25">
      <c r="A404" s="17">
        <v>1969</v>
      </c>
      <c r="B404" s="39" t="s">
        <v>5649</v>
      </c>
      <c r="C404" s="20" t="s">
        <v>694</v>
      </c>
      <c r="E404" s="95">
        <v>0</v>
      </c>
      <c r="F404" s="95">
        <v>0</v>
      </c>
      <c r="G404" s="95">
        <v>0</v>
      </c>
      <c r="H404" s="95">
        <v>0</v>
      </c>
      <c r="I404" s="95">
        <v>0</v>
      </c>
      <c r="J404" s="95">
        <v>0</v>
      </c>
      <c r="K404" s="95">
        <v>0</v>
      </c>
      <c r="L404" s="95">
        <v>0</v>
      </c>
      <c r="M404" s="95">
        <v>0</v>
      </c>
      <c r="N404" s="95">
        <v>0</v>
      </c>
      <c r="O404" s="95">
        <v>7</v>
      </c>
      <c r="P404" s="95">
        <v>0</v>
      </c>
      <c r="Q404" s="95">
        <v>0</v>
      </c>
      <c r="R404" s="95">
        <v>0</v>
      </c>
      <c r="S404" s="95">
        <v>0</v>
      </c>
      <c r="T404" s="95">
        <v>0</v>
      </c>
      <c r="U404" s="95">
        <v>0</v>
      </c>
      <c r="V404" s="95">
        <v>0</v>
      </c>
      <c r="W404" s="95">
        <v>0</v>
      </c>
      <c r="X404" s="95">
        <v>0</v>
      </c>
      <c r="Y404" s="95">
        <v>0</v>
      </c>
      <c r="Z404" s="95">
        <v>0</v>
      </c>
      <c r="AA404" s="95">
        <v>0</v>
      </c>
      <c r="AB404" s="95">
        <v>0</v>
      </c>
      <c r="AC404" s="95">
        <v>0</v>
      </c>
      <c r="AD404" s="95">
        <v>0</v>
      </c>
      <c r="AE404" s="95">
        <v>0</v>
      </c>
      <c r="AF404" s="95">
        <v>0</v>
      </c>
      <c r="AG404" s="95">
        <v>0</v>
      </c>
      <c r="AH404" s="95">
        <v>0</v>
      </c>
      <c r="AI404" s="95">
        <v>0</v>
      </c>
      <c r="AJ404" s="95">
        <v>0</v>
      </c>
      <c r="AK404" s="95">
        <v>0</v>
      </c>
      <c r="AL404" s="95">
        <v>0</v>
      </c>
      <c r="AM404" s="95">
        <v>0</v>
      </c>
      <c r="AN404" s="95">
        <v>0</v>
      </c>
      <c r="AO404" s="95">
        <v>0</v>
      </c>
      <c r="AP404" s="95">
        <v>0</v>
      </c>
      <c r="AQ404" s="95">
        <v>0</v>
      </c>
      <c r="AR404" s="95">
        <v>0</v>
      </c>
      <c r="AS404" s="95">
        <v>0</v>
      </c>
      <c r="AT404" s="95">
        <v>0</v>
      </c>
      <c r="AU404" s="95">
        <v>0</v>
      </c>
      <c r="AV404" s="95">
        <v>0</v>
      </c>
      <c r="AW404" s="95">
        <v>0</v>
      </c>
      <c r="AX404" s="95">
        <v>0</v>
      </c>
      <c r="AY404" s="95">
        <v>0</v>
      </c>
      <c r="AZ404" s="95">
        <v>0</v>
      </c>
      <c r="BA404" s="95">
        <v>0</v>
      </c>
      <c r="BB404" s="95">
        <v>0</v>
      </c>
      <c r="BC404" s="95">
        <v>0</v>
      </c>
      <c r="BD404" s="95">
        <v>0</v>
      </c>
      <c r="BE404" s="95">
        <v>0</v>
      </c>
      <c r="BF404" s="95">
        <v>0</v>
      </c>
      <c r="BG404" s="95">
        <v>0</v>
      </c>
      <c r="BH404" s="95">
        <v>0</v>
      </c>
      <c r="BI404" s="94">
        <f t="shared" si="90"/>
        <v>7</v>
      </c>
      <c r="BJ404" s="98">
        <f t="shared" si="91"/>
        <v>7</v>
      </c>
      <c r="BK404" s="98">
        <f t="shared" si="92"/>
        <v>0</v>
      </c>
      <c r="BL404" s="98">
        <f t="shared" si="93"/>
        <v>0</v>
      </c>
      <c r="BM404" s="98">
        <f t="shared" si="94"/>
        <v>0</v>
      </c>
      <c r="BN404" s="98">
        <f t="shared" si="95"/>
        <v>0</v>
      </c>
      <c r="BO404" s="98">
        <f t="shared" si="96"/>
        <v>0</v>
      </c>
      <c r="BP404" s="98">
        <f t="shared" si="97"/>
        <v>0</v>
      </c>
      <c r="BQ404" s="99">
        <f t="shared" si="98"/>
        <v>7</v>
      </c>
      <c r="BR404" s="94">
        <v>59</v>
      </c>
      <c r="BS404" s="94" t="str">
        <f t="shared" si="88"/>
        <v>Arbet-Engels</v>
      </c>
      <c r="BT404" s="94" t="str">
        <f t="shared" si="89"/>
        <v>Jérôme</v>
      </c>
    </row>
    <row r="405" spans="1:75" x14ac:dyDescent="0.25">
      <c r="A405" s="93">
        <v>1971</v>
      </c>
      <c r="B405" s="96" t="s">
        <v>433</v>
      </c>
      <c r="C405" s="95" t="s">
        <v>738</v>
      </c>
      <c r="D405" s="96" t="s">
        <v>374</v>
      </c>
      <c r="E405" s="95">
        <v>0</v>
      </c>
      <c r="F405" s="95">
        <v>0</v>
      </c>
      <c r="G405" s="95">
        <v>0</v>
      </c>
      <c r="H405" s="95">
        <v>7</v>
      </c>
      <c r="I405" s="95">
        <v>0</v>
      </c>
      <c r="J405" s="95">
        <v>0</v>
      </c>
      <c r="K405" s="95">
        <v>0</v>
      </c>
      <c r="L405" s="95">
        <v>0</v>
      </c>
      <c r="M405" s="95">
        <v>0</v>
      </c>
      <c r="N405" s="95">
        <v>0</v>
      </c>
      <c r="O405" s="95">
        <v>0</v>
      </c>
      <c r="P405" s="95">
        <v>0</v>
      </c>
      <c r="Q405" s="95">
        <v>0</v>
      </c>
      <c r="R405" s="95">
        <v>0</v>
      </c>
      <c r="S405" s="95">
        <v>0</v>
      </c>
      <c r="T405" s="95">
        <v>0</v>
      </c>
      <c r="U405" s="95">
        <v>0</v>
      </c>
      <c r="V405" s="95">
        <v>0</v>
      </c>
      <c r="W405" s="95">
        <v>0</v>
      </c>
      <c r="X405" s="95">
        <v>0</v>
      </c>
      <c r="Y405" s="95">
        <v>0</v>
      </c>
      <c r="Z405" s="95">
        <v>0</v>
      </c>
      <c r="AA405" s="95">
        <v>0</v>
      </c>
      <c r="AB405" s="95">
        <v>0</v>
      </c>
      <c r="AC405" s="95">
        <v>0</v>
      </c>
      <c r="AD405" s="95">
        <v>0</v>
      </c>
      <c r="AE405" s="95">
        <v>0</v>
      </c>
      <c r="AF405" s="95">
        <v>0</v>
      </c>
      <c r="AG405" s="95">
        <v>0</v>
      </c>
      <c r="AH405" s="95">
        <v>0</v>
      </c>
      <c r="AI405" s="95">
        <v>0</v>
      </c>
      <c r="AJ405" s="95">
        <v>0</v>
      </c>
      <c r="AK405" s="95">
        <v>0</v>
      </c>
      <c r="AL405" s="95">
        <v>0</v>
      </c>
      <c r="AM405" s="95">
        <v>0</v>
      </c>
      <c r="AN405" s="95">
        <v>0</v>
      </c>
      <c r="AO405" s="95">
        <v>0</v>
      </c>
      <c r="AP405" s="95">
        <v>0</v>
      </c>
      <c r="AQ405" s="95">
        <v>0</v>
      </c>
      <c r="AR405" s="95">
        <v>0</v>
      </c>
      <c r="AS405" s="95">
        <v>0</v>
      </c>
      <c r="AT405" s="95">
        <v>0</v>
      </c>
      <c r="AU405" s="95">
        <v>0</v>
      </c>
      <c r="AV405" s="95">
        <v>0</v>
      </c>
      <c r="AW405" s="95">
        <v>0</v>
      </c>
      <c r="AX405" s="95">
        <v>0</v>
      </c>
      <c r="AY405" s="95">
        <v>0</v>
      </c>
      <c r="AZ405" s="95">
        <v>0</v>
      </c>
      <c r="BA405" s="95">
        <v>0</v>
      </c>
      <c r="BB405" s="95">
        <v>0</v>
      </c>
      <c r="BC405" s="95">
        <v>0</v>
      </c>
      <c r="BD405" s="95">
        <v>0</v>
      </c>
      <c r="BE405" s="95">
        <v>0</v>
      </c>
      <c r="BF405" s="95">
        <v>0</v>
      </c>
      <c r="BG405" s="95">
        <v>0</v>
      </c>
      <c r="BH405" s="95">
        <v>0</v>
      </c>
      <c r="BI405" s="94">
        <f t="shared" si="90"/>
        <v>7</v>
      </c>
      <c r="BJ405" s="98">
        <f t="shared" si="91"/>
        <v>7</v>
      </c>
      <c r="BK405" s="98">
        <f t="shared" si="92"/>
        <v>0</v>
      </c>
      <c r="BL405" s="98">
        <f t="shared" si="93"/>
        <v>0</v>
      </c>
      <c r="BM405" s="98">
        <f t="shared" si="94"/>
        <v>0</v>
      </c>
      <c r="BN405" s="98">
        <f t="shared" si="95"/>
        <v>0</v>
      </c>
      <c r="BO405" s="98">
        <f t="shared" si="96"/>
        <v>0</v>
      </c>
      <c r="BP405" s="98">
        <f t="shared" si="97"/>
        <v>0</v>
      </c>
      <c r="BQ405" s="99">
        <f t="shared" si="98"/>
        <v>7</v>
      </c>
      <c r="BR405" s="94">
        <v>59</v>
      </c>
      <c r="BS405" s="94" t="str">
        <f t="shared" si="88"/>
        <v>Caillet-Bois</v>
      </c>
      <c r="BT405" s="94" t="str">
        <f t="shared" si="89"/>
        <v>Gilbert</v>
      </c>
      <c r="BU405" s="16" t="str">
        <f>D405</f>
        <v>Choëx</v>
      </c>
      <c r="BV405" s="94"/>
      <c r="BW405" s="94"/>
    </row>
    <row r="406" spans="1:75" x14ac:dyDescent="0.25">
      <c r="A406" s="93">
        <v>1965</v>
      </c>
      <c r="B406" s="95" t="s">
        <v>4025</v>
      </c>
      <c r="C406" s="95" t="s">
        <v>296</v>
      </c>
      <c r="D406" s="96" t="s">
        <v>1607</v>
      </c>
      <c r="E406" s="95">
        <v>0</v>
      </c>
      <c r="F406" s="95">
        <v>0</v>
      </c>
      <c r="G406" s="95">
        <v>0</v>
      </c>
      <c r="H406" s="95">
        <v>0</v>
      </c>
      <c r="I406" s="95">
        <v>0</v>
      </c>
      <c r="J406" s="95">
        <v>0</v>
      </c>
      <c r="K406" s="95">
        <v>0</v>
      </c>
      <c r="L406" s="95">
        <v>0</v>
      </c>
      <c r="M406" s="95">
        <v>0</v>
      </c>
      <c r="N406" s="95">
        <v>0</v>
      </c>
      <c r="O406" s="95">
        <v>0</v>
      </c>
      <c r="P406" s="95">
        <v>0</v>
      </c>
      <c r="Q406" s="95">
        <v>0</v>
      </c>
      <c r="R406" s="95">
        <v>0</v>
      </c>
      <c r="S406" s="95">
        <v>0</v>
      </c>
      <c r="T406" s="95">
        <v>0</v>
      </c>
      <c r="U406" s="95">
        <v>0</v>
      </c>
      <c r="V406" s="95">
        <v>0</v>
      </c>
      <c r="W406" s="95">
        <v>0</v>
      </c>
      <c r="X406" s="95">
        <v>0</v>
      </c>
      <c r="Y406" s="95">
        <v>0</v>
      </c>
      <c r="Z406" s="95">
        <v>0</v>
      </c>
      <c r="AA406" s="95">
        <v>0</v>
      </c>
      <c r="AB406" s="95">
        <v>0</v>
      </c>
      <c r="AC406" s="95">
        <v>0</v>
      </c>
      <c r="AD406" s="95">
        <v>0</v>
      </c>
      <c r="AE406" s="95">
        <v>0</v>
      </c>
      <c r="AF406" s="95">
        <v>0</v>
      </c>
      <c r="AG406" s="95">
        <v>0</v>
      </c>
      <c r="AH406" s="95">
        <v>0</v>
      </c>
      <c r="AI406" s="95">
        <v>0</v>
      </c>
      <c r="AJ406" s="95">
        <v>7</v>
      </c>
      <c r="AK406" s="95">
        <v>0</v>
      </c>
      <c r="AL406" s="95">
        <v>0</v>
      </c>
      <c r="AM406" s="95">
        <v>0</v>
      </c>
      <c r="AN406" s="95">
        <v>0</v>
      </c>
      <c r="AO406" s="95">
        <v>0</v>
      </c>
      <c r="AP406" s="95">
        <v>0</v>
      </c>
      <c r="AQ406" s="95">
        <v>0</v>
      </c>
      <c r="AR406" s="95">
        <v>0</v>
      </c>
      <c r="AS406" s="95">
        <v>0</v>
      </c>
      <c r="AT406" s="95">
        <v>0</v>
      </c>
      <c r="AU406" s="95">
        <v>0</v>
      </c>
      <c r="AV406" s="95">
        <v>0</v>
      </c>
      <c r="AW406" s="95">
        <v>0</v>
      </c>
      <c r="AX406" s="95">
        <v>0</v>
      </c>
      <c r="AY406" s="95">
        <v>0</v>
      </c>
      <c r="AZ406" s="95">
        <v>0</v>
      </c>
      <c r="BA406" s="95">
        <v>0</v>
      </c>
      <c r="BB406" s="95">
        <v>0</v>
      </c>
      <c r="BC406" s="95">
        <v>0</v>
      </c>
      <c r="BD406" s="95">
        <v>0</v>
      </c>
      <c r="BE406" s="95">
        <v>0</v>
      </c>
      <c r="BF406" s="95">
        <v>0</v>
      </c>
      <c r="BG406" s="95">
        <v>0</v>
      </c>
      <c r="BH406" s="95">
        <v>0</v>
      </c>
      <c r="BI406" s="94">
        <f t="shared" si="90"/>
        <v>7</v>
      </c>
      <c r="BJ406" s="98">
        <f t="shared" si="91"/>
        <v>7</v>
      </c>
      <c r="BK406" s="98">
        <f t="shared" si="92"/>
        <v>0</v>
      </c>
      <c r="BL406" s="98">
        <f t="shared" si="93"/>
        <v>0</v>
      </c>
      <c r="BM406" s="98">
        <f t="shared" si="94"/>
        <v>0</v>
      </c>
      <c r="BN406" s="98">
        <f t="shared" si="95"/>
        <v>0</v>
      </c>
      <c r="BO406" s="98">
        <f t="shared" si="96"/>
        <v>0</v>
      </c>
      <c r="BP406" s="98">
        <f t="shared" si="97"/>
        <v>0</v>
      </c>
      <c r="BQ406" s="99">
        <f t="shared" si="98"/>
        <v>7</v>
      </c>
      <c r="BR406" s="94">
        <v>59</v>
      </c>
      <c r="BS406" s="94" t="str">
        <f t="shared" si="88"/>
        <v>Fankhauser</v>
      </c>
      <c r="BT406" s="94" t="str">
        <f t="shared" si="89"/>
        <v>Laurent</v>
      </c>
      <c r="BU406" s="16" t="str">
        <f>D406</f>
        <v>Zug</v>
      </c>
      <c r="BV406" s="94"/>
      <c r="BW406" s="94"/>
    </row>
    <row r="407" spans="1:75" x14ac:dyDescent="0.25">
      <c r="A407" s="15">
        <v>1967</v>
      </c>
      <c r="B407" s="39" t="s">
        <v>66</v>
      </c>
      <c r="C407" s="20" t="s">
        <v>112</v>
      </c>
      <c r="D407" s="39" t="s">
        <v>4598</v>
      </c>
      <c r="E407" s="95">
        <v>0</v>
      </c>
      <c r="F407" s="95">
        <v>0</v>
      </c>
      <c r="G407" s="95">
        <v>0</v>
      </c>
      <c r="H407" s="95">
        <v>0</v>
      </c>
      <c r="I407" s="95">
        <v>0</v>
      </c>
      <c r="J407" s="95">
        <v>0</v>
      </c>
      <c r="K407" s="95">
        <v>0</v>
      </c>
      <c r="L407" s="95">
        <v>0</v>
      </c>
      <c r="M407" s="95">
        <v>0</v>
      </c>
      <c r="N407" s="95">
        <v>0</v>
      </c>
      <c r="O407" s="95">
        <v>0</v>
      </c>
      <c r="P407" s="95">
        <v>0</v>
      </c>
      <c r="Q407" s="95">
        <v>0</v>
      </c>
      <c r="R407" s="95">
        <v>0</v>
      </c>
      <c r="S407" s="95">
        <v>0</v>
      </c>
      <c r="T407" s="95">
        <v>0</v>
      </c>
      <c r="U407" s="95">
        <v>0</v>
      </c>
      <c r="V407" s="95">
        <v>0</v>
      </c>
      <c r="W407" s="95">
        <v>0</v>
      </c>
      <c r="X407" s="95">
        <v>0</v>
      </c>
      <c r="Y407" s="95">
        <v>0</v>
      </c>
      <c r="Z407" s="95">
        <v>0</v>
      </c>
      <c r="AA407" s="95">
        <v>0</v>
      </c>
      <c r="AB407" s="95">
        <v>0</v>
      </c>
      <c r="AC407" s="95">
        <v>0</v>
      </c>
      <c r="AD407" s="95">
        <v>0</v>
      </c>
      <c r="AE407" s="95">
        <v>0</v>
      </c>
      <c r="AF407" s="95">
        <v>0</v>
      </c>
      <c r="AG407" s="95">
        <v>0</v>
      </c>
      <c r="AH407" s="95">
        <v>0</v>
      </c>
      <c r="AI407" s="95">
        <v>0</v>
      </c>
      <c r="AJ407" s="95">
        <v>0</v>
      </c>
      <c r="AK407" s="95">
        <v>0</v>
      </c>
      <c r="AL407" s="95">
        <v>0</v>
      </c>
      <c r="AM407" s="95">
        <v>7</v>
      </c>
      <c r="AN407" s="95">
        <v>0</v>
      </c>
      <c r="AO407" s="95">
        <v>0</v>
      </c>
      <c r="AP407" s="95">
        <v>0</v>
      </c>
      <c r="AQ407" s="95">
        <v>0</v>
      </c>
      <c r="AR407" s="95">
        <v>0</v>
      </c>
      <c r="AS407" s="95">
        <v>0</v>
      </c>
      <c r="AT407" s="95">
        <v>0</v>
      </c>
      <c r="AU407" s="95">
        <v>0</v>
      </c>
      <c r="AV407" s="95">
        <v>0</v>
      </c>
      <c r="AW407" s="95">
        <v>0</v>
      </c>
      <c r="AX407" s="95">
        <v>0</v>
      </c>
      <c r="AY407" s="95">
        <v>0</v>
      </c>
      <c r="AZ407" s="95">
        <v>0</v>
      </c>
      <c r="BA407" s="95">
        <v>0</v>
      </c>
      <c r="BB407" s="95">
        <v>0</v>
      </c>
      <c r="BC407" s="95">
        <v>0</v>
      </c>
      <c r="BD407" s="95">
        <v>0</v>
      </c>
      <c r="BE407" s="95">
        <v>0</v>
      </c>
      <c r="BF407" s="95">
        <v>0</v>
      </c>
      <c r="BG407" s="95">
        <v>0</v>
      </c>
      <c r="BH407" s="95">
        <v>0</v>
      </c>
      <c r="BI407" s="94">
        <f t="shared" si="90"/>
        <v>7</v>
      </c>
      <c r="BJ407" s="98">
        <f t="shared" si="91"/>
        <v>7</v>
      </c>
      <c r="BK407" s="98">
        <f t="shared" si="92"/>
        <v>0</v>
      </c>
      <c r="BL407" s="98">
        <f t="shared" si="93"/>
        <v>0</v>
      </c>
      <c r="BM407" s="98">
        <f t="shared" si="94"/>
        <v>0</v>
      </c>
      <c r="BN407" s="98">
        <f t="shared" si="95"/>
        <v>0</v>
      </c>
      <c r="BO407" s="98">
        <f t="shared" si="96"/>
        <v>0</v>
      </c>
      <c r="BP407" s="98">
        <f t="shared" si="97"/>
        <v>0</v>
      </c>
      <c r="BQ407" s="99">
        <f t="shared" si="98"/>
        <v>7</v>
      </c>
      <c r="BR407" s="94">
        <v>59</v>
      </c>
      <c r="BS407" s="94" t="str">
        <f t="shared" si="88"/>
        <v>Fournier</v>
      </c>
      <c r="BT407" s="94" t="str">
        <f t="shared" si="89"/>
        <v>Emmanuel</v>
      </c>
      <c r="BU407" s="16" t="str">
        <f>D407</f>
        <v>Baar</v>
      </c>
      <c r="BV407" s="94"/>
      <c r="BW407" s="94"/>
    </row>
    <row r="408" spans="1:75" x14ac:dyDescent="0.25">
      <c r="A408" s="17">
        <v>1971</v>
      </c>
      <c r="B408" s="95" t="s">
        <v>2643</v>
      </c>
      <c r="C408" s="95" t="s">
        <v>361</v>
      </c>
      <c r="D408" s="39"/>
      <c r="E408" s="95">
        <v>0</v>
      </c>
      <c r="F408" s="95">
        <v>0</v>
      </c>
      <c r="G408" s="95">
        <v>0</v>
      </c>
      <c r="H408" s="95">
        <v>0</v>
      </c>
      <c r="I408" s="95">
        <v>0</v>
      </c>
      <c r="J408" s="95">
        <v>0</v>
      </c>
      <c r="K408" s="95">
        <v>0</v>
      </c>
      <c r="L408" s="95">
        <v>0</v>
      </c>
      <c r="M408" s="95">
        <v>0</v>
      </c>
      <c r="N408" s="95">
        <v>0</v>
      </c>
      <c r="O408" s="95">
        <v>0</v>
      </c>
      <c r="P408" s="95">
        <v>0</v>
      </c>
      <c r="Q408" s="95">
        <v>0</v>
      </c>
      <c r="R408" s="95">
        <v>0</v>
      </c>
      <c r="S408" s="95">
        <v>0</v>
      </c>
      <c r="T408" s="95">
        <v>0</v>
      </c>
      <c r="U408" s="95">
        <v>7</v>
      </c>
      <c r="V408" s="95">
        <v>0</v>
      </c>
      <c r="W408" s="95">
        <v>0</v>
      </c>
      <c r="X408" s="95">
        <v>0</v>
      </c>
      <c r="Y408" s="95">
        <v>0</v>
      </c>
      <c r="Z408" s="95">
        <v>0</v>
      </c>
      <c r="AA408" s="95">
        <v>0</v>
      </c>
      <c r="AB408" s="95">
        <v>0</v>
      </c>
      <c r="AC408" s="95">
        <v>0</v>
      </c>
      <c r="AD408" s="95">
        <v>0</v>
      </c>
      <c r="AE408" s="95">
        <v>0</v>
      </c>
      <c r="AF408" s="95">
        <v>0</v>
      </c>
      <c r="AG408" s="95">
        <v>0</v>
      </c>
      <c r="AH408" s="95">
        <v>0</v>
      </c>
      <c r="AI408" s="95">
        <v>0</v>
      </c>
      <c r="AJ408" s="95">
        <v>0</v>
      </c>
      <c r="AK408" s="95">
        <v>0</v>
      </c>
      <c r="AL408" s="95">
        <v>0</v>
      </c>
      <c r="AM408" s="95">
        <v>0</v>
      </c>
      <c r="AN408" s="95">
        <v>0</v>
      </c>
      <c r="AO408" s="95">
        <v>0</v>
      </c>
      <c r="AP408" s="95">
        <v>0</v>
      </c>
      <c r="AQ408" s="95">
        <v>0</v>
      </c>
      <c r="AR408" s="95">
        <v>0</v>
      </c>
      <c r="AS408" s="95">
        <v>0</v>
      </c>
      <c r="AT408" s="95">
        <v>0</v>
      </c>
      <c r="AU408" s="95">
        <v>0</v>
      </c>
      <c r="AV408" s="95">
        <v>0</v>
      </c>
      <c r="AW408" s="95">
        <v>0</v>
      </c>
      <c r="AX408" s="95">
        <v>0</v>
      </c>
      <c r="AY408" s="95">
        <v>0</v>
      </c>
      <c r="AZ408" s="95">
        <v>0</v>
      </c>
      <c r="BA408" s="95">
        <v>0</v>
      </c>
      <c r="BB408" s="95">
        <v>0</v>
      </c>
      <c r="BC408" s="95">
        <v>0</v>
      </c>
      <c r="BD408" s="95">
        <v>0</v>
      </c>
      <c r="BE408" s="95">
        <v>0</v>
      </c>
      <c r="BF408" s="95">
        <v>0</v>
      </c>
      <c r="BG408" s="95">
        <v>0</v>
      </c>
      <c r="BH408" s="95">
        <v>0</v>
      </c>
      <c r="BI408" s="94">
        <f t="shared" si="90"/>
        <v>7</v>
      </c>
      <c r="BJ408" s="98">
        <f t="shared" si="91"/>
        <v>7</v>
      </c>
      <c r="BK408" s="98">
        <f t="shared" si="92"/>
        <v>0</v>
      </c>
      <c r="BL408" s="98">
        <f t="shared" si="93"/>
        <v>0</v>
      </c>
      <c r="BM408" s="98">
        <f t="shared" si="94"/>
        <v>0</v>
      </c>
      <c r="BN408" s="98">
        <f t="shared" si="95"/>
        <v>0</v>
      </c>
      <c r="BO408" s="98">
        <f t="shared" si="96"/>
        <v>0</v>
      </c>
      <c r="BP408" s="98">
        <f t="shared" si="97"/>
        <v>0</v>
      </c>
      <c r="BQ408" s="99">
        <f t="shared" si="98"/>
        <v>7</v>
      </c>
      <c r="BR408" s="94">
        <v>59</v>
      </c>
      <c r="BS408" s="94" t="str">
        <f t="shared" si="88"/>
        <v>Francey</v>
      </c>
      <c r="BT408" s="94" t="str">
        <f t="shared" si="89"/>
        <v>Eric</v>
      </c>
      <c r="BV408" s="94"/>
      <c r="BW408" s="94"/>
    </row>
    <row r="409" spans="1:75" x14ac:dyDescent="0.25">
      <c r="A409" s="15">
        <v>1964</v>
      </c>
      <c r="B409" s="95" t="s">
        <v>4261</v>
      </c>
      <c r="C409" s="95" t="s">
        <v>4262</v>
      </c>
      <c r="D409" s="39" t="s">
        <v>4263</v>
      </c>
      <c r="E409" s="95">
        <v>0</v>
      </c>
      <c r="F409" s="95">
        <v>0</v>
      </c>
      <c r="G409" s="95">
        <v>0</v>
      </c>
      <c r="H409" s="95">
        <v>0</v>
      </c>
      <c r="I409" s="95">
        <v>0</v>
      </c>
      <c r="J409" s="95">
        <v>0</v>
      </c>
      <c r="K409" s="95">
        <v>0</v>
      </c>
      <c r="L409" s="95">
        <v>0</v>
      </c>
      <c r="M409" s="95">
        <v>0</v>
      </c>
      <c r="N409" s="95">
        <v>0</v>
      </c>
      <c r="O409" s="95">
        <v>0</v>
      </c>
      <c r="P409" s="95">
        <v>0</v>
      </c>
      <c r="Q409" s="95">
        <v>0</v>
      </c>
      <c r="R409" s="95">
        <v>0</v>
      </c>
      <c r="S409" s="95">
        <v>0</v>
      </c>
      <c r="T409" s="95">
        <v>0</v>
      </c>
      <c r="U409" s="95">
        <v>0</v>
      </c>
      <c r="V409" s="95">
        <v>0</v>
      </c>
      <c r="W409" s="95">
        <v>0</v>
      </c>
      <c r="X409" s="95">
        <v>0</v>
      </c>
      <c r="Y409" s="95">
        <v>0</v>
      </c>
      <c r="Z409" s="95">
        <v>0</v>
      </c>
      <c r="AA409" s="95">
        <v>0</v>
      </c>
      <c r="AB409" s="95">
        <v>0</v>
      </c>
      <c r="AC409" s="95">
        <v>0</v>
      </c>
      <c r="AD409" s="95">
        <v>0</v>
      </c>
      <c r="AE409" s="95">
        <v>0</v>
      </c>
      <c r="AF409" s="95">
        <v>0</v>
      </c>
      <c r="AG409" s="95">
        <v>0</v>
      </c>
      <c r="AH409" s="95">
        <v>0</v>
      </c>
      <c r="AI409" s="95">
        <v>0</v>
      </c>
      <c r="AJ409" s="95">
        <v>0</v>
      </c>
      <c r="AK409" s="95">
        <v>7</v>
      </c>
      <c r="AL409" s="95">
        <v>0</v>
      </c>
      <c r="AM409" s="95">
        <v>0</v>
      </c>
      <c r="AN409" s="95">
        <v>0</v>
      </c>
      <c r="AO409" s="95">
        <v>0</v>
      </c>
      <c r="AP409" s="95">
        <v>0</v>
      </c>
      <c r="AQ409" s="95">
        <v>0</v>
      </c>
      <c r="AR409" s="95">
        <v>0</v>
      </c>
      <c r="AS409" s="95">
        <v>0</v>
      </c>
      <c r="AT409" s="95">
        <v>0</v>
      </c>
      <c r="AU409" s="95">
        <v>0</v>
      </c>
      <c r="AV409" s="95">
        <v>0</v>
      </c>
      <c r="AW409" s="95">
        <v>0</v>
      </c>
      <c r="AX409" s="95">
        <v>0</v>
      </c>
      <c r="AY409" s="95">
        <v>0</v>
      </c>
      <c r="AZ409" s="95">
        <v>0</v>
      </c>
      <c r="BA409" s="95">
        <v>0</v>
      </c>
      <c r="BB409" s="95">
        <v>0</v>
      </c>
      <c r="BC409" s="95">
        <v>0</v>
      </c>
      <c r="BD409" s="95">
        <v>0</v>
      </c>
      <c r="BE409" s="95">
        <v>0</v>
      </c>
      <c r="BF409" s="95">
        <v>0</v>
      </c>
      <c r="BG409" s="95">
        <v>0</v>
      </c>
      <c r="BH409" s="95">
        <v>0</v>
      </c>
      <c r="BI409" s="94">
        <f t="shared" si="90"/>
        <v>7</v>
      </c>
      <c r="BJ409" s="98">
        <f t="shared" si="91"/>
        <v>7</v>
      </c>
      <c r="BK409" s="98">
        <f t="shared" si="92"/>
        <v>0</v>
      </c>
      <c r="BL409" s="98">
        <f t="shared" si="93"/>
        <v>0</v>
      </c>
      <c r="BM409" s="98">
        <f t="shared" si="94"/>
        <v>0</v>
      </c>
      <c r="BN409" s="98">
        <f t="shared" si="95"/>
        <v>0</v>
      </c>
      <c r="BO409" s="98">
        <f t="shared" si="96"/>
        <v>0</v>
      </c>
      <c r="BP409" s="98">
        <f t="shared" si="97"/>
        <v>0</v>
      </c>
      <c r="BQ409" s="99">
        <f t="shared" si="98"/>
        <v>7</v>
      </c>
      <c r="BR409" s="94">
        <v>59</v>
      </c>
      <c r="BS409" s="94" t="str">
        <f t="shared" si="88"/>
        <v>Giuppone</v>
      </c>
      <c r="BT409" s="94" t="str">
        <f t="shared" si="89"/>
        <v>Dario</v>
      </c>
      <c r="BU409" s="16" t="str">
        <f>D409</f>
        <v>Cernusco Suk Naviglio</v>
      </c>
      <c r="BV409" s="94"/>
      <c r="BW409" s="94"/>
    </row>
    <row r="410" spans="1:75" x14ac:dyDescent="0.25">
      <c r="A410" s="93">
        <v>1964</v>
      </c>
      <c r="B410" s="95" t="s">
        <v>3405</v>
      </c>
      <c r="C410" s="95" t="s">
        <v>3406</v>
      </c>
      <c r="D410" s="96" t="s">
        <v>3407</v>
      </c>
      <c r="E410" s="95">
        <v>0</v>
      </c>
      <c r="F410" s="95">
        <v>0</v>
      </c>
      <c r="G410" s="95">
        <v>0</v>
      </c>
      <c r="H410" s="95">
        <v>0</v>
      </c>
      <c r="I410" s="95">
        <v>0</v>
      </c>
      <c r="J410" s="95">
        <v>0</v>
      </c>
      <c r="K410" s="95">
        <v>0</v>
      </c>
      <c r="L410" s="95">
        <v>0</v>
      </c>
      <c r="M410" s="95">
        <v>0</v>
      </c>
      <c r="N410" s="95">
        <v>0</v>
      </c>
      <c r="O410" s="95">
        <v>0</v>
      </c>
      <c r="P410" s="95">
        <v>0</v>
      </c>
      <c r="Q410" s="95">
        <v>0</v>
      </c>
      <c r="R410" s="95">
        <v>0</v>
      </c>
      <c r="S410" s="95">
        <v>0</v>
      </c>
      <c r="T410" s="95">
        <v>0</v>
      </c>
      <c r="U410" s="95">
        <v>0</v>
      </c>
      <c r="V410" s="95">
        <v>0</v>
      </c>
      <c r="W410" s="95">
        <v>0</v>
      </c>
      <c r="X410" s="95">
        <v>0</v>
      </c>
      <c r="Y410" s="95">
        <v>0</v>
      </c>
      <c r="Z410" s="95">
        <v>0</v>
      </c>
      <c r="AA410" s="95">
        <v>0</v>
      </c>
      <c r="AB410" s="95">
        <v>0</v>
      </c>
      <c r="AC410" s="95">
        <v>0</v>
      </c>
      <c r="AD410" s="95">
        <v>7</v>
      </c>
      <c r="AE410" s="95">
        <v>0</v>
      </c>
      <c r="AF410" s="95">
        <v>0</v>
      </c>
      <c r="AG410" s="95">
        <v>0</v>
      </c>
      <c r="AH410" s="95">
        <v>0</v>
      </c>
      <c r="AI410" s="95">
        <v>0</v>
      </c>
      <c r="AJ410" s="95">
        <v>0</v>
      </c>
      <c r="AK410" s="95">
        <v>0</v>
      </c>
      <c r="AL410" s="95">
        <v>0</v>
      </c>
      <c r="AM410" s="95">
        <v>0</v>
      </c>
      <c r="AN410" s="95">
        <v>0</v>
      </c>
      <c r="AO410" s="95">
        <v>0</v>
      </c>
      <c r="AP410" s="95">
        <v>0</v>
      </c>
      <c r="AQ410" s="95">
        <v>0</v>
      </c>
      <c r="AR410" s="95">
        <v>0</v>
      </c>
      <c r="AS410" s="95">
        <v>0</v>
      </c>
      <c r="AT410" s="95">
        <v>0</v>
      </c>
      <c r="AU410" s="95">
        <v>0</v>
      </c>
      <c r="AV410" s="95">
        <v>0</v>
      </c>
      <c r="AW410" s="95">
        <v>0</v>
      </c>
      <c r="AX410" s="95">
        <v>0</v>
      </c>
      <c r="AY410" s="95">
        <v>0</v>
      </c>
      <c r="AZ410" s="95">
        <v>0</v>
      </c>
      <c r="BA410" s="95">
        <v>0</v>
      </c>
      <c r="BB410" s="95">
        <v>0</v>
      </c>
      <c r="BC410" s="95">
        <v>0</v>
      </c>
      <c r="BD410" s="95">
        <v>0</v>
      </c>
      <c r="BE410" s="95">
        <v>0</v>
      </c>
      <c r="BF410" s="95">
        <v>0</v>
      </c>
      <c r="BG410" s="95">
        <v>0</v>
      </c>
      <c r="BH410" s="95">
        <v>0</v>
      </c>
      <c r="BI410" s="94">
        <f t="shared" si="90"/>
        <v>7</v>
      </c>
      <c r="BJ410" s="98">
        <f t="shared" si="91"/>
        <v>7</v>
      </c>
      <c r="BK410" s="98">
        <f t="shared" si="92"/>
        <v>0</v>
      </c>
      <c r="BL410" s="98">
        <f t="shared" si="93"/>
        <v>0</v>
      </c>
      <c r="BM410" s="98">
        <f t="shared" si="94"/>
        <v>0</v>
      </c>
      <c r="BN410" s="98">
        <f t="shared" si="95"/>
        <v>0</v>
      </c>
      <c r="BO410" s="98">
        <f t="shared" si="96"/>
        <v>0</v>
      </c>
      <c r="BP410" s="98">
        <f t="shared" si="97"/>
        <v>0</v>
      </c>
      <c r="BQ410" s="99">
        <f t="shared" si="98"/>
        <v>7</v>
      </c>
      <c r="BR410" s="94">
        <v>59</v>
      </c>
      <c r="BS410" s="94" t="str">
        <f t="shared" si="88"/>
        <v>Göhner</v>
      </c>
      <c r="BT410" s="94" t="str">
        <f t="shared" si="89"/>
        <v>Bernd</v>
      </c>
      <c r="BU410" s="16" t="str">
        <f>D410</f>
        <v>D-Lichtenwald</v>
      </c>
      <c r="BV410" s="94"/>
      <c r="BW410" s="94"/>
    </row>
    <row r="411" spans="1:75" x14ac:dyDescent="0.25">
      <c r="A411" s="17">
        <v>1963</v>
      </c>
      <c r="B411" s="39" t="s">
        <v>4802</v>
      </c>
      <c r="C411" s="20" t="s">
        <v>573</v>
      </c>
      <c r="D411" s="39" t="s">
        <v>3548</v>
      </c>
      <c r="E411" s="95">
        <v>0</v>
      </c>
      <c r="F411" s="95">
        <v>0</v>
      </c>
      <c r="G411" s="95">
        <v>0</v>
      </c>
      <c r="H411" s="95">
        <v>0</v>
      </c>
      <c r="I411" s="95">
        <v>0</v>
      </c>
      <c r="J411" s="95">
        <v>0</v>
      </c>
      <c r="K411" s="95">
        <v>0</v>
      </c>
      <c r="L411" s="95">
        <v>0</v>
      </c>
      <c r="M411" s="95">
        <v>0</v>
      </c>
      <c r="N411" s="95">
        <v>0</v>
      </c>
      <c r="O411" s="95">
        <v>0</v>
      </c>
      <c r="P411" s="95">
        <v>0</v>
      </c>
      <c r="Q411" s="95">
        <v>0</v>
      </c>
      <c r="R411" s="95">
        <v>0</v>
      </c>
      <c r="S411" s="95">
        <v>0</v>
      </c>
      <c r="T411" s="95">
        <v>0</v>
      </c>
      <c r="U411" s="95">
        <v>0</v>
      </c>
      <c r="V411" s="95">
        <v>0</v>
      </c>
      <c r="W411" s="95">
        <v>0</v>
      </c>
      <c r="X411" s="95">
        <v>0</v>
      </c>
      <c r="Y411" s="95">
        <v>0</v>
      </c>
      <c r="Z411" s="95">
        <v>0</v>
      </c>
      <c r="AA411" s="95">
        <v>0</v>
      </c>
      <c r="AB411" s="95">
        <v>0</v>
      </c>
      <c r="AC411" s="95">
        <v>0</v>
      </c>
      <c r="AD411" s="95">
        <v>0</v>
      </c>
      <c r="AE411" s="95">
        <v>0</v>
      </c>
      <c r="AF411" s="95">
        <v>0</v>
      </c>
      <c r="AG411" s="95">
        <v>0</v>
      </c>
      <c r="AH411" s="95">
        <v>0</v>
      </c>
      <c r="AI411" s="95">
        <v>0</v>
      </c>
      <c r="AJ411" s="95">
        <v>0</v>
      </c>
      <c r="AK411" s="95">
        <v>0</v>
      </c>
      <c r="AL411" s="95">
        <v>0</v>
      </c>
      <c r="AM411" s="95">
        <v>0</v>
      </c>
      <c r="AN411" s="95">
        <v>0</v>
      </c>
      <c r="AO411" s="95">
        <v>0</v>
      </c>
      <c r="AP411" s="95">
        <v>0</v>
      </c>
      <c r="AQ411" s="95">
        <v>0</v>
      </c>
      <c r="AR411" s="95">
        <v>0</v>
      </c>
      <c r="AS411" s="95">
        <v>0</v>
      </c>
      <c r="AT411" s="95">
        <v>7</v>
      </c>
      <c r="AU411" s="95">
        <v>0</v>
      </c>
      <c r="AV411" s="95">
        <v>0</v>
      </c>
      <c r="AW411" s="95">
        <v>0</v>
      </c>
      <c r="AX411" s="95">
        <v>0</v>
      </c>
      <c r="AY411" s="95">
        <v>0</v>
      </c>
      <c r="AZ411" s="95">
        <v>0</v>
      </c>
      <c r="BA411" s="95">
        <v>0</v>
      </c>
      <c r="BB411" s="95">
        <v>0</v>
      </c>
      <c r="BC411" s="95">
        <v>0</v>
      </c>
      <c r="BD411" s="95">
        <v>0</v>
      </c>
      <c r="BE411" s="95">
        <v>0</v>
      </c>
      <c r="BF411" s="95">
        <v>0</v>
      </c>
      <c r="BG411" s="95">
        <v>0</v>
      </c>
      <c r="BH411" s="95">
        <v>0</v>
      </c>
      <c r="BI411" s="94">
        <f t="shared" si="90"/>
        <v>7</v>
      </c>
      <c r="BJ411" s="98">
        <f t="shared" si="91"/>
        <v>7</v>
      </c>
      <c r="BK411" s="98">
        <f t="shared" si="92"/>
        <v>0</v>
      </c>
      <c r="BL411" s="98">
        <f t="shared" si="93"/>
        <v>0</v>
      </c>
      <c r="BM411" s="98">
        <f t="shared" si="94"/>
        <v>0</v>
      </c>
      <c r="BN411" s="98">
        <f t="shared" si="95"/>
        <v>0</v>
      </c>
      <c r="BO411" s="98">
        <f t="shared" si="96"/>
        <v>0</v>
      </c>
      <c r="BP411" s="98">
        <f t="shared" si="97"/>
        <v>0</v>
      </c>
      <c r="BQ411" s="99">
        <f t="shared" si="98"/>
        <v>7</v>
      </c>
      <c r="BR411" s="94">
        <v>59</v>
      </c>
      <c r="BS411" s="94" t="str">
        <f t="shared" si="88"/>
        <v>Hanselmann</v>
      </c>
      <c r="BT411" s="94" t="str">
        <f t="shared" si="89"/>
        <v>Christian</v>
      </c>
      <c r="BU411" s="16" t="str">
        <f>D411</f>
        <v>Gelterkinden</v>
      </c>
      <c r="BW411" s="94"/>
    </row>
    <row r="412" spans="1:75" x14ac:dyDescent="0.25">
      <c r="A412" s="93">
        <v>1968</v>
      </c>
      <c r="B412" s="95" t="s">
        <v>2749</v>
      </c>
      <c r="C412" s="95" t="s">
        <v>681</v>
      </c>
      <c r="D412" s="96"/>
      <c r="E412" s="95">
        <v>0</v>
      </c>
      <c r="F412" s="95">
        <v>0</v>
      </c>
      <c r="G412" s="95">
        <v>0</v>
      </c>
      <c r="H412" s="95">
        <v>0</v>
      </c>
      <c r="I412" s="95">
        <v>0</v>
      </c>
      <c r="J412" s="95">
        <v>0</v>
      </c>
      <c r="K412" s="95">
        <v>0</v>
      </c>
      <c r="L412" s="95">
        <v>0</v>
      </c>
      <c r="M412" s="95">
        <v>0</v>
      </c>
      <c r="N412" s="95">
        <v>0</v>
      </c>
      <c r="O412" s="95">
        <v>0</v>
      </c>
      <c r="P412" s="95">
        <v>0</v>
      </c>
      <c r="Q412" s="95">
        <v>0</v>
      </c>
      <c r="R412" s="95">
        <v>0</v>
      </c>
      <c r="S412" s="95">
        <v>0</v>
      </c>
      <c r="T412" s="95">
        <v>0</v>
      </c>
      <c r="U412" s="95">
        <v>0</v>
      </c>
      <c r="V412" s="95">
        <v>7</v>
      </c>
      <c r="W412" s="95">
        <v>0</v>
      </c>
      <c r="X412" s="95">
        <v>0</v>
      </c>
      <c r="Y412" s="95">
        <v>0</v>
      </c>
      <c r="Z412" s="95">
        <v>0</v>
      </c>
      <c r="AA412" s="95">
        <v>0</v>
      </c>
      <c r="AB412" s="95">
        <v>0</v>
      </c>
      <c r="AC412" s="95">
        <v>0</v>
      </c>
      <c r="AD412" s="95">
        <v>0</v>
      </c>
      <c r="AE412" s="95">
        <v>0</v>
      </c>
      <c r="AF412" s="95">
        <v>0</v>
      </c>
      <c r="AG412" s="95">
        <v>0</v>
      </c>
      <c r="AH412" s="95">
        <v>0</v>
      </c>
      <c r="AI412" s="95">
        <v>0</v>
      </c>
      <c r="AJ412" s="95">
        <v>0</v>
      </c>
      <c r="AK412" s="95">
        <v>0</v>
      </c>
      <c r="AL412" s="95">
        <v>0</v>
      </c>
      <c r="AM412" s="95">
        <v>0</v>
      </c>
      <c r="AN412" s="95">
        <v>0</v>
      </c>
      <c r="AO412" s="95">
        <v>0</v>
      </c>
      <c r="AP412" s="95">
        <v>0</v>
      </c>
      <c r="AQ412" s="95">
        <v>0</v>
      </c>
      <c r="AR412" s="95">
        <v>0</v>
      </c>
      <c r="AS412" s="95">
        <v>0</v>
      </c>
      <c r="AT412" s="95">
        <v>0</v>
      </c>
      <c r="AU412" s="95">
        <v>0</v>
      </c>
      <c r="AV412" s="95">
        <v>0</v>
      </c>
      <c r="AW412" s="95">
        <v>0</v>
      </c>
      <c r="AX412" s="95">
        <v>0</v>
      </c>
      <c r="AY412" s="95">
        <v>0</v>
      </c>
      <c r="AZ412" s="95">
        <v>0</v>
      </c>
      <c r="BA412" s="95">
        <v>0</v>
      </c>
      <c r="BB412" s="95">
        <v>0</v>
      </c>
      <c r="BC412" s="95">
        <v>0</v>
      </c>
      <c r="BD412" s="95">
        <v>0</v>
      </c>
      <c r="BE412" s="95">
        <v>0</v>
      </c>
      <c r="BF412" s="95">
        <v>0</v>
      </c>
      <c r="BG412" s="95">
        <v>0</v>
      </c>
      <c r="BH412" s="95">
        <v>0</v>
      </c>
      <c r="BI412" s="94">
        <f t="shared" si="90"/>
        <v>7</v>
      </c>
      <c r="BJ412" s="98">
        <f t="shared" si="91"/>
        <v>7</v>
      </c>
      <c r="BK412" s="98">
        <f t="shared" si="92"/>
        <v>0</v>
      </c>
      <c r="BL412" s="98">
        <f t="shared" si="93"/>
        <v>0</v>
      </c>
      <c r="BM412" s="98">
        <f t="shared" si="94"/>
        <v>0</v>
      </c>
      <c r="BN412" s="98">
        <f t="shared" si="95"/>
        <v>0</v>
      </c>
      <c r="BO412" s="98">
        <f t="shared" si="96"/>
        <v>0</v>
      </c>
      <c r="BP412" s="98">
        <f t="shared" si="97"/>
        <v>0</v>
      </c>
      <c r="BQ412" s="99">
        <f t="shared" si="98"/>
        <v>7</v>
      </c>
      <c r="BR412" s="94">
        <v>59</v>
      </c>
      <c r="BS412" s="94" t="str">
        <f t="shared" si="88"/>
        <v>Jacquier</v>
      </c>
      <c r="BT412" s="94" t="str">
        <f t="shared" si="89"/>
        <v>Yves</v>
      </c>
      <c r="BV412" s="94"/>
      <c r="BW412" s="94"/>
    </row>
    <row r="413" spans="1:75" x14ac:dyDescent="0.25">
      <c r="A413" s="93">
        <v>1967</v>
      </c>
      <c r="B413" s="94" t="s">
        <v>333</v>
      </c>
      <c r="C413" s="95" t="s">
        <v>371</v>
      </c>
      <c r="D413" s="96" t="s">
        <v>1348</v>
      </c>
      <c r="E413" s="95">
        <v>0</v>
      </c>
      <c r="F413" s="95">
        <v>0</v>
      </c>
      <c r="G413" s="95">
        <v>0</v>
      </c>
      <c r="H413" s="95">
        <v>0</v>
      </c>
      <c r="I413" s="95">
        <v>0</v>
      </c>
      <c r="J413" s="95">
        <v>0</v>
      </c>
      <c r="K413" s="95">
        <v>0</v>
      </c>
      <c r="L413" s="95">
        <v>0</v>
      </c>
      <c r="M413" s="95">
        <v>0</v>
      </c>
      <c r="N413" s="95">
        <v>0</v>
      </c>
      <c r="O413" s="95">
        <v>0</v>
      </c>
      <c r="P413" s="95">
        <v>0</v>
      </c>
      <c r="Q413" s="95">
        <v>0</v>
      </c>
      <c r="R413" s="95">
        <v>7</v>
      </c>
      <c r="S413" s="95">
        <v>0</v>
      </c>
      <c r="T413" s="95">
        <v>0</v>
      </c>
      <c r="U413" s="95">
        <v>0</v>
      </c>
      <c r="V413" s="95">
        <v>0</v>
      </c>
      <c r="W413" s="95">
        <v>0</v>
      </c>
      <c r="X413" s="95">
        <v>0</v>
      </c>
      <c r="Y413" s="95">
        <v>0</v>
      </c>
      <c r="Z413" s="95">
        <v>0</v>
      </c>
      <c r="AA413" s="95">
        <v>0</v>
      </c>
      <c r="AB413" s="95">
        <v>0</v>
      </c>
      <c r="AC413" s="95">
        <v>0</v>
      </c>
      <c r="AD413" s="95">
        <v>0</v>
      </c>
      <c r="AE413" s="95">
        <v>0</v>
      </c>
      <c r="AF413" s="95">
        <v>0</v>
      </c>
      <c r="AG413" s="95">
        <v>0</v>
      </c>
      <c r="AH413" s="95">
        <v>0</v>
      </c>
      <c r="AI413" s="95">
        <v>0</v>
      </c>
      <c r="AJ413" s="95">
        <v>0</v>
      </c>
      <c r="AK413" s="95">
        <v>0</v>
      </c>
      <c r="AL413" s="95">
        <v>0</v>
      </c>
      <c r="AM413" s="95">
        <v>0</v>
      </c>
      <c r="AN413" s="95">
        <v>0</v>
      </c>
      <c r="AO413" s="95">
        <v>0</v>
      </c>
      <c r="AP413" s="95">
        <v>0</v>
      </c>
      <c r="AQ413" s="95">
        <v>0</v>
      </c>
      <c r="AR413" s="95">
        <v>0</v>
      </c>
      <c r="AS413" s="95">
        <v>0</v>
      </c>
      <c r="AT413" s="95">
        <v>0</v>
      </c>
      <c r="AU413" s="95">
        <v>0</v>
      </c>
      <c r="AV413" s="95">
        <v>0</v>
      </c>
      <c r="AW413" s="95">
        <v>0</v>
      </c>
      <c r="AX413" s="95">
        <v>0</v>
      </c>
      <c r="AY413" s="95">
        <v>0</v>
      </c>
      <c r="AZ413" s="95">
        <v>0</v>
      </c>
      <c r="BA413" s="95">
        <v>0</v>
      </c>
      <c r="BB413" s="95">
        <v>0</v>
      </c>
      <c r="BC413" s="95">
        <v>0</v>
      </c>
      <c r="BD413" s="95">
        <v>0</v>
      </c>
      <c r="BE413" s="95">
        <v>0</v>
      </c>
      <c r="BF413" s="95">
        <v>0</v>
      </c>
      <c r="BG413" s="95">
        <v>0</v>
      </c>
      <c r="BH413" s="95">
        <v>0</v>
      </c>
      <c r="BI413" s="94">
        <f t="shared" si="90"/>
        <v>7</v>
      </c>
      <c r="BJ413" s="98">
        <f t="shared" si="91"/>
        <v>7</v>
      </c>
      <c r="BK413" s="98">
        <f t="shared" si="92"/>
        <v>0</v>
      </c>
      <c r="BL413" s="98">
        <f t="shared" si="93"/>
        <v>0</v>
      </c>
      <c r="BM413" s="98">
        <f t="shared" si="94"/>
        <v>0</v>
      </c>
      <c r="BN413" s="98">
        <f t="shared" si="95"/>
        <v>0</v>
      </c>
      <c r="BO413" s="98">
        <f t="shared" si="96"/>
        <v>0</v>
      </c>
      <c r="BP413" s="98">
        <f t="shared" si="97"/>
        <v>0</v>
      </c>
      <c r="BQ413" s="99">
        <f t="shared" si="98"/>
        <v>7</v>
      </c>
      <c r="BR413" s="94">
        <v>59</v>
      </c>
      <c r="BS413" s="94" t="str">
        <f t="shared" si="88"/>
        <v>Matthias</v>
      </c>
      <c r="BT413" s="94" t="str">
        <f t="shared" si="89"/>
        <v>Michaël</v>
      </c>
      <c r="BU413" s="16" t="str">
        <f t="shared" ref="BU413:BU419" si="100">D413</f>
        <v>Bern</v>
      </c>
      <c r="BV413" s="94"/>
      <c r="BW413" s="94"/>
    </row>
    <row r="414" spans="1:75" x14ac:dyDescent="0.25">
      <c r="A414" s="17">
        <v>1965</v>
      </c>
      <c r="B414" s="39" t="s">
        <v>4825</v>
      </c>
      <c r="C414" s="20" t="s">
        <v>573</v>
      </c>
      <c r="D414" s="39" t="s">
        <v>4826</v>
      </c>
      <c r="E414" s="95">
        <v>0</v>
      </c>
      <c r="F414" s="95">
        <v>0</v>
      </c>
      <c r="G414" s="95">
        <v>0</v>
      </c>
      <c r="H414" s="95">
        <v>0</v>
      </c>
      <c r="I414" s="95">
        <v>0</v>
      </c>
      <c r="J414" s="95">
        <v>0</v>
      </c>
      <c r="K414" s="95">
        <v>0</v>
      </c>
      <c r="L414" s="95">
        <v>0</v>
      </c>
      <c r="M414" s="95">
        <v>0</v>
      </c>
      <c r="N414" s="95">
        <v>0</v>
      </c>
      <c r="O414" s="95">
        <v>0</v>
      </c>
      <c r="P414" s="95">
        <v>0</v>
      </c>
      <c r="Q414" s="95">
        <v>0</v>
      </c>
      <c r="R414" s="95">
        <v>0</v>
      </c>
      <c r="S414" s="95">
        <v>0</v>
      </c>
      <c r="T414" s="95">
        <v>0</v>
      </c>
      <c r="U414" s="95">
        <v>0</v>
      </c>
      <c r="V414" s="95">
        <v>0</v>
      </c>
      <c r="W414" s="95">
        <v>0</v>
      </c>
      <c r="X414" s="95">
        <v>0</v>
      </c>
      <c r="Y414" s="95">
        <v>0</v>
      </c>
      <c r="Z414" s="95">
        <v>0</v>
      </c>
      <c r="AA414" s="95">
        <v>0</v>
      </c>
      <c r="AB414" s="95">
        <v>0</v>
      </c>
      <c r="AC414" s="95">
        <v>0</v>
      </c>
      <c r="AD414" s="95">
        <v>0</v>
      </c>
      <c r="AE414" s="95">
        <v>0</v>
      </c>
      <c r="AF414" s="95">
        <v>0</v>
      </c>
      <c r="AG414" s="95">
        <v>0</v>
      </c>
      <c r="AH414" s="95">
        <v>0</v>
      </c>
      <c r="AI414" s="95">
        <v>0</v>
      </c>
      <c r="AJ414" s="95">
        <v>0</v>
      </c>
      <c r="AK414" s="95">
        <v>0</v>
      </c>
      <c r="AL414" s="95">
        <v>0</v>
      </c>
      <c r="AM414" s="95">
        <v>0</v>
      </c>
      <c r="AN414" s="95">
        <v>0</v>
      </c>
      <c r="AO414" s="95">
        <v>0</v>
      </c>
      <c r="AP414" s="95">
        <v>0</v>
      </c>
      <c r="AQ414" s="95">
        <v>0</v>
      </c>
      <c r="AR414" s="95">
        <v>0</v>
      </c>
      <c r="AS414" s="95">
        <v>0</v>
      </c>
      <c r="AT414" s="95">
        <v>0</v>
      </c>
      <c r="AU414" s="95">
        <v>7</v>
      </c>
      <c r="AV414" s="95">
        <v>0</v>
      </c>
      <c r="AW414" s="95">
        <v>0</v>
      </c>
      <c r="AX414" s="95">
        <v>0</v>
      </c>
      <c r="AY414" s="95">
        <v>0</v>
      </c>
      <c r="AZ414" s="95">
        <v>0</v>
      </c>
      <c r="BA414" s="95">
        <v>0</v>
      </c>
      <c r="BB414" s="95">
        <v>0</v>
      </c>
      <c r="BC414" s="95">
        <v>0</v>
      </c>
      <c r="BD414" s="95">
        <v>0</v>
      </c>
      <c r="BE414" s="95">
        <v>0</v>
      </c>
      <c r="BF414" s="95">
        <v>0</v>
      </c>
      <c r="BG414" s="95">
        <v>0</v>
      </c>
      <c r="BH414" s="95">
        <v>0</v>
      </c>
      <c r="BI414" s="94">
        <f t="shared" si="90"/>
        <v>7</v>
      </c>
      <c r="BJ414" s="98">
        <f t="shared" si="91"/>
        <v>7</v>
      </c>
      <c r="BK414" s="98">
        <f t="shared" si="92"/>
        <v>0</v>
      </c>
      <c r="BL414" s="98">
        <f t="shared" si="93"/>
        <v>0</v>
      </c>
      <c r="BM414" s="98">
        <f t="shared" si="94"/>
        <v>0</v>
      </c>
      <c r="BN414" s="98">
        <f t="shared" si="95"/>
        <v>0</v>
      </c>
      <c r="BO414" s="98">
        <f t="shared" si="96"/>
        <v>0</v>
      </c>
      <c r="BP414" s="98">
        <f t="shared" si="97"/>
        <v>0</v>
      </c>
      <c r="BQ414" s="99">
        <f t="shared" si="98"/>
        <v>7</v>
      </c>
      <c r="BR414" s="94">
        <v>59</v>
      </c>
      <c r="BS414" s="94" t="str">
        <f t="shared" si="88"/>
        <v>Matzinger</v>
      </c>
      <c r="BT414" s="94" t="str">
        <f t="shared" si="89"/>
        <v>Christian</v>
      </c>
      <c r="BU414" s="16" t="str">
        <f t="shared" si="100"/>
        <v>Saland</v>
      </c>
      <c r="BW414" s="94"/>
    </row>
    <row r="415" spans="1:75" x14ac:dyDescent="0.25">
      <c r="A415" s="93">
        <v>1966</v>
      </c>
      <c r="B415" s="95" t="s">
        <v>875</v>
      </c>
      <c r="C415" s="95" t="s">
        <v>41</v>
      </c>
      <c r="D415" s="96" t="s">
        <v>343</v>
      </c>
      <c r="E415" s="95">
        <v>0</v>
      </c>
      <c r="F415" s="95">
        <v>0</v>
      </c>
      <c r="G415" s="95">
        <v>0</v>
      </c>
      <c r="H415" s="95">
        <v>0</v>
      </c>
      <c r="I415" s="95">
        <v>7</v>
      </c>
      <c r="J415" s="95">
        <v>0</v>
      </c>
      <c r="K415" s="95">
        <v>0</v>
      </c>
      <c r="L415" s="95">
        <v>0</v>
      </c>
      <c r="M415" s="95">
        <v>0</v>
      </c>
      <c r="N415" s="95">
        <v>0</v>
      </c>
      <c r="O415" s="95">
        <v>0</v>
      </c>
      <c r="P415" s="95">
        <v>0</v>
      </c>
      <c r="Q415" s="95">
        <v>0</v>
      </c>
      <c r="R415" s="95">
        <v>0</v>
      </c>
      <c r="S415" s="95">
        <v>0</v>
      </c>
      <c r="T415" s="95">
        <v>0</v>
      </c>
      <c r="U415" s="95">
        <v>0</v>
      </c>
      <c r="V415" s="95">
        <v>0</v>
      </c>
      <c r="W415" s="95">
        <v>0</v>
      </c>
      <c r="X415" s="95">
        <v>0</v>
      </c>
      <c r="Y415" s="95">
        <v>0</v>
      </c>
      <c r="Z415" s="95">
        <v>0</v>
      </c>
      <c r="AA415" s="95">
        <v>0</v>
      </c>
      <c r="AB415" s="95">
        <v>0</v>
      </c>
      <c r="AC415" s="95">
        <v>0</v>
      </c>
      <c r="AD415" s="95">
        <v>0</v>
      </c>
      <c r="AE415" s="95">
        <v>0</v>
      </c>
      <c r="AF415" s="95">
        <v>0</v>
      </c>
      <c r="AG415" s="95">
        <v>0</v>
      </c>
      <c r="AH415" s="95">
        <v>0</v>
      </c>
      <c r="AI415" s="95">
        <v>0</v>
      </c>
      <c r="AJ415" s="95">
        <v>0</v>
      </c>
      <c r="AK415" s="95">
        <v>0</v>
      </c>
      <c r="AL415" s="95">
        <v>0</v>
      </c>
      <c r="AM415" s="95">
        <v>0</v>
      </c>
      <c r="AN415" s="95">
        <v>0</v>
      </c>
      <c r="AO415" s="95">
        <v>0</v>
      </c>
      <c r="AP415" s="95">
        <v>0</v>
      </c>
      <c r="AQ415" s="95">
        <v>0</v>
      </c>
      <c r="AR415" s="95">
        <v>0</v>
      </c>
      <c r="AS415" s="95">
        <v>0</v>
      </c>
      <c r="AT415" s="95">
        <v>0</v>
      </c>
      <c r="AU415" s="95">
        <v>0</v>
      </c>
      <c r="AV415" s="95">
        <v>0</v>
      </c>
      <c r="AW415" s="95">
        <v>0</v>
      </c>
      <c r="AX415" s="95">
        <v>0</v>
      </c>
      <c r="AY415" s="95">
        <v>0</v>
      </c>
      <c r="AZ415" s="95">
        <v>0</v>
      </c>
      <c r="BA415" s="95">
        <v>0</v>
      </c>
      <c r="BB415" s="95">
        <v>0</v>
      </c>
      <c r="BC415" s="95">
        <v>0</v>
      </c>
      <c r="BD415" s="95">
        <v>0</v>
      </c>
      <c r="BE415" s="95">
        <v>0</v>
      </c>
      <c r="BF415" s="95">
        <v>0</v>
      </c>
      <c r="BG415" s="95">
        <v>0</v>
      </c>
      <c r="BH415" s="95">
        <v>0</v>
      </c>
      <c r="BI415" s="94">
        <f t="shared" si="90"/>
        <v>7</v>
      </c>
      <c r="BJ415" s="98">
        <f t="shared" si="91"/>
        <v>7</v>
      </c>
      <c r="BK415" s="98">
        <f t="shared" si="92"/>
        <v>0</v>
      </c>
      <c r="BL415" s="98">
        <f t="shared" si="93"/>
        <v>0</v>
      </c>
      <c r="BM415" s="98">
        <f t="shared" si="94"/>
        <v>0</v>
      </c>
      <c r="BN415" s="98">
        <f t="shared" si="95"/>
        <v>0</v>
      </c>
      <c r="BO415" s="98">
        <f t="shared" si="96"/>
        <v>0</v>
      </c>
      <c r="BP415" s="98">
        <f t="shared" si="97"/>
        <v>0</v>
      </c>
      <c r="BQ415" s="99">
        <f t="shared" si="98"/>
        <v>7</v>
      </c>
      <c r="BR415" s="94">
        <v>59</v>
      </c>
      <c r="BS415" s="94" t="str">
        <f t="shared" si="88"/>
        <v>Morisid</v>
      </c>
      <c r="BT415" s="94" t="str">
        <f t="shared" si="89"/>
        <v>Daniel</v>
      </c>
      <c r="BU415" s="16" t="str">
        <f t="shared" si="100"/>
        <v>Collombey</v>
      </c>
      <c r="BV415" s="94"/>
      <c r="BW415" s="94"/>
    </row>
    <row r="416" spans="1:75" x14ac:dyDescent="0.25">
      <c r="A416" s="93">
        <v>1964</v>
      </c>
      <c r="B416" s="95" t="s">
        <v>1327</v>
      </c>
      <c r="C416" s="95" t="s">
        <v>612</v>
      </c>
      <c r="D416" s="96" t="s">
        <v>3831</v>
      </c>
      <c r="E416" s="95">
        <v>0</v>
      </c>
      <c r="F416" s="95">
        <v>0</v>
      </c>
      <c r="G416" s="95">
        <v>0</v>
      </c>
      <c r="H416" s="95">
        <v>0</v>
      </c>
      <c r="I416" s="95">
        <v>0</v>
      </c>
      <c r="J416" s="95">
        <v>0</v>
      </c>
      <c r="K416" s="95">
        <v>0</v>
      </c>
      <c r="L416" s="95">
        <v>0</v>
      </c>
      <c r="M416" s="95">
        <v>0</v>
      </c>
      <c r="N416" s="95">
        <v>0</v>
      </c>
      <c r="O416" s="95">
        <v>0</v>
      </c>
      <c r="P416" s="95">
        <v>0</v>
      </c>
      <c r="Q416" s="95">
        <v>0</v>
      </c>
      <c r="R416" s="95">
        <v>0</v>
      </c>
      <c r="S416" s="95">
        <v>0</v>
      </c>
      <c r="T416" s="95">
        <v>0</v>
      </c>
      <c r="U416" s="95">
        <v>0</v>
      </c>
      <c r="V416" s="95">
        <v>0</v>
      </c>
      <c r="W416" s="95">
        <v>0</v>
      </c>
      <c r="X416" s="95">
        <v>0</v>
      </c>
      <c r="Y416" s="95">
        <v>0</v>
      </c>
      <c r="Z416" s="95">
        <v>0</v>
      </c>
      <c r="AA416" s="95">
        <v>0</v>
      </c>
      <c r="AB416" s="95">
        <v>0</v>
      </c>
      <c r="AC416" s="95">
        <v>0</v>
      </c>
      <c r="AD416" s="95">
        <v>0</v>
      </c>
      <c r="AE416" s="95">
        <v>0</v>
      </c>
      <c r="AF416" s="95">
        <v>0</v>
      </c>
      <c r="AG416" s="95">
        <v>0</v>
      </c>
      <c r="AH416" s="95">
        <v>0</v>
      </c>
      <c r="AI416" s="95">
        <v>7</v>
      </c>
      <c r="AJ416" s="95">
        <v>0</v>
      </c>
      <c r="AK416" s="95">
        <v>0</v>
      </c>
      <c r="AL416" s="95">
        <v>0</v>
      </c>
      <c r="AM416" s="95">
        <v>0</v>
      </c>
      <c r="AN416" s="95">
        <v>0</v>
      </c>
      <c r="AO416" s="95">
        <v>0</v>
      </c>
      <c r="AP416" s="95">
        <v>0</v>
      </c>
      <c r="AQ416" s="95">
        <v>0</v>
      </c>
      <c r="AR416" s="95">
        <v>0</v>
      </c>
      <c r="AS416" s="95">
        <v>0</v>
      </c>
      <c r="AT416" s="95">
        <v>0</v>
      </c>
      <c r="AU416" s="95">
        <v>0</v>
      </c>
      <c r="AV416" s="95">
        <v>0</v>
      </c>
      <c r="AW416" s="95">
        <v>0</v>
      </c>
      <c r="AX416" s="95">
        <v>0</v>
      </c>
      <c r="AY416" s="95">
        <v>0</v>
      </c>
      <c r="AZ416" s="95">
        <v>0</v>
      </c>
      <c r="BA416" s="95">
        <v>0</v>
      </c>
      <c r="BB416" s="95">
        <v>0</v>
      </c>
      <c r="BC416" s="95">
        <v>0</v>
      </c>
      <c r="BD416" s="95">
        <v>0</v>
      </c>
      <c r="BE416" s="95">
        <v>0</v>
      </c>
      <c r="BF416" s="95">
        <v>0</v>
      </c>
      <c r="BG416" s="95">
        <v>0</v>
      </c>
      <c r="BH416" s="95">
        <v>0</v>
      </c>
      <c r="BI416" s="94">
        <f t="shared" si="90"/>
        <v>7</v>
      </c>
      <c r="BJ416" s="98">
        <f t="shared" si="91"/>
        <v>7</v>
      </c>
      <c r="BK416" s="98">
        <f t="shared" si="92"/>
        <v>0</v>
      </c>
      <c r="BL416" s="98">
        <f t="shared" si="93"/>
        <v>0</v>
      </c>
      <c r="BM416" s="98">
        <f t="shared" si="94"/>
        <v>0</v>
      </c>
      <c r="BN416" s="98">
        <f t="shared" si="95"/>
        <v>0</v>
      </c>
      <c r="BO416" s="98">
        <f t="shared" si="96"/>
        <v>0</v>
      </c>
      <c r="BP416" s="98">
        <f t="shared" si="97"/>
        <v>0</v>
      </c>
      <c r="BQ416" s="99">
        <f t="shared" si="98"/>
        <v>7</v>
      </c>
      <c r="BR416" s="94">
        <v>59</v>
      </c>
      <c r="BS416" s="94" t="str">
        <f t="shared" si="88"/>
        <v>Noël</v>
      </c>
      <c r="BT416" s="94" t="str">
        <f t="shared" si="89"/>
        <v>Roland</v>
      </c>
      <c r="BU416" s="16" t="str">
        <f t="shared" si="100"/>
        <v>Poliez le Grand</v>
      </c>
      <c r="BV416" s="94"/>
      <c r="BW416" s="94"/>
    </row>
    <row r="417" spans="1:75" x14ac:dyDescent="0.25">
      <c r="A417" s="17">
        <v>1972</v>
      </c>
      <c r="B417" s="39" t="s">
        <v>1163</v>
      </c>
      <c r="C417" s="20" t="s">
        <v>101</v>
      </c>
      <c r="D417" s="39" t="s">
        <v>5067</v>
      </c>
      <c r="E417" s="95">
        <v>0</v>
      </c>
      <c r="F417" s="95">
        <v>0</v>
      </c>
      <c r="G417" s="95">
        <v>0</v>
      </c>
      <c r="H417" s="95">
        <v>0</v>
      </c>
      <c r="I417" s="95">
        <v>0</v>
      </c>
      <c r="J417" s="95">
        <v>0</v>
      </c>
      <c r="K417" s="95">
        <v>0</v>
      </c>
      <c r="L417" s="95">
        <v>0</v>
      </c>
      <c r="M417" s="95">
        <v>0</v>
      </c>
      <c r="N417" s="95">
        <v>0</v>
      </c>
      <c r="O417" s="95">
        <v>0</v>
      </c>
      <c r="P417" s="95">
        <v>0</v>
      </c>
      <c r="Q417" s="95">
        <v>0</v>
      </c>
      <c r="R417" s="95">
        <v>0</v>
      </c>
      <c r="S417" s="95">
        <v>0</v>
      </c>
      <c r="T417" s="95">
        <v>0</v>
      </c>
      <c r="U417" s="95">
        <v>0</v>
      </c>
      <c r="V417" s="95">
        <v>0</v>
      </c>
      <c r="W417" s="95">
        <v>0</v>
      </c>
      <c r="X417" s="95">
        <v>0</v>
      </c>
      <c r="Y417" s="95">
        <v>0</v>
      </c>
      <c r="Z417" s="95">
        <v>0</v>
      </c>
      <c r="AA417" s="95">
        <v>0</v>
      </c>
      <c r="AB417" s="95">
        <v>0</v>
      </c>
      <c r="AC417" s="95">
        <v>0</v>
      </c>
      <c r="AD417" s="95">
        <v>0</v>
      </c>
      <c r="AE417" s="95">
        <v>0</v>
      </c>
      <c r="AF417" s="95">
        <v>0</v>
      </c>
      <c r="AG417" s="95">
        <v>0</v>
      </c>
      <c r="AH417" s="95">
        <v>0</v>
      </c>
      <c r="AI417" s="95">
        <v>0</v>
      </c>
      <c r="AJ417" s="95">
        <v>0</v>
      </c>
      <c r="AK417" s="95">
        <v>0</v>
      </c>
      <c r="AL417" s="95">
        <v>0</v>
      </c>
      <c r="AM417" s="95">
        <v>0</v>
      </c>
      <c r="AN417" s="95">
        <v>0</v>
      </c>
      <c r="AO417" s="95">
        <v>0</v>
      </c>
      <c r="AP417" s="95">
        <v>0</v>
      </c>
      <c r="AQ417" s="95">
        <v>0</v>
      </c>
      <c r="AR417" s="95">
        <v>0</v>
      </c>
      <c r="AS417" s="95">
        <v>0</v>
      </c>
      <c r="AT417" s="95">
        <v>0</v>
      </c>
      <c r="AU417" s="95">
        <v>0</v>
      </c>
      <c r="AV417" s="95">
        <v>0</v>
      </c>
      <c r="AW417" s="95">
        <v>7</v>
      </c>
      <c r="AX417" s="95">
        <v>0</v>
      </c>
      <c r="AY417" s="95">
        <v>0</v>
      </c>
      <c r="AZ417" s="95">
        <v>0</v>
      </c>
      <c r="BA417" s="95">
        <v>0</v>
      </c>
      <c r="BB417" s="95">
        <v>0</v>
      </c>
      <c r="BC417" s="95">
        <v>0</v>
      </c>
      <c r="BD417" s="95">
        <v>0</v>
      </c>
      <c r="BE417" s="95">
        <v>0</v>
      </c>
      <c r="BF417" s="95">
        <v>0</v>
      </c>
      <c r="BG417" s="95">
        <v>0</v>
      </c>
      <c r="BH417" s="95">
        <v>0</v>
      </c>
      <c r="BI417" s="94">
        <f t="shared" si="90"/>
        <v>7</v>
      </c>
      <c r="BJ417" s="98">
        <f t="shared" si="91"/>
        <v>7</v>
      </c>
      <c r="BK417" s="98">
        <f t="shared" si="92"/>
        <v>0</v>
      </c>
      <c r="BL417" s="98">
        <f t="shared" si="93"/>
        <v>0</v>
      </c>
      <c r="BM417" s="98">
        <f t="shared" si="94"/>
        <v>0</v>
      </c>
      <c r="BN417" s="98">
        <f t="shared" si="95"/>
        <v>0</v>
      </c>
      <c r="BO417" s="98">
        <f t="shared" si="96"/>
        <v>0</v>
      </c>
      <c r="BP417" s="98">
        <f t="shared" si="97"/>
        <v>0</v>
      </c>
      <c r="BQ417" s="99">
        <f t="shared" si="98"/>
        <v>7</v>
      </c>
      <c r="BR417" s="94">
        <v>59</v>
      </c>
      <c r="BS417" s="94" t="str">
        <f t="shared" si="88"/>
        <v>Pralong</v>
      </c>
      <c r="BT417" s="94" t="str">
        <f t="shared" si="89"/>
        <v>Christophe</v>
      </c>
      <c r="BU417" s="16" t="str">
        <f t="shared" si="100"/>
        <v>Les Haudères</v>
      </c>
    </row>
    <row r="418" spans="1:75" x14ac:dyDescent="0.25">
      <c r="A418" s="93">
        <v>1972</v>
      </c>
      <c r="B418" s="95" t="s">
        <v>1466</v>
      </c>
      <c r="C418" s="95" t="s">
        <v>2069</v>
      </c>
      <c r="D418" s="96" t="s">
        <v>2070</v>
      </c>
      <c r="E418" s="95">
        <v>0</v>
      </c>
      <c r="F418" s="95">
        <v>0</v>
      </c>
      <c r="G418" s="95">
        <v>0</v>
      </c>
      <c r="H418" s="95">
        <v>0</v>
      </c>
      <c r="I418" s="95">
        <v>0</v>
      </c>
      <c r="J418" s="95">
        <v>0</v>
      </c>
      <c r="K418" s="95">
        <v>0</v>
      </c>
      <c r="L418" s="95">
        <v>0</v>
      </c>
      <c r="M418" s="95">
        <v>0</v>
      </c>
      <c r="N418" s="95">
        <v>0</v>
      </c>
      <c r="O418" s="95">
        <v>0</v>
      </c>
      <c r="P418" s="95">
        <v>0</v>
      </c>
      <c r="Q418" s="95">
        <v>0</v>
      </c>
      <c r="R418" s="95">
        <v>0</v>
      </c>
      <c r="S418" s="95">
        <v>7</v>
      </c>
      <c r="T418" s="95">
        <v>0</v>
      </c>
      <c r="U418" s="95">
        <v>0</v>
      </c>
      <c r="V418" s="95">
        <v>0</v>
      </c>
      <c r="W418" s="95">
        <v>0</v>
      </c>
      <c r="X418" s="95">
        <v>0</v>
      </c>
      <c r="Y418" s="95">
        <v>0</v>
      </c>
      <c r="Z418" s="95">
        <v>0</v>
      </c>
      <c r="AA418" s="95">
        <v>0</v>
      </c>
      <c r="AB418" s="95">
        <v>0</v>
      </c>
      <c r="AC418" s="95">
        <v>0</v>
      </c>
      <c r="AD418" s="95">
        <v>0</v>
      </c>
      <c r="AE418" s="95">
        <v>0</v>
      </c>
      <c r="AF418" s="95">
        <v>0</v>
      </c>
      <c r="AG418" s="95">
        <v>0</v>
      </c>
      <c r="AH418" s="95">
        <v>0</v>
      </c>
      <c r="AI418" s="95">
        <v>0</v>
      </c>
      <c r="AJ418" s="95">
        <v>0</v>
      </c>
      <c r="AK418" s="95">
        <v>0</v>
      </c>
      <c r="AL418" s="95">
        <v>0</v>
      </c>
      <c r="AM418" s="95">
        <v>0</v>
      </c>
      <c r="AN418" s="95">
        <v>0</v>
      </c>
      <c r="AO418" s="95">
        <v>0</v>
      </c>
      <c r="AP418" s="95">
        <v>0</v>
      </c>
      <c r="AQ418" s="95">
        <v>0</v>
      </c>
      <c r="AR418" s="95">
        <v>0</v>
      </c>
      <c r="AS418" s="95">
        <v>0</v>
      </c>
      <c r="AT418" s="95">
        <v>0</v>
      </c>
      <c r="AU418" s="95">
        <v>0</v>
      </c>
      <c r="AV418" s="95">
        <v>0</v>
      </c>
      <c r="AW418" s="95">
        <v>0</v>
      </c>
      <c r="AX418" s="95">
        <v>0</v>
      </c>
      <c r="AY418" s="95">
        <v>0</v>
      </c>
      <c r="AZ418" s="95">
        <v>0</v>
      </c>
      <c r="BA418" s="95">
        <v>0</v>
      </c>
      <c r="BB418" s="95">
        <v>0</v>
      </c>
      <c r="BC418" s="95">
        <v>0</v>
      </c>
      <c r="BD418" s="95">
        <v>0</v>
      </c>
      <c r="BE418" s="95">
        <v>0</v>
      </c>
      <c r="BF418" s="95">
        <v>0</v>
      </c>
      <c r="BG418" s="95">
        <v>0</v>
      </c>
      <c r="BH418" s="95">
        <v>0</v>
      </c>
      <c r="BI418" s="94">
        <f t="shared" si="90"/>
        <v>7</v>
      </c>
      <c r="BJ418" s="98">
        <f t="shared" si="91"/>
        <v>7</v>
      </c>
      <c r="BK418" s="98">
        <f t="shared" si="92"/>
        <v>0</v>
      </c>
      <c r="BL418" s="98">
        <f t="shared" si="93"/>
        <v>0</v>
      </c>
      <c r="BM418" s="98">
        <f t="shared" si="94"/>
        <v>0</v>
      </c>
      <c r="BN418" s="98">
        <f t="shared" si="95"/>
        <v>0</v>
      </c>
      <c r="BO418" s="98">
        <f t="shared" si="96"/>
        <v>0</v>
      </c>
      <c r="BP418" s="98">
        <f t="shared" si="97"/>
        <v>0</v>
      </c>
      <c r="BQ418" s="99">
        <f t="shared" si="98"/>
        <v>7</v>
      </c>
      <c r="BR418" s="94">
        <v>59</v>
      </c>
      <c r="BS418" s="94" t="str">
        <f t="shared" si="88"/>
        <v>Rindlisbacher</v>
      </c>
      <c r="BT418" s="94" t="str">
        <f t="shared" si="89"/>
        <v>Heinz</v>
      </c>
      <c r="BU418" s="16" t="str">
        <f t="shared" si="100"/>
        <v>Cordast</v>
      </c>
      <c r="BV418" s="94"/>
    </row>
    <row r="419" spans="1:75" x14ac:dyDescent="0.25">
      <c r="A419" s="93">
        <v>1972</v>
      </c>
      <c r="B419" s="95" t="s">
        <v>1426</v>
      </c>
      <c r="C419" s="95" t="s">
        <v>13</v>
      </c>
      <c r="D419" s="96" t="s">
        <v>1427</v>
      </c>
      <c r="E419" s="95">
        <v>0</v>
      </c>
      <c r="F419" s="95">
        <v>0</v>
      </c>
      <c r="G419" s="95">
        <v>0</v>
      </c>
      <c r="H419" s="95">
        <v>0</v>
      </c>
      <c r="I419" s="95">
        <v>0</v>
      </c>
      <c r="J419" s="95">
        <v>0</v>
      </c>
      <c r="K419" s="95">
        <v>0</v>
      </c>
      <c r="L419" s="95">
        <v>0</v>
      </c>
      <c r="M419" s="95">
        <v>0</v>
      </c>
      <c r="N419" s="95">
        <v>0</v>
      </c>
      <c r="O419" s="95">
        <v>0</v>
      </c>
      <c r="P419" s="95">
        <v>0</v>
      </c>
      <c r="Q419" s="95">
        <v>7</v>
      </c>
      <c r="R419" s="95">
        <v>0</v>
      </c>
      <c r="S419" s="95">
        <v>0</v>
      </c>
      <c r="T419" s="95">
        <v>0</v>
      </c>
      <c r="U419" s="95">
        <v>0</v>
      </c>
      <c r="V419" s="95">
        <v>0</v>
      </c>
      <c r="W419" s="95">
        <v>0</v>
      </c>
      <c r="X419" s="95">
        <v>0</v>
      </c>
      <c r="Y419" s="95">
        <v>0</v>
      </c>
      <c r="Z419" s="95">
        <v>0</v>
      </c>
      <c r="AA419" s="95">
        <v>0</v>
      </c>
      <c r="AB419" s="95">
        <v>0</v>
      </c>
      <c r="AC419" s="95">
        <v>0</v>
      </c>
      <c r="AD419" s="95">
        <v>0</v>
      </c>
      <c r="AE419" s="95">
        <v>0</v>
      </c>
      <c r="AF419" s="95">
        <v>0</v>
      </c>
      <c r="AG419" s="95">
        <v>0</v>
      </c>
      <c r="AH419" s="95">
        <v>0</v>
      </c>
      <c r="AI419" s="95">
        <v>0</v>
      </c>
      <c r="AJ419" s="95">
        <v>0</v>
      </c>
      <c r="AK419" s="95">
        <v>0</v>
      </c>
      <c r="AL419" s="95">
        <v>0</v>
      </c>
      <c r="AM419" s="95">
        <v>0</v>
      </c>
      <c r="AN419" s="95">
        <v>0</v>
      </c>
      <c r="AO419" s="95">
        <v>0</v>
      </c>
      <c r="AP419" s="95">
        <v>0</v>
      </c>
      <c r="AQ419" s="95">
        <v>0</v>
      </c>
      <c r="AR419" s="95">
        <v>0</v>
      </c>
      <c r="AS419" s="95">
        <v>0</v>
      </c>
      <c r="AT419" s="95">
        <v>0</v>
      </c>
      <c r="AU419" s="95">
        <v>0</v>
      </c>
      <c r="AV419" s="95">
        <v>0</v>
      </c>
      <c r="AW419" s="95">
        <v>0</v>
      </c>
      <c r="AX419" s="95">
        <v>0</v>
      </c>
      <c r="AY419" s="95">
        <v>0</v>
      </c>
      <c r="AZ419" s="95">
        <v>0</v>
      </c>
      <c r="BA419" s="95">
        <v>0</v>
      </c>
      <c r="BB419" s="95">
        <v>0</v>
      </c>
      <c r="BC419" s="95">
        <v>0</v>
      </c>
      <c r="BD419" s="95">
        <v>0</v>
      </c>
      <c r="BE419" s="95">
        <v>0</v>
      </c>
      <c r="BF419" s="95">
        <v>0</v>
      </c>
      <c r="BG419" s="95">
        <v>0</v>
      </c>
      <c r="BH419" s="95">
        <v>0</v>
      </c>
      <c r="BI419" s="94">
        <f t="shared" si="90"/>
        <v>7</v>
      </c>
      <c r="BJ419" s="98">
        <f t="shared" si="91"/>
        <v>7</v>
      </c>
      <c r="BK419" s="98">
        <f t="shared" si="92"/>
        <v>0</v>
      </c>
      <c r="BL419" s="98">
        <f t="shared" si="93"/>
        <v>0</v>
      </c>
      <c r="BM419" s="98">
        <f t="shared" si="94"/>
        <v>0</v>
      </c>
      <c r="BN419" s="98">
        <f t="shared" si="95"/>
        <v>0</v>
      </c>
      <c r="BO419" s="98">
        <f t="shared" si="96"/>
        <v>0</v>
      </c>
      <c r="BP419" s="98">
        <f t="shared" si="97"/>
        <v>0</v>
      </c>
      <c r="BQ419" s="99">
        <f t="shared" si="98"/>
        <v>7</v>
      </c>
      <c r="BR419" s="94">
        <v>59</v>
      </c>
      <c r="BS419" s="94" t="str">
        <f t="shared" si="88"/>
        <v>Rossopoulos</v>
      </c>
      <c r="BT419" s="94" t="str">
        <f t="shared" si="89"/>
        <v>Antoine</v>
      </c>
      <c r="BU419" s="16" t="str">
        <f t="shared" si="100"/>
        <v>Baulmes</v>
      </c>
      <c r="BV419" s="94"/>
    </row>
    <row r="420" spans="1:75" x14ac:dyDescent="0.25">
      <c r="A420" s="17">
        <v>1967</v>
      </c>
      <c r="B420" s="39" t="s">
        <v>2360</v>
      </c>
      <c r="C420" s="20" t="s">
        <v>822</v>
      </c>
      <c r="E420" s="95">
        <v>0</v>
      </c>
      <c r="F420" s="95">
        <v>0</v>
      </c>
      <c r="G420" s="95">
        <v>0</v>
      </c>
      <c r="H420" s="95">
        <v>0</v>
      </c>
      <c r="I420" s="95">
        <v>0</v>
      </c>
      <c r="J420" s="95">
        <v>0</v>
      </c>
      <c r="K420" s="95">
        <v>0</v>
      </c>
      <c r="L420" s="95">
        <v>0</v>
      </c>
      <c r="M420" s="95">
        <v>0</v>
      </c>
      <c r="N420" s="95">
        <v>7</v>
      </c>
      <c r="O420" s="95">
        <v>0</v>
      </c>
      <c r="P420" s="95">
        <v>0</v>
      </c>
      <c r="Q420" s="95">
        <v>0</v>
      </c>
      <c r="R420" s="95">
        <v>0</v>
      </c>
      <c r="S420" s="95">
        <v>0</v>
      </c>
      <c r="T420" s="95">
        <v>0</v>
      </c>
      <c r="U420" s="95">
        <v>0</v>
      </c>
      <c r="V420" s="95">
        <v>0</v>
      </c>
      <c r="W420" s="95">
        <v>0</v>
      </c>
      <c r="X420" s="95">
        <v>0</v>
      </c>
      <c r="Y420" s="95">
        <v>0</v>
      </c>
      <c r="Z420" s="95">
        <v>0</v>
      </c>
      <c r="AA420" s="95">
        <v>0</v>
      </c>
      <c r="AB420" s="95">
        <v>0</v>
      </c>
      <c r="AC420" s="95">
        <v>0</v>
      </c>
      <c r="AD420" s="95">
        <v>0</v>
      </c>
      <c r="AE420" s="95">
        <v>0</v>
      </c>
      <c r="AF420" s="95">
        <v>0</v>
      </c>
      <c r="AG420" s="95">
        <v>0</v>
      </c>
      <c r="AH420" s="95">
        <v>0</v>
      </c>
      <c r="AI420" s="95">
        <v>0</v>
      </c>
      <c r="AJ420" s="95">
        <v>0</v>
      </c>
      <c r="AK420" s="95">
        <v>0</v>
      </c>
      <c r="AL420" s="95">
        <v>0</v>
      </c>
      <c r="AM420" s="95">
        <v>0</v>
      </c>
      <c r="AN420" s="95">
        <v>0</v>
      </c>
      <c r="AO420" s="95">
        <v>0</v>
      </c>
      <c r="AP420" s="95">
        <v>0</v>
      </c>
      <c r="AQ420" s="95">
        <v>0</v>
      </c>
      <c r="AR420" s="95">
        <v>0</v>
      </c>
      <c r="AS420" s="95">
        <v>0</v>
      </c>
      <c r="AT420" s="95">
        <v>0</v>
      </c>
      <c r="AU420" s="95">
        <v>0</v>
      </c>
      <c r="AV420" s="95">
        <v>0</v>
      </c>
      <c r="AW420" s="95">
        <v>0</v>
      </c>
      <c r="AX420" s="95">
        <v>0</v>
      </c>
      <c r="AY420" s="95">
        <v>0</v>
      </c>
      <c r="AZ420" s="95">
        <v>0</v>
      </c>
      <c r="BA420" s="95">
        <v>0</v>
      </c>
      <c r="BB420" s="95">
        <v>0</v>
      </c>
      <c r="BC420" s="95">
        <v>0</v>
      </c>
      <c r="BD420" s="95">
        <v>0</v>
      </c>
      <c r="BE420" s="95">
        <v>0</v>
      </c>
      <c r="BF420" s="95">
        <v>0</v>
      </c>
      <c r="BG420" s="95">
        <v>0</v>
      </c>
      <c r="BH420" s="95">
        <v>0</v>
      </c>
      <c r="BI420" s="94">
        <f t="shared" si="90"/>
        <v>7</v>
      </c>
      <c r="BJ420" s="98">
        <f t="shared" si="91"/>
        <v>7</v>
      </c>
      <c r="BK420" s="98">
        <f t="shared" si="92"/>
        <v>0</v>
      </c>
      <c r="BL420" s="98">
        <f t="shared" si="93"/>
        <v>0</v>
      </c>
      <c r="BM420" s="98">
        <f t="shared" si="94"/>
        <v>0</v>
      </c>
      <c r="BN420" s="98">
        <f t="shared" si="95"/>
        <v>0</v>
      </c>
      <c r="BO420" s="98">
        <f t="shared" si="96"/>
        <v>0</v>
      </c>
      <c r="BP420" s="98">
        <f t="shared" si="97"/>
        <v>0</v>
      </c>
      <c r="BQ420" s="99">
        <f t="shared" si="98"/>
        <v>7</v>
      </c>
      <c r="BR420" s="94">
        <v>59</v>
      </c>
      <c r="BS420" s="94" t="str">
        <f t="shared" si="88"/>
        <v>Studer</v>
      </c>
      <c r="BT420" s="94" t="str">
        <f t="shared" si="89"/>
        <v>Fabian</v>
      </c>
    </row>
    <row r="421" spans="1:75" x14ac:dyDescent="0.25">
      <c r="A421" s="102">
        <v>1970</v>
      </c>
      <c r="B421" s="101" t="s">
        <v>1013</v>
      </c>
      <c r="C421" s="95" t="s">
        <v>721</v>
      </c>
      <c r="D421" s="96" t="s">
        <v>603</v>
      </c>
      <c r="E421" s="95">
        <v>0</v>
      </c>
      <c r="F421" s="95">
        <v>0</v>
      </c>
      <c r="G421" s="95">
        <v>0</v>
      </c>
      <c r="H421" s="95">
        <v>0</v>
      </c>
      <c r="I421" s="95">
        <v>0</v>
      </c>
      <c r="J421" s="95">
        <v>7</v>
      </c>
      <c r="K421" s="95">
        <v>0</v>
      </c>
      <c r="L421" s="95">
        <v>0</v>
      </c>
      <c r="M421" s="95">
        <v>0</v>
      </c>
      <c r="N421" s="95">
        <v>0</v>
      </c>
      <c r="O421" s="95">
        <v>0</v>
      </c>
      <c r="P421" s="95">
        <v>0</v>
      </c>
      <c r="Q421" s="95">
        <v>0</v>
      </c>
      <c r="R421" s="95">
        <v>0</v>
      </c>
      <c r="S421" s="95">
        <v>0</v>
      </c>
      <c r="T421" s="95">
        <v>0</v>
      </c>
      <c r="U421" s="95">
        <v>0</v>
      </c>
      <c r="V421" s="95">
        <v>0</v>
      </c>
      <c r="W421" s="95">
        <v>0</v>
      </c>
      <c r="X421" s="95">
        <v>0</v>
      </c>
      <c r="Y421" s="95">
        <v>0</v>
      </c>
      <c r="Z421" s="95">
        <v>0</v>
      </c>
      <c r="AA421" s="95">
        <v>0</v>
      </c>
      <c r="AB421" s="95">
        <v>0</v>
      </c>
      <c r="AC421" s="95">
        <v>0</v>
      </c>
      <c r="AD421" s="95">
        <v>0</v>
      </c>
      <c r="AE421" s="95">
        <v>0</v>
      </c>
      <c r="AF421" s="95">
        <v>0</v>
      </c>
      <c r="AG421" s="95">
        <v>0</v>
      </c>
      <c r="AH421" s="95">
        <v>0</v>
      </c>
      <c r="AI421" s="95">
        <v>0</v>
      </c>
      <c r="AJ421" s="95">
        <v>0</v>
      </c>
      <c r="AK421" s="95">
        <v>0</v>
      </c>
      <c r="AL421" s="95">
        <v>0</v>
      </c>
      <c r="AM421" s="95">
        <v>0</v>
      </c>
      <c r="AN421" s="95">
        <v>0</v>
      </c>
      <c r="AO421" s="95">
        <v>0</v>
      </c>
      <c r="AP421" s="95">
        <v>0</v>
      </c>
      <c r="AQ421" s="95">
        <v>0</v>
      </c>
      <c r="AR421" s="95">
        <v>0</v>
      </c>
      <c r="AS421" s="95">
        <v>0</v>
      </c>
      <c r="AT421" s="95">
        <v>0</v>
      </c>
      <c r="AU421" s="95">
        <v>0</v>
      </c>
      <c r="AV421" s="95">
        <v>0</v>
      </c>
      <c r="AW421" s="95">
        <v>0</v>
      </c>
      <c r="AX421" s="95">
        <v>0</v>
      </c>
      <c r="AY421" s="95">
        <v>0</v>
      </c>
      <c r="AZ421" s="95">
        <v>0</v>
      </c>
      <c r="BA421" s="95">
        <v>0</v>
      </c>
      <c r="BB421" s="95">
        <v>0</v>
      </c>
      <c r="BC421" s="95">
        <v>0</v>
      </c>
      <c r="BD421" s="95">
        <v>0</v>
      </c>
      <c r="BE421" s="95">
        <v>0</v>
      </c>
      <c r="BF421" s="95">
        <v>0</v>
      </c>
      <c r="BG421" s="95">
        <v>0</v>
      </c>
      <c r="BH421" s="95">
        <v>0</v>
      </c>
      <c r="BI421" s="94">
        <f t="shared" si="90"/>
        <v>7</v>
      </c>
      <c r="BJ421" s="98">
        <f t="shared" si="91"/>
        <v>7</v>
      </c>
      <c r="BK421" s="98">
        <f t="shared" si="92"/>
        <v>0</v>
      </c>
      <c r="BL421" s="98">
        <f t="shared" si="93"/>
        <v>0</v>
      </c>
      <c r="BM421" s="98">
        <f t="shared" si="94"/>
        <v>0</v>
      </c>
      <c r="BN421" s="98">
        <f t="shared" si="95"/>
        <v>0</v>
      </c>
      <c r="BO421" s="98">
        <f t="shared" si="96"/>
        <v>0</v>
      </c>
      <c r="BP421" s="98">
        <f t="shared" si="97"/>
        <v>0</v>
      </c>
      <c r="BQ421" s="99">
        <f t="shared" si="98"/>
        <v>7</v>
      </c>
      <c r="BR421" s="94">
        <v>59</v>
      </c>
      <c r="BS421" s="94" t="str">
        <f t="shared" si="88"/>
        <v>Tartaglione</v>
      </c>
      <c r="BT421" s="94" t="str">
        <f t="shared" si="89"/>
        <v>Mario</v>
      </c>
      <c r="BU421" s="16" t="str">
        <f>D421</f>
        <v>Grône</v>
      </c>
    </row>
    <row r="422" spans="1:75" x14ac:dyDescent="0.25">
      <c r="A422" s="93">
        <v>1966</v>
      </c>
      <c r="B422" s="95" t="s">
        <v>1127</v>
      </c>
      <c r="C422" s="95" t="s">
        <v>46</v>
      </c>
      <c r="D422" s="96" t="s">
        <v>553</v>
      </c>
      <c r="E422" s="95">
        <v>0</v>
      </c>
      <c r="F422" s="95">
        <v>0</v>
      </c>
      <c r="G422" s="95">
        <v>0</v>
      </c>
      <c r="H422" s="95">
        <v>0</v>
      </c>
      <c r="I422" s="95">
        <v>0</v>
      </c>
      <c r="J422" s="95">
        <v>0</v>
      </c>
      <c r="K422" s="95">
        <v>6</v>
      </c>
      <c r="L422" s="95">
        <v>0</v>
      </c>
      <c r="M422" s="95">
        <v>0</v>
      </c>
      <c r="N422" s="95">
        <v>0</v>
      </c>
      <c r="O422" s="95">
        <v>0</v>
      </c>
      <c r="P422" s="95">
        <v>0</v>
      </c>
      <c r="Q422" s="95">
        <v>0</v>
      </c>
      <c r="R422" s="95">
        <v>0</v>
      </c>
      <c r="S422" s="95">
        <v>0</v>
      </c>
      <c r="T422" s="95">
        <v>0</v>
      </c>
      <c r="U422" s="95">
        <v>0</v>
      </c>
      <c r="V422" s="95">
        <v>0</v>
      </c>
      <c r="W422" s="95">
        <v>0</v>
      </c>
      <c r="X422" s="95">
        <v>0</v>
      </c>
      <c r="Y422" s="95">
        <v>0</v>
      </c>
      <c r="Z422" s="95">
        <v>0</v>
      </c>
      <c r="AA422" s="95">
        <v>0</v>
      </c>
      <c r="AB422" s="95">
        <v>0</v>
      </c>
      <c r="AC422" s="95">
        <v>0</v>
      </c>
      <c r="AD422" s="95">
        <v>0</v>
      </c>
      <c r="AE422" s="95">
        <v>0</v>
      </c>
      <c r="AF422" s="95">
        <v>0</v>
      </c>
      <c r="AG422" s="95">
        <v>0</v>
      </c>
      <c r="AH422" s="95">
        <v>0</v>
      </c>
      <c r="AI422" s="95">
        <v>0</v>
      </c>
      <c r="AJ422" s="95">
        <v>0</v>
      </c>
      <c r="AK422" s="95">
        <v>0</v>
      </c>
      <c r="AL422" s="95">
        <v>0</v>
      </c>
      <c r="AM422" s="95">
        <v>0</v>
      </c>
      <c r="AN422" s="95">
        <v>0</v>
      </c>
      <c r="AO422" s="95">
        <v>0</v>
      </c>
      <c r="AP422" s="95">
        <v>0</v>
      </c>
      <c r="AQ422" s="95">
        <v>0</v>
      </c>
      <c r="AR422" s="95">
        <v>0</v>
      </c>
      <c r="AS422" s="95">
        <v>0</v>
      </c>
      <c r="AT422" s="95">
        <v>0</v>
      </c>
      <c r="AU422" s="95">
        <v>0</v>
      </c>
      <c r="AV422" s="95">
        <v>0</v>
      </c>
      <c r="AW422" s="95">
        <v>0</v>
      </c>
      <c r="AX422" s="95">
        <v>0</v>
      </c>
      <c r="AY422" s="95">
        <v>0</v>
      </c>
      <c r="AZ422" s="95">
        <v>0</v>
      </c>
      <c r="BA422" s="95">
        <v>0</v>
      </c>
      <c r="BB422" s="95">
        <v>0</v>
      </c>
      <c r="BC422" s="95">
        <v>0</v>
      </c>
      <c r="BD422" s="95">
        <v>0</v>
      </c>
      <c r="BE422" s="95">
        <v>0</v>
      </c>
      <c r="BF422" s="95">
        <v>0</v>
      </c>
      <c r="BG422" s="95">
        <v>0</v>
      </c>
      <c r="BH422" s="95">
        <v>0</v>
      </c>
      <c r="BI422" s="94">
        <f t="shared" si="90"/>
        <v>6</v>
      </c>
      <c r="BJ422" s="98">
        <f t="shared" si="91"/>
        <v>6</v>
      </c>
      <c r="BK422" s="98">
        <f t="shared" si="92"/>
        <v>0</v>
      </c>
      <c r="BL422" s="98">
        <f t="shared" si="93"/>
        <v>0</v>
      </c>
      <c r="BM422" s="98">
        <f t="shared" si="94"/>
        <v>0</v>
      </c>
      <c r="BN422" s="98">
        <f t="shared" si="95"/>
        <v>0</v>
      </c>
      <c r="BO422" s="98">
        <f t="shared" si="96"/>
        <v>0</v>
      </c>
      <c r="BP422" s="98">
        <f t="shared" si="97"/>
        <v>0</v>
      </c>
      <c r="BQ422" s="99">
        <f t="shared" si="98"/>
        <v>6</v>
      </c>
      <c r="BR422" s="94">
        <v>60</v>
      </c>
      <c r="BS422" s="94" t="str">
        <f t="shared" si="88"/>
        <v>Budon</v>
      </c>
      <c r="BT422" s="94" t="str">
        <f t="shared" si="89"/>
        <v>Pascal</v>
      </c>
      <c r="BU422" s="16" t="str">
        <f>D422</f>
        <v>Veyras</v>
      </c>
      <c r="BV422" s="94"/>
      <c r="BW422" s="94"/>
    </row>
    <row r="423" spans="1:75" x14ac:dyDescent="0.25">
      <c r="A423" s="93">
        <v>1964</v>
      </c>
      <c r="B423" s="95" t="s">
        <v>779</v>
      </c>
      <c r="C423" s="95" t="s">
        <v>294</v>
      </c>
      <c r="D423" s="96" t="s">
        <v>603</v>
      </c>
      <c r="E423" s="95">
        <v>0</v>
      </c>
      <c r="F423" s="95">
        <v>0</v>
      </c>
      <c r="G423" s="95">
        <v>0</v>
      </c>
      <c r="H423" s="95">
        <v>0</v>
      </c>
      <c r="I423" s="95">
        <v>6</v>
      </c>
      <c r="J423" s="95">
        <v>0</v>
      </c>
      <c r="K423" s="95">
        <v>0</v>
      </c>
      <c r="L423" s="95">
        <v>0</v>
      </c>
      <c r="M423" s="95">
        <v>0</v>
      </c>
      <c r="N423" s="95">
        <v>0</v>
      </c>
      <c r="O423" s="95">
        <v>0</v>
      </c>
      <c r="P423" s="95">
        <v>0</v>
      </c>
      <c r="Q423" s="95">
        <v>0</v>
      </c>
      <c r="R423" s="95">
        <v>0</v>
      </c>
      <c r="S423" s="95">
        <v>0</v>
      </c>
      <c r="T423" s="95">
        <v>0</v>
      </c>
      <c r="U423" s="95">
        <v>0</v>
      </c>
      <c r="V423" s="95">
        <v>0</v>
      </c>
      <c r="W423" s="95">
        <v>0</v>
      </c>
      <c r="X423" s="95">
        <v>0</v>
      </c>
      <c r="Y423" s="95">
        <v>0</v>
      </c>
      <c r="Z423" s="95">
        <v>0</v>
      </c>
      <c r="AA423" s="95">
        <v>0</v>
      </c>
      <c r="AB423" s="95">
        <v>0</v>
      </c>
      <c r="AC423" s="95">
        <v>0</v>
      </c>
      <c r="AD423" s="95">
        <v>0</v>
      </c>
      <c r="AE423" s="95">
        <v>0</v>
      </c>
      <c r="AF423" s="95">
        <v>0</v>
      </c>
      <c r="AG423" s="95">
        <v>0</v>
      </c>
      <c r="AH423" s="95">
        <v>0</v>
      </c>
      <c r="AI423" s="95">
        <v>0</v>
      </c>
      <c r="AJ423" s="95">
        <v>0</v>
      </c>
      <c r="AK423" s="95">
        <v>0</v>
      </c>
      <c r="AL423" s="95">
        <v>0</v>
      </c>
      <c r="AM423" s="95">
        <v>0</v>
      </c>
      <c r="AN423" s="95">
        <v>0</v>
      </c>
      <c r="AO423" s="95">
        <v>0</v>
      </c>
      <c r="AP423" s="95">
        <v>0</v>
      </c>
      <c r="AQ423" s="95">
        <v>0</v>
      </c>
      <c r="AR423" s="95">
        <v>0</v>
      </c>
      <c r="AS423" s="95">
        <v>0</v>
      </c>
      <c r="AT423" s="95">
        <v>0</v>
      </c>
      <c r="AU423" s="95">
        <v>0</v>
      </c>
      <c r="AV423" s="95">
        <v>0</v>
      </c>
      <c r="AW423" s="95">
        <v>0</v>
      </c>
      <c r="AX423" s="95">
        <v>0</v>
      </c>
      <c r="AY423" s="95">
        <v>0</v>
      </c>
      <c r="AZ423" s="95">
        <v>0</v>
      </c>
      <c r="BA423" s="95">
        <v>0</v>
      </c>
      <c r="BB423" s="95">
        <v>0</v>
      </c>
      <c r="BC423" s="95">
        <v>0</v>
      </c>
      <c r="BD423" s="95">
        <v>0</v>
      </c>
      <c r="BE423" s="95">
        <v>0</v>
      </c>
      <c r="BF423" s="95">
        <v>0</v>
      </c>
      <c r="BG423" s="95">
        <v>0</v>
      </c>
      <c r="BH423" s="95">
        <v>0</v>
      </c>
      <c r="BI423" s="94">
        <f t="shared" si="90"/>
        <v>6</v>
      </c>
      <c r="BJ423" s="98">
        <f t="shared" si="91"/>
        <v>6</v>
      </c>
      <c r="BK423" s="98">
        <f t="shared" si="92"/>
        <v>0</v>
      </c>
      <c r="BL423" s="98">
        <f t="shared" si="93"/>
        <v>0</v>
      </c>
      <c r="BM423" s="98">
        <f t="shared" si="94"/>
        <v>0</v>
      </c>
      <c r="BN423" s="98">
        <f t="shared" si="95"/>
        <v>0</v>
      </c>
      <c r="BO423" s="98">
        <f t="shared" si="96"/>
        <v>0</v>
      </c>
      <c r="BP423" s="98">
        <f t="shared" si="97"/>
        <v>0</v>
      </c>
      <c r="BQ423" s="99">
        <f t="shared" si="98"/>
        <v>6</v>
      </c>
      <c r="BR423" s="94">
        <v>60</v>
      </c>
      <c r="BS423" s="94" t="str">
        <f t="shared" si="88"/>
        <v>Clavien</v>
      </c>
      <c r="BT423" s="94" t="str">
        <f t="shared" si="89"/>
        <v>André</v>
      </c>
      <c r="BU423" s="16" t="str">
        <f>D423</f>
        <v>Grône</v>
      </c>
      <c r="BV423" s="94"/>
      <c r="BW423" s="94"/>
    </row>
    <row r="424" spans="1:75" x14ac:dyDescent="0.25">
      <c r="A424" s="17">
        <v>1968</v>
      </c>
      <c r="B424" s="39" t="s">
        <v>5650</v>
      </c>
      <c r="C424" s="20" t="s">
        <v>101</v>
      </c>
      <c r="E424" s="95">
        <v>0</v>
      </c>
      <c r="F424" s="95">
        <v>0</v>
      </c>
      <c r="G424" s="95">
        <v>0</v>
      </c>
      <c r="H424" s="95">
        <v>0</v>
      </c>
      <c r="I424" s="95">
        <v>0</v>
      </c>
      <c r="J424" s="95">
        <v>0</v>
      </c>
      <c r="K424" s="95">
        <v>0</v>
      </c>
      <c r="L424" s="95">
        <v>0</v>
      </c>
      <c r="M424" s="95">
        <v>0</v>
      </c>
      <c r="N424" s="95">
        <v>0</v>
      </c>
      <c r="O424" s="95">
        <v>6</v>
      </c>
      <c r="P424" s="95">
        <v>0</v>
      </c>
      <c r="Q424" s="95">
        <v>0</v>
      </c>
      <c r="R424" s="95">
        <v>0</v>
      </c>
      <c r="S424" s="95">
        <v>0</v>
      </c>
      <c r="T424" s="95">
        <v>0</v>
      </c>
      <c r="U424" s="95">
        <v>0</v>
      </c>
      <c r="V424" s="95">
        <v>0</v>
      </c>
      <c r="W424" s="95">
        <v>0</v>
      </c>
      <c r="X424" s="95">
        <v>0</v>
      </c>
      <c r="Y424" s="95">
        <v>0</v>
      </c>
      <c r="Z424" s="95">
        <v>0</v>
      </c>
      <c r="AA424" s="95">
        <v>0</v>
      </c>
      <c r="AB424" s="95">
        <v>0</v>
      </c>
      <c r="AC424" s="95">
        <v>0</v>
      </c>
      <c r="AD424" s="95">
        <v>0</v>
      </c>
      <c r="AE424" s="95">
        <v>0</v>
      </c>
      <c r="AF424" s="95">
        <v>0</v>
      </c>
      <c r="AG424" s="95">
        <v>0</v>
      </c>
      <c r="AH424" s="95">
        <v>0</v>
      </c>
      <c r="AI424" s="95">
        <v>0</v>
      </c>
      <c r="AJ424" s="95">
        <v>0</v>
      </c>
      <c r="AK424" s="95">
        <v>0</v>
      </c>
      <c r="AL424" s="95">
        <v>0</v>
      </c>
      <c r="AM424" s="95">
        <v>0</v>
      </c>
      <c r="AN424" s="95">
        <v>0</v>
      </c>
      <c r="AO424" s="95">
        <v>0</v>
      </c>
      <c r="AP424" s="95">
        <v>0</v>
      </c>
      <c r="AQ424" s="95">
        <v>0</v>
      </c>
      <c r="AR424" s="95">
        <v>0</v>
      </c>
      <c r="AS424" s="95">
        <v>0</v>
      </c>
      <c r="AT424" s="95">
        <v>0</v>
      </c>
      <c r="AU424" s="95">
        <v>0</v>
      </c>
      <c r="AV424" s="95">
        <v>0</v>
      </c>
      <c r="AW424" s="95">
        <v>0</v>
      </c>
      <c r="AX424" s="95">
        <v>0</v>
      </c>
      <c r="AY424" s="95">
        <v>0</v>
      </c>
      <c r="AZ424" s="95">
        <v>0</v>
      </c>
      <c r="BA424" s="95">
        <v>0</v>
      </c>
      <c r="BB424" s="95">
        <v>0</v>
      </c>
      <c r="BC424" s="95">
        <v>0</v>
      </c>
      <c r="BD424" s="95">
        <v>0</v>
      </c>
      <c r="BE424" s="95">
        <v>0</v>
      </c>
      <c r="BF424" s="95">
        <v>0</v>
      </c>
      <c r="BG424" s="95">
        <v>0</v>
      </c>
      <c r="BH424" s="95">
        <v>0</v>
      </c>
      <c r="BI424" s="94">
        <f t="shared" si="90"/>
        <v>6</v>
      </c>
      <c r="BJ424" s="98">
        <f t="shared" si="91"/>
        <v>6</v>
      </c>
      <c r="BK424" s="98">
        <f t="shared" si="92"/>
        <v>0</v>
      </c>
      <c r="BL424" s="98">
        <f t="shared" si="93"/>
        <v>0</v>
      </c>
      <c r="BM424" s="98">
        <f t="shared" si="94"/>
        <v>0</v>
      </c>
      <c r="BN424" s="98">
        <f t="shared" si="95"/>
        <v>0</v>
      </c>
      <c r="BO424" s="98">
        <f t="shared" si="96"/>
        <v>0</v>
      </c>
      <c r="BP424" s="98">
        <f t="shared" si="97"/>
        <v>0</v>
      </c>
      <c r="BQ424" s="99">
        <f t="shared" si="98"/>
        <v>6</v>
      </c>
      <c r="BR424" s="94">
        <v>60</v>
      </c>
      <c r="BS424" s="94" t="str">
        <f t="shared" si="88"/>
        <v>De Bohnet</v>
      </c>
      <c r="BT424" s="94" t="str">
        <f t="shared" si="89"/>
        <v>Christophe</v>
      </c>
    </row>
    <row r="425" spans="1:75" x14ac:dyDescent="0.25">
      <c r="A425" s="93">
        <v>1963</v>
      </c>
      <c r="B425" s="95" t="s">
        <v>2999</v>
      </c>
      <c r="C425" s="95" t="s">
        <v>600</v>
      </c>
      <c r="D425" s="96" t="s">
        <v>3000</v>
      </c>
      <c r="E425" s="95">
        <v>0</v>
      </c>
      <c r="F425" s="95">
        <v>0</v>
      </c>
      <c r="G425" s="95">
        <v>0</v>
      </c>
      <c r="H425" s="95">
        <v>0</v>
      </c>
      <c r="I425" s="95">
        <v>0</v>
      </c>
      <c r="J425" s="95">
        <v>0</v>
      </c>
      <c r="K425" s="95">
        <v>0</v>
      </c>
      <c r="L425" s="95">
        <v>0</v>
      </c>
      <c r="M425" s="95">
        <v>0</v>
      </c>
      <c r="N425" s="95">
        <v>0</v>
      </c>
      <c r="O425" s="95">
        <v>0</v>
      </c>
      <c r="P425" s="95">
        <v>0</v>
      </c>
      <c r="Q425" s="95">
        <v>0</v>
      </c>
      <c r="R425" s="95">
        <v>0</v>
      </c>
      <c r="S425" s="95">
        <v>0</v>
      </c>
      <c r="T425" s="95">
        <v>0</v>
      </c>
      <c r="U425" s="95">
        <v>0</v>
      </c>
      <c r="V425" s="95">
        <v>0</v>
      </c>
      <c r="W425" s="95">
        <v>0</v>
      </c>
      <c r="X425" s="95">
        <v>0</v>
      </c>
      <c r="Y425" s="95">
        <v>0</v>
      </c>
      <c r="Z425" s="95">
        <v>0</v>
      </c>
      <c r="AA425" s="95">
        <v>0</v>
      </c>
      <c r="AB425" s="95">
        <v>0</v>
      </c>
      <c r="AC425" s="95">
        <v>6</v>
      </c>
      <c r="AD425" s="95">
        <v>0</v>
      </c>
      <c r="AE425" s="95">
        <v>0</v>
      </c>
      <c r="AF425" s="95">
        <v>0</v>
      </c>
      <c r="AG425" s="95">
        <v>0</v>
      </c>
      <c r="AH425" s="95">
        <v>0</v>
      </c>
      <c r="AI425" s="95">
        <v>0</v>
      </c>
      <c r="AJ425" s="95">
        <v>0</v>
      </c>
      <c r="AK425" s="95">
        <v>0</v>
      </c>
      <c r="AL425" s="95">
        <v>0</v>
      </c>
      <c r="AM425" s="95">
        <v>0</v>
      </c>
      <c r="AN425" s="95">
        <v>0</v>
      </c>
      <c r="AO425" s="95">
        <v>0</v>
      </c>
      <c r="AP425" s="95">
        <v>0</v>
      </c>
      <c r="AQ425" s="95">
        <v>0</v>
      </c>
      <c r="AR425" s="95">
        <v>0</v>
      </c>
      <c r="AS425" s="95">
        <v>0</v>
      </c>
      <c r="AT425" s="95">
        <v>0</v>
      </c>
      <c r="AU425" s="95">
        <v>0</v>
      </c>
      <c r="AV425" s="95">
        <v>0</v>
      </c>
      <c r="AW425" s="95">
        <v>0</v>
      </c>
      <c r="AX425" s="95">
        <v>0</v>
      </c>
      <c r="AY425" s="95">
        <v>0</v>
      </c>
      <c r="AZ425" s="95">
        <v>0</v>
      </c>
      <c r="BA425" s="95">
        <v>0</v>
      </c>
      <c r="BB425" s="95">
        <v>0</v>
      </c>
      <c r="BC425" s="95">
        <v>0</v>
      </c>
      <c r="BD425" s="95">
        <v>0</v>
      </c>
      <c r="BE425" s="95">
        <v>0</v>
      </c>
      <c r="BF425" s="95">
        <v>0</v>
      </c>
      <c r="BG425" s="95">
        <v>0</v>
      </c>
      <c r="BH425" s="95">
        <v>0</v>
      </c>
      <c r="BI425" s="94">
        <f t="shared" si="90"/>
        <v>6</v>
      </c>
      <c r="BJ425" s="98">
        <f t="shared" si="91"/>
        <v>6</v>
      </c>
      <c r="BK425" s="98">
        <f t="shared" si="92"/>
        <v>0</v>
      </c>
      <c r="BL425" s="98">
        <f t="shared" si="93"/>
        <v>0</v>
      </c>
      <c r="BM425" s="98">
        <f t="shared" si="94"/>
        <v>0</v>
      </c>
      <c r="BN425" s="98">
        <f t="shared" si="95"/>
        <v>0</v>
      </c>
      <c r="BO425" s="98">
        <f t="shared" si="96"/>
        <v>0</v>
      </c>
      <c r="BP425" s="98">
        <f t="shared" si="97"/>
        <v>0</v>
      </c>
      <c r="BQ425" s="99">
        <f t="shared" si="98"/>
        <v>6</v>
      </c>
      <c r="BR425" s="94">
        <v>60</v>
      </c>
      <c r="BS425" s="94" t="str">
        <f t="shared" si="88"/>
        <v>Doumenc</v>
      </c>
      <c r="BT425" s="94" t="str">
        <f t="shared" si="89"/>
        <v>Philippe</v>
      </c>
      <c r="BU425" s="16" t="str">
        <f t="shared" ref="BU425:BU435" si="101">D425</f>
        <v>Le Sentier</v>
      </c>
      <c r="BV425" s="94"/>
      <c r="BW425" s="94"/>
    </row>
    <row r="426" spans="1:75" x14ac:dyDescent="0.25">
      <c r="A426" s="93">
        <v>1970</v>
      </c>
      <c r="B426" s="95" t="s">
        <v>3645</v>
      </c>
      <c r="C426" s="95" t="s">
        <v>2130</v>
      </c>
      <c r="D426" s="96" t="s">
        <v>3646</v>
      </c>
      <c r="E426" s="95">
        <v>0</v>
      </c>
      <c r="F426" s="95">
        <v>0</v>
      </c>
      <c r="G426" s="95">
        <v>0</v>
      </c>
      <c r="H426" s="95">
        <v>0</v>
      </c>
      <c r="I426" s="95">
        <v>0</v>
      </c>
      <c r="J426" s="95">
        <v>0</v>
      </c>
      <c r="K426" s="95">
        <v>0</v>
      </c>
      <c r="L426" s="95">
        <v>0</v>
      </c>
      <c r="M426" s="95">
        <v>0</v>
      </c>
      <c r="N426" s="95">
        <v>0</v>
      </c>
      <c r="O426" s="95">
        <v>0</v>
      </c>
      <c r="P426" s="95">
        <v>0</v>
      </c>
      <c r="Q426" s="95">
        <v>0</v>
      </c>
      <c r="R426" s="95">
        <v>0</v>
      </c>
      <c r="S426" s="95">
        <v>0</v>
      </c>
      <c r="T426" s="95">
        <v>0</v>
      </c>
      <c r="U426" s="95">
        <v>0</v>
      </c>
      <c r="V426" s="95">
        <v>0</v>
      </c>
      <c r="W426" s="95">
        <v>0</v>
      </c>
      <c r="X426" s="95">
        <v>0</v>
      </c>
      <c r="Y426" s="95">
        <v>0</v>
      </c>
      <c r="Z426" s="95">
        <v>0</v>
      </c>
      <c r="AA426" s="95">
        <v>0</v>
      </c>
      <c r="AB426" s="95">
        <v>0</v>
      </c>
      <c r="AC426" s="95">
        <v>0</v>
      </c>
      <c r="AD426" s="95">
        <v>0</v>
      </c>
      <c r="AE426" s="95">
        <v>0</v>
      </c>
      <c r="AF426" s="95">
        <v>0</v>
      </c>
      <c r="AG426" s="95">
        <v>0</v>
      </c>
      <c r="AH426" s="95">
        <v>6</v>
      </c>
      <c r="AI426" s="95">
        <v>0</v>
      </c>
      <c r="AJ426" s="95">
        <v>0</v>
      </c>
      <c r="AK426" s="95">
        <v>0</v>
      </c>
      <c r="AL426" s="95">
        <v>0</v>
      </c>
      <c r="AM426" s="95">
        <v>0</v>
      </c>
      <c r="AN426" s="95">
        <v>0</v>
      </c>
      <c r="AO426" s="95">
        <v>0</v>
      </c>
      <c r="AP426" s="95">
        <v>0</v>
      </c>
      <c r="AQ426" s="95">
        <v>0</v>
      </c>
      <c r="AR426" s="95">
        <v>0</v>
      </c>
      <c r="AS426" s="95">
        <v>0</v>
      </c>
      <c r="AT426" s="95">
        <v>0</v>
      </c>
      <c r="AU426" s="95">
        <v>0</v>
      </c>
      <c r="AV426" s="95">
        <v>0</v>
      </c>
      <c r="AW426" s="95">
        <v>0</v>
      </c>
      <c r="AX426" s="95">
        <v>0</v>
      </c>
      <c r="AY426" s="95">
        <v>0</v>
      </c>
      <c r="AZ426" s="95">
        <v>0</v>
      </c>
      <c r="BA426" s="95">
        <v>0</v>
      </c>
      <c r="BB426" s="95">
        <v>0</v>
      </c>
      <c r="BC426" s="95">
        <v>0</v>
      </c>
      <c r="BD426" s="95">
        <v>0</v>
      </c>
      <c r="BE426" s="95">
        <v>0</v>
      </c>
      <c r="BF426" s="95">
        <v>0</v>
      </c>
      <c r="BG426" s="95">
        <v>0</v>
      </c>
      <c r="BH426" s="95">
        <v>0</v>
      </c>
      <c r="BI426" s="94">
        <f t="shared" si="90"/>
        <v>6</v>
      </c>
      <c r="BJ426" s="98">
        <f t="shared" si="91"/>
        <v>6</v>
      </c>
      <c r="BK426" s="98">
        <f t="shared" si="92"/>
        <v>0</v>
      </c>
      <c r="BL426" s="98">
        <f t="shared" si="93"/>
        <v>0</v>
      </c>
      <c r="BM426" s="98">
        <f t="shared" si="94"/>
        <v>0</v>
      </c>
      <c r="BN426" s="98">
        <f t="shared" si="95"/>
        <v>0</v>
      </c>
      <c r="BO426" s="98">
        <f t="shared" si="96"/>
        <v>0</v>
      </c>
      <c r="BP426" s="98">
        <f t="shared" si="97"/>
        <v>0</v>
      </c>
      <c r="BQ426" s="99">
        <f t="shared" si="98"/>
        <v>6</v>
      </c>
      <c r="BR426" s="94">
        <v>60</v>
      </c>
      <c r="BS426" s="94" t="str">
        <f t="shared" si="88"/>
        <v>Falize</v>
      </c>
      <c r="BT426" s="94" t="str">
        <f t="shared" si="89"/>
        <v>Emile</v>
      </c>
      <c r="BU426" s="16" t="str">
        <f t="shared" si="101"/>
        <v>BEL-Joncret</v>
      </c>
      <c r="BV426" s="94"/>
      <c r="BW426" s="94"/>
    </row>
    <row r="427" spans="1:75" x14ac:dyDescent="0.25">
      <c r="A427" s="17">
        <v>1967</v>
      </c>
      <c r="B427" s="39" t="s">
        <v>88</v>
      </c>
      <c r="C427" s="20" t="s">
        <v>41</v>
      </c>
      <c r="D427" s="39" t="s">
        <v>4562</v>
      </c>
      <c r="E427" s="95">
        <v>0</v>
      </c>
      <c r="F427" s="95">
        <v>0</v>
      </c>
      <c r="G427" s="95">
        <v>0</v>
      </c>
      <c r="H427" s="95">
        <v>0</v>
      </c>
      <c r="I427" s="95">
        <v>0</v>
      </c>
      <c r="J427" s="95">
        <v>0</v>
      </c>
      <c r="K427" s="95">
        <v>0</v>
      </c>
      <c r="L427" s="95">
        <v>0</v>
      </c>
      <c r="M427" s="95">
        <v>0</v>
      </c>
      <c r="N427" s="95">
        <v>0</v>
      </c>
      <c r="O427" s="95">
        <v>0</v>
      </c>
      <c r="P427" s="95">
        <v>0</v>
      </c>
      <c r="Q427" s="95">
        <v>0</v>
      </c>
      <c r="R427" s="95">
        <v>0</v>
      </c>
      <c r="S427" s="95">
        <v>0</v>
      </c>
      <c r="T427" s="95">
        <v>0</v>
      </c>
      <c r="U427" s="95">
        <v>0</v>
      </c>
      <c r="V427" s="95">
        <v>0</v>
      </c>
      <c r="W427" s="95">
        <v>0</v>
      </c>
      <c r="X427" s="95">
        <v>0</v>
      </c>
      <c r="Y427" s="95">
        <v>0</v>
      </c>
      <c r="Z427" s="95">
        <v>0</v>
      </c>
      <c r="AA427" s="95">
        <v>0</v>
      </c>
      <c r="AB427" s="95">
        <v>0</v>
      </c>
      <c r="AC427" s="95">
        <v>0</v>
      </c>
      <c r="AD427" s="95">
        <v>0</v>
      </c>
      <c r="AE427" s="95">
        <v>0</v>
      </c>
      <c r="AF427" s="95">
        <v>0</v>
      </c>
      <c r="AG427" s="95">
        <v>0</v>
      </c>
      <c r="AH427" s="95">
        <v>0</v>
      </c>
      <c r="AI427" s="95">
        <v>0</v>
      </c>
      <c r="AJ427" s="95">
        <v>0</v>
      </c>
      <c r="AK427" s="95">
        <v>0</v>
      </c>
      <c r="AL427" s="95">
        <v>0</v>
      </c>
      <c r="AM427" s="95">
        <v>0</v>
      </c>
      <c r="AN427" s="95">
        <v>0</v>
      </c>
      <c r="AO427" s="95">
        <v>0</v>
      </c>
      <c r="AP427" s="95">
        <v>0</v>
      </c>
      <c r="AQ427" s="95">
        <v>0</v>
      </c>
      <c r="AR427" s="95">
        <v>0</v>
      </c>
      <c r="AS427" s="95">
        <v>0</v>
      </c>
      <c r="AT427" s="95">
        <v>0</v>
      </c>
      <c r="AU427" s="95">
        <v>0</v>
      </c>
      <c r="AV427" s="95">
        <v>0</v>
      </c>
      <c r="AW427" s="95">
        <v>6</v>
      </c>
      <c r="AX427" s="95">
        <v>0</v>
      </c>
      <c r="AY427" s="95">
        <v>0</v>
      </c>
      <c r="AZ427" s="95">
        <v>0</v>
      </c>
      <c r="BA427" s="95">
        <v>0</v>
      </c>
      <c r="BB427" s="95">
        <v>0</v>
      </c>
      <c r="BC427" s="95">
        <v>0</v>
      </c>
      <c r="BD427" s="95">
        <v>0</v>
      </c>
      <c r="BE427" s="95">
        <v>0</v>
      </c>
      <c r="BF427" s="95">
        <v>0</v>
      </c>
      <c r="BG427" s="95">
        <v>0</v>
      </c>
      <c r="BH427" s="95">
        <v>0</v>
      </c>
      <c r="BI427" s="94">
        <f t="shared" si="90"/>
        <v>6</v>
      </c>
      <c r="BJ427" s="98">
        <f t="shared" si="91"/>
        <v>6</v>
      </c>
      <c r="BK427" s="98">
        <f t="shared" si="92"/>
        <v>0</v>
      </c>
      <c r="BL427" s="98">
        <f t="shared" si="93"/>
        <v>0</v>
      </c>
      <c r="BM427" s="98">
        <f t="shared" si="94"/>
        <v>0</v>
      </c>
      <c r="BN427" s="98">
        <f t="shared" si="95"/>
        <v>0</v>
      </c>
      <c r="BO427" s="98">
        <f t="shared" si="96"/>
        <v>0</v>
      </c>
      <c r="BP427" s="98">
        <f t="shared" si="97"/>
        <v>0</v>
      </c>
      <c r="BQ427" s="99">
        <f t="shared" si="98"/>
        <v>6</v>
      </c>
      <c r="BR427" s="94">
        <v>60</v>
      </c>
      <c r="BS427" s="94" t="str">
        <f t="shared" si="88"/>
        <v>Gerber</v>
      </c>
      <c r="BT427" s="94" t="str">
        <f t="shared" si="89"/>
        <v>Daniel</v>
      </c>
      <c r="BU427" s="16" t="str">
        <f t="shared" si="101"/>
        <v>Sornard</v>
      </c>
      <c r="BW427" s="94"/>
    </row>
    <row r="428" spans="1:75" x14ac:dyDescent="0.25">
      <c r="A428" s="93">
        <v>1972</v>
      </c>
      <c r="B428" s="95" t="s">
        <v>2344</v>
      </c>
      <c r="C428" s="95" t="s">
        <v>371</v>
      </c>
      <c r="D428" s="96" t="s">
        <v>1370</v>
      </c>
      <c r="E428" s="95">
        <v>0</v>
      </c>
      <c r="F428" s="95">
        <v>0</v>
      </c>
      <c r="G428" s="95">
        <v>0</v>
      </c>
      <c r="H428" s="95">
        <v>0</v>
      </c>
      <c r="I428" s="95">
        <v>0</v>
      </c>
      <c r="J428" s="95">
        <v>0</v>
      </c>
      <c r="K428" s="95">
        <v>0</v>
      </c>
      <c r="L428" s="95">
        <v>0</v>
      </c>
      <c r="M428" s="95">
        <v>0</v>
      </c>
      <c r="N428" s="95">
        <v>0</v>
      </c>
      <c r="O428" s="95">
        <v>0</v>
      </c>
      <c r="P428" s="95">
        <v>0</v>
      </c>
      <c r="Q428" s="95">
        <v>0</v>
      </c>
      <c r="R428" s="95">
        <v>0</v>
      </c>
      <c r="S428" s="95">
        <v>0</v>
      </c>
      <c r="T428" s="95">
        <v>6</v>
      </c>
      <c r="U428" s="95">
        <v>0</v>
      </c>
      <c r="V428" s="95">
        <v>0</v>
      </c>
      <c r="W428" s="95">
        <v>0</v>
      </c>
      <c r="X428" s="95">
        <v>0</v>
      </c>
      <c r="Y428" s="95">
        <v>0</v>
      </c>
      <c r="Z428" s="95">
        <v>0</v>
      </c>
      <c r="AA428" s="95">
        <v>0</v>
      </c>
      <c r="AB428" s="95">
        <v>0</v>
      </c>
      <c r="AC428" s="95">
        <v>0</v>
      </c>
      <c r="AD428" s="95">
        <v>0</v>
      </c>
      <c r="AE428" s="95">
        <v>0</v>
      </c>
      <c r="AF428" s="95">
        <v>0</v>
      </c>
      <c r="AG428" s="95">
        <v>0</v>
      </c>
      <c r="AH428" s="95">
        <v>0</v>
      </c>
      <c r="AI428" s="95">
        <v>0</v>
      </c>
      <c r="AJ428" s="95">
        <v>0</v>
      </c>
      <c r="AK428" s="95">
        <v>0</v>
      </c>
      <c r="AL428" s="95">
        <v>0</v>
      </c>
      <c r="AM428" s="95">
        <v>0</v>
      </c>
      <c r="AN428" s="95">
        <v>0</v>
      </c>
      <c r="AO428" s="95">
        <v>0</v>
      </c>
      <c r="AP428" s="95">
        <v>0</v>
      </c>
      <c r="AQ428" s="95">
        <v>0</v>
      </c>
      <c r="AR428" s="95">
        <v>0</v>
      </c>
      <c r="AS428" s="95">
        <v>0</v>
      </c>
      <c r="AT428" s="95">
        <v>0</v>
      </c>
      <c r="AU428" s="95">
        <v>0</v>
      </c>
      <c r="AV428" s="95">
        <v>0</v>
      </c>
      <c r="AW428" s="95">
        <v>0</v>
      </c>
      <c r="AX428" s="95">
        <v>0</v>
      </c>
      <c r="AY428" s="95">
        <v>0</v>
      </c>
      <c r="AZ428" s="95">
        <v>0</v>
      </c>
      <c r="BA428" s="95">
        <v>0</v>
      </c>
      <c r="BB428" s="95">
        <v>0</v>
      </c>
      <c r="BC428" s="95">
        <v>0</v>
      </c>
      <c r="BD428" s="95">
        <v>0</v>
      </c>
      <c r="BE428" s="95">
        <v>0</v>
      </c>
      <c r="BF428" s="95">
        <v>0</v>
      </c>
      <c r="BG428" s="95">
        <v>0</v>
      </c>
      <c r="BH428" s="95">
        <v>0</v>
      </c>
      <c r="BI428" s="94">
        <f t="shared" si="90"/>
        <v>6</v>
      </c>
      <c r="BJ428" s="98">
        <f t="shared" si="91"/>
        <v>6</v>
      </c>
      <c r="BK428" s="98">
        <f t="shared" si="92"/>
        <v>0</v>
      </c>
      <c r="BL428" s="98">
        <f t="shared" si="93"/>
        <v>0</v>
      </c>
      <c r="BM428" s="98">
        <f t="shared" si="94"/>
        <v>0</v>
      </c>
      <c r="BN428" s="98">
        <f t="shared" si="95"/>
        <v>0</v>
      </c>
      <c r="BO428" s="98">
        <f t="shared" si="96"/>
        <v>0</v>
      </c>
      <c r="BP428" s="98">
        <f t="shared" si="97"/>
        <v>0</v>
      </c>
      <c r="BQ428" s="99">
        <f t="shared" si="98"/>
        <v>6</v>
      </c>
      <c r="BR428" s="94">
        <v>60</v>
      </c>
      <c r="BS428" s="94" t="str">
        <f t="shared" si="88"/>
        <v>Gottsponer</v>
      </c>
      <c r="BT428" s="94" t="str">
        <f t="shared" si="89"/>
        <v>Michaël</v>
      </c>
      <c r="BU428" s="16" t="str">
        <f t="shared" si="101"/>
        <v>Visperterminen</v>
      </c>
      <c r="BV428" s="94"/>
      <c r="BW428" s="94"/>
    </row>
    <row r="429" spans="1:75" x14ac:dyDescent="0.25">
      <c r="A429" s="15">
        <v>1970</v>
      </c>
      <c r="B429" s="39" t="s">
        <v>4599</v>
      </c>
      <c r="C429" s="20" t="s">
        <v>309</v>
      </c>
      <c r="D429" s="39" t="s">
        <v>4600</v>
      </c>
      <c r="E429" s="95">
        <v>0</v>
      </c>
      <c r="F429" s="95">
        <v>0</v>
      </c>
      <c r="G429" s="95">
        <v>0</v>
      </c>
      <c r="H429" s="95">
        <v>0</v>
      </c>
      <c r="I429" s="95">
        <v>0</v>
      </c>
      <c r="J429" s="95">
        <v>0</v>
      </c>
      <c r="K429" s="95">
        <v>0</v>
      </c>
      <c r="L429" s="95">
        <v>0</v>
      </c>
      <c r="M429" s="95">
        <v>0</v>
      </c>
      <c r="N429" s="95">
        <v>0</v>
      </c>
      <c r="O429" s="95">
        <v>0</v>
      </c>
      <c r="P429" s="95">
        <v>0</v>
      </c>
      <c r="Q429" s="95">
        <v>0</v>
      </c>
      <c r="R429" s="95">
        <v>0</v>
      </c>
      <c r="S429" s="95">
        <v>0</v>
      </c>
      <c r="T429" s="95">
        <v>0</v>
      </c>
      <c r="U429" s="95">
        <v>0</v>
      </c>
      <c r="V429" s="95">
        <v>0</v>
      </c>
      <c r="W429" s="95">
        <v>0</v>
      </c>
      <c r="X429" s="95">
        <v>0</v>
      </c>
      <c r="Y429" s="95">
        <v>0</v>
      </c>
      <c r="Z429" s="95">
        <v>0</v>
      </c>
      <c r="AA429" s="95">
        <v>0</v>
      </c>
      <c r="AB429" s="95">
        <v>0</v>
      </c>
      <c r="AC429" s="95">
        <v>0</v>
      </c>
      <c r="AD429" s="95">
        <v>0</v>
      </c>
      <c r="AE429" s="95">
        <v>0</v>
      </c>
      <c r="AF429" s="95">
        <v>0</v>
      </c>
      <c r="AG429" s="95">
        <v>0</v>
      </c>
      <c r="AH429" s="95">
        <v>0</v>
      </c>
      <c r="AI429" s="95">
        <v>0</v>
      </c>
      <c r="AJ429" s="95">
        <v>0</v>
      </c>
      <c r="AK429" s="95">
        <v>0</v>
      </c>
      <c r="AL429" s="95">
        <v>0</v>
      </c>
      <c r="AM429" s="95">
        <v>6</v>
      </c>
      <c r="AN429" s="95">
        <v>0</v>
      </c>
      <c r="AO429" s="95">
        <v>0</v>
      </c>
      <c r="AP429" s="95">
        <v>0</v>
      </c>
      <c r="AQ429" s="95">
        <v>0</v>
      </c>
      <c r="AR429" s="95">
        <v>0</v>
      </c>
      <c r="AS429" s="95">
        <v>0</v>
      </c>
      <c r="AT429" s="95">
        <v>0</v>
      </c>
      <c r="AU429" s="95">
        <v>0</v>
      </c>
      <c r="AV429" s="95">
        <v>0</v>
      </c>
      <c r="AW429" s="95">
        <v>0</v>
      </c>
      <c r="AX429" s="95">
        <v>0</v>
      </c>
      <c r="AY429" s="95">
        <v>0</v>
      </c>
      <c r="AZ429" s="95">
        <v>0</v>
      </c>
      <c r="BA429" s="95">
        <v>0</v>
      </c>
      <c r="BB429" s="95">
        <v>0</v>
      </c>
      <c r="BC429" s="95">
        <v>0</v>
      </c>
      <c r="BD429" s="95">
        <v>0</v>
      </c>
      <c r="BE429" s="95">
        <v>0</v>
      </c>
      <c r="BF429" s="95">
        <v>0</v>
      </c>
      <c r="BG429" s="95">
        <v>0</v>
      </c>
      <c r="BH429" s="95">
        <v>0</v>
      </c>
      <c r="BI429" s="94">
        <f t="shared" si="90"/>
        <v>6</v>
      </c>
      <c r="BJ429" s="98">
        <f t="shared" si="91"/>
        <v>6</v>
      </c>
      <c r="BK429" s="98">
        <f t="shared" si="92"/>
        <v>0</v>
      </c>
      <c r="BL429" s="98">
        <f t="shared" si="93"/>
        <v>0</v>
      </c>
      <c r="BM429" s="98">
        <f t="shared" si="94"/>
        <v>0</v>
      </c>
      <c r="BN429" s="98">
        <f t="shared" si="95"/>
        <v>0</v>
      </c>
      <c r="BO429" s="98">
        <f t="shared" si="96"/>
        <v>0</v>
      </c>
      <c r="BP429" s="98">
        <f t="shared" si="97"/>
        <v>0</v>
      </c>
      <c r="BQ429" s="99">
        <f t="shared" si="98"/>
        <v>6</v>
      </c>
      <c r="BR429" s="94">
        <v>60</v>
      </c>
      <c r="BS429" s="94" t="str">
        <f t="shared" si="88"/>
        <v>Jaguenaud</v>
      </c>
      <c r="BT429" s="94" t="str">
        <f t="shared" si="89"/>
        <v>Olivier</v>
      </c>
      <c r="BU429" s="16" t="str">
        <f t="shared" si="101"/>
        <v>Divonne les Bains</v>
      </c>
      <c r="BV429" s="94"/>
      <c r="BW429" s="94"/>
    </row>
    <row r="430" spans="1:75" x14ac:dyDescent="0.25">
      <c r="A430" s="93">
        <v>1966</v>
      </c>
      <c r="B430" s="95" t="s">
        <v>1759</v>
      </c>
      <c r="C430" s="95" t="s">
        <v>51</v>
      </c>
      <c r="D430" s="96" t="s">
        <v>1470</v>
      </c>
      <c r="E430" s="95">
        <v>0</v>
      </c>
      <c r="F430" s="95">
        <v>0</v>
      </c>
      <c r="G430" s="95">
        <v>0</v>
      </c>
      <c r="H430" s="95">
        <v>0</v>
      </c>
      <c r="I430" s="95">
        <v>0</v>
      </c>
      <c r="J430" s="95">
        <v>0</v>
      </c>
      <c r="K430" s="95">
        <v>0</v>
      </c>
      <c r="L430" s="95">
        <v>0</v>
      </c>
      <c r="M430" s="95">
        <v>0</v>
      </c>
      <c r="N430" s="95">
        <v>0</v>
      </c>
      <c r="O430" s="95">
        <v>0</v>
      </c>
      <c r="P430" s="95">
        <v>0</v>
      </c>
      <c r="Q430" s="95">
        <v>0</v>
      </c>
      <c r="R430" s="95">
        <v>6</v>
      </c>
      <c r="S430" s="95">
        <v>0</v>
      </c>
      <c r="T430" s="95">
        <v>0</v>
      </c>
      <c r="U430" s="95">
        <v>0</v>
      </c>
      <c r="V430" s="95">
        <v>0</v>
      </c>
      <c r="W430" s="95">
        <v>0</v>
      </c>
      <c r="X430" s="95">
        <v>0</v>
      </c>
      <c r="Y430" s="95">
        <v>0</v>
      </c>
      <c r="Z430" s="95">
        <v>0</v>
      </c>
      <c r="AA430" s="95">
        <v>0</v>
      </c>
      <c r="AB430" s="95">
        <v>0</v>
      </c>
      <c r="AC430" s="95">
        <v>0</v>
      </c>
      <c r="AD430" s="95">
        <v>0</v>
      </c>
      <c r="AE430" s="95">
        <v>0</v>
      </c>
      <c r="AF430" s="95">
        <v>0</v>
      </c>
      <c r="AG430" s="95">
        <v>0</v>
      </c>
      <c r="AH430" s="95">
        <v>0</v>
      </c>
      <c r="AI430" s="95">
        <v>0</v>
      </c>
      <c r="AJ430" s="95">
        <v>0</v>
      </c>
      <c r="AK430" s="95">
        <v>0</v>
      </c>
      <c r="AL430" s="95">
        <v>0</v>
      </c>
      <c r="AM430" s="95">
        <v>0</v>
      </c>
      <c r="AN430" s="95">
        <v>0</v>
      </c>
      <c r="AO430" s="95">
        <v>0</v>
      </c>
      <c r="AP430" s="95">
        <v>0</v>
      </c>
      <c r="AQ430" s="95">
        <v>0</v>
      </c>
      <c r="AR430" s="95">
        <v>0</v>
      </c>
      <c r="AS430" s="95">
        <v>0</v>
      </c>
      <c r="AT430" s="95">
        <v>0</v>
      </c>
      <c r="AU430" s="95">
        <v>0</v>
      </c>
      <c r="AV430" s="95">
        <v>0</v>
      </c>
      <c r="AW430" s="95">
        <v>0</v>
      </c>
      <c r="AX430" s="95">
        <v>0</v>
      </c>
      <c r="AY430" s="95">
        <v>0</v>
      </c>
      <c r="AZ430" s="95">
        <v>0</v>
      </c>
      <c r="BA430" s="95">
        <v>0</v>
      </c>
      <c r="BB430" s="95">
        <v>0</v>
      </c>
      <c r="BC430" s="95">
        <v>0</v>
      </c>
      <c r="BD430" s="95">
        <v>0</v>
      </c>
      <c r="BE430" s="95">
        <v>0</v>
      </c>
      <c r="BF430" s="95">
        <v>0</v>
      </c>
      <c r="BG430" s="95">
        <v>0</v>
      </c>
      <c r="BH430" s="95">
        <v>0</v>
      </c>
      <c r="BI430" s="94">
        <f t="shared" si="90"/>
        <v>6</v>
      </c>
      <c r="BJ430" s="98">
        <f t="shared" si="91"/>
        <v>6</v>
      </c>
      <c r="BK430" s="98">
        <f t="shared" si="92"/>
        <v>0</v>
      </c>
      <c r="BL430" s="98">
        <f t="shared" si="93"/>
        <v>0</v>
      </c>
      <c r="BM430" s="98">
        <f t="shared" si="94"/>
        <v>0</v>
      </c>
      <c r="BN430" s="98">
        <f t="shared" si="95"/>
        <v>0</v>
      </c>
      <c r="BO430" s="98">
        <f t="shared" si="96"/>
        <v>0</v>
      </c>
      <c r="BP430" s="98">
        <f t="shared" si="97"/>
        <v>0</v>
      </c>
      <c r="BQ430" s="99">
        <f t="shared" si="98"/>
        <v>6</v>
      </c>
      <c r="BR430" s="94">
        <v>60</v>
      </c>
      <c r="BS430" s="94" t="str">
        <f t="shared" si="88"/>
        <v>James</v>
      </c>
      <c r="BT430" s="94" t="str">
        <f t="shared" si="89"/>
        <v>David</v>
      </c>
      <c r="BU430" s="16" t="str">
        <f t="shared" si="101"/>
        <v>GB-Kendal</v>
      </c>
      <c r="BV430" s="94"/>
      <c r="BW430" s="94"/>
    </row>
    <row r="431" spans="1:75" x14ac:dyDescent="0.25">
      <c r="A431" s="93">
        <v>1972</v>
      </c>
      <c r="B431" s="95" t="s">
        <v>2071</v>
      </c>
      <c r="C431" s="95" t="s">
        <v>333</v>
      </c>
      <c r="D431" s="96" t="s">
        <v>2072</v>
      </c>
      <c r="E431" s="95">
        <v>0</v>
      </c>
      <c r="F431" s="95">
        <v>0</v>
      </c>
      <c r="G431" s="95">
        <v>0</v>
      </c>
      <c r="H431" s="95">
        <v>0</v>
      </c>
      <c r="I431" s="95">
        <v>0</v>
      </c>
      <c r="J431" s="95">
        <v>0</v>
      </c>
      <c r="K431" s="95">
        <v>0</v>
      </c>
      <c r="L431" s="95">
        <v>0</v>
      </c>
      <c r="M431" s="95">
        <v>0</v>
      </c>
      <c r="N431" s="95">
        <v>0</v>
      </c>
      <c r="O431" s="95">
        <v>0</v>
      </c>
      <c r="P431" s="95">
        <v>0</v>
      </c>
      <c r="Q431" s="95">
        <v>0</v>
      </c>
      <c r="R431" s="95">
        <v>0</v>
      </c>
      <c r="S431" s="95">
        <v>6</v>
      </c>
      <c r="T431" s="95">
        <v>0</v>
      </c>
      <c r="U431" s="95">
        <v>0</v>
      </c>
      <c r="V431" s="95">
        <v>0</v>
      </c>
      <c r="W431" s="95">
        <v>0</v>
      </c>
      <c r="X431" s="95">
        <v>0</v>
      </c>
      <c r="Y431" s="95">
        <v>0</v>
      </c>
      <c r="Z431" s="95">
        <v>0</v>
      </c>
      <c r="AA431" s="95">
        <v>0</v>
      </c>
      <c r="AB431" s="95">
        <v>0</v>
      </c>
      <c r="AC431" s="95">
        <v>0</v>
      </c>
      <c r="AD431" s="95">
        <v>0</v>
      </c>
      <c r="AE431" s="95">
        <v>0</v>
      </c>
      <c r="AF431" s="95">
        <v>0</v>
      </c>
      <c r="AG431" s="95">
        <v>0</v>
      </c>
      <c r="AH431" s="95">
        <v>0</v>
      </c>
      <c r="AI431" s="95">
        <v>0</v>
      </c>
      <c r="AJ431" s="95">
        <v>0</v>
      </c>
      <c r="AK431" s="95">
        <v>0</v>
      </c>
      <c r="AL431" s="95">
        <v>0</v>
      </c>
      <c r="AM431" s="95">
        <v>0</v>
      </c>
      <c r="AN431" s="95">
        <v>0</v>
      </c>
      <c r="AO431" s="95">
        <v>0</v>
      </c>
      <c r="AP431" s="95">
        <v>0</v>
      </c>
      <c r="AQ431" s="95">
        <v>0</v>
      </c>
      <c r="AR431" s="95">
        <v>0</v>
      </c>
      <c r="AS431" s="95">
        <v>0</v>
      </c>
      <c r="AT431" s="95">
        <v>0</v>
      </c>
      <c r="AU431" s="95">
        <v>0</v>
      </c>
      <c r="AV431" s="95">
        <v>0</v>
      </c>
      <c r="AW431" s="95">
        <v>0</v>
      </c>
      <c r="AX431" s="95">
        <v>0</v>
      </c>
      <c r="AY431" s="95">
        <v>0</v>
      </c>
      <c r="AZ431" s="95">
        <v>0</v>
      </c>
      <c r="BA431" s="95">
        <v>0</v>
      </c>
      <c r="BB431" s="95">
        <v>0</v>
      </c>
      <c r="BC431" s="95">
        <v>0</v>
      </c>
      <c r="BD431" s="95">
        <v>0</v>
      </c>
      <c r="BE431" s="95">
        <v>0</v>
      </c>
      <c r="BF431" s="95">
        <v>0</v>
      </c>
      <c r="BG431" s="95">
        <v>0</v>
      </c>
      <c r="BH431" s="95">
        <v>0</v>
      </c>
      <c r="BI431" s="94">
        <f t="shared" si="90"/>
        <v>6</v>
      </c>
      <c r="BJ431" s="98">
        <f t="shared" si="91"/>
        <v>6</v>
      </c>
      <c r="BK431" s="98">
        <f t="shared" si="92"/>
        <v>0</v>
      </c>
      <c r="BL431" s="98">
        <f t="shared" si="93"/>
        <v>0</v>
      </c>
      <c r="BM431" s="98">
        <f t="shared" si="94"/>
        <v>0</v>
      </c>
      <c r="BN431" s="98">
        <f t="shared" si="95"/>
        <v>0</v>
      </c>
      <c r="BO431" s="98">
        <f t="shared" si="96"/>
        <v>0</v>
      </c>
      <c r="BP431" s="98">
        <f t="shared" si="97"/>
        <v>0</v>
      </c>
      <c r="BQ431" s="99">
        <f t="shared" si="98"/>
        <v>6</v>
      </c>
      <c r="BR431" s="94">
        <v>60</v>
      </c>
      <c r="BS431" s="94" t="str">
        <f t="shared" si="88"/>
        <v>Kunz</v>
      </c>
      <c r="BT431" s="94" t="str">
        <f t="shared" si="89"/>
        <v>Matthias</v>
      </c>
      <c r="BU431" s="16" t="str">
        <f t="shared" si="101"/>
        <v>Münchenstein</v>
      </c>
      <c r="BV431" s="94"/>
      <c r="BW431" s="94"/>
    </row>
    <row r="432" spans="1:75" x14ac:dyDescent="0.25">
      <c r="A432" s="93">
        <v>1970</v>
      </c>
      <c r="B432" s="95" t="s">
        <v>3408</v>
      </c>
      <c r="C432" s="95" t="s">
        <v>3409</v>
      </c>
      <c r="D432" s="96" t="s">
        <v>3410</v>
      </c>
      <c r="E432" s="95">
        <v>0</v>
      </c>
      <c r="F432" s="95">
        <v>0</v>
      </c>
      <c r="G432" s="95">
        <v>0</v>
      </c>
      <c r="H432" s="95">
        <v>0</v>
      </c>
      <c r="I432" s="95">
        <v>0</v>
      </c>
      <c r="J432" s="95">
        <v>0</v>
      </c>
      <c r="K432" s="95">
        <v>0</v>
      </c>
      <c r="L432" s="95">
        <v>0</v>
      </c>
      <c r="M432" s="95">
        <v>0</v>
      </c>
      <c r="N432" s="95">
        <v>0</v>
      </c>
      <c r="O432" s="95">
        <v>0</v>
      </c>
      <c r="P432" s="95">
        <v>0</v>
      </c>
      <c r="Q432" s="95">
        <v>0</v>
      </c>
      <c r="R432" s="95">
        <v>0</v>
      </c>
      <c r="S432" s="95">
        <v>0</v>
      </c>
      <c r="T432" s="95">
        <v>0</v>
      </c>
      <c r="U432" s="95">
        <v>0</v>
      </c>
      <c r="V432" s="95">
        <v>0</v>
      </c>
      <c r="W432" s="95">
        <v>0</v>
      </c>
      <c r="X432" s="95">
        <v>0</v>
      </c>
      <c r="Y432" s="95">
        <v>0</v>
      </c>
      <c r="Z432" s="95">
        <v>0</v>
      </c>
      <c r="AA432" s="95">
        <v>0</v>
      </c>
      <c r="AB432" s="95">
        <v>0</v>
      </c>
      <c r="AC432" s="95">
        <v>0</v>
      </c>
      <c r="AD432" s="95">
        <v>6</v>
      </c>
      <c r="AE432" s="95">
        <v>0</v>
      </c>
      <c r="AF432" s="95">
        <v>0</v>
      </c>
      <c r="AG432" s="95">
        <v>0</v>
      </c>
      <c r="AH432" s="95">
        <v>0</v>
      </c>
      <c r="AI432" s="95">
        <v>0</v>
      </c>
      <c r="AJ432" s="95">
        <v>0</v>
      </c>
      <c r="AK432" s="95">
        <v>0</v>
      </c>
      <c r="AL432" s="95">
        <v>0</v>
      </c>
      <c r="AM432" s="95">
        <v>0</v>
      </c>
      <c r="AN432" s="95">
        <v>0</v>
      </c>
      <c r="AO432" s="95">
        <v>0</v>
      </c>
      <c r="AP432" s="95">
        <v>0</v>
      </c>
      <c r="AQ432" s="95">
        <v>0</v>
      </c>
      <c r="AR432" s="95">
        <v>0</v>
      </c>
      <c r="AS432" s="95">
        <v>0</v>
      </c>
      <c r="AT432" s="95">
        <v>0</v>
      </c>
      <c r="AU432" s="95">
        <v>0</v>
      </c>
      <c r="AV432" s="95">
        <v>0</v>
      </c>
      <c r="AW432" s="95">
        <v>0</v>
      </c>
      <c r="AX432" s="95">
        <v>0</v>
      </c>
      <c r="AY432" s="95">
        <v>0</v>
      </c>
      <c r="AZ432" s="95">
        <v>0</v>
      </c>
      <c r="BA432" s="95">
        <v>0</v>
      </c>
      <c r="BB432" s="95">
        <v>0</v>
      </c>
      <c r="BC432" s="95">
        <v>0</v>
      </c>
      <c r="BD432" s="95">
        <v>0</v>
      </c>
      <c r="BE432" s="95">
        <v>0</v>
      </c>
      <c r="BF432" s="95">
        <v>0</v>
      </c>
      <c r="BG432" s="95">
        <v>0</v>
      </c>
      <c r="BH432" s="95">
        <v>0</v>
      </c>
      <c r="BI432" s="94">
        <f t="shared" si="90"/>
        <v>6</v>
      </c>
      <c r="BJ432" s="98">
        <f t="shared" si="91"/>
        <v>6</v>
      </c>
      <c r="BK432" s="98">
        <f t="shared" si="92"/>
        <v>0</v>
      </c>
      <c r="BL432" s="98">
        <f t="shared" si="93"/>
        <v>0</v>
      </c>
      <c r="BM432" s="98">
        <f t="shared" si="94"/>
        <v>0</v>
      </c>
      <c r="BN432" s="98">
        <f t="shared" si="95"/>
        <v>0</v>
      </c>
      <c r="BO432" s="98">
        <f t="shared" si="96"/>
        <v>0</v>
      </c>
      <c r="BP432" s="98">
        <f t="shared" si="97"/>
        <v>0</v>
      </c>
      <c r="BQ432" s="99">
        <f t="shared" si="98"/>
        <v>6</v>
      </c>
      <c r="BR432" s="94">
        <v>60</v>
      </c>
      <c r="BS432" s="94" t="str">
        <f t="shared" si="88"/>
        <v>Marsh</v>
      </c>
      <c r="BT432" s="94" t="str">
        <f t="shared" si="89"/>
        <v>Duncan</v>
      </c>
      <c r="BU432" s="16" t="str">
        <f t="shared" si="101"/>
        <v>GB-Barton under Needwood</v>
      </c>
      <c r="BV432" s="94"/>
      <c r="BW432" s="94"/>
    </row>
    <row r="433" spans="1:75" x14ac:dyDescent="0.25">
      <c r="A433" s="93">
        <v>1971</v>
      </c>
      <c r="B433" s="96" t="s">
        <v>739</v>
      </c>
      <c r="C433" s="95" t="s">
        <v>740</v>
      </c>
      <c r="D433" s="96" t="s">
        <v>137</v>
      </c>
      <c r="E433" s="95">
        <v>0</v>
      </c>
      <c r="F433" s="95">
        <v>0</v>
      </c>
      <c r="G433" s="95">
        <v>0</v>
      </c>
      <c r="H433" s="95">
        <v>6</v>
      </c>
      <c r="I433" s="95">
        <v>0</v>
      </c>
      <c r="J433" s="95">
        <v>0</v>
      </c>
      <c r="K433" s="95">
        <v>0</v>
      </c>
      <c r="L433" s="95">
        <v>0</v>
      </c>
      <c r="M433" s="95">
        <v>0</v>
      </c>
      <c r="N433" s="95">
        <v>0</v>
      </c>
      <c r="O433" s="95">
        <v>0</v>
      </c>
      <c r="P433" s="95">
        <v>0</v>
      </c>
      <c r="Q433" s="95">
        <v>0</v>
      </c>
      <c r="R433" s="95">
        <v>0</v>
      </c>
      <c r="S433" s="95">
        <v>0</v>
      </c>
      <c r="T433" s="95">
        <v>0</v>
      </c>
      <c r="U433" s="95">
        <v>0</v>
      </c>
      <c r="V433" s="95">
        <v>0</v>
      </c>
      <c r="W433" s="95">
        <v>0</v>
      </c>
      <c r="X433" s="95">
        <v>0</v>
      </c>
      <c r="Y433" s="95">
        <v>0</v>
      </c>
      <c r="Z433" s="95">
        <v>0</v>
      </c>
      <c r="AA433" s="95">
        <v>0</v>
      </c>
      <c r="AB433" s="95">
        <v>0</v>
      </c>
      <c r="AC433" s="95">
        <v>0</v>
      </c>
      <c r="AD433" s="95">
        <v>0</v>
      </c>
      <c r="AE433" s="95">
        <v>0</v>
      </c>
      <c r="AF433" s="95">
        <v>0</v>
      </c>
      <c r="AG433" s="95">
        <v>0</v>
      </c>
      <c r="AH433" s="95">
        <v>0</v>
      </c>
      <c r="AI433" s="95">
        <v>0</v>
      </c>
      <c r="AJ433" s="95">
        <v>0</v>
      </c>
      <c r="AK433" s="95">
        <v>0</v>
      </c>
      <c r="AL433" s="95">
        <v>0</v>
      </c>
      <c r="AM433" s="95">
        <v>0</v>
      </c>
      <c r="AN433" s="95">
        <v>0</v>
      </c>
      <c r="AO433" s="95">
        <v>0</v>
      </c>
      <c r="AP433" s="95">
        <v>0</v>
      </c>
      <c r="AQ433" s="95">
        <v>0</v>
      </c>
      <c r="AR433" s="95">
        <v>0</v>
      </c>
      <c r="AS433" s="95">
        <v>0</v>
      </c>
      <c r="AT433" s="95">
        <v>0</v>
      </c>
      <c r="AU433" s="95">
        <v>0</v>
      </c>
      <c r="AV433" s="95">
        <v>0</v>
      </c>
      <c r="AW433" s="95">
        <v>0</v>
      </c>
      <c r="AX433" s="95">
        <v>0</v>
      </c>
      <c r="AY433" s="95">
        <v>0</v>
      </c>
      <c r="AZ433" s="95">
        <v>0</v>
      </c>
      <c r="BA433" s="95">
        <v>0</v>
      </c>
      <c r="BB433" s="95">
        <v>0</v>
      </c>
      <c r="BC433" s="95">
        <v>0</v>
      </c>
      <c r="BD433" s="95">
        <v>0</v>
      </c>
      <c r="BE433" s="95">
        <v>0</v>
      </c>
      <c r="BF433" s="95">
        <v>0</v>
      </c>
      <c r="BG433" s="95">
        <v>0</v>
      </c>
      <c r="BH433" s="95">
        <v>0</v>
      </c>
      <c r="BI433" s="94">
        <f t="shared" si="90"/>
        <v>6</v>
      </c>
      <c r="BJ433" s="98">
        <f t="shared" si="91"/>
        <v>6</v>
      </c>
      <c r="BK433" s="98">
        <f t="shared" si="92"/>
        <v>0</v>
      </c>
      <c r="BL433" s="98">
        <f t="shared" si="93"/>
        <v>0</v>
      </c>
      <c r="BM433" s="98">
        <f t="shared" si="94"/>
        <v>0</v>
      </c>
      <c r="BN433" s="98">
        <f t="shared" si="95"/>
        <v>0</v>
      </c>
      <c r="BO433" s="98">
        <f t="shared" si="96"/>
        <v>0</v>
      </c>
      <c r="BP433" s="98">
        <f t="shared" si="97"/>
        <v>0</v>
      </c>
      <c r="BQ433" s="99">
        <f t="shared" si="98"/>
        <v>6</v>
      </c>
      <c r="BR433" s="94">
        <v>60</v>
      </c>
      <c r="BS433" s="94" t="str">
        <f t="shared" si="88"/>
        <v>Martenet</v>
      </c>
      <c r="BT433" s="94" t="str">
        <f t="shared" si="89"/>
        <v>Pierre-Alain</v>
      </c>
      <c r="BU433" s="16" t="str">
        <f t="shared" si="101"/>
        <v>Monthey</v>
      </c>
      <c r="BV433" s="94"/>
      <c r="BW433" s="94"/>
    </row>
    <row r="434" spans="1:75" x14ac:dyDescent="0.25">
      <c r="A434" s="93">
        <v>1967</v>
      </c>
      <c r="B434" s="95" t="s">
        <v>3222</v>
      </c>
      <c r="C434" s="95" t="s">
        <v>101</v>
      </c>
      <c r="D434" s="96" t="s">
        <v>4165</v>
      </c>
      <c r="E434" s="95">
        <v>0</v>
      </c>
      <c r="F434" s="95">
        <v>0</v>
      </c>
      <c r="G434" s="95">
        <v>0</v>
      </c>
      <c r="H434" s="95">
        <v>0</v>
      </c>
      <c r="I434" s="95">
        <v>0</v>
      </c>
      <c r="J434" s="95">
        <v>0</v>
      </c>
      <c r="K434" s="95">
        <v>0</v>
      </c>
      <c r="L434" s="95">
        <v>0</v>
      </c>
      <c r="M434" s="95">
        <v>0</v>
      </c>
      <c r="N434" s="95">
        <v>0</v>
      </c>
      <c r="O434" s="95">
        <v>0</v>
      </c>
      <c r="P434" s="95">
        <v>0</v>
      </c>
      <c r="Q434" s="95">
        <v>0</v>
      </c>
      <c r="R434" s="95">
        <v>0</v>
      </c>
      <c r="S434" s="95">
        <v>0</v>
      </c>
      <c r="T434" s="95">
        <v>0</v>
      </c>
      <c r="U434" s="95">
        <v>0</v>
      </c>
      <c r="V434" s="95">
        <v>0</v>
      </c>
      <c r="W434" s="95">
        <v>0</v>
      </c>
      <c r="X434" s="95">
        <v>0</v>
      </c>
      <c r="Y434" s="95">
        <v>0</v>
      </c>
      <c r="Z434" s="95">
        <v>0</v>
      </c>
      <c r="AA434" s="95">
        <v>0</v>
      </c>
      <c r="AB434" s="95">
        <v>0</v>
      </c>
      <c r="AC434" s="95">
        <v>0</v>
      </c>
      <c r="AD434" s="95">
        <v>0</v>
      </c>
      <c r="AE434" s="95">
        <v>0</v>
      </c>
      <c r="AF434" s="95">
        <v>0</v>
      </c>
      <c r="AG434" s="95">
        <v>0</v>
      </c>
      <c r="AH434" s="95">
        <v>0</v>
      </c>
      <c r="AI434" s="95">
        <v>0</v>
      </c>
      <c r="AJ434" s="95">
        <v>6</v>
      </c>
      <c r="AK434" s="95">
        <v>0</v>
      </c>
      <c r="AL434" s="95">
        <v>0</v>
      </c>
      <c r="AM434" s="95">
        <v>0</v>
      </c>
      <c r="AN434" s="95">
        <v>0</v>
      </c>
      <c r="AO434" s="95">
        <v>0</v>
      </c>
      <c r="AP434" s="95">
        <v>0</v>
      </c>
      <c r="AQ434" s="95">
        <v>0</v>
      </c>
      <c r="AR434" s="95">
        <v>0</v>
      </c>
      <c r="AS434" s="95">
        <v>0</v>
      </c>
      <c r="AT434" s="95">
        <v>0</v>
      </c>
      <c r="AU434" s="95">
        <v>0</v>
      </c>
      <c r="AV434" s="95">
        <v>0</v>
      </c>
      <c r="AW434" s="95">
        <v>0</v>
      </c>
      <c r="AX434" s="95">
        <v>0</v>
      </c>
      <c r="AY434" s="95">
        <v>0</v>
      </c>
      <c r="AZ434" s="95">
        <v>0</v>
      </c>
      <c r="BA434" s="95">
        <v>0</v>
      </c>
      <c r="BB434" s="95">
        <v>0</v>
      </c>
      <c r="BC434" s="95">
        <v>0</v>
      </c>
      <c r="BD434" s="95">
        <v>0</v>
      </c>
      <c r="BE434" s="95">
        <v>0</v>
      </c>
      <c r="BF434" s="95">
        <v>0</v>
      </c>
      <c r="BG434" s="95">
        <v>0</v>
      </c>
      <c r="BH434" s="95">
        <v>0</v>
      </c>
      <c r="BI434" s="94">
        <f t="shared" si="90"/>
        <v>6</v>
      </c>
      <c r="BJ434" s="98">
        <f t="shared" si="91"/>
        <v>6</v>
      </c>
      <c r="BK434" s="98">
        <f t="shared" si="92"/>
        <v>0</v>
      </c>
      <c r="BL434" s="98">
        <f t="shared" si="93"/>
        <v>0</v>
      </c>
      <c r="BM434" s="98">
        <f t="shared" si="94"/>
        <v>0</v>
      </c>
      <c r="BN434" s="98">
        <f t="shared" si="95"/>
        <v>0</v>
      </c>
      <c r="BO434" s="98">
        <f t="shared" si="96"/>
        <v>0</v>
      </c>
      <c r="BP434" s="98">
        <f t="shared" si="97"/>
        <v>0</v>
      </c>
      <c r="BQ434" s="99">
        <f t="shared" si="98"/>
        <v>6</v>
      </c>
      <c r="BR434" s="94">
        <v>60</v>
      </c>
      <c r="BS434" s="94" t="str">
        <f t="shared" si="88"/>
        <v>Pillet</v>
      </c>
      <c r="BT434" s="94" t="str">
        <f t="shared" si="89"/>
        <v>Christophe</v>
      </c>
      <c r="BU434" s="16" t="str">
        <f t="shared" si="101"/>
        <v>Chevrier</v>
      </c>
      <c r="BV434" s="94"/>
    </row>
    <row r="435" spans="1:75" x14ac:dyDescent="0.25">
      <c r="A435" s="17">
        <v>1964</v>
      </c>
      <c r="B435" s="39" t="s">
        <v>4827</v>
      </c>
      <c r="C435" s="20" t="s">
        <v>4828</v>
      </c>
      <c r="D435" s="39" t="s">
        <v>4829</v>
      </c>
      <c r="E435" s="95">
        <v>0</v>
      </c>
      <c r="F435" s="95">
        <v>0</v>
      </c>
      <c r="G435" s="95">
        <v>0</v>
      </c>
      <c r="H435" s="95">
        <v>0</v>
      </c>
      <c r="I435" s="95">
        <v>0</v>
      </c>
      <c r="J435" s="95">
        <v>0</v>
      </c>
      <c r="K435" s="95">
        <v>0</v>
      </c>
      <c r="L435" s="95">
        <v>0</v>
      </c>
      <c r="M435" s="95">
        <v>0</v>
      </c>
      <c r="N435" s="95">
        <v>0</v>
      </c>
      <c r="O435" s="95">
        <v>0</v>
      </c>
      <c r="P435" s="95">
        <v>0</v>
      </c>
      <c r="Q435" s="95">
        <v>0</v>
      </c>
      <c r="R435" s="95">
        <v>0</v>
      </c>
      <c r="S435" s="95">
        <v>0</v>
      </c>
      <c r="T435" s="95">
        <v>0</v>
      </c>
      <c r="U435" s="95">
        <v>0</v>
      </c>
      <c r="V435" s="95">
        <v>0</v>
      </c>
      <c r="W435" s="95">
        <v>0</v>
      </c>
      <c r="X435" s="95">
        <v>0</v>
      </c>
      <c r="Y435" s="95">
        <v>0</v>
      </c>
      <c r="Z435" s="95">
        <v>0</v>
      </c>
      <c r="AA435" s="95">
        <v>0</v>
      </c>
      <c r="AB435" s="95">
        <v>0</v>
      </c>
      <c r="AC435" s="95">
        <v>0</v>
      </c>
      <c r="AD435" s="95">
        <v>0</v>
      </c>
      <c r="AE435" s="95">
        <v>0</v>
      </c>
      <c r="AF435" s="95">
        <v>0</v>
      </c>
      <c r="AG435" s="95">
        <v>0</v>
      </c>
      <c r="AH435" s="95">
        <v>0</v>
      </c>
      <c r="AI435" s="95">
        <v>0</v>
      </c>
      <c r="AJ435" s="95">
        <v>0</v>
      </c>
      <c r="AK435" s="95">
        <v>0</v>
      </c>
      <c r="AL435" s="95">
        <v>0</v>
      </c>
      <c r="AM435" s="95">
        <v>0</v>
      </c>
      <c r="AN435" s="95">
        <v>0</v>
      </c>
      <c r="AO435" s="95">
        <v>0</v>
      </c>
      <c r="AP435" s="95">
        <v>0</v>
      </c>
      <c r="AQ435" s="95">
        <v>0</v>
      </c>
      <c r="AR435" s="95">
        <v>0</v>
      </c>
      <c r="AS435" s="95">
        <v>0</v>
      </c>
      <c r="AT435" s="95">
        <v>0</v>
      </c>
      <c r="AU435" s="95">
        <v>6</v>
      </c>
      <c r="AV435" s="95">
        <v>0</v>
      </c>
      <c r="AW435" s="95">
        <v>0</v>
      </c>
      <c r="AX435" s="95">
        <v>0</v>
      </c>
      <c r="AY435" s="95">
        <v>0</v>
      </c>
      <c r="AZ435" s="95">
        <v>0</v>
      </c>
      <c r="BA435" s="95">
        <v>0</v>
      </c>
      <c r="BB435" s="95">
        <v>0</v>
      </c>
      <c r="BC435" s="95">
        <v>0</v>
      </c>
      <c r="BD435" s="95">
        <v>0</v>
      </c>
      <c r="BE435" s="95">
        <v>0</v>
      </c>
      <c r="BF435" s="95">
        <v>0</v>
      </c>
      <c r="BG435" s="95">
        <v>0</v>
      </c>
      <c r="BH435" s="95">
        <v>0</v>
      </c>
      <c r="BI435" s="94">
        <f t="shared" si="90"/>
        <v>6</v>
      </c>
      <c r="BJ435" s="98">
        <f t="shared" si="91"/>
        <v>6</v>
      </c>
      <c r="BK435" s="98">
        <f t="shared" si="92"/>
        <v>0</v>
      </c>
      <c r="BL435" s="98">
        <f t="shared" si="93"/>
        <v>0</v>
      </c>
      <c r="BM435" s="98">
        <f t="shared" si="94"/>
        <v>0</v>
      </c>
      <c r="BN435" s="98">
        <f t="shared" si="95"/>
        <v>0</v>
      </c>
      <c r="BO435" s="98">
        <f t="shared" si="96"/>
        <v>0</v>
      </c>
      <c r="BP435" s="98">
        <f t="shared" si="97"/>
        <v>0</v>
      </c>
      <c r="BQ435" s="99">
        <f t="shared" si="98"/>
        <v>6</v>
      </c>
      <c r="BR435" s="94">
        <v>60</v>
      </c>
      <c r="BS435" s="94" t="str">
        <f t="shared" si="88"/>
        <v>Rumpel</v>
      </c>
      <c r="BT435" s="94" t="str">
        <f t="shared" si="89"/>
        <v>Doeter</v>
      </c>
      <c r="BU435" s="16" t="str">
        <f t="shared" si="101"/>
        <v>Habsburg</v>
      </c>
    </row>
    <row r="436" spans="1:75" x14ac:dyDescent="0.25">
      <c r="A436" s="93">
        <v>1965</v>
      </c>
      <c r="B436" s="95" t="s">
        <v>2750</v>
      </c>
      <c r="C436" s="95" t="s">
        <v>345</v>
      </c>
      <c r="D436" s="96"/>
      <c r="E436" s="95">
        <v>0</v>
      </c>
      <c r="F436" s="95">
        <v>0</v>
      </c>
      <c r="G436" s="95">
        <v>0</v>
      </c>
      <c r="H436" s="95">
        <v>0</v>
      </c>
      <c r="I436" s="95">
        <v>0</v>
      </c>
      <c r="J436" s="95">
        <v>0</v>
      </c>
      <c r="K436" s="95">
        <v>0</v>
      </c>
      <c r="L436" s="95">
        <v>0</v>
      </c>
      <c r="M436" s="95">
        <v>0</v>
      </c>
      <c r="N436" s="95">
        <v>0</v>
      </c>
      <c r="O436" s="95">
        <v>0</v>
      </c>
      <c r="P436" s="95">
        <v>0</v>
      </c>
      <c r="Q436" s="95">
        <v>0</v>
      </c>
      <c r="R436" s="95">
        <v>0</v>
      </c>
      <c r="S436" s="95">
        <v>0</v>
      </c>
      <c r="T436" s="95">
        <v>0</v>
      </c>
      <c r="U436" s="95">
        <v>0</v>
      </c>
      <c r="V436" s="95">
        <v>6</v>
      </c>
      <c r="W436" s="95">
        <v>0</v>
      </c>
      <c r="X436" s="95">
        <v>0</v>
      </c>
      <c r="Y436" s="95">
        <v>0</v>
      </c>
      <c r="Z436" s="95">
        <v>0</v>
      </c>
      <c r="AA436" s="95">
        <v>0</v>
      </c>
      <c r="AB436" s="95">
        <v>0</v>
      </c>
      <c r="AC436" s="95">
        <v>0</v>
      </c>
      <c r="AD436" s="95">
        <v>0</v>
      </c>
      <c r="AE436" s="95">
        <v>0</v>
      </c>
      <c r="AF436" s="95">
        <v>0</v>
      </c>
      <c r="AG436" s="95">
        <v>0</v>
      </c>
      <c r="AH436" s="95">
        <v>0</v>
      </c>
      <c r="AI436" s="95">
        <v>0</v>
      </c>
      <c r="AJ436" s="95">
        <v>0</v>
      </c>
      <c r="AK436" s="95">
        <v>0</v>
      </c>
      <c r="AL436" s="95">
        <v>0</v>
      </c>
      <c r="AM436" s="95">
        <v>0</v>
      </c>
      <c r="AN436" s="95">
        <v>0</v>
      </c>
      <c r="AO436" s="95">
        <v>0</v>
      </c>
      <c r="AP436" s="95">
        <v>0</v>
      </c>
      <c r="AQ436" s="95">
        <v>0</v>
      </c>
      <c r="AR436" s="95">
        <v>0</v>
      </c>
      <c r="AS436" s="95">
        <v>0</v>
      </c>
      <c r="AT436" s="95">
        <v>0</v>
      </c>
      <c r="AU436" s="95">
        <v>0</v>
      </c>
      <c r="AV436" s="95">
        <v>0</v>
      </c>
      <c r="AW436" s="95">
        <v>0</v>
      </c>
      <c r="AX436" s="95">
        <v>0</v>
      </c>
      <c r="AY436" s="95">
        <v>0</v>
      </c>
      <c r="AZ436" s="95">
        <v>0</v>
      </c>
      <c r="BA436" s="95">
        <v>0</v>
      </c>
      <c r="BB436" s="95">
        <v>0</v>
      </c>
      <c r="BC436" s="95">
        <v>0</v>
      </c>
      <c r="BD436" s="95">
        <v>0</v>
      </c>
      <c r="BE436" s="95">
        <v>0</v>
      </c>
      <c r="BF436" s="95">
        <v>0</v>
      </c>
      <c r="BG436" s="95">
        <v>0</v>
      </c>
      <c r="BH436" s="95">
        <v>0</v>
      </c>
      <c r="BI436" s="94">
        <f t="shared" si="90"/>
        <v>6</v>
      </c>
      <c r="BJ436" s="98">
        <f t="shared" si="91"/>
        <v>6</v>
      </c>
      <c r="BK436" s="98">
        <f t="shared" si="92"/>
        <v>0</v>
      </c>
      <c r="BL436" s="98">
        <f t="shared" si="93"/>
        <v>0</v>
      </c>
      <c r="BM436" s="98">
        <f t="shared" si="94"/>
        <v>0</v>
      </c>
      <c r="BN436" s="98">
        <f t="shared" si="95"/>
        <v>0</v>
      </c>
      <c r="BO436" s="98">
        <f t="shared" si="96"/>
        <v>0</v>
      </c>
      <c r="BP436" s="98">
        <f t="shared" si="97"/>
        <v>0</v>
      </c>
      <c r="BQ436" s="99">
        <f t="shared" si="98"/>
        <v>6</v>
      </c>
      <c r="BR436" s="94">
        <v>60</v>
      </c>
      <c r="BS436" s="94" t="str">
        <f t="shared" si="88"/>
        <v>Ruscio</v>
      </c>
      <c r="BT436" s="94" t="str">
        <f t="shared" si="89"/>
        <v>Cédric</v>
      </c>
      <c r="BV436" s="94"/>
    </row>
    <row r="437" spans="1:75" x14ac:dyDescent="0.25">
      <c r="A437" s="17">
        <v>1970</v>
      </c>
      <c r="B437" s="39" t="s">
        <v>4803</v>
      </c>
      <c r="C437" s="20" t="s">
        <v>348</v>
      </c>
      <c r="D437" s="39" t="s">
        <v>4804</v>
      </c>
      <c r="E437" s="95">
        <v>0</v>
      </c>
      <c r="F437" s="95">
        <v>0</v>
      </c>
      <c r="G437" s="95">
        <v>0</v>
      </c>
      <c r="H437" s="95">
        <v>0</v>
      </c>
      <c r="I437" s="95">
        <v>0</v>
      </c>
      <c r="J437" s="95">
        <v>0</v>
      </c>
      <c r="K437" s="95">
        <v>0</v>
      </c>
      <c r="L437" s="95">
        <v>0</v>
      </c>
      <c r="M437" s="95">
        <v>0</v>
      </c>
      <c r="N437" s="95">
        <v>0</v>
      </c>
      <c r="O437" s="95">
        <v>0</v>
      </c>
      <c r="P437" s="95">
        <v>0</v>
      </c>
      <c r="Q437" s="95">
        <v>0</v>
      </c>
      <c r="R437" s="95">
        <v>0</v>
      </c>
      <c r="S437" s="95">
        <v>0</v>
      </c>
      <c r="T437" s="95">
        <v>0</v>
      </c>
      <c r="U437" s="95">
        <v>0</v>
      </c>
      <c r="V437" s="95">
        <v>0</v>
      </c>
      <c r="W437" s="95">
        <v>0</v>
      </c>
      <c r="X437" s="95">
        <v>0</v>
      </c>
      <c r="Y437" s="95">
        <v>0</v>
      </c>
      <c r="Z437" s="95">
        <v>0</v>
      </c>
      <c r="AA437" s="95">
        <v>0</v>
      </c>
      <c r="AB437" s="95">
        <v>0</v>
      </c>
      <c r="AC437" s="95">
        <v>0</v>
      </c>
      <c r="AD437" s="95">
        <v>0</v>
      </c>
      <c r="AE437" s="95">
        <v>0</v>
      </c>
      <c r="AF437" s="95">
        <v>0</v>
      </c>
      <c r="AG437" s="95">
        <v>0</v>
      </c>
      <c r="AH437" s="95">
        <v>0</v>
      </c>
      <c r="AI437" s="95">
        <v>0</v>
      </c>
      <c r="AJ437" s="95">
        <v>0</v>
      </c>
      <c r="AK437" s="95">
        <v>0</v>
      </c>
      <c r="AL437" s="95">
        <v>0</v>
      </c>
      <c r="AM437" s="95">
        <v>0</v>
      </c>
      <c r="AN437" s="95">
        <v>0</v>
      </c>
      <c r="AO437" s="95">
        <v>0</v>
      </c>
      <c r="AP437" s="95">
        <v>0</v>
      </c>
      <c r="AQ437" s="95">
        <v>0</v>
      </c>
      <c r="AR437" s="95">
        <v>0</v>
      </c>
      <c r="AS437" s="95">
        <v>0</v>
      </c>
      <c r="AT437" s="95">
        <v>6</v>
      </c>
      <c r="AU437" s="95">
        <v>0</v>
      </c>
      <c r="AV437" s="95">
        <v>0</v>
      </c>
      <c r="AW437" s="95">
        <v>0</v>
      </c>
      <c r="AX437" s="95">
        <v>0</v>
      </c>
      <c r="AY437" s="95">
        <v>0</v>
      </c>
      <c r="AZ437" s="95">
        <v>0</v>
      </c>
      <c r="BA437" s="95">
        <v>0</v>
      </c>
      <c r="BB437" s="95">
        <v>0</v>
      </c>
      <c r="BC437" s="95">
        <v>0</v>
      </c>
      <c r="BD437" s="95">
        <v>0</v>
      </c>
      <c r="BE437" s="95">
        <v>0</v>
      </c>
      <c r="BF437" s="95">
        <v>0</v>
      </c>
      <c r="BG437" s="95">
        <v>0</v>
      </c>
      <c r="BH437" s="95">
        <v>0</v>
      </c>
      <c r="BI437" s="94">
        <f t="shared" si="90"/>
        <v>6</v>
      </c>
      <c r="BJ437" s="98">
        <f t="shared" si="91"/>
        <v>6</v>
      </c>
      <c r="BK437" s="98">
        <f t="shared" si="92"/>
        <v>0</v>
      </c>
      <c r="BL437" s="98">
        <f t="shared" si="93"/>
        <v>0</v>
      </c>
      <c r="BM437" s="98">
        <f t="shared" si="94"/>
        <v>0</v>
      </c>
      <c r="BN437" s="98">
        <f t="shared" si="95"/>
        <v>0</v>
      </c>
      <c r="BO437" s="98">
        <f t="shared" si="96"/>
        <v>0</v>
      </c>
      <c r="BP437" s="98">
        <f t="shared" si="97"/>
        <v>0</v>
      </c>
      <c r="BQ437" s="99">
        <f t="shared" si="98"/>
        <v>6</v>
      </c>
      <c r="BR437" s="94">
        <v>60</v>
      </c>
      <c r="BS437" s="94" t="str">
        <f t="shared" si="88"/>
        <v>Schloesser</v>
      </c>
      <c r="BT437" s="94" t="str">
        <f t="shared" si="89"/>
        <v>Pierre</v>
      </c>
      <c r="BU437" s="16" t="str">
        <f>D437</f>
        <v>Lorentzweiler</v>
      </c>
    </row>
    <row r="438" spans="1:75" x14ac:dyDescent="0.25">
      <c r="A438" s="93">
        <v>1964</v>
      </c>
      <c r="B438" s="95" t="s">
        <v>4166</v>
      </c>
      <c r="C438" s="95" t="s">
        <v>4167</v>
      </c>
      <c r="D438" s="96" t="s">
        <v>4168</v>
      </c>
      <c r="E438" s="95">
        <v>0</v>
      </c>
      <c r="F438" s="95">
        <v>0</v>
      </c>
      <c r="G438" s="95">
        <v>0</v>
      </c>
      <c r="H438" s="95">
        <v>0</v>
      </c>
      <c r="I438" s="95">
        <v>0</v>
      </c>
      <c r="J438" s="95">
        <v>0</v>
      </c>
      <c r="K438" s="95">
        <v>0</v>
      </c>
      <c r="L438" s="95">
        <v>0</v>
      </c>
      <c r="M438" s="95">
        <v>0</v>
      </c>
      <c r="N438" s="95">
        <v>0</v>
      </c>
      <c r="O438" s="95">
        <v>0</v>
      </c>
      <c r="P438" s="95">
        <v>0</v>
      </c>
      <c r="Q438" s="95">
        <v>0</v>
      </c>
      <c r="R438" s="95">
        <v>0</v>
      </c>
      <c r="S438" s="95">
        <v>0</v>
      </c>
      <c r="T438" s="95">
        <v>0</v>
      </c>
      <c r="U438" s="95">
        <v>0</v>
      </c>
      <c r="V438" s="95">
        <v>0</v>
      </c>
      <c r="W438" s="95">
        <v>0</v>
      </c>
      <c r="X438" s="95">
        <v>0</v>
      </c>
      <c r="Y438" s="95">
        <v>0</v>
      </c>
      <c r="Z438" s="95">
        <v>0</v>
      </c>
      <c r="AA438" s="95">
        <v>0</v>
      </c>
      <c r="AB438" s="95">
        <v>0</v>
      </c>
      <c r="AC438" s="95">
        <v>0</v>
      </c>
      <c r="AD438" s="95">
        <v>0</v>
      </c>
      <c r="AE438" s="95">
        <v>0</v>
      </c>
      <c r="AF438" s="95">
        <v>0</v>
      </c>
      <c r="AG438" s="95">
        <v>0</v>
      </c>
      <c r="AH438" s="95">
        <v>0</v>
      </c>
      <c r="AI438" s="95">
        <v>0</v>
      </c>
      <c r="AJ438" s="95">
        <v>6</v>
      </c>
      <c r="AK438" s="95">
        <v>0</v>
      </c>
      <c r="AL438" s="95">
        <v>0</v>
      </c>
      <c r="AM438" s="95">
        <v>0</v>
      </c>
      <c r="AN438" s="95">
        <v>0</v>
      </c>
      <c r="AO438" s="95">
        <v>0</v>
      </c>
      <c r="AP438" s="95">
        <v>0</v>
      </c>
      <c r="AQ438" s="95">
        <v>0</v>
      </c>
      <c r="AR438" s="95">
        <v>0</v>
      </c>
      <c r="AS438" s="95">
        <v>0</v>
      </c>
      <c r="AT438" s="95">
        <v>0</v>
      </c>
      <c r="AU438" s="95">
        <v>0</v>
      </c>
      <c r="AV438" s="95">
        <v>0</v>
      </c>
      <c r="AW438" s="95">
        <v>0</v>
      </c>
      <c r="AX438" s="95">
        <v>0</v>
      </c>
      <c r="AY438" s="95">
        <v>0</v>
      </c>
      <c r="AZ438" s="95">
        <v>0</v>
      </c>
      <c r="BA438" s="95">
        <v>0</v>
      </c>
      <c r="BB438" s="95">
        <v>0</v>
      </c>
      <c r="BC438" s="95">
        <v>0</v>
      </c>
      <c r="BD438" s="95">
        <v>0</v>
      </c>
      <c r="BE438" s="95">
        <v>0</v>
      </c>
      <c r="BF438" s="95">
        <v>0</v>
      </c>
      <c r="BG438" s="95">
        <v>0</v>
      </c>
      <c r="BH438" s="95">
        <v>0</v>
      </c>
      <c r="BI438" s="94">
        <f t="shared" si="90"/>
        <v>6</v>
      </c>
      <c r="BJ438" s="98">
        <f t="shared" si="91"/>
        <v>6</v>
      </c>
      <c r="BK438" s="98">
        <f t="shared" si="92"/>
        <v>0</v>
      </c>
      <c r="BL438" s="98">
        <f t="shared" si="93"/>
        <v>0</v>
      </c>
      <c r="BM438" s="98">
        <f t="shared" si="94"/>
        <v>0</v>
      </c>
      <c r="BN438" s="98">
        <f t="shared" si="95"/>
        <v>0</v>
      </c>
      <c r="BO438" s="98">
        <f t="shared" si="96"/>
        <v>0</v>
      </c>
      <c r="BP438" s="98">
        <f t="shared" si="97"/>
        <v>0</v>
      </c>
      <c r="BQ438" s="99">
        <f t="shared" si="98"/>
        <v>6</v>
      </c>
      <c r="BR438" s="94">
        <v>60</v>
      </c>
      <c r="BS438" s="94" t="str">
        <f t="shared" si="88"/>
        <v>Siebert</v>
      </c>
      <c r="BT438" s="94" t="str">
        <f t="shared" si="89"/>
        <v>Heiko</v>
      </c>
      <c r="BU438" s="16" t="str">
        <f>D438</f>
        <v>Steinmaur</v>
      </c>
      <c r="BV438" s="94"/>
    </row>
    <row r="439" spans="1:75" x14ac:dyDescent="0.25">
      <c r="A439" s="93">
        <v>1966</v>
      </c>
      <c r="B439" s="95" t="s">
        <v>337</v>
      </c>
      <c r="C439" s="95" t="s">
        <v>338</v>
      </c>
      <c r="D439" s="96" t="s">
        <v>339</v>
      </c>
      <c r="E439" s="95">
        <v>0</v>
      </c>
      <c r="F439" s="95">
        <v>6</v>
      </c>
      <c r="G439" s="95">
        <v>0</v>
      </c>
      <c r="H439" s="95">
        <v>0</v>
      </c>
      <c r="I439" s="95">
        <v>0</v>
      </c>
      <c r="J439" s="95">
        <v>0</v>
      </c>
      <c r="K439" s="95">
        <v>0</v>
      </c>
      <c r="L439" s="95">
        <v>0</v>
      </c>
      <c r="M439" s="95">
        <v>0</v>
      </c>
      <c r="N439" s="95">
        <v>0</v>
      </c>
      <c r="O439" s="95">
        <v>0</v>
      </c>
      <c r="P439" s="95">
        <v>0</v>
      </c>
      <c r="Q439" s="95">
        <v>0</v>
      </c>
      <c r="R439" s="95">
        <v>0</v>
      </c>
      <c r="S439" s="95">
        <v>0</v>
      </c>
      <c r="T439" s="95">
        <v>0</v>
      </c>
      <c r="U439" s="95">
        <v>0</v>
      </c>
      <c r="V439" s="95">
        <v>0</v>
      </c>
      <c r="W439" s="95">
        <v>0</v>
      </c>
      <c r="X439" s="95">
        <v>0</v>
      </c>
      <c r="Y439" s="95">
        <v>0</v>
      </c>
      <c r="Z439" s="95">
        <v>0</v>
      </c>
      <c r="AA439" s="95">
        <v>0</v>
      </c>
      <c r="AB439" s="95">
        <v>0</v>
      </c>
      <c r="AC439" s="95">
        <v>0</v>
      </c>
      <c r="AD439" s="95">
        <v>0</v>
      </c>
      <c r="AE439" s="95">
        <v>0</v>
      </c>
      <c r="AF439" s="95">
        <v>0</v>
      </c>
      <c r="AG439" s="95">
        <v>0</v>
      </c>
      <c r="AH439" s="95">
        <v>0</v>
      </c>
      <c r="AI439" s="95">
        <v>0</v>
      </c>
      <c r="AJ439" s="95">
        <v>0</v>
      </c>
      <c r="AK439" s="95">
        <v>0</v>
      </c>
      <c r="AL439" s="95">
        <v>0</v>
      </c>
      <c r="AM439" s="95">
        <v>0</v>
      </c>
      <c r="AN439" s="95">
        <v>0</v>
      </c>
      <c r="AO439" s="95">
        <v>0</v>
      </c>
      <c r="AP439" s="95">
        <v>0</v>
      </c>
      <c r="AQ439" s="95">
        <v>0</v>
      </c>
      <c r="AR439" s="95">
        <v>0</v>
      </c>
      <c r="AS439" s="95">
        <v>0</v>
      </c>
      <c r="AT439" s="95">
        <v>0</v>
      </c>
      <c r="AU439" s="95">
        <v>0</v>
      </c>
      <c r="AV439" s="95">
        <v>0</v>
      </c>
      <c r="AW439" s="95">
        <v>0</v>
      </c>
      <c r="AX439" s="95">
        <v>0</v>
      </c>
      <c r="AY439" s="95">
        <v>0</v>
      </c>
      <c r="AZ439" s="95">
        <v>0</v>
      </c>
      <c r="BA439" s="95">
        <v>0</v>
      </c>
      <c r="BB439" s="95">
        <v>0</v>
      </c>
      <c r="BC439" s="95">
        <v>0</v>
      </c>
      <c r="BD439" s="95">
        <v>0</v>
      </c>
      <c r="BE439" s="95">
        <v>0</v>
      </c>
      <c r="BF439" s="95">
        <v>0</v>
      </c>
      <c r="BG439" s="95">
        <v>0</v>
      </c>
      <c r="BH439" s="95">
        <v>0</v>
      </c>
      <c r="BI439" s="94">
        <f t="shared" si="90"/>
        <v>6</v>
      </c>
      <c r="BJ439" s="98">
        <f t="shared" si="91"/>
        <v>6</v>
      </c>
      <c r="BK439" s="98">
        <f t="shared" si="92"/>
        <v>0</v>
      </c>
      <c r="BL439" s="98">
        <f t="shared" si="93"/>
        <v>0</v>
      </c>
      <c r="BM439" s="98">
        <f t="shared" si="94"/>
        <v>0</v>
      </c>
      <c r="BN439" s="98">
        <f t="shared" si="95"/>
        <v>0</v>
      </c>
      <c r="BO439" s="98">
        <f t="shared" si="96"/>
        <v>0</v>
      </c>
      <c r="BP439" s="98">
        <f t="shared" si="97"/>
        <v>0</v>
      </c>
      <c r="BQ439" s="99">
        <f t="shared" si="98"/>
        <v>6</v>
      </c>
      <c r="BR439" s="94">
        <v>60</v>
      </c>
      <c r="BS439" s="94" t="str">
        <f t="shared" si="88"/>
        <v>Szabo</v>
      </c>
      <c r="BT439" s="94" t="str">
        <f t="shared" si="89"/>
        <v>Norbert</v>
      </c>
      <c r="BU439" s="16" t="str">
        <f>D439</f>
        <v>Ins</v>
      </c>
    </row>
    <row r="440" spans="1:75" x14ac:dyDescent="0.25">
      <c r="A440" s="17">
        <v>1970</v>
      </c>
      <c r="B440" s="39" t="s">
        <v>3850</v>
      </c>
      <c r="C440" s="20" t="s">
        <v>4421</v>
      </c>
      <c r="D440" s="39" t="s">
        <v>4422</v>
      </c>
      <c r="E440" s="95">
        <v>0</v>
      </c>
      <c r="F440" s="95">
        <v>0</v>
      </c>
      <c r="G440" s="95">
        <v>0</v>
      </c>
      <c r="H440" s="95">
        <v>0</v>
      </c>
      <c r="I440" s="95">
        <v>0</v>
      </c>
      <c r="J440" s="95">
        <v>0</v>
      </c>
      <c r="K440" s="95">
        <v>0</v>
      </c>
      <c r="L440" s="95">
        <v>0</v>
      </c>
      <c r="M440" s="95">
        <v>0</v>
      </c>
      <c r="N440" s="95">
        <v>0</v>
      </c>
      <c r="O440" s="95">
        <v>0</v>
      </c>
      <c r="P440" s="95">
        <v>0</v>
      </c>
      <c r="Q440" s="95">
        <v>0</v>
      </c>
      <c r="R440" s="95">
        <v>0</v>
      </c>
      <c r="S440" s="95">
        <v>0</v>
      </c>
      <c r="T440" s="95">
        <v>0</v>
      </c>
      <c r="U440" s="95">
        <v>0</v>
      </c>
      <c r="V440" s="95">
        <v>0</v>
      </c>
      <c r="W440" s="95">
        <v>0</v>
      </c>
      <c r="X440" s="95">
        <v>0</v>
      </c>
      <c r="Y440" s="95">
        <v>0</v>
      </c>
      <c r="Z440" s="95">
        <v>0</v>
      </c>
      <c r="AA440" s="95">
        <v>0</v>
      </c>
      <c r="AB440" s="95">
        <v>0</v>
      </c>
      <c r="AC440" s="95">
        <v>0</v>
      </c>
      <c r="AD440" s="95">
        <v>0</v>
      </c>
      <c r="AE440" s="95">
        <v>0</v>
      </c>
      <c r="AF440" s="95">
        <v>0</v>
      </c>
      <c r="AG440" s="95">
        <v>0</v>
      </c>
      <c r="AH440" s="95">
        <v>0</v>
      </c>
      <c r="AI440" s="95">
        <v>0</v>
      </c>
      <c r="AJ440" s="95">
        <v>0</v>
      </c>
      <c r="AK440" s="95">
        <v>0</v>
      </c>
      <c r="AL440" s="95">
        <v>6</v>
      </c>
      <c r="AM440" s="95">
        <v>0</v>
      </c>
      <c r="AN440" s="95">
        <v>0</v>
      </c>
      <c r="AO440" s="95">
        <v>0</v>
      </c>
      <c r="AP440" s="95">
        <v>0</v>
      </c>
      <c r="AQ440" s="95">
        <v>0</v>
      </c>
      <c r="AR440" s="95">
        <v>0</v>
      </c>
      <c r="AS440" s="95">
        <v>0</v>
      </c>
      <c r="AT440" s="95">
        <v>0</v>
      </c>
      <c r="AU440" s="95">
        <v>0</v>
      </c>
      <c r="AV440" s="95">
        <v>0</v>
      </c>
      <c r="AW440" s="95">
        <v>0</v>
      </c>
      <c r="AX440" s="95">
        <v>0</v>
      </c>
      <c r="AY440" s="95">
        <v>0</v>
      </c>
      <c r="AZ440" s="95">
        <v>0</v>
      </c>
      <c r="BA440" s="95">
        <v>0</v>
      </c>
      <c r="BB440" s="95">
        <v>0</v>
      </c>
      <c r="BC440" s="95">
        <v>0</v>
      </c>
      <c r="BD440" s="95">
        <v>0</v>
      </c>
      <c r="BE440" s="95">
        <v>0</v>
      </c>
      <c r="BF440" s="95">
        <v>0</v>
      </c>
      <c r="BG440" s="95">
        <v>0</v>
      </c>
      <c r="BH440" s="95">
        <v>0</v>
      </c>
      <c r="BI440" s="94">
        <f t="shared" si="90"/>
        <v>6</v>
      </c>
      <c r="BJ440" s="98">
        <f t="shared" si="91"/>
        <v>6</v>
      </c>
      <c r="BK440" s="98">
        <f t="shared" si="92"/>
        <v>0</v>
      </c>
      <c r="BL440" s="98">
        <f t="shared" si="93"/>
        <v>0</v>
      </c>
      <c r="BM440" s="98">
        <f t="shared" si="94"/>
        <v>0</v>
      </c>
      <c r="BN440" s="98">
        <f t="shared" si="95"/>
        <v>0</v>
      </c>
      <c r="BO440" s="98">
        <f t="shared" si="96"/>
        <v>0</v>
      </c>
      <c r="BP440" s="98">
        <f t="shared" si="97"/>
        <v>0</v>
      </c>
      <c r="BQ440" s="99">
        <f t="shared" si="98"/>
        <v>6</v>
      </c>
      <c r="BR440" s="94">
        <v>60</v>
      </c>
      <c r="BS440" s="94" t="str">
        <f t="shared" si="88"/>
        <v>Wolf</v>
      </c>
      <c r="BT440" s="94" t="str">
        <f t="shared" si="89"/>
        <v>Stephane</v>
      </c>
      <c r="BU440" s="16" t="str">
        <f>D440</f>
        <v>Biel-Benken</v>
      </c>
    </row>
    <row r="441" spans="1:75" x14ac:dyDescent="0.25">
      <c r="A441" s="17">
        <v>1971</v>
      </c>
      <c r="B441" s="39" t="s">
        <v>3969</v>
      </c>
      <c r="C441" s="20" t="s">
        <v>1342</v>
      </c>
      <c r="E441" s="95">
        <v>0</v>
      </c>
      <c r="F441" s="95">
        <v>0</v>
      </c>
      <c r="G441" s="95">
        <v>0</v>
      </c>
      <c r="H441" s="95">
        <v>0</v>
      </c>
      <c r="I441" s="95">
        <v>0</v>
      </c>
      <c r="J441" s="95">
        <v>0</v>
      </c>
      <c r="K441" s="95">
        <v>0</v>
      </c>
      <c r="L441" s="95">
        <v>0</v>
      </c>
      <c r="M441" s="95">
        <v>0</v>
      </c>
      <c r="N441" s="95">
        <v>6</v>
      </c>
      <c r="O441" s="95">
        <v>0</v>
      </c>
      <c r="P441" s="95">
        <v>0</v>
      </c>
      <c r="Q441" s="95">
        <v>0</v>
      </c>
      <c r="R441" s="95">
        <v>0</v>
      </c>
      <c r="S441" s="95">
        <v>0</v>
      </c>
      <c r="T441" s="95">
        <v>0</v>
      </c>
      <c r="U441" s="95">
        <v>0</v>
      </c>
      <c r="V441" s="95">
        <v>0</v>
      </c>
      <c r="W441" s="95">
        <v>0</v>
      </c>
      <c r="X441" s="95">
        <v>0</v>
      </c>
      <c r="Y441" s="95">
        <v>0</v>
      </c>
      <c r="Z441" s="95">
        <v>0</v>
      </c>
      <c r="AA441" s="95">
        <v>0</v>
      </c>
      <c r="AB441" s="95">
        <v>0</v>
      </c>
      <c r="AC441" s="95">
        <v>0</v>
      </c>
      <c r="AD441" s="95">
        <v>0</v>
      </c>
      <c r="AE441" s="95">
        <v>0</v>
      </c>
      <c r="AF441" s="95">
        <v>0</v>
      </c>
      <c r="AG441" s="95">
        <v>0</v>
      </c>
      <c r="AH441" s="95">
        <v>0</v>
      </c>
      <c r="AI441" s="95">
        <v>0</v>
      </c>
      <c r="AJ441" s="95">
        <v>0</v>
      </c>
      <c r="AK441" s="95">
        <v>0</v>
      </c>
      <c r="AL441" s="95">
        <v>0</v>
      </c>
      <c r="AM441" s="95">
        <v>0</v>
      </c>
      <c r="AN441" s="95">
        <v>0</v>
      </c>
      <c r="AO441" s="95">
        <v>0</v>
      </c>
      <c r="AP441" s="95">
        <v>0</v>
      </c>
      <c r="AQ441" s="95">
        <v>0</v>
      </c>
      <c r="AR441" s="95">
        <v>0</v>
      </c>
      <c r="AS441" s="95">
        <v>0</v>
      </c>
      <c r="AT441" s="95">
        <v>0</v>
      </c>
      <c r="AU441" s="95">
        <v>0</v>
      </c>
      <c r="AV441" s="95">
        <v>0</v>
      </c>
      <c r="AW441" s="95">
        <v>0</v>
      </c>
      <c r="AX441" s="95">
        <v>0</v>
      </c>
      <c r="AY441" s="95">
        <v>0</v>
      </c>
      <c r="AZ441" s="95">
        <v>0</v>
      </c>
      <c r="BA441" s="95">
        <v>0</v>
      </c>
      <c r="BB441" s="95">
        <v>0</v>
      </c>
      <c r="BC441" s="95">
        <v>0</v>
      </c>
      <c r="BD441" s="95">
        <v>0</v>
      </c>
      <c r="BE441" s="95">
        <v>0</v>
      </c>
      <c r="BF441" s="95">
        <v>0</v>
      </c>
      <c r="BG441" s="95">
        <v>0</v>
      </c>
      <c r="BH441" s="95">
        <v>0</v>
      </c>
      <c r="BI441" s="94">
        <f t="shared" si="90"/>
        <v>6</v>
      </c>
      <c r="BJ441" s="98">
        <f t="shared" si="91"/>
        <v>6</v>
      </c>
      <c r="BK441" s="98">
        <f t="shared" si="92"/>
        <v>0</v>
      </c>
      <c r="BL441" s="98">
        <f t="shared" si="93"/>
        <v>0</v>
      </c>
      <c r="BM441" s="98">
        <f t="shared" si="94"/>
        <v>0</v>
      </c>
      <c r="BN441" s="98">
        <f t="shared" si="95"/>
        <v>0</v>
      </c>
      <c r="BO441" s="98">
        <f t="shared" si="96"/>
        <v>0</v>
      </c>
      <c r="BP441" s="98">
        <f t="shared" si="97"/>
        <v>0</v>
      </c>
      <c r="BQ441" s="99">
        <f t="shared" si="98"/>
        <v>6</v>
      </c>
      <c r="BR441" s="94">
        <v>60</v>
      </c>
      <c r="BS441" s="94" t="str">
        <f t="shared" si="88"/>
        <v>Zimmermann</v>
      </c>
      <c r="BT441" s="94" t="str">
        <f t="shared" si="89"/>
        <v>Andreas</v>
      </c>
    </row>
    <row r="442" spans="1:75" x14ac:dyDescent="0.25">
      <c r="A442" s="93">
        <v>1967</v>
      </c>
      <c r="B442" s="95" t="s">
        <v>1444</v>
      </c>
      <c r="C442" s="95" t="s">
        <v>1326</v>
      </c>
      <c r="D442" s="96" t="s">
        <v>1445</v>
      </c>
      <c r="E442" s="95">
        <v>0</v>
      </c>
      <c r="F442" s="95">
        <v>0</v>
      </c>
      <c r="G442" s="95">
        <v>0</v>
      </c>
      <c r="H442" s="95">
        <v>0</v>
      </c>
      <c r="I442" s="95">
        <v>0</v>
      </c>
      <c r="J442" s="95">
        <v>0</v>
      </c>
      <c r="K442" s="95">
        <v>0</v>
      </c>
      <c r="L442" s="95">
        <v>0</v>
      </c>
      <c r="M442" s="95">
        <v>0</v>
      </c>
      <c r="N442" s="95">
        <v>0</v>
      </c>
      <c r="O442" s="95">
        <v>0</v>
      </c>
      <c r="P442" s="95">
        <v>0</v>
      </c>
      <c r="Q442" s="95">
        <v>6</v>
      </c>
      <c r="R442" s="95">
        <v>0</v>
      </c>
      <c r="S442" s="95">
        <v>0</v>
      </c>
      <c r="T442" s="95">
        <v>0</v>
      </c>
      <c r="U442" s="95">
        <v>0</v>
      </c>
      <c r="V442" s="95">
        <v>0</v>
      </c>
      <c r="W442" s="95">
        <v>0</v>
      </c>
      <c r="X442" s="95">
        <v>0</v>
      </c>
      <c r="Y442" s="95">
        <v>0</v>
      </c>
      <c r="Z442" s="95">
        <v>0</v>
      </c>
      <c r="AA442" s="95">
        <v>0</v>
      </c>
      <c r="AB442" s="95">
        <v>0</v>
      </c>
      <c r="AC442" s="95">
        <v>0</v>
      </c>
      <c r="AD442" s="95">
        <v>0</v>
      </c>
      <c r="AE442" s="95">
        <v>0</v>
      </c>
      <c r="AF442" s="95">
        <v>0</v>
      </c>
      <c r="AG442" s="95">
        <v>0</v>
      </c>
      <c r="AH442" s="95">
        <v>0</v>
      </c>
      <c r="AI442" s="95">
        <v>0</v>
      </c>
      <c r="AJ442" s="95">
        <v>0</v>
      </c>
      <c r="AK442" s="95">
        <v>0</v>
      </c>
      <c r="AL442" s="95">
        <v>0</v>
      </c>
      <c r="AM442" s="95">
        <v>0</v>
      </c>
      <c r="AN442" s="95">
        <v>0</v>
      </c>
      <c r="AO442" s="95">
        <v>0</v>
      </c>
      <c r="AP442" s="95">
        <v>0</v>
      </c>
      <c r="AQ442" s="95">
        <v>0</v>
      </c>
      <c r="AR442" s="95">
        <v>0</v>
      </c>
      <c r="AS442" s="95">
        <v>0</v>
      </c>
      <c r="AT442" s="95">
        <v>0</v>
      </c>
      <c r="AU442" s="95">
        <v>0</v>
      </c>
      <c r="AV442" s="95">
        <v>0</v>
      </c>
      <c r="AW442" s="95">
        <v>0</v>
      </c>
      <c r="AX442" s="95">
        <v>0</v>
      </c>
      <c r="AY442" s="95">
        <v>0</v>
      </c>
      <c r="AZ442" s="95">
        <v>0</v>
      </c>
      <c r="BA442" s="95">
        <v>0</v>
      </c>
      <c r="BB442" s="95">
        <v>0</v>
      </c>
      <c r="BC442" s="95">
        <v>0</v>
      </c>
      <c r="BD442" s="95">
        <v>0</v>
      </c>
      <c r="BE442" s="95">
        <v>0</v>
      </c>
      <c r="BF442" s="95">
        <v>0</v>
      </c>
      <c r="BG442" s="95">
        <v>0</v>
      </c>
      <c r="BH442" s="95">
        <v>0</v>
      </c>
      <c r="BI442" s="94">
        <f t="shared" si="90"/>
        <v>6</v>
      </c>
      <c r="BJ442" s="98">
        <f t="shared" si="91"/>
        <v>6</v>
      </c>
      <c r="BK442" s="98">
        <f t="shared" si="92"/>
        <v>0</v>
      </c>
      <c r="BL442" s="98">
        <f t="shared" si="93"/>
        <v>0</v>
      </c>
      <c r="BM442" s="98">
        <f t="shared" si="94"/>
        <v>0</v>
      </c>
      <c r="BN442" s="98">
        <f t="shared" si="95"/>
        <v>0</v>
      </c>
      <c r="BO442" s="98">
        <f t="shared" si="96"/>
        <v>0</v>
      </c>
      <c r="BP442" s="98">
        <f t="shared" si="97"/>
        <v>0</v>
      </c>
      <c r="BQ442" s="99">
        <f t="shared" si="98"/>
        <v>6</v>
      </c>
      <c r="BR442" s="94">
        <v>60</v>
      </c>
      <c r="BS442" s="94" t="str">
        <f t="shared" ref="BS442:BS505" si="102">B442</f>
        <v>Zürcher</v>
      </c>
      <c r="BT442" s="94" t="str">
        <f t="shared" ref="BT442:BT505" si="103">C442</f>
        <v>Peter</v>
      </c>
      <c r="BU442" s="16" t="str">
        <f t="shared" ref="BU442:BU447" si="104">D442</f>
        <v>Zeihen</v>
      </c>
    </row>
    <row r="443" spans="1:75" x14ac:dyDescent="0.25">
      <c r="A443" s="17">
        <v>1971</v>
      </c>
      <c r="B443" s="39" t="s">
        <v>398</v>
      </c>
      <c r="C443" s="20" t="s">
        <v>361</v>
      </c>
      <c r="D443" s="39" t="s">
        <v>86</v>
      </c>
      <c r="E443" s="95">
        <v>0</v>
      </c>
      <c r="F443" s="95">
        <v>0</v>
      </c>
      <c r="G443" s="95">
        <v>0</v>
      </c>
      <c r="H443" s="95">
        <v>0</v>
      </c>
      <c r="I443" s="95">
        <v>0</v>
      </c>
      <c r="J443" s="95">
        <v>0</v>
      </c>
      <c r="K443" s="95">
        <v>0</v>
      </c>
      <c r="L443" s="95">
        <v>0</v>
      </c>
      <c r="M443" s="95">
        <v>0</v>
      </c>
      <c r="N443" s="95">
        <v>0</v>
      </c>
      <c r="O443" s="95">
        <v>0</v>
      </c>
      <c r="P443" s="95">
        <v>0</v>
      </c>
      <c r="Q443" s="95">
        <v>0</v>
      </c>
      <c r="R443" s="95">
        <v>0</v>
      </c>
      <c r="S443" s="95">
        <v>0</v>
      </c>
      <c r="T443" s="95">
        <v>0</v>
      </c>
      <c r="U443" s="95">
        <v>0</v>
      </c>
      <c r="V443" s="95">
        <v>0</v>
      </c>
      <c r="W443" s="95">
        <v>0</v>
      </c>
      <c r="X443" s="95">
        <v>0</v>
      </c>
      <c r="Y443" s="95">
        <v>0</v>
      </c>
      <c r="Z443" s="95">
        <v>0</v>
      </c>
      <c r="AA443" s="95">
        <v>0</v>
      </c>
      <c r="AB443" s="95">
        <v>0</v>
      </c>
      <c r="AC443" s="95">
        <v>0</v>
      </c>
      <c r="AD443" s="95">
        <v>0</v>
      </c>
      <c r="AE443" s="95">
        <v>0</v>
      </c>
      <c r="AF443" s="95">
        <v>0</v>
      </c>
      <c r="AG443" s="95">
        <v>0</v>
      </c>
      <c r="AH443" s="95">
        <v>0</v>
      </c>
      <c r="AI443" s="95">
        <v>0</v>
      </c>
      <c r="AJ443" s="95">
        <v>0</v>
      </c>
      <c r="AK443" s="95">
        <v>0</v>
      </c>
      <c r="AL443" s="95">
        <v>0</v>
      </c>
      <c r="AM443" s="95">
        <v>0</v>
      </c>
      <c r="AN443" s="95">
        <v>0</v>
      </c>
      <c r="AO443" s="95">
        <v>0</v>
      </c>
      <c r="AP443" s="95">
        <v>0</v>
      </c>
      <c r="AQ443" s="95">
        <v>0</v>
      </c>
      <c r="AR443" s="95">
        <v>0</v>
      </c>
      <c r="AS443" s="95">
        <v>0</v>
      </c>
      <c r="AT443" s="95">
        <v>0</v>
      </c>
      <c r="AU443" s="95">
        <v>0</v>
      </c>
      <c r="AV443" s="95">
        <v>0</v>
      </c>
      <c r="AW443" s="95">
        <v>0</v>
      </c>
      <c r="AX443" s="95">
        <v>0</v>
      </c>
      <c r="AY443" s="95">
        <v>0</v>
      </c>
      <c r="AZ443" s="95">
        <v>0</v>
      </c>
      <c r="BA443" s="95">
        <v>0</v>
      </c>
      <c r="BB443" s="95">
        <v>0</v>
      </c>
      <c r="BC443" s="95">
        <v>0</v>
      </c>
      <c r="BD443" s="95">
        <v>0</v>
      </c>
      <c r="BE443" s="95">
        <v>0</v>
      </c>
      <c r="BF443" s="95">
        <v>0</v>
      </c>
      <c r="BG443" s="95">
        <v>0</v>
      </c>
      <c r="BH443" s="95">
        <v>5</v>
      </c>
      <c r="BI443" s="94">
        <f t="shared" si="90"/>
        <v>5</v>
      </c>
      <c r="BJ443" s="98">
        <f t="shared" si="91"/>
        <v>5</v>
      </c>
      <c r="BK443" s="98">
        <f t="shared" si="92"/>
        <v>0</v>
      </c>
      <c r="BL443" s="98">
        <f t="shared" si="93"/>
        <v>0</v>
      </c>
      <c r="BM443" s="98">
        <f t="shared" si="94"/>
        <v>0</v>
      </c>
      <c r="BN443" s="98">
        <f t="shared" si="95"/>
        <v>0</v>
      </c>
      <c r="BO443" s="98">
        <f t="shared" si="96"/>
        <v>0</v>
      </c>
      <c r="BP443" s="98">
        <f t="shared" si="97"/>
        <v>0</v>
      </c>
      <c r="BQ443" s="99">
        <f t="shared" si="98"/>
        <v>5</v>
      </c>
      <c r="BR443" s="94">
        <v>61</v>
      </c>
      <c r="BS443" s="94" t="str">
        <f t="shared" si="102"/>
        <v>Bonvin</v>
      </c>
      <c r="BT443" s="94" t="str">
        <f t="shared" si="103"/>
        <v>Eric</v>
      </c>
      <c r="BU443" s="16" t="str">
        <f t="shared" si="104"/>
        <v>Sierre</v>
      </c>
      <c r="BW443" s="94"/>
    </row>
    <row r="444" spans="1:75" x14ac:dyDescent="0.25">
      <c r="A444" s="93">
        <v>1966</v>
      </c>
      <c r="B444" s="95" t="s">
        <v>2087</v>
      </c>
      <c r="C444" s="95" t="s">
        <v>2037</v>
      </c>
      <c r="D444" s="96" t="s">
        <v>2088</v>
      </c>
      <c r="E444" s="95">
        <v>0</v>
      </c>
      <c r="F444" s="95">
        <v>0</v>
      </c>
      <c r="G444" s="95">
        <v>0</v>
      </c>
      <c r="H444" s="95">
        <v>0</v>
      </c>
      <c r="I444" s="95">
        <v>0</v>
      </c>
      <c r="J444" s="95">
        <v>0</v>
      </c>
      <c r="K444" s="95">
        <v>0</v>
      </c>
      <c r="L444" s="95">
        <v>0</v>
      </c>
      <c r="M444" s="95">
        <v>0</v>
      </c>
      <c r="N444" s="95">
        <v>0</v>
      </c>
      <c r="O444" s="95">
        <v>0</v>
      </c>
      <c r="P444" s="95">
        <v>0</v>
      </c>
      <c r="Q444" s="95">
        <v>0</v>
      </c>
      <c r="R444" s="95">
        <v>0</v>
      </c>
      <c r="S444" s="95">
        <v>5</v>
      </c>
      <c r="T444" s="95">
        <v>0</v>
      </c>
      <c r="U444" s="95">
        <v>0</v>
      </c>
      <c r="V444" s="95">
        <v>0</v>
      </c>
      <c r="W444" s="95">
        <v>0</v>
      </c>
      <c r="X444" s="95">
        <v>0</v>
      </c>
      <c r="Y444" s="95">
        <v>0</v>
      </c>
      <c r="Z444" s="95">
        <v>0</v>
      </c>
      <c r="AA444" s="95">
        <v>0</v>
      </c>
      <c r="AB444" s="95">
        <v>0</v>
      </c>
      <c r="AC444" s="95">
        <v>0</v>
      </c>
      <c r="AD444" s="95">
        <v>0</v>
      </c>
      <c r="AE444" s="95">
        <v>0</v>
      </c>
      <c r="AF444" s="95">
        <v>0</v>
      </c>
      <c r="AG444" s="95">
        <v>0</v>
      </c>
      <c r="AH444" s="95">
        <v>0</v>
      </c>
      <c r="AI444" s="95">
        <v>0</v>
      </c>
      <c r="AJ444" s="95">
        <v>0</v>
      </c>
      <c r="AK444" s="95">
        <v>0</v>
      </c>
      <c r="AL444" s="95">
        <v>0</v>
      </c>
      <c r="AM444" s="95">
        <v>0</v>
      </c>
      <c r="AN444" s="95">
        <v>0</v>
      </c>
      <c r="AO444" s="95">
        <v>0</v>
      </c>
      <c r="AP444" s="95">
        <v>0</v>
      </c>
      <c r="AQ444" s="95">
        <v>0</v>
      </c>
      <c r="AR444" s="95">
        <v>0</v>
      </c>
      <c r="AS444" s="95">
        <v>0</v>
      </c>
      <c r="AT444" s="95">
        <v>0</v>
      </c>
      <c r="AU444" s="95">
        <v>0</v>
      </c>
      <c r="AV444" s="95">
        <v>0</v>
      </c>
      <c r="AW444" s="95">
        <v>0</v>
      </c>
      <c r="AX444" s="95">
        <v>0</v>
      </c>
      <c r="AY444" s="95">
        <v>0</v>
      </c>
      <c r="AZ444" s="95">
        <v>0</v>
      </c>
      <c r="BA444" s="95">
        <v>0</v>
      </c>
      <c r="BB444" s="95">
        <v>0</v>
      </c>
      <c r="BC444" s="95">
        <v>0</v>
      </c>
      <c r="BD444" s="95">
        <v>0</v>
      </c>
      <c r="BE444" s="95">
        <v>0</v>
      </c>
      <c r="BF444" s="95">
        <v>0</v>
      </c>
      <c r="BG444" s="95">
        <v>0</v>
      </c>
      <c r="BH444" s="95">
        <v>0</v>
      </c>
      <c r="BI444" s="94">
        <f t="shared" si="90"/>
        <v>5</v>
      </c>
      <c r="BJ444" s="98">
        <f t="shared" si="91"/>
        <v>5</v>
      </c>
      <c r="BK444" s="98">
        <f t="shared" si="92"/>
        <v>0</v>
      </c>
      <c r="BL444" s="98">
        <f t="shared" si="93"/>
        <v>0</v>
      </c>
      <c r="BM444" s="98">
        <f t="shared" si="94"/>
        <v>0</v>
      </c>
      <c r="BN444" s="98">
        <f t="shared" si="95"/>
        <v>0</v>
      </c>
      <c r="BO444" s="98">
        <f t="shared" si="96"/>
        <v>0</v>
      </c>
      <c r="BP444" s="98">
        <f t="shared" si="97"/>
        <v>0</v>
      </c>
      <c r="BQ444" s="99">
        <f t="shared" si="98"/>
        <v>5</v>
      </c>
      <c r="BR444" s="94">
        <v>61</v>
      </c>
      <c r="BS444" s="94" t="str">
        <f t="shared" si="102"/>
        <v>Bürgler</v>
      </c>
      <c r="BT444" s="94" t="str">
        <f t="shared" si="103"/>
        <v>Hannes</v>
      </c>
      <c r="BU444" s="16" t="str">
        <f t="shared" si="104"/>
        <v xml:space="preserve">Albligen </v>
      </c>
      <c r="BV444" s="94"/>
      <c r="BW444" s="94"/>
    </row>
    <row r="445" spans="1:75" x14ac:dyDescent="0.25">
      <c r="A445" s="93">
        <v>1963</v>
      </c>
      <c r="B445" s="95" t="s">
        <v>3001</v>
      </c>
      <c r="C445" s="95" t="s">
        <v>707</v>
      </c>
      <c r="D445" s="96" t="s">
        <v>2939</v>
      </c>
      <c r="E445" s="95">
        <v>0</v>
      </c>
      <c r="F445" s="95">
        <v>0</v>
      </c>
      <c r="G445" s="95">
        <v>0</v>
      </c>
      <c r="H445" s="95">
        <v>0</v>
      </c>
      <c r="I445" s="95">
        <v>0</v>
      </c>
      <c r="J445" s="95">
        <v>0</v>
      </c>
      <c r="K445" s="95">
        <v>0</v>
      </c>
      <c r="L445" s="95">
        <v>0</v>
      </c>
      <c r="M445" s="95">
        <v>0</v>
      </c>
      <c r="N445" s="95">
        <v>0</v>
      </c>
      <c r="O445" s="95">
        <v>0</v>
      </c>
      <c r="P445" s="95">
        <v>0</v>
      </c>
      <c r="Q445" s="95">
        <v>0</v>
      </c>
      <c r="R445" s="95">
        <v>0</v>
      </c>
      <c r="S445" s="95">
        <v>0</v>
      </c>
      <c r="T445" s="95">
        <v>0</v>
      </c>
      <c r="U445" s="95">
        <v>0</v>
      </c>
      <c r="V445" s="95">
        <v>0</v>
      </c>
      <c r="W445" s="95">
        <v>0</v>
      </c>
      <c r="X445" s="95">
        <v>0</v>
      </c>
      <c r="Y445" s="95">
        <v>0</v>
      </c>
      <c r="Z445" s="95">
        <v>0</v>
      </c>
      <c r="AA445" s="95">
        <v>0</v>
      </c>
      <c r="AB445" s="95">
        <v>0</v>
      </c>
      <c r="AC445" s="95">
        <v>5</v>
      </c>
      <c r="AD445" s="95">
        <v>0</v>
      </c>
      <c r="AE445" s="95">
        <v>0</v>
      </c>
      <c r="AF445" s="95">
        <v>0</v>
      </c>
      <c r="AG445" s="95">
        <v>0</v>
      </c>
      <c r="AH445" s="95">
        <v>0</v>
      </c>
      <c r="AI445" s="95">
        <v>0</v>
      </c>
      <c r="AJ445" s="95">
        <v>0</v>
      </c>
      <c r="AK445" s="95">
        <v>0</v>
      </c>
      <c r="AL445" s="95">
        <v>0</v>
      </c>
      <c r="AM445" s="95">
        <v>0</v>
      </c>
      <c r="AN445" s="95">
        <v>0</v>
      </c>
      <c r="AO445" s="95">
        <v>0</v>
      </c>
      <c r="AP445" s="95">
        <v>0</v>
      </c>
      <c r="AQ445" s="95">
        <v>0</v>
      </c>
      <c r="AR445" s="95">
        <v>0</v>
      </c>
      <c r="AS445" s="95">
        <v>0</v>
      </c>
      <c r="AT445" s="95">
        <v>0</v>
      </c>
      <c r="AU445" s="95">
        <v>0</v>
      </c>
      <c r="AV445" s="95">
        <v>0</v>
      </c>
      <c r="AW445" s="95">
        <v>0</v>
      </c>
      <c r="AX445" s="95">
        <v>0</v>
      </c>
      <c r="AY445" s="95">
        <v>0</v>
      </c>
      <c r="AZ445" s="95">
        <v>0</v>
      </c>
      <c r="BA445" s="95">
        <v>0</v>
      </c>
      <c r="BB445" s="95">
        <v>0</v>
      </c>
      <c r="BC445" s="95">
        <v>0</v>
      </c>
      <c r="BD445" s="95">
        <v>0</v>
      </c>
      <c r="BE445" s="95">
        <v>0</v>
      </c>
      <c r="BF445" s="95">
        <v>0</v>
      </c>
      <c r="BG445" s="95">
        <v>0</v>
      </c>
      <c r="BH445" s="95">
        <v>0</v>
      </c>
      <c r="BI445" s="94">
        <f t="shared" si="90"/>
        <v>5</v>
      </c>
      <c r="BJ445" s="98">
        <f t="shared" si="91"/>
        <v>5</v>
      </c>
      <c r="BK445" s="98">
        <f t="shared" si="92"/>
        <v>0</v>
      </c>
      <c r="BL445" s="98">
        <f t="shared" si="93"/>
        <v>0</v>
      </c>
      <c r="BM445" s="98">
        <f t="shared" si="94"/>
        <v>0</v>
      </c>
      <c r="BN445" s="98">
        <f t="shared" si="95"/>
        <v>0</v>
      </c>
      <c r="BO445" s="98">
        <f t="shared" si="96"/>
        <v>0</v>
      </c>
      <c r="BP445" s="98">
        <f t="shared" si="97"/>
        <v>0</v>
      </c>
      <c r="BQ445" s="99">
        <f t="shared" si="98"/>
        <v>5</v>
      </c>
      <c r="BR445" s="94">
        <v>61</v>
      </c>
      <c r="BS445" s="94" t="str">
        <f t="shared" si="102"/>
        <v>Buskwood</v>
      </c>
      <c r="BT445" s="94" t="str">
        <f t="shared" si="103"/>
        <v>Markus</v>
      </c>
      <c r="BU445" s="16" t="str">
        <f t="shared" si="104"/>
        <v>Sheffield</v>
      </c>
      <c r="BV445" s="94"/>
      <c r="BW445" s="94"/>
    </row>
    <row r="446" spans="1:75" x14ac:dyDescent="0.25">
      <c r="A446" s="93">
        <v>1968</v>
      </c>
      <c r="B446" s="95" t="s">
        <v>3647</v>
      </c>
      <c r="C446" s="95" t="s">
        <v>3648</v>
      </c>
      <c r="D446" s="96" t="s">
        <v>3649</v>
      </c>
      <c r="E446" s="95">
        <v>0</v>
      </c>
      <c r="F446" s="95">
        <v>0</v>
      </c>
      <c r="G446" s="95">
        <v>0</v>
      </c>
      <c r="H446" s="95">
        <v>0</v>
      </c>
      <c r="I446" s="95">
        <v>0</v>
      </c>
      <c r="J446" s="95">
        <v>0</v>
      </c>
      <c r="K446" s="95">
        <v>0</v>
      </c>
      <c r="L446" s="95">
        <v>0</v>
      </c>
      <c r="M446" s="95">
        <v>0</v>
      </c>
      <c r="N446" s="95">
        <v>0</v>
      </c>
      <c r="O446" s="95">
        <v>0</v>
      </c>
      <c r="P446" s="95">
        <v>0</v>
      </c>
      <c r="Q446" s="95">
        <v>0</v>
      </c>
      <c r="R446" s="95">
        <v>0</v>
      </c>
      <c r="S446" s="95">
        <v>0</v>
      </c>
      <c r="T446" s="95">
        <v>0</v>
      </c>
      <c r="U446" s="95">
        <v>0</v>
      </c>
      <c r="V446" s="95">
        <v>0</v>
      </c>
      <c r="W446" s="95">
        <v>0</v>
      </c>
      <c r="X446" s="95">
        <v>0</v>
      </c>
      <c r="Y446" s="95">
        <v>0</v>
      </c>
      <c r="Z446" s="95">
        <v>0</v>
      </c>
      <c r="AA446" s="95">
        <v>0</v>
      </c>
      <c r="AB446" s="95">
        <v>0</v>
      </c>
      <c r="AC446" s="95">
        <v>0</v>
      </c>
      <c r="AD446" s="95">
        <v>0</v>
      </c>
      <c r="AE446" s="95">
        <v>0</v>
      </c>
      <c r="AF446" s="95">
        <v>0</v>
      </c>
      <c r="AG446" s="95">
        <v>0</v>
      </c>
      <c r="AH446" s="95">
        <v>5</v>
      </c>
      <c r="AI446" s="95">
        <v>0</v>
      </c>
      <c r="AJ446" s="95">
        <v>0</v>
      </c>
      <c r="AK446" s="95">
        <v>0</v>
      </c>
      <c r="AL446" s="95">
        <v>0</v>
      </c>
      <c r="AM446" s="95">
        <v>0</v>
      </c>
      <c r="AN446" s="95">
        <v>0</v>
      </c>
      <c r="AO446" s="95">
        <v>0</v>
      </c>
      <c r="AP446" s="95">
        <v>0</v>
      </c>
      <c r="AQ446" s="95">
        <v>0</v>
      </c>
      <c r="AR446" s="95">
        <v>0</v>
      </c>
      <c r="AS446" s="95">
        <v>0</v>
      </c>
      <c r="AT446" s="95">
        <v>0</v>
      </c>
      <c r="AU446" s="95">
        <v>0</v>
      </c>
      <c r="AV446" s="95">
        <v>0</v>
      </c>
      <c r="AW446" s="95">
        <v>0</v>
      </c>
      <c r="AX446" s="95">
        <v>0</v>
      </c>
      <c r="AY446" s="95">
        <v>0</v>
      </c>
      <c r="AZ446" s="95">
        <v>0</v>
      </c>
      <c r="BA446" s="95">
        <v>0</v>
      </c>
      <c r="BB446" s="95">
        <v>0</v>
      </c>
      <c r="BC446" s="95">
        <v>0</v>
      </c>
      <c r="BD446" s="95">
        <v>0</v>
      </c>
      <c r="BE446" s="95">
        <v>0</v>
      </c>
      <c r="BF446" s="95">
        <v>0</v>
      </c>
      <c r="BG446" s="95">
        <v>0</v>
      </c>
      <c r="BH446" s="95">
        <v>0</v>
      </c>
      <c r="BI446" s="94">
        <f t="shared" si="90"/>
        <v>5</v>
      </c>
      <c r="BJ446" s="98">
        <f t="shared" si="91"/>
        <v>5</v>
      </c>
      <c r="BK446" s="98">
        <f t="shared" si="92"/>
        <v>0</v>
      </c>
      <c r="BL446" s="98">
        <f t="shared" si="93"/>
        <v>0</v>
      </c>
      <c r="BM446" s="98">
        <f t="shared" si="94"/>
        <v>0</v>
      </c>
      <c r="BN446" s="98">
        <f t="shared" si="95"/>
        <v>0</v>
      </c>
      <c r="BO446" s="98">
        <f t="shared" si="96"/>
        <v>0</v>
      </c>
      <c r="BP446" s="98">
        <f t="shared" si="97"/>
        <v>0</v>
      </c>
      <c r="BQ446" s="99">
        <f t="shared" si="98"/>
        <v>5</v>
      </c>
      <c r="BR446" s="94">
        <v>61</v>
      </c>
      <c r="BS446" s="94" t="str">
        <f t="shared" si="102"/>
        <v>Cherek</v>
      </c>
      <c r="BT446" s="94" t="str">
        <f t="shared" si="103"/>
        <v>Uwe</v>
      </c>
      <c r="BU446" s="16" t="str">
        <f t="shared" si="104"/>
        <v>GER-Hamburg</v>
      </c>
      <c r="BV446" s="94"/>
      <c r="BW446" s="94"/>
    </row>
    <row r="447" spans="1:75" x14ac:dyDescent="0.25">
      <c r="A447" s="35">
        <v>1967</v>
      </c>
      <c r="B447" s="36" t="s">
        <v>4423</v>
      </c>
      <c r="C447" s="20" t="s">
        <v>4114</v>
      </c>
      <c r="D447" s="37" t="s">
        <v>4424</v>
      </c>
      <c r="E447" s="95">
        <v>0</v>
      </c>
      <c r="F447" s="95">
        <v>0</v>
      </c>
      <c r="G447" s="95">
        <v>0</v>
      </c>
      <c r="H447" s="95">
        <v>0</v>
      </c>
      <c r="I447" s="95">
        <v>0</v>
      </c>
      <c r="J447" s="95">
        <v>0</v>
      </c>
      <c r="K447" s="95">
        <v>0</v>
      </c>
      <c r="L447" s="95">
        <v>0</v>
      </c>
      <c r="M447" s="95">
        <v>0</v>
      </c>
      <c r="N447" s="95">
        <v>0</v>
      </c>
      <c r="O447" s="95">
        <v>0</v>
      </c>
      <c r="P447" s="95">
        <v>0</v>
      </c>
      <c r="Q447" s="95">
        <v>0</v>
      </c>
      <c r="R447" s="95">
        <v>0</v>
      </c>
      <c r="S447" s="95">
        <v>0</v>
      </c>
      <c r="T447" s="95">
        <v>0</v>
      </c>
      <c r="U447" s="95">
        <v>0</v>
      </c>
      <c r="V447" s="95">
        <v>0</v>
      </c>
      <c r="W447" s="95">
        <v>0</v>
      </c>
      <c r="X447" s="95">
        <v>0</v>
      </c>
      <c r="Y447" s="95">
        <v>0</v>
      </c>
      <c r="Z447" s="95">
        <v>0</v>
      </c>
      <c r="AA447" s="95">
        <v>0</v>
      </c>
      <c r="AB447" s="95">
        <v>0</v>
      </c>
      <c r="AC447" s="95">
        <v>0</v>
      </c>
      <c r="AD447" s="95">
        <v>0</v>
      </c>
      <c r="AE447" s="95">
        <v>0</v>
      </c>
      <c r="AF447" s="95">
        <v>0</v>
      </c>
      <c r="AG447" s="95">
        <v>0</v>
      </c>
      <c r="AH447" s="95">
        <v>0</v>
      </c>
      <c r="AI447" s="95">
        <v>0</v>
      </c>
      <c r="AJ447" s="95">
        <v>0</v>
      </c>
      <c r="AK447" s="95">
        <v>0</v>
      </c>
      <c r="AL447" s="95">
        <v>5</v>
      </c>
      <c r="AM447" s="95">
        <v>0</v>
      </c>
      <c r="AN447" s="95">
        <v>0</v>
      </c>
      <c r="AO447" s="95">
        <v>0</v>
      </c>
      <c r="AP447" s="95">
        <v>0</v>
      </c>
      <c r="AQ447" s="95">
        <v>0</v>
      </c>
      <c r="AR447" s="95">
        <v>0</v>
      </c>
      <c r="AS447" s="95">
        <v>0</v>
      </c>
      <c r="AT447" s="95">
        <v>0</v>
      </c>
      <c r="AU447" s="95">
        <v>0</v>
      </c>
      <c r="AV447" s="95">
        <v>0</v>
      </c>
      <c r="AW447" s="95">
        <v>0</v>
      </c>
      <c r="AX447" s="95">
        <v>0</v>
      </c>
      <c r="AY447" s="95">
        <v>0</v>
      </c>
      <c r="AZ447" s="95">
        <v>0</v>
      </c>
      <c r="BA447" s="95">
        <v>0</v>
      </c>
      <c r="BB447" s="95">
        <v>0</v>
      </c>
      <c r="BC447" s="95">
        <v>0</v>
      </c>
      <c r="BD447" s="95">
        <v>0</v>
      </c>
      <c r="BE447" s="95">
        <v>0</v>
      </c>
      <c r="BF447" s="95">
        <v>0</v>
      </c>
      <c r="BG447" s="95">
        <v>0</v>
      </c>
      <c r="BH447" s="95">
        <v>0</v>
      </c>
      <c r="BI447" s="94">
        <f t="shared" si="90"/>
        <v>5</v>
      </c>
      <c r="BJ447" s="98">
        <f t="shared" si="91"/>
        <v>5</v>
      </c>
      <c r="BK447" s="98">
        <f t="shared" si="92"/>
        <v>0</v>
      </c>
      <c r="BL447" s="98">
        <f t="shared" si="93"/>
        <v>0</v>
      </c>
      <c r="BM447" s="98">
        <f t="shared" si="94"/>
        <v>0</v>
      </c>
      <c r="BN447" s="98">
        <f t="shared" si="95"/>
        <v>0</v>
      </c>
      <c r="BO447" s="98">
        <f t="shared" si="96"/>
        <v>0</v>
      </c>
      <c r="BP447" s="98">
        <f t="shared" si="97"/>
        <v>0</v>
      </c>
      <c r="BQ447" s="99">
        <f t="shared" si="98"/>
        <v>5</v>
      </c>
      <c r="BR447" s="94">
        <v>61</v>
      </c>
      <c r="BS447" s="94" t="str">
        <f t="shared" si="102"/>
        <v>Coyle</v>
      </c>
      <c r="BT447" s="94" t="str">
        <f t="shared" si="103"/>
        <v>Matthew</v>
      </c>
      <c r="BU447" s="16" t="str">
        <f t="shared" si="104"/>
        <v>Olsted</v>
      </c>
      <c r="BV447" s="94"/>
      <c r="BW447" s="94"/>
    </row>
    <row r="448" spans="1:75" x14ac:dyDescent="0.25">
      <c r="A448" s="17">
        <v>1968</v>
      </c>
      <c r="B448" s="39" t="s">
        <v>5651</v>
      </c>
      <c r="C448" s="20" t="s">
        <v>718</v>
      </c>
      <c r="E448" s="95">
        <v>0</v>
      </c>
      <c r="F448" s="95">
        <v>0</v>
      </c>
      <c r="G448" s="95">
        <v>0</v>
      </c>
      <c r="H448" s="95">
        <v>0</v>
      </c>
      <c r="I448" s="95">
        <v>0</v>
      </c>
      <c r="J448" s="95">
        <v>0</v>
      </c>
      <c r="K448" s="95">
        <v>0</v>
      </c>
      <c r="L448" s="95">
        <v>0</v>
      </c>
      <c r="M448" s="95">
        <v>0</v>
      </c>
      <c r="N448" s="95">
        <v>0</v>
      </c>
      <c r="O448" s="95">
        <v>5</v>
      </c>
      <c r="P448" s="95">
        <v>0</v>
      </c>
      <c r="Q448" s="95">
        <v>0</v>
      </c>
      <c r="R448" s="95">
        <v>0</v>
      </c>
      <c r="S448" s="95">
        <v>0</v>
      </c>
      <c r="T448" s="95">
        <v>0</v>
      </c>
      <c r="U448" s="95">
        <v>0</v>
      </c>
      <c r="V448" s="95">
        <v>0</v>
      </c>
      <c r="W448" s="95">
        <v>0</v>
      </c>
      <c r="X448" s="95">
        <v>0</v>
      </c>
      <c r="Y448" s="95">
        <v>0</v>
      </c>
      <c r="Z448" s="95">
        <v>0</v>
      </c>
      <c r="AA448" s="95">
        <v>0</v>
      </c>
      <c r="AB448" s="95">
        <v>0</v>
      </c>
      <c r="AC448" s="95">
        <v>0</v>
      </c>
      <c r="AD448" s="95">
        <v>0</v>
      </c>
      <c r="AE448" s="95">
        <v>0</v>
      </c>
      <c r="AF448" s="95">
        <v>0</v>
      </c>
      <c r="AG448" s="95">
        <v>0</v>
      </c>
      <c r="AH448" s="95">
        <v>0</v>
      </c>
      <c r="AI448" s="95">
        <v>0</v>
      </c>
      <c r="AJ448" s="95">
        <v>0</v>
      </c>
      <c r="AK448" s="95">
        <v>0</v>
      </c>
      <c r="AL448" s="95">
        <v>0</v>
      </c>
      <c r="AM448" s="95">
        <v>0</v>
      </c>
      <c r="AN448" s="95">
        <v>0</v>
      </c>
      <c r="AO448" s="95">
        <v>0</v>
      </c>
      <c r="AP448" s="95">
        <v>0</v>
      </c>
      <c r="AQ448" s="95">
        <v>0</v>
      </c>
      <c r="AR448" s="95">
        <v>0</v>
      </c>
      <c r="AS448" s="95">
        <v>0</v>
      </c>
      <c r="AT448" s="95">
        <v>0</v>
      </c>
      <c r="AU448" s="95">
        <v>0</v>
      </c>
      <c r="AV448" s="95">
        <v>0</v>
      </c>
      <c r="AW448" s="95">
        <v>0</v>
      </c>
      <c r="AX448" s="95">
        <v>0</v>
      </c>
      <c r="AY448" s="95">
        <v>0</v>
      </c>
      <c r="AZ448" s="95">
        <v>0</v>
      </c>
      <c r="BA448" s="95">
        <v>0</v>
      </c>
      <c r="BB448" s="95">
        <v>0</v>
      </c>
      <c r="BC448" s="95">
        <v>0</v>
      </c>
      <c r="BD448" s="95">
        <v>0</v>
      </c>
      <c r="BE448" s="95">
        <v>0</v>
      </c>
      <c r="BF448" s="95">
        <v>0</v>
      </c>
      <c r="BG448" s="95">
        <v>0</v>
      </c>
      <c r="BH448" s="95">
        <v>0</v>
      </c>
      <c r="BI448" s="94">
        <f t="shared" si="90"/>
        <v>5</v>
      </c>
      <c r="BJ448" s="98">
        <f t="shared" si="91"/>
        <v>5</v>
      </c>
      <c r="BK448" s="98">
        <f t="shared" si="92"/>
        <v>0</v>
      </c>
      <c r="BL448" s="98">
        <f t="shared" si="93"/>
        <v>0</v>
      </c>
      <c r="BM448" s="98">
        <f t="shared" si="94"/>
        <v>0</v>
      </c>
      <c r="BN448" s="98">
        <f t="shared" si="95"/>
        <v>0</v>
      </c>
      <c r="BO448" s="98">
        <f t="shared" si="96"/>
        <v>0</v>
      </c>
      <c r="BP448" s="98">
        <f t="shared" si="97"/>
        <v>0</v>
      </c>
      <c r="BQ448" s="99">
        <f t="shared" si="98"/>
        <v>5</v>
      </c>
      <c r="BR448" s="94">
        <v>61</v>
      </c>
      <c r="BS448" s="94" t="str">
        <f t="shared" si="102"/>
        <v>De Stuby</v>
      </c>
      <c r="BT448" s="94" t="str">
        <f t="shared" si="103"/>
        <v>Claude-Alain</v>
      </c>
    </row>
    <row r="449" spans="1:75" x14ac:dyDescent="0.25">
      <c r="A449" s="17">
        <v>1968</v>
      </c>
      <c r="B449" s="39" t="s">
        <v>4805</v>
      </c>
      <c r="C449" s="20" t="s">
        <v>309</v>
      </c>
      <c r="D449" s="39" t="s">
        <v>1509</v>
      </c>
      <c r="E449" s="95">
        <v>0</v>
      </c>
      <c r="F449" s="95">
        <v>0</v>
      </c>
      <c r="G449" s="95">
        <v>0</v>
      </c>
      <c r="H449" s="95">
        <v>0</v>
      </c>
      <c r="I449" s="95">
        <v>0</v>
      </c>
      <c r="J449" s="95">
        <v>0</v>
      </c>
      <c r="K449" s="95">
        <v>0</v>
      </c>
      <c r="L449" s="95">
        <v>0</v>
      </c>
      <c r="M449" s="95">
        <v>0</v>
      </c>
      <c r="N449" s="95">
        <v>0</v>
      </c>
      <c r="O449" s="95">
        <v>0</v>
      </c>
      <c r="P449" s="95">
        <v>0</v>
      </c>
      <c r="Q449" s="95">
        <v>0</v>
      </c>
      <c r="R449" s="95">
        <v>0</v>
      </c>
      <c r="S449" s="95">
        <v>0</v>
      </c>
      <c r="T449" s="95">
        <v>0</v>
      </c>
      <c r="U449" s="95">
        <v>0</v>
      </c>
      <c r="V449" s="95">
        <v>0</v>
      </c>
      <c r="W449" s="95">
        <v>0</v>
      </c>
      <c r="X449" s="95">
        <v>0</v>
      </c>
      <c r="Y449" s="95">
        <v>0</v>
      </c>
      <c r="Z449" s="95">
        <v>0</v>
      </c>
      <c r="AA449" s="95">
        <v>0</v>
      </c>
      <c r="AB449" s="95">
        <v>0</v>
      </c>
      <c r="AC449" s="95">
        <v>0</v>
      </c>
      <c r="AD449" s="95">
        <v>0</v>
      </c>
      <c r="AE449" s="95">
        <v>0</v>
      </c>
      <c r="AF449" s="95">
        <v>0</v>
      </c>
      <c r="AG449" s="95">
        <v>0</v>
      </c>
      <c r="AH449" s="95">
        <v>0</v>
      </c>
      <c r="AI449" s="95">
        <v>0</v>
      </c>
      <c r="AJ449" s="95">
        <v>0</v>
      </c>
      <c r="AK449" s="95">
        <v>0</v>
      </c>
      <c r="AL449" s="95">
        <v>0</v>
      </c>
      <c r="AM449" s="95">
        <v>0</v>
      </c>
      <c r="AN449" s="95">
        <v>0</v>
      </c>
      <c r="AO449" s="95">
        <v>0</v>
      </c>
      <c r="AP449" s="95">
        <v>0</v>
      </c>
      <c r="AQ449" s="95">
        <v>0</v>
      </c>
      <c r="AR449" s="95">
        <v>0</v>
      </c>
      <c r="AS449" s="95">
        <v>0</v>
      </c>
      <c r="AT449" s="95">
        <v>5</v>
      </c>
      <c r="AU449" s="95">
        <v>0</v>
      </c>
      <c r="AV449" s="95">
        <v>0</v>
      </c>
      <c r="AW449" s="95">
        <v>0</v>
      </c>
      <c r="AX449" s="95">
        <v>0</v>
      </c>
      <c r="AY449" s="95">
        <v>0</v>
      </c>
      <c r="AZ449" s="95">
        <v>0</v>
      </c>
      <c r="BA449" s="95">
        <v>0</v>
      </c>
      <c r="BB449" s="95">
        <v>0</v>
      </c>
      <c r="BC449" s="95">
        <v>0</v>
      </c>
      <c r="BD449" s="95">
        <v>0</v>
      </c>
      <c r="BE449" s="95">
        <v>0</v>
      </c>
      <c r="BF449" s="95">
        <v>0</v>
      </c>
      <c r="BG449" s="95">
        <v>0</v>
      </c>
      <c r="BH449" s="95">
        <v>0</v>
      </c>
      <c r="BI449" s="94">
        <f t="shared" si="90"/>
        <v>5</v>
      </c>
      <c r="BJ449" s="98">
        <f t="shared" si="91"/>
        <v>5</v>
      </c>
      <c r="BK449" s="98">
        <f t="shared" si="92"/>
        <v>0</v>
      </c>
      <c r="BL449" s="98">
        <f t="shared" si="93"/>
        <v>0</v>
      </c>
      <c r="BM449" s="98">
        <f t="shared" si="94"/>
        <v>0</v>
      </c>
      <c r="BN449" s="98">
        <f t="shared" si="95"/>
        <v>0</v>
      </c>
      <c r="BO449" s="98">
        <f t="shared" si="96"/>
        <v>0</v>
      </c>
      <c r="BP449" s="98">
        <f t="shared" si="97"/>
        <v>0</v>
      </c>
      <c r="BQ449" s="99">
        <f t="shared" si="98"/>
        <v>5</v>
      </c>
      <c r="BR449" s="94">
        <v>61</v>
      </c>
      <c r="BS449" s="94" t="str">
        <f t="shared" si="102"/>
        <v>Grasser</v>
      </c>
      <c r="BT449" s="94" t="str">
        <f t="shared" si="103"/>
        <v>Olivier</v>
      </c>
      <c r="BU449" s="16" t="str">
        <f>D449</f>
        <v>Dübendorf</v>
      </c>
      <c r="BW449" s="94"/>
    </row>
    <row r="450" spans="1:75" x14ac:dyDescent="0.25">
      <c r="A450" s="93">
        <v>1971</v>
      </c>
      <c r="B450" s="96" t="s">
        <v>1786</v>
      </c>
      <c r="C450" s="95" t="s">
        <v>753</v>
      </c>
      <c r="D450" s="96" t="s">
        <v>1787</v>
      </c>
      <c r="E450" s="95">
        <v>0</v>
      </c>
      <c r="F450" s="95">
        <v>0</v>
      </c>
      <c r="G450" s="95">
        <v>0</v>
      </c>
      <c r="H450" s="95">
        <v>0</v>
      </c>
      <c r="I450" s="95">
        <v>0</v>
      </c>
      <c r="J450" s="95">
        <v>0</v>
      </c>
      <c r="K450" s="95">
        <v>0</v>
      </c>
      <c r="L450" s="95">
        <v>0</v>
      </c>
      <c r="M450" s="95">
        <v>0</v>
      </c>
      <c r="N450" s="95">
        <v>0</v>
      </c>
      <c r="O450" s="95">
        <v>0</v>
      </c>
      <c r="P450" s="95">
        <v>0</v>
      </c>
      <c r="Q450" s="95">
        <v>0</v>
      </c>
      <c r="R450" s="95">
        <v>5</v>
      </c>
      <c r="S450" s="95">
        <v>0</v>
      </c>
      <c r="T450" s="95">
        <v>0</v>
      </c>
      <c r="U450" s="95">
        <v>0</v>
      </c>
      <c r="V450" s="95">
        <v>0</v>
      </c>
      <c r="W450" s="95">
        <v>0</v>
      </c>
      <c r="X450" s="95">
        <v>0</v>
      </c>
      <c r="Y450" s="95">
        <v>0</v>
      </c>
      <c r="Z450" s="95">
        <v>0</v>
      </c>
      <c r="AA450" s="95">
        <v>0</v>
      </c>
      <c r="AB450" s="95">
        <v>0</v>
      </c>
      <c r="AC450" s="95">
        <v>0</v>
      </c>
      <c r="AD450" s="95">
        <v>0</v>
      </c>
      <c r="AE450" s="95">
        <v>0</v>
      </c>
      <c r="AF450" s="95">
        <v>0</v>
      </c>
      <c r="AG450" s="95">
        <v>0</v>
      </c>
      <c r="AH450" s="95">
        <v>0</v>
      </c>
      <c r="AI450" s="95">
        <v>0</v>
      </c>
      <c r="AJ450" s="95">
        <v>0</v>
      </c>
      <c r="AK450" s="95">
        <v>0</v>
      </c>
      <c r="AL450" s="95">
        <v>0</v>
      </c>
      <c r="AM450" s="95">
        <v>0</v>
      </c>
      <c r="AN450" s="95">
        <v>0</v>
      </c>
      <c r="AO450" s="95">
        <v>0</v>
      </c>
      <c r="AP450" s="95">
        <v>0</v>
      </c>
      <c r="AQ450" s="95">
        <v>0</v>
      </c>
      <c r="AR450" s="95">
        <v>0</v>
      </c>
      <c r="AS450" s="95">
        <v>0</v>
      </c>
      <c r="AT450" s="95">
        <v>0</v>
      </c>
      <c r="AU450" s="95">
        <v>0</v>
      </c>
      <c r="AV450" s="95">
        <v>0</v>
      </c>
      <c r="AW450" s="95">
        <v>0</v>
      </c>
      <c r="AX450" s="95">
        <v>0</v>
      </c>
      <c r="AY450" s="95">
        <v>0</v>
      </c>
      <c r="AZ450" s="95">
        <v>0</v>
      </c>
      <c r="BA450" s="95">
        <v>0</v>
      </c>
      <c r="BB450" s="95">
        <v>0</v>
      </c>
      <c r="BC450" s="95">
        <v>0</v>
      </c>
      <c r="BD450" s="95">
        <v>0</v>
      </c>
      <c r="BE450" s="95">
        <v>0</v>
      </c>
      <c r="BF450" s="95">
        <v>0</v>
      </c>
      <c r="BG450" s="95">
        <v>0</v>
      </c>
      <c r="BH450" s="95">
        <v>0</v>
      </c>
      <c r="BI450" s="94">
        <f t="shared" si="90"/>
        <v>5</v>
      </c>
      <c r="BJ450" s="98">
        <f t="shared" si="91"/>
        <v>5</v>
      </c>
      <c r="BK450" s="98">
        <f t="shared" si="92"/>
        <v>0</v>
      </c>
      <c r="BL450" s="98">
        <f t="shared" si="93"/>
        <v>0</v>
      </c>
      <c r="BM450" s="98">
        <f t="shared" si="94"/>
        <v>0</v>
      </c>
      <c r="BN450" s="98">
        <f t="shared" si="95"/>
        <v>0</v>
      </c>
      <c r="BO450" s="98">
        <f t="shared" si="96"/>
        <v>0</v>
      </c>
      <c r="BP450" s="98">
        <f t="shared" si="97"/>
        <v>0</v>
      </c>
      <c r="BQ450" s="99">
        <f t="shared" si="98"/>
        <v>5</v>
      </c>
      <c r="BR450" s="94">
        <v>61</v>
      </c>
      <c r="BS450" s="94" t="str">
        <f t="shared" si="102"/>
        <v>Hayward</v>
      </c>
      <c r="BT450" s="94" t="str">
        <f t="shared" si="103"/>
        <v>Robert</v>
      </c>
      <c r="BU450" s="16" t="str">
        <f>D450</f>
        <v>GB-Tonbridge</v>
      </c>
      <c r="BV450" s="94"/>
      <c r="BW450" s="94"/>
    </row>
    <row r="451" spans="1:75" x14ac:dyDescent="0.25">
      <c r="A451" s="93">
        <v>1971</v>
      </c>
      <c r="B451" s="95" t="s">
        <v>2701</v>
      </c>
      <c r="C451" s="95" t="s">
        <v>731</v>
      </c>
      <c r="D451" s="96"/>
      <c r="E451" s="95">
        <v>0</v>
      </c>
      <c r="F451" s="95">
        <v>0</v>
      </c>
      <c r="G451" s="95">
        <v>0</v>
      </c>
      <c r="H451" s="95">
        <v>0</v>
      </c>
      <c r="I451" s="95">
        <v>0</v>
      </c>
      <c r="J451" s="95">
        <v>0</v>
      </c>
      <c r="K451" s="95">
        <v>0</v>
      </c>
      <c r="L451" s="95">
        <v>0</v>
      </c>
      <c r="M451" s="95">
        <v>0</v>
      </c>
      <c r="N451" s="95">
        <v>0</v>
      </c>
      <c r="O451" s="95">
        <v>0</v>
      </c>
      <c r="P451" s="95">
        <v>0</v>
      </c>
      <c r="Q451" s="95">
        <v>0</v>
      </c>
      <c r="R451" s="95">
        <v>0</v>
      </c>
      <c r="S451" s="95">
        <v>0</v>
      </c>
      <c r="T451" s="95">
        <v>0</v>
      </c>
      <c r="U451" s="95">
        <v>0</v>
      </c>
      <c r="V451" s="95">
        <v>5</v>
      </c>
      <c r="W451" s="95">
        <v>0</v>
      </c>
      <c r="X451" s="95">
        <v>0</v>
      </c>
      <c r="Y451" s="95">
        <v>0</v>
      </c>
      <c r="Z451" s="95">
        <v>0</v>
      </c>
      <c r="AA451" s="95">
        <v>0</v>
      </c>
      <c r="AB451" s="95">
        <v>0</v>
      </c>
      <c r="AC451" s="95">
        <v>0</v>
      </c>
      <c r="AD451" s="95">
        <v>0</v>
      </c>
      <c r="AE451" s="95">
        <v>0</v>
      </c>
      <c r="AF451" s="95">
        <v>0</v>
      </c>
      <c r="AG451" s="95">
        <v>0</v>
      </c>
      <c r="AH451" s="95">
        <v>0</v>
      </c>
      <c r="AI451" s="95">
        <v>0</v>
      </c>
      <c r="AJ451" s="95">
        <v>0</v>
      </c>
      <c r="AK451" s="95">
        <v>0</v>
      </c>
      <c r="AL451" s="95">
        <v>0</v>
      </c>
      <c r="AM451" s="95">
        <v>0</v>
      </c>
      <c r="AN451" s="95">
        <v>0</v>
      </c>
      <c r="AO451" s="95">
        <v>0</v>
      </c>
      <c r="AP451" s="95">
        <v>0</v>
      </c>
      <c r="AQ451" s="95">
        <v>0</v>
      </c>
      <c r="AR451" s="95">
        <v>0</v>
      </c>
      <c r="AS451" s="95">
        <v>0</v>
      </c>
      <c r="AT451" s="95">
        <v>0</v>
      </c>
      <c r="AU451" s="95">
        <v>0</v>
      </c>
      <c r="AV451" s="95">
        <v>0</v>
      </c>
      <c r="AW451" s="95">
        <v>0</v>
      </c>
      <c r="AX451" s="95">
        <v>0</v>
      </c>
      <c r="AY451" s="95">
        <v>0</v>
      </c>
      <c r="AZ451" s="95">
        <v>0</v>
      </c>
      <c r="BA451" s="95">
        <v>0</v>
      </c>
      <c r="BB451" s="95">
        <v>0</v>
      </c>
      <c r="BC451" s="95">
        <v>0</v>
      </c>
      <c r="BD451" s="95">
        <v>0</v>
      </c>
      <c r="BE451" s="95">
        <v>0</v>
      </c>
      <c r="BF451" s="95">
        <v>0</v>
      </c>
      <c r="BG451" s="95">
        <v>0</v>
      </c>
      <c r="BH451" s="95">
        <v>0</v>
      </c>
      <c r="BI451" s="94">
        <f t="shared" si="90"/>
        <v>5</v>
      </c>
      <c r="BJ451" s="98">
        <f t="shared" si="91"/>
        <v>5</v>
      </c>
      <c r="BK451" s="98">
        <f t="shared" si="92"/>
        <v>0</v>
      </c>
      <c r="BL451" s="98">
        <f t="shared" si="93"/>
        <v>0</v>
      </c>
      <c r="BM451" s="98">
        <f t="shared" si="94"/>
        <v>0</v>
      </c>
      <c r="BN451" s="98">
        <f t="shared" si="95"/>
        <v>0</v>
      </c>
      <c r="BO451" s="98">
        <f t="shared" si="96"/>
        <v>0</v>
      </c>
      <c r="BP451" s="98">
        <f t="shared" si="97"/>
        <v>0</v>
      </c>
      <c r="BQ451" s="99">
        <f t="shared" si="98"/>
        <v>5</v>
      </c>
      <c r="BR451" s="94">
        <v>61</v>
      </c>
      <c r="BS451" s="94" t="str">
        <f t="shared" si="102"/>
        <v>Kieffer</v>
      </c>
      <c r="BT451" s="94" t="str">
        <f t="shared" si="103"/>
        <v>Jacques</v>
      </c>
      <c r="BV451" s="94"/>
      <c r="BW451" s="94"/>
    </row>
    <row r="452" spans="1:75" x14ac:dyDescent="0.25">
      <c r="A452" s="15">
        <v>1965</v>
      </c>
      <c r="B452" s="95" t="s">
        <v>1495</v>
      </c>
      <c r="C452" s="95" t="s">
        <v>573</v>
      </c>
      <c r="D452" s="39" t="s">
        <v>4264</v>
      </c>
      <c r="E452" s="95">
        <v>0</v>
      </c>
      <c r="F452" s="95">
        <v>0</v>
      </c>
      <c r="G452" s="95">
        <v>0</v>
      </c>
      <c r="H452" s="95">
        <v>0</v>
      </c>
      <c r="I452" s="95">
        <v>0</v>
      </c>
      <c r="J452" s="95">
        <v>0</v>
      </c>
      <c r="K452" s="95">
        <v>0</v>
      </c>
      <c r="L452" s="95">
        <v>0</v>
      </c>
      <c r="M452" s="95">
        <v>0</v>
      </c>
      <c r="N452" s="95">
        <v>0</v>
      </c>
      <c r="O452" s="95">
        <v>0</v>
      </c>
      <c r="P452" s="95">
        <v>0</v>
      </c>
      <c r="Q452" s="95">
        <v>0</v>
      </c>
      <c r="R452" s="95">
        <v>0</v>
      </c>
      <c r="S452" s="95">
        <v>0</v>
      </c>
      <c r="T452" s="95">
        <v>0</v>
      </c>
      <c r="U452" s="95">
        <v>0</v>
      </c>
      <c r="V452" s="95">
        <v>0</v>
      </c>
      <c r="W452" s="95">
        <v>0</v>
      </c>
      <c r="X452" s="95">
        <v>0</v>
      </c>
      <c r="Y452" s="95">
        <v>0</v>
      </c>
      <c r="Z452" s="95">
        <v>0</v>
      </c>
      <c r="AA452" s="95">
        <v>0</v>
      </c>
      <c r="AB452" s="95">
        <v>0</v>
      </c>
      <c r="AC452" s="95">
        <v>0</v>
      </c>
      <c r="AD452" s="95">
        <v>0</v>
      </c>
      <c r="AE452" s="95">
        <v>0</v>
      </c>
      <c r="AF452" s="95">
        <v>0</v>
      </c>
      <c r="AG452" s="95">
        <v>0</v>
      </c>
      <c r="AH452" s="95">
        <v>0</v>
      </c>
      <c r="AI452" s="95">
        <v>0</v>
      </c>
      <c r="AJ452" s="95">
        <v>0</v>
      </c>
      <c r="AK452" s="95">
        <v>5</v>
      </c>
      <c r="AL452" s="95">
        <v>0</v>
      </c>
      <c r="AM452" s="95">
        <v>0</v>
      </c>
      <c r="AN452" s="95">
        <v>0</v>
      </c>
      <c r="AO452" s="95">
        <v>0</v>
      </c>
      <c r="AP452" s="95">
        <v>0</v>
      </c>
      <c r="AQ452" s="95">
        <v>0</v>
      </c>
      <c r="AR452" s="95">
        <v>0</v>
      </c>
      <c r="AS452" s="95">
        <v>0</v>
      </c>
      <c r="AT452" s="95">
        <v>0</v>
      </c>
      <c r="AU452" s="95">
        <v>0</v>
      </c>
      <c r="AV452" s="95">
        <v>0</v>
      </c>
      <c r="AW452" s="95">
        <v>0</v>
      </c>
      <c r="AX452" s="95">
        <v>0</v>
      </c>
      <c r="AY452" s="95">
        <v>0</v>
      </c>
      <c r="AZ452" s="95">
        <v>0</v>
      </c>
      <c r="BA452" s="95">
        <v>0</v>
      </c>
      <c r="BB452" s="95">
        <v>0</v>
      </c>
      <c r="BC452" s="95">
        <v>0</v>
      </c>
      <c r="BD452" s="95">
        <v>0</v>
      </c>
      <c r="BE452" s="95">
        <v>0</v>
      </c>
      <c r="BF452" s="95">
        <v>0</v>
      </c>
      <c r="BG452" s="95">
        <v>0</v>
      </c>
      <c r="BH452" s="95">
        <v>0</v>
      </c>
      <c r="BI452" s="94">
        <f t="shared" si="90"/>
        <v>5</v>
      </c>
      <c r="BJ452" s="98">
        <f t="shared" si="91"/>
        <v>5</v>
      </c>
      <c r="BK452" s="98">
        <f t="shared" si="92"/>
        <v>0</v>
      </c>
      <c r="BL452" s="98">
        <f t="shared" si="93"/>
        <v>0</v>
      </c>
      <c r="BM452" s="98">
        <f t="shared" si="94"/>
        <v>0</v>
      </c>
      <c r="BN452" s="98">
        <f t="shared" si="95"/>
        <v>0</v>
      </c>
      <c r="BO452" s="98">
        <f t="shared" si="96"/>
        <v>0</v>
      </c>
      <c r="BP452" s="98">
        <f t="shared" si="97"/>
        <v>0</v>
      </c>
      <c r="BQ452" s="99">
        <f t="shared" si="98"/>
        <v>5</v>
      </c>
      <c r="BR452" s="94">
        <v>61</v>
      </c>
      <c r="BS452" s="94" t="str">
        <f t="shared" si="102"/>
        <v>Richard</v>
      </c>
      <c r="BT452" s="94" t="str">
        <f t="shared" si="103"/>
        <v>Christian</v>
      </c>
      <c r="BU452" s="16" t="str">
        <f t="shared" ref="BU452:BU460" si="105">D452</f>
        <v>Cudrefin</v>
      </c>
      <c r="BV452" s="94"/>
    </row>
    <row r="453" spans="1:75" x14ac:dyDescent="0.25">
      <c r="A453" s="17">
        <v>1967</v>
      </c>
      <c r="B453" s="39" t="s">
        <v>4830</v>
      </c>
      <c r="C453" s="20" t="s">
        <v>1480</v>
      </c>
      <c r="D453" s="39" t="s">
        <v>4831</v>
      </c>
      <c r="E453" s="95">
        <v>0</v>
      </c>
      <c r="F453" s="95">
        <v>0</v>
      </c>
      <c r="G453" s="95">
        <v>0</v>
      </c>
      <c r="H453" s="95">
        <v>0</v>
      </c>
      <c r="I453" s="95">
        <v>0</v>
      </c>
      <c r="J453" s="95">
        <v>0</v>
      </c>
      <c r="K453" s="95">
        <v>0</v>
      </c>
      <c r="L453" s="95">
        <v>0</v>
      </c>
      <c r="M453" s="95">
        <v>0</v>
      </c>
      <c r="N453" s="95">
        <v>0</v>
      </c>
      <c r="O453" s="95">
        <v>0</v>
      </c>
      <c r="P453" s="95">
        <v>0</v>
      </c>
      <c r="Q453" s="95">
        <v>0</v>
      </c>
      <c r="R453" s="95">
        <v>0</v>
      </c>
      <c r="S453" s="95">
        <v>0</v>
      </c>
      <c r="T453" s="95">
        <v>0</v>
      </c>
      <c r="U453" s="95">
        <v>0</v>
      </c>
      <c r="V453" s="95">
        <v>0</v>
      </c>
      <c r="W453" s="95">
        <v>0</v>
      </c>
      <c r="X453" s="95">
        <v>0</v>
      </c>
      <c r="Y453" s="95">
        <v>0</v>
      </c>
      <c r="Z453" s="95">
        <v>0</v>
      </c>
      <c r="AA453" s="95">
        <v>0</v>
      </c>
      <c r="AB453" s="95">
        <v>0</v>
      </c>
      <c r="AC453" s="95">
        <v>0</v>
      </c>
      <c r="AD453" s="95">
        <v>0</v>
      </c>
      <c r="AE453" s="95">
        <v>0</v>
      </c>
      <c r="AF453" s="95">
        <v>0</v>
      </c>
      <c r="AG453" s="95">
        <v>0</v>
      </c>
      <c r="AH453" s="95">
        <v>0</v>
      </c>
      <c r="AI453" s="95">
        <v>0</v>
      </c>
      <c r="AJ453" s="95">
        <v>0</v>
      </c>
      <c r="AK453" s="95">
        <v>0</v>
      </c>
      <c r="AL453" s="95">
        <v>0</v>
      </c>
      <c r="AM453" s="95">
        <v>0</v>
      </c>
      <c r="AN453" s="95">
        <v>0</v>
      </c>
      <c r="AO453" s="95">
        <v>0</v>
      </c>
      <c r="AP453" s="95">
        <v>0</v>
      </c>
      <c r="AQ453" s="95">
        <v>0</v>
      </c>
      <c r="AR453" s="95">
        <v>0</v>
      </c>
      <c r="AS453" s="95">
        <v>0</v>
      </c>
      <c r="AT453" s="95">
        <v>0</v>
      </c>
      <c r="AU453" s="95">
        <v>5</v>
      </c>
      <c r="AV453" s="95">
        <v>0</v>
      </c>
      <c r="AW453" s="95">
        <v>0</v>
      </c>
      <c r="AX453" s="95">
        <v>0</v>
      </c>
      <c r="AY453" s="95">
        <v>0</v>
      </c>
      <c r="AZ453" s="95">
        <v>0</v>
      </c>
      <c r="BA453" s="95">
        <v>0</v>
      </c>
      <c r="BB453" s="95">
        <v>0</v>
      </c>
      <c r="BC453" s="95">
        <v>0</v>
      </c>
      <c r="BD453" s="95">
        <v>0</v>
      </c>
      <c r="BE453" s="95">
        <v>0</v>
      </c>
      <c r="BF453" s="95">
        <v>0</v>
      </c>
      <c r="BG453" s="95">
        <v>0</v>
      </c>
      <c r="BH453" s="95">
        <v>0</v>
      </c>
      <c r="BI453" s="94">
        <f t="shared" si="90"/>
        <v>5</v>
      </c>
      <c r="BJ453" s="98">
        <f t="shared" si="91"/>
        <v>5</v>
      </c>
      <c r="BK453" s="98">
        <f t="shared" si="92"/>
        <v>0</v>
      </c>
      <c r="BL453" s="98">
        <f t="shared" si="93"/>
        <v>0</v>
      </c>
      <c r="BM453" s="98">
        <f t="shared" si="94"/>
        <v>0</v>
      </c>
      <c r="BN453" s="98">
        <f t="shared" si="95"/>
        <v>0</v>
      </c>
      <c r="BO453" s="98">
        <f t="shared" si="96"/>
        <v>0</v>
      </c>
      <c r="BP453" s="98">
        <f t="shared" si="97"/>
        <v>0</v>
      </c>
      <c r="BQ453" s="99">
        <f t="shared" si="98"/>
        <v>5</v>
      </c>
      <c r="BR453" s="94">
        <v>61</v>
      </c>
      <c r="BS453" s="94" t="str">
        <f t="shared" si="102"/>
        <v>Röhl</v>
      </c>
      <c r="BT453" s="94" t="str">
        <f t="shared" si="103"/>
        <v>Stefan</v>
      </c>
      <c r="BU453" s="16" t="str">
        <f t="shared" si="105"/>
        <v>Bad Homburg</v>
      </c>
    </row>
    <row r="454" spans="1:75" x14ac:dyDescent="0.25">
      <c r="A454" s="17">
        <v>1963</v>
      </c>
      <c r="B454" s="39" t="s">
        <v>5068</v>
      </c>
      <c r="C454" s="20" t="s">
        <v>576</v>
      </c>
      <c r="D454" s="39" t="s">
        <v>5069</v>
      </c>
      <c r="E454" s="95">
        <v>0</v>
      </c>
      <c r="F454" s="95">
        <v>0</v>
      </c>
      <c r="G454" s="95">
        <v>0</v>
      </c>
      <c r="H454" s="95">
        <v>0</v>
      </c>
      <c r="I454" s="95">
        <v>0</v>
      </c>
      <c r="J454" s="95">
        <v>0</v>
      </c>
      <c r="K454" s="95">
        <v>0</v>
      </c>
      <c r="L454" s="95">
        <v>0</v>
      </c>
      <c r="M454" s="95">
        <v>0</v>
      </c>
      <c r="N454" s="95">
        <v>0</v>
      </c>
      <c r="O454" s="95">
        <v>0</v>
      </c>
      <c r="P454" s="95">
        <v>0</v>
      </c>
      <c r="Q454" s="95">
        <v>0</v>
      </c>
      <c r="R454" s="95">
        <v>0</v>
      </c>
      <c r="S454" s="95">
        <v>0</v>
      </c>
      <c r="T454" s="95">
        <v>0</v>
      </c>
      <c r="U454" s="95">
        <v>0</v>
      </c>
      <c r="V454" s="95">
        <v>0</v>
      </c>
      <c r="W454" s="95">
        <v>0</v>
      </c>
      <c r="X454" s="95">
        <v>0</v>
      </c>
      <c r="Y454" s="95">
        <v>0</v>
      </c>
      <c r="Z454" s="95">
        <v>0</v>
      </c>
      <c r="AA454" s="95">
        <v>0</v>
      </c>
      <c r="AB454" s="95">
        <v>0</v>
      </c>
      <c r="AC454" s="95">
        <v>0</v>
      </c>
      <c r="AD454" s="95">
        <v>0</v>
      </c>
      <c r="AE454" s="95">
        <v>0</v>
      </c>
      <c r="AF454" s="95">
        <v>0</v>
      </c>
      <c r="AG454" s="95">
        <v>0</v>
      </c>
      <c r="AH454" s="95">
        <v>0</v>
      </c>
      <c r="AI454" s="95">
        <v>0</v>
      </c>
      <c r="AJ454" s="95">
        <v>0</v>
      </c>
      <c r="AK454" s="95">
        <v>0</v>
      </c>
      <c r="AL454" s="95">
        <v>0</v>
      </c>
      <c r="AM454" s="95">
        <v>0</v>
      </c>
      <c r="AN454" s="95">
        <v>0</v>
      </c>
      <c r="AO454" s="95">
        <v>0</v>
      </c>
      <c r="AP454" s="95">
        <v>0</v>
      </c>
      <c r="AQ454" s="95">
        <v>0</v>
      </c>
      <c r="AR454" s="95">
        <v>0</v>
      </c>
      <c r="AS454" s="95">
        <v>0</v>
      </c>
      <c r="AT454" s="95">
        <v>0</v>
      </c>
      <c r="AU454" s="95">
        <v>0</v>
      </c>
      <c r="AV454" s="95">
        <v>0</v>
      </c>
      <c r="AW454" s="95">
        <v>5</v>
      </c>
      <c r="AX454" s="95">
        <v>0</v>
      </c>
      <c r="AY454" s="95">
        <v>0</v>
      </c>
      <c r="AZ454" s="95">
        <v>0</v>
      </c>
      <c r="BA454" s="95">
        <v>0</v>
      </c>
      <c r="BB454" s="95">
        <v>0</v>
      </c>
      <c r="BC454" s="95">
        <v>0</v>
      </c>
      <c r="BD454" s="95">
        <v>0</v>
      </c>
      <c r="BE454" s="95">
        <v>0</v>
      </c>
      <c r="BF454" s="95">
        <v>0</v>
      </c>
      <c r="BG454" s="95">
        <v>0</v>
      </c>
      <c r="BH454" s="95">
        <v>0</v>
      </c>
      <c r="BI454" s="94">
        <f t="shared" ref="BI454:BI517" si="106">SUM(E454:BH454)</f>
        <v>5</v>
      </c>
      <c r="BJ454" s="98">
        <f t="shared" ref="BJ454:BJ517" si="107">IF(BI454=0,0,LARGE(E454:BH454,1))</f>
        <v>5</v>
      </c>
      <c r="BK454" s="98">
        <f t="shared" ref="BK454:BK519" si="108">IF(BI454=0,0,LARGE(E454:BH454,2))</f>
        <v>0</v>
      </c>
      <c r="BL454" s="98">
        <f t="shared" ref="BL454:BL519" si="109">IF(BI454=0,0,LARGE(E454:BH454,3))</f>
        <v>0</v>
      </c>
      <c r="BM454" s="98">
        <f t="shared" ref="BM454:BM519" si="110">IF(BI454=0,0,LARGE(E454:BH454,4))</f>
        <v>0</v>
      </c>
      <c r="BN454" s="98">
        <f t="shared" ref="BN454:BN519" si="111">IF(BI454=0,0,LARGE(E454:BH454,5))</f>
        <v>0</v>
      </c>
      <c r="BO454" s="98">
        <f t="shared" ref="BO454:BO519" si="112">IF(BI454=0,0,LARGE(E454:BH454,6))</f>
        <v>0</v>
      </c>
      <c r="BP454" s="98">
        <f t="shared" ref="BP454:BP519" si="113">IF(BI454=0,0,LARGE(E454:BH454,7))</f>
        <v>0</v>
      </c>
      <c r="BQ454" s="99">
        <f t="shared" ref="BQ454:BQ517" si="114">SUM(BJ454:BP454)</f>
        <v>5</v>
      </c>
      <c r="BR454" s="94">
        <v>61</v>
      </c>
      <c r="BS454" s="94" t="str">
        <f t="shared" si="102"/>
        <v>Sandron</v>
      </c>
      <c r="BT454" s="94" t="str">
        <f t="shared" si="103"/>
        <v>Frédéric</v>
      </c>
      <c r="BU454" s="16" t="str">
        <f t="shared" si="105"/>
        <v>Neuilly</v>
      </c>
    </row>
    <row r="455" spans="1:75" x14ac:dyDescent="0.25">
      <c r="A455" s="93">
        <v>1971</v>
      </c>
      <c r="B455" s="95" t="s">
        <v>1428</v>
      </c>
      <c r="C455" s="95" t="s">
        <v>1429</v>
      </c>
      <c r="D455" s="96" t="s">
        <v>1430</v>
      </c>
      <c r="E455" s="95">
        <v>0</v>
      </c>
      <c r="F455" s="95">
        <v>0</v>
      </c>
      <c r="G455" s="95">
        <v>0</v>
      </c>
      <c r="H455" s="95">
        <v>0</v>
      </c>
      <c r="I455" s="95">
        <v>0</v>
      </c>
      <c r="J455" s="95">
        <v>0</v>
      </c>
      <c r="K455" s="95">
        <v>0</v>
      </c>
      <c r="L455" s="95">
        <v>0</v>
      </c>
      <c r="M455" s="95">
        <v>0</v>
      </c>
      <c r="N455" s="95">
        <v>0</v>
      </c>
      <c r="O455" s="95">
        <v>0</v>
      </c>
      <c r="P455" s="95">
        <v>0</v>
      </c>
      <c r="Q455" s="95">
        <v>5</v>
      </c>
      <c r="R455" s="95">
        <v>0</v>
      </c>
      <c r="S455" s="95">
        <v>0</v>
      </c>
      <c r="T455" s="95">
        <v>0</v>
      </c>
      <c r="U455" s="95">
        <v>0</v>
      </c>
      <c r="V455" s="95">
        <v>0</v>
      </c>
      <c r="W455" s="95">
        <v>0</v>
      </c>
      <c r="X455" s="95">
        <v>0</v>
      </c>
      <c r="Y455" s="95">
        <v>0</v>
      </c>
      <c r="Z455" s="95">
        <v>0</v>
      </c>
      <c r="AA455" s="95">
        <v>0</v>
      </c>
      <c r="AB455" s="95">
        <v>0</v>
      </c>
      <c r="AC455" s="95">
        <v>0</v>
      </c>
      <c r="AD455" s="95">
        <v>0</v>
      </c>
      <c r="AE455" s="95">
        <v>0</v>
      </c>
      <c r="AF455" s="95">
        <v>0</v>
      </c>
      <c r="AG455" s="95">
        <v>0</v>
      </c>
      <c r="AH455" s="95">
        <v>0</v>
      </c>
      <c r="AI455" s="95">
        <v>0</v>
      </c>
      <c r="AJ455" s="95">
        <v>0</v>
      </c>
      <c r="AK455" s="95">
        <v>0</v>
      </c>
      <c r="AL455" s="95">
        <v>0</v>
      </c>
      <c r="AM455" s="95">
        <v>0</v>
      </c>
      <c r="AN455" s="95">
        <v>0</v>
      </c>
      <c r="AO455" s="95">
        <v>0</v>
      </c>
      <c r="AP455" s="95">
        <v>0</v>
      </c>
      <c r="AQ455" s="95">
        <v>0</v>
      </c>
      <c r="AR455" s="95">
        <v>0</v>
      </c>
      <c r="AS455" s="95">
        <v>0</v>
      </c>
      <c r="AT455" s="95">
        <v>0</v>
      </c>
      <c r="AU455" s="95">
        <v>0</v>
      </c>
      <c r="AV455" s="95">
        <v>0</v>
      </c>
      <c r="AW455" s="95">
        <v>0</v>
      </c>
      <c r="AX455" s="95">
        <v>0</v>
      </c>
      <c r="AY455" s="95">
        <v>0</v>
      </c>
      <c r="AZ455" s="95">
        <v>0</v>
      </c>
      <c r="BA455" s="95">
        <v>0</v>
      </c>
      <c r="BB455" s="95">
        <v>0</v>
      </c>
      <c r="BC455" s="95">
        <v>0</v>
      </c>
      <c r="BD455" s="95">
        <v>0</v>
      </c>
      <c r="BE455" s="95">
        <v>0</v>
      </c>
      <c r="BF455" s="95">
        <v>0</v>
      </c>
      <c r="BG455" s="95">
        <v>0</v>
      </c>
      <c r="BH455" s="95">
        <v>0</v>
      </c>
      <c r="BI455" s="94">
        <f t="shared" si="106"/>
        <v>5</v>
      </c>
      <c r="BJ455" s="98">
        <f t="shared" si="107"/>
        <v>5</v>
      </c>
      <c r="BK455" s="98">
        <f t="shared" si="108"/>
        <v>0</v>
      </c>
      <c r="BL455" s="98">
        <f t="shared" si="109"/>
        <v>0</v>
      </c>
      <c r="BM455" s="98">
        <f t="shared" si="110"/>
        <v>0</v>
      </c>
      <c r="BN455" s="98">
        <f t="shared" si="111"/>
        <v>0</v>
      </c>
      <c r="BO455" s="98">
        <f t="shared" si="112"/>
        <v>0</v>
      </c>
      <c r="BP455" s="98">
        <f t="shared" si="113"/>
        <v>0</v>
      </c>
      <c r="BQ455" s="99">
        <f t="shared" si="114"/>
        <v>5</v>
      </c>
      <c r="BR455" s="94">
        <v>61</v>
      </c>
      <c r="BS455" s="94" t="str">
        <f t="shared" si="102"/>
        <v>Schumacher</v>
      </c>
      <c r="BT455" s="94" t="str">
        <f t="shared" si="103"/>
        <v>Pius</v>
      </c>
      <c r="BU455" s="16" t="str">
        <f t="shared" si="105"/>
        <v>Sursee</v>
      </c>
      <c r="BV455" s="94"/>
    </row>
    <row r="456" spans="1:75" x14ac:dyDescent="0.25">
      <c r="A456" s="93">
        <v>1968</v>
      </c>
      <c r="B456" s="95" t="s">
        <v>2358</v>
      </c>
      <c r="C456" s="95" t="s">
        <v>2082</v>
      </c>
      <c r="D456" s="96" t="s">
        <v>2359</v>
      </c>
      <c r="E456" s="95">
        <v>0</v>
      </c>
      <c r="F456" s="95">
        <v>0</v>
      </c>
      <c r="G456" s="95">
        <v>0</v>
      </c>
      <c r="H456" s="95">
        <v>0</v>
      </c>
      <c r="I456" s="95">
        <v>0</v>
      </c>
      <c r="J456" s="95">
        <v>0</v>
      </c>
      <c r="K456" s="95">
        <v>0</v>
      </c>
      <c r="L456" s="95">
        <v>0</v>
      </c>
      <c r="M456" s="95">
        <v>0</v>
      </c>
      <c r="N456" s="95">
        <v>0</v>
      </c>
      <c r="O456" s="95">
        <v>0</v>
      </c>
      <c r="P456" s="95">
        <v>0</v>
      </c>
      <c r="Q456" s="95">
        <v>0</v>
      </c>
      <c r="R456" s="95">
        <v>0</v>
      </c>
      <c r="S456" s="95">
        <v>0</v>
      </c>
      <c r="T456" s="95">
        <v>5</v>
      </c>
      <c r="U456" s="95">
        <v>0</v>
      </c>
      <c r="V456" s="95">
        <v>0</v>
      </c>
      <c r="W456" s="95">
        <v>0</v>
      </c>
      <c r="X456" s="95">
        <v>0</v>
      </c>
      <c r="Y456" s="95">
        <v>0</v>
      </c>
      <c r="Z456" s="95">
        <v>0</v>
      </c>
      <c r="AA456" s="95">
        <v>0</v>
      </c>
      <c r="AB456" s="95">
        <v>0</v>
      </c>
      <c r="AC456" s="95">
        <v>0</v>
      </c>
      <c r="AD456" s="95">
        <v>0</v>
      </c>
      <c r="AE456" s="95">
        <v>0</v>
      </c>
      <c r="AF456" s="95">
        <v>0</v>
      </c>
      <c r="AG456" s="95">
        <v>0</v>
      </c>
      <c r="AH456" s="95">
        <v>0</v>
      </c>
      <c r="AI456" s="95">
        <v>0</v>
      </c>
      <c r="AJ456" s="95">
        <v>0</v>
      </c>
      <c r="AK456" s="95">
        <v>0</v>
      </c>
      <c r="AL456" s="95">
        <v>0</v>
      </c>
      <c r="AM456" s="95">
        <v>0</v>
      </c>
      <c r="AN456" s="95">
        <v>0</v>
      </c>
      <c r="AO456" s="95">
        <v>0</v>
      </c>
      <c r="AP456" s="95">
        <v>0</v>
      </c>
      <c r="AQ456" s="95">
        <v>0</v>
      </c>
      <c r="AR456" s="95">
        <v>0</v>
      </c>
      <c r="AS456" s="95">
        <v>0</v>
      </c>
      <c r="AT456" s="95">
        <v>0</v>
      </c>
      <c r="AU456" s="95">
        <v>0</v>
      </c>
      <c r="AV456" s="95">
        <v>0</v>
      </c>
      <c r="AW456" s="95">
        <v>0</v>
      </c>
      <c r="AX456" s="95">
        <v>0</v>
      </c>
      <c r="AY456" s="95">
        <v>0</v>
      </c>
      <c r="AZ456" s="95">
        <v>0</v>
      </c>
      <c r="BA456" s="95">
        <v>0</v>
      </c>
      <c r="BB456" s="95">
        <v>0</v>
      </c>
      <c r="BC456" s="95">
        <v>0</v>
      </c>
      <c r="BD456" s="95">
        <v>0</v>
      </c>
      <c r="BE456" s="95">
        <v>0</v>
      </c>
      <c r="BF456" s="95">
        <v>0</v>
      </c>
      <c r="BG456" s="95">
        <v>0</v>
      </c>
      <c r="BH456" s="95">
        <v>0</v>
      </c>
      <c r="BI456" s="94">
        <f t="shared" si="106"/>
        <v>5</v>
      </c>
      <c r="BJ456" s="98">
        <f t="shared" si="107"/>
        <v>5</v>
      </c>
      <c r="BK456" s="98">
        <f t="shared" si="108"/>
        <v>0</v>
      </c>
      <c r="BL456" s="98">
        <f t="shared" si="109"/>
        <v>0</v>
      </c>
      <c r="BM456" s="98">
        <f t="shared" si="110"/>
        <v>0</v>
      </c>
      <c r="BN456" s="98">
        <f t="shared" si="111"/>
        <v>0</v>
      </c>
      <c r="BO456" s="98">
        <f t="shared" si="112"/>
        <v>0</v>
      </c>
      <c r="BP456" s="98">
        <f t="shared" si="113"/>
        <v>0</v>
      </c>
      <c r="BQ456" s="99">
        <f t="shared" si="114"/>
        <v>5</v>
      </c>
      <c r="BR456" s="94">
        <v>61</v>
      </c>
      <c r="BS456" s="94" t="str">
        <f t="shared" si="102"/>
        <v>Stüdeli</v>
      </c>
      <c r="BT456" s="94" t="str">
        <f t="shared" si="103"/>
        <v>Alexander</v>
      </c>
      <c r="BU456" s="16" t="str">
        <f t="shared" si="105"/>
        <v>Bellach</v>
      </c>
    </row>
    <row r="457" spans="1:75" x14ac:dyDescent="0.25">
      <c r="A457" s="93">
        <v>1970</v>
      </c>
      <c r="B457" s="95" t="s">
        <v>3832</v>
      </c>
      <c r="C457" s="95" t="s">
        <v>101</v>
      </c>
      <c r="D457" s="96" t="s">
        <v>3741</v>
      </c>
      <c r="E457" s="95">
        <v>0</v>
      </c>
      <c r="F457" s="95">
        <v>0</v>
      </c>
      <c r="G457" s="95">
        <v>0</v>
      </c>
      <c r="H457" s="95">
        <v>0</v>
      </c>
      <c r="I457" s="95">
        <v>0</v>
      </c>
      <c r="J457" s="95">
        <v>0</v>
      </c>
      <c r="K457" s="95">
        <v>0</v>
      </c>
      <c r="L457" s="95">
        <v>0</v>
      </c>
      <c r="M457" s="95">
        <v>0</v>
      </c>
      <c r="N457" s="95">
        <v>0</v>
      </c>
      <c r="O457" s="95">
        <v>0</v>
      </c>
      <c r="P457" s="95">
        <v>0</v>
      </c>
      <c r="Q457" s="95">
        <v>0</v>
      </c>
      <c r="R457" s="95">
        <v>0</v>
      </c>
      <c r="S457" s="95">
        <v>0</v>
      </c>
      <c r="T457" s="95">
        <v>0</v>
      </c>
      <c r="U457" s="95">
        <v>0</v>
      </c>
      <c r="V457" s="95">
        <v>0</v>
      </c>
      <c r="W457" s="95">
        <v>0</v>
      </c>
      <c r="X457" s="95">
        <v>0</v>
      </c>
      <c r="Y457" s="95">
        <v>0</v>
      </c>
      <c r="Z457" s="95">
        <v>0</v>
      </c>
      <c r="AA457" s="95">
        <v>0</v>
      </c>
      <c r="AB457" s="95">
        <v>0</v>
      </c>
      <c r="AC457" s="95">
        <v>0</v>
      </c>
      <c r="AD457" s="95">
        <v>0</v>
      </c>
      <c r="AE457" s="95">
        <v>0</v>
      </c>
      <c r="AF457" s="95">
        <v>0</v>
      </c>
      <c r="AG457" s="95">
        <v>0</v>
      </c>
      <c r="AH457" s="95">
        <v>0</v>
      </c>
      <c r="AI457" s="95">
        <v>5</v>
      </c>
      <c r="AJ457" s="95">
        <v>0</v>
      </c>
      <c r="AK457" s="95">
        <v>0</v>
      </c>
      <c r="AL457" s="95">
        <v>0</v>
      </c>
      <c r="AM457" s="95">
        <v>0</v>
      </c>
      <c r="AN457" s="95">
        <v>0</v>
      </c>
      <c r="AO457" s="95">
        <v>0</v>
      </c>
      <c r="AP457" s="95">
        <v>0</v>
      </c>
      <c r="AQ457" s="95">
        <v>0</v>
      </c>
      <c r="AR457" s="95">
        <v>0</v>
      </c>
      <c r="AS457" s="95">
        <v>0</v>
      </c>
      <c r="AT457" s="95">
        <v>0</v>
      </c>
      <c r="AU457" s="95">
        <v>0</v>
      </c>
      <c r="AV457" s="95">
        <v>0</v>
      </c>
      <c r="AW457" s="95">
        <v>0</v>
      </c>
      <c r="AX457" s="95">
        <v>0</v>
      </c>
      <c r="AY457" s="95">
        <v>0</v>
      </c>
      <c r="AZ457" s="95">
        <v>0</v>
      </c>
      <c r="BA457" s="95">
        <v>0</v>
      </c>
      <c r="BB457" s="95">
        <v>0</v>
      </c>
      <c r="BC457" s="95">
        <v>0</v>
      </c>
      <c r="BD457" s="95">
        <v>0</v>
      </c>
      <c r="BE457" s="95">
        <v>0</v>
      </c>
      <c r="BF457" s="95">
        <v>0</v>
      </c>
      <c r="BG457" s="95">
        <v>0</v>
      </c>
      <c r="BH457" s="95">
        <v>0</v>
      </c>
      <c r="BI457" s="94">
        <f t="shared" si="106"/>
        <v>5</v>
      </c>
      <c r="BJ457" s="98">
        <f t="shared" si="107"/>
        <v>5</v>
      </c>
      <c r="BK457" s="98">
        <f t="shared" si="108"/>
        <v>0</v>
      </c>
      <c r="BL457" s="98">
        <f t="shared" si="109"/>
        <v>0</v>
      </c>
      <c r="BM457" s="98">
        <f t="shared" si="110"/>
        <v>0</v>
      </c>
      <c r="BN457" s="98">
        <f t="shared" si="111"/>
        <v>0</v>
      </c>
      <c r="BO457" s="98">
        <f t="shared" si="112"/>
        <v>0</v>
      </c>
      <c r="BP457" s="98">
        <f t="shared" si="113"/>
        <v>0</v>
      </c>
      <c r="BQ457" s="99">
        <f t="shared" si="114"/>
        <v>5</v>
      </c>
      <c r="BR457" s="94">
        <v>61</v>
      </c>
      <c r="BS457" s="94" t="str">
        <f t="shared" si="102"/>
        <v>Wittwer</v>
      </c>
      <c r="BT457" s="94" t="str">
        <f t="shared" si="103"/>
        <v>Christophe</v>
      </c>
      <c r="BU457" s="16" t="str">
        <f t="shared" si="105"/>
        <v>Satigny</v>
      </c>
    </row>
    <row r="458" spans="1:75" x14ac:dyDescent="0.25">
      <c r="A458" s="93">
        <v>1970</v>
      </c>
      <c r="B458" s="95" t="s">
        <v>594</v>
      </c>
      <c r="C458" s="95" t="s">
        <v>101</v>
      </c>
      <c r="D458" s="96" t="s">
        <v>1128</v>
      </c>
      <c r="E458" s="95">
        <v>0</v>
      </c>
      <c r="F458" s="95">
        <v>0</v>
      </c>
      <c r="G458" s="95">
        <v>0</v>
      </c>
      <c r="H458" s="95">
        <v>0</v>
      </c>
      <c r="I458" s="95">
        <v>0</v>
      </c>
      <c r="J458" s="95">
        <v>0</v>
      </c>
      <c r="K458" s="95">
        <v>5</v>
      </c>
      <c r="L458" s="95">
        <v>0</v>
      </c>
      <c r="M458" s="95">
        <v>0</v>
      </c>
      <c r="N458" s="95">
        <v>0</v>
      </c>
      <c r="O458" s="95">
        <v>0</v>
      </c>
      <c r="P458" s="95">
        <v>0</v>
      </c>
      <c r="Q458" s="95">
        <v>0</v>
      </c>
      <c r="R458" s="95">
        <v>0</v>
      </c>
      <c r="S458" s="95">
        <v>0</v>
      </c>
      <c r="T458" s="95">
        <v>0</v>
      </c>
      <c r="U458" s="95">
        <v>0</v>
      </c>
      <c r="V458" s="95">
        <v>0</v>
      </c>
      <c r="W458" s="95">
        <v>0</v>
      </c>
      <c r="X458" s="95">
        <v>0</v>
      </c>
      <c r="Y458" s="95">
        <v>0</v>
      </c>
      <c r="Z458" s="95">
        <v>0</v>
      </c>
      <c r="AA458" s="95">
        <v>0</v>
      </c>
      <c r="AB458" s="95">
        <v>0</v>
      </c>
      <c r="AC458" s="95">
        <v>0</v>
      </c>
      <c r="AD458" s="95">
        <v>0</v>
      </c>
      <c r="AE458" s="95">
        <v>0</v>
      </c>
      <c r="AF458" s="95">
        <v>0</v>
      </c>
      <c r="AG458" s="95">
        <v>0</v>
      </c>
      <c r="AH458" s="95">
        <v>0</v>
      </c>
      <c r="AI458" s="95">
        <v>0</v>
      </c>
      <c r="AJ458" s="95">
        <v>0</v>
      </c>
      <c r="AK458" s="95">
        <v>0</v>
      </c>
      <c r="AL458" s="95">
        <v>0</v>
      </c>
      <c r="AM458" s="95">
        <v>0</v>
      </c>
      <c r="AN458" s="95">
        <v>0</v>
      </c>
      <c r="AO458" s="95">
        <v>0</v>
      </c>
      <c r="AP458" s="95">
        <v>0</v>
      </c>
      <c r="AQ458" s="95">
        <v>0</v>
      </c>
      <c r="AR458" s="95">
        <v>0</v>
      </c>
      <c r="AS458" s="95">
        <v>0</v>
      </c>
      <c r="AT458" s="95">
        <v>0</v>
      </c>
      <c r="AU458" s="95">
        <v>0</v>
      </c>
      <c r="AV458" s="95">
        <v>0</v>
      </c>
      <c r="AW458" s="95">
        <v>0</v>
      </c>
      <c r="AX458" s="95">
        <v>0</v>
      </c>
      <c r="AY458" s="95">
        <v>0</v>
      </c>
      <c r="AZ458" s="95">
        <v>0</v>
      </c>
      <c r="BA458" s="95">
        <v>0</v>
      </c>
      <c r="BB458" s="95">
        <v>0</v>
      </c>
      <c r="BC458" s="95">
        <v>0</v>
      </c>
      <c r="BD458" s="95">
        <v>0</v>
      </c>
      <c r="BE458" s="95">
        <v>0</v>
      </c>
      <c r="BF458" s="95">
        <v>0</v>
      </c>
      <c r="BG458" s="95">
        <v>0</v>
      </c>
      <c r="BH458" s="95">
        <v>0</v>
      </c>
      <c r="BI458" s="94">
        <f t="shared" si="106"/>
        <v>5</v>
      </c>
      <c r="BJ458" s="98">
        <f t="shared" si="107"/>
        <v>5</v>
      </c>
      <c r="BK458" s="98">
        <f t="shared" si="108"/>
        <v>0</v>
      </c>
      <c r="BL458" s="98">
        <f t="shared" si="109"/>
        <v>0</v>
      </c>
      <c r="BM458" s="98">
        <f t="shared" si="110"/>
        <v>0</v>
      </c>
      <c r="BN458" s="98">
        <f t="shared" si="111"/>
        <v>0</v>
      </c>
      <c r="BO458" s="98">
        <f t="shared" si="112"/>
        <v>0</v>
      </c>
      <c r="BP458" s="98">
        <f t="shared" si="113"/>
        <v>0</v>
      </c>
      <c r="BQ458" s="99">
        <f t="shared" si="114"/>
        <v>5</v>
      </c>
      <c r="BR458" s="94">
        <v>61</v>
      </c>
      <c r="BS458" s="94" t="str">
        <f t="shared" si="102"/>
        <v>Zufferey</v>
      </c>
      <c r="BT458" s="94" t="str">
        <f t="shared" si="103"/>
        <v>Christophe</v>
      </c>
      <c r="BU458" s="16" t="str">
        <f t="shared" si="105"/>
        <v>Ovronnaz</v>
      </c>
    </row>
    <row r="459" spans="1:75" x14ac:dyDescent="0.25">
      <c r="A459" s="93">
        <v>1972</v>
      </c>
      <c r="B459" s="96" t="s">
        <v>1788</v>
      </c>
      <c r="C459" s="95" t="s">
        <v>51</v>
      </c>
      <c r="D459" s="96" t="s">
        <v>1676</v>
      </c>
      <c r="E459" s="95">
        <v>0</v>
      </c>
      <c r="F459" s="95">
        <v>0</v>
      </c>
      <c r="G459" s="95">
        <v>0</v>
      </c>
      <c r="H459" s="95">
        <v>0</v>
      </c>
      <c r="I459" s="95">
        <v>0</v>
      </c>
      <c r="J459" s="95">
        <v>0</v>
      </c>
      <c r="K459" s="95">
        <v>0</v>
      </c>
      <c r="L459" s="95">
        <v>0</v>
      </c>
      <c r="M459" s="95">
        <v>0</v>
      </c>
      <c r="N459" s="95">
        <v>0</v>
      </c>
      <c r="O459" s="95">
        <v>0</v>
      </c>
      <c r="P459" s="95">
        <v>0</v>
      </c>
      <c r="Q459" s="95">
        <v>0</v>
      </c>
      <c r="R459" s="95">
        <v>4</v>
      </c>
      <c r="S459" s="95">
        <v>0</v>
      </c>
      <c r="T459" s="95">
        <v>0</v>
      </c>
      <c r="U459" s="95">
        <v>0</v>
      </c>
      <c r="V459" s="95">
        <v>0</v>
      </c>
      <c r="W459" s="95">
        <v>0</v>
      </c>
      <c r="X459" s="95">
        <v>0</v>
      </c>
      <c r="Y459" s="95">
        <v>0</v>
      </c>
      <c r="Z459" s="95">
        <v>0</v>
      </c>
      <c r="AA459" s="95">
        <v>0</v>
      </c>
      <c r="AB459" s="95">
        <v>0</v>
      </c>
      <c r="AC459" s="95">
        <v>0</v>
      </c>
      <c r="AD459" s="95">
        <v>0</v>
      </c>
      <c r="AE459" s="95">
        <v>0</v>
      </c>
      <c r="AF459" s="95">
        <v>0</v>
      </c>
      <c r="AG459" s="95">
        <v>0</v>
      </c>
      <c r="AH459" s="95">
        <v>0</v>
      </c>
      <c r="AI459" s="95">
        <v>0</v>
      </c>
      <c r="AJ459" s="95">
        <v>0</v>
      </c>
      <c r="AK459" s="95">
        <v>0</v>
      </c>
      <c r="AL459" s="95">
        <v>0</v>
      </c>
      <c r="AM459" s="95">
        <v>0</v>
      </c>
      <c r="AN459" s="95">
        <v>0</v>
      </c>
      <c r="AO459" s="95">
        <v>0</v>
      </c>
      <c r="AP459" s="95">
        <v>0</v>
      </c>
      <c r="AQ459" s="95">
        <v>0</v>
      </c>
      <c r="AR459" s="95">
        <v>0</v>
      </c>
      <c r="AS459" s="95">
        <v>0</v>
      </c>
      <c r="AT459" s="95">
        <v>0</v>
      </c>
      <c r="AU459" s="95">
        <v>0</v>
      </c>
      <c r="AV459" s="95">
        <v>0</v>
      </c>
      <c r="AW459" s="95">
        <v>0</v>
      </c>
      <c r="AX459" s="95">
        <v>0</v>
      </c>
      <c r="AY459" s="95">
        <v>0</v>
      </c>
      <c r="AZ459" s="95">
        <v>0</v>
      </c>
      <c r="BA459" s="95">
        <v>0</v>
      </c>
      <c r="BB459" s="95">
        <v>0</v>
      </c>
      <c r="BC459" s="95">
        <v>0</v>
      </c>
      <c r="BD459" s="95">
        <v>0</v>
      </c>
      <c r="BE459" s="95">
        <v>0</v>
      </c>
      <c r="BF459" s="95">
        <v>0</v>
      </c>
      <c r="BG459" s="95">
        <v>0</v>
      </c>
      <c r="BH459" s="95">
        <v>0</v>
      </c>
      <c r="BI459" s="94">
        <f t="shared" si="106"/>
        <v>4</v>
      </c>
      <c r="BJ459" s="98">
        <f t="shared" si="107"/>
        <v>4</v>
      </c>
      <c r="BK459" s="98">
        <f t="shared" si="108"/>
        <v>0</v>
      </c>
      <c r="BL459" s="98">
        <f t="shared" si="109"/>
        <v>0</v>
      </c>
      <c r="BM459" s="98">
        <f t="shared" si="110"/>
        <v>0</v>
      </c>
      <c r="BN459" s="98">
        <f t="shared" si="111"/>
        <v>0</v>
      </c>
      <c r="BO459" s="98">
        <f t="shared" si="112"/>
        <v>0</v>
      </c>
      <c r="BP459" s="98">
        <f t="shared" si="113"/>
        <v>0</v>
      </c>
      <c r="BQ459" s="99">
        <f t="shared" si="114"/>
        <v>4</v>
      </c>
      <c r="BR459" s="94">
        <v>62</v>
      </c>
      <c r="BS459" s="94" t="str">
        <f t="shared" si="102"/>
        <v>Amrein</v>
      </c>
      <c r="BT459" s="94" t="str">
        <f t="shared" si="103"/>
        <v>David</v>
      </c>
      <c r="BU459" s="16" t="str">
        <f t="shared" si="105"/>
        <v>Brunnen</v>
      </c>
      <c r="BV459" s="94"/>
      <c r="BW459" s="94"/>
    </row>
    <row r="460" spans="1:75" x14ac:dyDescent="0.25">
      <c r="A460" s="93">
        <v>1968</v>
      </c>
      <c r="B460" s="95" t="s">
        <v>1246</v>
      </c>
      <c r="C460" s="95" t="s">
        <v>348</v>
      </c>
      <c r="D460" s="96" t="s">
        <v>4169</v>
      </c>
      <c r="E460" s="95">
        <v>0</v>
      </c>
      <c r="F460" s="95">
        <v>0</v>
      </c>
      <c r="G460" s="95">
        <v>0</v>
      </c>
      <c r="H460" s="95">
        <v>0</v>
      </c>
      <c r="I460" s="95">
        <v>0</v>
      </c>
      <c r="J460" s="95">
        <v>0</v>
      </c>
      <c r="K460" s="95">
        <v>0</v>
      </c>
      <c r="L460" s="95">
        <v>0</v>
      </c>
      <c r="M460" s="95">
        <v>0</v>
      </c>
      <c r="N460" s="95">
        <v>0</v>
      </c>
      <c r="O460" s="95">
        <v>0</v>
      </c>
      <c r="P460" s="95">
        <v>0</v>
      </c>
      <c r="Q460" s="95">
        <v>0</v>
      </c>
      <c r="R460" s="95">
        <v>0</v>
      </c>
      <c r="S460" s="95">
        <v>0</v>
      </c>
      <c r="T460" s="95">
        <v>0</v>
      </c>
      <c r="U460" s="95">
        <v>0</v>
      </c>
      <c r="V460" s="95">
        <v>0</v>
      </c>
      <c r="W460" s="95">
        <v>0</v>
      </c>
      <c r="X460" s="95">
        <v>0</v>
      </c>
      <c r="Y460" s="95">
        <v>0</v>
      </c>
      <c r="Z460" s="95">
        <v>0</v>
      </c>
      <c r="AA460" s="95">
        <v>0</v>
      </c>
      <c r="AB460" s="95">
        <v>0</v>
      </c>
      <c r="AC460" s="95">
        <v>0</v>
      </c>
      <c r="AD460" s="95">
        <v>0</v>
      </c>
      <c r="AE460" s="95">
        <v>0</v>
      </c>
      <c r="AF460" s="95">
        <v>0</v>
      </c>
      <c r="AG460" s="95">
        <v>0</v>
      </c>
      <c r="AH460" s="95">
        <v>0</v>
      </c>
      <c r="AI460" s="95">
        <v>0</v>
      </c>
      <c r="AJ460" s="95">
        <v>4</v>
      </c>
      <c r="AK460" s="95">
        <v>0</v>
      </c>
      <c r="AL460" s="95">
        <v>0</v>
      </c>
      <c r="AM460" s="95">
        <v>0</v>
      </c>
      <c r="AN460" s="95">
        <v>0</v>
      </c>
      <c r="AO460" s="95">
        <v>0</v>
      </c>
      <c r="AP460" s="95">
        <v>0</v>
      </c>
      <c r="AQ460" s="95">
        <v>0</v>
      </c>
      <c r="AR460" s="95">
        <v>0</v>
      </c>
      <c r="AS460" s="95">
        <v>0</v>
      </c>
      <c r="AT460" s="95">
        <v>0</v>
      </c>
      <c r="AU460" s="95">
        <v>0</v>
      </c>
      <c r="AV460" s="95">
        <v>0</v>
      </c>
      <c r="AW460" s="95">
        <v>0</v>
      </c>
      <c r="AX460" s="95">
        <v>0</v>
      </c>
      <c r="AY460" s="95">
        <v>0</v>
      </c>
      <c r="AZ460" s="95">
        <v>0</v>
      </c>
      <c r="BA460" s="95">
        <v>0</v>
      </c>
      <c r="BB460" s="95">
        <v>0</v>
      </c>
      <c r="BC460" s="95">
        <v>0</v>
      </c>
      <c r="BD460" s="95">
        <v>0</v>
      </c>
      <c r="BE460" s="95">
        <v>0</v>
      </c>
      <c r="BF460" s="95">
        <v>0</v>
      </c>
      <c r="BG460" s="95">
        <v>0</v>
      </c>
      <c r="BH460" s="95">
        <v>0</v>
      </c>
      <c r="BI460" s="94">
        <f t="shared" si="106"/>
        <v>4</v>
      </c>
      <c r="BJ460" s="98">
        <f t="shared" si="107"/>
        <v>4</v>
      </c>
      <c r="BK460" s="98">
        <f t="shared" si="108"/>
        <v>0</v>
      </c>
      <c r="BL460" s="98">
        <f t="shared" si="109"/>
        <v>0</v>
      </c>
      <c r="BM460" s="98">
        <f t="shared" si="110"/>
        <v>0</v>
      </c>
      <c r="BN460" s="98">
        <f t="shared" si="111"/>
        <v>0</v>
      </c>
      <c r="BO460" s="98">
        <f t="shared" si="112"/>
        <v>0</v>
      </c>
      <c r="BP460" s="98">
        <f t="shared" si="113"/>
        <v>0</v>
      </c>
      <c r="BQ460" s="99">
        <f t="shared" si="114"/>
        <v>4</v>
      </c>
      <c r="BR460" s="94">
        <v>62</v>
      </c>
      <c r="BS460" s="94" t="str">
        <f t="shared" si="102"/>
        <v>Bernhard</v>
      </c>
      <c r="BT460" s="94" t="str">
        <f t="shared" si="103"/>
        <v>Pierre</v>
      </c>
      <c r="BU460" s="16" t="str">
        <f t="shared" si="105"/>
        <v>Chatenois</v>
      </c>
      <c r="BV460" s="94"/>
      <c r="BW460" s="94"/>
    </row>
    <row r="461" spans="1:75" x14ac:dyDescent="0.25">
      <c r="A461" s="17">
        <v>1969</v>
      </c>
      <c r="B461" s="39" t="s">
        <v>5652</v>
      </c>
      <c r="C461" s="20" t="s">
        <v>348</v>
      </c>
      <c r="E461" s="95">
        <v>0</v>
      </c>
      <c r="F461" s="95">
        <v>0</v>
      </c>
      <c r="G461" s="95">
        <v>0</v>
      </c>
      <c r="H461" s="95">
        <v>0</v>
      </c>
      <c r="I461" s="95">
        <v>0</v>
      </c>
      <c r="J461" s="95">
        <v>0</v>
      </c>
      <c r="K461" s="95">
        <v>0</v>
      </c>
      <c r="L461" s="95">
        <v>0</v>
      </c>
      <c r="M461" s="95">
        <v>0</v>
      </c>
      <c r="N461" s="95">
        <v>0</v>
      </c>
      <c r="O461" s="95">
        <v>4</v>
      </c>
      <c r="P461" s="95">
        <v>0</v>
      </c>
      <c r="Q461" s="95">
        <v>0</v>
      </c>
      <c r="R461" s="95">
        <v>0</v>
      </c>
      <c r="S461" s="95">
        <v>0</v>
      </c>
      <c r="T461" s="95">
        <v>0</v>
      </c>
      <c r="U461" s="95">
        <v>0</v>
      </c>
      <c r="V461" s="95">
        <v>0</v>
      </c>
      <c r="W461" s="95">
        <v>0</v>
      </c>
      <c r="X461" s="95">
        <v>0</v>
      </c>
      <c r="Y461" s="95">
        <v>0</v>
      </c>
      <c r="Z461" s="95">
        <v>0</v>
      </c>
      <c r="AA461" s="95">
        <v>0</v>
      </c>
      <c r="AB461" s="95">
        <v>0</v>
      </c>
      <c r="AC461" s="95">
        <v>0</v>
      </c>
      <c r="AD461" s="95">
        <v>0</v>
      </c>
      <c r="AE461" s="95">
        <v>0</v>
      </c>
      <c r="AF461" s="95">
        <v>0</v>
      </c>
      <c r="AG461" s="95">
        <v>0</v>
      </c>
      <c r="AH461" s="95">
        <v>0</v>
      </c>
      <c r="AI461" s="95">
        <v>0</v>
      </c>
      <c r="AJ461" s="95">
        <v>0</v>
      </c>
      <c r="AK461" s="95">
        <v>0</v>
      </c>
      <c r="AL461" s="95">
        <v>0</v>
      </c>
      <c r="AM461" s="95">
        <v>0</v>
      </c>
      <c r="AN461" s="95">
        <v>0</v>
      </c>
      <c r="AO461" s="95">
        <v>0</v>
      </c>
      <c r="AP461" s="95">
        <v>0</v>
      </c>
      <c r="AQ461" s="95">
        <v>0</v>
      </c>
      <c r="AR461" s="95">
        <v>0</v>
      </c>
      <c r="AS461" s="95">
        <v>0</v>
      </c>
      <c r="AT461" s="95">
        <v>0</v>
      </c>
      <c r="AU461" s="95">
        <v>0</v>
      </c>
      <c r="AV461" s="95">
        <v>0</v>
      </c>
      <c r="AW461" s="95">
        <v>0</v>
      </c>
      <c r="AX461" s="95">
        <v>0</v>
      </c>
      <c r="AY461" s="95">
        <v>0</v>
      </c>
      <c r="AZ461" s="95">
        <v>0</v>
      </c>
      <c r="BA461" s="95">
        <v>0</v>
      </c>
      <c r="BB461" s="95">
        <v>0</v>
      </c>
      <c r="BC461" s="95">
        <v>0</v>
      </c>
      <c r="BD461" s="95">
        <v>0</v>
      </c>
      <c r="BE461" s="95">
        <v>0</v>
      </c>
      <c r="BF461" s="95">
        <v>0</v>
      </c>
      <c r="BG461" s="95">
        <v>0</v>
      </c>
      <c r="BH461" s="95">
        <v>0</v>
      </c>
      <c r="BI461" s="94">
        <f t="shared" si="106"/>
        <v>4</v>
      </c>
      <c r="BJ461" s="98">
        <f t="shared" si="107"/>
        <v>4</v>
      </c>
      <c r="BK461" s="98">
        <f t="shared" si="108"/>
        <v>0</v>
      </c>
      <c r="BL461" s="98">
        <f t="shared" si="109"/>
        <v>0</v>
      </c>
      <c r="BM461" s="98">
        <f t="shared" si="110"/>
        <v>0</v>
      </c>
      <c r="BN461" s="98">
        <f t="shared" si="111"/>
        <v>0</v>
      </c>
      <c r="BO461" s="98">
        <f t="shared" si="112"/>
        <v>0</v>
      </c>
      <c r="BP461" s="98">
        <f t="shared" si="113"/>
        <v>0</v>
      </c>
      <c r="BQ461" s="99">
        <f t="shared" si="114"/>
        <v>4</v>
      </c>
      <c r="BR461" s="94">
        <v>62</v>
      </c>
      <c r="BS461" s="94" t="str">
        <f t="shared" si="102"/>
        <v>Bratu</v>
      </c>
      <c r="BT461" s="94" t="str">
        <f t="shared" si="103"/>
        <v>Pierre</v>
      </c>
    </row>
    <row r="462" spans="1:75" x14ac:dyDescent="0.25">
      <c r="A462" s="93">
        <v>1970</v>
      </c>
      <c r="B462" s="95" t="s">
        <v>3650</v>
      </c>
      <c r="C462" s="95" t="s">
        <v>865</v>
      </c>
      <c r="D462" s="96" t="s">
        <v>57</v>
      </c>
      <c r="E462" s="95">
        <v>0</v>
      </c>
      <c r="F462" s="95">
        <v>0</v>
      </c>
      <c r="G462" s="95">
        <v>0</v>
      </c>
      <c r="H462" s="95">
        <v>0</v>
      </c>
      <c r="I462" s="95">
        <v>0</v>
      </c>
      <c r="J462" s="95">
        <v>0</v>
      </c>
      <c r="K462" s="95">
        <v>0</v>
      </c>
      <c r="L462" s="95">
        <v>0</v>
      </c>
      <c r="M462" s="95">
        <v>0</v>
      </c>
      <c r="N462" s="95">
        <v>0</v>
      </c>
      <c r="O462" s="95">
        <v>0</v>
      </c>
      <c r="P462" s="95">
        <v>0</v>
      </c>
      <c r="Q462" s="95">
        <v>0</v>
      </c>
      <c r="R462" s="95">
        <v>0</v>
      </c>
      <c r="S462" s="95">
        <v>0</v>
      </c>
      <c r="T462" s="95">
        <v>0</v>
      </c>
      <c r="U462" s="95">
        <v>0</v>
      </c>
      <c r="V462" s="95">
        <v>0</v>
      </c>
      <c r="W462" s="95">
        <v>0</v>
      </c>
      <c r="X462" s="95">
        <v>0</v>
      </c>
      <c r="Y462" s="95">
        <v>0</v>
      </c>
      <c r="Z462" s="95">
        <v>0</v>
      </c>
      <c r="AA462" s="95">
        <v>0</v>
      </c>
      <c r="AB462" s="95">
        <v>0</v>
      </c>
      <c r="AC462" s="95">
        <v>0</v>
      </c>
      <c r="AD462" s="95">
        <v>0</v>
      </c>
      <c r="AE462" s="95">
        <v>0</v>
      </c>
      <c r="AF462" s="95">
        <v>0</v>
      </c>
      <c r="AG462" s="95">
        <v>0</v>
      </c>
      <c r="AH462" s="95">
        <v>4</v>
      </c>
      <c r="AI462" s="95">
        <v>0</v>
      </c>
      <c r="AJ462" s="95">
        <v>0</v>
      </c>
      <c r="AK462" s="95">
        <v>0</v>
      </c>
      <c r="AL462" s="95">
        <v>0</v>
      </c>
      <c r="AM462" s="95">
        <v>0</v>
      </c>
      <c r="AN462" s="95">
        <v>0</v>
      </c>
      <c r="AO462" s="95">
        <v>0</v>
      </c>
      <c r="AP462" s="95">
        <v>0</v>
      </c>
      <c r="AQ462" s="95">
        <v>0</v>
      </c>
      <c r="AR462" s="95">
        <v>0</v>
      </c>
      <c r="AS462" s="95">
        <v>0</v>
      </c>
      <c r="AT462" s="95">
        <v>0</v>
      </c>
      <c r="AU462" s="95">
        <v>0</v>
      </c>
      <c r="AV462" s="95">
        <v>0</v>
      </c>
      <c r="AW462" s="95">
        <v>0</v>
      </c>
      <c r="AX462" s="95">
        <v>0</v>
      </c>
      <c r="AY462" s="95">
        <v>0</v>
      </c>
      <c r="AZ462" s="95">
        <v>0</v>
      </c>
      <c r="BA462" s="95">
        <v>0</v>
      </c>
      <c r="BB462" s="95">
        <v>0</v>
      </c>
      <c r="BC462" s="95">
        <v>0</v>
      </c>
      <c r="BD462" s="95">
        <v>0</v>
      </c>
      <c r="BE462" s="95">
        <v>0</v>
      </c>
      <c r="BF462" s="95">
        <v>0</v>
      </c>
      <c r="BG462" s="95">
        <v>0</v>
      </c>
      <c r="BH462" s="95">
        <v>0</v>
      </c>
      <c r="BI462" s="94">
        <f t="shared" si="106"/>
        <v>4</v>
      </c>
      <c r="BJ462" s="98">
        <f t="shared" si="107"/>
        <v>4</v>
      </c>
      <c r="BK462" s="98">
        <f t="shared" si="108"/>
        <v>0</v>
      </c>
      <c r="BL462" s="98">
        <f t="shared" si="109"/>
        <v>0</v>
      </c>
      <c r="BM462" s="98">
        <f t="shared" si="110"/>
        <v>0</v>
      </c>
      <c r="BN462" s="98">
        <f t="shared" si="111"/>
        <v>0</v>
      </c>
      <c r="BO462" s="98">
        <f t="shared" si="112"/>
        <v>0</v>
      </c>
      <c r="BP462" s="98">
        <f t="shared" si="113"/>
        <v>0</v>
      </c>
      <c r="BQ462" s="99">
        <f t="shared" si="114"/>
        <v>4</v>
      </c>
      <c r="BR462" s="94">
        <v>62</v>
      </c>
      <c r="BS462" s="94" t="str">
        <f t="shared" si="102"/>
        <v>Bueler</v>
      </c>
      <c r="BT462" s="94" t="str">
        <f t="shared" si="103"/>
        <v>Marc</v>
      </c>
      <c r="BU462" s="16" t="str">
        <f t="shared" ref="BU462:BU472" si="115">D462</f>
        <v>Bernex</v>
      </c>
      <c r="BV462" s="94"/>
      <c r="BW462" s="94"/>
    </row>
    <row r="463" spans="1:75" x14ac:dyDescent="0.25">
      <c r="A463" s="15">
        <v>1972</v>
      </c>
      <c r="B463" s="39" t="s">
        <v>4425</v>
      </c>
      <c r="C463" s="20" t="s">
        <v>676</v>
      </c>
      <c r="D463" s="39" t="s">
        <v>4426</v>
      </c>
      <c r="E463" s="95">
        <v>0</v>
      </c>
      <c r="F463" s="95">
        <v>0</v>
      </c>
      <c r="G463" s="95">
        <v>0</v>
      </c>
      <c r="H463" s="95">
        <v>0</v>
      </c>
      <c r="I463" s="95">
        <v>0</v>
      </c>
      <c r="J463" s="95">
        <v>0</v>
      </c>
      <c r="K463" s="95">
        <v>0</v>
      </c>
      <c r="L463" s="95">
        <v>0</v>
      </c>
      <c r="M463" s="95">
        <v>0</v>
      </c>
      <c r="N463" s="95">
        <v>0</v>
      </c>
      <c r="O463" s="95">
        <v>0</v>
      </c>
      <c r="P463" s="95">
        <v>0</v>
      </c>
      <c r="Q463" s="95">
        <v>0</v>
      </c>
      <c r="R463" s="95">
        <v>0</v>
      </c>
      <c r="S463" s="95">
        <v>0</v>
      </c>
      <c r="T463" s="95">
        <v>0</v>
      </c>
      <c r="U463" s="95">
        <v>0</v>
      </c>
      <c r="V463" s="95">
        <v>0</v>
      </c>
      <c r="W463" s="95">
        <v>0</v>
      </c>
      <c r="X463" s="95">
        <v>0</v>
      </c>
      <c r="Y463" s="95">
        <v>0</v>
      </c>
      <c r="Z463" s="95">
        <v>0</v>
      </c>
      <c r="AA463" s="95">
        <v>0</v>
      </c>
      <c r="AB463" s="95">
        <v>0</v>
      </c>
      <c r="AC463" s="95">
        <v>0</v>
      </c>
      <c r="AD463" s="95">
        <v>0</v>
      </c>
      <c r="AE463" s="95">
        <v>0</v>
      </c>
      <c r="AF463" s="95">
        <v>0</v>
      </c>
      <c r="AG463" s="95">
        <v>0</v>
      </c>
      <c r="AH463" s="95">
        <v>0</v>
      </c>
      <c r="AI463" s="95">
        <v>0</v>
      </c>
      <c r="AJ463" s="95">
        <v>0</v>
      </c>
      <c r="AK463" s="95">
        <v>0</v>
      </c>
      <c r="AL463" s="95">
        <v>4</v>
      </c>
      <c r="AM463" s="95">
        <v>0</v>
      </c>
      <c r="AN463" s="95">
        <v>0</v>
      </c>
      <c r="AO463" s="95">
        <v>0</v>
      </c>
      <c r="AP463" s="95">
        <v>0</v>
      </c>
      <c r="AQ463" s="95">
        <v>0</v>
      </c>
      <c r="AR463" s="95">
        <v>0</v>
      </c>
      <c r="AS463" s="95">
        <v>0</v>
      </c>
      <c r="AT463" s="95">
        <v>0</v>
      </c>
      <c r="AU463" s="95">
        <v>0</v>
      </c>
      <c r="AV463" s="95">
        <v>0</v>
      </c>
      <c r="AW463" s="95">
        <v>0</v>
      </c>
      <c r="AX463" s="95">
        <v>0</v>
      </c>
      <c r="AY463" s="95">
        <v>0</v>
      </c>
      <c r="AZ463" s="95">
        <v>0</v>
      </c>
      <c r="BA463" s="95">
        <v>0</v>
      </c>
      <c r="BB463" s="95">
        <v>0</v>
      </c>
      <c r="BC463" s="95">
        <v>0</v>
      </c>
      <c r="BD463" s="95">
        <v>0</v>
      </c>
      <c r="BE463" s="95">
        <v>0</v>
      </c>
      <c r="BF463" s="95">
        <v>0</v>
      </c>
      <c r="BG463" s="95">
        <v>0</v>
      </c>
      <c r="BH463" s="95">
        <v>0</v>
      </c>
      <c r="BI463" s="94">
        <f t="shared" si="106"/>
        <v>4</v>
      </c>
      <c r="BJ463" s="98">
        <f t="shared" si="107"/>
        <v>4</v>
      </c>
      <c r="BK463" s="98">
        <f t="shared" si="108"/>
        <v>0</v>
      </c>
      <c r="BL463" s="98">
        <f t="shared" si="109"/>
        <v>0</v>
      </c>
      <c r="BM463" s="98">
        <f t="shared" si="110"/>
        <v>0</v>
      </c>
      <c r="BN463" s="98">
        <f t="shared" si="111"/>
        <v>0</v>
      </c>
      <c r="BO463" s="98">
        <f t="shared" si="112"/>
        <v>0</v>
      </c>
      <c r="BP463" s="98">
        <f t="shared" si="113"/>
        <v>0</v>
      </c>
      <c r="BQ463" s="99">
        <f t="shared" si="114"/>
        <v>4</v>
      </c>
      <c r="BR463" s="94">
        <v>62</v>
      </c>
      <c r="BS463" s="94" t="str">
        <f t="shared" si="102"/>
        <v>De La Fontaine</v>
      </c>
      <c r="BT463" s="94" t="str">
        <f t="shared" si="103"/>
        <v>Lionel</v>
      </c>
      <c r="BU463" s="16" t="str">
        <f t="shared" si="115"/>
        <v>Ecully</v>
      </c>
      <c r="BV463" s="94"/>
      <c r="BW463" s="94"/>
    </row>
    <row r="464" spans="1:75" x14ac:dyDescent="0.25">
      <c r="A464" s="17">
        <v>1969</v>
      </c>
      <c r="B464" s="39" t="s">
        <v>4601</v>
      </c>
      <c r="C464" s="20" t="s">
        <v>101</v>
      </c>
      <c r="D464" s="39" t="s">
        <v>2028</v>
      </c>
      <c r="E464" s="95">
        <v>0</v>
      </c>
      <c r="F464" s="95">
        <v>0</v>
      </c>
      <c r="G464" s="95">
        <v>0</v>
      </c>
      <c r="H464" s="95">
        <v>0</v>
      </c>
      <c r="I464" s="95">
        <v>0</v>
      </c>
      <c r="J464" s="95">
        <v>0</v>
      </c>
      <c r="K464" s="95">
        <v>0</v>
      </c>
      <c r="L464" s="95">
        <v>0</v>
      </c>
      <c r="M464" s="95">
        <v>0</v>
      </c>
      <c r="N464" s="95">
        <v>0</v>
      </c>
      <c r="O464" s="95">
        <v>0</v>
      </c>
      <c r="P464" s="95">
        <v>0</v>
      </c>
      <c r="Q464" s="95">
        <v>0</v>
      </c>
      <c r="R464" s="95">
        <v>0</v>
      </c>
      <c r="S464" s="95">
        <v>0</v>
      </c>
      <c r="T464" s="95">
        <v>0</v>
      </c>
      <c r="U464" s="95">
        <v>0</v>
      </c>
      <c r="V464" s="95">
        <v>0</v>
      </c>
      <c r="W464" s="95">
        <v>0</v>
      </c>
      <c r="X464" s="95">
        <v>0</v>
      </c>
      <c r="Y464" s="95">
        <v>0</v>
      </c>
      <c r="Z464" s="95">
        <v>0</v>
      </c>
      <c r="AA464" s="95">
        <v>0</v>
      </c>
      <c r="AB464" s="95">
        <v>0</v>
      </c>
      <c r="AC464" s="95">
        <v>0</v>
      </c>
      <c r="AD464" s="95">
        <v>0</v>
      </c>
      <c r="AE464" s="95">
        <v>0</v>
      </c>
      <c r="AF464" s="95">
        <v>0</v>
      </c>
      <c r="AG464" s="95">
        <v>0</v>
      </c>
      <c r="AH464" s="95">
        <v>0</v>
      </c>
      <c r="AI464" s="95">
        <v>0</v>
      </c>
      <c r="AJ464" s="95">
        <v>0</v>
      </c>
      <c r="AK464" s="95">
        <v>0</v>
      </c>
      <c r="AL464" s="95">
        <v>0</v>
      </c>
      <c r="AM464" s="95">
        <v>4</v>
      </c>
      <c r="AN464" s="95">
        <v>0</v>
      </c>
      <c r="AO464" s="95">
        <v>0</v>
      </c>
      <c r="AP464" s="95">
        <v>0</v>
      </c>
      <c r="AQ464" s="95">
        <v>0</v>
      </c>
      <c r="AR464" s="95">
        <v>0</v>
      </c>
      <c r="AS464" s="95">
        <v>0</v>
      </c>
      <c r="AT464" s="95">
        <v>0</v>
      </c>
      <c r="AU464" s="95">
        <v>0</v>
      </c>
      <c r="AV464" s="95">
        <v>0</v>
      </c>
      <c r="AW464" s="95">
        <v>0</v>
      </c>
      <c r="AX464" s="95">
        <v>0</v>
      </c>
      <c r="AY464" s="95">
        <v>0</v>
      </c>
      <c r="AZ464" s="95">
        <v>0</v>
      </c>
      <c r="BA464" s="95">
        <v>0</v>
      </c>
      <c r="BB464" s="95">
        <v>0</v>
      </c>
      <c r="BC464" s="95">
        <v>0</v>
      </c>
      <c r="BD464" s="95">
        <v>0</v>
      </c>
      <c r="BE464" s="95">
        <v>0</v>
      </c>
      <c r="BF464" s="95">
        <v>0</v>
      </c>
      <c r="BG464" s="95">
        <v>0</v>
      </c>
      <c r="BH464" s="95">
        <v>0</v>
      </c>
      <c r="BI464" s="94">
        <f t="shared" si="106"/>
        <v>4</v>
      </c>
      <c r="BJ464" s="98">
        <f t="shared" si="107"/>
        <v>4</v>
      </c>
      <c r="BK464" s="98">
        <f t="shared" si="108"/>
        <v>0</v>
      </c>
      <c r="BL464" s="98">
        <f t="shared" si="109"/>
        <v>0</v>
      </c>
      <c r="BM464" s="98">
        <f t="shared" si="110"/>
        <v>0</v>
      </c>
      <c r="BN464" s="98">
        <f t="shared" si="111"/>
        <v>0</v>
      </c>
      <c r="BO464" s="98">
        <f t="shared" si="112"/>
        <v>0</v>
      </c>
      <c r="BP464" s="98">
        <f t="shared" si="113"/>
        <v>0</v>
      </c>
      <c r="BQ464" s="99">
        <f t="shared" si="114"/>
        <v>4</v>
      </c>
      <c r="BR464" s="94">
        <v>62</v>
      </c>
      <c r="BS464" s="94" t="str">
        <f t="shared" si="102"/>
        <v>Deriaz</v>
      </c>
      <c r="BT464" s="94" t="str">
        <f t="shared" si="103"/>
        <v>Christophe</v>
      </c>
      <c r="BU464" s="16" t="str">
        <f t="shared" si="115"/>
        <v>Grandson</v>
      </c>
      <c r="BV464" s="94"/>
      <c r="BW464" s="94"/>
    </row>
    <row r="465" spans="1:75" x14ac:dyDescent="0.25">
      <c r="A465" s="93">
        <v>1969</v>
      </c>
      <c r="B465" s="95" t="s">
        <v>876</v>
      </c>
      <c r="C465" s="95" t="s">
        <v>877</v>
      </c>
      <c r="D465" s="96" t="s">
        <v>810</v>
      </c>
      <c r="E465" s="95">
        <v>0</v>
      </c>
      <c r="F465" s="95">
        <v>0</v>
      </c>
      <c r="G465" s="95">
        <v>0</v>
      </c>
      <c r="H465" s="95">
        <v>0</v>
      </c>
      <c r="I465" s="95">
        <v>4</v>
      </c>
      <c r="J465" s="95">
        <v>0</v>
      </c>
      <c r="K465" s="95">
        <v>0</v>
      </c>
      <c r="L465" s="95">
        <v>0</v>
      </c>
      <c r="M465" s="95">
        <v>0</v>
      </c>
      <c r="N465" s="95">
        <v>0</v>
      </c>
      <c r="O465" s="95">
        <v>0</v>
      </c>
      <c r="P465" s="95">
        <v>0</v>
      </c>
      <c r="Q465" s="95">
        <v>0</v>
      </c>
      <c r="R465" s="95">
        <v>0</v>
      </c>
      <c r="S465" s="95">
        <v>0</v>
      </c>
      <c r="T465" s="95">
        <v>0</v>
      </c>
      <c r="U465" s="95">
        <v>0</v>
      </c>
      <c r="V465" s="95">
        <v>0</v>
      </c>
      <c r="W465" s="95">
        <v>0</v>
      </c>
      <c r="X465" s="95">
        <v>0</v>
      </c>
      <c r="Y465" s="95">
        <v>0</v>
      </c>
      <c r="Z465" s="95">
        <v>0</v>
      </c>
      <c r="AA465" s="95">
        <v>0</v>
      </c>
      <c r="AB465" s="95">
        <v>0</v>
      </c>
      <c r="AC465" s="95">
        <v>0</v>
      </c>
      <c r="AD465" s="95">
        <v>0</v>
      </c>
      <c r="AE465" s="95">
        <v>0</v>
      </c>
      <c r="AF465" s="95">
        <v>0</v>
      </c>
      <c r="AG465" s="95">
        <v>0</v>
      </c>
      <c r="AH465" s="95">
        <v>0</v>
      </c>
      <c r="AI465" s="95">
        <v>0</v>
      </c>
      <c r="AJ465" s="95">
        <v>0</v>
      </c>
      <c r="AK465" s="95">
        <v>0</v>
      </c>
      <c r="AL465" s="95">
        <v>0</v>
      </c>
      <c r="AM465" s="95">
        <v>0</v>
      </c>
      <c r="AN465" s="95">
        <v>0</v>
      </c>
      <c r="AO465" s="95">
        <v>0</v>
      </c>
      <c r="AP465" s="95">
        <v>0</v>
      </c>
      <c r="AQ465" s="95">
        <v>0</v>
      </c>
      <c r="AR465" s="95">
        <v>0</v>
      </c>
      <c r="AS465" s="95">
        <v>0</v>
      </c>
      <c r="AT465" s="95">
        <v>0</v>
      </c>
      <c r="AU465" s="95">
        <v>0</v>
      </c>
      <c r="AV465" s="95">
        <v>0</v>
      </c>
      <c r="AW465" s="95">
        <v>0</v>
      </c>
      <c r="AX465" s="95">
        <v>0</v>
      </c>
      <c r="AY465" s="95">
        <v>0</v>
      </c>
      <c r="AZ465" s="95">
        <v>0</v>
      </c>
      <c r="BA465" s="95">
        <v>0</v>
      </c>
      <c r="BB465" s="95">
        <v>0</v>
      </c>
      <c r="BC465" s="95">
        <v>0</v>
      </c>
      <c r="BD465" s="95">
        <v>0</v>
      </c>
      <c r="BE465" s="95">
        <v>0</v>
      </c>
      <c r="BF465" s="95">
        <v>0</v>
      </c>
      <c r="BG465" s="95">
        <v>0</v>
      </c>
      <c r="BH465" s="95">
        <v>0</v>
      </c>
      <c r="BI465" s="94">
        <f t="shared" si="106"/>
        <v>4</v>
      </c>
      <c r="BJ465" s="98">
        <f t="shared" si="107"/>
        <v>4</v>
      </c>
      <c r="BK465" s="98">
        <f t="shared" si="108"/>
        <v>0</v>
      </c>
      <c r="BL465" s="98">
        <f t="shared" si="109"/>
        <v>0</v>
      </c>
      <c r="BM465" s="98">
        <f t="shared" si="110"/>
        <v>0</v>
      </c>
      <c r="BN465" s="98">
        <f t="shared" si="111"/>
        <v>0</v>
      </c>
      <c r="BO465" s="98">
        <f t="shared" si="112"/>
        <v>0</v>
      </c>
      <c r="BP465" s="98">
        <f t="shared" si="113"/>
        <v>0</v>
      </c>
      <c r="BQ465" s="99">
        <f t="shared" si="114"/>
        <v>4</v>
      </c>
      <c r="BR465" s="94">
        <v>62</v>
      </c>
      <c r="BS465" s="94" t="str">
        <f t="shared" si="102"/>
        <v>Dias</v>
      </c>
      <c r="BT465" s="94" t="str">
        <f t="shared" si="103"/>
        <v>Luis</v>
      </c>
      <c r="BU465" s="16" t="str">
        <f t="shared" si="115"/>
        <v>Portugal</v>
      </c>
      <c r="BV465" s="94"/>
      <c r="BW465" s="94"/>
    </row>
    <row r="466" spans="1:75" x14ac:dyDescent="0.25">
      <c r="A466" s="93">
        <v>1970</v>
      </c>
      <c r="B466" s="95" t="s">
        <v>2363</v>
      </c>
      <c r="C466" s="95" t="s">
        <v>70</v>
      </c>
      <c r="D466" s="96" t="s">
        <v>2364</v>
      </c>
      <c r="E466" s="95">
        <v>0</v>
      </c>
      <c r="F466" s="95">
        <v>0</v>
      </c>
      <c r="G466" s="95">
        <v>0</v>
      </c>
      <c r="H466" s="95">
        <v>0</v>
      </c>
      <c r="I466" s="95">
        <v>0</v>
      </c>
      <c r="J466" s="95">
        <v>0</v>
      </c>
      <c r="K466" s="95">
        <v>0</v>
      </c>
      <c r="L466" s="95">
        <v>0</v>
      </c>
      <c r="M466" s="95">
        <v>0</v>
      </c>
      <c r="N466" s="95">
        <v>0</v>
      </c>
      <c r="O466" s="95">
        <v>0</v>
      </c>
      <c r="P466" s="95">
        <v>0</v>
      </c>
      <c r="Q466" s="95">
        <v>0</v>
      </c>
      <c r="R466" s="95">
        <v>0</v>
      </c>
      <c r="S466" s="95">
        <v>0</v>
      </c>
      <c r="T466" s="95">
        <v>1</v>
      </c>
      <c r="U466" s="95">
        <v>3</v>
      </c>
      <c r="V466" s="95">
        <v>0</v>
      </c>
      <c r="W466" s="95">
        <v>0</v>
      </c>
      <c r="X466" s="95">
        <v>0</v>
      </c>
      <c r="Y466" s="95">
        <v>0</v>
      </c>
      <c r="Z466" s="95">
        <v>0</v>
      </c>
      <c r="AA466" s="95">
        <v>0</v>
      </c>
      <c r="AB466" s="95">
        <v>0</v>
      </c>
      <c r="AC466" s="95">
        <v>0</v>
      </c>
      <c r="AD466" s="95">
        <v>0</v>
      </c>
      <c r="AE466" s="95">
        <v>0</v>
      </c>
      <c r="AF466" s="95">
        <v>0</v>
      </c>
      <c r="AG466" s="95">
        <v>0</v>
      </c>
      <c r="AH466" s="95">
        <v>0</v>
      </c>
      <c r="AI466" s="95">
        <v>0</v>
      </c>
      <c r="AJ466" s="95">
        <v>0</v>
      </c>
      <c r="AK466" s="95">
        <v>0</v>
      </c>
      <c r="AL466" s="95">
        <v>0</v>
      </c>
      <c r="AM466" s="95">
        <v>0</v>
      </c>
      <c r="AN466" s="95">
        <v>0</v>
      </c>
      <c r="AO466" s="95">
        <v>0</v>
      </c>
      <c r="AP466" s="95">
        <v>0</v>
      </c>
      <c r="AQ466" s="95">
        <v>0</v>
      </c>
      <c r="AR466" s="95">
        <v>0</v>
      </c>
      <c r="AS466" s="95">
        <v>0</v>
      </c>
      <c r="AT466" s="95">
        <v>0</v>
      </c>
      <c r="AU466" s="95">
        <v>0</v>
      </c>
      <c r="AV466" s="95">
        <v>0</v>
      </c>
      <c r="AW466" s="95">
        <v>0</v>
      </c>
      <c r="AX466" s="95">
        <v>0</v>
      </c>
      <c r="AY466" s="95">
        <v>0</v>
      </c>
      <c r="AZ466" s="95">
        <v>0</v>
      </c>
      <c r="BA466" s="95">
        <v>0</v>
      </c>
      <c r="BB466" s="95">
        <v>0</v>
      </c>
      <c r="BC466" s="95">
        <v>0</v>
      </c>
      <c r="BD466" s="95">
        <v>0</v>
      </c>
      <c r="BE466" s="95">
        <v>0</v>
      </c>
      <c r="BF466" s="95">
        <v>0</v>
      </c>
      <c r="BG466" s="95">
        <v>0</v>
      </c>
      <c r="BH466" s="95">
        <v>0</v>
      </c>
      <c r="BI466" s="94">
        <f t="shared" si="106"/>
        <v>4</v>
      </c>
      <c r="BJ466" s="98">
        <f t="shared" si="107"/>
        <v>3</v>
      </c>
      <c r="BK466" s="98">
        <f t="shared" si="108"/>
        <v>1</v>
      </c>
      <c r="BL466" s="98">
        <f t="shared" si="109"/>
        <v>0</v>
      </c>
      <c r="BM466" s="98">
        <f t="shared" si="110"/>
        <v>0</v>
      </c>
      <c r="BN466" s="98">
        <f t="shared" si="111"/>
        <v>0</v>
      </c>
      <c r="BO466" s="98">
        <f t="shared" si="112"/>
        <v>0</v>
      </c>
      <c r="BP466" s="98">
        <f t="shared" si="113"/>
        <v>0</v>
      </c>
      <c r="BQ466" s="99">
        <f t="shared" si="114"/>
        <v>4</v>
      </c>
      <c r="BR466" s="94">
        <v>62</v>
      </c>
      <c r="BS466" s="94" t="str">
        <f t="shared" si="102"/>
        <v>Ducrey Nendaz</v>
      </c>
      <c r="BT466" s="94" t="str">
        <f t="shared" si="103"/>
        <v>Gérald</v>
      </c>
      <c r="BU466" s="16" t="str">
        <f t="shared" si="115"/>
        <v>Saxonne</v>
      </c>
      <c r="BV466" s="94"/>
      <c r="BW466" s="94"/>
    </row>
    <row r="467" spans="1:75" x14ac:dyDescent="0.25">
      <c r="A467" s="93">
        <v>1968</v>
      </c>
      <c r="B467" s="95" t="s">
        <v>3002</v>
      </c>
      <c r="C467" s="95" t="s">
        <v>600</v>
      </c>
      <c r="D467" s="96" t="s">
        <v>3003</v>
      </c>
      <c r="E467" s="95">
        <v>0</v>
      </c>
      <c r="F467" s="95">
        <v>0</v>
      </c>
      <c r="G467" s="95">
        <v>0</v>
      </c>
      <c r="H467" s="95">
        <v>0</v>
      </c>
      <c r="I467" s="95">
        <v>0</v>
      </c>
      <c r="J467" s="95">
        <v>0</v>
      </c>
      <c r="K467" s="95">
        <v>0</v>
      </c>
      <c r="L467" s="95">
        <v>0</v>
      </c>
      <c r="M467" s="95">
        <v>0</v>
      </c>
      <c r="N467" s="95">
        <v>0</v>
      </c>
      <c r="O467" s="95">
        <v>0</v>
      </c>
      <c r="P467" s="95">
        <v>0</v>
      </c>
      <c r="Q467" s="95">
        <v>0</v>
      </c>
      <c r="R467" s="95">
        <v>0</v>
      </c>
      <c r="S467" s="95">
        <v>0</v>
      </c>
      <c r="T467" s="95">
        <v>0</v>
      </c>
      <c r="U467" s="95">
        <v>0</v>
      </c>
      <c r="V467" s="95">
        <v>0</v>
      </c>
      <c r="W467" s="95">
        <v>0</v>
      </c>
      <c r="X467" s="95">
        <v>0</v>
      </c>
      <c r="Y467" s="95">
        <v>0</v>
      </c>
      <c r="Z467" s="95">
        <v>0</v>
      </c>
      <c r="AA467" s="95">
        <v>0</v>
      </c>
      <c r="AB467" s="95">
        <v>0</v>
      </c>
      <c r="AC467" s="95">
        <v>4</v>
      </c>
      <c r="AD467" s="95">
        <v>0</v>
      </c>
      <c r="AE467" s="95">
        <v>0</v>
      </c>
      <c r="AF467" s="95">
        <v>0</v>
      </c>
      <c r="AG467" s="95">
        <v>0</v>
      </c>
      <c r="AH467" s="95">
        <v>0</v>
      </c>
      <c r="AI467" s="95">
        <v>0</v>
      </c>
      <c r="AJ467" s="95">
        <v>0</v>
      </c>
      <c r="AK467" s="95">
        <v>0</v>
      </c>
      <c r="AL467" s="95">
        <v>0</v>
      </c>
      <c r="AM467" s="95">
        <v>0</v>
      </c>
      <c r="AN467" s="95">
        <v>0</v>
      </c>
      <c r="AO467" s="95">
        <v>0</v>
      </c>
      <c r="AP467" s="95">
        <v>0</v>
      </c>
      <c r="AQ467" s="95">
        <v>0</v>
      </c>
      <c r="AR467" s="95">
        <v>0</v>
      </c>
      <c r="AS467" s="95">
        <v>0</v>
      </c>
      <c r="AT467" s="95">
        <v>0</v>
      </c>
      <c r="AU467" s="95">
        <v>0</v>
      </c>
      <c r="AV467" s="95">
        <v>0</v>
      </c>
      <c r="AW467" s="95">
        <v>0</v>
      </c>
      <c r="AX467" s="95">
        <v>0</v>
      </c>
      <c r="AY467" s="95">
        <v>0</v>
      </c>
      <c r="AZ467" s="95">
        <v>0</v>
      </c>
      <c r="BA467" s="95">
        <v>0</v>
      </c>
      <c r="BB467" s="95">
        <v>0</v>
      </c>
      <c r="BC467" s="95">
        <v>0</v>
      </c>
      <c r="BD467" s="95">
        <v>0</v>
      </c>
      <c r="BE467" s="95">
        <v>0</v>
      </c>
      <c r="BF467" s="95">
        <v>0</v>
      </c>
      <c r="BG467" s="95">
        <v>0</v>
      </c>
      <c r="BH467" s="95">
        <v>0</v>
      </c>
      <c r="BI467" s="94">
        <f t="shared" si="106"/>
        <v>4</v>
      </c>
      <c r="BJ467" s="98">
        <f t="shared" si="107"/>
        <v>4</v>
      </c>
      <c r="BK467" s="98">
        <f t="shared" si="108"/>
        <v>0</v>
      </c>
      <c r="BL467" s="98">
        <f t="shared" si="109"/>
        <v>0</v>
      </c>
      <c r="BM467" s="98">
        <f t="shared" si="110"/>
        <v>0</v>
      </c>
      <c r="BN467" s="98">
        <f t="shared" si="111"/>
        <v>0</v>
      </c>
      <c r="BO467" s="98">
        <f t="shared" si="112"/>
        <v>0</v>
      </c>
      <c r="BP467" s="98">
        <f t="shared" si="113"/>
        <v>0</v>
      </c>
      <c r="BQ467" s="99">
        <f t="shared" si="114"/>
        <v>4</v>
      </c>
      <c r="BR467" s="94">
        <v>62</v>
      </c>
      <c r="BS467" s="94" t="str">
        <f t="shared" si="102"/>
        <v>Frésard</v>
      </c>
      <c r="BT467" s="94" t="str">
        <f t="shared" si="103"/>
        <v>Philippe</v>
      </c>
      <c r="BU467" s="16" t="str">
        <f t="shared" si="115"/>
        <v>Courrendlin</v>
      </c>
      <c r="BV467" s="94"/>
      <c r="BW467" s="94"/>
    </row>
    <row r="468" spans="1:75" x14ac:dyDescent="0.25">
      <c r="A468" s="17">
        <v>1965</v>
      </c>
      <c r="B468" s="95" t="s">
        <v>2367</v>
      </c>
      <c r="C468" s="95" t="s">
        <v>3473</v>
      </c>
      <c r="D468" s="39" t="s">
        <v>4265</v>
      </c>
      <c r="E468" s="95">
        <v>0</v>
      </c>
      <c r="F468" s="95">
        <v>0</v>
      </c>
      <c r="G468" s="95">
        <v>0</v>
      </c>
      <c r="H468" s="95">
        <v>0</v>
      </c>
      <c r="I468" s="95">
        <v>0</v>
      </c>
      <c r="J468" s="95">
        <v>0</v>
      </c>
      <c r="K468" s="95">
        <v>0</v>
      </c>
      <c r="L468" s="95">
        <v>0</v>
      </c>
      <c r="M468" s="95">
        <v>0</v>
      </c>
      <c r="N468" s="95">
        <v>0</v>
      </c>
      <c r="O468" s="95">
        <v>0</v>
      </c>
      <c r="P468" s="95">
        <v>0</v>
      </c>
      <c r="Q468" s="95">
        <v>0</v>
      </c>
      <c r="R468" s="95">
        <v>0</v>
      </c>
      <c r="S468" s="95">
        <v>0</v>
      </c>
      <c r="T468" s="95">
        <v>0</v>
      </c>
      <c r="U468" s="95">
        <v>0</v>
      </c>
      <c r="V468" s="95">
        <v>0</v>
      </c>
      <c r="W468" s="95">
        <v>0</v>
      </c>
      <c r="X468" s="95">
        <v>0</v>
      </c>
      <c r="Y468" s="95">
        <v>0</v>
      </c>
      <c r="Z468" s="95">
        <v>0</v>
      </c>
      <c r="AA468" s="95">
        <v>0</v>
      </c>
      <c r="AB468" s="95">
        <v>0</v>
      </c>
      <c r="AC468" s="95">
        <v>0</v>
      </c>
      <c r="AD468" s="95">
        <v>0</v>
      </c>
      <c r="AE468" s="95">
        <v>0</v>
      </c>
      <c r="AF468" s="95">
        <v>0</v>
      </c>
      <c r="AG468" s="95">
        <v>0</v>
      </c>
      <c r="AH468" s="95">
        <v>0</v>
      </c>
      <c r="AI468" s="95">
        <v>0</v>
      </c>
      <c r="AJ468" s="95">
        <v>0</v>
      </c>
      <c r="AK468" s="95">
        <v>4</v>
      </c>
      <c r="AL468" s="95">
        <v>0</v>
      </c>
      <c r="AM468" s="95">
        <v>0</v>
      </c>
      <c r="AN468" s="95">
        <v>0</v>
      </c>
      <c r="AO468" s="95">
        <v>0</v>
      </c>
      <c r="AP468" s="95">
        <v>0</v>
      </c>
      <c r="AQ468" s="95">
        <v>0</v>
      </c>
      <c r="AR468" s="95">
        <v>0</v>
      </c>
      <c r="AS468" s="95">
        <v>0</v>
      </c>
      <c r="AT468" s="95">
        <v>0</v>
      </c>
      <c r="AU468" s="95">
        <v>0</v>
      </c>
      <c r="AV468" s="95">
        <v>0</v>
      </c>
      <c r="AW468" s="95">
        <v>0</v>
      </c>
      <c r="AX468" s="95">
        <v>0</v>
      </c>
      <c r="AY468" s="95">
        <v>0</v>
      </c>
      <c r="AZ468" s="95">
        <v>0</v>
      </c>
      <c r="BA468" s="95">
        <v>0</v>
      </c>
      <c r="BB468" s="95">
        <v>0</v>
      </c>
      <c r="BC468" s="95">
        <v>0</v>
      </c>
      <c r="BD468" s="95">
        <v>0</v>
      </c>
      <c r="BE468" s="95">
        <v>0</v>
      </c>
      <c r="BF468" s="95">
        <v>0</v>
      </c>
      <c r="BG468" s="95">
        <v>0</v>
      </c>
      <c r="BH468" s="95">
        <v>0</v>
      </c>
      <c r="BI468" s="94">
        <f t="shared" si="106"/>
        <v>4</v>
      </c>
      <c r="BJ468" s="98">
        <f t="shared" si="107"/>
        <v>4</v>
      </c>
      <c r="BK468" s="98">
        <f t="shared" si="108"/>
        <v>0</v>
      </c>
      <c r="BL468" s="98">
        <f t="shared" si="109"/>
        <v>0</v>
      </c>
      <c r="BM468" s="98">
        <f t="shared" si="110"/>
        <v>0</v>
      </c>
      <c r="BN468" s="98">
        <f t="shared" si="111"/>
        <v>0</v>
      </c>
      <c r="BO468" s="98">
        <f t="shared" si="112"/>
        <v>0</v>
      </c>
      <c r="BP468" s="98">
        <f t="shared" si="113"/>
        <v>0</v>
      </c>
      <c r="BQ468" s="99">
        <f t="shared" si="114"/>
        <v>4</v>
      </c>
      <c r="BR468" s="94">
        <v>62</v>
      </c>
      <c r="BS468" s="94" t="str">
        <f t="shared" si="102"/>
        <v>Graf</v>
      </c>
      <c r="BT468" s="94" t="str">
        <f t="shared" si="103"/>
        <v>Volker</v>
      </c>
      <c r="BU468" s="16" t="str">
        <f t="shared" si="115"/>
        <v>Mannheim</v>
      </c>
      <c r="BV468" s="94"/>
      <c r="BW468" s="94"/>
    </row>
    <row r="469" spans="1:75" x14ac:dyDescent="0.25">
      <c r="A469" s="93">
        <v>1966</v>
      </c>
      <c r="B469" s="96" t="s">
        <v>1089</v>
      </c>
      <c r="C469" s="95" t="s">
        <v>971</v>
      </c>
      <c r="D469" s="96" t="s">
        <v>2371</v>
      </c>
      <c r="E469" s="95">
        <v>0</v>
      </c>
      <c r="F469" s="95">
        <v>0</v>
      </c>
      <c r="G469" s="95">
        <v>0</v>
      </c>
      <c r="H469" s="95">
        <v>0</v>
      </c>
      <c r="I469" s="95">
        <v>0</v>
      </c>
      <c r="J469" s="95">
        <v>0</v>
      </c>
      <c r="K469" s="95">
        <v>0</v>
      </c>
      <c r="L469" s="95">
        <v>0</v>
      </c>
      <c r="M469" s="95">
        <v>0</v>
      </c>
      <c r="N469" s="95">
        <v>0</v>
      </c>
      <c r="O469" s="95">
        <v>0</v>
      </c>
      <c r="P469" s="95">
        <v>0</v>
      </c>
      <c r="Q469" s="95">
        <v>0</v>
      </c>
      <c r="R469" s="95">
        <v>0</v>
      </c>
      <c r="S469" s="95">
        <v>0</v>
      </c>
      <c r="T469" s="95">
        <v>4</v>
      </c>
      <c r="U469" s="95">
        <v>0</v>
      </c>
      <c r="V469" s="95">
        <v>0</v>
      </c>
      <c r="W469" s="95">
        <v>0</v>
      </c>
      <c r="X469" s="95">
        <v>0</v>
      </c>
      <c r="Y469" s="95">
        <v>0</v>
      </c>
      <c r="Z469" s="95">
        <v>0</v>
      </c>
      <c r="AA469" s="95">
        <v>0</v>
      </c>
      <c r="AB469" s="95">
        <v>0</v>
      </c>
      <c r="AC469" s="95">
        <v>0</v>
      </c>
      <c r="AD469" s="95">
        <v>0</v>
      </c>
      <c r="AE469" s="95">
        <v>0</v>
      </c>
      <c r="AF469" s="95">
        <v>0</v>
      </c>
      <c r="AG469" s="95">
        <v>0</v>
      </c>
      <c r="AH469" s="95">
        <v>0</v>
      </c>
      <c r="AI469" s="95">
        <v>0</v>
      </c>
      <c r="AJ469" s="95">
        <v>0</v>
      </c>
      <c r="AK469" s="95">
        <v>0</v>
      </c>
      <c r="AL469" s="95">
        <v>0</v>
      </c>
      <c r="AM469" s="95">
        <v>0</v>
      </c>
      <c r="AN469" s="95">
        <v>0</v>
      </c>
      <c r="AO469" s="95">
        <v>0</v>
      </c>
      <c r="AP469" s="95">
        <v>0</v>
      </c>
      <c r="AQ469" s="95">
        <v>0</v>
      </c>
      <c r="AR469" s="95">
        <v>0</v>
      </c>
      <c r="AS469" s="95">
        <v>0</v>
      </c>
      <c r="AT469" s="95">
        <v>0</v>
      </c>
      <c r="AU469" s="95">
        <v>0</v>
      </c>
      <c r="AV469" s="95">
        <v>0</v>
      </c>
      <c r="AW469" s="95">
        <v>0</v>
      </c>
      <c r="AX469" s="95">
        <v>0</v>
      </c>
      <c r="AY469" s="95">
        <v>0</v>
      </c>
      <c r="AZ469" s="95">
        <v>0</v>
      </c>
      <c r="BA469" s="95">
        <v>0</v>
      </c>
      <c r="BB469" s="95">
        <v>0</v>
      </c>
      <c r="BC469" s="95">
        <v>0</v>
      </c>
      <c r="BD469" s="95">
        <v>0</v>
      </c>
      <c r="BE469" s="95">
        <v>0</v>
      </c>
      <c r="BF469" s="95">
        <v>0</v>
      </c>
      <c r="BG469" s="95">
        <v>0</v>
      </c>
      <c r="BH469" s="95">
        <v>0</v>
      </c>
      <c r="BI469" s="94">
        <f t="shared" si="106"/>
        <v>4</v>
      </c>
      <c r="BJ469" s="98">
        <f t="shared" si="107"/>
        <v>4</v>
      </c>
      <c r="BK469" s="98">
        <f t="shared" si="108"/>
        <v>0</v>
      </c>
      <c r="BL469" s="98">
        <f t="shared" si="109"/>
        <v>0</v>
      </c>
      <c r="BM469" s="98">
        <f t="shared" si="110"/>
        <v>0</v>
      </c>
      <c r="BN469" s="98">
        <f t="shared" si="111"/>
        <v>0</v>
      </c>
      <c r="BO469" s="98">
        <f t="shared" si="112"/>
        <v>0</v>
      </c>
      <c r="BP469" s="98">
        <f t="shared" si="113"/>
        <v>0</v>
      </c>
      <c r="BQ469" s="99">
        <f t="shared" si="114"/>
        <v>4</v>
      </c>
      <c r="BR469" s="94">
        <v>62</v>
      </c>
      <c r="BS469" s="94" t="str">
        <f t="shared" si="102"/>
        <v>Hermann</v>
      </c>
      <c r="BT469" s="94" t="str">
        <f t="shared" si="103"/>
        <v>Guido</v>
      </c>
      <c r="BU469" s="16" t="str">
        <f t="shared" si="115"/>
        <v>Emmenbrücke</v>
      </c>
      <c r="BV469" s="94"/>
      <c r="BW469" s="94"/>
    </row>
    <row r="470" spans="1:75" x14ac:dyDescent="0.25">
      <c r="A470" s="93">
        <v>1967</v>
      </c>
      <c r="B470" s="95" t="s">
        <v>3135</v>
      </c>
      <c r="C470" s="95" t="s">
        <v>51</v>
      </c>
      <c r="D470" s="96" t="s">
        <v>3136</v>
      </c>
      <c r="E470" s="95">
        <v>0</v>
      </c>
      <c r="F470" s="95">
        <v>0</v>
      </c>
      <c r="G470" s="95">
        <v>0</v>
      </c>
      <c r="H470" s="95">
        <v>0</v>
      </c>
      <c r="I470" s="95">
        <v>0</v>
      </c>
      <c r="J470" s="95">
        <v>0</v>
      </c>
      <c r="K470" s="95">
        <v>0</v>
      </c>
      <c r="L470" s="95">
        <v>0</v>
      </c>
      <c r="M470" s="95">
        <v>0</v>
      </c>
      <c r="N470" s="95">
        <v>0</v>
      </c>
      <c r="O470" s="95">
        <v>0</v>
      </c>
      <c r="P470" s="95">
        <v>0</v>
      </c>
      <c r="Q470" s="95">
        <v>0</v>
      </c>
      <c r="R470" s="95">
        <v>0</v>
      </c>
      <c r="S470" s="95">
        <v>0</v>
      </c>
      <c r="T470" s="95">
        <v>0</v>
      </c>
      <c r="U470" s="95">
        <v>0</v>
      </c>
      <c r="V470" s="95">
        <v>0</v>
      </c>
      <c r="W470" s="95">
        <v>0</v>
      </c>
      <c r="X470" s="95">
        <v>0</v>
      </c>
      <c r="Y470" s="95">
        <v>0</v>
      </c>
      <c r="Z470" s="95">
        <v>0</v>
      </c>
      <c r="AA470" s="95">
        <v>0</v>
      </c>
      <c r="AB470" s="95">
        <v>0</v>
      </c>
      <c r="AC470" s="95">
        <v>0</v>
      </c>
      <c r="AD470" s="95">
        <v>0</v>
      </c>
      <c r="AE470" s="95">
        <v>0</v>
      </c>
      <c r="AF470" s="95">
        <v>0</v>
      </c>
      <c r="AG470" s="95">
        <v>4</v>
      </c>
      <c r="AH470" s="95">
        <v>0</v>
      </c>
      <c r="AI470" s="95">
        <v>0</v>
      </c>
      <c r="AJ470" s="95">
        <v>0</v>
      </c>
      <c r="AK470" s="95">
        <v>0</v>
      </c>
      <c r="AL470" s="95">
        <v>0</v>
      </c>
      <c r="AM470" s="95">
        <v>0</v>
      </c>
      <c r="AN470" s="95">
        <v>0</v>
      </c>
      <c r="AO470" s="95">
        <v>0</v>
      </c>
      <c r="AP470" s="95">
        <v>0</v>
      </c>
      <c r="AQ470" s="95">
        <v>0</v>
      </c>
      <c r="AR470" s="95">
        <v>0</v>
      </c>
      <c r="AS470" s="95">
        <v>0</v>
      </c>
      <c r="AT470" s="95">
        <v>0</v>
      </c>
      <c r="AU470" s="95">
        <v>0</v>
      </c>
      <c r="AV470" s="95">
        <v>0</v>
      </c>
      <c r="AW470" s="95">
        <v>0</v>
      </c>
      <c r="AX470" s="95">
        <v>0</v>
      </c>
      <c r="AY470" s="95">
        <v>0</v>
      </c>
      <c r="AZ470" s="95">
        <v>0</v>
      </c>
      <c r="BA470" s="95">
        <v>0</v>
      </c>
      <c r="BB470" s="95">
        <v>0</v>
      </c>
      <c r="BC470" s="95">
        <v>0</v>
      </c>
      <c r="BD470" s="95">
        <v>0</v>
      </c>
      <c r="BE470" s="95">
        <v>0</v>
      </c>
      <c r="BF470" s="95">
        <v>0</v>
      </c>
      <c r="BG470" s="95">
        <v>0</v>
      </c>
      <c r="BH470" s="95">
        <v>0</v>
      </c>
      <c r="BI470" s="94">
        <f t="shared" si="106"/>
        <v>4</v>
      </c>
      <c r="BJ470" s="98">
        <f t="shared" si="107"/>
        <v>4</v>
      </c>
      <c r="BK470" s="98">
        <f t="shared" si="108"/>
        <v>0</v>
      </c>
      <c r="BL470" s="98">
        <f t="shared" si="109"/>
        <v>0</v>
      </c>
      <c r="BM470" s="98">
        <f t="shared" si="110"/>
        <v>0</v>
      </c>
      <c r="BN470" s="98">
        <f t="shared" si="111"/>
        <v>0</v>
      </c>
      <c r="BO470" s="98">
        <f t="shared" si="112"/>
        <v>0</v>
      </c>
      <c r="BP470" s="98">
        <f t="shared" si="113"/>
        <v>0</v>
      </c>
      <c r="BQ470" s="99">
        <f t="shared" si="114"/>
        <v>4</v>
      </c>
      <c r="BR470" s="94">
        <v>62</v>
      </c>
      <c r="BS470" s="94" t="str">
        <f t="shared" si="102"/>
        <v>Hosking</v>
      </c>
      <c r="BT470" s="94" t="str">
        <f t="shared" si="103"/>
        <v>David</v>
      </c>
      <c r="BU470" s="16" t="str">
        <f t="shared" si="115"/>
        <v>Mossy Point</v>
      </c>
      <c r="BV470" s="94"/>
      <c r="BW470" s="94"/>
    </row>
    <row r="471" spans="1:75" x14ac:dyDescent="0.25">
      <c r="A471" s="17">
        <v>1969</v>
      </c>
      <c r="B471" s="39" t="s">
        <v>5070</v>
      </c>
      <c r="C471" s="20" t="s">
        <v>865</v>
      </c>
      <c r="D471" s="39" t="s">
        <v>5071</v>
      </c>
      <c r="E471" s="95">
        <v>0</v>
      </c>
      <c r="F471" s="95">
        <v>0</v>
      </c>
      <c r="G471" s="95">
        <v>0</v>
      </c>
      <c r="H471" s="95">
        <v>0</v>
      </c>
      <c r="I471" s="95">
        <v>0</v>
      </c>
      <c r="J471" s="95">
        <v>0</v>
      </c>
      <c r="K471" s="95">
        <v>0</v>
      </c>
      <c r="L471" s="95">
        <v>0</v>
      </c>
      <c r="M471" s="95">
        <v>0</v>
      </c>
      <c r="N471" s="95">
        <v>0</v>
      </c>
      <c r="O471" s="95">
        <v>0</v>
      </c>
      <c r="P471" s="95">
        <v>0</v>
      </c>
      <c r="Q471" s="95">
        <v>0</v>
      </c>
      <c r="R471" s="95">
        <v>0</v>
      </c>
      <c r="S471" s="95">
        <v>0</v>
      </c>
      <c r="T471" s="95">
        <v>0</v>
      </c>
      <c r="U471" s="95">
        <v>0</v>
      </c>
      <c r="V471" s="95">
        <v>0</v>
      </c>
      <c r="W471" s="95">
        <v>0</v>
      </c>
      <c r="X471" s="95">
        <v>0</v>
      </c>
      <c r="Y471" s="95">
        <v>0</v>
      </c>
      <c r="Z471" s="95">
        <v>0</v>
      </c>
      <c r="AA471" s="95">
        <v>0</v>
      </c>
      <c r="AB471" s="95">
        <v>0</v>
      </c>
      <c r="AC471" s="95">
        <v>0</v>
      </c>
      <c r="AD471" s="95">
        <v>0</v>
      </c>
      <c r="AE471" s="95">
        <v>0</v>
      </c>
      <c r="AF471" s="95">
        <v>0</v>
      </c>
      <c r="AG471" s="95">
        <v>0</v>
      </c>
      <c r="AH471" s="95">
        <v>0</v>
      </c>
      <c r="AI471" s="95">
        <v>0</v>
      </c>
      <c r="AJ471" s="95">
        <v>0</v>
      </c>
      <c r="AK471" s="95">
        <v>0</v>
      </c>
      <c r="AL471" s="95">
        <v>0</v>
      </c>
      <c r="AM471" s="95">
        <v>0</v>
      </c>
      <c r="AN471" s="95">
        <v>0</v>
      </c>
      <c r="AO471" s="95">
        <v>0</v>
      </c>
      <c r="AP471" s="95">
        <v>0</v>
      </c>
      <c r="AQ471" s="95">
        <v>0</v>
      </c>
      <c r="AR471" s="95">
        <v>0</v>
      </c>
      <c r="AS471" s="95">
        <v>0</v>
      </c>
      <c r="AT471" s="95">
        <v>0</v>
      </c>
      <c r="AU471" s="95">
        <v>0</v>
      </c>
      <c r="AV471" s="95">
        <v>0</v>
      </c>
      <c r="AW471" s="95">
        <v>4</v>
      </c>
      <c r="AX471" s="95">
        <v>0</v>
      </c>
      <c r="AY471" s="95">
        <v>0</v>
      </c>
      <c r="AZ471" s="95">
        <v>0</v>
      </c>
      <c r="BA471" s="95">
        <v>0</v>
      </c>
      <c r="BB471" s="95">
        <v>0</v>
      </c>
      <c r="BC471" s="95">
        <v>0</v>
      </c>
      <c r="BD471" s="95">
        <v>0</v>
      </c>
      <c r="BE471" s="95">
        <v>0</v>
      </c>
      <c r="BF471" s="95">
        <v>0</v>
      </c>
      <c r="BG471" s="95">
        <v>0</v>
      </c>
      <c r="BH471" s="95">
        <v>0</v>
      </c>
      <c r="BI471" s="94">
        <f t="shared" si="106"/>
        <v>4</v>
      </c>
      <c r="BJ471" s="98">
        <f t="shared" si="107"/>
        <v>4</v>
      </c>
      <c r="BK471" s="98">
        <f t="shared" si="108"/>
        <v>0</v>
      </c>
      <c r="BL471" s="98">
        <f t="shared" si="109"/>
        <v>0</v>
      </c>
      <c r="BM471" s="98">
        <f t="shared" si="110"/>
        <v>0</v>
      </c>
      <c r="BN471" s="98">
        <f t="shared" si="111"/>
        <v>0</v>
      </c>
      <c r="BO471" s="98">
        <f t="shared" si="112"/>
        <v>0</v>
      </c>
      <c r="BP471" s="98">
        <f t="shared" si="113"/>
        <v>0</v>
      </c>
      <c r="BQ471" s="99">
        <f t="shared" si="114"/>
        <v>4</v>
      </c>
      <c r="BR471" s="94">
        <v>62</v>
      </c>
      <c r="BS471" s="94" t="str">
        <f t="shared" si="102"/>
        <v>Luthii</v>
      </c>
      <c r="BT471" s="94" t="str">
        <f t="shared" si="103"/>
        <v>Marc</v>
      </c>
      <c r="BU471" s="16" t="str">
        <f t="shared" si="115"/>
        <v>Mies Tannay</v>
      </c>
      <c r="BW471" s="94"/>
    </row>
    <row r="472" spans="1:75" x14ac:dyDescent="0.25">
      <c r="A472" s="17">
        <v>1971</v>
      </c>
      <c r="B472" s="39" t="s">
        <v>5593</v>
      </c>
      <c r="C472" s="20" t="s">
        <v>590</v>
      </c>
      <c r="D472" s="39" t="s">
        <v>137</v>
      </c>
      <c r="E472" s="95">
        <v>0</v>
      </c>
      <c r="F472" s="95">
        <v>0</v>
      </c>
      <c r="G472" s="95">
        <v>0</v>
      </c>
      <c r="H472" s="95">
        <v>0</v>
      </c>
      <c r="I472" s="95">
        <v>0</v>
      </c>
      <c r="J472" s="95">
        <v>0</v>
      </c>
      <c r="K472" s="95">
        <v>0</v>
      </c>
      <c r="L472" s="95">
        <v>0</v>
      </c>
      <c r="M472" s="95">
        <v>0</v>
      </c>
      <c r="N472" s="95">
        <v>0</v>
      </c>
      <c r="O472" s="95">
        <v>0</v>
      </c>
      <c r="P472" s="95">
        <v>0</v>
      </c>
      <c r="Q472" s="95">
        <v>0</v>
      </c>
      <c r="R472" s="95">
        <v>0</v>
      </c>
      <c r="S472" s="95">
        <v>0</v>
      </c>
      <c r="T472" s="95">
        <v>0</v>
      </c>
      <c r="U472" s="95">
        <v>0</v>
      </c>
      <c r="V472" s="95">
        <v>0</v>
      </c>
      <c r="W472" s="95">
        <v>0</v>
      </c>
      <c r="X472" s="95">
        <v>0</v>
      </c>
      <c r="Y472" s="95">
        <v>0</v>
      </c>
      <c r="Z472" s="95">
        <v>0</v>
      </c>
      <c r="AA472" s="95">
        <v>0</v>
      </c>
      <c r="AB472" s="95">
        <v>0</v>
      </c>
      <c r="AC472" s="95">
        <v>0</v>
      </c>
      <c r="AD472" s="95">
        <v>0</v>
      </c>
      <c r="AE472" s="95">
        <v>0</v>
      </c>
      <c r="AF472" s="95">
        <v>0</v>
      </c>
      <c r="AG472" s="95">
        <v>0</v>
      </c>
      <c r="AH472" s="95">
        <v>0</v>
      </c>
      <c r="AI472" s="95">
        <v>0</v>
      </c>
      <c r="AJ472" s="95">
        <v>0</v>
      </c>
      <c r="AK472" s="95">
        <v>0</v>
      </c>
      <c r="AL472" s="95">
        <v>0</v>
      </c>
      <c r="AM472" s="95">
        <v>0</v>
      </c>
      <c r="AN472" s="95">
        <v>0</v>
      </c>
      <c r="AO472" s="95">
        <v>0</v>
      </c>
      <c r="AP472" s="95">
        <v>0</v>
      </c>
      <c r="AQ472" s="95">
        <v>0</v>
      </c>
      <c r="AR472" s="95">
        <v>0</v>
      </c>
      <c r="AS472" s="95">
        <v>0</v>
      </c>
      <c r="AT472" s="95">
        <v>0</v>
      </c>
      <c r="AU472" s="95">
        <v>0</v>
      </c>
      <c r="AV472" s="95">
        <v>0</v>
      </c>
      <c r="AW472" s="95">
        <v>0</v>
      </c>
      <c r="AX472" s="95">
        <v>0</v>
      </c>
      <c r="AY472" s="95">
        <v>0</v>
      </c>
      <c r="AZ472" s="95">
        <v>0</v>
      </c>
      <c r="BA472" s="95">
        <v>0</v>
      </c>
      <c r="BB472" s="95">
        <v>0</v>
      </c>
      <c r="BC472" s="95">
        <v>0</v>
      </c>
      <c r="BD472" s="95">
        <v>0</v>
      </c>
      <c r="BE472" s="95">
        <v>0</v>
      </c>
      <c r="BF472" s="95">
        <v>0</v>
      </c>
      <c r="BG472" s="95">
        <v>0</v>
      </c>
      <c r="BH472" s="95">
        <v>4</v>
      </c>
      <c r="BI472" s="94">
        <f t="shared" si="106"/>
        <v>4</v>
      </c>
      <c r="BJ472" s="98">
        <f t="shared" si="107"/>
        <v>4</v>
      </c>
      <c r="BK472" s="98">
        <f t="shared" si="108"/>
        <v>0</v>
      </c>
      <c r="BL472" s="98">
        <f t="shared" si="109"/>
        <v>0</v>
      </c>
      <c r="BM472" s="98">
        <f t="shared" si="110"/>
        <v>0</v>
      </c>
      <c r="BN472" s="98">
        <f t="shared" si="111"/>
        <v>0</v>
      </c>
      <c r="BO472" s="98">
        <f t="shared" si="112"/>
        <v>0</v>
      </c>
      <c r="BP472" s="98">
        <f t="shared" si="113"/>
        <v>0</v>
      </c>
      <c r="BQ472" s="99">
        <f t="shared" si="114"/>
        <v>4</v>
      </c>
      <c r="BR472" s="94">
        <v>62</v>
      </c>
      <c r="BS472" s="94" t="str">
        <f t="shared" si="102"/>
        <v>Pache</v>
      </c>
      <c r="BT472" s="94" t="str">
        <f t="shared" si="103"/>
        <v>Stéphane</v>
      </c>
      <c r="BU472" s="16" t="str">
        <f t="shared" si="115"/>
        <v>Monthey</v>
      </c>
    </row>
    <row r="473" spans="1:75" x14ac:dyDescent="0.25">
      <c r="A473" s="93">
        <v>1970</v>
      </c>
      <c r="B473" s="95" t="s">
        <v>2751</v>
      </c>
      <c r="C473" s="95" t="s">
        <v>590</v>
      </c>
      <c r="D473" s="96"/>
      <c r="E473" s="95">
        <v>0</v>
      </c>
      <c r="F473" s="95">
        <v>0</v>
      </c>
      <c r="G473" s="95">
        <v>0</v>
      </c>
      <c r="H473" s="95">
        <v>0</v>
      </c>
      <c r="I473" s="95">
        <v>0</v>
      </c>
      <c r="J473" s="95">
        <v>0</v>
      </c>
      <c r="K473" s="95">
        <v>0</v>
      </c>
      <c r="L473" s="95">
        <v>0</v>
      </c>
      <c r="M473" s="95">
        <v>0</v>
      </c>
      <c r="N473" s="95">
        <v>0</v>
      </c>
      <c r="O473" s="95">
        <v>0</v>
      </c>
      <c r="P473" s="95">
        <v>0</v>
      </c>
      <c r="Q473" s="95">
        <v>0</v>
      </c>
      <c r="R473" s="95">
        <v>0</v>
      </c>
      <c r="S473" s="95">
        <v>0</v>
      </c>
      <c r="T473" s="95">
        <v>0</v>
      </c>
      <c r="U473" s="95">
        <v>0</v>
      </c>
      <c r="V473" s="95">
        <v>4</v>
      </c>
      <c r="W473" s="95">
        <v>0</v>
      </c>
      <c r="X473" s="95">
        <v>0</v>
      </c>
      <c r="Y473" s="95">
        <v>0</v>
      </c>
      <c r="Z473" s="95">
        <v>0</v>
      </c>
      <c r="AA473" s="95">
        <v>0</v>
      </c>
      <c r="AB473" s="95">
        <v>0</v>
      </c>
      <c r="AC473" s="95">
        <v>0</v>
      </c>
      <c r="AD473" s="95">
        <v>0</v>
      </c>
      <c r="AE473" s="95">
        <v>0</v>
      </c>
      <c r="AF473" s="95">
        <v>0</v>
      </c>
      <c r="AG473" s="95">
        <v>0</v>
      </c>
      <c r="AH473" s="95">
        <v>0</v>
      </c>
      <c r="AI473" s="95">
        <v>0</v>
      </c>
      <c r="AJ473" s="95">
        <v>0</v>
      </c>
      <c r="AK473" s="95">
        <v>0</v>
      </c>
      <c r="AL473" s="95">
        <v>0</v>
      </c>
      <c r="AM473" s="95">
        <v>0</v>
      </c>
      <c r="AN473" s="95">
        <v>0</v>
      </c>
      <c r="AO473" s="95">
        <v>0</v>
      </c>
      <c r="AP473" s="95">
        <v>0</v>
      </c>
      <c r="AQ473" s="95">
        <v>0</v>
      </c>
      <c r="AR473" s="95">
        <v>0</v>
      </c>
      <c r="AS473" s="95">
        <v>0</v>
      </c>
      <c r="AT473" s="95">
        <v>0</v>
      </c>
      <c r="AU473" s="95">
        <v>0</v>
      </c>
      <c r="AV473" s="95">
        <v>0</v>
      </c>
      <c r="AW473" s="95">
        <v>0</v>
      </c>
      <c r="AX473" s="95">
        <v>0</v>
      </c>
      <c r="AY473" s="95">
        <v>0</v>
      </c>
      <c r="AZ473" s="95">
        <v>0</v>
      </c>
      <c r="BA473" s="95">
        <v>0</v>
      </c>
      <c r="BB473" s="95">
        <v>0</v>
      </c>
      <c r="BC473" s="95">
        <v>0</v>
      </c>
      <c r="BD473" s="95">
        <v>0</v>
      </c>
      <c r="BE473" s="95">
        <v>0</v>
      </c>
      <c r="BF473" s="95">
        <v>0</v>
      </c>
      <c r="BG473" s="95">
        <v>0</v>
      </c>
      <c r="BH473" s="95">
        <v>0</v>
      </c>
      <c r="BI473" s="94">
        <f t="shared" si="106"/>
        <v>4</v>
      </c>
      <c r="BJ473" s="98">
        <f t="shared" si="107"/>
        <v>4</v>
      </c>
      <c r="BK473" s="98">
        <f t="shared" si="108"/>
        <v>0</v>
      </c>
      <c r="BL473" s="98">
        <f t="shared" si="109"/>
        <v>0</v>
      </c>
      <c r="BM473" s="98">
        <f t="shared" si="110"/>
        <v>0</v>
      </c>
      <c r="BN473" s="98">
        <f t="shared" si="111"/>
        <v>0</v>
      </c>
      <c r="BO473" s="98">
        <f t="shared" si="112"/>
        <v>0</v>
      </c>
      <c r="BP473" s="98">
        <f t="shared" si="113"/>
        <v>0</v>
      </c>
      <c r="BQ473" s="99">
        <f t="shared" si="114"/>
        <v>4</v>
      </c>
      <c r="BR473" s="94">
        <v>62</v>
      </c>
      <c r="BS473" s="94" t="str">
        <f t="shared" si="102"/>
        <v>Ruchat</v>
      </c>
      <c r="BT473" s="94" t="str">
        <f t="shared" si="103"/>
        <v>Stéphane</v>
      </c>
      <c r="BV473" s="94"/>
    </row>
    <row r="474" spans="1:75" x14ac:dyDescent="0.25">
      <c r="A474" s="93">
        <v>1965</v>
      </c>
      <c r="B474" s="95" t="s">
        <v>1446</v>
      </c>
      <c r="C474" s="95" t="s">
        <v>1342</v>
      </c>
      <c r="D474" s="96" t="s">
        <v>1447</v>
      </c>
      <c r="E474" s="95">
        <v>0</v>
      </c>
      <c r="F474" s="95">
        <v>0</v>
      </c>
      <c r="G474" s="95">
        <v>0</v>
      </c>
      <c r="H474" s="95">
        <v>0</v>
      </c>
      <c r="I474" s="95">
        <v>0</v>
      </c>
      <c r="J474" s="95">
        <v>0</v>
      </c>
      <c r="K474" s="95">
        <v>0</v>
      </c>
      <c r="L474" s="95">
        <v>0</v>
      </c>
      <c r="M474" s="95">
        <v>0</v>
      </c>
      <c r="N474" s="95">
        <v>0</v>
      </c>
      <c r="O474" s="95">
        <v>0</v>
      </c>
      <c r="P474" s="95">
        <v>0</v>
      </c>
      <c r="Q474" s="95">
        <v>4</v>
      </c>
      <c r="R474" s="95">
        <v>0</v>
      </c>
      <c r="S474" s="95">
        <v>0</v>
      </c>
      <c r="T474" s="95">
        <v>0</v>
      </c>
      <c r="U474" s="95">
        <v>0</v>
      </c>
      <c r="V474" s="95">
        <v>0</v>
      </c>
      <c r="W474" s="95">
        <v>0</v>
      </c>
      <c r="X474" s="95">
        <v>0</v>
      </c>
      <c r="Y474" s="95">
        <v>0</v>
      </c>
      <c r="Z474" s="95">
        <v>0</v>
      </c>
      <c r="AA474" s="95">
        <v>0</v>
      </c>
      <c r="AB474" s="95">
        <v>0</v>
      </c>
      <c r="AC474" s="95">
        <v>0</v>
      </c>
      <c r="AD474" s="95">
        <v>0</v>
      </c>
      <c r="AE474" s="95">
        <v>0</v>
      </c>
      <c r="AF474" s="95">
        <v>0</v>
      </c>
      <c r="AG474" s="95">
        <v>0</v>
      </c>
      <c r="AH474" s="95">
        <v>0</v>
      </c>
      <c r="AI474" s="95">
        <v>0</v>
      </c>
      <c r="AJ474" s="95">
        <v>0</v>
      </c>
      <c r="AK474" s="95">
        <v>0</v>
      </c>
      <c r="AL474" s="95">
        <v>0</v>
      </c>
      <c r="AM474" s="95">
        <v>0</v>
      </c>
      <c r="AN474" s="95">
        <v>0</v>
      </c>
      <c r="AO474" s="95">
        <v>0</v>
      </c>
      <c r="AP474" s="95">
        <v>0</v>
      </c>
      <c r="AQ474" s="95">
        <v>0</v>
      </c>
      <c r="AR474" s="95">
        <v>0</v>
      </c>
      <c r="AS474" s="95">
        <v>0</v>
      </c>
      <c r="AT474" s="95">
        <v>0</v>
      </c>
      <c r="AU474" s="95">
        <v>0</v>
      </c>
      <c r="AV474" s="95">
        <v>0</v>
      </c>
      <c r="AW474" s="95">
        <v>0</v>
      </c>
      <c r="AX474" s="95">
        <v>0</v>
      </c>
      <c r="AY474" s="95">
        <v>0</v>
      </c>
      <c r="AZ474" s="95">
        <v>0</v>
      </c>
      <c r="BA474" s="95">
        <v>0</v>
      </c>
      <c r="BB474" s="95">
        <v>0</v>
      </c>
      <c r="BC474" s="95">
        <v>0</v>
      </c>
      <c r="BD474" s="95">
        <v>0</v>
      </c>
      <c r="BE474" s="95">
        <v>0</v>
      </c>
      <c r="BF474" s="95">
        <v>0</v>
      </c>
      <c r="BG474" s="95">
        <v>0</v>
      </c>
      <c r="BH474" s="95">
        <v>0</v>
      </c>
      <c r="BI474" s="94">
        <f t="shared" si="106"/>
        <v>4</v>
      </c>
      <c r="BJ474" s="98">
        <f t="shared" si="107"/>
        <v>4</v>
      </c>
      <c r="BK474" s="98">
        <f t="shared" si="108"/>
        <v>0</v>
      </c>
      <c r="BL474" s="98">
        <f t="shared" si="109"/>
        <v>0</v>
      </c>
      <c r="BM474" s="98">
        <f t="shared" si="110"/>
        <v>0</v>
      </c>
      <c r="BN474" s="98">
        <f t="shared" si="111"/>
        <v>0</v>
      </c>
      <c r="BO474" s="98">
        <f t="shared" si="112"/>
        <v>0</v>
      </c>
      <c r="BP474" s="98">
        <f t="shared" si="113"/>
        <v>0</v>
      </c>
      <c r="BQ474" s="99">
        <f t="shared" si="114"/>
        <v>4</v>
      </c>
      <c r="BR474" s="94">
        <v>62</v>
      </c>
      <c r="BS474" s="94" t="str">
        <f t="shared" si="102"/>
        <v>Spenger</v>
      </c>
      <c r="BT474" s="94" t="str">
        <f t="shared" si="103"/>
        <v>Andreas</v>
      </c>
      <c r="BU474" s="16" t="str">
        <f t="shared" ref="BU474:BU479" si="116">D474</f>
        <v>Hombrechtikon</v>
      </c>
    </row>
    <row r="475" spans="1:75" x14ac:dyDescent="0.25">
      <c r="A475" s="93">
        <v>1969</v>
      </c>
      <c r="B475" s="95" t="s">
        <v>3833</v>
      </c>
      <c r="C475" s="95" t="s">
        <v>3834</v>
      </c>
      <c r="D475" s="96" t="s">
        <v>3835</v>
      </c>
      <c r="E475" s="95">
        <v>0</v>
      </c>
      <c r="F475" s="95">
        <v>0</v>
      </c>
      <c r="G475" s="95">
        <v>0</v>
      </c>
      <c r="H475" s="95">
        <v>0</v>
      </c>
      <c r="I475" s="95">
        <v>0</v>
      </c>
      <c r="J475" s="95">
        <v>0</v>
      </c>
      <c r="K475" s="95">
        <v>0</v>
      </c>
      <c r="L475" s="95">
        <v>0</v>
      </c>
      <c r="M475" s="95">
        <v>0</v>
      </c>
      <c r="N475" s="95">
        <v>0</v>
      </c>
      <c r="O475" s="95">
        <v>0</v>
      </c>
      <c r="P475" s="95">
        <v>0</v>
      </c>
      <c r="Q475" s="95">
        <v>0</v>
      </c>
      <c r="R475" s="95">
        <v>0</v>
      </c>
      <c r="S475" s="95">
        <v>0</v>
      </c>
      <c r="T475" s="95">
        <v>0</v>
      </c>
      <c r="U475" s="95">
        <v>0</v>
      </c>
      <c r="V475" s="95">
        <v>0</v>
      </c>
      <c r="W475" s="95">
        <v>0</v>
      </c>
      <c r="X475" s="95">
        <v>0</v>
      </c>
      <c r="Y475" s="95">
        <v>0</v>
      </c>
      <c r="Z475" s="95">
        <v>0</v>
      </c>
      <c r="AA475" s="95">
        <v>0</v>
      </c>
      <c r="AB475" s="95">
        <v>0</v>
      </c>
      <c r="AC475" s="95">
        <v>0</v>
      </c>
      <c r="AD475" s="95">
        <v>0</v>
      </c>
      <c r="AE475" s="95">
        <v>0</v>
      </c>
      <c r="AF475" s="95">
        <v>0</v>
      </c>
      <c r="AG475" s="95">
        <v>0</v>
      </c>
      <c r="AH475" s="95">
        <v>0</v>
      </c>
      <c r="AI475" s="95">
        <v>4</v>
      </c>
      <c r="AJ475" s="95">
        <v>0</v>
      </c>
      <c r="AK475" s="95">
        <v>0</v>
      </c>
      <c r="AL475" s="95">
        <v>0</v>
      </c>
      <c r="AM475" s="95">
        <v>0</v>
      </c>
      <c r="AN475" s="95">
        <v>0</v>
      </c>
      <c r="AO475" s="95">
        <v>0</v>
      </c>
      <c r="AP475" s="95">
        <v>0</v>
      </c>
      <c r="AQ475" s="95">
        <v>0</v>
      </c>
      <c r="AR475" s="95">
        <v>0</v>
      </c>
      <c r="AS475" s="95">
        <v>0</v>
      </c>
      <c r="AT475" s="95">
        <v>0</v>
      </c>
      <c r="AU475" s="95">
        <v>0</v>
      </c>
      <c r="AV475" s="95">
        <v>0</v>
      </c>
      <c r="AW475" s="95">
        <v>0</v>
      </c>
      <c r="AX475" s="95">
        <v>0</v>
      </c>
      <c r="AY475" s="95">
        <v>0</v>
      </c>
      <c r="AZ475" s="95">
        <v>0</v>
      </c>
      <c r="BA475" s="95">
        <v>0</v>
      </c>
      <c r="BB475" s="95">
        <v>0</v>
      </c>
      <c r="BC475" s="95">
        <v>0</v>
      </c>
      <c r="BD475" s="95">
        <v>0</v>
      </c>
      <c r="BE475" s="95">
        <v>0</v>
      </c>
      <c r="BF475" s="95">
        <v>0</v>
      </c>
      <c r="BG475" s="95">
        <v>0</v>
      </c>
      <c r="BH475" s="95">
        <v>0</v>
      </c>
      <c r="BI475" s="94">
        <f t="shared" si="106"/>
        <v>4</v>
      </c>
      <c r="BJ475" s="98">
        <f t="shared" si="107"/>
        <v>4</v>
      </c>
      <c r="BK475" s="98">
        <f t="shared" si="108"/>
        <v>0</v>
      </c>
      <c r="BL475" s="98">
        <f t="shared" si="109"/>
        <v>0</v>
      </c>
      <c r="BM475" s="98">
        <f t="shared" si="110"/>
        <v>0</v>
      </c>
      <c r="BN475" s="98">
        <f t="shared" si="111"/>
        <v>0</v>
      </c>
      <c r="BO475" s="98">
        <f t="shared" si="112"/>
        <v>0</v>
      </c>
      <c r="BP475" s="98">
        <f t="shared" si="113"/>
        <v>0</v>
      </c>
      <c r="BQ475" s="99">
        <f t="shared" si="114"/>
        <v>4</v>
      </c>
      <c r="BR475" s="94">
        <v>62</v>
      </c>
      <c r="BS475" s="94" t="str">
        <f t="shared" si="102"/>
        <v>Teller</v>
      </c>
      <c r="BT475" s="94" t="str">
        <f t="shared" si="103"/>
        <v>Cord</v>
      </c>
      <c r="BU475" s="16" t="str">
        <f t="shared" si="116"/>
        <v>Uznach</v>
      </c>
    </row>
    <row r="476" spans="1:75" x14ac:dyDescent="0.25">
      <c r="A476" s="17">
        <v>1968</v>
      </c>
      <c r="B476" s="39" t="s">
        <v>5287</v>
      </c>
      <c r="C476" s="20" t="s">
        <v>738</v>
      </c>
      <c r="D476" s="39" t="s">
        <v>4806</v>
      </c>
      <c r="E476" s="95">
        <v>0</v>
      </c>
      <c r="F476" s="95">
        <v>0</v>
      </c>
      <c r="G476" s="95">
        <v>0</v>
      </c>
      <c r="H476" s="95">
        <v>0</v>
      </c>
      <c r="I476" s="95">
        <v>0</v>
      </c>
      <c r="J476" s="95">
        <v>0</v>
      </c>
      <c r="K476" s="95">
        <v>0</v>
      </c>
      <c r="L476" s="95">
        <v>0</v>
      </c>
      <c r="M476" s="95">
        <v>0</v>
      </c>
      <c r="N476" s="95">
        <v>0</v>
      </c>
      <c r="O476" s="95">
        <v>0</v>
      </c>
      <c r="P476" s="95">
        <v>0</v>
      </c>
      <c r="Q476" s="95">
        <v>0</v>
      </c>
      <c r="R476" s="95">
        <v>0</v>
      </c>
      <c r="S476" s="95">
        <v>0</v>
      </c>
      <c r="T476" s="95">
        <v>0</v>
      </c>
      <c r="U476" s="95">
        <v>0</v>
      </c>
      <c r="V476" s="95">
        <v>0</v>
      </c>
      <c r="W476" s="95">
        <v>0</v>
      </c>
      <c r="X476" s="95">
        <v>0</v>
      </c>
      <c r="Y476" s="95">
        <v>0</v>
      </c>
      <c r="Z476" s="95">
        <v>0</v>
      </c>
      <c r="AA476" s="95">
        <v>0</v>
      </c>
      <c r="AB476" s="95">
        <v>0</v>
      </c>
      <c r="AC476" s="95">
        <v>0</v>
      </c>
      <c r="AD476" s="95">
        <v>0</v>
      </c>
      <c r="AE476" s="95">
        <v>0</v>
      </c>
      <c r="AF476" s="95">
        <v>0</v>
      </c>
      <c r="AG476" s="95">
        <v>0</v>
      </c>
      <c r="AH476" s="95">
        <v>0</v>
      </c>
      <c r="AI476" s="95">
        <v>0</v>
      </c>
      <c r="AJ476" s="95">
        <v>0</v>
      </c>
      <c r="AK476" s="95">
        <v>0</v>
      </c>
      <c r="AL476" s="95">
        <v>0</v>
      </c>
      <c r="AM476" s="95">
        <v>0</v>
      </c>
      <c r="AN476" s="95">
        <v>0</v>
      </c>
      <c r="AO476" s="95">
        <v>0</v>
      </c>
      <c r="AP476" s="95">
        <v>0</v>
      </c>
      <c r="AQ476" s="95">
        <v>0</v>
      </c>
      <c r="AR476" s="95">
        <v>0</v>
      </c>
      <c r="AS476" s="95">
        <v>0</v>
      </c>
      <c r="AT476" s="95">
        <v>4</v>
      </c>
      <c r="AU476" s="95">
        <v>0</v>
      </c>
      <c r="AV476" s="95">
        <v>0</v>
      </c>
      <c r="AW476" s="95">
        <v>0</v>
      </c>
      <c r="AX476" s="95">
        <v>0</v>
      </c>
      <c r="AY476" s="95">
        <v>0</v>
      </c>
      <c r="AZ476" s="95">
        <v>0</v>
      </c>
      <c r="BA476" s="95">
        <v>0</v>
      </c>
      <c r="BB476" s="95">
        <v>0</v>
      </c>
      <c r="BC476" s="95">
        <v>0</v>
      </c>
      <c r="BD476" s="95">
        <v>0</v>
      </c>
      <c r="BE476" s="95">
        <v>0</v>
      </c>
      <c r="BF476" s="95">
        <v>0</v>
      </c>
      <c r="BG476" s="95">
        <v>0</v>
      </c>
      <c r="BH476" s="95">
        <v>0</v>
      </c>
      <c r="BI476" s="94">
        <f t="shared" si="106"/>
        <v>4</v>
      </c>
      <c r="BJ476" s="98">
        <f t="shared" si="107"/>
        <v>4</v>
      </c>
      <c r="BK476" s="98">
        <f t="shared" si="108"/>
        <v>0</v>
      </c>
      <c r="BL476" s="98">
        <f t="shared" si="109"/>
        <v>0</v>
      </c>
      <c r="BM476" s="98">
        <f t="shared" si="110"/>
        <v>0</v>
      </c>
      <c r="BN476" s="98">
        <f t="shared" si="111"/>
        <v>0</v>
      </c>
      <c r="BO476" s="98">
        <f t="shared" si="112"/>
        <v>0</v>
      </c>
      <c r="BP476" s="98">
        <f t="shared" si="113"/>
        <v>0</v>
      </c>
      <c r="BQ476" s="99">
        <f t="shared" si="114"/>
        <v>4</v>
      </c>
      <c r="BR476" s="94">
        <v>62</v>
      </c>
      <c r="BS476" s="94" t="str">
        <f t="shared" si="102"/>
        <v>Walpen</v>
      </c>
      <c r="BT476" s="94" t="str">
        <f t="shared" si="103"/>
        <v>Gilbert</v>
      </c>
      <c r="BU476" s="16" t="str">
        <f t="shared" si="116"/>
        <v>Reckingen</v>
      </c>
    </row>
    <row r="477" spans="1:75" x14ac:dyDescent="0.25">
      <c r="A477" s="93">
        <v>1969</v>
      </c>
      <c r="B477" s="95" t="s">
        <v>2073</v>
      </c>
      <c r="C477" s="95" t="s">
        <v>961</v>
      </c>
      <c r="D477" s="96" t="s">
        <v>2074</v>
      </c>
      <c r="E477" s="95">
        <v>0</v>
      </c>
      <c r="F477" s="95">
        <v>0</v>
      </c>
      <c r="G477" s="95">
        <v>0</v>
      </c>
      <c r="H477" s="95">
        <v>0</v>
      </c>
      <c r="I477" s="95">
        <v>0</v>
      </c>
      <c r="J477" s="95">
        <v>0</v>
      </c>
      <c r="K477" s="95">
        <v>0</v>
      </c>
      <c r="L477" s="95">
        <v>0</v>
      </c>
      <c r="M477" s="95">
        <v>0</v>
      </c>
      <c r="N477" s="95">
        <v>0</v>
      </c>
      <c r="O477" s="95">
        <v>0</v>
      </c>
      <c r="P477" s="95">
        <v>0</v>
      </c>
      <c r="Q477" s="95">
        <v>0</v>
      </c>
      <c r="R477" s="95">
        <v>0</v>
      </c>
      <c r="S477" s="95">
        <v>4</v>
      </c>
      <c r="T477" s="95">
        <v>0</v>
      </c>
      <c r="U477" s="95">
        <v>0</v>
      </c>
      <c r="V477" s="95">
        <v>0</v>
      </c>
      <c r="W477" s="95">
        <v>0</v>
      </c>
      <c r="X477" s="95">
        <v>0</v>
      </c>
      <c r="Y477" s="95">
        <v>0</v>
      </c>
      <c r="Z477" s="95">
        <v>0</v>
      </c>
      <c r="AA477" s="95">
        <v>0</v>
      </c>
      <c r="AB477" s="95">
        <v>0</v>
      </c>
      <c r="AC477" s="95">
        <v>0</v>
      </c>
      <c r="AD477" s="95">
        <v>0</v>
      </c>
      <c r="AE477" s="95">
        <v>0</v>
      </c>
      <c r="AF477" s="95">
        <v>0</v>
      </c>
      <c r="AG477" s="95">
        <v>0</v>
      </c>
      <c r="AH477" s="95">
        <v>0</v>
      </c>
      <c r="AI477" s="95">
        <v>0</v>
      </c>
      <c r="AJ477" s="95">
        <v>0</v>
      </c>
      <c r="AK477" s="95">
        <v>0</v>
      </c>
      <c r="AL477" s="95">
        <v>0</v>
      </c>
      <c r="AM477" s="95">
        <v>0</v>
      </c>
      <c r="AN477" s="95">
        <v>0</v>
      </c>
      <c r="AO477" s="95">
        <v>0</v>
      </c>
      <c r="AP477" s="95">
        <v>0</v>
      </c>
      <c r="AQ477" s="95">
        <v>0</v>
      </c>
      <c r="AR477" s="95">
        <v>0</v>
      </c>
      <c r="AS477" s="95">
        <v>0</v>
      </c>
      <c r="AT477" s="95">
        <v>0</v>
      </c>
      <c r="AU477" s="95">
        <v>0</v>
      </c>
      <c r="AV477" s="95">
        <v>0</v>
      </c>
      <c r="AW477" s="95">
        <v>0</v>
      </c>
      <c r="AX477" s="95">
        <v>0</v>
      </c>
      <c r="AY477" s="95">
        <v>0</v>
      </c>
      <c r="AZ477" s="95">
        <v>0</v>
      </c>
      <c r="BA477" s="95">
        <v>0</v>
      </c>
      <c r="BB477" s="95">
        <v>0</v>
      </c>
      <c r="BC477" s="95">
        <v>0</v>
      </c>
      <c r="BD477" s="95">
        <v>0</v>
      </c>
      <c r="BE477" s="95">
        <v>0</v>
      </c>
      <c r="BF477" s="95">
        <v>0</v>
      </c>
      <c r="BG477" s="95">
        <v>0</v>
      </c>
      <c r="BH477" s="95">
        <v>0</v>
      </c>
      <c r="BI477" s="94">
        <f t="shared" si="106"/>
        <v>4</v>
      </c>
      <c r="BJ477" s="145">
        <f t="shared" si="107"/>
        <v>4</v>
      </c>
      <c r="BK477" s="145">
        <f t="shared" si="108"/>
        <v>0</v>
      </c>
      <c r="BL477" s="145">
        <f t="shared" si="109"/>
        <v>0</v>
      </c>
      <c r="BM477" s="145">
        <f t="shared" si="110"/>
        <v>0</v>
      </c>
      <c r="BN477" s="145">
        <f t="shared" si="111"/>
        <v>0</v>
      </c>
      <c r="BO477" s="145">
        <f t="shared" si="112"/>
        <v>0</v>
      </c>
      <c r="BP477" s="145">
        <f t="shared" si="113"/>
        <v>0</v>
      </c>
      <c r="BQ477" s="99">
        <f t="shared" si="114"/>
        <v>4</v>
      </c>
      <c r="BR477" s="94">
        <v>62</v>
      </c>
      <c r="BS477" s="94" t="str">
        <f t="shared" si="102"/>
        <v>Zöberer</v>
      </c>
      <c r="BT477" s="94" t="str">
        <f t="shared" si="103"/>
        <v>Thomas</v>
      </c>
      <c r="BU477" s="16" t="str">
        <f t="shared" si="116"/>
        <v>D-Nürtingen</v>
      </c>
    </row>
    <row r="478" spans="1:75" x14ac:dyDescent="0.25">
      <c r="A478" s="93">
        <v>1972</v>
      </c>
      <c r="B478" s="95" t="s">
        <v>818</v>
      </c>
      <c r="C478" s="95" t="s">
        <v>70</v>
      </c>
      <c r="D478" s="96" t="s">
        <v>299</v>
      </c>
      <c r="E478" s="95">
        <v>0</v>
      </c>
      <c r="F478" s="95">
        <v>0</v>
      </c>
      <c r="G478" s="95">
        <v>0</v>
      </c>
      <c r="H478" s="95">
        <v>0</v>
      </c>
      <c r="I478" s="95">
        <v>3</v>
      </c>
      <c r="J478" s="95">
        <v>0</v>
      </c>
      <c r="K478" s="95">
        <v>0</v>
      </c>
      <c r="L478" s="95">
        <v>0</v>
      </c>
      <c r="M478" s="95">
        <v>0</v>
      </c>
      <c r="N478" s="95">
        <v>0</v>
      </c>
      <c r="O478" s="95">
        <v>0</v>
      </c>
      <c r="P478" s="95">
        <v>0</v>
      </c>
      <c r="Q478" s="95">
        <v>0</v>
      </c>
      <c r="R478" s="95">
        <v>0</v>
      </c>
      <c r="S478" s="95">
        <v>0</v>
      </c>
      <c r="T478" s="95">
        <v>0</v>
      </c>
      <c r="U478" s="95">
        <v>0</v>
      </c>
      <c r="V478" s="95">
        <v>0</v>
      </c>
      <c r="W478" s="95">
        <v>0</v>
      </c>
      <c r="X478" s="95">
        <v>0</v>
      </c>
      <c r="Y478" s="95">
        <v>0</v>
      </c>
      <c r="Z478" s="95">
        <v>0</v>
      </c>
      <c r="AA478" s="95">
        <v>0</v>
      </c>
      <c r="AB478" s="95">
        <v>0</v>
      </c>
      <c r="AC478" s="95">
        <v>0</v>
      </c>
      <c r="AD478" s="95">
        <v>0</v>
      </c>
      <c r="AE478" s="95">
        <v>0</v>
      </c>
      <c r="AF478" s="95">
        <v>0</v>
      </c>
      <c r="AG478" s="95">
        <v>0</v>
      </c>
      <c r="AH478" s="95">
        <v>0</v>
      </c>
      <c r="AI478" s="95">
        <v>0</v>
      </c>
      <c r="AJ478" s="95">
        <v>0</v>
      </c>
      <c r="AK478" s="95">
        <v>0</v>
      </c>
      <c r="AL478" s="95">
        <v>0</v>
      </c>
      <c r="AM478" s="95">
        <v>0</v>
      </c>
      <c r="AN478" s="95">
        <v>0</v>
      </c>
      <c r="AO478" s="95">
        <v>0</v>
      </c>
      <c r="AP478" s="95">
        <v>0</v>
      </c>
      <c r="AQ478" s="95">
        <v>0</v>
      </c>
      <c r="AR478" s="95">
        <v>0</v>
      </c>
      <c r="AS478" s="95">
        <v>0</v>
      </c>
      <c r="AT478" s="95">
        <v>0</v>
      </c>
      <c r="AU478" s="95">
        <v>0</v>
      </c>
      <c r="AV478" s="95">
        <v>0</v>
      </c>
      <c r="AW478" s="95">
        <v>0</v>
      </c>
      <c r="AX478" s="95">
        <v>0</v>
      </c>
      <c r="AY478" s="95">
        <v>0</v>
      </c>
      <c r="AZ478" s="95">
        <v>0</v>
      </c>
      <c r="BA478" s="95">
        <v>0</v>
      </c>
      <c r="BB478" s="95">
        <v>0</v>
      </c>
      <c r="BC478" s="95">
        <v>0</v>
      </c>
      <c r="BD478" s="95">
        <v>0</v>
      </c>
      <c r="BE478" s="95">
        <v>0</v>
      </c>
      <c r="BF478" s="95">
        <v>0</v>
      </c>
      <c r="BG478" s="95">
        <v>0</v>
      </c>
      <c r="BH478" s="95">
        <v>0</v>
      </c>
      <c r="BI478" s="94">
        <f t="shared" si="106"/>
        <v>3</v>
      </c>
      <c r="BJ478" s="145">
        <f t="shared" si="107"/>
        <v>3</v>
      </c>
      <c r="BK478" s="145">
        <f t="shared" si="108"/>
        <v>0</v>
      </c>
      <c r="BL478" s="145">
        <f t="shared" si="109"/>
        <v>0</v>
      </c>
      <c r="BM478" s="145">
        <f t="shared" si="110"/>
        <v>0</v>
      </c>
      <c r="BN478" s="145">
        <f t="shared" si="111"/>
        <v>0</v>
      </c>
      <c r="BO478" s="145">
        <f t="shared" si="112"/>
        <v>0</v>
      </c>
      <c r="BP478" s="145">
        <f t="shared" si="113"/>
        <v>0</v>
      </c>
      <c r="BQ478" s="99">
        <f t="shared" si="114"/>
        <v>3</v>
      </c>
      <c r="BR478" s="94">
        <v>63</v>
      </c>
      <c r="BS478" s="94" t="str">
        <f t="shared" si="102"/>
        <v>Berra</v>
      </c>
      <c r="BT478" s="94" t="str">
        <f t="shared" si="103"/>
        <v>Gérald</v>
      </c>
      <c r="BU478" s="16" t="str">
        <f t="shared" si="116"/>
        <v>Troistorrents</v>
      </c>
      <c r="BV478" s="94"/>
      <c r="BW478" s="94"/>
    </row>
    <row r="479" spans="1:75" x14ac:dyDescent="0.25">
      <c r="A479" s="17">
        <v>1972</v>
      </c>
      <c r="B479" s="95" t="s">
        <v>4001</v>
      </c>
      <c r="C479" s="95" t="s">
        <v>113</v>
      </c>
      <c r="D479" s="39" t="s">
        <v>39</v>
      </c>
      <c r="E479" s="95">
        <v>0</v>
      </c>
      <c r="F479" s="95">
        <v>0</v>
      </c>
      <c r="G479" s="95">
        <v>0</v>
      </c>
      <c r="H479" s="95">
        <v>0</v>
      </c>
      <c r="I479" s="95">
        <v>0</v>
      </c>
      <c r="J479" s="95">
        <v>0</v>
      </c>
      <c r="K479" s="95">
        <v>0</v>
      </c>
      <c r="L479" s="95">
        <v>0</v>
      </c>
      <c r="M479" s="95">
        <v>0</v>
      </c>
      <c r="N479" s="95">
        <v>0</v>
      </c>
      <c r="O479" s="95">
        <v>0</v>
      </c>
      <c r="P479" s="95">
        <v>0</v>
      </c>
      <c r="Q479" s="95">
        <v>0</v>
      </c>
      <c r="R479" s="95">
        <v>0</v>
      </c>
      <c r="S479" s="95">
        <v>0</v>
      </c>
      <c r="T479" s="95">
        <v>0</v>
      </c>
      <c r="U479" s="95">
        <v>0</v>
      </c>
      <c r="V479" s="95">
        <v>0</v>
      </c>
      <c r="W479" s="95">
        <v>0</v>
      </c>
      <c r="X479" s="95">
        <v>0</v>
      </c>
      <c r="Y479" s="95">
        <v>0</v>
      </c>
      <c r="Z479" s="95">
        <v>0</v>
      </c>
      <c r="AA479" s="95">
        <v>0</v>
      </c>
      <c r="AB479" s="95">
        <v>0</v>
      </c>
      <c r="AC479" s="95">
        <v>0</v>
      </c>
      <c r="AD479" s="95">
        <v>0</v>
      </c>
      <c r="AE479" s="95">
        <v>0</v>
      </c>
      <c r="AF479" s="95">
        <v>0</v>
      </c>
      <c r="AG479" s="95">
        <v>0</v>
      </c>
      <c r="AH479" s="95">
        <v>0</v>
      </c>
      <c r="AI479" s="95">
        <v>0</v>
      </c>
      <c r="AJ479" s="95">
        <v>0</v>
      </c>
      <c r="AK479" s="95">
        <v>3</v>
      </c>
      <c r="AL479" s="95">
        <v>0</v>
      </c>
      <c r="AM479" s="95">
        <v>0</v>
      </c>
      <c r="AN479" s="95">
        <v>0</v>
      </c>
      <c r="AO479" s="95">
        <v>0</v>
      </c>
      <c r="AP479" s="95">
        <v>0</v>
      </c>
      <c r="AQ479" s="95">
        <v>0</v>
      </c>
      <c r="AR479" s="95">
        <v>0</v>
      </c>
      <c r="AS479" s="95">
        <v>0</v>
      </c>
      <c r="AT479" s="95">
        <v>0</v>
      </c>
      <c r="AU479" s="95">
        <v>0</v>
      </c>
      <c r="AV479" s="95">
        <v>0</v>
      </c>
      <c r="AW479" s="95">
        <v>0</v>
      </c>
      <c r="AX479" s="95">
        <v>0</v>
      </c>
      <c r="AY479" s="95">
        <v>0</v>
      </c>
      <c r="AZ479" s="95">
        <v>0</v>
      </c>
      <c r="BA479" s="95">
        <v>0</v>
      </c>
      <c r="BB479" s="95">
        <v>0</v>
      </c>
      <c r="BC479" s="95">
        <v>0</v>
      </c>
      <c r="BD479" s="95">
        <v>0</v>
      </c>
      <c r="BE479" s="95">
        <v>0</v>
      </c>
      <c r="BF479" s="95">
        <v>0</v>
      </c>
      <c r="BG479" s="95">
        <v>0</v>
      </c>
      <c r="BH479" s="95">
        <v>0</v>
      </c>
      <c r="BI479" s="94">
        <f t="shared" si="106"/>
        <v>3</v>
      </c>
      <c r="BJ479" s="145">
        <f t="shared" si="107"/>
        <v>3</v>
      </c>
      <c r="BK479" s="145">
        <f t="shared" si="108"/>
        <v>0</v>
      </c>
      <c r="BL479" s="145">
        <f t="shared" si="109"/>
        <v>0</v>
      </c>
      <c r="BM479" s="145">
        <f t="shared" si="110"/>
        <v>0</v>
      </c>
      <c r="BN479" s="145">
        <f t="shared" si="111"/>
        <v>0</v>
      </c>
      <c r="BO479" s="145">
        <f t="shared" si="112"/>
        <v>0</v>
      </c>
      <c r="BP479" s="145">
        <f t="shared" si="113"/>
        <v>0</v>
      </c>
      <c r="BQ479" s="99">
        <f t="shared" si="114"/>
        <v>3</v>
      </c>
      <c r="BR479" s="94">
        <v>63</v>
      </c>
      <c r="BS479" s="94" t="str">
        <f t="shared" si="102"/>
        <v>Bigouret</v>
      </c>
      <c r="BT479" s="94" t="str">
        <f t="shared" si="103"/>
        <v>Jean-Marc</v>
      </c>
      <c r="BU479" s="16" t="str">
        <f t="shared" si="116"/>
        <v>Genève</v>
      </c>
      <c r="BV479" s="94"/>
      <c r="BW479" s="94"/>
    </row>
    <row r="480" spans="1:75" x14ac:dyDescent="0.25">
      <c r="A480" s="93">
        <v>1966</v>
      </c>
      <c r="B480" s="95" t="s">
        <v>2752</v>
      </c>
      <c r="C480" s="95" t="s">
        <v>573</v>
      </c>
      <c r="D480" s="96"/>
      <c r="E480" s="95">
        <v>0</v>
      </c>
      <c r="F480" s="95">
        <v>0</v>
      </c>
      <c r="G480" s="95">
        <v>0</v>
      </c>
      <c r="H480" s="95">
        <v>0</v>
      </c>
      <c r="I480" s="95">
        <v>0</v>
      </c>
      <c r="J480" s="95">
        <v>0</v>
      </c>
      <c r="K480" s="95">
        <v>0</v>
      </c>
      <c r="L480" s="95">
        <v>0</v>
      </c>
      <c r="M480" s="95">
        <v>0</v>
      </c>
      <c r="N480" s="95">
        <v>0</v>
      </c>
      <c r="O480" s="95">
        <v>0</v>
      </c>
      <c r="P480" s="95">
        <v>0</v>
      </c>
      <c r="Q480" s="95">
        <v>0</v>
      </c>
      <c r="R480" s="95">
        <v>0</v>
      </c>
      <c r="S480" s="95">
        <v>0</v>
      </c>
      <c r="T480" s="95">
        <v>0</v>
      </c>
      <c r="U480" s="95">
        <v>0</v>
      </c>
      <c r="V480" s="95">
        <v>3</v>
      </c>
      <c r="W480" s="95">
        <v>0</v>
      </c>
      <c r="X480" s="95">
        <v>0</v>
      </c>
      <c r="Y480" s="95">
        <v>0</v>
      </c>
      <c r="Z480" s="95">
        <v>0</v>
      </c>
      <c r="AA480" s="95">
        <v>0</v>
      </c>
      <c r="AB480" s="95">
        <v>0</v>
      </c>
      <c r="AC480" s="95">
        <v>0</v>
      </c>
      <c r="AD480" s="95">
        <v>0</v>
      </c>
      <c r="AE480" s="95">
        <v>0</v>
      </c>
      <c r="AF480" s="95">
        <v>0</v>
      </c>
      <c r="AG480" s="95">
        <v>0</v>
      </c>
      <c r="AH480" s="95">
        <v>0</v>
      </c>
      <c r="AI480" s="95">
        <v>0</v>
      </c>
      <c r="AJ480" s="95">
        <v>0</v>
      </c>
      <c r="AK480" s="95">
        <v>0</v>
      </c>
      <c r="AL480" s="95">
        <v>0</v>
      </c>
      <c r="AM480" s="95">
        <v>0</v>
      </c>
      <c r="AN480" s="95">
        <v>0</v>
      </c>
      <c r="AO480" s="95">
        <v>0</v>
      </c>
      <c r="AP480" s="95">
        <v>0</v>
      </c>
      <c r="AQ480" s="95">
        <v>0</v>
      </c>
      <c r="AR480" s="95">
        <v>0</v>
      </c>
      <c r="AS480" s="95">
        <v>0</v>
      </c>
      <c r="AT480" s="95">
        <v>0</v>
      </c>
      <c r="AU480" s="95">
        <v>0</v>
      </c>
      <c r="AV480" s="95">
        <v>0</v>
      </c>
      <c r="AW480" s="95">
        <v>0</v>
      </c>
      <c r="AX480" s="95">
        <v>0</v>
      </c>
      <c r="AY480" s="95">
        <v>0</v>
      </c>
      <c r="AZ480" s="95">
        <v>0</v>
      </c>
      <c r="BA480" s="95">
        <v>0</v>
      </c>
      <c r="BB480" s="95">
        <v>0</v>
      </c>
      <c r="BC480" s="95">
        <v>0</v>
      </c>
      <c r="BD480" s="95">
        <v>0</v>
      </c>
      <c r="BE480" s="95">
        <v>0</v>
      </c>
      <c r="BF480" s="95">
        <v>0</v>
      </c>
      <c r="BG480" s="95">
        <v>0</v>
      </c>
      <c r="BH480" s="95">
        <v>0</v>
      </c>
      <c r="BI480" s="94">
        <f t="shared" si="106"/>
        <v>3</v>
      </c>
      <c r="BJ480" s="145">
        <f t="shared" si="107"/>
        <v>3</v>
      </c>
      <c r="BK480" s="145">
        <f t="shared" si="108"/>
        <v>0</v>
      </c>
      <c r="BL480" s="145">
        <f t="shared" si="109"/>
        <v>0</v>
      </c>
      <c r="BM480" s="145">
        <f t="shared" si="110"/>
        <v>0</v>
      </c>
      <c r="BN480" s="145">
        <f t="shared" si="111"/>
        <v>0</v>
      </c>
      <c r="BO480" s="145">
        <f t="shared" si="112"/>
        <v>0</v>
      </c>
      <c r="BP480" s="145">
        <f t="shared" si="113"/>
        <v>0</v>
      </c>
      <c r="BQ480" s="99">
        <f t="shared" si="114"/>
        <v>3</v>
      </c>
      <c r="BR480" s="94">
        <v>63</v>
      </c>
      <c r="BS480" s="94" t="str">
        <f t="shared" si="102"/>
        <v>Blanc</v>
      </c>
      <c r="BT480" s="94" t="str">
        <f t="shared" si="103"/>
        <v>Christian</v>
      </c>
      <c r="BV480" s="94"/>
      <c r="BW480" s="94"/>
    </row>
    <row r="481" spans="1:75" x14ac:dyDescent="0.25">
      <c r="A481" s="93">
        <v>1968</v>
      </c>
      <c r="B481" s="95" t="s">
        <v>2963</v>
      </c>
      <c r="C481" s="95" t="s">
        <v>70</v>
      </c>
      <c r="D481" s="96" t="s">
        <v>923</v>
      </c>
      <c r="E481" s="95">
        <v>0</v>
      </c>
      <c r="F481" s="95">
        <v>0</v>
      </c>
      <c r="G481" s="95">
        <v>0</v>
      </c>
      <c r="H481" s="95">
        <v>0</v>
      </c>
      <c r="I481" s="95">
        <v>0</v>
      </c>
      <c r="J481" s="95">
        <v>0</v>
      </c>
      <c r="K481" s="95">
        <v>0</v>
      </c>
      <c r="L481" s="95">
        <v>0</v>
      </c>
      <c r="M481" s="95">
        <v>0</v>
      </c>
      <c r="N481" s="95">
        <v>0</v>
      </c>
      <c r="O481" s="95">
        <v>0</v>
      </c>
      <c r="P481" s="95">
        <v>0</v>
      </c>
      <c r="Q481" s="95">
        <v>0</v>
      </c>
      <c r="R481" s="95">
        <v>0</v>
      </c>
      <c r="S481" s="95">
        <v>0</v>
      </c>
      <c r="T481" s="95">
        <v>0</v>
      </c>
      <c r="U481" s="95">
        <v>0</v>
      </c>
      <c r="V481" s="95">
        <v>0</v>
      </c>
      <c r="W481" s="95">
        <v>0</v>
      </c>
      <c r="X481" s="95">
        <v>0</v>
      </c>
      <c r="Y481" s="95">
        <v>0</v>
      </c>
      <c r="Z481" s="95">
        <v>0</v>
      </c>
      <c r="AA481" s="95">
        <v>0</v>
      </c>
      <c r="AB481" s="95">
        <v>0</v>
      </c>
      <c r="AC481" s="95">
        <v>0</v>
      </c>
      <c r="AD481" s="95">
        <v>0</v>
      </c>
      <c r="AE481" s="95">
        <v>0</v>
      </c>
      <c r="AF481" s="95">
        <v>0</v>
      </c>
      <c r="AG481" s="95">
        <v>0</v>
      </c>
      <c r="AH481" s="95">
        <v>0</v>
      </c>
      <c r="AI481" s="95">
        <v>3</v>
      </c>
      <c r="AJ481" s="95">
        <v>0</v>
      </c>
      <c r="AK481" s="95">
        <v>0</v>
      </c>
      <c r="AL481" s="95">
        <v>0</v>
      </c>
      <c r="AM481" s="95">
        <v>0</v>
      </c>
      <c r="AN481" s="95">
        <v>0</v>
      </c>
      <c r="AO481" s="95">
        <v>0</v>
      </c>
      <c r="AP481" s="95">
        <v>0</v>
      </c>
      <c r="AQ481" s="95">
        <v>0</v>
      </c>
      <c r="AR481" s="95">
        <v>0</v>
      </c>
      <c r="AS481" s="95">
        <v>0</v>
      </c>
      <c r="AT481" s="95">
        <v>0</v>
      </c>
      <c r="AU481" s="95">
        <v>0</v>
      </c>
      <c r="AV481" s="95">
        <v>0</v>
      </c>
      <c r="AW481" s="95">
        <v>0</v>
      </c>
      <c r="AX481" s="95">
        <v>0</v>
      </c>
      <c r="AY481" s="95">
        <v>0</v>
      </c>
      <c r="AZ481" s="95">
        <v>0</v>
      </c>
      <c r="BA481" s="95">
        <v>0</v>
      </c>
      <c r="BB481" s="95">
        <v>0</v>
      </c>
      <c r="BC481" s="95">
        <v>0</v>
      </c>
      <c r="BD481" s="95">
        <v>0</v>
      </c>
      <c r="BE481" s="95">
        <v>0</v>
      </c>
      <c r="BF481" s="95">
        <v>0</v>
      </c>
      <c r="BG481" s="95">
        <v>0</v>
      </c>
      <c r="BH481" s="95">
        <v>0</v>
      </c>
      <c r="BI481" s="94">
        <f t="shared" si="106"/>
        <v>3</v>
      </c>
      <c r="BJ481" s="145">
        <f t="shared" si="107"/>
        <v>3</v>
      </c>
      <c r="BK481" s="145">
        <f t="shared" si="108"/>
        <v>0</v>
      </c>
      <c r="BL481" s="145">
        <f t="shared" si="109"/>
        <v>0</v>
      </c>
      <c r="BM481" s="145">
        <f t="shared" si="110"/>
        <v>0</v>
      </c>
      <c r="BN481" s="145">
        <f t="shared" si="111"/>
        <v>0</v>
      </c>
      <c r="BO481" s="145">
        <f t="shared" si="112"/>
        <v>0</v>
      </c>
      <c r="BP481" s="145">
        <f t="shared" si="113"/>
        <v>0</v>
      </c>
      <c r="BQ481" s="99">
        <f t="shared" si="114"/>
        <v>3</v>
      </c>
      <c r="BR481" s="94">
        <v>63</v>
      </c>
      <c r="BS481" s="94" t="str">
        <f t="shared" si="102"/>
        <v>Dayer</v>
      </c>
      <c r="BT481" s="94" t="str">
        <f t="shared" si="103"/>
        <v>Gérald</v>
      </c>
      <c r="BU481" s="16" t="str">
        <f>D481</f>
        <v>Hérémence</v>
      </c>
      <c r="BV481" s="94"/>
      <c r="BW481" s="94"/>
    </row>
    <row r="482" spans="1:75" x14ac:dyDescent="0.25">
      <c r="A482" s="17">
        <v>1969</v>
      </c>
      <c r="B482" s="39" t="s">
        <v>5644</v>
      </c>
      <c r="C482" s="20" t="s">
        <v>309</v>
      </c>
      <c r="E482" s="95">
        <v>0</v>
      </c>
      <c r="F482" s="95">
        <v>0</v>
      </c>
      <c r="G482" s="95">
        <v>0</v>
      </c>
      <c r="H482" s="95">
        <v>0</v>
      </c>
      <c r="I482" s="95">
        <v>0</v>
      </c>
      <c r="J482" s="95">
        <v>0</v>
      </c>
      <c r="K482" s="95">
        <v>0</v>
      </c>
      <c r="L482" s="95">
        <v>0</v>
      </c>
      <c r="M482" s="95">
        <v>0</v>
      </c>
      <c r="N482" s="95">
        <v>0</v>
      </c>
      <c r="O482" s="95">
        <v>3</v>
      </c>
      <c r="P482" s="95">
        <v>0</v>
      </c>
      <c r="Q482" s="95">
        <v>0</v>
      </c>
      <c r="R482" s="95">
        <v>0</v>
      </c>
      <c r="S482" s="95">
        <v>0</v>
      </c>
      <c r="T482" s="95">
        <v>0</v>
      </c>
      <c r="U482" s="95">
        <v>0</v>
      </c>
      <c r="V482" s="95">
        <v>0</v>
      </c>
      <c r="W482" s="95">
        <v>0</v>
      </c>
      <c r="X482" s="95">
        <v>0</v>
      </c>
      <c r="Y482" s="95">
        <v>0</v>
      </c>
      <c r="Z482" s="95">
        <v>0</v>
      </c>
      <c r="AA482" s="95">
        <v>0</v>
      </c>
      <c r="AB482" s="95">
        <v>0</v>
      </c>
      <c r="AC482" s="95">
        <v>0</v>
      </c>
      <c r="AD482" s="95">
        <v>0</v>
      </c>
      <c r="AE482" s="95">
        <v>0</v>
      </c>
      <c r="AF482" s="95">
        <v>0</v>
      </c>
      <c r="AG482" s="95">
        <v>0</v>
      </c>
      <c r="AH482" s="95">
        <v>0</v>
      </c>
      <c r="AI482" s="95">
        <v>0</v>
      </c>
      <c r="AJ482" s="95">
        <v>0</v>
      </c>
      <c r="AK482" s="95">
        <v>0</v>
      </c>
      <c r="AL482" s="95">
        <v>0</v>
      </c>
      <c r="AM482" s="95">
        <v>0</v>
      </c>
      <c r="AN482" s="95">
        <v>0</v>
      </c>
      <c r="AO482" s="95">
        <v>0</v>
      </c>
      <c r="AP482" s="95">
        <v>0</v>
      </c>
      <c r="AQ482" s="95">
        <v>0</v>
      </c>
      <c r="AR482" s="95">
        <v>0</v>
      </c>
      <c r="AS482" s="95">
        <v>0</v>
      </c>
      <c r="AT482" s="95">
        <v>0</v>
      </c>
      <c r="AU482" s="95">
        <v>0</v>
      </c>
      <c r="AV482" s="95">
        <v>0</v>
      </c>
      <c r="AW482" s="95">
        <v>0</v>
      </c>
      <c r="AX482" s="95">
        <v>0</v>
      </c>
      <c r="AY482" s="95">
        <v>0</v>
      </c>
      <c r="AZ482" s="95">
        <v>0</v>
      </c>
      <c r="BA482" s="95">
        <v>0</v>
      </c>
      <c r="BB482" s="95">
        <v>0</v>
      </c>
      <c r="BC482" s="95">
        <v>0</v>
      </c>
      <c r="BD482" s="95">
        <v>0</v>
      </c>
      <c r="BE482" s="95">
        <v>0</v>
      </c>
      <c r="BF482" s="95">
        <v>0</v>
      </c>
      <c r="BG482" s="95">
        <v>0</v>
      </c>
      <c r="BH482" s="95">
        <v>0</v>
      </c>
      <c r="BI482" s="94">
        <f t="shared" si="106"/>
        <v>3</v>
      </c>
      <c r="BJ482" s="145">
        <f t="shared" si="107"/>
        <v>3</v>
      </c>
      <c r="BK482" s="145">
        <f t="shared" si="108"/>
        <v>0</v>
      </c>
      <c r="BL482" s="145">
        <f t="shared" si="109"/>
        <v>0</v>
      </c>
      <c r="BM482" s="145">
        <f t="shared" si="110"/>
        <v>0</v>
      </c>
      <c r="BN482" s="145">
        <f t="shared" si="111"/>
        <v>0</v>
      </c>
      <c r="BO482" s="145">
        <f t="shared" si="112"/>
        <v>0</v>
      </c>
      <c r="BP482" s="145">
        <f t="shared" si="113"/>
        <v>0</v>
      </c>
      <c r="BQ482" s="99">
        <f t="shared" si="114"/>
        <v>3</v>
      </c>
      <c r="BR482" s="94">
        <v>63</v>
      </c>
      <c r="BS482" s="94" t="str">
        <f t="shared" si="102"/>
        <v>Delacrétaz</v>
      </c>
      <c r="BT482" s="94" t="str">
        <f t="shared" si="103"/>
        <v>Olivier</v>
      </c>
    </row>
    <row r="483" spans="1:75" x14ac:dyDescent="0.25">
      <c r="A483" s="93">
        <v>1970</v>
      </c>
      <c r="B483" s="95" t="s">
        <v>2961</v>
      </c>
      <c r="C483" s="95" t="s">
        <v>3004</v>
      </c>
      <c r="D483" s="96" t="s">
        <v>2962</v>
      </c>
      <c r="E483" s="95">
        <v>0</v>
      </c>
      <c r="F483" s="95">
        <v>0</v>
      </c>
      <c r="G483" s="95">
        <v>0</v>
      </c>
      <c r="H483" s="95">
        <v>0</v>
      </c>
      <c r="I483" s="95">
        <v>0</v>
      </c>
      <c r="J483" s="95">
        <v>0</v>
      </c>
      <c r="K483" s="95">
        <v>0</v>
      </c>
      <c r="L483" s="95">
        <v>0</v>
      </c>
      <c r="M483" s="95">
        <v>0</v>
      </c>
      <c r="N483" s="95">
        <v>0</v>
      </c>
      <c r="O483" s="95">
        <v>0</v>
      </c>
      <c r="P483" s="95">
        <v>0</v>
      </c>
      <c r="Q483" s="95">
        <v>0</v>
      </c>
      <c r="R483" s="95">
        <v>0</v>
      </c>
      <c r="S483" s="95">
        <v>0</v>
      </c>
      <c r="T483" s="95">
        <v>0</v>
      </c>
      <c r="U483" s="95">
        <v>0</v>
      </c>
      <c r="V483" s="95">
        <v>0</v>
      </c>
      <c r="W483" s="95">
        <v>0</v>
      </c>
      <c r="X483" s="95">
        <v>0</v>
      </c>
      <c r="Y483" s="95">
        <v>0</v>
      </c>
      <c r="Z483" s="95">
        <v>0</v>
      </c>
      <c r="AA483" s="95">
        <v>0</v>
      </c>
      <c r="AB483" s="95">
        <v>0</v>
      </c>
      <c r="AC483" s="95">
        <v>3</v>
      </c>
      <c r="AD483" s="95">
        <v>0</v>
      </c>
      <c r="AE483" s="95">
        <v>0</v>
      </c>
      <c r="AF483" s="95">
        <v>0</v>
      </c>
      <c r="AG483" s="95">
        <v>0</v>
      </c>
      <c r="AH483" s="95">
        <v>0</v>
      </c>
      <c r="AI483" s="95">
        <v>0</v>
      </c>
      <c r="AJ483" s="95">
        <v>0</v>
      </c>
      <c r="AK483" s="95">
        <v>0</v>
      </c>
      <c r="AL483" s="95">
        <v>0</v>
      </c>
      <c r="AM483" s="95">
        <v>0</v>
      </c>
      <c r="AN483" s="95">
        <v>0</v>
      </c>
      <c r="AO483" s="95">
        <v>0</v>
      </c>
      <c r="AP483" s="95">
        <v>0</v>
      </c>
      <c r="AQ483" s="95">
        <v>0</v>
      </c>
      <c r="AR483" s="95">
        <v>0</v>
      </c>
      <c r="AS483" s="95">
        <v>0</v>
      </c>
      <c r="AT483" s="95">
        <v>0</v>
      </c>
      <c r="AU483" s="95">
        <v>0</v>
      </c>
      <c r="AV483" s="95">
        <v>0</v>
      </c>
      <c r="AW483" s="95">
        <v>0</v>
      </c>
      <c r="AX483" s="95">
        <v>0</v>
      </c>
      <c r="AY483" s="95">
        <v>0</v>
      </c>
      <c r="AZ483" s="95">
        <v>0</v>
      </c>
      <c r="BA483" s="95">
        <v>0</v>
      </c>
      <c r="BB483" s="95">
        <v>0</v>
      </c>
      <c r="BC483" s="95">
        <v>0</v>
      </c>
      <c r="BD483" s="95">
        <v>0</v>
      </c>
      <c r="BE483" s="95">
        <v>0</v>
      </c>
      <c r="BF483" s="95">
        <v>0</v>
      </c>
      <c r="BG483" s="95">
        <v>0</v>
      </c>
      <c r="BH483" s="95">
        <v>0</v>
      </c>
      <c r="BI483" s="94">
        <f t="shared" si="106"/>
        <v>3</v>
      </c>
      <c r="BJ483" s="145">
        <f t="shared" si="107"/>
        <v>3</v>
      </c>
      <c r="BK483" s="145">
        <f t="shared" si="108"/>
        <v>0</v>
      </c>
      <c r="BL483" s="145">
        <f t="shared" si="109"/>
        <v>0</v>
      </c>
      <c r="BM483" s="145">
        <f t="shared" si="110"/>
        <v>0</v>
      </c>
      <c r="BN483" s="145">
        <f t="shared" si="111"/>
        <v>0</v>
      </c>
      <c r="BO483" s="145">
        <f t="shared" si="112"/>
        <v>0</v>
      </c>
      <c r="BP483" s="145">
        <f t="shared" si="113"/>
        <v>0</v>
      </c>
      <c r="BQ483" s="99">
        <f t="shared" si="114"/>
        <v>3</v>
      </c>
      <c r="BR483" s="94">
        <v>63</v>
      </c>
      <c r="BS483" s="94" t="str">
        <f t="shared" si="102"/>
        <v>Ellinghorst</v>
      </c>
      <c r="BT483" s="94" t="str">
        <f t="shared" si="103"/>
        <v>Amdt</v>
      </c>
      <c r="BU483" s="16" t="str">
        <f t="shared" ref="BU483:BU492" si="117">D483</f>
        <v>London</v>
      </c>
      <c r="BV483" s="94"/>
      <c r="BW483" s="94"/>
    </row>
    <row r="484" spans="1:75" x14ac:dyDescent="0.25">
      <c r="A484" s="15">
        <v>1966</v>
      </c>
      <c r="B484" s="39" t="s">
        <v>4578</v>
      </c>
      <c r="C484" s="20" t="s">
        <v>4602</v>
      </c>
      <c r="D484" s="39" t="s">
        <v>4579</v>
      </c>
      <c r="E484" s="95">
        <v>0</v>
      </c>
      <c r="F484" s="95">
        <v>0</v>
      </c>
      <c r="G484" s="95">
        <v>0</v>
      </c>
      <c r="H484" s="95">
        <v>0</v>
      </c>
      <c r="I484" s="95">
        <v>0</v>
      </c>
      <c r="J484" s="95">
        <v>0</v>
      </c>
      <c r="K484" s="95">
        <v>0</v>
      </c>
      <c r="L484" s="95">
        <v>0</v>
      </c>
      <c r="M484" s="95">
        <v>0</v>
      </c>
      <c r="N484" s="95">
        <v>0</v>
      </c>
      <c r="O484" s="95">
        <v>0</v>
      </c>
      <c r="P484" s="95">
        <v>0</v>
      </c>
      <c r="Q484" s="95">
        <v>0</v>
      </c>
      <c r="R484" s="95">
        <v>0</v>
      </c>
      <c r="S484" s="95">
        <v>0</v>
      </c>
      <c r="T484" s="95">
        <v>0</v>
      </c>
      <c r="U484" s="95">
        <v>0</v>
      </c>
      <c r="V484" s="95">
        <v>0</v>
      </c>
      <c r="W484" s="95">
        <v>0</v>
      </c>
      <c r="X484" s="95">
        <v>0</v>
      </c>
      <c r="Y484" s="95">
        <v>0</v>
      </c>
      <c r="Z484" s="95">
        <v>0</v>
      </c>
      <c r="AA484" s="95">
        <v>0</v>
      </c>
      <c r="AB484" s="95">
        <v>0</v>
      </c>
      <c r="AC484" s="95">
        <v>0</v>
      </c>
      <c r="AD484" s="95">
        <v>0</v>
      </c>
      <c r="AE484" s="95">
        <v>0</v>
      </c>
      <c r="AF484" s="95">
        <v>0</v>
      </c>
      <c r="AG484" s="95">
        <v>0</v>
      </c>
      <c r="AH484" s="95">
        <v>0</v>
      </c>
      <c r="AI484" s="95">
        <v>0</v>
      </c>
      <c r="AJ484" s="95">
        <v>0</v>
      </c>
      <c r="AK484" s="95">
        <v>0</v>
      </c>
      <c r="AL484" s="95">
        <v>0</v>
      </c>
      <c r="AM484" s="95">
        <v>3</v>
      </c>
      <c r="AN484" s="95">
        <v>0</v>
      </c>
      <c r="AO484" s="95">
        <v>0</v>
      </c>
      <c r="AP484" s="95">
        <v>0</v>
      </c>
      <c r="AQ484" s="95">
        <v>0</v>
      </c>
      <c r="AR484" s="95">
        <v>0</v>
      </c>
      <c r="AS484" s="95">
        <v>0</v>
      </c>
      <c r="AT484" s="95">
        <v>0</v>
      </c>
      <c r="AU484" s="95">
        <v>0</v>
      </c>
      <c r="AV484" s="95">
        <v>0</v>
      </c>
      <c r="AW484" s="95">
        <v>0</v>
      </c>
      <c r="AX484" s="95">
        <v>0</v>
      </c>
      <c r="AY484" s="95">
        <v>0</v>
      </c>
      <c r="AZ484" s="95">
        <v>0</v>
      </c>
      <c r="BA484" s="95">
        <v>0</v>
      </c>
      <c r="BB484" s="95">
        <v>0</v>
      </c>
      <c r="BC484" s="95">
        <v>0</v>
      </c>
      <c r="BD484" s="95">
        <v>0</v>
      </c>
      <c r="BE484" s="95">
        <v>0</v>
      </c>
      <c r="BF484" s="95">
        <v>0</v>
      </c>
      <c r="BG484" s="95">
        <v>0</v>
      </c>
      <c r="BH484" s="95">
        <v>0</v>
      </c>
      <c r="BI484" s="94">
        <f t="shared" si="106"/>
        <v>3</v>
      </c>
      <c r="BJ484" s="145">
        <f t="shared" si="107"/>
        <v>3</v>
      </c>
      <c r="BK484" s="145">
        <f t="shared" si="108"/>
        <v>0</v>
      </c>
      <c r="BL484" s="145">
        <f t="shared" si="109"/>
        <v>0</v>
      </c>
      <c r="BM484" s="145">
        <f t="shared" si="110"/>
        <v>0</v>
      </c>
      <c r="BN484" s="145">
        <f t="shared" si="111"/>
        <v>0</v>
      </c>
      <c r="BO484" s="145">
        <f t="shared" si="112"/>
        <v>0</v>
      </c>
      <c r="BP484" s="145">
        <f t="shared" si="113"/>
        <v>0</v>
      </c>
      <c r="BQ484" s="99">
        <f t="shared" si="114"/>
        <v>3</v>
      </c>
      <c r="BR484" s="94">
        <v>63</v>
      </c>
      <c r="BS484" s="94" t="str">
        <f t="shared" si="102"/>
        <v>Hari</v>
      </c>
      <c r="BT484" s="94" t="str">
        <f t="shared" si="103"/>
        <v>Hansjürg</v>
      </c>
      <c r="BU484" s="16" t="str">
        <f t="shared" si="117"/>
        <v>Reichenbach i. K.</v>
      </c>
      <c r="BV484" s="94"/>
      <c r="BW484" s="94"/>
    </row>
    <row r="485" spans="1:75" x14ac:dyDescent="0.25">
      <c r="A485" s="93">
        <v>1966</v>
      </c>
      <c r="B485" s="95" t="s">
        <v>3651</v>
      </c>
      <c r="C485" s="95" t="s">
        <v>576</v>
      </c>
      <c r="D485" s="96" t="s">
        <v>3652</v>
      </c>
      <c r="E485" s="95">
        <v>0</v>
      </c>
      <c r="F485" s="95">
        <v>0</v>
      </c>
      <c r="G485" s="95">
        <v>0</v>
      </c>
      <c r="H485" s="95">
        <v>0</v>
      </c>
      <c r="I485" s="95">
        <v>0</v>
      </c>
      <c r="J485" s="95">
        <v>0</v>
      </c>
      <c r="K485" s="95">
        <v>0</v>
      </c>
      <c r="L485" s="95">
        <v>0</v>
      </c>
      <c r="M485" s="95">
        <v>0</v>
      </c>
      <c r="N485" s="95">
        <v>0</v>
      </c>
      <c r="O485" s="95">
        <v>0</v>
      </c>
      <c r="P485" s="95">
        <v>0</v>
      </c>
      <c r="Q485" s="95">
        <v>0</v>
      </c>
      <c r="R485" s="95">
        <v>0</v>
      </c>
      <c r="S485" s="95">
        <v>0</v>
      </c>
      <c r="T485" s="95">
        <v>0</v>
      </c>
      <c r="U485" s="95">
        <v>0</v>
      </c>
      <c r="V485" s="95">
        <v>0</v>
      </c>
      <c r="W485" s="95">
        <v>0</v>
      </c>
      <c r="X485" s="95">
        <v>0</v>
      </c>
      <c r="Y485" s="95">
        <v>0</v>
      </c>
      <c r="Z485" s="95">
        <v>0</v>
      </c>
      <c r="AA485" s="95">
        <v>0</v>
      </c>
      <c r="AB485" s="95">
        <v>0</v>
      </c>
      <c r="AC485" s="95">
        <v>0</v>
      </c>
      <c r="AD485" s="95">
        <v>0</v>
      </c>
      <c r="AE485" s="95">
        <v>0</v>
      </c>
      <c r="AF485" s="95">
        <v>0</v>
      </c>
      <c r="AG485" s="95">
        <v>0</v>
      </c>
      <c r="AH485" s="95">
        <v>3</v>
      </c>
      <c r="AI485" s="95">
        <v>0</v>
      </c>
      <c r="AJ485" s="95">
        <v>0</v>
      </c>
      <c r="AK485" s="95">
        <v>0</v>
      </c>
      <c r="AL485" s="95">
        <v>0</v>
      </c>
      <c r="AM485" s="95">
        <v>0</v>
      </c>
      <c r="AN485" s="95">
        <v>0</v>
      </c>
      <c r="AO485" s="95">
        <v>0</v>
      </c>
      <c r="AP485" s="95">
        <v>0</v>
      </c>
      <c r="AQ485" s="95">
        <v>0</v>
      </c>
      <c r="AR485" s="95">
        <v>0</v>
      </c>
      <c r="AS485" s="95">
        <v>0</v>
      </c>
      <c r="AT485" s="95">
        <v>0</v>
      </c>
      <c r="AU485" s="95">
        <v>0</v>
      </c>
      <c r="AV485" s="95">
        <v>0</v>
      </c>
      <c r="AW485" s="95">
        <v>0</v>
      </c>
      <c r="AX485" s="95">
        <v>0</v>
      </c>
      <c r="AY485" s="95">
        <v>0</v>
      </c>
      <c r="AZ485" s="95">
        <v>0</v>
      </c>
      <c r="BA485" s="95">
        <v>0</v>
      </c>
      <c r="BB485" s="95">
        <v>0</v>
      </c>
      <c r="BC485" s="95">
        <v>0</v>
      </c>
      <c r="BD485" s="95">
        <v>0</v>
      </c>
      <c r="BE485" s="95">
        <v>0</v>
      </c>
      <c r="BF485" s="95">
        <v>0</v>
      </c>
      <c r="BG485" s="95">
        <v>0</v>
      </c>
      <c r="BH485" s="95">
        <v>0</v>
      </c>
      <c r="BI485" s="94">
        <f t="shared" si="106"/>
        <v>3</v>
      </c>
      <c r="BJ485" s="145">
        <f t="shared" si="107"/>
        <v>3</v>
      </c>
      <c r="BK485" s="145">
        <f t="shared" si="108"/>
        <v>0</v>
      </c>
      <c r="BL485" s="145">
        <f t="shared" si="109"/>
        <v>0</v>
      </c>
      <c r="BM485" s="145">
        <f t="shared" si="110"/>
        <v>0</v>
      </c>
      <c r="BN485" s="145">
        <f t="shared" si="111"/>
        <v>0</v>
      </c>
      <c r="BO485" s="145">
        <f t="shared" si="112"/>
        <v>0</v>
      </c>
      <c r="BP485" s="145">
        <f t="shared" si="113"/>
        <v>0</v>
      </c>
      <c r="BQ485" s="99">
        <f t="shared" si="114"/>
        <v>3</v>
      </c>
      <c r="BR485" s="94">
        <v>63</v>
      </c>
      <c r="BS485" s="94" t="str">
        <f t="shared" si="102"/>
        <v>Heimo</v>
      </c>
      <c r="BT485" s="94" t="str">
        <f t="shared" si="103"/>
        <v>Frédéric</v>
      </c>
      <c r="BU485" s="16" t="str">
        <f t="shared" si="117"/>
        <v>Broc</v>
      </c>
      <c r="BV485" s="94"/>
      <c r="BW485" s="94"/>
    </row>
    <row r="486" spans="1:75" x14ac:dyDescent="0.25">
      <c r="A486" s="15">
        <v>1965</v>
      </c>
      <c r="B486" s="39" t="s">
        <v>4427</v>
      </c>
      <c r="C486" s="20" t="s">
        <v>4428</v>
      </c>
      <c r="D486" s="39" t="s">
        <v>4429</v>
      </c>
      <c r="E486" s="95">
        <v>0</v>
      </c>
      <c r="F486" s="95">
        <v>0</v>
      </c>
      <c r="G486" s="95">
        <v>0</v>
      </c>
      <c r="H486" s="95">
        <v>0</v>
      </c>
      <c r="I486" s="95">
        <v>0</v>
      </c>
      <c r="J486" s="95">
        <v>0</v>
      </c>
      <c r="K486" s="95">
        <v>0</v>
      </c>
      <c r="L486" s="95">
        <v>0</v>
      </c>
      <c r="M486" s="95">
        <v>0</v>
      </c>
      <c r="N486" s="95">
        <v>0</v>
      </c>
      <c r="O486" s="95">
        <v>0</v>
      </c>
      <c r="P486" s="95">
        <v>0</v>
      </c>
      <c r="Q486" s="95">
        <v>0</v>
      </c>
      <c r="R486" s="95">
        <v>0</v>
      </c>
      <c r="S486" s="95">
        <v>0</v>
      </c>
      <c r="T486" s="95">
        <v>0</v>
      </c>
      <c r="U486" s="95">
        <v>0</v>
      </c>
      <c r="V486" s="95">
        <v>0</v>
      </c>
      <c r="W486" s="95">
        <v>0</v>
      </c>
      <c r="X486" s="95">
        <v>0</v>
      </c>
      <c r="Y486" s="95">
        <v>0</v>
      </c>
      <c r="Z486" s="95">
        <v>0</v>
      </c>
      <c r="AA486" s="95">
        <v>0</v>
      </c>
      <c r="AB486" s="95">
        <v>0</v>
      </c>
      <c r="AC486" s="95">
        <v>0</v>
      </c>
      <c r="AD486" s="95">
        <v>0</v>
      </c>
      <c r="AE486" s="95">
        <v>0</v>
      </c>
      <c r="AF486" s="95">
        <v>0</v>
      </c>
      <c r="AG486" s="95">
        <v>0</v>
      </c>
      <c r="AH486" s="95">
        <v>0</v>
      </c>
      <c r="AI486" s="95">
        <v>0</v>
      </c>
      <c r="AJ486" s="95">
        <v>0</v>
      </c>
      <c r="AK486" s="95">
        <v>0</v>
      </c>
      <c r="AL486" s="95">
        <v>3</v>
      </c>
      <c r="AM486" s="95">
        <v>0</v>
      </c>
      <c r="AN486" s="95">
        <v>0</v>
      </c>
      <c r="AO486" s="95">
        <v>0</v>
      </c>
      <c r="AP486" s="95">
        <v>0</v>
      </c>
      <c r="AQ486" s="95">
        <v>0</v>
      </c>
      <c r="AR486" s="95">
        <v>0</v>
      </c>
      <c r="AS486" s="95">
        <v>0</v>
      </c>
      <c r="AT486" s="95">
        <v>0</v>
      </c>
      <c r="AU486" s="95">
        <v>0</v>
      </c>
      <c r="AV486" s="95">
        <v>0</v>
      </c>
      <c r="AW486" s="95">
        <v>0</v>
      </c>
      <c r="AX486" s="95">
        <v>0</v>
      </c>
      <c r="AY486" s="95">
        <v>0</v>
      </c>
      <c r="AZ486" s="95">
        <v>0</v>
      </c>
      <c r="BA486" s="95">
        <v>0</v>
      </c>
      <c r="BB486" s="95">
        <v>0</v>
      </c>
      <c r="BC486" s="95">
        <v>0</v>
      </c>
      <c r="BD486" s="95">
        <v>0</v>
      </c>
      <c r="BE486" s="95">
        <v>0</v>
      </c>
      <c r="BF486" s="95">
        <v>0</v>
      </c>
      <c r="BG486" s="95">
        <v>0</v>
      </c>
      <c r="BH486" s="95">
        <v>0</v>
      </c>
      <c r="BI486" s="94">
        <f t="shared" si="106"/>
        <v>3</v>
      </c>
      <c r="BJ486" s="145">
        <f t="shared" si="107"/>
        <v>3</v>
      </c>
      <c r="BK486" s="145">
        <f t="shared" si="108"/>
        <v>0</v>
      </c>
      <c r="BL486" s="145">
        <f t="shared" si="109"/>
        <v>0</v>
      </c>
      <c r="BM486" s="145">
        <f t="shared" si="110"/>
        <v>0</v>
      </c>
      <c r="BN486" s="145">
        <f t="shared" si="111"/>
        <v>0</v>
      </c>
      <c r="BO486" s="145">
        <f t="shared" si="112"/>
        <v>0</v>
      </c>
      <c r="BP486" s="145">
        <f t="shared" si="113"/>
        <v>0</v>
      </c>
      <c r="BQ486" s="99">
        <f t="shared" si="114"/>
        <v>3</v>
      </c>
      <c r="BR486" s="94">
        <v>63</v>
      </c>
      <c r="BS486" s="94" t="str">
        <f t="shared" si="102"/>
        <v>Horowitz</v>
      </c>
      <c r="BT486" s="94" t="str">
        <f t="shared" si="103"/>
        <v>Avi</v>
      </c>
      <c r="BU486" s="16" t="str">
        <f t="shared" si="117"/>
        <v>Jérusalem</v>
      </c>
      <c r="BV486" s="94"/>
      <c r="BW486" s="94"/>
    </row>
    <row r="487" spans="1:75" x14ac:dyDescent="0.25">
      <c r="A487" s="17">
        <v>1966</v>
      </c>
      <c r="B487" s="39" t="s">
        <v>4807</v>
      </c>
      <c r="C487" s="20" t="s">
        <v>1480</v>
      </c>
      <c r="D487" s="39" t="s">
        <v>592</v>
      </c>
      <c r="E487" s="95">
        <v>0</v>
      </c>
      <c r="F487" s="95">
        <v>0</v>
      </c>
      <c r="G487" s="95">
        <v>0</v>
      </c>
      <c r="H487" s="95">
        <v>0</v>
      </c>
      <c r="I487" s="95">
        <v>0</v>
      </c>
      <c r="J487" s="95">
        <v>0</v>
      </c>
      <c r="K487" s="95">
        <v>0</v>
      </c>
      <c r="L487" s="95">
        <v>0</v>
      </c>
      <c r="M487" s="95">
        <v>0</v>
      </c>
      <c r="N487" s="95">
        <v>0</v>
      </c>
      <c r="O487" s="95">
        <v>0</v>
      </c>
      <c r="P487" s="95">
        <v>0</v>
      </c>
      <c r="Q487" s="95">
        <v>0</v>
      </c>
      <c r="R487" s="95">
        <v>0</v>
      </c>
      <c r="S487" s="95">
        <v>0</v>
      </c>
      <c r="T487" s="95">
        <v>0</v>
      </c>
      <c r="U487" s="95">
        <v>0</v>
      </c>
      <c r="V487" s="95">
        <v>0</v>
      </c>
      <c r="W487" s="95">
        <v>0</v>
      </c>
      <c r="X487" s="95">
        <v>0</v>
      </c>
      <c r="Y487" s="95">
        <v>0</v>
      </c>
      <c r="Z487" s="95">
        <v>0</v>
      </c>
      <c r="AA487" s="95">
        <v>0</v>
      </c>
      <c r="AB487" s="95">
        <v>0</v>
      </c>
      <c r="AC487" s="95">
        <v>0</v>
      </c>
      <c r="AD487" s="95">
        <v>0</v>
      </c>
      <c r="AE487" s="95">
        <v>0</v>
      </c>
      <c r="AF487" s="95">
        <v>0</v>
      </c>
      <c r="AG487" s="95">
        <v>0</v>
      </c>
      <c r="AH487" s="95">
        <v>0</v>
      </c>
      <c r="AI487" s="95">
        <v>0</v>
      </c>
      <c r="AJ487" s="95">
        <v>0</v>
      </c>
      <c r="AK487" s="95">
        <v>0</v>
      </c>
      <c r="AL487" s="95">
        <v>0</v>
      </c>
      <c r="AM487" s="95">
        <v>0</v>
      </c>
      <c r="AN487" s="95">
        <v>0</v>
      </c>
      <c r="AO487" s="95">
        <v>0</v>
      </c>
      <c r="AP487" s="95">
        <v>0</v>
      </c>
      <c r="AQ487" s="95">
        <v>0</v>
      </c>
      <c r="AR487" s="95">
        <v>0</v>
      </c>
      <c r="AS487" s="95">
        <v>0</v>
      </c>
      <c r="AT487" s="95">
        <v>3</v>
      </c>
      <c r="AU487" s="95">
        <v>0</v>
      </c>
      <c r="AV487" s="95">
        <v>0</v>
      </c>
      <c r="AW487" s="95">
        <v>0</v>
      </c>
      <c r="AX487" s="95">
        <v>0</v>
      </c>
      <c r="AY487" s="95">
        <v>0</v>
      </c>
      <c r="AZ487" s="95">
        <v>0</v>
      </c>
      <c r="BA487" s="95">
        <v>0</v>
      </c>
      <c r="BB487" s="95">
        <v>0</v>
      </c>
      <c r="BC487" s="95">
        <v>0</v>
      </c>
      <c r="BD487" s="95">
        <v>0</v>
      </c>
      <c r="BE487" s="95">
        <v>0</v>
      </c>
      <c r="BF487" s="95">
        <v>0</v>
      </c>
      <c r="BG487" s="95">
        <v>0</v>
      </c>
      <c r="BH487" s="95">
        <v>0</v>
      </c>
      <c r="BI487" s="94">
        <f t="shared" si="106"/>
        <v>3</v>
      </c>
      <c r="BJ487" s="145">
        <f t="shared" si="107"/>
        <v>3</v>
      </c>
      <c r="BK487" s="145">
        <f t="shared" si="108"/>
        <v>0</v>
      </c>
      <c r="BL487" s="145">
        <f t="shared" si="109"/>
        <v>0</v>
      </c>
      <c r="BM487" s="145">
        <f t="shared" si="110"/>
        <v>0</v>
      </c>
      <c r="BN487" s="145">
        <f t="shared" si="111"/>
        <v>0</v>
      </c>
      <c r="BO487" s="145">
        <f t="shared" si="112"/>
        <v>0</v>
      </c>
      <c r="BP487" s="145">
        <f t="shared" si="113"/>
        <v>0</v>
      </c>
      <c r="BQ487" s="99">
        <f t="shared" si="114"/>
        <v>3</v>
      </c>
      <c r="BR487" s="94">
        <v>63</v>
      </c>
      <c r="BS487" s="94" t="str">
        <f t="shared" si="102"/>
        <v>Pritz</v>
      </c>
      <c r="BT487" s="94" t="str">
        <f t="shared" si="103"/>
        <v>Stefan</v>
      </c>
      <c r="BU487" s="16" t="str">
        <f t="shared" si="117"/>
        <v>Thun</v>
      </c>
    </row>
    <row r="488" spans="1:75" x14ac:dyDescent="0.25">
      <c r="A488" s="93">
        <v>1972</v>
      </c>
      <c r="B488" s="95" t="s">
        <v>2075</v>
      </c>
      <c r="C488" s="95" t="s">
        <v>51</v>
      </c>
      <c r="D488" s="96" t="s">
        <v>2076</v>
      </c>
      <c r="E488" s="95">
        <v>0</v>
      </c>
      <c r="F488" s="95">
        <v>0</v>
      </c>
      <c r="G488" s="95">
        <v>0</v>
      </c>
      <c r="H488" s="95">
        <v>0</v>
      </c>
      <c r="I488" s="95">
        <v>0</v>
      </c>
      <c r="J488" s="95">
        <v>0</v>
      </c>
      <c r="K488" s="95">
        <v>0</v>
      </c>
      <c r="L488" s="95">
        <v>0</v>
      </c>
      <c r="M488" s="95">
        <v>0</v>
      </c>
      <c r="N488" s="95">
        <v>0</v>
      </c>
      <c r="O488" s="95">
        <v>0</v>
      </c>
      <c r="P488" s="95">
        <v>0</v>
      </c>
      <c r="Q488" s="95">
        <v>0</v>
      </c>
      <c r="R488" s="95">
        <v>0</v>
      </c>
      <c r="S488" s="95">
        <v>3</v>
      </c>
      <c r="T488" s="95">
        <v>0</v>
      </c>
      <c r="U488" s="95">
        <v>0</v>
      </c>
      <c r="V488" s="95">
        <v>0</v>
      </c>
      <c r="W488" s="95">
        <v>0</v>
      </c>
      <c r="X488" s="95">
        <v>0</v>
      </c>
      <c r="Y488" s="95">
        <v>0</v>
      </c>
      <c r="Z488" s="95">
        <v>0</v>
      </c>
      <c r="AA488" s="95">
        <v>0</v>
      </c>
      <c r="AB488" s="95">
        <v>0</v>
      </c>
      <c r="AC488" s="95">
        <v>0</v>
      </c>
      <c r="AD488" s="95">
        <v>0</v>
      </c>
      <c r="AE488" s="95">
        <v>0</v>
      </c>
      <c r="AF488" s="95">
        <v>0</v>
      </c>
      <c r="AG488" s="95">
        <v>0</v>
      </c>
      <c r="AH488" s="95">
        <v>0</v>
      </c>
      <c r="AI488" s="95">
        <v>0</v>
      </c>
      <c r="AJ488" s="95">
        <v>0</v>
      </c>
      <c r="AK488" s="95">
        <v>0</v>
      </c>
      <c r="AL488" s="95">
        <v>0</v>
      </c>
      <c r="AM488" s="95">
        <v>0</v>
      </c>
      <c r="AN488" s="95">
        <v>0</v>
      </c>
      <c r="AO488" s="95">
        <v>0</v>
      </c>
      <c r="AP488" s="95">
        <v>0</v>
      </c>
      <c r="AQ488" s="95">
        <v>0</v>
      </c>
      <c r="AR488" s="95">
        <v>0</v>
      </c>
      <c r="AS488" s="95">
        <v>0</v>
      </c>
      <c r="AT488" s="95">
        <v>0</v>
      </c>
      <c r="AU488" s="95">
        <v>0</v>
      </c>
      <c r="AV488" s="95">
        <v>0</v>
      </c>
      <c r="AW488" s="95">
        <v>0</v>
      </c>
      <c r="AX488" s="95">
        <v>0</v>
      </c>
      <c r="AY488" s="95">
        <v>0</v>
      </c>
      <c r="AZ488" s="95">
        <v>0</v>
      </c>
      <c r="BA488" s="95">
        <v>0</v>
      </c>
      <c r="BB488" s="95">
        <v>0</v>
      </c>
      <c r="BC488" s="95">
        <v>0</v>
      </c>
      <c r="BD488" s="95">
        <v>0</v>
      </c>
      <c r="BE488" s="95">
        <v>0</v>
      </c>
      <c r="BF488" s="95">
        <v>0</v>
      </c>
      <c r="BG488" s="95">
        <v>0</v>
      </c>
      <c r="BH488" s="95">
        <v>0</v>
      </c>
      <c r="BI488" s="94">
        <f t="shared" si="106"/>
        <v>3</v>
      </c>
      <c r="BJ488" s="145">
        <f t="shared" si="107"/>
        <v>3</v>
      </c>
      <c r="BK488" s="145">
        <f t="shared" si="108"/>
        <v>0</v>
      </c>
      <c r="BL488" s="145">
        <f t="shared" si="109"/>
        <v>0</v>
      </c>
      <c r="BM488" s="145">
        <f t="shared" si="110"/>
        <v>0</v>
      </c>
      <c r="BN488" s="145">
        <f t="shared" si="111"/>
        <v>0</v>
      </c>
      <c r="BO488" s="145">
        <f t="shared" si="112"/>
        <v>0</v>
      </c>
      <c r="BP488" s="145">
        <f t="shared" si="113"/>
        <v>0</v>
      </c>
      <c r="BQ488" s="99">
        <f t="shared" si="114"/>
        <v>3</v>
      </c>
      <c r="BR488" s="94">
        <v>63</v>
      </c>
      <c r="BS488" s="94" t="str">
        <f t="shared" si="102"/>
        <v>Rouland</v>
      </c>
      <c r="BT488" s="94" t="str">
        <f t="shared" si="103"/>
        <v>David</v>
      </c>
      <c r="BU488" s="16" t="str">
        <f t="shared" si="117"/>
        <v>F-Brison St. Innocent</v>
      </c>
      <c r="BV488" s="94"/>
    </row>
    <row r="489" spans="1:75" x14ac:dyDescent="0.25">
      <c r="A489" s="17">
        <v>1971</v>
      </c>
      <c r="B489" s="39" t="s">
        <v>4311</v>
      </c>
      <c r="C489" s="20" t="s">
        <v>296</v>
      </c>
      <c r="D489" s="39" t="s">
        <v>2628</v>
      </c>
      <c r="E489" s="95">
        <v>0</v>
      </c>
      <c r="F489" s="95">
        <v>0</v>
      </c>
      <c r="G489" s="95">
        <v>0</v>
      </c>
      <c r="H489" s="95">
        <v>0</v>
      </c>
      <c r="I489" s="95">
        <v>0</v>
      </c>
      <c r="J489" s="95">
        <v>0</v>
      </c>
      <c r="K489" s="95">
        <v>0</v>
      </c>
      <c r="L489" s="95">
        <v>0</v>
      </c>
      <c r="M489" s="95">
        <v>0</v>
      </c>
      <c r="N489" s="95">
        <v>0</v>
      </c>
      <c r="O489" s="95">
        <v>0</v>
      </c>
      <c r="P489" s="95">
        <v>0</v>
      </c>
      <c r="Q489" s="95">
        <v>0</v>
      </c>
      <c r="R489" s="95">
        <v>0</v>
      </c>
      <c r="S489" s="95">
        <v>0</v>
      </c>
      <c r="T489" s="95">
        <v>0</v>
      </c>
      <c r="U489" s="95">
        <v>0</v>
      </c>
      <c r="V489" s="95">
        <v>0</v>
      </c>
      <c r="W489" s="95">
        <v>0</v>
      </c>
      <c r="X489" s="95">
        <v>0</v>
      </c>
      <c r="Y489" s="95">
        <v>0</v>
      </c>
      <c r="Z489" s="95">
        <v>0</v>
      </c>
      <c r="AA489" s="95">
        <v>0</v>
      </c>
      <c r="AB489" s="95">
        <v>0</v>
      </c>
      <c r="AC489" s="95">
        <v>0</v>
      </c>
      <c r="AD489" s="95">
        <v>0</v>
      </c>
      <c r="AE489" s="95">
        <v>0</v>
      </c>
      <c r="AF489" s="95">
        <v>0</v>
      </c>
      <c r="AG489" s="95">
        <v>0</v>
      </c>
      <c r="AH489" s="95">
        <v>0</v>
      </c>
      <c r="AI489" s="95">
        <v>0</v>
      </c>
      <c r="AJ489" s="95">
        <v>0</v>
      </c>
      <c r="AK489" s="95">
        <v>0</v>
      </c>
      <c r="AL489" s="95">
        <v>0</v>
      </c>
      <c r="AM489" s="95">
        <v>0</v>
      </c>
      <c r="AN489" s="95">
        <v>0</v>
      </c>
      <c r="AO489" s="95">
        <v>0</v>
      </c>
      <c r="AP489" s="95">
        <v>0</v>
      </c>
      <c r="AQ489" s="95">
        <v>0</v>
      </c>
      <c r="AR489" s="95">
        <v>0</v>
      </c>
      <c r="AS489" s="95">
        <v>0</v>
      </c>
      <c r="AT489" s="95">
        <v>0</v>
      </c>
      <c r="AU489" s="95">
        <v>0</v>
      </c>
      <c r="AV489" s="95">
        <v>0</v>
      </c>
      <c r="AW489" s="95">
        <v>0</v>
      </c>
      <c r="AX489" s="95">
        <v>0</v>
      </c>
      <c r="AY489" s="95">
        <v>0</v>
      </c>
      <c r="AZ489" s="95">
        <v>0</v>
      </c>
      <c r="BA489" s="95">
        <v>0</v>
      </c>
      <c r="BB489" s="95">
        <v>0</v>
      </c>
      <c r="BC489" s="95">
        <v>0</v>
      </c>
      <c r="BD489" s="95">
        <v>0</v>
      </c>
      <c r="BE489" s="95">
        <v>0</v>
      </c>
      <c r="BF489" s="95">
        <v>3</v>
      </c>
      <c r="BG489" s="95">
        <v>0</v>
      </c>
      <c r="BH489" s="95">
        <v>0</v>
      </c>
      <c r="BI489" s="94">
        <f t="shared" si="106"/>
        <v>3</v>
      </c>
      <c r="BJ489" s="145">
        <f t="shared" si="107"/>
        <v>3</v>
      </c>
      <c r="BK489" s="145">
        <f t="shared" si="108"/>
        <v>0</v>
      </c>
      <c r="BL489" s="145">
        <f t="shared" si="109"/>
        <v>0</v>
      </c>
      <c r="BM489" s="145">
        <f t="shared" si="110"/>
        <v>0</v>
      </c>
      <c r="BN489" s="145">
        <f t="shared" si="111"/>
        <v>0</v>
      </c>
      <c r="BO489" s="145">
        <f t="shared" si="112"/>
        <v>0</v>
      </c>
      <c r="BP489" s="145">
        <f t="shared" si="113"/>
        <v>0</v>
      </c>
      <c r="BQ489" s="99">
        <f t="shared" si="114"/>
        <v>3</v>
      </c>
      <c r="BR489" s="94">
        <v>63</v>
      </c>
      <c r="BS489" s="94" t="str">
        <f t="shared" si="102"/>
        <v>Savary</v>
      </c>
      <c r="BT489" s="94" t="str">
        <f t="shared" si="103"/>
        <v>Laurent</v>
      </c>
      <c r="BU489" s="16" t="str">
        <f t="shared" si="117"/>
        <v>Marsens</v>
      </c>
    </row>
    <row r="490" spans="1:75" x14ac:dyDescent="0.25">
      <c r="A490" s="93">
        <v>1970</v>
      </c>
      <c r="B490" s="95" t="s">
        <v>2360</v>
      </c>
      <c r="C490" s="95" t="s">
        <v>573</v>
      </c>
      <c r="D490" s="96" t="s">
        <v>1482</v>
      </c>
      <c r="E490" s="95">
        <v>0</v>
      </c>
      <c r="F490" s="95">
        <v>0</v>
      </c>
      <c r="G490" s="95">
        <v>0</v>
      </c>
      <c r="H490" s="95">
        <v>0</v>
      </c>
      <c r="I490" s="95">
        <v>0</v>
      </c>
      <c r="J490" s="95">
        <v>0</v>
      </c>
      <c r="K490" s="95">
        <v>0</v>
      </c>
      <c r="L490" s="95">
        <v>0</v>
      </c>
      <c r="M490" s="95">
        <v>0</v>
      </c>
      <c r="N490" s="95">
        <v>0</v>
      </c>
      <c r="O490" s="95">
        <v>0</v>
      </c>
      <c r="P490" s="95">
        <v>0</v>
      </c>
      <c r="Q490" s="95">
        <v>0</v>
      </c>
      <c r="R490" s="95">
        <v>0</v>
      </c>
      <c r="S490" s="95">
        <v>0</v>
      </c>
      <c r="T490" s="95">
        <v>3</v>
      </c>
      <c r="U490" s="95">
        <v>0</v>
      </c>
      <c r="V490" s="95">
        <v>0</v>
      </c>
      <c r="W490" s="95">
        <v>0</v>
      </c>
      <c r="X490" s="95">
        <v>0</v>
      </c>
      <c r="Y490" s="95">
        <v>0</v>
      </c>
      <c r="Z490" s="95">
        <v>0</v>
      </c>
      <c r="AA490" s="95">
        <v>0</v>
      </c>
      <c r="AB490" s="95">
        <v>0</v>
      </c>
      <c r="AC490" s="95">
        <v>0</v>
      </c>
      <c r="AD490" s="95">
        <v>0</v>
      </c>
      <c r="AE490" s="95">
        <v>0</v>
      </c>
      <c r="AF490" s="95">
        <v>0</v>
      </c>
      <c r="AG490" s="95">
        <v>0</v>
      </c>
      <c r="AH490" s="95">
        <v>0</v>
      </c>
      <c r="AI490" s="95">
        <v>0</v>
      </c>
      <c r="AJ490" s="95">
        <v>0</v>
      </c>
      <c r="AK490" s="95">
        <v>0</v>
      </c>
      <c r="AL490" s="95">
        <v>0</v>
      </c>
      <c r="AM490" s="95">
        <v>0</v>
      </c>
      <c r="AN490" s="95">
        <v>0</v>
      </c>
      <c r="AO490" s="95">
        <v>0</v>
      </c>
      <c r="AP490" s="95">
        <v>0</v>
      </c>
      <c r="AQ490" s="95">
        <v>0</v>
      </c>
      <c r="AR490" s="95">
        <v>0</v>
      </c>
      <c r="AS490" s="95">
        <v>0</v>
      </c>
      <c r="AT490" s="95">
        <v>0</v>
      </c>
      <c r="AU490" s="95">
        <v>0</v>
      </c>
      <c r="AV490" s="95">
        <v>0</v>
      </c>
      <c r="AW490" s="95">
        <v>0</v>
      </c>
      <c r="AX490" s="95">
        <v>0</v>
      </c>
      <c r="AY490" s="95">
        <v>0</v>
      </c>
      <c r="AZ490" s="95">
        <v>0</v>
      </c>
      <c r="BA490" s="95">
        <v>0</v>
      </c>
      <c r="BB490" s="95">
        <v>0</v>
      </c>
      <c r="BC490" s="95">
        <v>0</v>
      </c>
      <c r="BD490" s="95">
        <v>0</v>
      </c>
      <c r="BE490" s="95">
        <v>0</v>
      </c>
      <c r="BF490" s="95">
        <v>0</v>
      </c>
      <c r="BG490" s="95">
        <v>0</v>
      </c>
      <c r="BH490" s="95">
        <v>0</v>
      </c>
      <c r="BI490" s="94">
        <f t="shared" si="106"/>
        <v>3</v>
      </c>
      <c r="BJ490" s="145">
        <f t="shared" si="107"/>
        <v>3</v>
      </c>
      <c r="BK490" s="145">
        <f t="shared" si="108"/>
        <v>0</v>
      </c>
      <c r="BL490" s="145">
        <f t="shared" si="109"/>
        <v>0</v>
      </c>
      <c r="BM490" s="145">
        <f t="shared" si="110"/>
        <v>0</v>
      </c>
      <c r="BN490" s="145">
        <f t="shared" si="111"/>
        <v>0</v>
      </c>
      <c r="BO490" s="145">
        <f t="shared" si="112"/>
        <v>0</v>
      </c>
      <c r="BP490" s="145">
        <f t="shared" si="113"/>
        <v>0</v>
      </c>
      <c r="BQ490" s="99">
        <f t="shared" si="114"/>
        <v>3</v>
      </c>
      <c r="BR490" s="94">
        <v>63</v>
      </c>
      <c r="BS490" s="94" t="str">
        <f t="shared" si="102"/>
        <v>Studer</v>
      </c>
      <c r="BT490" s="94" t="str">
        <f t="shared" si="103"/>
        <v>Christian</v>
      </c>
      <c r="BU490" s="16" t="str">
        <f t="shared" si="117"/>
        <v>Leukerbad</v>
      </c>
    </row>
    <row r="491" spans="1:75" x14ac:dyDescent="0.25">
      <c r="A491" s="93">
        <v>1963</v>
      </c>
      <c r="B491" s="95" t="s">
        <v>1130</v>
      </c>
      <c r="C491" s="95" t="s">
        <v>309</v>
      </c>
      <c r="D491" s="96" t="s">
        <v>282</v>
      </c>
      <c r="E491" s="95">
        <v>0</v>
      </c>
      <c r="F491" s="95">
        <v>0</v>
      </c>
      <c r="G491" s="95">
        <v>0</v>
      </c>
      <c r="H491" s="95">
        <v>0</v>
      </c>
      <c r="I491" s="95">
        <v>0</v>
      </c>
      <c r="J491" s="95">
        <v>0</v>
      </c>
      <c r="K491" s="95">
        <v>3</v>
      </c>
      <c r="L491" s="95">
        <v>0</v>
      </c>
      <c r="M491" s="95">
        <v>0</v>
      </c>
      <c r="N491" s="95">
        <v>0</v>
      </c>
      <c r="O491" s="95">
        <v>0</v>
      </c>
      <c r="P491" s="95">
        <v>0</v>
      </c>
      <c r="Q491" s="95">
        <v>0</v>
      </c>
      <c r="R491" s="95">
        <v>0</v>
      </c>
      <c r="S491" s="95">
        <v>0</v>
      </c>
      <c r="T491" s="95">
        <v>0</v>
      </c>
      <c r="U491" s="95">
        <v>0</v>
      </c>
      <c r="V491" s="95">
        <v>0</v>
      </c>
      <c r="W491" s="95">
        <v>0</v>
      </c>
      <c r="X491" s="95">
        <v>0</v>
      </c>
      <c r="Y491" s="95">
        <v>0</v>
      </c>
      <c r="Z491" s="95">
        <v>0</v>
      </c>
      <c r="AA491" s="95">
        <v>0</v>
      </c>
      <c r="AB491" s="95">
        <v>0</v>
      </c>
      <c r="AC491" s="95">
        <v>0</v>
      </c>
      <c r="AD491" s="95">
        <v>0</v>
      </c>
      <c r="AE491" s="95">
        <v>0</v>
      </c>
      <c r="AF491" s="95">
        <v>0</v>
      </c>
      <c r="AG491" s="95">
        <v>0</v>
      </c>
      <c r="AH491" s="95">
        <v>0</v>
      </c>
      <c r="AI491" s="95">
        <v>0</v>
      </c>
      <c r="AJ491" s="95">
        <v>0</v>
      </c>
      <c r="AK491" s="95">
        <v>0</v>
      </c>
      <c r="AL491" s="95">
        <v>0</v>
      </c>
      <c r="AM491" s="95">
        <v>0</v>
      </c>
      <c r="AN491" s="95">
        <v>0</v>
      </c>
      <c r="AO491" s="95">
        <v>0</v>
      </c>
      <c r="AP491" s="95">
        <v>0</v>
      </c>
      <c r="AQ491" s="95">
        <v>0</v>
      </c>
      <c r="AR491" s="95">
        <v>0</v>
      </c>
      <c r="AS491" s="95">
        <v>0</v>
      </c>
      <c r="AT491" s="95">
        <v>0</v>
      </c>
      <c r="AU491" s="95">
        <v>0</v>
      </c>
      <c r="AV491" s="95">
        <v>0</v>
      </c>
      <c r="AW491" s="95">
        <v>0</v>
      </c>
      <c r="AX491" s="95">
        <v>0</v>
      </c>
      <c r="AY491" s="95">
        <v>0</v>
      </c>
      <c r="AZ491" s="95">
        <v>0</v>
      </c>
      <c r="BA491" s="95">
        <v>0</v>
      </c>
      <c r="BB491" s="95">
        <v>0</v>
      </c>
      <c r="BC491" s="95">
        <v>0</v>
      </c>
      <c r="BD491" s="95">
        <v>0</v>
      </c>
      <c r="BE491" s="95">
        <v>0</v>
      </c>
      <c r="BF491" s="95">
        <v>0</v>
      </c>
      <c r="BG491" s="95">
        <v>0</v>
      </c>
      <c r="BH491" s="95">
        <v>0</v>
      </c>
      <c r="BI491" s="94">
        <f t="shared" si="106"/>
        <v>3</v>
      </c>
      <c r="BJ491" s="145">
        <f t="shared" si="107"/>
        <v>3</v>
      </c>
      <c r="BK491" s="145">
        <f t="shared" si="108"/>
        <v>0</v>
      </c>
      <c r="BL491" s="145">
        <f t="shared" si="109"/>
        <v>0</v>
      </c>
      <c r="BM491" s="145">
        <f t="shared" si="110"/>
        <v>0</v>
      </c>
      <c r="BN491" s="145">
        <f t="shared" si="111"/>
        <v>0</v>
      </c>
      <c r="BO491" s="145">
        <f t="shared" si="112"/>
        <v>0</v>
      </c>
      <c r="BP491" s="145">
        <f t="shared" si="113"/>
        <v>0</v>
      </c>
      <c r="BQ491" s="99">
        <f t="shared" si="114"/>
        <v>3</v>
      </c>
      <c r="BR491" s="94">
        <v>63</v>
      </c>
      <c r="BS491" s="94" t="str">
        <f t="shared" si="102"/>
        <v>Vergères</v>
      </c>
      <c r="BT491" s="94" t="str">
        <f t="shared" si="103"/>
        <v>Olivier</v>
      </c>
      <c r="BU491" s="16" t="str">
        <f t="shared" si="117"/>
        <v>Savièse</v>
      </c>
    </row>
    <row r="492" spans="1:75" x14ac:dyDescent="0.25">
      <c r="A492" s="93">
        <v>1970</v>
      </c>
      <c r="B492" s="96" t="s">
        <v>1789</v>
      </c>
      <c r="C492" s="95" t="s">
        <v>992</v>
      </c>
      <c r="D492" s="96" t="s">
        <v>1790</v>
      </c>
      <c r="E492" s="95">
        <v>0</v>
      </c>
      <c r="F492" s="95">
        <v>0</v>
      </c>
      <c r="G492" s="95">
        <v>0</v>
      </c>
      <c r="H492" s="95">
        <v>0</v>
      </c>
      <c r="I492" s="95">
        <v>0</v>
      </c>
      <c r="J492" s="95">
        <v>0</v>
      </c>
      <c r="K492" s="95">
        <v>0</v>
      </c>
      <c r="L492" s="95">
        <v>0</v>
      </c>
      <c r="M492" s="95">
        <v>0</v>
      </c>
      <c r="N492" s="95">
        <v>0</v>
      </c>
      <c r="O492" s="95">
        <v>0</v>
      </c>
      <c r="P492" s="95">
        <v>0</v>
      </c>
      <c r="Q492" s="95">
        <v>0</v>
      </c>
      <c r="R492" s="95">
        <v>3</v>
      </c>
      <c r="S492" s="95">
        <v>0</v>
      </c>
      <c r="T492" s="95">
        <v>0</v>
      </c>
      <c r="U492" s="95">
        <v>0</v>
      </c>
      <c r="V492" s="95">
        <v>0</v>
      </c>
      <c r="W492" s="95">
        <v>0</v>
      </c>
      <c r="X492" s="95">
        <v>0</v>
      </c>
      <c r="Y492" s="95">
        <v>0</v>
      </c>
      <c r="Z492" s="95">
        <v>0</v>
      </c>
      <c r="AA492" s="95">
        <v>0</v>
      </c>
      <c r="AB492" s="95">
        <v>0</v>
      </c>
      <c r="AC492" s="95">
        <v>0</v>
      </c>
      <c r="AD492" s="95">
        <v>0</v>
      </c>
      <c r="AE492" s="95">
        <v>0</v>
      </c>
      <c r="AF492" s="95">
        <v>0</v>
      </c>
      <c r="AG492" s="95">
        <v>0</v>
      </c>
      <c r="AH492" s="95">
        <v>0</v>
      </c>
      <c r="AI492" s="95">
        <v>0</v>
      </c>
      <c r="AJ492" s="95">
        <v>0</v>
      </c>
      <c r="AK492" s="95">
        <v>0</v>
      </c>
      <c r="AL492" s="95">
        <v>0</v>
      </c>
      <c r="AM492" s="95">
        <v>0</v>
      </c>
      <c r="AN492" s="95">
        <v>0</v>
      </c>
      <c r="AO492" s="95">
        <v>0</v>
      </c>
      <c r="AP492" s="95">
        <v>0</v>
      </c>
      <c r="AQ492" s="95">
        <v>0</v>
      </c>
      <c r="AR492" s="95">
        <v>0</v>
      </c>
      <c r="AS492" s="95">
        <v>0</v>
      </c>
      <c r="AT492" s="95">
        <v>0</v>
      </c>
      <c r="AU492" s="95">
        <v>0</v>
      </c>
      <c r="AV492" s="95">
        <v>0</v>
      </c>
      <c r="AW492" s="95">
        <v>0</v>
      </c>
      <c r="AX492" s="95">
        <v>0</v>
      </c>
      <c r="AY492" s="95">
        <v>0</v>
      </c>
      <c r="AZ492" s="95">
        <v>0</v>
      </c>
      <c r="BA492" s="95">
        <v>0</v>
      </c>
      <c r="BB492" s="95">
        <v>0</v>
      </c>
      <c r="BC492" s="95">
        <v>0</v>
      </c>
      <c r="BD492" s="95">
        <v>0</v>
      </c>
      <c r="BE492" s="95">
        <v>0</v>
      </c>
      <c r="BF492" s="95">
        <v>0</v>
      </c>
      <c r="BG492" s="95">
        <v>0</v>
      </c>
      <c r="BH492" s="95">
        <v>0</v>
      </c>
      <c r="BI492" s="94">
        <f t="shared" si="106"/>
        <v>3</v>
      </c>
      <c r="BJ492" s="145">
        <f t="shared" si="107"/>
        <v>3</v>
      </c>
      <c r="BK492" s="145">
        <f t="shared" si="108"/>
        <v>0</v>
      </c>
      <c r="BL492" s="145">
        <f t="shared" si="109"/>
        <v>0</v>
      </c>
      <c r="BM492" s="145">
        <f t="shared" si="110"/>
        <v>0</v>
      </c>
      <c r="BN492" s="145">
        <f t="shared" si="111"/>
        <v>0</v>
      </c>
      <c r="BO492" s="145">
        <f t="shared" si="112"/>
        <v>0</v>
      </c>
      <c r="BP492" s="145">
        <f t="shared" si="113"/>
        <v>0</v>
      </c>
      <c r="BQ492" s="99">
        <f t="shared" si="114"/>
        <v>3</v>
      </c>
      <c r="BR492" s="94">
        <v>63</v>
      </c>
      <c r="BS492" s="94" t="str">
        <f t="shared" si="102"/>
        <v>Wilson</v>
      </c>
      <c r="BT492" s="94" t="str">
        <f t="shared" si="103"/>
        <v>Christopher</v>
      </c>
      <c r="BU492" s="16" t="str">
        <f t="shared" si="117"/>
        <v>USA-Chestnut Hill MA</v>
      </c>
    </row>
    <row r="493" spans="1:75" x14ac:dyDescent="0.25">
      <c r="A493" s="17">
        <v>1966</v>
      </c>
      <c r="B493" s="39" t="s">
        <v>5653</v>
      </c>
      <c r="C493" s="20" t="s">
        <v>5654</v>
      </c>
      <c r="E493" s="95">
        <v>0</v>
      </c>
      <c r="F493" s="95">
        <v>0</v>
      </c>
      <c r="G493" s="95">
        <v>0</v>
      </c>
      <c r="H493" s="95">
        <v>0</v>
      </c>
      <c r="I493" s="95">
        <v>0</v>
      </c>
      <c r="J493" s="95">
        <v>0</v>
      </c>
      <c r="K493" s="95">
        <v>0</v>
      </c>
      <c r="L493" s="95">
        <v>0</v>
      </c>
      <c r="M493" s="95">
        <v>0</v>
      </c>
      <c r="N493" s="95">
        <v>0</v>
      </c>
      <c r="O493" s="95">
        <v>2</v>
      </c>
      <c r="P493" s="95">
        <v>0</v>
      </c>
      <c r="Q493" s="95">
        <v>0</v>
      </c>
      <c r="R493" s="95">
        <v>0</v>
      </c>
      <c r="S493" s="95">
        <v>0</v>
      </c>
      <c r="T493" s="95">
        <v>0</v>
      </c>
      <c r="U493" s="95">
        <v>0</v>
      </c>
      <c r="V493" s="95">
        <v>0</v>
      </c>
      <c r="W493" s="95">
        <v>0</v>
      </c>
      <c r="X493" s="95">
        <v>0</v>
      </c>
      <c r="Y493" s="95">
        <v>0</v>
      </c>
      <c r="Z493" s="95">
        <v>0</v>
      </c>
      <c r="AA493" s="95">
        <v>0</v>
      </c>
      <c r="AB493" s="95">
        <v>0</v>
      </c>
      <c r="AC493" s="95">
        <v>0</v>
      </c>
      <c r="AD493" s="95">
        <v>0</v>
      </c>
      <c r="AE493" s="95">
        <v>0</v>
      </c>
      <c r="AF493" s="95">
        <v>0</v>
      </c>
      <c r="AG493" s="95">
        <v>0</v>
      </c>
      <c r="AH493" s="95">
        <v>0</v>
      </c>
      <c r="AI493" s="95">
        <v>0</v>
      </c>
      <c r="AJ493" s="95">
        <v>0</v>
      </c>
      <c r="AK493" s="95">
        <v>0</v>
      </c>
      <c r="AL493" s="95">
        <v>0</v>
      </c>
      <c r="AM493" s="95">
        <v>0</v>
      </c>
      <c r="AN493" s="95">
        <v>0</v>
      </c>
      <c r="AO493" s="95">
        <v>0</v>
      </c>
      <c r="AP493" s="95">
        <v>0</v>
      </c>
      <c r="AQ493" s="95">
        <v>0</v>
      </c>
      <c r="AR493" s="95">
        <v>0</v>
      </c>
      <c r="AS493" s="95">
        <v>0</v>
      </c>
      <c r="AT493" s="95">
        <v>0</v>
      </c>
      <c r="AU493" s="95">
        <v>0</v>
      </c>
      <c r="AV493" s="95">
        <v>0</v>
      </c>
      <c r="AW493" s="95">
        <v>0</v>
      </c>
      <c r="AX493" s="95">
        <v>0</v>
      </c>
      <c r="AY493" s="95">
        <v>0</v>
      </c>
      <c r="AZ493" s="95">
        <v>0</v>
      </c>
      <c r="BA493" s="95">
        <v>0</v>
      </c>
      <c r="BB493" s="95">
        <v>0</v>
      </c>
      <c r="BC493" s="95">
        <v>0</v>
      </c>
      <c r="BD493" s="95">
        <v>0</v>
      </c>
      <c r="BE493" s="95">
        <v>0</v>
      </c>
      <c r="BF493" s="95">
        <v>0</v>
      </c>
      <c r="BG493" s="95">
        <v>0</v>
      </c>
      <c r="BH493" s="95">
        <v>0</v>
      </c>
      <c r="BI493" s="94">
        <f t="shared" si="106"/>
        <v>2</v>
      </c>
      <c r="BJ493" s="145">
        <f t="shared" si="107"/>
        <v>2</v>
      </c>
      <c r="BK493" s="145">
        <f t="shared" si="108"/>
        <v>0</v>
      </c>
      <c r="BL493" s="145">
        <f t="shared" si="109"/>
        <v>0</v>
      </c>
      <c r="BM493" s="145">
        <f t="shared" si="110"/>
        <v>0</v>
      </c>
      <c r="BN493" s="145">
        <f t="shared" si="111"/>
        <v>0</v>
      </c>
      <c r="BO493" s="145">
        <f t="shared" si="112"/>
        <v>0</v>
      </c>
      <c r="BP493" s="145">
        <f t="shared" si="113"/>
        <v>0</v>
      </c>
      <c r="BQ493" s="99">
        <f t="shared" si="114"/>
        <v>2</v>
      </c>
      <c r="BR493" s="94">
        <v>64</v>
      </c>
      <c r="BS493" s="94" t="str">
        <f t="shared" si="102"/>
        <v>Abaisia</v>
      </c>
      <c r="BT493" s="94" t="str">
        <f t="shared" si="103"/>
        <v>Jilani</v>
      </c>
    </row>
    <row r="494" spans="1:75" x14ac:dyDescent="0.25">
      <c r="A494" s="93">
        <v>1967</v>
      </c>
      <c r="B494" s="95" t="s">
        <v>2919</v>
      </c>
      <c r="C494" s="95" t="s">
        <v>3005</v>
      </c>
      <c r="D494" s="96" t="s">
        <v>3006</v>
      </c>
      <c r="E494" s="95">
        <v>0</v>
      </c>
      <c r="F494" s="95">
        <v>0</v>
      </c>
      <c r="G494" s="95">
        <v>0</v>
      </c>
      <c r="H494" s="95">
        <v>0</v>
      </c>
      <c r="I494" s="95">
        <v>0</v>
      </c>
      <c r="J494" s="95">
        <v>0</v>
      </c>
      <c r="K494" s="95">
        <v>0</v>
      </c>
      <c r="L494" s="95">
        <v>0</v>
      </c>
      <c r="M494" s="95">
        <v>0</v>
      </c>
      <c r="N494" s="95">
        <v>0</v>
      </c>
      <c r="O494" s="95">
        <v>0</v>
      </c>
      <c r="P494" s="95">
        <v>0</v>
      </c>
      <c r="Q494" s="95">
        <v>0</v>
      </c>
      <c r="R494" s="95">
        <v>0</v>
      </c>
      <c r="S494" s="95">
        <v>0</v>
      </c>
      <c r="T494" s="95">
        <v>0</v>
      </c>
      <c r="U494" s="95">
        <v>0</v>
      </c>
      <c r="V494" s="95">
        <v>0</v>
      </c>
      <c r="W494" s="95">
        <v>0</v>
      </c>
      <c r="X494" s="95">
        <v>0</v>
      </c>
      <c r="Y494" s="95">
        <v>0</v>
      </c>
      <c r="Z494" s="95">
        <v>0</v>
      </c>
      <c r="AA494" s="95">
        <v>0</v>
      </c>
      <c r="AB494" s="95">
        <v>0</v>
      </c>
      <c r="AC494" s="95">
        <v>2</v>
      </c>
      <c r="AD494" s="95">
        <v>0</v>
      </c>
      <c r="AE494" s="95">
        <v>0</v>
      </c>
      <c r="AF494" s="95">
        <v>0</v>
      </c>
      <c r="AG494" s="95">
        <v>0</v>
      </c>
      <c r="AH494" s="95">
        <v>0</v>
      </c>
      <c r="AI494" s="95">
        <v>0</v>
      </c>
      <c r="AJ494" s="95">
        <v>0</v>
      </c>
      <c r="AK494" s="95">
        <v>0</v>
      </c>
      <c r="AL494" s="95">
        <v>0</v>
      </c>
      <c r="AM494" s="95">
        <v>0</v>
      </c>
      <c r="AN494" s="95">
        <v>0</v>
      </c>
      <c r="AO494" s="95">
        <v>0</v>
      </c>
      <c r="AP494" s="95">
        <v>0</v>
      </c>
      <c r="AQ494" s="95">
        <v>0</v>
      </c>
      <c r="AR494" s="95">
        <v>0</v>
      </c>
      <c r="AS494" s="95">
        <v>0</v>
      </c>
      <c r="AT494" s="95">
        <v>0</v>
      </c>
      <c r="AU494" s="95">
        <v>0</v>
      </c>
      <c r="AV494" s="95">
        <v>0</v>
      </c>
      <c r="AW494" s="95">
        <v>0</v>
      </c>
      <c r="AX494" s="95">
        <v>0</v>
      </c>
      <c r="AY494" s="95">
        <v>0</v>
      </c>
      <c r="AZ494" s="95">
        <v>0</v>
      </c>
      <c r="BA494" s="95">
        <v>0</v>
      </c>
      <c r="BB494" s="95">
        <v>0</v>
      </c>
      <c r="BC494" s="95">
        <v>0</v>
      </c>
      <c r="BD494" s="95">
        <v>0</v>
      </c>
      <c r="BE494" s="95">
        <v>0</v>
      </c>
      <c r="BF494" s="95">
        <v>0</v>
      </c>
      <c r="BG494" s="95">
        <v>0</v>
      </c>
      <c r="BH494" s="95">
        <v>0</v>
      </c>
      <c r="BI494" s="94">
        <f t="shared" si="106"/>
        <v>2</v>
      </c>
      <c r="BJ494" s="145">
        <f t="shared" si="107"/>
        <v>2</v>
      </c>
      <c r="BK494" s="145">
        <f t="shared" si="108"/>
        <v>0</v>
      </c>
      <c r="BL494" s="145">
        <f t="shared" si="109"/>
        <v>0</v>
      </c>
      <c r="BM494" s="145">
        <f t="shared" si="110"/>
        <v>0</v>
      </c>
      <c r="BN494" s="145">
        <f t="shared" si="111"/>
        <v>0</v>
      </c>
      <c r="BO494" s="145">
        <f t="shared" si="112"/>
        <v>0</v>
      </c>
      <c r="BP494" s="145">
        <f t="shared" si="113"/>
        <v>0</v>
      </c>
      <c r="BQ494" s="99">
        <f t="shared" si="114"/>
        <v>2</v>
      </c>
      <c r="BR494" s="94">
        <v>64</v>
      </c>
      <c r="BS494" s="94" t="str">
        <f t="shared" si="102"/>
        <v>Desmond</v>
      </c>
      <c r="BT494" s="94" t="str">
        <f t="shared" si="103"/>
        <v>Jim</v>
      </c>
      <c r="BU494" s="16" t="str">
        <f>D494</f>
        <v>Surrey</v>
      </c>
      <c r="BV494" s="94"/>
      <c r="BW494" s="94"/>
    </row>
    <row r="495" spans="1:75" x14ac:dyDescent="0.25">
      <c r="A495" s="93">
        <v>1966</v>
      </c>
      <c r="B495" s="95" t="s">
        <v>3836</v>
      </c>
      <c r="C495" s="95" t="s">
        <v>2661</v>
      </c>
      <c r="D495" s="96" t="s">
        <v>3837</v>
      </c>
      <c r="E495" s="95">
        <v>0</v>
      </c>
      <c r="F495" s="95">
        <v>0</v>
      </c>
      <c r="G495" s="95">
        <v>0</v>
      </c>
      <c r="H495" s="95">
        <v>0</v>
      </c>
      <c r="I495" s="95">
        <v>0</v>
      </c>
      <c r="J495" s="95">
        <v>0</v>
      </c>
      <c r="K495" s="95">
        <v>0</v>
      </c>
      <c r="L495" s="95">
        <v>0</v>
      </c>
      <c r="M495" s="95">
        <v>0</v>
      </c>
      <c r="N495" s="95">
        <v>0</v>
      </c>
      <c r="O495" s="95">
        <v>0</v>
      </c>
      <c r="P495" s="95">
        <v>0</v>
      </c>
      <c r="Q495" s="95">
        <v>0</v>
      </c>
      <c r="R495" s="95">
        <v>0</v>
      </c>
      <c r="S495" s="95">
        <v>0</v>
      </c>
      <c r="T495" s="95">
        <v>0</v>
      </c>
      <c r="U495" s="95">
        <v>0</v>
      </c>
      <c r="V495" s="95">
        <v>0</v>
      </c>
      <c r="W495" s="95">
        <v>0</v>
      </c>
      <c r="X495" s="95">
        <v>0</v>
      </c>
      <c r="Y495" s="95">
        <v>0</v>
      </c>
      <c r="Z495" s="95">
        <v>0</v>
      </c>
      <c r="AA495" s="95">
        <v>0</v>
      </c>
      <c r="AB495" s="95">
        <v>0</v>
      </c>
      <c r="AC495" s="95">
        <v>0</v>
      </c>
      <c r="AD495" s="95">
        <v>0</v>
      </c>
      <c r="AE495" s="95">
        <v>0</v>
      </c>
      <c r="AF495" s="95">
        <v>0</v>
      </c>
      <c r="AG495" s="95">
        <v>0</v>
      </c>
      <c r="AH495" s="95">
        <v>0</v>
      </c>
      <c r="AI495" s="95">
        <v>2</v>
      </c>
      <c r="AJ495" s="95">
        <v>0</v>
      </c>
      <c r="AK495" s="95">
        <v>0</v>
      </c>
      <c r="AL495" s="95">
        <v>0</v>
      </c>
      <c r="AM495" s="95">
        <v>0</v>
      </c>
      <c r="AN495" s="95">
        <v>0</v>
      </c>
      <c r="AO495" s="95">
        <v>0</v>
      </c>
      <c r="AP495" s="95">
        <v>0</v>
      </c>
      <c r="AQ495" s="95">
        <v>0</v>
      </c>
      <c r="AR495" s="95">
        <v>0</v>
      </c>
      <c r="AS495" s="95">
        <v>0</v>
      </c>
      <c r="AT495" s="95">
        <v>0</v>
      </c>
      <c r="AU495" s="95">
        <v>0</v>
      </c>
      <c r="AV495" s="95">
        <v>0</v>
      </c>
      <c r="AW495" s="95">
        <v>0</v>
      </c>
      <c r="AX495" s="95">
        <v>0</v>
      </c>
      <c r="AY495" s="95">
        <v>0</v>
      </c>
      <c r="AZ495" s="95">
        <v>0</v>
      </c>
      <c r="BA495" s="95">
        <v>0</v>
      </c>
      <c r="BB495" s="95">
        <v>0</v>
      </c>
      <c r="BC495" s="95">
        <v>0</v>
      </c>
      <c r="BD495" s="95">
        <v>0</v>
      </c>
      <c r="BE495" s="95">
        <v>0</v>
      </c>
      <c r="BF495" s="95">
        <v>0</v>
      </c>
      <c r="BG495" s="95">
        <v>0</v>
      </c>
      <c r="BH495" s="95">
        <v>0</v>
      </c>
      <c r="BI495" s="94">
        <f t="shared" si="106"/>
        <v>2</v>
      </c>
      <c r="BJ495" s="145">
        <f t="shared" si="107"/>
        <v>2</v>
      </c>
      <c r="BK495" s="145">
        <f t="shared" si="108"/>
        <v>0</v>
      </c>
      <c r="BL495" s="145">
        <f t="shared" si="109"/>
        <v>0</v>
      </c>
      <c r="BM495" s="145">
        <f t="shared" si="110"/>
        <v>0</v>
      </c>
      <c r="BN495" s="145">
        <f t="shared" si="111"/>
        <v>0</v>
      </c>
      <c r="BO495" s="145">
        <f t="shared" si="112"/>
        <v>0</v>
      </c>
      <c r="BP495" s="145">
        <f t="shared" si="113"/>
        <v>0</v>
      </c>
      <c r="BQ495" s="99">
        <f t="shared" si="114"/>
        <v>2</v>
      </c>
      <c r="BR495" s="94">
        <v>64</v>
      </c>
      <c r="BS495" s="94" t="str">
        <f t="shared" si="102"/>
        <v>Diaz-Hermidas</v>
      </c>
      <c r="BT495" s="94" t="str">
        <f t="shared" si="103"/>
        <v>Alberto</v>
      </c>
      <c r="BU495" s="16" t="str">
        <f>D495</f>
        <v>ESP-Marbella</v>
      </c>
      <c r="BV495" s="94"/>
      <c r="BW495" s="94"/>
    </row>
    <row r="496" spans="1:75" x14ac:dyDescent="0.25">
      <c r="A496" s="93">
        <v>1972</v>
      </c>
      <c r="B496" s="95" t="s">
        <v>2361</v>
      </c>
      <c r="C496" s="95" t="s">
        <v>600</v>
      </c>
      <c r="D496" s="96" t="s">
        <v>2362</v>
      </c>
      <c r="E496" s="95">
        <v>0</v>
      </c>
      <c r="F496" s="95">
        <v>0</v>
      </c>
      <c r="G496" s="95">
        <v>0</v>
      </c>
      <c r="H496" s="95">
        <v>0</v>
      </c>
      <c r="I496" s="95">
        <v>0</v>
      </c>
      <c r="J496" s="95">
        <v>0</v>
      </c>
      <c r="K496" s="95">
        <v>0</v>
      </c>
      <c r="L496" s="95">
        <v>0</v>
      </c>
      <c r="M496" s="95">
        <v>0</v>
      </c>
      <c r="N496" s="95">
        <v>0</v>
      </c>
      <c r="O496" s="95">
        <v>0</v>
      </c>
      <c r="P496" s="95">
        <v>0</v>
      </c>
      <c r="Q496" s="95">
        <v>0</v>
      </c>
      <c r="R496" s="95">
        <v>0</v>
      </c>
      <c r="S496" s="95">
        <v>0</v>
      </c>
      <c r="T496" s="95">
        <v>2</v>
      </c>
      <c r="U496" s="95">
        <v>0</v>
      </c>
      <c r="V496" s="95">
        <v>0</v>
      </c>
      <c r="W496" s="95">
        <v>0</v>
      </c>
      <c r="X496" s="95">
        <v>0</v>
      </c>
      <c r="Y496" s="95">
        <v>0</v>
      </c>
      <c r="Z496" s="95">
        <v>0</v>
      </c>
      <c r="AA496" s="95">
        <v>0</v>
      </c>
      <c r="AB496" s="95">
        <v>0</v>
      </c>
      <c r="AC496" s="95">
        <v>0</v>
      </c>
      <c r="AD496" s="95">
        <v>0</v>
      </c>
      <c r="AE496" s="95">
        <v>0</v>
      </c>
      <c r="AF496" s="95">
        <v>0</v>
      </c>
      <c r="AG496" s="95">
        <v>0</v>
      </c>
      <c r="AH496" s="95">
        <v>0</v>
      </c>
      <c r="AI496" s="95">
        <v>0</v>
      </c>
      <c r="AJ496" s="95">
        <v>0</v>
      </c>
      <c r="AK496" s="95">
        <v>0</v>
      </c>
      <c r="AL496" s="95">
        <v>0</v>
      </c>
      <c r="AM496" s="95">
        <v>0</v>
      </c>
      <c r="AN496" s="95">
        <v>0</v>
      </c>
      <c r="AO496" s="95">
        <v>0</v>
      </c>
      <c r="AP496" s="95">
        <v>0</v>
      </c>
      <c r="AQ496" s="95">
        <v>0</v>
      </c>
      <c r="AR496" s="95">
        <v>0</v>
      </c>
      <c r="AS496" s="95">
        <v>0</v>
      </c>
      <c r="AT496" s="95">
        <v>0</v>
      </c>
      <c r="AU496" s="95">
        <v>0</v>
      </c>
      <c r="AV496" s="95">
        <v>0</v>
      </c>
      <c r="AW496" s="95">
        <v>0</v>
      </c>
      <c r="AX496" s="95">
        <v>0</v>
      </c>
      <c r="AY496" s="95">
        <v>0</v>
      </c>
      <c r="AZ496" s="95">
        <v>0</v>
      </c>
      <c r="BA496" s="95">
        <v>0</v>
      </c>
      <c r="BB496" s="95">
        <v>0</v>
      </c>
      <c r="BC496" s="95">
        <v>0</v>
      </c>
      <c r="BD496" s="95">
        <v>0</v>
      </c>
      <c r="BE496" s="95">
        <v>0</v>
      </c>
      <c r="BF496" s="95">
        <v>0</v>
      </c>
      <c r="BG496" s="95">
        <v>0</v>
      </c>
      <c r="BH496" s="95">
        <v>0</v>
      </c>
      <c r="BI496" s="94">
        <f t="shared" si="106"/>
        <v>2</v>
      </c>
      <c r="BJ496" s="145">
        <f t="shared" si="107"/>
        <v>2</v>
      </c>
      <c r="BK496" s="145">
        <f t="shared" si="108"/>
        <v>0</v>
      </c>
      <c r="BL496" s="145">
        <f t="shared" si="109"/>
        <v>0</v>
      </c>
      <c r="BM496" s="145">
        <f t="shared" si="110"/>
        <v>0</v>
      </c>
      <c r="BN496" s="145">
        <f t="shared" si="111"/>
        <v>0</v>
      </c>
      <c r="BO496" s="145">
        <f t="shared" si="112"/>
        <v>0</v>
      </c>
      <c r="BP496" s="145">
        <f t="shared" si="113"/>
        <v>0</v>
      </c>
      <c r="BQ496" s="99">
        <f t="shared" si="114"/>
        <v>2</v>
      </c>
      <c r="BR496" s="94">
        <v>64</v>
      </c>
      <c r="BS496" s="94" t="str">
        <f t="shared" si="102"/>
        <v>Duport</v>
      </c>
      <c r="BT496" s="94" t="str">
        <f t="shared" si="103"/>
        <v>Philippe</v>
      </c>
      <c r="BU496" s="16" t="str">
        <f>D496</f>
        <v>Lussy-sur-Morges</v>
      </c>
      <c r="BV496" s="94"/>
      <c r="BW496" s="94"/>
    </row>
    <row r="497" spans="1:75" x14ac:dyDescent="0.25">
      <c r="A497" s="93">
        <v>1965</v>
      </c>
      <c r="B497" s="95" t="s">
        <v>2753</v>
      </c>
      <c r="C497" s="95" t="s">
        <v>585</v>
      </c>
      <c r="D497" s="96"/>
      <c r="E497" s="95">
        <v>0</v>
      </c>
      <c r="F497" s="95">
        <v>0</v>
      </c>
      <c r="G497" s="95">
        <v>0</v>
      </c>
      <c r="H497" s="95">
        <v>0</v>
      </c>
      <c r="I497" s="95">
        <v>0</v>
      </c>
      <c r="J497" s="95">
        <v>0</v>
      </c>
      <c r="K497" s="95">
        <v>0</v>
      </c>
      <c r="L497" s="95">
        <v>0</v>
      </c>
      <c r="M497" s="95">
        <v>0</v>
      </c>
      <c r="N497" s="95">
        <v>0</v>
      </c>
      <c r="O497" s="95">
        <v>0</v>
      </c>
      <c r="P497" s="95">
        <v>0</v>
      </c>
      <c r="Q497" s="95">
        <v>0</v>
      </c>
      <c r="R497" s="95">
        <v>0</v>
      </c>
      <c r="S497" s="95">
        <v>0</v>
      </c>
      <c r="T497" s="95">
        <v>0</v>
      </c>
      <c r="U497" s="95">
        <v>0</v>
      </c>
      <c r="V497" s="95">
        <v>2</v>
      </c>
      <c r="W497" s="95">
        <v>0</v>
      </c>
      <c r="X497" s="95">
        <v>0</v>
      </c>
      <c r="Y497" s="95">
        <v>0</v>
      </c>
      <c r="Z497" s="95">
        <v>0</v>
      </c>
      <c r="AA497" s="95">
        <v>0</v>
      </c>
      <c r="AB497" s="95">
        <v>0</v>
      </c>
      <c r="AC497" s="95">
        <v>0</v>
      </c>
      <c r="AD497" s="95">
        <v>0</v>
      </c>
      <c r="AE497" s="95">
        <v>0</v>
      </c>
      <c r="AF497" s="95">
        <v>0</v>
      </c>
      <c r="AG497" s="95">
        <v>0</v>
      </c>
      <c r="AH497" s="95">
        <v>0</v>
      </c>
      <c r="AI497" s="95">
        <v>0</v>
      </c>
      <c r="AJ497" s="95">
        <v>0</v>
      </c>
      <c r="AK497" s="95">
        <v>0</v>
      </c>
      <c r="AL497" s="95">
        <v>0</v>
      </c>
      <c r="AM497" s="95">
        <v>0</v>
      </c>
      <c r="AN497" s="95">
        <v>0</v>
      </c>
      <c r="AO497" s="95">
        <v>0</v>
      </c>
      <c r="AP497" s="95">
        <v>0</v>
      </c>
      <c r="AQ497" s="95">
        <v>0</v>
      </c>
      <c r="AR497" s="95">
        <v>0</v>
      </c>
      <c r="AS497" s="95">
        <v>0</v>
      </c>
      <c r="AT497" s="95">
        <v>0</v>
      </c>
      <c r="AU497" s="95">
        <v>0</v>
      </c>
      <c r="AV497" s="95">
        <v>0</v>
      </c>
      <c r="AW497" s="95">
        <v>0</v>
      </c>
      <c r="AX497" s="95">
        <v>0</v>
      </c>
      <c r="AY497" s="95">
        <v>0</v>
      </c>
      <c r="AZ497" s="95">
        <v>0</v>
      </c>
      <c r="BA497" s="95">
        <v>0</v>
      </c>
      <c r="BB497" s="95">
        <v>0</v>
      </c>
      <c r="BC497" s="95">
        <v>0</v>
      </c>
      <c r="BD497" s="95">
        <v>0</v>
      </c>
      <c r="BE497" s="95">
        <v>0</v>
      </c>
      <c r="BF497" s="95">
        <v>0</v>
      </c>
      <c r="BG497" s="95">
        <v>0</v>
      </c>
      <c r="BH497" s="95">
        <v>0</v>
      </c>
      <c r="BI497" s="94">
        <f t="shared" si="106"/>
        <v>2</v>
      </c>
      <c r="BJ497" s="145">
        <f t="shared" si="107"/>
        <v>2</v>
      </c>
      <c r="BK497" s="145">
        <f t="shared" si="108"/>
        <v>0</v>
      </c>
      <c r="BL497" s="145">
        <f t="shared" si="109"/>
        <v>0</v>
      </c>
      <c r="BM497" s="145">
        <f t="shared" si="110"/>
        <v>0</v>
      </c>
      <c r="BN497" s="145">
        <f t="shared" si="111"/>
        <v>0</v>
      </c>
      <c r="BO497" s="145">
        <f t="shared" si="112"/>
        <v>0</v>
      </c>
      <c r="BP497" s="145">
        <f t="shared" si="113"/>
        <v>0</v>
      </c>
      <c r="BQ497" s="99">
        <f t="shared" si="114"/>
        <v>2</v>
      </c>
      <c r="BR497" s="94">
        <v>64</v>
      </c>
      <c r="BS497" s="94" t="str">
        <f t="shared" si="102"/>
        <v>Fink</v>
      </c>
      <c r="BT497" s="94" t="str">
        <f t="shared" si="103"/>
        <v>Hubert</v>
      </c>
      <c r="BV497" s="94"/>
      <c r="BW497" s="94"/>
    </row>
    <row r="498" spans="1:75" x14ac:dyDescent="0.25">
      <c r="A498" s="93">
        <v>1970</v>
      </c>
      <c r="B498" s="95" t="s">
        <v>3139</v>
      </c>
      <c r="C498" s="95" t="s">
        <v>961</v>
      </c>
      <c r="D498" s="96" t="s">
        <v>1684</v>
      </c>
      <c r="E498" s="95">
        <v>0</v>
      </c>
      <c r="F498" s="95">
        <v>0</v>
      </c>
      <c r="G498" s="95">
        <v>0</v>
      </c>
      <c r="H498" s="95">
        <v>0</v>
      </c>
      <c r="I498" s="95">
        <v>0</v>
      </c>
      <c r="J498" s="95">
        <v>0</v>
      </c>
      <c r="K498" s="95">
        <v>0</v>
      </c>
      <c r="L498" s="95">
        <v>0</v>
      </c>
      <c r="M498" s="95">
        <v>0</v>
      </c>
      <c r="N498" s="95">
        <v>0</v>
      </c>
      <c r="O498" s="95">
        <v>0</v>
      </c>
      <c r="P498" s="95">
        <v>0</v>
      </c>
      <c r="Q498" s="95">
        <v>0</v>
      </c>
      <c r="R498" s="95">
        <v>0</v>
      </c>
      <c r="S498" s="95">
        <v>0</v>
      </c>
      <c r="T498" s="95">
        <v>0</v>
      </c>
      <c r="U498" s="95">
        <v>0</v>
      </c>
      <c r="V498" s="95">
        <v>0</v>
      </c>
      <c r="W498" s="95">
        <v>0</v>
      </c>
      <c r="X498" s="95">
        <v>0</v>
      </c>
      <c r="Y498" s="95">
        <v>0</v>
      </c>
      <c r="Z498" s="95">
        <v>0</v>
      </c>
      <c r="AA498" s="95">
        <v>0</v>
      </c>
      <c r="AB498" s="95">
        <v>0</v>
      </c>
      <c r="AC498" s="95">
        <v>0</v>
      </c>
      <c r="AD498" s="95">
        <v>0</v>
      </c>
      <c r="AE498" s="95">
        <v>0</v>
      </c>
      <c r="AF498" s="95">
        <v>0</v>
      </c>
      <c r="AG498" s="95">
        <v>2</v>
      </c>
      <c r="AH498" s="95">
        <v>0</v>
      </c>
      <c r="AI498" s="95">
        <v>0</v>
      </c>
      <c r="AJ498" s="95">
        <v>0</v>
      </c>
      <c r="AK498" s="95">
        <v>0</v>
      </c>
      <c r="AL498" s="95">
        <v>0</v>
      </c>
      <c r="AM498" s="95">
        <v>0</v>
      </c>
      <c r="AN498" s="95">
        <v>0</v>
      </c>
      <c r="AO498" s="95">
        <v>0</v>
      </c>
      <c r="AP498" s="95">
        <v>0</v>
      </c>
      <c r="AQ498" s="95">
        <v>0</v>
      </c>
      <c r="AR498" s="95">
        <v>0</v>
      </c>
      <c r="AS498" s="95">
        <v>0</v>
      </c>
      <c r="AT498" s="95">
        <v>0</v>
      </c>
      <c r="AU498" s="95">
        <v>0</v>
      </c>
      <c r="AV498" s="95">
        <v>0</v>
      </c>
      <c r="AW498" s="95">
        <v>0</v>
      </c>
      <c r="AX498" s="95">
        <v>0</v>
      </c>
      <c r="AY498" s="95">
        <v>0</v>
      </c>
      <c r="AZ498" s="95">
        <v>0</v>
      </c>
      <c r="BA498" s="95">
        <v>0</v>
      </c>
      <c r="BB498" s="95">
        <v>0</v>
      </c>
      <c r="BC498" s="95">
        <v>0</v>
      </c>
      <c r="BD498" s="95">
        <v>0</v>
      </c>
      <c r="BE498" s="95">
        <v>0</v>
      </c>
      <c r="BF498" s="95">
        <v>0</v>
      </c>
      <c r="BG498" s="95">
        <v>0</v>
      </c>
      <c r="BH498" s="95">
        <v>0</v>
      </c>
      <c r="BI498" s="94">
        <f t="shared" si="106"/>
        <v>2</v>
      </c>
      <c r="BJ498" s="145">
        <f t="shared" si="107"/>
        <v>2</v>
      </c>
      <c r="BK498" s="145">
        <f t="shared" si="108"/>
        <v>0</v>
      </c>
      <c r="BL498" s="145">
        <f t="shared" si="109"/>
        <v>0</v>
      </c>
      <c r="BM498" s="145">
        <f t="shared" si="110"/>
        <v>0</v>
      </c>
      <c r="BN498" s="145">
        <f t="shared" si="111"/>
        <v>0</v>
      </c>
      <c r="BO498" s="145">
        <f t="shared" si="112"/>
        <v>0</v>
      </c>
      <c r="BP498" s="145">
        <f t="shared" si="113"/>
        <v>0</v>
      </c>
      <c r="BQ498" s="99">
        <f t="shared" si="114"/>
        <v>2</v>
      </c>
      <c r="BR498" s="94">
        <v>64</v>
      </c>
      <c r="BS498" s="94" t="str">
        <f t="shared" si="102"/>
        <v>Henkel</v>
      </c>
      <c r="BT498" s="94" t="str">
        <f t="shared" si="103"/>
        <v>Thomas</v>
      </c>
      <c r="BU498" s="16" t="str">
        <f t="shared" ref="BU498:BU504" si="118">D498</f>
        <v>St. Gallen</v>
      </c>
      <c r="BV498" s="94"/>
      <c r="BW498" s="94"/>
    </row>
    <row r="499" spans="1:75" x14ac:dyDescent="0.25">
      <c r="A499" s="93">
        <v>1971</v>
      </c>
      <c r="B499" s="95" t="s">
        <v>3653</v>
      </c>
      <c r="C499" s="95" t="s">
        <v>681</v>
      </c>
      <c r="D499" s="96" t="s">
        <v>3654</v>
      </c>
      <c r="E499" s="95">
        <v>0</v>
      </c>
      <c r="F499" s="95">
        <v>0</v>
      </c>
      <c r="G499" s="95">
        <v>0</v>
      </c>
      <c r="H499" s="95">
        <v>0</v>
      </c>
      <c r="I499" s="95">
        <v>0</v>
      </c>
      <c r="J499" s="95">
        <v>0</v>
      </c>
      <c r="K499" s="95">
        <v>0</v>
      </c>
      <c r="L499" s="95">
        <v>0</v>
      </c>
      <c r="M499" s="95">
        <v>0</v>
      </c>
      <c r="N499" s="95">
        <v>0</v>
      </c>
      <c r="O499" s="95">
        <v>0</v>
      </c>
      <c r="P499" s="95">
        <v>0</v>
      </c>
      <c r="Q499" s="95">
        <v>0</v>
      </c>
      <c r="R499" s="95">
        <v>0</v>
      </c>
      <c r="S499" s="95">
        <v>0</v>
      </c>
      <c r="T499" s="95">
        <v>0</v>
      </c>
      <c r="U499" s="95">
        <v>0</v>
      </c>
      <c r="V499" s="95">
        <v>0</v>
      </c>
      <c r="W499" s="95">
        <v>0</v>
      </c>
      <c r="X499" s="95">
        <v>0</v>
      </c>
      <c r="Y499" s="95">
        <v>0</v>
      </c>
      <c r="Z499" s="95">
        <v>0</v>
      </c>
      <c r="AA499" s="95">
        <v>0</v>
      </c>
      <c r="AB499" s="95">
        <v>0</v>
      </c>
      <c r="AC499" s="95">
        <v>0</v>
      </c>
      <c r="AD499" s="95">
        <v>0</v>
      </c>
      <c r="AE499" s="95">
        <v>0</v>
      </c>
      <c r="AF499" s="95">
        <v>0</v>
      </c>
      <c r="AG499" s="95">
        <v>0</v>
      </c>
      <c r="AH499" s="95">
        <v>2</v>
      </c>
      <c r="AI499" s="95">
        <v>0</v>
      </c>
      <c r="AJ499" s="95">
        <v>0</v>
      </c>
      <c r="AK499" s="95">
        <v>0</v>
      </c>
      <c r="AL499" s="95">
        <v>0</v>
      </c>
      <c r="AM499" s="95">
        <v>0</v>
      </c>
      <c r="AN499" s="95">
        <v>0</v>
      </c>
      <c r="AO499" s="95">
        <v>0</v>
      </c>
      <c r="AP499" s="95">
        <v>0</v>
      </c>
      <c r="AQ499" s="95">
        <v>0</v>
      </c>
      <c r="AR499" s="95">
        <v>0</v>
      </c>
      <c r="AS499" s="95">
        <v>0</v>
      </c>
      <c r="AT499" s="95">
        <v>0</v>
      </c>
      <c r="AU499" s="95">
        <v>0</v>
      </c>
      <c r="AV499" s="95">
        <v>0</v>
      </c>
      <c r="AW499" s="95">
        <v>0</v>
      </c>
      <c r="AX499" s="95">
        <v>0</v>
      </c>
      <c r="AY499" s="95">
        <v>0</v>
      </c>
      <c r="AZ499" s="95">
        <v>0</v>
      </c>
      <c r="BA499" s="95">
        <v>0</v>
      </c>
      <c r="BB499" s="95">
        <v>0</v>
      </c>
      <c r="BC499" s="95">
        <v>0</v>
      </c>
      <c r="BD499" s="95">
        <v>0</v>
      </c>
      <c r="BE499" s="95">
        <v>0</v>
      </c>
      <c r="BF499" s="95">
        <v>0</v>
      </c>
      <c r="BG499" s="95">
        <v>0</v>
      </c>
      <c r="BH499" s="95">
        <v>0</v>
      </c>
      <c r="BI499" s="94">
        <f t="shared" si="106"/>
        <v>2</v>
      </c>
      <c r="BJ499" s="145">
        <f t="shared" si="107"/>
        <v>2</v>
      </c>
      <c r="BK499" s="145">
        <f t="shared" si="108"/>
        <v>0</v>
      </c>
      <c r="BL499" s="145">
        <f t="shared" si="109"/>
        <v>0</v>
      </c>
      <c r="BM499" s="145">
        <f t="shared" si="110"/>
        <v>0</v>
      </c>
      <c r="BN499" s="145">
        <f t="shared" si="111"/>
        <v>0</v>
      </c>
      <c r="BO499" s="145">
        <f t="shared" si="112"/>
        <v>0</v>
      </c>
      <c r="BP499" s="145">
        <f t="shared" si="113"/>
        <v>0</v>
      </c>
      <c r="BQ499" s="99">
        <f t="shared" si="114"/>
        <v>2</v>
      </c>
      <c r="BR499" s="94">
        <v>64</v>
      </c>
      <c r="BS499" s="94" t="str">
        <f t="shared" si="102"/>
        <v>Hiltpold</v>
      </c>
      <c r="BT499" s="94" t="str">
        <f t="shared" si="103"/>
        <v>Yves</v>
      </c>
      <c r="BU499" s="16" t="str">
        <f t="shared" si="118"/>
        <v>Carouge</v>
      </c>
      <c r="BV499" s="94"/>
      <c r="BW499" s="94"/>
    </row>
    <row r="500" spans="1:75" x14ac:dyDescent="0.25">
      <c r="A500" s="17">
        <v>1963</v>
      </c>
      <c r="B500" s="39" t="s">
        <v>5496</v>
      </c>
      <c r="C500" s="20" t="s">
        <v>294</v>
      </c>
      <c r="D500" s="39" t="s">
        <v>40</v>
      </c>
      <c r="E500" s="95">
        <v>0</v>
      </c>
      <c r="F500" s="95">
        <v>0</v>
      </c>
      <c r="G500" s="95">
        <v>0</v>
      </c>
      <c r="H500" s="95">
        <v>0</v>
      </c>
      <c r="I500" s="95">
        <v>0</v>
      </c>
      <c r="J500" s="95">
        <v>0</v>
      </c>
      <c r="K500" s="95">
        <v>0</v>
      </c>
      <c r="L500" s="95">
        <v>0</v>
      </c>
      <c r="M500" s="95">
        <v>0</v>
      </c>
      <c r="N500" s="95">
        <v>0</v>
      </c>
      <c r="O500" s="95">
        <v>0</v>
      </c>
      <c r="P500" s="95">
        <v>0</v>
      </c>
      <c r="Q500" s="95">
        <v>0</v>
      </c>
      <c r="R500" s="95">
        <v>0</v>
      </c>
      <c r="S500" s="95">
        <v>0</v>
      </c>
      <c r="T500" s="95">
        <v>0</v>
      </c>
      <c r="U500" s="95">
        <v>0</v>
      </c>
      <c r="V500" s="95">
        <v>0</v>
      </c>
      <c r="W500" s="95">
        <v>0</v>
      </c>
      <c r="X500" s="95">
        <v>0</v>
      </c>
      <c r="Y500" s="95">
        <v>0</v>
      </c>
      <c r="Z500" s="95">
        <v>0</v>
      </c>
      <c r="AA500" s="95">
        <v>0</v>
      </c>
      <c r="AB500" s="95">
        <v>0</v>
      </c>
      <c r="AC500" s="95">
        <v>0</v>
      </c>
      <c r="AD500" s="95">
        <v>0</v>
      </c>
      <c r="AE500" s="95">
        <v>0</v>
      </c>
      <c r="AF500" s="95">
        <v>0</v>
      </c>
      <c r="AG500" s="95">
        <v>0</v>
      </c>
      <c r="AH500" s="95">
        <v>0</v>
      </c>
      <c r="AI500" s="95">
        <v>0</v>
      </c>
      <c r="AJ500" s="95">
        <v>0</v>
      </c>
      <c r="AK500" s="95">
        <v>0</v>
      </c>
      <c r="AL500" s="95">
        <v>0</v>
      </c>
      <c r="AM500" s="95">
        <v>0</v>
      </c>
      <c r="AN500" s="95">
        <v>0</v>
      </c>
      <c r="AO500" s="95">
        <v>0</v>
      </c>
      <c r="AP500" s="95">
        <v>0</v>
      </c>
      <c r="AQ500" s="95">
        <v>0</v>
      </c>
      <c r="AR500" s="95">
        <v>0</v>
      </c>
      <c r="AS500" s="95">
        <v>0</v>
      </c>
      <c r="AT500" s="95">
        <v>0</v>
      </c>
      <c r="AU500" s="95">
        <v>0</v>
      </c>
      <c r="AV500" s="95">
        <v>0</v>
      </c>
      <c r="AW500" s="95">
        <v>0</v>
      </c>
      <c r="AX500" s="95">
        <v>0</v>
      </c>
      <c r="AY500" s="95">
        <v>0</v>
      </c>
      <c r="AZ500" s="95">
        <v>0</v>
      </c>
      <c r="BA500" s="95">
        <v>0</v>
      </c>
      <c r="BB500" s="95">
        <v>0</v>
      </c>
      <c r="BC500" s="95">
        <v>0</v>
      </c>
      <c r="BD500" s="95">
        <v>0</v>
      </c>
      <c r="BE500" s="95">
        <v>0</v>
      </c>
      <c r="BF500" s="95">
        <v>2</v>
      </c>
      <c r="BG500" s="95">
        <v>0</v>
      </c>
      <c r="BH500" s="95">
        <v>0</v>
      </c>
      <c r="BI500" s="94">
        <f t="shared" si="106"/>
        <v>2</v>
      </c>
      <c r="BJ500" s="145">
        <f t="shared" si="107"/>
        <v>2</v>
      </c>
      <c r="BK500" s="145">
        <f t="shared" si="108"/>
        <v>0</v>
      </c>
      <c r="BL500" s="145">
        <f t="shared" si="109"/>
        <v>0</v>
      </c>
      <c r="BM500" s="145">
        <f t="shared" si="110"/>
        <v>0</v>
      </c>
      <c r="BN500" s="145">
        <f t="shared" si="111"/>
        <v>0</v>
      </c>
      <c r="BO500" s="145">
        <f t="shared" si="112"/>
        <v>0</v>
      </c>
      <c r="BP500" s="145">
        <f t="shared" si="113"/>
        <v>0</v>
      </c>
      <c r="BQ500" s="99">
        <f t="shared" si="114"/>
        <v>2</v>
      </c>
      <c r="BR500" s="94">
        <v>64</v>
      </c>
      <c r="BS500" s="94" t="str">
        <f t="shared" si="102"/>
        <v>Lacroix</v>
      </c>
      <c r="BT500" s="94" t="str">
        <f t="shared" si="103"/>
        <v>André</v>
      </c>
      <c r="BU500" s="16" t="str">
        <f t="shared" si="118"/>
        <v>Lausanne</v>
      </c>
      <c r="BW500" s="94"/>
    </row>
    <row r="501" spans="1:75" x14ac:dyDescent="0.25">
      <c r="A501" s="93">
        <v>1967</v>
      </c>
      <c r="B501" s="95" t="s">
        <v>4171</v>
      </c>
      <c r="C501" s="95" t="s">
        <v>4172</v>
      </c>
      <c r="D501" s="96" t="s">
        <v>4173</v>
      </c>
      <c r="E501" s="95">
        <v>0</v>
      </c>
      <c r="F501" s="95">
        <v>0</v>
      </c>
      <c r="G501" s="95">
        <v>0</v>
      </c>
      <c r="H501" s="95">
        <v>0</v>
      </c>
      <c r="I501" s="95">
        <v>0</v>
      </c>
      <c r="J501" s="95">
        <v>0</v>
      </c>
      <c r="K501" s="95">
        <v>0</v>
      </c>
      <c r="L501" s="95">
        <v>0</v>
      </c>
      <c r="M501" s="95">
        <v>0</v>
      </c>
      <c r="N501" s="95">
        <v>0</v>
      </c>
      <c r="O501" s="95">
        <v>0</v>
      </c>
      <c r="P501" s="95">
        <v>0</v>
      </c>
      <c r="Q501" s="95">
        <v>0</v>
      </c>
      <c r="R501" s="95">
        <v>0</v>
      </c>
      <c r="S501" s="95">
        <v>0</v>
      </c>
      <c r="T501" s="95">
        <v>0</v>
      </c>
      <c r="U501" s="95">
        <v>0</v>
      </c>
      <c r="V501" s="95">
        <v>0</v>
      </c>
      <c r="W501" s="95">
        <v>0</v>
      </c>
      <c r="X501" s="95">
        <v>0</v>
      </c>
      <c r="Y501" s="95">
        <v>0</v>
      </c>
      <c r="Z501" s="95">
        <v>0</v>
      </c>
      <c r="AA501" s="95">
        <v>0</v>
      </c>
      <c r="AB501" s="95">
        <v>0</v>
      </c>
      <c r="AC501" s="95">
        <v>0</v>
      </c>
      <c r="AD501" s="95">
        <v>0</v>
      </c>
      <c r="AE501" s="95">
        <v>0</v>
      </c>
      <c r="AF501" s="95">
        <v>0</v>
      </c>
      <c r="AG501" s="95">
        <v>0</v>
      </c>
      <c r="AH501" s="95">
        <v>0</v>
      </c>
      <c r="AI501" s="95">
        <v>0</v>
      </c>
      <c r="AJ501" s="95">
        <v>2</v>
      </c>
      <c r="AK501" s="95">
        <v>0</v>
      </c>
      <c r="AL501" s="95">
        <v>0</v>
      </c>
      <c r="AM501" s="95">
        <v>0</v>
      </c>
      <c r="AN501" s="95">
        <v>0</v>
      </c>
      <c r="AO501" s="95">
        <v>0</v>
      </c>
      <c r="AP501" s="95">
        <v>0</v>
      </c>
      <c r="AQ501" s="95">
        <v>0</v>
      </c>
      <c r="AR501" s="95">
        <v>0</v>
      </c>
      <c r="AS501" s="95">
        <v>0</v>
      </c>
      <c r="AT501" s="95">
        <v>0</v>
      </c>
      <c r="AU501" s="95">
        <v>0</v>
      </c>
      <c r="AV501" s="95">
        <v>0</v>
      </c>
      <c r="AW501" s="95">
        <v>0</v>
      </c>
      <c r="AX501" s="95">
        <v>0</v>
      </c>
      <c r="AY501" s="95">
        <v>0</v>
      </c>
      <c r="AZ501" s="95">
        <v>0</v>
      </c>
      <c r="BA501" s="95">
        <v>0</v>
      </c>
      <c r="BB501" s="95">
        <v>0</v>
      </c>
      <c r="BC501" s="95">
        <v>0</v>
      </c>
      <c r="BD501" s="95">
        <v>0</v>
      </c>
      <c r="BE501" s="95">
        <v>0</v>
      </c>
      <c r="BF501" s="95">
        <v>0</v>
      </c>
      <c r="BG501" s="95">
        <v>0</v>
      </c>
      <c r="BH501" s="95">
        <v>0</v>
      </c>
      <c r="BI501" s="94">
        <f t="shared" si="106"/>
        <v>2</v>
      </c>
      <c r="BJ501" s="145">
        <f t="shared" si="107"/>
        <v>2</v>
      </c>
      <c r="BK501" s="145">
        <f t="shared" si="108"/>
        <v>0</v>
      </c>
      <c r="BL501" s="145">
        <f t="shared" si="109"/>
        <v>0</v>
      </c>
      <c r="BM501" s="145">
        <f t="shared" si="110"/>
        <v>0</v>
      </c>
      <c r="BN501" s="145">
        <f t="shared" si="111"/>
        <v>0</v>
      </c>
      <c r="BO501" s="145">
        <f t="shared" si="112"/>
        <v>0</v>
      </c>
      <c r="BP501" s="145">
        <f t="shared" si="113"/>
        <v>0</v>
      </c>
      <c r="BQ501" s="99">
        <f t="shared" si="114"/>
        <v>2</v>
      </c>
      <c r="BR501" s="94">
        <v>64</v>
      </c>
      <c r="BS501" s="94" t="str">
        <f t="shared" si="102"/>
        <v>Ligeon</v>
      </c>
      <c r="BT501" s="94" t="str">
        <f t="shared" si="103"/>
        <v>Jean.Daniel</v>
      </c>
      <c r="BU501" s="16" t="str">
        <f t="shared" si="118"/>
        <v>Aire-la-Ville</v>
      </c>
      <c r="BV501" s="94"/>
      <c r="BW501" s="94"/>
    </row>
    <row r="502" spans="1:75" x14ac:dyDescent="0.25">
      <c r="A502" s="15">
        <v>1968</v>
      </c>
      <c r="B502" s="39" t="s">
        <v>4603</v>
      </c>
      <c r="C502" s="20" t="s">
        <v>296</v>
      </c>
      <c r="D502" s="39" t="s">
        <v>2960</v>
      </c>
      <c r="E502" s="95">
        <v>0</v>
      </c>
      <c r="F502" s="95">
        <v>0</v>
      </c>
      <c r="G502" s="95">
        <v>0</v>
      </c>
      <c r="H502" s="95">
        <v>0</v>
      </c>
      <c r="I502" s="95">
        <v>0</v>
      </c>
      <c r="J502" s="95">
        <v>0</v>
      </c>
      <c r="K502" s="95">
        <v>0</v>
      </c>
      <c r="L502" s="95">
        <v>0</v>
      </c>
      <c r="M502" s="95">
        <v>0</v>
      </c>
      <c r="N502" s="95">
        <v>0</v>
      </c>
      <c r="O502" s="95">
        <v>0</v>
      </c>
      <c r="P502" s="95">
        <v>0</v>
      </c>
      <c r="Q502" s="95">
        <v>0</v>
      </c>
      <c r="R502" s="95">
        <v>0</v>
      </c>
      <c r="S502" s="95">
        <v>0</v>
      </c>
      <c r="T502" s="95">
        <v>0</v>
      </c>
      <c r="U502" s="95">
        <v>0</v>
      </c>
      <c r="V502" s="95">
        <v>0</v>
      </c>
      <c r="W502" s="95">
        <v>0</v>
      </c>
      <c r="X502" s="95">
        <v>0</v>
      </c>
      <c r="Y502" s="95">
        <v>0</v>
      </c>
      <c r="Z502" s="95">
        <v>0</v>
      </c>
      <c r="AA502" s="95">
        <v>0</v>
      </c>
      <c r="AB502" s="95">
        <v>0</v>
      </c>
      <c r="AC502" s="95">
        <v>0</v>
      </c>
      <c r="AD502" s="95">
        <v>0</v>
      </c>
      <c r="AE502" s="95">
        <v>0</v>
      </c>
      <c r="AF502" s="95">
        <v>0</v>
      </c>
      <c r="AG502" s="95">
        <v>0</v>
      </c>
      <c r="AH502" s="95">
        <v>0</v>
      </c>
      <c r="AI502" s="95">
        <v>0</v>
      </c>
      <c r="AJ502" s="95">
        <v>0</v>
      </c>
      <c r="AK502" s="95">
        <v>0</v>
      </c>
      <c r="AL502" s="95">
        <v>0</v>
      </c>
      <c r="AM502" s="95">
        <v>2</v>
      </c>
      <c r="AN502" s="95">
        <v>0</v>
      </c>
      <c r="AO502" s="95">
        <v>0</v>
      </c>
      <c r="AP502" s="95">
        <v>0</v>
      </c>
      <c r="AQ502" s="95">
        <v>0</v>
      </c>
      <c r="AR502" s="95">
        <v>0</v>
      </c>
      <c r="AS502" s="95">
        <v>0</v>
      </c>
      <c r="AT502" s="95">
        <v>0</v>
      </c>
      <c r="AU502" s="95">
        <v>0</v>
      </c>
      <c r="AV502" s="95">
        <v>0</v>
      </c>
      <c r="AW502" s="95">
        <v>0</v>
      </c>
      <c r="AX502" s="95">
        <v>0</v>
      </c>
      <c r="AY502" s="95">
        <v>0</v>
      </c>
      <c r="AZ502" s="95">
        <v>0</v>
      </c>
      <c r="BA502" s="95">
        <v>0</v>
      </c>
      <c r="BB502" s="95">
        <v>0</v>
      </c>
      <c r="BC502" s="95">
        <v>0</v>
      </c>
      <c r="BD502" s="95">
        <v>0</v>
      </c>
      <c r="BE502" s="95">
        <v>0</v>
      </c>
      <c r="BF502" s="95">
        <v>0</v>
      </c>
      <c r="BG502" s="95">
        <v>0</v>
      </c>
      <c r="BH502" s="95">
        <v>0</v>
      </c>
      <c r="BI502" s="94">
        <f t="shared" si="106"/>
        <v>2</v>
      </c>
      <c r="BJ502" s="145">
        <f t="shared" si="107"/>
        <v>2</v>
      </c>
      <c r="BK502" s="145">
        <f t="shared" si="108"/>
        <v>0</v>
      </c>
      <c r="BL502" s="145">
        <f t="shared" si="109"/>
        <v>0</v>
      </c>
      <c r="BM502" s="145">
        <f t="shared" si="110"/>
        <v>0</v>
      </c>
      <c r="BN502" s="145">
        <f t="shared" si="111"/>
        <v>0</v>
      </c>
      <c r="BO502" s="145">
        <f t="shared" si="112"/>
        <v>0</v>
      </c>
      <c r="BP502" s="145">
        <f t="shared" si="113"/>
        <v>0</v>
      </c>
      <c r="BQ502" s="99">
        <f t="shared" si="114"/>
        <v>2</v>
      </c>
      <c r="BR502" s="94">
        <v>64</v>
      </c>
      <c r="BS502" s="94" t="str">
        <f t="shared" si="102"/>
        <v>Piazza</v>
      </c>
      <c r="BT502" s="94" t="str">
        <f t="shared" si="103"/>
        <v>Laurent</v>
      </c>
      <c r="BU502" s="16" t="str">
        <f t="shared" si="118"/>
        <v>Bassins</v>
      </c>
      <c r="BV502" s="94"/>
    </row>
    <row r="503" spans="1:75" x14ac:dyDescent="0.25">
      <c r="A503" s="102">
        <v>1970</v>
      </c>
      <c r="B503" s="96" t="s">
        <v>1791</v>
      </c>
      <c r="C503" s="95" t="s">
        <v>1792</v>
      </c>
      <c r="D503" s="96" t="s">
        <v>1793</v>
      </c>
      <c r="E503" s="95">
        <v>0</v>
      </c>
      <c r="F503" s="95">
        <v>0</v>
      </c>
      <c r="G503" s="95">
        <v>0</v>
      </c>
      <c r="H503" s="95">
        <v>0</v>
      </c>
      <c r="I503" s="95">
        <v>0</v>
      </c>
      <c r="J503" s="95">
        <v>0</v>
      </c>
      <c r="K503" s="95">
        <v>0</v>
      </c>
      <c r="L503" s="95">
        <v>0</v>
      </c>
      <c r="M503" s="95">
        <v>0</v>
      </c>
      <c r="N503" s="95">
        <v>0</v>
      </c>
      <c r="O503" s="95">
        <v>0</v>
      </c>
      <c r="P503" s="95">
        <v>0</v>
      </c>
      <c r="Q503" s="95">
        <v>0</v>
      </c>
      <c r="R503" s="95">
        <v>2</v>
      </c>
      <c r="S503" s="95">
        <v>0</v>
      </c>
      <c r="T503" s="95">
        <v>0</v>
      </c>
      <c r="U503" s="95">
        <v>0</v>
      </c>
      <c r="V503" s="95">
        <v>0</v>
      </c>
      <c r="W503" s="95">
        <v>0</v>
      </c>
      <c r="X503" s="95">
        <v>0</v>
      </c>
      <c r="Y503" s="95">
        <v>0</v>
      </c>
      <c r="Z503" s="95">
        <v>0</v>
      </c>
      <c r="AA503" s="95">
        <v>0</v>
      </c>
      <c r="AB503" s="95">
        <v>0</v>
      </c>
      <c r="AC503" s="95">
        <v>0</v>
      </c>
      <c r="AD503" s="95">
        <v>0</v>
      </c>
      <c r="AE503" s="95">
        <v>0</v>
      </c>
      <c r="AF503" s="95">
        <v>0</v>
      </c>
      <c r="AG503" s="95">
        <v>0</v>
      </c>
      <c r="AH503" s="95">
        <v>0</v>
      </c>
      <c r="AI503" s="95">
        <v>0</v>
      </c>
      <c r="AJ503" s="95">
        <v>0</v>
      </c>
      <c r="AK503" s="95">
        <v>0</v>
      </c>
      <c r="AL503" s="95">
        <v>0</v>
      </c>
      <c r="AM503" s="95">
        <v>0</v>
      </c>
      <c r="AN503" s="95">
        <v>0</v>
      </c>
      <c r="AO503" s="95">
        <v>0</v>
      </c>
      <c r="AP503" s="95">
        <v>0</v>
      </c>
      <c r="AQ503" s="95">
        <v>0</v>
      </c>
      <c r="AR503" s="95">
        <v>0</v>
      </c>
      <c r="AS503" s="95">
        <v>0</v>
      </c>
      <c r="AT503" s="95">
        <v>0</v>
      </c>
      <c r="AU503" s="95">
        <v>0</v>
      </c>
      <c r="AV503" s="95">
        <v>0</v>
      </c>
      <c r="AW503" s="95">
        <v>0</v>
      </c>
      <c r="AX503" s="95">
        <v>0</v>
      </c>
      <c r="AY503" s="95">
        <v>0</v>
      </c>
      <c r="AZ503" s="95">
        <v>0</v>
      </c>
      <c r="BA503" s="95">
        <v>0</v>
      </c>
      <c r="BB503" s="95">
        <v>0</v>
      </c>
      <c r="BC503" s="95">
        <v>0</v>
      </c>
      <c r="BD503" s="95">
        <v>0</v>
      </c>
      <c r="BE503" s="95">
        <v>0</v>
      </c>
      <c r="BF503" s="95">
        <v>0</v>
      </c>
      <c r="BG503" s="95">
        <v>0</v>
      </c>
      <c r="BH503" s="95">
        <v>0</v>
      </c>
      <c r="BI503" s="94">
        <f t="shared" si="106"/>
        <v>2</v>
      </c>
      <c r="BJ503" s="145">
        <f t="shared" si="107"/>
        <v>2</v>
      </c>
      <c r="BK503" s="145">
        <f t="shared" si="108"/>
        <v>0</v>
      </c>
      <c r="BL503" s="145">
        <f t="shared" si="109"/>
        <v>0</v>
      </c>
      <c r="BM503" s="145">
        <f t="shared" si="110"/>
        <v>0</v>
      </c>
      <c r="BN503" s="145">
        <f t="shared" si="111"/>
        <v>0</v>
      </c>
      <c r="BO503" s="145">
        <f t="shared" si="112"/>
        <v>0</v>
      </c>
      <c r="BP503" s="145">
        <f t="shared" si="113"/>
        <v>0</v>
      </c>
      <c r="BQ503" s="99">
        <f t="shared" si="114"/>
        <v>2</v>
      </c>
      <c r="BR503" s="94">
        <v>64</v>
      </c>
      <c r="BS503" s="94" t="str">
        <f t="shared" si="102"/>
        <v>Reinert</v>
      </c>
      <c r="BT503" s="94" t="str">
        <f t="shared" si="103"/>
        <v>Mani</v>
      </c>
      <c r="BU503" s="16" t="str">
        <f t="shared" si="118"/>
        <v xml:space="preserve">Meilen </v>
      </c>
      <c r="BV503" s="94"/>
    </row>
    <row r="504" spans="1:75" x14ac:dyDescent="0.25">
      <c r="A504" s="17">
        <v>1965</v>
      </c>
      <c r="B504" s="39" t="s">
        <v>5594</v>
      </c>
      <c r="C504" s="20" t="s">
        <v>1797</v>
      </c>
      <c r="D504" s="39" t="s">
        <v>93</v>
      </c>
      <c r="E504" s="95">
        <v>0</v>
      </c>
      <c r="F504" s="95">
        <v>0</v>
      </c>
      <c r="G504" s="95">
        <v>0</v>
      </c>
      <c r="H504" s="95">
        <v>0</v>
      </c>
      <c r="I504" s="95">
        <v>0</v>
      </c>
      <c r="J504" s="95">
        <v>0</v>
      </c>
      <c r="K504" s="95">
        <v>0</v>
      </c>
      <c r="L504" s="95">
        <v>0</v>
      </c>
      <c r="M504" s="95">
        <v>0</v>
      </c>
      <c r="N504" s="95">
        <v>0</v>
      </c>
      <c r="O504" s="95">
        <v>0</v>
      </c>
      <c r="P504" s="95">
        <v>0</v>
      </c>
      <c r="Q504" s="95">
        <v>0</v>
      </c>
      <c r="R504" s="95">
        <v>0</v>
      </c>
      <c r="S504" s="95">
        <v>0</v>
      </c>
      <c r="T504" s="95">
        <v>0</v>
      </c>
      <c r="U504" s="95">
        <v>0</v>
      </c>
      <c r="V504" s="95">
        <v>0</v>
      </c>
      <c r="W504" s="95">
        <v>0</v>
      </c>
      <c r="X504" s="95">
        <v>0</v>
      </c>
      <c r="Y504" s="95">
        <v>0</v>
      </c>
      <c r="Z504" s="95">
        <v>0</v>
      </c>
      <c r="AA504" s="95">
        <v>0</v>
      </c>
      <c r="AB504" s="95">
        <v>0</v>
      </c>
      <c r="AC504" s="95">
        <v>0</v>
      </c>
      <c r="AD504" s="95">
        <v>0</v>
      </c>
      <c r="AE504" s="95">
        <v>0</v>
      </c>
      <c r="AF504" s="95">
        <v>0</v>
      </c>
      <c r="AG504" s="95">
        <v>0</v>
      </c>
      <c r="AH504" s="95">
        <v>0</v>
      </c>
      <c r="AI504" s="95">
        <v>0</v>
      </c>
      <c r="AJ504" s="95">
        <v>0</v>
      </c>
      <c r="AK504" s="95">
        <v>0</v>
      </c>
      <c r="AL504" s="95">
        <v>0</v>
      </c>
      <c r="AM504" s="95">
        <v>0</v>
      </c>
      <c r="AN504" s="95">
        <v>0</v>
      </c>
      <c r="AO504" s="95">
        <v>0</v>
      </c>
      <c r="AP504" s="95">
        <v>0</v>
      </c>
      <c r="AQ504" s="95">
        <v>0</v>
      </c>
      <c r="AR504" s="95">
        <v>0</v>
      </c>
      <c r="AS504" s="95">
        <v>0</v>
      </c>
      <c r="AT504" s="95">
        <v>0</v>
      </c>
      <c r="AU504" s="95">
        <v>0</v>
      </c>
      <c r="AV504" s="95">
        <v>0</v>
      </c>
      <c r="AW504" s="95">
        <v>0</v>
      </c>
      <c r="AX504" s="95">
        <v>0</v>
      </c>
      <c r="AY504" s="95">
        <v>0</v>
      </c>
      <c r="AZ504" s="95">
        <v>0</v>
      </c>
      <c r="BA504" s="95">
        <v>0</v>
      </c>
      <c r="BB504" s="95">
        <v>0</v>
      </c>
      <c r="BC504" s="95">
        <v>0</v>
      </c>
      <c r="BD504" s="95">
        <v>0</v>
      </c>
      <c r="BE504" s="95">
        <v>0</v>
      </c>
      <c r="BF504" s="95">
        <v>0</v>
      </c>
      <c r="BG504" s="95">
        <v>0</v>
      </c>
      <c r="BH504" s="95">
        <v>2</v>
      </c>
      <c r="BI504" s="94">
        <f t="shared" si="106"/>
        <v>2</v>
      </c>
      <c r="BJ504" s="145">
        <f t="shared" si="107"/>
        <v>2</v>
      </c>
      <c r="BK504" s="145">
        <f t="shared" si="108"/>
        <v>0</v>
      </c>
      <c r="BL504" s="145">
        <f t="shared" si="109"/>
        <v>0</v>
      </c>
      <c r="BM504" s="145">
        <f t="shared" si="110"/>
        <v>0</v>
      </c>
      <c r="BN504" s="145">
        <f t="shared" si="111"/>
        <v>0</v>
      </c>
      <c r="BO504" s="145">
        <f t="shared" si="112"/>
        <v>0</v>
      </c>
      <c r="BP504" s="145">
        <f t="shared" si="113"/>
        <v>0</v>
      </c>
      <c r="BQ504" s="99">
        <f t="shared" si="114"/>
        <v>2</v>
      </c>
      <c r="BR504" s="94">
        <v>64</v>
      </c>
      <c r="BS504" s="94" t="str">
        <f t="shared" si="102"/>
        <v>Stolz</v>
      </c>
      <c r="BT504" s="94" t="str">
        <f t="shared" si="103"/>
        <v>Wolfgang</v>
      </c>
      <c r="BU504" s="16" t="str">
        <f t="shared" si="118"/>
        <v>Fully</v>
      </c>
    </row>
    <row r="505" spans="1:75" x14ac:dyDescent="0.25">
      <c r="A505" s="93">
        <v>1970</v>
      </c>
      <c r="B505" s="95" t="s">
        <v>961</v>
      </c>
      <c r="C505" s="95" t="s">
        <v>676</v>
      </c>
      <c r="D505" s="96"/>
      <c r="E505" s="95">
        <v>0</v>
      </c>
      <c r="F505" s="95">
        <v>0</v>
      </c>
      <c r="G505" s="95">
        <v>0</v>
      </c>
      <c r="H505" s="95">
        <v>0</v>
      </c>
      <c r="I505" s="95">
        <v>0</v>
      </c>
      <c r="J505" s="95">
        <v>0</v>
      </c>
      <c r="K505" s="95">
        <v>0</v>
      </c>
      <c r="L505" s="95">
        <v>0</v>
      </c>
      <c r="M505" s="95">
        <v>0</v>
      </c>
      <c r="N505" s="95">
        <v>0</v>
      </c>
      <c r="O505" s="95">
        <v>0</v>
      </c>
      <c r="P505" s="95">
        <v>0</v>
      </c>
      <c r="Q505" s="95">
        <v>0</v>
      </c>
      <c r="R505" s="95">
        <v>0</v>
      </c>
      <c r="S505" s="95">
        <v>0</v>
      </c>
      <c r="T505" s="95">
        <v>0</v>
      </c>
      <c r="U505" s="95">
        <v>2</v>
      </c>
      <c r="V505" s="95">
        <v>0</v>
      </c>
      <c r="W505" s="95">
        <v>0</v>
      </c>
      <c r="X505" s="95">
        <v>0</v>
      </c>
      <c r="Y505" s="95">
        <v>0</v>
      </c>
      <c r="Z505" s="95">
        <v>0</v>
      </c>
      <c r="AA505" s="95">
        <v>0</v>
      </c>
      <c r="AB505" s="95">
        <v>0</v>
      </c>
      <c r="AC505" s="95">
        <v>0</v>
      </c>
      <c r="AD505" s="95">
        <v>0</v>
      </c>
      <c r="AE505" s="95">
        <v>0</v>
      </c>
      <c r="AF505" s="95">
        <v>0</v>
      </c>
      <c r="AG505" s="95">
        <v>0</v>
      </c>
      <c r="AH505" s="95">
        <v>0</v>
      </c>
      <c r="AI505" s="95">
        <v>0</v>
      </c>
      <c r="AJ505" s="95">
        <v>0</v>
      </c>
      <c r="AK505" s="95">
        <v>0</v>
      </c>
      <c r="AL505" s="95">
        <v>0</v>
      </c>
      <c r="AM505" s="95">
        <v>0</v>
      </c>
      <c r="AN505" s="95">
        <v>0</v>
      </c>
      <c r="AO505" s="95">
        <v>0</v>
      </c>
      <c r="AP505" s="95">
        <v>0</v>
      </c>
      <c r="AQ505" s="95">
        <v>0</v>
      </c>
      <c r="AR505" s="95">
        <v>0</v>
      </c>
      <c r="AS505" s="95">
        <v>0</v>
      </c>
      <c r="AT505" s="95">
        <v>0</v>
      </c>
      <c r="AU505" s="95">
        <v>0</v>
      </c>
      <c r="AV505" s="95">
        <v>0</v>
      </c>
      <c r="AW505" s="95">
        <v>0</v>
      </c>
      <c r="AX505" s="95">
        <v>0</v>
      </c>
      <c r="AY505" s="95">
        <v>0</v>
      </c>
      <c r="AZ505" s="95">
        <v>0</v>
      </c>
      <c r="BA505" s="95">
        <v>0</v>
      </c>
      <c r="BB505" s="95">
        <v>0</v>
      </c>
      <c r="BC505" s="95">
        <v>0</v>
      </c>
      <c r="BD505" s="95">
        <v>0</v>
      </c>
      <c r="BE505" s="95">
        <v>0</v>
      </c>
      <c r="BF505" s="95">
        <v>0</v>
      </c>
      <c r="BG505" s="95">
        <v>0</v>
      </c>
      <c r="BH505" s="95">
        <v>0</v>
      </c>
      <c r="BI505" s="94">
        <f t="shared" si="106"/>
        <v>2</v>
      </c>
      <c r="BJ505" s="145">
        <f t="shared" si="107"/>
        <v>2</v>
      </c>
      <c r="BK505" s="145">
        <f t="shared" si="108"/>
        <v>0</v>
      </c>
      <c r="BL505" s="145">
        <f t="shared" si="109"/>
        <v>0</v>
      </c>
      <c r="BM505" s="145">
        <f t="shared" si="110"/>
        <v>0</v>
      </c>
      <c r="BN505" s="145">
        <f t="shared" si="111"/>
        <v>0</v>
      </c>
      <c r="BO505" s="145">
        <f t="shared" si="112"/>
        <v>0</v>
      </c>
      <c r="BP505" s="145">
        <f t="shared" si="113"/>
        <v>0</v>
      </c>
      <c r="BQ505" s="99">
        <f t="shared" si="114"/>
        <v>2</v>
      </c>
      <c r="BR505" s="94">
        <v>64</v>
      </c>
      <c r="BS505" s="94" t="str">
        <f t="shared" si="102"/>
        <v>Thomas</v>
      </c>
      <c r="BT505" s="94" t="str">
        <f t="shared" si="103"/>
        <v>Lionel</v>
      </c>
    </row>
    <row r="506" spans="1:75" x14ac:dyDescent="0.25">
      <c r="A506" s="93">
        <v>1967</v>
      </c>
      <c r="B506" s="95" t="s">
        <v>341</v>
      </c>
      <c r="C506" s="95" t="s">
        <v>165</v>
      </c>
      <c r="D506" s="96" t="s">
        <v>342</v>
      </c>
      <c r="E506" s="95">
        <v>0</v>
      </c>
      <c r="F506" s="95">
        <v>2</v>
      </c>
      <c r="G506" s="95">
        <v>0</v>
      </c>
      <c r="H506" s="95">
        <v>0</v>
      </c>
      <c r="I506" s="95">
        <v>0</v>
      </c>
      <c r="J506" s="95">
        <v>0</v>
      </c>
      <c r="K506" s="95">
        <v>0</v>
      </c>
      <c r="L506" s="95">
        <v>0</v>
      </c>
      <c r="M506" s="95">
        <v>0</v>
      </c>
      <c r="N506" s="95">
        <v>0</v>
      </c>
      <c r="O506" s="95">
        <v>0</v>
      </c>
      <c r="P506" s="95">
        <v>0</v>
      </c>
      <c r="Q506" s="95">
        <v>0</v>
      </c>
      <c r="R506" s="95">
        <v>0</v>
      </c>
      <c r="S506" s="95">
        <v>0</v>
      </c>
      <c r="T506" s="95">
        <v>0</v>
      </c>
      <c r="U506" s="95">
        <v>0</v>
      </c>
      <c r="V506" s="95">
        <v>0</v>
      </c>
      <c r="W506" s="95">
        <v>0</v>
      </c>
      <c r="X506" s="95">
        <v>0</v>
      </c>
      <c r="Y506" s="95">
        <v>0</v>
      </c>
      <c r="Z506" s="95">
        <v>0</v>
      </c>
      <c r="AA506" s="95">
        <v>0</v>
      </c>
      <c r="AB506" s="95">
        <v>0</v>
      </c>
      <c r="AC506" s="95">
        <v>0</v>
      </c>
      <c r="AD506" s="95">
        <v>0</v>
      </c>
      <c r="AE506" s="95">
        <v>0</v>
      </c>
      <c r="AF506" s="95">
        <v>0</v>
      </c>
      <c r="AG506" s="95">
        <v>0</v>
      </c>
      <c r="AH506" s="95">
        <v>0</v>
      </c>
      <c r="AI506" s="95">
        <v>0</v>
      </c>
      <c r="AJ506" s="95">
        <v>0</v>
      </c>
      <c r="AK506" s="95">
        <v>0</v>
      </c>
      <c r="AL506" s="95">
        <v>0</v>
      </c>
      <c r="AM506" s="95">
        <v>0</v>
      </c>
      <c r="AN506" s="95">
        <v>0</v>
      </c>
      <c r="AO506" s="95">
        <v>0</v>
      </c>
      <c r="AP506" s="95">
        <v>0</v>
      </c>
      <c r="AQ506" s="95">
        <v>0</v>
      </c>
      <c r="AR506" s="95">
        <v>0</v>
      </c>
      <c r="AS506" s="95">
        <v>0</v>
      </c>
      <c r="AT506" s="95">
        <v>0</v>
      </c>
      <c r="AU506" s="95">
        <v>0</v>
      </c>
      <c r="AV506" s="95">
        <v>0</v>
      </c>
      <c r="AW506" s="95">
        <v>0</v>
      </c>
      <c r="AX506" s="95">
        <v>0</v>
      </c>
      <c r="AY506" s="95">
        <v>0</v>
      </c>
      <c r="AZ506" s="95">
        <v>0</v>
      </c>
      <c r="BA506" s="95">
        <v>0</v>
      </c>
      <c r="BB506" s="95">
        <v>0</v>
      </c>
      <c r="BC506" s="95">
        <v>0</v>
      </c>
      <c r="BD506" s="95">
        <v>0</v>
      </c>
      <c r="BE506" s="95">
        <v>0</v>
      </c>
      <c r="BF506" s="95">
        <v>0</v>
      </c>
      <c r="BG506" s="95">
        <v>0</v>
      </c>
      <c r="BH506" s="95">
        <v>0</v>
      </c>
      <c r="BI506" s="94">
        <f t="shared" si="106"/>
        <v>2</v>
      </c>
      <c r="BJ506" s="145">
        <f t="shared" si="107"/>
        <v>2</v>
      </c>
      <c r="BK506" s="145">
        <f t="shared" si="108"/>
        <v>0</v>
      </c>
      <c r="BL506" s="145">
        <f t="shared" si="109"/>
        <v>0</v>
      </c>
      <c r="BM506" s="145">
        <f t="shared" si="110"/>
        <v>0</v>
      </c>
      <c r="BN506" s="145">
        <f t="shared" si="111"/>
        <v>0</v>
      </c>
      <c r="BO506" s="145">
        <f t="shared" si="112"/>
        <v>0</v>
      </c>
      <c r="BP506" s="145">
        <f t="shared" si="113"/>
        <v>0</v>
      </c>
      <c r="BQ506" s="99">
        <f t="shared" si="114"/>
        <v>2</v>
      </c>
      <c r="BR506" s="94">
        <v>64</v>
      </c>
      <c r="BS506" s="94" t="str">
        <f t="shared" ref="BS506:BS519" si="119">B506</f>
        <v>Venzin</v>
      </c>
      <c r="BT506" s="94" t="str">
        <f t="shared" ref="BT506:BT519" si="120">C506</f>
        <v>Cyrille</v>
      </c>
      <c r="BU506" s="16" t="str">
        <f>D506</f>
        <v>Collobey-Muraz</v>
      </c>
    </row>
    <row r="507" spans="1:75" x14ac:dyDescent="0.25">
      <c r="A507" s="17">
        <v>1970</v>
      </c>
      <c r="B507" s="39" t="s">
        <v>5655</v>
      </c>
      <c r="C507" s="20" t="s">
        <v>296</v>
      </c>
      <c r="E507" s="95">
        <v>0</v>
      </c>
      <c r="F507" s="95">
        <v>0</v>
      </c>
      <c r="G507" s="95">
        <v>0</v>
      </c>
      <c r="H507" s="95">
        <v>0</v>
      </c>
      <c r="I507" s="95">
        <v>0</v>
      </c>
      <c r="J507" s="95">
        <v>0</v>
      </c>
      <c r="K507" s="95">
        <v>0</v>
      </c>
      <c r="L507" s="95">
        <v>0</v>
      </c>
      <c r="M507" s="95">
        <v>0</v>
      </c>
      <c r="N507" s="95">
        <v>0</v>
      </c>
      <c r="O507" s="95">
        <v>1</v>
      </c>
      <c r="P507" s="95">
        <v>0</v>
      </c>
      <c r="Q507" s="95">
        <v>0</v>
      </c>
      <c r="R507" s="95">
        <v>0</v>
      </c>
      <c r="S507" s="95">
        <v>0</v>
      </c>
      <c r="T507" s="95">
        <v>0</v>
      </c>
      <c r="U507" s="95">
        <v>0</v>
      </c>
      <c r="V507" s="95">
        <v>0</v>
      </c>
      <c r="W507" s="95">
        <v>0</v>
      </c>
      <c r="X507" s="95">
        <v>0</v>
      </c>
      <c r="Y507" s="95">
        <v>0</v>
      </c>
      <c r="Z507" s="95">
        <v>0</v>
      </c>
      <c r="AA507" s="95">
        <v>0</v>
      </c>
      <c r="AB507" s="95">
        <v>0</v>
      </c>
      <c r="AC507" s="95">
        <v>0</v>
      </c>
      <c r="AD507" s="95">
        <v>0</v>
      </c>
      <c r="AE507" s="95">
        <v>0</v>
      </c>
      <c r="AF507" s="95">
        <v>0</v>
      </c>
      <c r="AG507" s="95">
        <v>0</v>
      </c>
      <c r="AH507" s="95">
        <v>0</v>
      </c>
      <c r="AI507" s="95">
        <v>0</v>
      </c>
      <c r="AJ507" s="95">
        <v>0</v>
      </c>
      <c r="AK507" s="95">
        <v>0</v>
      </c>
      <c r="AL507" s="95">
        <v>0</v>
      </c>
      <c r="AM507" s="95">
        <v>0</v>
      </c>
      <c r="AN507" s="95">
        <v>0</v>
      </c>
      <c r="AO507" s="95">
        <v>0</v>
      </c>
      <c r="AP507" s="95">
        <v>0</v>
      </c>
      <c r="AQ507" s="95">
        <v>0</v>
      </c>
      <c r="AR507" s="95">
        <v>0</v>
      </c>
      <c r="AS507" s="95">
        <v>0</v>
      </c>
      <c r="AT507" s="95">
        <v>0</v>
      </c>
      <c r="AU507" s="95">
        <v>0</v>
      </c>
      <c r="AV507" s="95">
        <v>0</v>
      </c>
      <c r="AW507" s="95">
        <v>0</v>
      </c>
      <c r="AX507" s="95">
        <v>0</v>
      </c>
      <c r="AY507" s="95">
        <v>0</v>
      </c>
      <c r="AZ507" s="95">
        <v>0</v>
      </c>
      <c r="BA507" s="95">
        <v>0</v>
      </c>
      <c r="BB507" s="95">
        <v>0</v>
      </c>
      <c r="BC507" s="95">
        <v>0</v>
      </c>
      <c r="BD507" s="95">
        <v>0</v>
      </c>
      <c r="BE507" s="95">
        <v>0</v>
      </c>
      <c r="BF507" s="95">
        <v>0</v>
      </c>
      <c r="BG507" s="95">
        <v>0</v>
      </c>
      <c r="BH507" s="95">
        <v>0</v>
      </c>
      <c r="BI507" s="94">
        <f t="shared" si="106"/>
        <v>1</v>
      </c>
      <c r="BJ507" s="145">
        <f t="shared" si="107"/>
        <v>1</v>
      </c>
      <c r="BK507" s="145">
        <f t="shared" si="108"/>
        <v>0</v>
      </c>
      <c r="BL507" s="145">
        <f t="shared" si="109"/>
        <v>0</v>
      </c>
      <c r="BM507" s="145">
        <f t="shared" si="110"/>
        <v>0</v>
      </c>
      <c r="BN507" s="145">
        <f t="shared" si="111"/>
        <v>0</v>
      </c>
      <c r="BO507" s="145">
        <f t="shared" si="112"/>
        <v>0</v>
      </c>
      <c r="BP507" s="145">
        <f t="shared" si="113"/>
        <v>0</v>
      </c>
      <c r="BQ507" s="99">
        <f t="shared" si="114"/>
        <v>1</v>
      </c>
      <c r="BR507" s="94">
        <v>65</v>
      </c>
      <c r="BS507" s="94" t="str">
        <f t="shared" si="119"/>
        <v>Bangerter</v>
      </c>
      <c r="BT507" s="94" t="str">
        <f t="shared" si="120"/>
        <v>Laurent</v>
      </c>
    </row>
    <row r="508" spans="1:75" x14ac:dyDescent="0.25">
      <c r="A508" s="17">
        <v>1968</v>
      </c>
      <c r="B508" s="95" t="s">
        <v>889</v>
      </c>
      <c r="C508" s="95" t="s">
        <v>590</v>
      </c>
      <c r="D508" s="39" t="s">
        <v>1113</v>
      </c>
      <c r="E508" s="95">
        <v>0</v>
      </c>
      <c r="F508" s="95">
        <v>0</v>
      </c>
      <c r="G508" s="95">
        <v>0</v>
      </c>
      <c r="H508" s="95">
        <v>0</v>
      </c>
      <c r="I508" s="95">
        <v>0</v>
      </c>
      <c r="J508" s="95">
        <v>0</v>
      </c>
      <c r="K508" s="95">
        <v>0</v>
      </c>
      <c r="L508" s="95">
        <v>0</v>
      </c>
      <c r="M508" s="95">
        <v>0</v>
      </c>
      <c r="N508" s="95">
        <v>0</v>
      </c>
      <c r="O508" s="95">
        <v>0</v>
      </c>
      <c r="P508" s="95">
        <v>0</v>
      </c>
      <c r="Q508" s="95">
        <v>0</v>
      </c>
      <c r="R508" s="95">
        <v>0</v>
      </c>
      <c r="S508" s="95">
        <v>0</v>
      </c>
      <c r="T508" s="95">
        <v>0</v>
      </c>
      <c r="U508" s="95">
        <v>0</v>
      </c>
      <c r="V508" s="95">
        <v>0</v>
      </c>
      <c r="W508" s="95">
        <v>0</v>
      </c>
      <c r="X508" s="95">
        <v>0</v>
      </c>
      <c r="Y508" s="95">
        <v>0</v>
      </c>
      <c r="Z508" s="95">
        <v>0</v>
      </c>
      <c r="AA508" s="95">
        <v>0</v>
      </c>
      <c r="AB508" s="95">
        <v>0</v>
      </c>
      <c r="AC508" s="95">
        <v>0</v>
      </c>
      <c r="AD508" s="95">
        <v>0</v>
      </c>
      <c r="AE508" s="95">
        <v>0</v>
      </c>
      <c r="AF508" s="95">
        <v>0</v>
      </c>
      <c r="AG508" s="95">
        <v>0</v>
      </c>
      <c r="AH508" s="95">
        <v>0</v>
      </c>
      <c r="AI508" s="95">
        <v>0</v>
      </c>
      <c r="AJ508" s="95">
        <v>0</v>
      </c>
      <c r="AK508" s="95">
        <v>1</v>
      </c>
      <c r="AL508" s="95">
        <v>0</v>
      </c>
      <c r="AM508" s="95">
        <v>0</v>
      </c>
      <c r="AN508" s="95">
        <v>0</v>
      </c>
      <c r="AO508" s="95">
        <v>0</v>
      </c>
      <c r="AP508" s="95">
        <v>0</v>
      </c>
      <c r="AQ508" s="95">
        <v>0</v>
      </c>
      <c r="AR508" s="95">
        <v>0</v>
      </c>
      <c r="AS508" s="95">
        <v>0</v>
      </c>
      <c r="AT508" s="95">
        <v>0</v>
      </c>
      <c r="AU508" s="95">
        <v>0</v>
      </c>
      <c r="AV508" s="95">
        <v>0</v>
      </c>
      <c r="AW508" s="95">
        <v>0</v>
      </c>
      <c r="AX508" s="95">
        <v>0</v>
      </c>
      <c r="AY508" s="95">
        <v>0</v>
      </c>
      <c r="AZ508" s="95">
        <v>0</v>
      </c>
      <c r="BA508" s="95">
        <v>0</v>
      </c>
      <c r="BB508" s="95">
        <v>0</v>
      </c>
      <c r="BC508" s="95">
        <v>0</v>
      </c>
      <c r="BD508" s="95">
        <v>0</v>
      </c>
      <c r="BE508" s="95">
        <v>0</v>
      </c>
      <c r="BF508" s="95">
        <v>0</v>
      </c>
      <c r="BG508" s="95">
        <v>0</v>
      </c>
      <c r="BH508" s="95">
        <v>0</v>
      </c>
      <c r="BI508" s="94">
        <f t="shared" si="106"/>
        <v>1</v>
      </c>
      <c r="BJ508" s="145">
        <f t="shared" si="107"/>
        <v>1</v>
      </c>
      <c r="BK508" s="145">
        <f t="shared" si="108"/>
        <v>0</v>
      </c>
      <c r="BL508" s="145">
        <f t="shared" si="109"/>
        <v>0</v>
      </c>
      <c r="BM508" s="145">
        <f t="shared" si="110"/>
        <v>0</v>
      </c>
      <c r="BN508" s="145">
        <f t="shared" si="111"/>
        <v>0</v>
      </c>
      <c r="BO508" s="145">
        <f t="shared" si="112"/>
        <v>0</v>
      </c>
      <c r="BP508" s="145">
        <f t="shared" si="113"/>
        <v>0</v>
      </c>
      <c r="BQ508" s="99">
        <f t="shared" si="114"/>
        <v>1</v>
      </c>
      <c r="BR508" s="94">
        <v>65</v>
      </c>
      <c r="BS508" s="94" t="str">
        <f t="shared" si="119"/>
        <v>Bernard</v>
      </c>
      <c r="BT508" s="94" t="str">
        <f t="shared" si="120"/>
        <v>Stéphane</v>
      </c>
      <c r="BU508" s="16" t="str">
        <f t="shared" ref="BU508:BU518" si="121">D508</f>
        <v>Confignon</v>
      </c>
      <c r="BV508" s="94"/>
      <c r="BW508" s="94"/>
    </row>
    <row r="509" spans="1:75" x14ac:dyDescent="0.25">
      <c r="A509" s="93">
        <v>1969</v>
      </c>
      <c r="B509" s="95" t="s">
        <v>4174</v>
      </c>
      <c r="C509" s="95" t="s">
        <v>728</v>
      </c>
      <c r="D509" s="96" t="s">
        <v>963</v>
      </c>
      <c r="E509" s="95">
        <v>0</v>
      </c>
      <c r="F509" s="95">
        <v>0</v>
      </c>
      <c r="G509" s="95">
        <v>0</v>
      </c>
      <c r="H509" s="95">
        <v>0</v>
      </c>
      <c r="I509" s="95">
        <v>0</v>
      </c>
      <c r="J509" s="95">
        <v>0</v>
      </c>
      <c r="K509" s="95">
        <v>0</v>
      </c>
      <c r="L509" s="95">
        <v>0</v>
      </c>
      <c r="M509" s="95">
        <v>0</v>
      </c>
      <c r="N509" s="95">
        <v>0</v>
      </c>
      <c r="O509" s="95">
        <v>0</v>
      </c>
      <c r="P509" s="95">
        <v>0</v>
      </c>
      <c r="Q509" s="95">
        <v>0</v>
      </c>
      <c r="R509" s="95">
        <v>0</v>
      </c>
      <c r="S509" s="95">
        <v>0</v>
      </c>
      <c r="T509" s="95">
        <v>0</v>
      </c>
      <c r="U509" s="95">
        <v>0</v>
      </c>
      <c r="V509" s="95">
        <v>0</v>
      </c>
      <c r="W509" s="95">
        <v>0</v>
      </c>
      <c r="X509" s="95">
        <v>0</v>
      </c>
      <c r="Y509" s="95">
        <v>0</v>
      </c>
      <c r="Z509" s="95">
        <v>0</v>
      </c>
      <c r="AA509" s="95">
        <v>0</v>
      </c>
      <c r="AB509" s="95">
        <v>0</v>
      </c>
      <c r="AC509" s="95">
        <v>0</v>
      </c>
      <c r="AD509" s="95">
        <v>0</v>
      </c>
      <c r="AE509" s="95">
        <v>0</v>
      </c>
      <c r="AF509" s="95">
        <v>0</v>
      </c>
      <c r="AG509" s="95">
        <v>0</v>
      </c>
      <c r="AH509" s="95">
        <v>0</v>
      </c>
      <c r="AI509" s="95">
        <v>0</v>
      </c>
      <c r="AJ509" s="95">
        <v>1</v>
      </c>
      <c r="AK509" s="95">
        <v>0</v>
      </c>
      <c r="AL509" s="95">
        <v>0</v>
      </c>
      <c r="AM509" s="95">
        <v>0</v>
      </c>
      <c r="AN509" s="95">
        <v>0</v>
      </c>
      <c r="AO509" s="95">
        <v>0</v>
      </c>
      <c r="AP509" s="95">
        <v>0</v>
      </c>
      <c r="AQ509" s="95">
        <v>0</v>
      </c>
      <c r="AR509" s="95">
        <v>0</v>
      </c>
      <c r="AS509" s="95">
        <v>0</v>
      </c>
      <c r="AT509" s="95">
        <v>0</v>
      </c>
      <c r="AU509" s="95">
        <v>0</v>
      </c>
      <c r="AV509" s="95">
        <v>0</v>
      </c>
      <c r="AW509" s="95">
        <v>0</v>
      </c>
      <c r="AX509" s="95">
        <v>0</v>
      </c>
      <c r="AY509" s="95">
        <v>0</v>
      </c>
      <c r="AZ509" s="95">
        <v>0</v>
      </c>
      <c r="BA509" s="95">
        <v>0</v>
      </c>
      <c r="BB509" s="95">
        <v>0</v>
      </c>
      <c r="BC509" s="95">
        <v>0</v>
      </c>
      <c r="BD509" s="95">
        <v>0</v>
      </c>
      <c r="BE509" s="95">
        <v>0</v>
      </c>
      <c r="BF509" s="95">
        <v>0</v>
      </c>
      <c r="BG509" s="95">
        <v>0</v>
      </c>
      <c r="BH509" s="95">
        <v>0</v>
      </c>
      <c r="BI509" s="94">
        <f t="shared" si="106"/>
        <v>1</v>
      </c>
      <c r="BJ509" s="145">
        <f t="shared" si="107"/>
        <v>1</v>
      </c>
      <c r="BK509" s="145">
        <f t="shared" si="108"/>
        <v>0</v>
      </c>
      <c r="BL509" s="145">
        <f t="shared" si="109"/>
        <v>0</v>
      </c>
      <c r="BM509" s="145">
        <f t="shared" si="110"/>
        <v>0</v>
      </c>
      <c r="BN509" s="145">
        <f t="shared" si="111"/>
        <v>0</v>
      </c>
      <c r="BO509" s="145">
        <f t="shared" si="112"/>
        <v>0</v>
      </c>
      <c r="BP509" s="145">
        <f t="shared" si="113"/>
        <v>0</v>
      </c>
      <c r="BQ509" s="99">
        <f t="shared" si="114"/>
        <v>1</v>
      </c>
      <c r="BR509" s="94">
        <v>65</v>
      </c>
      <c r="BS509" s="94" t="str">
        <f t="shared" si="119"/>
        <v>Büchler</v>
      </c>
      <c r="BT509" s="94" t="str">
        <f t="shared" si="120"/>
        <v>Serge</v>
      </c>
      <c r="BU509" s="16" t="str">
        <f t="shared" si="121"/>
        <v>Les Paccots</v>
      </c>
      <c r="BV509" s="94"/>
      <c r="BW509" s="94"/>
    </row>
    <row r="510" spans="1:75" x14ac:dyDescent="0.25">
      <c r="A510" s="93">
        <v>1965</v>
      </c>
      <c r="B510" s="95" t="s">
        <v>88</v>
      </c>
      <c r="C510" s="95" t="s">
        <v>361</v>
      </c>
      <c r="D510" s="96" t="s">
        <v>264</v>
      </c>
      <c r="E510" s="95">
        <v>0</v>
      </c>
      <c r="F510" s="95">
        <v>0</v>
      </c>
      <c r="G510" s="95">
        <v>0</v>
      </c>
      <c r="H510" s="95">
        <v>0</v>
      </c>
      <c r="I510" s="95">
        <v>0</v>
      </c>
      <c r="J510" s="95">
        <v>0</v>
      </c>
      <c r="K510" s="95">
        <v>0</v>
      </c>
      <c r="L510" s="95">
        <v>0</v>
      </c>
      <c r="M510" s="95">
        <v>0</v>
      </c>
      <c r="N510" s="95">
        <v>0</v>
      </c>
      <c r="O510" s="95">
        <v>0</v>
      </c>
      <c r="P510" s="95">
        <v>0</v>
      </c>
      <c r="Q510" s="95">
        <v>0</v>
      </c>
      <c r="R510" s="95">
        <v>0</v>
      </c>
      <c r="S510" s="95">
        <v>0</v>
      </c>
      <c r="T510" s="95">
        <v>0</v>
      </c>
      <c r="U510" s="95">
        <v>0</v>
      </c>
      <c r="V510" s="95">
        <v>0</v>
      </c>
      <c r="W510" s="95">
        <v>0</v>
      </c>
      <c r="X510" s="95">
        <v>0</v>
      </c>
      <c r="Y510" s="95">
        <v>0</v>
      </c>
      <c r="Z510" s="95">
        <v>0</v>
      </c>
      <c r="AA510" s="95">
        <v>0</v>
      </c>
      <c r="AB510" s="95">
        <v>0</v>
      </c>
      <c r="AC510" s="95">
        <v>0</v>
      </c>
      <c r="AD510" s="95">
        <v>0</v>
      </c>
      <c r="AE510" s="95">
        <v>0</v>
      </c>
      <c r="AF510" s="95">
        <v>0</v>
      </c>
      <c r="AG510" s="95">
        <v>0</v>
      </c>
      <c r="AH510" s="95">
        <v>1</v>
      </c>
      <c r="AI510" s="95">
        <v>0</v>
      </c>
      <c r="AJ510" s="95">
        <v>0</v>
      </c>
      <c r="AK510" s="95">
        <v>0</v>
      </c>
      <c r="AL510" s="95">
        <v>0</v>
      </c>
      <c r="AM510" s="95">
        <v>0</v>
      </c>
      <c r="AN510" s="95">
        <v>0</v>
      </c>
      <c r="AO510" s="95">
        <v>0</v>
      </c>
      <c r="AP510" s="95">
        <v>0</v>
      </c>
      <c r="AQ510" s="95">
        <v>0</v>
      </c>
      <c r="AR510" s="95">
        <v>0</v>
      </c>
      <c r="AS510" s="95">
        <v>0</v>
      </c>
      <c r="AT510" s="95">
        <v>0</v>
      </c>
      <c r="AU510" s="95">
        <v>0</v>
      </c>
      <c r="AV510" s="95">
        <v>0</v>
      </c>
      <c r="AW510" s="95">
        <v>0</v>
      </c>
      <c r="AX510" s="95">
        <v>0</v>
      </c>
      <c r="AY510" s="95">
        <v>0</v>
      </c>
      <c r="AZ510" s="95">
        <v>0</v>
      </c>
      <c r="BA510" s="95">
        <v>0</v>
      </c>
      <c r="BB510" s="95">
        <v>0</v>
      </c>
      <c r="BC510" s="95">
        <v>0</v>
      </c>
      <c r="BD510" s="95">
        <v>0</v>
      </c>
      <c r="BE510" s="95">
        <v>0</v>
      </c>
      <c r="BF510" s="95">
        <v>0</v>
      </c>
      <c r="BG510" s="95">
        <v>0</v>
      </c>
      <c r="BH510" s="95">
        <v>0</v>
      </c>
      <c r="BI510" s="94">
        <f t="shared" si="106"/>
        <v>1</v>
      </c>
      <c r="BJ510" s="145">
        <f t="shared" si="107"/>
        <v>1</v>
      </c>
      <c r="BK510" s="145">
        <f t="shared" si="108"/>
        <v>0</v>
      </c>
      <c r="BL510" s="145">
        <f t="shared" si="109"/>
        <v>0</v>
      </c>
      <c r="BM510" s="145">
        <f t="shared" si="110"/>
        <v>0</v>
      </c>
      <c r="BN510" s="145">
        <f t="shared" si="111"/>
        <v>0</v>
      </c>
      <c r="BO510" s="145">
        <f t="shared" si="112"/>
        <v>0</v>
      </c>
      <c r="BP510" s="145">
        <f t="shared" si="113"/>
        <v>0</v>
      </c>
      <c r="BQ510" s="99">
        <f t="shared" si="114"/>
        <v>1</v>
      </c>
      <c r="BR510" s="94">
        <v>65</v>
      </c>
      <c r="BS510" s="94" t="str">
        <f t="shared" si="119"/>
        <v>Gerber</v>
      </c>
      <c r="BT510" s="94" t="str">
        <f t="shared" si="120"/>
        <v>Eric</v>
      </c>
      <c r="BU510" s="16" t="str">
        <f t="shared" si="121"/>
        <v>Develier</v>
      </c>
      <c r="BV510" s="94"/>
      <c r="BW510" s="94"/>
    </row>
    <row r="511" spans="1:75" x14ac:dyDescent="0.25">
      <c r="A511" s="93">
        <v>1964</v>
      </c>
      <c r="B511" s="95" t="s">
        <v>1760</v>
      </c>
      <c r="C511" s="95" t="s">
        <v>333</v>
      </c>
      <c r="D511" s="96" t="s">
        <v>1761</v>
      </c>
      <c r="E511" s="95">
        <v>0</v>
      </c>
      <c r="F511" s="95">
        <v>0</v>
      </c>
      <c r="G511" s="95">
        <v>0</v>
      </c>
      <c r="H511" s="95">
        <v>0</v>
      </c>
      <c r="I511" s="95">
        <v>0</v>
      </c>
      <c r="J511" s="95">
        <v>0</v>
      </c>
      <c r="K511" s="95">
        <v>0</v>
      </c>
      <c r="L511" s="95">
        <v>0</v>
      </c>
      <c r="M511" s="95">
        <v>0</v>
      </c>
      <c r="N511" s="95">
        <v>0</v>
      </c>
      <c r="O511" s="95">
        <v>0</v>
      </c>
      <c r="P511" s="95">
        <v>0</v>
      </c>
      <c r="Q511" s="95">
        <v>0</v>
      </c>
      <c r="R511" s="95">
        <v>1</v>
      </c>
      <c r="S511" s="95">
        <v>0</v>
      </c>
      <c r="T511" s="95">
        <v>0</v>
      </c>
      <c r="U511" s="95">
        <v>0</v>
      </c>
      <c r="V511" s="95">
        <v>0</v>
      </c>
      <c r="W511" s="95">
        <v>0</v>
      </c>
      <c r="X511" s="95">
        <v>0</v>
      </c>
      <c r="Y511" s="95">
        <v>0</v>
      </c>
      <c r="Z511" s="95">
        <v>0</v>
      </c>
      <c r="AA511" s="95">
        <v>0</v>
      </c>
      <c r="AB511" s="95">
        <v>0</v>
      </c>
      <c r="AC511" s="95">
        <v>0</v>
      </c>
      <c r="AD511" s="95">
        <v>0</v>
      </c>
      <c r="AE511" s="95">
        <v>0</v>
      </c>
      <c r="AF511" s="95">
        <v>0</v>
      </c>
      <c r="AG511" s="95">
        <v>0</v>
      </c>
      <c r="AH511" s="95">
        <v>0</v>
      </c>
      <c r="AI511" s="95">
        <v>0</v>
      </c>
      <c r="AJ511" s="95">
        <v>0</v>
      </c>
      <c r="AK511" s="95">
        <v>0</v>
      </c>
      <c r="AL511" s="95">
        <v>0</v>
      </c>
      <c r="AM511" s="95">
        <v>0</v>
      </c>
      <c r="AN511" s="95">
        <v>0</v>
      </c>
      <c r="AO511" s="95">
        <v>0</v>
      </c>
      <c r="AP511" s="95">
        <v>0</v>
      </c>
      <c r="AQ511" s="95">
        <v>0</v>
      </c>
      <c r="AR511" s="95">
        <v>0</v>
      </c>
      <c r="AS511" s="95">
        <v>0</v>
      </c>
      <c r="AT511" s="95">
        <v>0</v>
      </c>
      <c r="AU511" s="95">
        <v>0</v>
      </c>
      <c r="AV511" s="95">
        <v>0</v>
      </c>
      <c r="AW511" s="95">
        <v>0</v>
      </c>
      <c r="AX511" s="95">
        <v>0</v>
      </c>
      <c r="AY511" s="95">
        <v>0</v>
      </c>
      <c r="AZ511" s="95">
        <v>0</v>
      </c>
      <c r="BA511" s="95">
        <v>0</v>
      </c>
      <c r="BB511" s="95">
        <v>0</v>
      </c>
      <c r="BC511" s="95">
        <v>0</v>
      </c>
      <c r="BD511" s="95">
        <v>0</v>
      </c>
      <c r="BE511" s="95">
        <v>0</v>
      </c>
      <c r="BF511" s="95">
        <v>0</v>
      </c>
      <c r="BG511" s="95">
        <v>0</v>
      </c>
      <c r="BH511" s="95">
        <v>0</v>
      </c>
      <c r="BI511" s="94">
        <f t="shared" si="106"/>
        <v>1</v>
      </c>
      <c r="BJ511" s="145">
        <f t="shared" si="107"/>
        <v>1</v>
      </c>
      <c r="BK511" s="145">
        <f t="shared" si="108"/>
        <v>0</v>
      </c>
      <c r="BL511" s="145">
        <f t="shared" si="109"/>
        <v>0</v>
      </c>
      <c r="BM511" s="145">
        <f t="shared" si="110"/>
        <v>0</v>
      </c>
      <c r="BN511" s="145">
        <f t="shared" si="111"/>
        <v>0</v>
      </c>
      <c r="BO511" s="145">
        <f t="shared" si="112"/>
        <v>0</v>
      </c>
      <c r="BP511" s="145">
        <f t="shared" si="113"/>
        <v>0</v>
      </c>
      <c r="BQ511" s="99">
        <f t="shared" si="114"/>
        <v>1</v>
      </c>
      <c r="BR511" s="94">
        <v>65</v>
      </c>
      <c r="BS511" s="94" t="str">
        <f t="shared" si="119"/>
        <v>Grütter</v>
      </c>
      <c r="BT511" s="94" t="str">
        <f t="shared" si="120"/>
        <v>Matthias</v>
      </c>
      <c r="BU511" s="16" t="str">
        <f t="shared" si="121"/>
        <v>Gümligen</v>
      </c>
      <c r="BV511" s="94"/>
      <c r="BW511" s="94"/>
    </row>
    <row r="512" spans="1:75" x14ac:dyDescent="0.25">
      <c r="A512" s="93">
        <v>1970</v>
      </c>
      <c r="B512" s="95" t="s">
        <v>2077</v>
      </c>
      <c r="C512" s="95" t="s">
        <v>41</v>
      </c>
      <c r="D512" s="96" t="s">
        <v>2078</v>
      </c>
      <c r="E512" s="95">
        <v>0</v>
      </c>
      <c r="F512" s="95">
        <v>0</v>
      </c>
      <c r="G512" s="95">
        <v>0</v>
      </c>
      <c r="H512" s="95">
        <v>0</v>
      </c>
      <c r="I512" s="95">
        <v>0</v>
      </c>
      <c r="J512" s="95">
        <v>0</v>
      </c>
      <c r="K512" s="95">
        <v>0</v>
      </c>
      <c r="L512" s="95">
        <v>0</v>
      </c>
      <c r="M512" s="95">
        <v>0</v>
      </c>
      <c r="N512" s="95">
        <v>0</v>
      </c>
      <c r="O512" s="95">
        <v>0</v>
      </c>
      <c r="P512" s="95">
        <v>0</v>
      </c>
      <c r="Q512" s="95">
        <v>0</v>
      </c>
      <c r="R512" s="95">
        <v>0</v>
      </c>
      <c r="S512" s="95">
        <v>1</v>
      </c>
      <c r="T512" s="95">
        <v>0</v>
      </c>
      <c r="U512" s="95">
        <v>0</v>
      </c>
      <c r="V512" s="95">
        <v>0</v>
      </c>
      <c r="W512" s="95">
        <v>0</v>
      </c>
      <c r="X512" s="95">
        <v>0</v>
      </c>
      <c r="Y512" s="95">
        <v>0</v>
      </c>
      <c r="Z512" s="95">
        <v>0</v>
      </c>
      <c r="AA512" s="95">
        <v>0</v>
      </c>
      <c r="AB512" s="95">
        <v>0</v>
      </c>
      <c r="AC512" s="95">
        <v>0</v>
      </c>
      <c r="AD512" s="95">
        <v>0</v>
      </c>
      <c r="AE512" s="95">
        <v>0</v>
      </c>
      <c r="AF512" s="95">
        <v>0</v>
      </c>
      <c r="AG512" s="95">
        <v>0</v>
      </c>
      <c r="AH512" s="95">
        <v>0</v>
      </c>
      <c r="AI512" s="95">
        <v>0</v>
      </c>
      <c r="AJ512" s="95">
        <v>0</v>
      </c>
      <c r="AK512" s="95">
        <v>0</v>
      </c>
      <c r="AL512" s="95">
        <v>0</v>
      </c>
      <c r="AM512" s="95">
        <v>0</v>
      </c>
      <c r="AN512" s="95">
        <v>0</v>
      </c>
      <c r="AO512" s="95">
        <v>0</v>
      </c>
      <c r="AP512" s="95">
        <v>0</v>
      </c>
      <c r="AQ512" s="95">
        <v>0</v>
      </c>
      <c r="AR512" s="95">
        <v>0</v>
      </c>
      <c r="AS512" s="95">
        <v>0</v>
      </c>
      <c r="AT512" s="95">
        <v>0</v>
      </c>
      <c r="AU512" s="95">
        <v>0</v>
      </c>
      <c r="AV512" s="95">
        <v>0</v>
      </c>
      <c r="AW512" s="95">
        <v>0</v>
      </c>
      <c r="AX512" s="95">
        <v>0</v>
      </c>
      <c r="AY512" s="95">
        <v>0</v>
      </c>
      <c r="AZ512" s="95">
        <v>0</v>
      </c>
      <c r="BA512" s="95">
        <v>0</v>
      </c>
      <c r="BB512" s="95">
        <v>0</v>
      </c>
      <c r="BC512" s="95">
        <v>0</v>
      </c>
      <c r="BD512" s="95">
        <v>0</v>
      </c>
      <c r="BE512" s="95">
        <v>0</v>
      </c>
      <c r="BF512" s="95">
        <v>0</v>
      </c>
      <c r="BG512" s="95">
        <v>0</v>
      </c>
      <c r="BH512" s="95">
        <v>0</v>
      </c>
      <c r="BI512" s="94">
        <f t="shared" si="106"/>
        <v>1</v>
      </c>
      <c r="BJ512" s="145">
        <f t="shared" si="107"/>
        <v>1</v>
      </c>
      <c r="BK512" s="145">
        <f t="shared" si="108"/>
        <v>0</v>
      </c>
      <c r="BL512" s="145">
        <f t="shared" si="109"/>
        <v>0</v>
      </c>
      <c r="BM512" s="145">
        <f t="shared" si="110"/>
        <v>0</v>
      </c>
      <c r="BN512" s="145">
        <f t="shared" si="111"/>
        <v>0</v>
      </c>
      <c r="BO512" s="145">
        <f t="shared" si="112"/>
        <v>0</v>
      </c>
      <c r="BP512" s="145">
        <f t="shared" si="113"/>
        <v>0</v>
      </c>
      <c r="BQ512" s="99">
        <f t="shared" si="114"/>
        <v>1</v>
      </c>
      <c r="BR512" s="94">
        <v>65</v>
      </c>
      <c r="BS512" s="94" t="str">
        <f t="shared" si="119"/>
        <v>Hauser</v>
      </c>
      <c r="BT512" s="94" t="str">
        <f t="shared" si="120"/>
        <v>Daniel</v>
      </c>
      <c r="BU512" s="16" t="str">
        <f t="shared" si="121"/>
        <v>Seengen</v>
      </c>
      <c r="BV512" s="94"/>
      <c r="BW512" s="94"/>
    </row>
    <row r="513" spans="1:75" x14ac:dyDescent="0.25">
      <c r="A513" s="93">
        <v>1968</v>
      </c>
      <c r="B513" s="95" t="s">
        <v>1433</v>
      </c>
      <c r="C513" s="95" t="s">
        <v>961</v>
      </c>
      <c r="D513" s="96" t="s">
        <v>1434</v>
      </c>
      <c r="E513" s="95">
        <v>0</v>
      </c>
      <c r="F513" s="95">
        <v>0</v>
      </c>
      <c r="G513" s="95">
        <v>0</v>
      </c>
      <c r="H513" s="95">
        <v>0</v>
      </c>
      <c r="I513" s="95">
        <v>0</v>
      </c>
      <c r="J513" s="95">
        <v>0</v>
      </c>
      <c r="K513" s="95">
        <v>0</v>
      </c>
      <c r="L513" s="95">
        <v>0</v>
      </c>
      <c r="M513" s="95">
        <v>0</v>
      </c>
      <c r="N513" s="95">
        <v>0</v>
      </c>
      <c r="O513" s="95">
        <v>0</v>
      </c>
      <c r="P513" s="95">
        <v>0</v>
      </c>
      <c r="Q513" s="95">
        <v>1</v>
      </c>
      <c r="R513" s="95">
        <v>0</v>
      </c>
      <c r="S513" s="95">
        <v>0</v>
      </c>
      <c r="T513" s="95">
        <v>0</v>
      </c>
      <c r="U513" s="95">
        <v>0</v>
      </c>
      <c r="V513" s="95">
        <v>0</v>
      </c>
      <c r="W513" s="95">
        <v>0</v>
      </c>
      <c r="X513" s="95">
        <v>0</v>
      </c>
      <c r="Y513" s="95">
        <v>0</v>
      </c>
      <c r="Z513" s="95">
        <v>0</v>
      </c>
      <c r="AA513" s="95">
        <v>0</v>
      </c>
      <c r="AB513" s="95">
        <v>0</v>
      </c>
      <c r="AC513" s="95">
        <v>0</v>
      </c>
      <c r="AD513" s="95">
        <v>0</v>
      </c>
      <c r="AE513" s="95">
        <v>0</v>
      </c>
      <c r="AF513" s="95">
        <v>0</v>
      </c>
      <c r="AG513" s="95">
        <v>0</v>
      </c>
      <c r="AH513" s="95">
        <v>0</v>
      </c>
      <c r="AI513" s="95">
        <v>0</v>
      </c>
      <c r="AJ513" s="95">
        <v>0</v>
      </c>
      <c r="AK513" s="95">
        <v>0</v>
      </c>
      <c r="AL513" s="95">
        <v>0</v>
      </c>
      <c r="AM513" s="95">
        <v>0</v>
      </c>
      <c r="AN513" s="95">
        <v>0</v>
      </c>
      <c r="AO513" s="95">
        <v>0</v>
      </c>
      <c r="AP513" s="95">
        <v>0</v>
      </c>
      <c r="AQ513" s="95">
        <v>0</v>
      </c>
      <c r="AR513" s="95">
        <v>0</v>
      </c>
      <c r="AS513" s="95">
        <v>0</v>
      </c>
      <c r="AT513" s="95">
        <v>0</v>
      </c>
      <c r="AU513" s="95">
        <v>0</v>
      </c>
      <c r="AV513" s="95">
        <v>0</v>
      </c>
      <c r="AW513" s="95">
        <v>0</v>
      </c>
      <c r="AX513" s="95">
        <v>0</v>
      </c>
      <c r="AY513" s="95">
        <v>0</v>
      </c>
      <c r="AZ513" s="95">
        <v>0</v>
      </c>
      <c r="BA513" s="95">
        <v>0</v>
      </c>
      <c r="BB513" s="95">
        <v>0</v>
      </c>
      <c r="BC513" s="95">
        <v>0</v>
      </c>
      <c r="BD513" s="95">
        <v>0</v>
      </c>
      <c r="BE513" s="95">
        <v>0</v>
      </c>
      <c r="BF513" s="95">
        <v>0</v>
      </c>
      <c r="BG513" s="95">
        <v>0</v>
      </c>
      <c r="BH513" s="95">
        <v>0</v>
      </c>
      <c r="BI513" s="94">
        <f t="shared" si="106"/>
        <v>1</v>
      </c>
      <c r="BJ513" s="145">
        <f t="shared" si="107"/>
        <v>1</v>
      </c>
      <c r="BK513" s="145">
        <f t="shared" si="108"/>
        <v>0</v>
      </c>
      <c r="BL513" s="145">
        <f t="shared" si="109"/>
        <v>0</v>
      </c>
      <c r="BM513" s="145">
        <f t="shared" si="110"/>
        <v>0</v>
      </c>
      <c r="BN513" s="145">
        <f t="shared" si="111"/>
        <v>0</v>
      </c>
      <c r="BO513" s="145">
        <f t="shared" si="112"/>
        <v>0</v>
      </c>
      <c r="BP513" s="145">
        <f t="shared" si="113"/>
        <v>0</v>
      </c>
      <c r="BQ513" s="99">
        <f t="shared" si="114"/>
        <v>1</v>
      </c>
      <c r="BR513" s="94">
        <v>65</v>
      </c>
      <c r="BS513" s="94" t="str">
        <f t="shared" si="119"/>
        <v>Karrer</v>
      </c>
      <c r="BT513" s="94" t="str">
        <f t="shared" si="120"/>
        <v>Thomas</v>
      </c>
      <c r="BU513" s="16" t="str">
        <f t="shared" si="121"/>
        <v>Luzern</v>
      </c>
      <c r="BV513" s="94"/>
      <c r="BW513" s="94"/>
    </row>
    <row r="514" spans="1:75" x14ac:dyDescent="0.25">
      <c r="A514" s="17">
        <v>1963</v>
      </c>
      <c r="B514" s="39" t="s">
        <v>4808</v>
      </c>
      <c r="C514" s="20" t="s">
        <v>2405</v>
      </c>
      <c r="D514" s="39" t="s">
        <v>2312</v>
      </c>
      <c r="E514" s="95">
        <v>0</v>
      </c>
      <c r="F514" s="95">
        <v>0</v>
      </c>
      <c r="G514" s="95">
        <v>0</v>
      </c>
      <c r="H514" s="95">
        <v>0</v>
      </c>
      <c r="I514" s="95">
        <v>0</v>
      </c>
      <c r="J514" s="95">
        <v>0</v>
      </c>
      <c r="K514" s="95">
        <v>0</v>
      </c>
      <c r="L514" s="95">
        <v>0</v>
      </c>
      <c r="M514" s="95">
        <v>0</v>
      </c>
      <c r="N514" s="95">
        <v>0</v>
      </c>
      <c r="O514" s="95">
        <v>0</v>
      </c>
      <c r="P514" s="95">
        <v>0</v>
      </c>
      <c r="Q514" s="95">
        <v>0</v>
      </c>
      <c r="R514" s="95">
        <v>0</v>
      </c>
      <c r="S514" s="95">
        <v>0</v>
      </c>
      <c r="T514" s="95">
        <v>0</v>
      </c>
      <c r="U514" s="95">
        <v>0</v>
      </c>
      <c r="V514" s="95">
        <v>0</v>
      </c>
      <c r="W514" s="95">
        <v>0</v>
      </c>
      <c r="X514" s="95">
        <v>0</v>
      </c>
      <c r="Y514" s="95">
        <v>0</v>
      </c>
      <c r="Z514" s="95">
        <v>0</v>
      </c>
      <c r="AA514" s="95">
        <v>0</v>
      </c>
      <c r="AB514" s="95">
        <v>0</v>
      </c>
      <c r="AC514" s="95">
        <v>0</v>
      </c>
      <c r="AD514" s="95">
        <v>0</v>
      </c>
      <c r="AE514" s="95">
        <v>0</v>
      </c>
      <c r="AF514" s="95">
        <v>0</v>
      </c>
      <c r="AG514" s="95">
        <v>0</v>
      </c>
      <c r="AH514" s="95">
        <v>0</v>
      </c>
      <c r="AI514" s="95">
        <v>0</v>
      </c>
      <c r="AJ514" s="95">
        <v>0</v>
      </c>
      <c r="AK514" s="95">
        <v>0</v>
      </c>
      <c r="AL514" s="95">
        <v>0</v>
      </c>
      <c r="AM514" s="95">
        <v>0</v>
      </c>
      <c r="AN514" s="95">
        <v>0</v>
      </c>
      <c r="AO514" s="95">
        <v>0</v>
      </c>
      <c r="AP514" s="95">
        <v>0</v>
      </c>
      <c r="AQ514" s="95">
        <v>0</v>
      </c>
      <c r="AR514" s="95">
        <v>0</v>
      </c>
      <c r="AS514" s="95">
        <v>0</v>
      </c>
      <c r="AT514" s="95">
        <v>1</v>
      </c>
      <c r="AU514" s="95">
        <v>0</v>
      </c>
      <c r="AV514" s="95">
        <v>0</v>
      </c>
      <c r="AW514" s="95">
        <v>0</v>
      </c>
      <c r="AX514" s="95">
        <v>0</v>
      </c>
      <c r="AY514" s="95">
        <v>0</v>
      </c>
      <c r="AZ514" s="95">
        <v>0</v>
      </c>
      <c r="BA514" s="95">
        <v>0</v>
      </c>
      <c r="BB514" s="95">
        <v>0</v>
      </c>
      <c r="BC514" s="95">
        <v>0</v>
      </c>
      <c r="BD514" s="95">
        <v>0</v>
      </c>
      <c r="BE514" s="95">
        <v>0</v>
      </c>
      <c r="BF514" s="95">
        <v>0</v>
      </c>
      <c r="BG514" s="95">
        <v>0</v>
      </c>
      <c r="BH514" s="95">
        <v>0</v>
      </c>
      <c r="BI514" s="94">
        <f t="shared" si="106"/>
        <v>1</v>
      </c>
      <c r="BJ514" s="145">
        <f t="shared" si="107"/>
        <v>1</v>
      </c>
      <c r="BK514" s="145">
        <f t="shared" si="108"/>
        <v>0</v>
      </c>
      <c r="BL514" s="145">
        <f t="shared" si="109"/>
        <v>0</v>
      </c>
      <c r="BM514" s="145">
        <f t="shared" si="110"/>
        <v>0</v>
      </c>
      <c r="BN514" s="145">
        <f t="shared" si="111"/>
        <v>0</v>
      </c>
      <c r="BO514" s="145">
        <f t="shared" si="112"/>
        <v>0</v>
      </c>
      <c r="BP514" s="145">
        <f t="shared" si="113"/>
        <v>0</v>
      </c>
      <c r="BQ514" s="99">
        <f t="shared" si="114"/>
        <v>1</v>
      </c>
      <c r="BR514" s="94">
        <v>65</v>
      </c>
      <c r="BS514" s="94" t="str">
        <f t="shared" si="119"/>
        <v>Kradolfer</v>
      </c>
      <c r="BT514" s="94" t="str">
        <f t="shared" si="120"/>
        <v>Werner</v>
      </c>
      <c r="BU514" s="16" t="str">
        <f t="shared" si="121"/>
        <v>Zermatt</v>
      </c>
      <c r="BW514" s="94"/>
    </row>
    <row r="515" spans="1:75" x14ac:dyDescent="0.25">
      <c r="A515" s="93">
        <v>1971</v>
      </c>
      <c r="B515" s="95" t="s">
        <v>3838</v>
      </c>
      <c r="C515" s="95" t="s">
        <v>590</v>
      </c>
      <c r="D515" s="96" t="s">
        <v>2986</v>
      </c>
      <c r="E515" s="95">
        <v>0</v>
      </c>
      <c r="F515" s="95">
        <v>0</v>
      </c>
      <c r="G515" s="95">
        <v>0</v>
      </c>
      <c r="H515" s="95">
        <v>0</v>
      </c>
      <c r="I515" s="95">
        <v>0</v>
      </c>
      <c r="J515" s="95">
        <v>0</v>
      </c>
      <c r="K515" s="95">
        <v>0</v>
      </c>
      <c r="L515" s="95">
        <v>0</v>
      </c>
      <c r="M515" s="95">
        <v>0</v>
      </c>
      <c r="N515" s="95">
        <v>0</v>
      </c>
      <c r="O515" s="95">
        <v>0</v>
      </c>
      <c r="P515" s="95">
        <v>0</v>
      </c>
      <c r="Q515" s="95">
        <v>0</v>
      </c>
      <c r="R515" s="95">
        <v>0</v>
      </c>
      <c r="S515" s="95">
        <v>0</v>
      </c>
      <c r="T515" s="95">
        <v>0</v>
      </c>
      <c r="U515" s="95">
        <v>0</v>
      </c>
      <c r="V515" s="95">
        <v>0</v>
      </c>
      <c r="W515" s="95">
        <v>0</v>
      </c>
      <c r="X515" s="95">
        <v>0</v>
      </c>
      <c r="Y515" s="95">
        <v>0</v>
      </c>
      <c r="Z515" s="95">
        <v>0</v>
      </c>
      <c r="AA515" s="95">
        <v>0</v>
      </c>
      <c r="AB515" s="95">
        <v>0</v>
      </c>
      <c r="AC515" s="95">
        <v>0</v>
      </c>
      <c r="AD515" s="95">
        <v>0</v>
      </c>
      <c r="AE515" s="95">
        <v>0</v>
      </c>
      <c r="AF515" s="95">
        <v>0</v>
      </c>
      <c r="AG515" s="95">
        <v>0</v>
      </c>
      <c r="AH515" s="95">
        <v>0</v>
      </c>
      <c r="AI515" s="95">
        <v>1</v>
      </c>
      <c r="AJ515" s="95">
        <v>0</v>
      </c>
      <c r="AK515" s="95">
        <v>0</v>
      </c>
      <c r="AL515" s="95">
        <v>0</v>
      </c>
      <c r="AM515" s="95">
        <v>0</v>
      </c>
      <c r="AN515" s="95">
        <v>0</v>
      </c>
      <c r="AO515" s="95">
        <v>0</v>
      </c>
      <c r="AP515" s="95">
        <v>0</v>
      </c>
      <c r="AQ515" s="95">
        <v>0</v>
      </c>
      <c r="AR515" s="95">
        <v>0</v>
      </c>
      <c r="AS515" s="95">
        <v>0</v>
      </c>
      <c r="AT515" s="95">
        <v>0</v>
      </c>
      <c r="AU515" s="95">
        <v>0</v>
      </c>
      <c r="AV515" s="95">
        <v>0</v>
      </c>
      <c r="AW515" s="95">
        <v>0</v>
      </c>
      <c r="AX515" s="95">
        <v>0</v>
      </c>
      <c r="AY515" s="95">
        <v>0</v>
      </c>
      <c r="AZ515" s="95">
        <v>0</v>
      </c>
      <c r="BA515" s="95">
        <v>0</v>
      </c>
      <c r="BB515" s="95">
        <v>0</v>
      </c>
      <c r="BC515" s="95">
        <v>0</v>
      </c>
      <c r="BD515" s="95">
        <v>0</v>
      </c>
      <c r="BE515" s="95">
        <v>0</v>
      </c>
      <c r="BF515" s="95">
        <v>0</v>
      </c>
      <c r="BG515" s="95">
        <v>0</v>
      </c>
      <c r="BH515" s="95">
        <v>0</v>
      </c>
      <c r="BI515" s="94">
        <f t="shared" si="106"/>
        <v>1</v>
      </c>
      <c r="BJ515" s="145">
        <f t="shared" si="107"/>
        <v>1</v>
      </c>
      <c r="BK515" s="145">
        <f t="shared" si="108"/>
        <v>0</v>
      </c>
      <c r="BL515" s="145">
        <f t="shared" si="109"/>
        <v>0</v>
      </c>
      <c r="BM515" s="145">
        <f t="shared" si="110"/>
        <v>0</v>
      </c>
      <c r="BN515" s="145">
        <f t="shared" si="111"/>
        <v>0</v>
      </c>
      <c r="BO515" s="145">
        <f t="shared" si="112"/>
        <v>0</v>
      </c>
      <c r="BP515" s="145">
        <f t="shared" si="113"/>
        <v>0</v>
      </c>
      <c r="BQ515" s="99">
        <f t="shared" si="114"/>
        <v>1</v>
      </c>
      <c r="BR515" s="94">
        <v>65</v>
      </c>
      <c r="BS515" s="94" t="str">
        <f t="shared" si="119"/>
        <v>Redempt Clark</v>
      </c>
      <c r="BT515" s="94" t="str">
        <f t="shared" si="120"/>
        <v>Stéphane</v>
      </c>
      <c r="BU515" s="16" t="str">
        <f t="shared" si="121"/>
        <v>Colombier</v>
      </c>
      <c r="BV515" s="94"/>
    </row>
    <row r="516" spans="1:75" x14ac:dyDescent="0.25">
      <c r="A516" s="17">
        <v>1967</v>
      </c>
      <c r="B516" s="39" t="s">
        <v>2360</v>
      </c>
      <c r="C516" s="20" t="s">
        <v>1344</v>
      </c>
      <c r="D516" s="39" t="s">
        <v>1450</v>
      </c>
      <c r="E516" s="95">
        <v>0</v>
      </c>
      <c r="F516" s="95">
        <v>0</v>
      </c>
      <c r="G516" s="95">
        <v>0</v>
      </c>
      <c r="H516" s="95">
        <v>0</v>
      </c>
      <c r="I516" s="95">
        <v>0</v>
      </c>
      <c r="J516" s="95">
        <v>0</v>
      </c>
      <c r="K516" s="95">
        <v>0</v>
      </c>
      <c r="L516" s="95">
        <v>0</v>
      </c>
      <c r="M516" s="95">
        <v>0</v>
      </c>
      <c r="N516" s="95">
        <v>0</v>
      </c>
      <c r="O516" s="95">
        <v>0</v>
      </c>
      <c r="P516" s="95">
        <v>0</v>
      </c>
      <c r="Q516" s="95">
        <v>0</v>
      </c>
      <c r="R516" s="95">
        <v>0</v>
      </c>
      <c r="S516" s="95">
        <v>0</v>
      </c>
      <c r="T516" s="95">
        <v>0</v>
      </c>
      <c r="U516" s="95">
        <v>0</v>
      </c>
      <c r="V516" s="95">
        <v>0</v>
      </c>
      <c r="W516" s="95">
        <v>0</v>
      </c>
      <c r="X516" s="95">
        <v>0</v>
      </c>
      <c r="Y516" s="95">
        <v>0</v>
      </c>
      <c r="Z516" s="95">
        <v>0</v>
      </c>
      <c r="AA516" s="95">
        <v>0</v>
      </c>
      <c r="AB516" s="95">
        <v>0</v>
      </c>
      <c r="AC516" s="95">
        <v>0</v>
      </c>
      <c r="AD516" s="95">
        <v>0</v>
      </c>
      <c r="AE516" s="95">
        <v>0</v>
      </c>
      <c r="AF516" s="95">
        <v>0</v>
      </c>
      <c r="AG516" s="95">
        <v>0</v>
      </c>
      <c r="AH516" s="95">
        <v>0</v>
      </c>
      <c r="AI516" s="95">
        <v>0</v>
      </c>
      <c r="AJ516" s="95">
        <v>0</v>
      </c>
      <c r="AK516" s="95">
        <v>0</v>
      </c>
      <c r="AL516" s="95">
        <v>0</v>
      </c>
      <c r="AM516" s="95">
        <v>0</v>
      </c>
      <c r="AN516" s="95">
        <v>0</v>
      </c>
      <c r="AO516" s="95">
        <v>0</v>
      </c>
      <c r="AP516" s="95">
        <v>0</v>
      </c>
      <c r="AQ516" s="95">
        <v>0</v>
      </c>
      <c r="AR516" s="95">
        <v>0</v>
      </c>
      <c r="AS516" s="95">
        <v>0</v>
      </c>
      <c r="AT516" s="95">
        <v>0</v>
      </c>
      <c r="AU516" s="95">
        <v>0</v>
      </c>
      <c r="AV516" s="95">
        <v>0</v>
      </c>
      <c r="AW516" s="95">
        <v>0</v>
      </c>
      <c r="AX516" s="95">
        <v>0</v>
      </c>
      <c r="AY516" s="95">
        <v>0</v>
      </c>
      <c r="AZ516" s="95">
        <v>0</v>
      </c>
      <c r="BA516" s="95">
        <v>0</v>
      </c>
      <c r="BB516" s="95">
        <v>0</v>
      </c>
      <c r="BC516" s="95">
        <v>0</v>
      </c>
      <c r="BD516" s="95">
        <v>0</v>
      </c>
      <c r="BE516" s="95">
        <v>0</v>
      </c>
      <c r="BF516" s="95">
        <v>1</v>
      </c>
      <c r="BG516" s="95">
        <v>0</v>
      </c>
      <c r="BH516" s="95">
        <v>0</v>
      </c>
      <c r="BI516" s="94">
        <f t="shared" si="106"/>
        <v>1</v>
      </c>
      <c r="BJ516" s="145">
        <f t="shared" si="107"/>
        <v>1</v>
      </c>
      <c r="BK516" s="145">
        <f t="shared" si="108"/>
        <v>0</v>
      </c>
      <c r="BL516" s="145">
        <f t="shared" si="109"/>
        <v>0</v>
      </c>
      <c r="BM516" s="145">
        <f t="shared" si="110"/>
        <v>0</v>
      </c>
      <c r="BN516" s="145">
        <f t="shared" si="111"/>
        <v>0</v>
      </c>
      <c r="BO516" s="145">
        <f t="shared" si="112"/>
        <v>0</v>
      </c>
      <c r="BP516" s="145">
        <f t="shared" si="113"/>
        <v>0</v>
      </c>
      <c r="BQ516" s="99">
        <f t="shared" si="114"/>
        <v>1</v>
      </c>
      <c r="BR516" s="94">
        <v>65</v>
      </c>
      <c r="BS516" s="94" t="str">
        <f t="shared" si="119"/>
        <v>Studer</v>
      </c>
      <c r="BT516" s="94" t="str">
        <f t="shared" si="120"/>
        <v>Adrian</v>
      </c>
      <c r="BU516" s="16" t="str">
        <f t="shared" si="121"/>
        <v>Baltschieder</v>
      </c>
    </row>
    <row r="517" spans="1:75" x14ac:dyDescent="0.25">
      <c r="A517" s="93">
        <v>1967</v>
      </c>
      <c r="B517" s="95" t="s">
        <v>3007</v>
      </c>
      <c r="C517" s="95" t="s">
        <v>113</v>
      </c>
      <c r="D517" s="96" t="s">
        <v>40</v>
      </c>
      <c r="E517" s="95">
        <v>0</v>
      </c>
      <c r="F517" s="95">
        <v>0</v>
      </c>
      <c r="G517" s="95">
        <v>0</v>
      </c>
      <c r="H517" s="95">
        <v>0</v>
      </c>
      <c r="I517" s="95">
        <v>0</v>
      </c>
      <c r="J517" s="95">
        <v>0</v>
      </c>
      <c r="K517" s="95">
        <v>0</v>
      </c>
      <c r="L517" s="95">
        <v>0</v>
      </c>
      <c r="M517" s="95">
        <v>0</v>
      </c>
      <c r="N517" s="95">
        <v>0</v>
      </c>
      <c r="O517" s="95">
        <v>0</v>
      </c>
      <c r="P517" s="95">
        <v>0</v>
      </c>
      <c r="Q517" s="95">
        <v>0</v>
      </c>
      <c r="R517" s="95">
        <v>0</v>
      </c>
      <c r="S517" s="95">
        <v>0</v>
      </c>
      <c r="T517" s="95">
        <v>0</v>
      </c>
      <c r="U517" s="95">
        <v>0</v>
      </c>
      <c r="V517" s="95">
        <v>0</v>
      </c>
      <c r="W517" s="95">
        <v>0</v>
      </c>
      <c r="X517" s="95">
        <v>0</v>
      </c>
      <c r="Y517" s="95">
        <v>0</v>
      </c>
      <c r="Z517" s="95">
        <v>0</v>
      </c>
      <c r="AA517" s="95">
        <v>0</v>
      </c>
      <c r="AB517" s="95">
        <v>0</v>
      </c>
      <c r="AC517" s="95">
        <v>1</v>
      </c>
      <c r="AD517" s="95">
        <v>0</v>
      </c>
      <c r="AE517" s="95">
        <v>0</v>
      </c>
      <c r="AF517" s="95">
        <v>0</v>
      </c>
      <c r="AG517" s="95">
        <v>0</v>
      </c>
      <c r="AH517" s="95">
        <v>0</v>
      </c>
      <c r="AI517" s="95">
        <v>0</v>
      </c>
      <c r="AJ517" s="95">
        <v>0</v>
      </c>
      <c r="AK517" s="95">
        <v>0</v>
      </c>
      <c r="AL517" s="95">
        <v>0</v>
      </c>
      <c r="AM517" s="95">
        <v>0</v>
      </c>
      <c r="AN517" s="95">
        <v>0</v>
      </c>
      <c r="AO517" s="95">
        <v>0</v>
      </c>
      <c r="AP517" s="95">
        <v>0</v>
      </c>
      <c r="AQ517" s="95">
        <v>0</v>
      </c>
      <c r="AR517" s="95">
        <v>0</v>
      </c>
      <c r="AS517" s="95">
        <v>0</v>
      </c>
      <c r="AT517" s="95">
        <v>0</v>
      </c>
      <c r="AU517" s="95">
        <v>0</v>
      </c>
      <c r="AV517" s="95">
        <v>0</v>
      </c>
      <c r="AW517" s="95">
        <v>0</v>
      </c>
      <c r="AX517" s="95">
        <v>0</v>
      </c>
      <c r="AY517" s="95">
        <v>0</v>
      </c>
      <c r="AZ517" s="95">
        <v>0</v>
      </c>
      <c r="BA517" s="95">
        <v>0</v>
      </c>
      <c r="BB517" s="95">
        <v>0</v>
      </c>
      <c r="BC517" s="95">
        <v>0</v>
      </c>
      <c r="BD517" s="95">
        <v>0</v>
      </c>
      <c r="BE517" s="95">
        <v>0</v>
      </c>
      <c r="BF517" s="95">
        <v>0</v>
      </c>
      <c r="BG517" s="95">
        <v>0</v>
      </c>
      <c r="BH517" s="95">
        <v>0</v>
      </c>
      <c r="BI517" s="94">
        <f t="shared" si="106"/>
        <v>1</v>
      </c>
      <c r="BJ517" s="145">
        <f t="shared" si="107"/>
        <v>1</v>
      </c>
      <c r="BK517" s="145">
        <f t="shared" si="108"/>
        <v>0</v>
      </c>
      <c r="BL517" s="145">
        <f t="shared" si="109"/>
        <v>0</v>
      </c>
      <c r="BM517" s="145">
        <f t="shared" si="110"/>
        <v>0</v>
      </c>
      <c r="BN517" s="145">
        <f t="shared" si="111"/>
        <v>0</v>
      </c>
      <c r="BO517" s="145">
        <f t="shared" si="112"/>
        <v>0</v>
      </c>
      <c r="BP517" s="145">
        <f t="shared" si="113"/>
        <v>0</v>
      </c>
      <c r="BQ517" s="99">
        <f t="shared" si="114"/>
        <v>1</v>
      </c>
      <c r="BR517" s="94">
        <v>65</v>
      </c>
      <c r="BS517" s="94" t="str">
        <f t="shared" si="119"/>
        <v>Treier</v>
      </c>
      <c r="BT517" s="94" t="str">
        <f t="shared" si="120"/>
        <v>Jean-Marc</v>
      </c>
      <c r="BU517" s="16" t="str">
        <f t="shared" si="121"/>
        <v>Lausanne</v>
      </c>
    </row>
    <row r="518" spans="1:75" x14ac:dyDescent="0.25">
      <c r="A518" s="17">
        <v>1964</v>
      </c>
      <c r="B518" s="39" t="s">
        <v>4604</v>
      </c>
      <c r="C518" s="20" t="s">
        <v>4193</v>
      </c>
      <c r="D518" s="39" t="s">
        <v>4605</v>
      </c>
      <c r="E518" s="95">
        <v>0</v>
      </c>
      <c r="F518" s="95">
        <v>0</v>
      </c>
      <c r="G518" s="95">
        <v>0</v>
      </c>
      <c r="H518" s="95">
        <v>0</v>
      </c>
      <c r="I518" s="95">
        <v>0</v>
      </c>
      <c r="J518" s="95">
        <v>0</v>
      </c>
      <c r="K518" s="95">
        <v>0</v>
      </c>
      <c r="L518" s="95">
        <v>0</v>
      </c>
      <c r="M518" s="95">
        <v>0</v>
      </c>
      <c r="N518" s="95">
        <v>0</v>
      </c>
      <c r="O518" s="95">
        <v>0</v>
      </c>
      <c r="P518" s="95">
        <v>0</v>
      </c>
      <c r="Q518" s="95">
        <v>0</v>
      </c>
      <c r="R518" s="95">
        <v>0</v>
      </c>
      <c r="S518" s="95">
        <v>0</v>
      </c>
      <c r="T518" s="95">
        <v>0</v>
      </c>
      <c r="U518" s="95">
        <v>0</v>
      </c>
      <c r="V518" s="95">
        <v>0</v>
      </c>
      <c r="W518" s="95">
        <v>0</v>
      </c>
      <c r="X518" s="95">
        <v>0</v>
      </c>
      <c r="Y518" s="95">
        <v>0</v>
      </c>
      <c r="Z518" s="95">
        <v>0</v>
      </c>
      <c r="AA518" s="95">
        <v>0</v>
      </c>
      <c r="AB518" s="95">
        <v>0</v>
      </c>
      <c r="AC518" s="95">
        <v>0</v>
      </c>
      <c r="AD518" s="95">
        <v>0</v>
      </c>
      <c r="AE518" s="95">
        <v>0</v>
      </c>
      <c r="AF518" s="95">
        <v>0</v>
      </c>
      <c r="AG518" s="95">
        <v>0</v>
      </c>
      <c r="AH518" s="95">
        <v>0</v>
      </c>
      <c r="AI518" s="95">
        <v>0</v>
      </c>
      <c r="AJ518" s="95">
        <v>0</v>
      </c>
      <c r="AK518" s="95">
        <v>0</v>
      </c>
      <c r="AL518" s="95">
        <v>0</v>
      </c>
      <c r="AM518" s="95">
        <v>1</v>
      </c>
      <c r="AN518" s="95">
        <v>0</v>
      </c>
      <c r="AO518" s="95">
        <v>0</v>
      </c>
      <c r="AP518" s="95">
        <v>0</v>
      </c>
      <c r="AQ518" s="95">
        <v>0</v>
      </c>
      <c r="AR518" s="95">
        <v>0</v>
      </c>
      <c r="AS518" s="95">
        <v>0</v>
      </c>
      <c r="AT518" s="95">
        <v>0</v>
      </c>
      <c r="AU518" s="95">
        <v>0</v>
      </c>
      <c r="AV518" s="95">
        <v>0</v>
      </c>
      <c r="AW518" s="95">
        <v>0</v>
      </c>
      <c r="AX518" s="95">
        <v>0</v>
      </c>
      <c r="AY518" s="95">
        <v>0</v>
      </c>
      <c r="AZ518" s="95">
        <v>0</v>
      </c>
      <c r="BA518" s="95">
        <v>0</v>
      </c>
      <c r="BB518" s="95">
        <v>0</v>
      </c>
      <c r="BC518" s="95">
        <v>0</v>
      </c>
      <c r="BD518" s="95">
        <v>0</v>
      </c>
      <c r="BE518" s="95">
        <v>0</v>
      </c>
      <c r="BF518" s="95">
        <v>0</v>
      </c>
      <c r="BG518" s="95">
        <v>0</v>
      </c>
      <c r="BH518" s="95">
        <v>0</v>
      </c>
      <c r="BI518" s="94">
        <f t="shared" ref="BI518:BI519" si="122">SUM(E518:BH518)</f>
        <v>1</v>
      </c>
      <c r="BJ518" s="145">
        <f t="shared" ref="BJ518:BJ519" si="123">IF(BI518=0,0,LARGE(E518:BH518,1))</f>
        <v>1</v>
      </c>
      <c r="BK518" s="145">
        <f t="shared" si="108"/>
        <v>0</v>
      </c>
      <c r="BL518" s="145">
        <f t="shared" si="109"/>
        <v>0</v>
      </c>
      <c r="BM518" s="145">
        <f t="shared" si="110"/>
        <v>0</v>
      </c>
      <c r="BN518" s="145">
        <f t="shared" si="111"/>
        <v>0</v>
      </c>
      <c r="BO518" s="145">
        <f t="shared" si="112"/>
        <v>0</v>
      </c>
      <c r="BP518" s="145">
        <f t="shared" si="113"/>
        <v>0</v>
      </c>
      <c r="BQ518" s="99">
        <f t="shared" ref="BQ518:BQ519" si="124">SUM(BJ518:BP518)</f>
        <v>1</v>
      </c>
      <c r="BR518" s="94">
        <v>65</v>
      </c>
      <c r="BS518" s="94" t="str">
        <f t="shared" si="119"/>
        <v>Van Ravenhorst</v>
      </c>
      <c r="BT518" s="94" t="str">
        <f t="shared" si="120"/>
        <v>Dick</v>
      </c>
      <c r="BU518" s="16" t="str">
        <f t="shared" si="121"/>
        <v>Kootwijkerbroek</v>
      </c>
    </row>
    <row r="519" spans="1:75" x14ac:dyDescent="0.25">
      <c r="A519" s="93">
        <v>1971</v>
      </c>
      <c r="B519" s="95" t="s">
        <v>2645</v>
      </c>
      <c r="C519" s="95" t="s">
        <v>51</v>
      </c>
      <c r="D519" s="96"/>
      <c r="E519" s="95">
        <v>0</v>
      </c>
      <c r="F519" s="95">
        <v>0</v>
      </c>
      <c r="G519" s="95">
        <v>0</v>
      </c>
      <c r="H519" s="95">
        <v>0</v>
      </c>
      <c r="I519" s="95">
        <v>0</v>
      </c>
      <c r="J519" s="95">
        <v>0</v>
      </c>
      <c r="K519" s="95">
        <v>0</v>
      </c>
      <c r="L519" s="95">
        <v>0</v>
      </c>
      <c r="M519" s="95">
        <v>0</v>
      </c>
      <c r="N519" s="95">
        <v>0</v>
      </c>
      <c r="O519" s="95">
        <v>0</v>
      </c>
      <c r="P519" s="95">
        <v>0</v>
      </c>
      <c r="Q519" s="95">
        <v>0</v>
      </c>
      <c r="R519" s="95">
        <v>0</v>
      </c>
      <c r="S519" s="95">
        <v>0</v>
      </c>
      <c r="T519" s="95">
        <v>0</v>
      </c>
      <c r="U519" s="95">
        <v>1</v>
      </c>
      <c r="V519" s="95">
        <v>0</v>
      </c>
      <c r="W519" s="95">
        <v>0</v>
      </c>
      <c r="X519" s="95">
        <v>0</v>
      </c>
      <c r="Y519" s="95">
        <v>0</v>
      </c>
      <c r="Z519" s="95">
        <v>0</v>
      </c>
      <c r="AA519" s="95">
        <v>0</v>
      </c>
      <c r="AB519" s="95">
        <v>0</v>
      </c>
      <c r="AC519" s="95">
        <v>0</v>
      </c>
      <c r="AD519" s="95">
        <v>0</v>
      </c>
      <c r="AE519" s="95">
        <v>0</v>
      </c>
      <c r="AF519" s="95">
        <v>0</v>
      </c>
      <c r="AG519" s="95">
        <v>0</v>
      </c>
      <c r="AH519" s="95">
        <v>0</v>
      </c>
      <c r="AI519" s="95">
        <v>0</v>
      </c>
      <c r="AJ519" s="95">
        <v>0</v>
      </c>
      <c r="AK519" s="95">
        <v>0</v>
      </c>
      <c r="AL519" s="95">
        <v>0</v>
      </c>
      <c r="AM519" s="95">
        <v>0</v>
      </c>
      <c r="AN519" s="95">
        <v>0</v>
      </c>
      <c r="AO519" s="95">
        <v>0</v>
      </c>
      <c r="AP519" s="95">
        <v>0</v>
      </c>
      <c r="AQ519" s="95">
        <v>0</v>
      </c>
      <c r="AR519" s="95">
        <v>0</v>
      </c>
      <c r="AS519" s="95">
        <v>0</v>
      </c>
      <c r="AT519" s="95">
        <v>0</v>
      </c>
      <c r="AU519" s="95">
        <v>0</v>
      </c>
      <c r="AV519" s="95">
        <v>0</v>
      </c>
      <c r="AW519" s="95">
        <v>0</v>
      </c>
      <c r="AX519" s="95">
        <v>0</v>
      </c>
      <c r="AY519" s="95">
        <v>0</v>
      </c>
      <c r="AZ519" s="95">
        <v>0</v>
      </c>
      <c r="BA519" s="95">
        <v>0</v>
      </c>
      <c r="BB519" s="95">
        <v>0</v>
      </c>
      <c r="BC519" s="95">
        <v>0</v>
      </c>
      <c r="BD519" s="95">
        <v>0</v>
      </c>
      <c r="BE519" s="95">
        <v>0</v>
      </c>
      <c r="BF519" s="95">
        <v>0</v>
      </c>
      <c r="BG519" s="95">
        <v>0</v>
      </c>
      <c r="BH519" s="95">
        <v>0</v>
      </c>
      <c r="BI519" s="94">
        <f t="shared" si="122"/>
        <v>1</v>
      </c>
      <c r="BJ519" s="145">
        <f t="shared" si="123"/>
        <v>1</v>
      </c>
      <c r="BK519" s="145">
        <f t="shared" si="108"/>
        <v>0</v>
      </c>
      <c r="BL519" s="145">
        <f t="shared" si="109"/>
        <v>0</v>
      </c>
      <c r="BM519" s="145">
        <f t="shared" si="110"/>
        <v>0</v>
      </c>
      <c r="BN519" s="145">
        <f t="shared" si="111"/>
        <v>0</v>
      </c>
      <c r="BO519" s="145">
        <f t="shared" si="112"/>
        <v>0</v>
      </c>
      <c r="BP519" s="145">
        <f t="shared" si="113"/>
        <v>0</v>
      </c>
      <c r="BQ519" s="99">
        <f t="shared" si="124"/>
        <v>1</v>
      </c>
      <c r="BR519" s="94">
        <v>65</v>
      </c>
      <c r="BS519" s="94" t="str">
        <f t="shared" si="119"/>
        <v>Wigersma</v>
      </c>
      <c r="BT519" s="94" t="str">
        <f t="shared" si="120"/>
        <v>David</v>
      </c>
    </row>
  </sheetData>
  <sortState ref="A7:BW519">
    <sortCondition descending="1" ref="BI7:BI519"/>
  </sortState>
  <mergeCells count="12">
    <mergeCell ref="BQ3:BQ5"/>
    <mergeCell ref="BP3:BP5"/>
    <mergeCell ref="BK3:BK5"/>
    <mergeCell ref="BL3:BL5"/>
    <mergeCell ref="BM3:BM5"/>
    <mergeCell ref="BN3:BN5"/>
    <mergeCell ref="BO3:BO5"/>
    <mergeCell ref="A1:BH1"/>
    <mergeCell ref="A2:BH2"/>
    <mergeCell ref="A3:C3"/>
    <mergeCell ref="C4:D4"/>
    <mergeCell ref="BJ3:BJ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430"/>
  <sheetViews>
    <sheetView topLeftCell="BE1" workbookViewId="0">
      <selection activeCell="BI6" sqref="BI6"/>
    </sheetView>
  </sheetViews>
  <sheetFormatPr baseColWidth="10" defaultRowHeight="15" x14ac:dyDescent="0.25"/>
  <cols>
    <col min="1" max="1" width="11.7109375" bestFit="1" customWidth="1"/>
    <col min="2" max="2" width="18.5703125" bestFit="1" customWidth="1"/>
    <col min="3" max="3" width="13.5703125" bestFit="1" customWidth="1"/>
    <col min="4" max="4" width="25.5703125" customWidth="1"/>
    <col min="5" max="5" width="12.42578125" style="16" customWidth="1"/>
    <col min="6" max="7" width="8.5703125" style="16" customWidth="1"/>
    <col min="8" max="8" width="10.42578125" style="16" customWidth="1"/>
    <col min="9" max="10" width="8.85546875" style="16" customWidth="1"/>
    <col min="11" max="11" width="10.42578125" style="16" customWidth="1"/>
    <col min="12" max="12" width="8.5703125" style="16" customWidth="1"/>
    <col min="13" max="14" width="10.85546875" style="16" customWidth="1"/>
    <col min="15" max="15" width="9.85546875" style="16" customWidth="1"/>
    <col min="16" max="16" width="11" style="16" customWidth="1"/>
    <col min="17" max="17" width="11.140625" style="16" customWidth="1"/>
    <col min="18" max="18" width="8.7109375" style="16" customWidth="1"/>
    <col min="19" max="19" width="9.28515625" style="16" customWidth="1"/>
    <col min="20" max="20" width="9" style="16" customWidth="1"/>
    <col min="21" max="25" width="9.5703125" style="16" customWidth="1"/>
    <col min="26" max="26" width="11.140625" style="16" customWidth="1"/>
    <col min="27" max="27" width="9.5703125" style="16" customWidth="1"/>
    <col min="28" max="28" width="9.85546875" style="16" customWidth="1"/>
    <col min="29" max="29" width="10.28515625" style="16" customWidth="1"/>
    <col min="30" max="30" width="11" style="16" customWidth="1"/>
    <col min="31" max="31" width="9.5703125" customWidth="1"/>
    <col min="32" max="32" width="8.7109375" customWidth="1"/>
    <col min="33" max="33" width="9.5703125" customWidth="1"/>
    <col min="34" max="37" width="8.7109375" customWidth="1"/>
    <col min="38" max="38" width="10.140625" customWidth="1"/>
    <col min="39" max="40" width="9.42578125" customWidth="1"/>
    <col min="41" max="44" width="8.7109375" customWidth="1"/>
    <col min="45" max="46" width="11.28515625" customWidth="1"/>
    <col min="47" max="47" width="10.140625" customWidth="1"/>
    <col min="48" max="48" width="11.5703125" customWidth="1"/>
    <col min="49" max="50" width="10.140625" customWidth="1"/>
    <col min="51" max="58" width="11.5703125" customWidth="1"/>
    <col min="60" max="60" width="8.7109375" bestFit="1" customWidth="1"/>
    <col min="61" max="61" width="6.5703125" bestFit="1" customWidth="1"/>
    <col min="62" max="62" width="9.28515625" bestFit="1" customWidth="1"/>
    <col min="63" max="69" width="10.7109375" customWidth="1"/>
    <col min="70" max="70" width="6.140625" bestFit="1" customWidth="1"/>
    <col min="71" max="71" width="19.42578125" bestFit="1" customWidth="1"/>
    <col min="72" max="72" width="15.28515625" bestFit="1" customWidth="1"/>
    <col min="73" max="73" width="24.28515625" bestFit="1" customWidth="1"/>
  </cols>
  <sheetData>
    <row r="1" spans="1:73" ht="15.75" x14ac:dyDescent="0.25">
      <c r="A1" s="161" t="s">
        <v>744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</row>
    <row r="2" spans="1:73" x14ac:dyDescent="0.25">
      <c r="A2" s="162" t="s">
        <v>230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</row>
    <row r="3" spans="1:73" ht="46.5" customHeight="1" x14ac:dyDescent="0.25">
      <c r="A3" s="163"/>
      <c r="B3" s="163"/>
      <c r="C3" s="164"/>
      <c r="D3" s="7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5637</v>
      </c>
      <c r="P3" s="4" t="s">
        <v>183</v>
      </c>
      <c r="Q3" s="116" t="s">
        <v>184</v>
      </c>
      <c r="R3" s="116" t="s">
        <v>171</v>
      </c>
      <c r="S3" s="116" t="s">
        <v>171</v>
      </c>
      <c r="T3" s="116" t="s">
        <v>171</v>
      </c>
      <c r="U3" s="116" t="s">
        <v>172</v>
      </c>
      <c r="V3" s="116" t="s">
        <v>172</v>
      </c>
      <c r="W3" s="4" t="s">
        <v>186</v>
      </c>
      <c r="X3" s="4" t="s">
        <v>186</v>
      </c>
      <c r="Y3" s="4" t="s">
        <v>186</v>
      </c>
      <c r="Z3" s="4" t="s">
        <v>186</v>
      </c>
      <c r="AA3" s="117" t="s">
        <v>173</v>
      </c>
      <c r="AB3" s="5" t="s">
        <v>187</v>
      </c>
      <c r="AC3" s="5" t="s">
        <v>189</v>
      </c>
      <c r="AD3" s="5" t="s">
        <v>188</v>
      </c>
      <c r="AE3" s="5" t="s">
        <v>188</v>
      </c>
      <c r="AF3" s="5" t="s">
        <v>188</v>
      </c>
      <c r="AG3" s="118" t="s">
        <v>174</v>
      </c>
      <c r="AH3" s="5" t="s">
        <v>190</v>
      </c>
      <c r="AI3" s="5" t="s">
        <v>190</v>
      </c>
      <c r="AJ3" s="5" t="s">
        <v>190</v>
      </c>
      <c r="AK3" s="5" t="s">
        <v>190</v>
      </c>
      <c r="AL3" s="5" t="s">
        <v>190</v>
      </c>
      <c r="AM3" s="118" t="s">
        <v>192</v>
      </c>
      <c r="AN3" s="118" t="s">
        <v>192</v>
      </c>
      <c r="AO3" s="118" t="s">
        <v>192</v>
      </c>
      <c r="AP3" s="5" t="s">
        <v>193</v>
      </c>
      <c r="AQ3" s="5" t="s">
        <v>193</v>
      </c>
      <c r="AR3" s="118" t="s">
        <v>175</v>
      </c>
      <c r="AS3" s="5" t="s">
        <v>194</v>
      </c>
      <c r="AT3" s="118" t="s">
        <v>176</v>
      </c>
      <c r="AU3" s="118" t="s">
        <v>176</v>
      </c>
      <c r="AV3" s="5" t="s">
        <v>195</v>
      </c>
      <c r="AW3" s="5" t="s">
        <v>197</v>
      </c>
      <c r="AX3" s="5" t="s">
        <v>198</v>
      </c>
      <c r="AY3" s="5" t="s">
        <v>198</v>
      </c>
      <c r="AZ3" s="5" t="s">
        <v>198</v>
      </c>
      <c r="BA3" s="5" t="s">
        <v>199</v>
      </c>
      <c r="BB3" s="119" t="s">
        <v>177</v>
      </c>
      <c r="BC3" s="5" t="s">
        <v>5452</v>
      </c>
      <c r="BD3" s="5" t="s">
        <v>5452</v>
      </c>
      <c r="BE3" s="5" t="s">
        <v>5452</v>
      </c>
      <c r="BF3" s="119" t="s">
        <v>178</v>
      </c>
      <c r="BG3" s="5" t="s">
        <v>5510</v>
      </c>
      <c r="BH3" s="5" t="s">
        <v>5510</v>
      </c>
      <c r="BI3" s="14" t="s">
        <v>7</v>
      </c>
      <c r="BJ3" s="153" t="s">
        <v>30</v>
      </c>
      <c r="BK3" s="153" t="s">
        <v>31</v>
      </c>
      <c r="BL3" s="153" t="s">
        <v>32</v>
      </c>
      <c r="BM3" s="153" t="s">
        <v>33</v>
      </c>
      <c r="BN3" s="153" t="s">
        <v>34</v>
      </c>
      <c r="BO3" s="153" t="s">
        <v>35</v>
      </c>
      <c r="BP3" s="167" t="s">
        <v>36</v>
      </c>
      <c r="BQ3" s="146" t="s">
        <v>7</v>
      </c>
      <c r="BR3" s="13" t="s">
        <v>8</v>
      </c>
      <c r="BS3" s="13" t="s">
        <v>9</v>
      </c>
      <c r="BT3" s="13" t="s">
        <v>10</v>
      </c>
      <c r="BU3" s="13" t="s">
        <v>11</v>
      </c>
    </row>
    <row r="4" spans="1:73" x14ac:dyDescent="0.25">
      <c r="A4" s="8"/>
      <c r="B4" s="12"/>
      <c r="C4" s="165" t="s">
        <v>1</v>
      </c>
      <c r="D4" s="166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11.5</v>
      </c>
      <c r="N4" s="28">
        <v>11.4</v>
      </c>
      <c r="O4" s="28">
        <v>27</v>
      </c>
      <c r="P4" s="28">
        <v>7.4</v>
      </c>
      <c r="Q4" s="49">
        <v>21.6</v>
      </c>
      <c r="R4" s="28">
        <v>45.6</v>
      </c>
      <c r="S4" s="28">
        <v>42.2</v>
      </c>
      <c r="T4" s="28">
        <v>21</v>
      </c>
      <c r="U4" s="48">
        <v>17</v>
      </c>
      <c r="V4" s="48">
        <v>25</v>
      </c>
      <c r="W4" s="48">
        <v>45</v>
      </c>
      <c r="X4" s="48">
        <v>21</v>
      </c>
      <c r="Y4" s="48">
        <v>13</v>
      </c>
      <c r="Z4" s="28">
        <v>6.8</v>
      </c>
      <c r="AA4" s="28">
        <v>8.9</v>
      </c>
      <c r="AB4" s="28">
        <v>7.44</v>
      </c>
      <c r="AC4" s="28">
        <v>16.350000000000001</v>
      </c>
      <c r="AD4" s="48" t="s">
        <v>27</v>
      </c>
      <c r="AE4" s="28">
        <v>42</v>
      </c>
      <c r="AF4" s="28">
        <v>28</v>
      </c>
      <c r="AG4" s="28">
        <v>31</v>
      </c>
      <c r="AH4" s="28">
        <v>49</v>
      </c>
      <c r="AI4" s="28">
        <v>32</v>
      </c>
      <c r="AJ4" s="28">
        <v>19</v>
      </c>
      <c r="AK4" s="28">
        <v>6.3</v>
      </c>
      <c r="AL4" s="28">
        <v>25</v>
      </c>
      <c r="AM4" s="28">
        <v>31.2</v>
      </c>
      <c r="AN4" s="28">
        <v>70.3</v>
      </c>
      <c r="AO4" s="28">
        <v>16.3</v>
      </c>
      <c r="AP4" s="28">
        <v>10.5</v>
      </c>
      <c r="AQ4" s="28">
        <v>21.1</v>
      </c>
      <c r="AR4" s="28">
        <v>8.4</v>
      </c>
      <c r="AS4" s="28">
        <v>6.3</v>
      </c>
      <c r="AT4" s="28">
        <v>21.3</v>
      </c>
      <c r="AU4" s="28">
        <v>8</v>
      </c>
      <c r="AV4" s="28">
        <v>12</v>
      </c>
      <c r="AW4" s="28">
        <v>7.7</v>
      </c>
      <c r="AX4" s="28">
        <v>25.8</v>
      </c>
      <c r="AY4" s="28">
        <v>42.2</v>
      </c>
      <c r="AZ4" s="28">
        <v>7.3</v>
      </c>
      <c r="BA4" s="28">
        <v>5.8</v>
      </c>
      <c r="BB4" s="28">
        <v>6.2</v>
      </c>
      <c r="BC4" s="28">
        <v>13</v>
      </c>
      <c r="BD4" s="28">
        <v>25.4</v>
      </c>
      <c r="BE4" s="28">
        <v>44.3</v>
      </c>
      <c r="BF4" s="28">
        <v>6.2</v>
      </c>
      <c r="BG4" s="50">
        <v>5</v>
      </c>
      <c r="BH4" s="50">
        <v>10</v>
      </c>
      <c r="BJ4" s="154"/>
      <c r="BK4" s="154"/>
      <c r="BL4" s="154"/>
      <c r="BM4" s="154"/>
      <c r="BN4" s="154"/>
      <c r="BO4" s="154"/>
      <c r="BP4" s="168"/>
      <c r="BQ4" s="146"/>
    </row>
    <row r="5" spans="1:73" ht="30" customHeight="1" x14ac:dyDescent="0.25">
      <c r="A5" s="10" t="s">
        <v>2</v>
      </c>
      <c r="B5" s="10" t="s">
        <v>4</v>
      </c>
      <c r="C5" s="10" t="s">
        <v>5</v>
      </c>
      <c r="D5" s="11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 t="s">
        <v>25</v>
      </c>
      <c r="S5" s="51"/>
      <c r="T5" s="51" t="s">
        <v>26</v>
      </c>
      <c r="U5" s="51"/>
      <c r="V5" s="51"/>
      <c r="W5" s="51"/>
      <c r="X5" s="51"/>
      <c r="Y5" s="51"/>
      <c r="Z5" s="51"/>
      <c r="AA5" s="51"/>
      <c r="AB5" s="89"/>
      <c r="AC5" s="51"/>
      <c r="AD5" s="51" t="s">
        <v>28</v>
      </c>
      <c r="AE5" s="51"/>
      <c r="AF5" s="51" t="s">
        <v>3573</v>
      </c>
      <c r="AG5" s="51"/>
      <c r="AH5" s="51" t="s">
        <v>24</v>
      </c>
      <c r="AI5" s="51" t="s">
        <v>23</v>
      </c>
      <c r="AJ5" s="51" t="s">
        <v>22</v>
      </c>
      <c r="AK5" s="51" t="s">
        <v>4267</v>
      </c>
      <c r="AL5" s="51" t="s">
        <v>44</v>
      </c>
      <c r="AM5" s="51"/>
      <c r="AN5" s="51"/>
      <c r="AO5" s="51"/>
      <c r="AP5" s="51" t="s">
        <v>53</v>
      </c>
      <c r="AQ5" s="51" t="s">
        <v>53</v>
      </c>
      <c r="AR5" s="51"/>
      <c r="AS5" s="51"/>
      <c r="AT5" s="52" t="s">
        <v>50</v>
      </c>
      <c r="AU5" s="51"/>
      <c r="AV5" s="52"/>
      <c r="AW5" s="51" t="s">
        <v>19</v>
      </c>
      <c r="AX5" s="51"/>
      <c r="AY5" s="51"/>
      <c r="AZ5" s="51"/>
      <c r="BA5" s="51"/>
      <c r="BB5" s="51"/>
      <c r="BC5" s="52"/>
      <c r="BD5" s="52"/>
      <c r="BE5" s="52"/>
      <c r="BF5" s="52"/>
      <c r="BG5" s="82"/>
      <c r="BH5" s="82"/>
      <c r="BJ5" s="155"/>
      <c r="BK5" s="155"/>
      <c r="BL5" s="155"/>
      <c r="BM5" s="155"/>
      <c r="BN5" s="155"/>
      <c r="BO5" s="155"/>
      <c r="BP5" s="169"/>
      <c r="BQ5" s="146"/>
    </row>
    <row r="6" spans="1:73" ht="15.6" customHeight="1" x14ac:dyDescent="0.25">
      <c r="A6" s="17">
        <v>1957</v>
      </c>
      <c r="B6" s="20" t="s">
        <v>290</v>
      </c>
      <c r="C6" s="20" t="s">
        <v>291</v>
      </c>
      <c r="D6" s="39" t="s">
        <v>292</v>
      </c>
      <c r="E6" s="20">
        <v>0</v>
      </c>
      <c r="F6" s="20">
        <v>50</v>
      </c>
      <c r="G6" s="20">
        <v>0</v>
      </c>
      <c r="H6" s="20">
        <v>0</v>
      </c>
      <c r="I6" s="20">
        <v>23</v>
      </c>
      <c r="J6" s="20">
        <v>0</v>
      </c>
      <c r="K6" s="20">
        <v>0</v>
      </c>
      <c r="L6" s="20">
        <v>25</v>
      </c>
      <c r="M6" s="20">
        <v>0</v>
      </c>
      <c r="N6" s="20">
        <v>0</v>
      </c>
      <c r="O6" s="20">
        <v>0</v>
      </c>
      <c r="P6" s="20">
        <v>23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25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25</v>
      </c>
      <c r="AS6" s="20">
        <v>25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0</v>
      </c>
      <c r="BA6" s="20">
        <v>0</v>
      </c>
      <c r="BB6" s="20">
        <v>25</v>
      </c>
      <c r="BC6" s="20">
        <v>0</v>
      </c>
      <c r="BD6" s="20">
        <v>0</v>
      </c>
      <c r="BE6" s="20">
        <v>0</v>
      </c>
      <c r="BF6" s="20">
        <v>25</v>
      </c>
      <c r="BG6" s="20">
        <v>25</v>
      </c>
      <c r="BH6" s="20">
        <v>0</v>
      </c>
      <c r="BI6">
        <f t="shared" ref="BI6:BI69" si="0">SUM(E6:BH6)</f>
        <v>271</v>
      </c>
      <c r="BJ6" s="58">
        <f t="shared" ref="BJ6:BJ69" si="1">IF(BI6=0,0,LARGE(E6:BH6,1))</f>
        <v>50</v>
      </c>
      <c r="BK6" s="58">
        <f t="shared" ref="BK6:BK69" si="2">IF(BI6=0,0,LARGE(E6:BH6,2))</f>
        <v>25</v>
      </c>
      <c r="BL6" s="58">
        <f t="shared" ref="BL6:BL69" si="3">IF(BI6=0,0,LARGE(E6:BH6,3))</f>
        <v>25</v>
      </c>
      <c r="BM6" s="58">
        <f t="shared" ref="BM6:BM69" si="4">IF(BI6=0,0,LARGE(E6:BH6,4))</f>
        <v>25</v>
      </c>
      <c r="BN6" s="58">
        <f t="shared" ref="BN6:BN69" si="5">IF(BI6=0,0,LARGE(E6:BH6,5))</f>
        <v>25</v>
      </c>
      <c r="BO6" s="58">
        <f t="shared" ref="BO6:BO69" si="6">IF(BI6=0,0,LARGE(E6:BH6,6))</f>
        <v>25</v>
      </c>
      <c r="BP6" s="58">
        <f t="shared" ref="BP6:BP69" si="7">IF(BI6=0,0,LARGE(E6:BH6,7))</f>
        <v>25</v>
      </c>
      <c r="BQ6" s="84">
        <f t="shared" ref="BQ6:BQ69" si="8">SUM(BJ6:BP6)</f>
        <v>200</v>
      </c>
      <c r="BR6">
        <v>1</v>
      </c>
      <c r="BS6" t="str">
        <f t="shared" ref="BS6:BS37" si="9">B6</f>
        <v>Amoudruz</v>
      </c>
      <c r="BT6" t="str">
        <f t="shared" ref="BT6:BT37" si="10">C6</f>
        <v>René</v>
      </c>
      <c r="BU6" t="str">
        <f t="shared" ref="BU6:BU37" si="11">D6</f>
        <v>Taninges</v>
      </c>
    </row>
    <row r="7" spans="1:73" x14ac:dyDescent="0.25">
      <c r="A7" s="15">
        <v>1959</v>
      </c>
      <c r="B7" s="20" t="s">
        <v>1448</v>
      </c>
      <c r="C7" s="20" t="s">
        <v>1449</v>
      </c>
      <c r="D7" s="39" t="s">
        <v>1450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25</v>
      </c>
      <c r="O7" s="20">
        <v>0</v>
      </c>
      <c r="P7" s="20">
        <v>0</v>
      </c>
      <c r="Q7" s="20">
        <v>25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>
        <v>0</v>
      </c>
      <c r="X7" s="20">
        <v>0</v>
      </c>
      <c r="Y7" s="20">
        <v>0</v>
      </c>
      <c r="Z7" s="20">
        <v>0</v>
      </c>
      <c r="AA7" s="20">
        <v>25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14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23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>
        <v>0</v>
      </c>
      <c r="BD7" s="20">
        <v>0</v>
      </c>
      <c r="BE7" s="20">
        <v>0</v>
      </c>
      <c r="BF7" s="20">
        <v>23</v>
      </c>
      <c r="BG7" s="20">
        <v>0</v>
      </c>
      <c r="BH7" s="20">
        <v>23</v>
      </c>
      <c r="BI7">
        <f t="shared" si="0"/>
        <v>158</v>
      </c>
      <c r="BJ7" s="58">
        <f t="shared" si="1"/>
        <v>25</v>
      </c>
      <c r="BK7" s="58">
        <f t="shared" si="2"/>
        <v>25</v>
      </c>
      <c r="BL7" s="58">
        <f t="shared" si="3"/>
        <v>25</v>
      </c>
      <c r="BM7" s="58">
        <f t="shared" si="4"/>
        <v>23</v>
      </c>
      <c r="BN7" s="58">
        <f t="shared" si="5"/>
        <v>23</v>
      </c>
      <c r="BO7" s="58">
        <f t="shared" si="6"/>
        <v>23</v>
      </c>
      <c r="BP7" s="58">
        <f t="shared" si="7"/>
        <v>14</v>
      </c>
      <c r="BQ7" s="84">
        <f t="shared" si="8"/>
        <v>158</v>
      </c>
      <c r="BR7">
        <v>2</v>
      </c>
      <c r="BS7" t="str">
        <f t="shared" si="9"/>
        <v>Millius</v>
      </c>
      <c r="BT7" t="str">
        <f t="shared" si="10"/>
        <v>Béat</v>
      </c>
      <c r="BU7" t="str">
        <f t="shared" si="11"/>
        <v>Baltschieder</v>
      </c>
    </row>
    <row r="8" spans="1:73" x14ac:dyDescent="0.25">
      <c r="A8" s="15">
        <v>1955</v>
      </c>
      <c r="B8" s="20" t="s">
        <v>564</v>
      </c>
      <c r="C8" s="20" t="s">
        <v>287</v>
      </c>
      <c r="D8" s="39" t="s">
        <v>1295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21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23</v>
      </c>
      <c r="AA8" s="20">
        <v>21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23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17</v>
      </c>
      <c r="BG8" s="20">
        <v>21</v>
      </c>
      <c r="BH8" s="20">
        <v>0</v>
      </c>
      <c r="BI8">
        <f t="shared" si="0"/>
        <v>126</v>
      </c>
      <c r="BJ8" s="58">
        <f t="shared" si="1"/>
        <v>23</v>
      </c>
      <c r="BK8" s="58">
        <f t="shared" si="2"/>
        <v>23</v>
      </c>
      <c r="BL8" s="58">
        <f t="shared" si="3"/>
        <v>21</v>
      </c>
      <c r="BM8" s="58">
        <f t="shared" si="4"/>
        <v>21</v>
      </c>
      <c r="BN8" s="58">
        <f t="shared" si="5"/>
        <v>21</v>
      </c>
      <c r="BO8" s="58">
        <f t="shared" si="6"/>
        <v>17</v>
      </c>
      <c r="BP8" s="58">
        <f t="shared" si="7"/>
        <v>0</v>
      </c>
      <c r="BQ8" s="84">
        <f t="shared" si="8"/>
        <v>126</v>
      </c>
      <c r="BR8">
        <v>3</v>
      </c>
      <c r="BS8" t="str">
        <f t="shared" si="9"/>
        <v>Mathieu</v>
      </c>
      <c r="BT8" t="str">
        <f t="shared" si="10"/>
        <v>Armin</v>
      </c>
      <c r="BU8" t="str">
        <f t="shared" si="11"/>
        <v>Albinen</v>
      </c>
    </row>
    <row r="9" spans="1:73" x14ac:dyDescent="0.25">
      <c r="A9" s="15">
        <v>1958</v>
      </c>
      <c r="B9" s="20" t="s">
        <v>231</v>
      </c>
      <c r="C9" s="20" t="s">
        <v>157</v>
      </c>
      <c r="D9" s="71" t="s">
        <v>289</v>
      </c>
      <c r="E9" s="20">
        <v>23</v>
      </c>
      <c r="F9" s="20">
        <v>34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15</v>
      </c>
      <c r="AT9" s="20">
        <v>0</v>
      </c>
      <c r="AU9" s="20">
        <v>0</v>
      </c>
      <c r="AV9" s="20">
        <v>0</v>
      </c>
      <c r="AW9" s="20">
        <v>19</v>
      </c>
      <c r="AX9" s="20">
        <v>0</v>
      </c>
      <c r="AY9" s="20">
        <v>0</v>
      </c>
      <c r="AZ9" s="20">
        <v>0</v>
      </c>
      <c r="BA9" s="20">
        <v>0</v>
      </c>
      <c r="BB9" s="20">
        <v>17</v>
      </c>
      <c r="BC9" s="20">
        <v>0</v>
      </c>
      <c r="BD9" s="20">
        <v>0</v>
      </c>
      <c r="BE9" s="20">
        <v>0</v>
      </c>
      <c r="BF9" s="20">
        <v>0</v>
      </c>
      <c r="BG9" s="20">
        <v>17</v>
      </c>
      <c r="BH9" s="20">
        <v>0</v>
      </c>
      <c r="BI9">
        <f t="shared" si="0"/>
        <v>125</v>
      </c>
      <c r="BJ9" s="58">
        <f t="shared" si="1"/>
        <v>34</v>
      </c>
      <c r="BK9" s="58">
        <f t="shared" si="2"/>
        <v>23</v>
      </c>
      <c r="BL9" s="58">
        <f t="shared" si="3"/>
        <v>19</v>
      </c>
      <c r="BM9" s="58">
        <f t="shared" si="4"/>
        <v>17</v>
      </c>
      <c r="BN9" s="58">
        <f t="shared" si="5"/>
        <v>17</v>
      </c>
      <c r="BO9" s="58">
        <f t="shared" si="6"/>
        <v>15</v>
      </c>
      <c r="BP9" s="58">
        <f t="shared" si="7"/>
        <v>0</v>
      </c>
      <c r="BQ9" s="84">
        <f t="shared" si="8"/>
        <v>125</v>
      </c>
      <c r="BR9">
        <v>4</v>
      </c>
      <c r="BS9" t="str">
        <f t="shared" si="9"/>
        <v>Hugon</v>
      </c>
      <c r="BT9" t="str">
        <f t="shared" si="10"/>
        <v>Jean-Louis</v>
      </c>
      <c r="BU9" t="str">
        <f t="shared" si="11"/>
        <v>Corin-de-la-Crête</v>
      </c>
    </row>
    <row r="10" spans="1:73" x14ac:dyDescent="0.25">
      <c r="A10" s="15">
        <v>1953</v>
      </c>
      <c r="B10" s="20" t="s">
        <v>298</v>
      </c>
      <c r="C10" s="20" t="s">
        <v>284</v>
      </c>
      <c r="D10" s="39" t="s">
        <v>299</v>
      </c>
      <c r="E10" s="20">
        <v>0</v>
      </c>
      <c r="F10" s="20">
        <v>38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23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25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25</v>
      </c>
      <c r="BF10" s="20">
        <v>0</v>
      </c>
      <c r="BG10" s="20">
        <v>0</v>
      </c>
      <c r="BH10" s="20">
        <v>0</v>
      </c>
      <c r="BI10">
        <f t="shared" si="0"/>
        <v>111</v>
      </c>
      <c r="BJ10" s="58">
        <f t="shared" si="1"/>
        <v>38</v>
      </c>
      <c r="BK10" s="58">
        <f t="shared" si="2"/>
        <v>25</v>
      </c>
      <c r="BL10" s="58">
        <f t="shared" si="3"/>
        <v>25</v>
      </c>
      <c r="BM10" s="58">
        <f t="shared" si="4"/>
        <v>23</v>
      </c>
      <c r="BN10" s="58">
        <f t="shared" si="5"/>
        <v>0</v>
      </c>
      <c r="BO10" s="58">
        <f t="shared" si="6"/>
        <v>0</v>
      </c>
      <c r="BP10" s="58">
        <f t="shared" si="7"/>
        <v>0</v>
      </c>
      <c r="BQ10" s="84">
        <f t="shared" si="8"/>
        <v>111</v>
      </c>
      <c r="BR10">
        <v>5</v>
      </c>
      <c r="BS10" t="str">
        <f t="shared" si="9"/>
        <v>Défago</v>
      </c>
      <c r="BT10" t="str">
        <f t="shared" si="10"/>
        <v>Michel</v>
      </c>
      <c r="BU10" t="str">
        <f t="shared" si="11"/>
        <v>Troistorrents</v>
      </c>
    </row>
    <row r="11" spans="1:73" x14ac:dyDescent="0.25">
      <c r="A11" s="17">
        <v>1960</v>
      </c>
      <c r="B11" s="20" t="s">
        <v>885</v>
      </c>
      <c r="C11" s="20" t="s">
        <v>112</v>
      </c>
      <c r="D11" s="39" t="s">
        <v>498</v>
      </c>
      <c r="E11" s="20">
        <v>0</v>
      </c>
      <c r="F11" s="20">
        <v>0</v>
      </c>
      <c r="G11" s="20">
        <v>0</v>
      </c>
      <c r="H11" s="20">
        <v>0</v>
      </c>
      <c r="I11" s="20">
        <v>12</v>
      </c>
      <c r="J11" s="20">
        <v>0</v>
      </c>
      <c r="K11" s="20">
        <v>0</v>
      </c>
      <c r="L11" s="20">
        <v>0</v>
      </c>
      <c r="M11" s="20">
        <v>25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19</v>
      </c>
      <c r="AA11" s="20">
        <v>0</v>
      </c>
      <c r="AB11" s="20">
        <v>14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21</v>
      </c>
      <c r="BB11" s="20">
        <v>19</v>
      </c>
      <c r="BC11" s="20">
        <v>0</v>
      </c>
      <c r="BD11" s="20">
        <v>0</v>
      </c>
      <c r="BE11" s="20">
        <v>0</v>
      </c>
      <c r="BF11" s="20">
        <v>0</v>
      </c>
      <c r="BG11" s="20">
        <v>0</v>
      </c>
      <c r="BH11" s="20">
        <v>0</v>
      </c>
      <c r="BI11">
        <f t="shared" si="0"/>
        <v>110</v>
      </c>
      <c r="BJ11" s="58">
        <f t="shared" si="1"/>
        <v>25</v>
      </c>
      <c r="BK11" s="58">
        <f t="shared" si="2"/>
        <v>21</v>
      </c>
      <c r="BL11" s="58">
        <f t="shared" si="3"/>
        <v>19</v>
      </c>
      <c r="BM11" s="58">
        <f t="shared" si="4"/>
        <v>19</v>
      </c>
      <c r="BN11" s="58">
        <f t="shared" si="5"/>
        <v>14</v>
      </c>
      <c r="BO11" s="58">
        <f t="shared" si="6"/>
        <v>12</v>
      </c>
      <c r="BP11" s="58">
        <f t="shared" si="7"/>
        <v>0</v>
      </c>
      <c r="BQ11" s="84">
        <f t="shared" si="8"/>
        <v>110</v>
      </c>
      <c r="BR11">
        <v>6</v>
      </c>
      <c r="BS11" t="str">
        <f t="shared" si="9"/>
        <v>Maret</v>
      </c>
      <c r="BT11" t="str">
        <f t="shared" si="10"/>
        <v>Emmanuel</v>
      </c>
      <c r="BU11" t="str">
        <f t="shared" si="11"/>
        <v>Le Châble</v>
      </c>
    </row>
    <row r="12" spans="1:73" x14ac:dyDescent="0.25">
      <c r="A12" s="15">
        <v>1962</v>
      </c>
      <c r="B12" s="20" t="s">
        <v>4707</v>
      </c>
      <c r="C12" s="20" t="s">
        <v>41</v>
      </c>
      <c r="D12" s="39" t="s">
        <v>747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23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25</v>
      </c>
      <c r="BA12" s="20">
        <v>25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25</v>
      </c>
      <c r="BI12">
        <f t="shared" si="0"/>
        <v>98</v>
      </c>
      <c r="BJ12" s="58">
        <f t="shared" si="1"/>
        <v>25</v>
      </c>
      <c r="BK12" s="58">
        <f t="shared" si="2"/>
        <v>25</v>
      </c>
      <c r="BL12" s="58">
        <f t="shared" si="3"/>
        <v>25</v>
      </c>
      <c r="BM12" s="58">
        <f t="shared" si="4"/>
        <v>23</v>
      </c>
      <c r="BN12" s="58">
        <f t="shared" si="5"/>
        <v>0</v>
      </c>
      <c r="BO12" s="58">
        <f t="shared" si="6"/>
        <v>0</v>
      </c>
      <c r="BP12" s="58">
        <f t="shared" si="7"/>
        <v>0</v>
      </c>
      <c r="BQ12" s="84">
        <f t="shared" si="8"/>
        <v>98</v>
      </c>
      <c r="BR12">
        <v>7</v>
      </c>
      <c r="BS12" t="str">
        <f t="shared" si="9"/>
        <v>Comby</v>
      </c>
      <c r="BT12" t="str">
        <f t="shared" si="10"/>
        <v>Daniel</v>
      </c>
      <c r="BU12" t="str">
        <f t="shared" si="11"/>
        <v>Isérables</v>
      </c>
    </row>
    <row r="13" spans="1:73" x14ac:dyDescent="0.25">
      <c r="A13" s="15">
        <v>1960</v>
      </c>
      <c r="B13" s="20" t="s">
        <v>609</v>
      </c>
      <c r="C13" s="20" t="s">
        <v>294</v>
      </c>
      <c r="D13" s="39" t="s">
        <v>16</v>
      </c>
      <c r="E13" s="20">
        <v>0</v>
      </c>
      <c r="F13" s="20">
        <v>0</v>
      </c>
      <c r="G13" s="20">
        <v>19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19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23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25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>
        <f t="shared" si="0"/>
        <v>86</v>
      </c>
      <c r="BJ13" s="58">
        <f t="shared" si="1"/>
        <v>25</v>
      </c>
      <c r="BK13" s="58">
        <f t="shared" si="2"/>
        <v>23</v>
      </c>
      <c r="BL13" s="58">
        <f t="shared" si="3"/>
        <v>19</v>
      </c>
      <c r="BM13" s="58">
        <f t="shared" si="4"/>
        <v>19</v>
      </c>
      <c r="BN13" s="58">
        <f t="shared" si="5"/>
        <v>0</v>
      </c>
      <c r="BO13" s="58">
        <f t="shared" si="6"/>
        <v>0</v>
      </c>
      <c r="BP13" s="58">
        <f t="shared" si="7"/>
        <v>0</v>
      </c>
      <c r="BQ13" s="84">
        <f t="shared" si="8"/>
        <v>86</v>
      </c>
      <c r="BR13">
        <v>8</v>
      </c>
      <c r="BS13" t="str">
        <f t="shared" si="9"/>
        <v>Bérard</v>
      </c>
      <c r="BT13" t="str">
        <f t="shared" si="10"/>
        <v>André</v>
      </c>
      <c r="BU13" t="str">
        <f t="shared" si="11"/>
        <v>Charrat</v>
      </c>
    </row>
    <row r="14" spans="1:73" x14ac:dyDescent="0.25">
      <c r="A14" s="15">
        <v>1960</v>
      </c>
      <c r="B14" s="20" t="s">
        <v>127</v>
      </c>
      <c r="C14" s="20" t="s">
        <v>69</v>
      </c>
      <c r="D14" s="39" t="s">
        <v>1068</v>
      </c>
      <c r="E14" s="20">
        <v>25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21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21</v>
      </c>
      <c r="BC14" s="20">
        <v>0</v>
      </c>
      <c r="BD14" s="20">
        <v>0</v>
      </c>
      <c r="BE14" s="20">
        <v>0</v>
      </c>
      <c r="BF14" s="20">
        <v>0</v>
      </c>
      <c r="BG14" s="20">
        <v>19</v>
      </c>
      <c r="BH14" s="20">
        <v>0</v>
      </c>
      <c r="BI14">
        <f t="shared" si="0"/>
        <v>86</v>
      </c>
      <c r="BJ14" s="58">
        <f t="shared" si="1"/>
        <v>25</v>
      </c>
      <c r="BK14" s="58">
        <f t="shared" si="2"/>
        <v>21</v>
      </c>
      <c r="BL14" s="58">
        <f t="shared" si="3"/>
        <v>21</v>
      </c>
      <c r="BM14" s="58">
        <f t="shared" si="4"/>
        <v>19</v>
      </c>
      <c r="BN14" s="58">
        <f t="shared" si="5"/>
        <v>0</v>
      </c>
      <c r="BO14" s="58">
        <f t="shared" si="6"/>
        <v>0</v>
      </c>
      <c r="BP14" s="58">
        <f t="shared" si="7"/>
        <v>0</v>
      </c>
      <c r="BQ14" s="84">
        <f t="shared" si="8"/>
        <v>86</v>
      </c>
      <c r="BR14">
        <v>8</v>
      </c>
      <c r="BS14" t="str">
        <f t="shared" si="9"/>
        <v>Thurre</v>
      </c>
      <c r="BT14" t="str">
        <f t="shared" si="10"/>
        <v>Patrice</v>
      </c>
      <c r="BU14" t="str">
        <f t="shared" si="11"/>
        <v>Ravoire</v>
      </c>
    </row>
    <row r="15" spans="1:73" x14ac:dyDescent="0.25">
      <c r="A15" s="17">
        <v>1955</v>
      </c>
      <c r="B15" s="20" t="s">
        <v>1281</v>
      </c>
      <c r="C15" s="20" t="s">
        <v>725</v>
      </c>
      <c r="D15" s="39" t="s">
        <v>1282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21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13</v>
      </c>
      <c r="Y15" s="20">
        <v>0</v>
      </c>
      <c r="Z15" s="20">
        <v>0</v>
      </c>
      <c r="AA15" s="20">
        <v>0</v>
      </c>
      <c r="AB15" s="20">
        <v>0</v>
      </c>
      <c r="AC15" s="20">
        <v>11</v>
      </c>
      <c r="AD15" s="20">
        <v>0</v>
      </c>
      <c r="AE15" s="20">
        <v>0</v>
      </c>
      <c r="AF15" s="20">
        <v>0</v>
      </c>
      <c r="AG15" s="20">
        <v>0</v>
      </c>
      <c r="AH15" s="20">
        <v>8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19</v>
      </c>
      <c r="BF15" s="20">
        <v>0</v>
      </c>
      <c r="BG15" s="20">
        <v>0</v>
      </c>
      <c r="BH15" s="20">
        <v>10</v>
      </c>
      <c r="BI15">
        <f t="shared" si="0"/>
        <v>82</v>
      </c>
      <c r="BJ15" s="58">
        <f t="shared" si="1"/>
        <v>21</v>
      </c>
      <c r="BK15" s="58">
        <f t="shared" si="2"/>
        <v>19</v>
      </c>
      <c r="BL15" s="58">
        <f t="shared" si="3"/>
        <v>13</v>
      </c>
      <c r="BM15" s="58">
        <f t="shared" si="4"/>
        <v>11</v>
      </c>
      <c r="BN15" s="58">
        <f t="shared" si="5"/>
        <v>10</v>
      </c>
      <c r="BO15" s="58">
        <f t="shared" si="6"/>
        <v>8</v>
      </c>
      <c r="BP15" s="58">
        <f t="shared" si="7"/>
        <v>0</v>
      </c>
      <c r="BQ15" s="84">
        <f t="shared" si="8"/>
        <v>82</v>
      </c>
      <c r="BR15">
        <v>9</v>
      </c>
      <c r="BS15" t="str">
        <f t="shared" si="9"/>
        <v>Jeanneret-Grosjean</v>
      </c>
      <c r="BT15" t="str">
        <f t="shared" si="10"/>
        <v>Claude</v>
      </c>
      <c r="BU15" t="str">
        <f t="shared" si="11"/>
        <v>Zürich</v>
      </c>
    </row>
    <row r="16" spans="1:73" x14ac:dyDescent="0.25">
      <c r="A16" s="15">
        <v>1958</v>
      </c>
      <c r="B16" s="20" t="s">
        <v>1211</v>
      </c>
      <c r="C16" s="20" t="s">
        <v>845</v>
      </c>
      <c r="D16" s="39" t="s">
        <v>1167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23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13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17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23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>
        <f t="shared" si="0"/>
        <v>76</v>
      </c>
      <c r="BJ16" s="58">
        <f t="shared" si="1"/>
        <v>23</v>
      </c>
      <c r="BK16" s="58">
        <f t="shared" si="2"/>
        <v>23</v>
      </c>
      <c r="BL16" s="58">
        <f t="shared" si="3"/>
        <v>17</v>
      </c>
      <c r="BM16" s="58">
        <f t="shared" si="4"/>
        <v>13</v>
      </c>
      <c r="BN16" s="58">
        <f t="shared" si="5"/>
        <v>0</v>
      </c>
      <c r="BO16" s="58">
        <f t="shared" si="6"/>
        <v>0</v>
      </c>
      <c r="BP16" s="58">
        <f t="shared" si="7"/>
        <v>0</v>
      </c>
      <c r="BQ16" s="84">
        <f t="shared" si="8"/>
        <v>76</v>
      </c>
      <c r="BR16">
        <v>10</v>
      </c>
      <c r="BS16" t="str">
        <f t="shared" si="9"/>
        <v>Darbellay</v>
      </c>
      <c r="BT16" t="str">
        <f t="shared" si="10"/>
        <v>Martial</v>
      </c>
      <c r="BU16" t="str">
        <f t="shared" si="11"/>
        <v>Liddes</v>
      </c>
    </row>
    <row r="17" spans="1:73" x14ac:dyDescent="0.25">
      <c r="A17" s="17">
        <v>1962</v>
      </c>
      <c r="B17" s="20" t="s">
        <v>878</v>
      </c>
      <c r="C17" s="20" t="s">
        <v>681</v>
      </c>
      <c r="D17" s="39" t="s">
        <v>879</v>
      </c>
      <c r="E17" s="20">
        <v>0</v>
      </c>
      <c r="F17" s="20">
        <v>0</v>
      </c>
      <c r="G17" s="20">
        <v>0</v>
      </c>
      <c r="H17" s="20">
        <v>0</v>
      </c>
      <c r="I17" s="20">
        <v>25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25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23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0</v>
      </c>
      <c r="BI17">
        <f t="shared" si="0"/>
        <v>73</v>
      </c>
      <c r="BJ17" s="58">
        <f t="shared" si="1"/>
        <v>25</v>
      </c>
      <c r="BK17" s="58">
        <f t="shared" si="2"/>
        <v>25</v>
      </c>
      <c r="BL17" s="58">
        <f t="shared" si="3"/>
        <v>23</v>
      </c>
      <c r="BM17" s="58">
        <f t="shared" si="4"/>
        <v>0</v>
      </c>
      <c r="BN17" s="58">
        <f t="shared" si="5"/>
        <v>0</v>
      </c>
      <c r="BO17" s="58">
        <f t="shared" si="6"/>
        <v>0</v>
      </c>
      <c r="BP17" s="58">
        <f t="shared" si="7"/>
        <v>0</v>
      </c>
      <c r="BQ17" s="84">
        <f t="shared" si="8"/>
        <v>73</v>
      </c>
      <c r="BR17">
        <v>11</v>
      </c>
      <c r="BS17" t="str">
        <f t="shared" si="9"/>
        <v>Brandt</v>
      </c>
      <c r="BT17" t="str">
        <f t="shared" si="10"/>
        <v>Yves</v>
      </c>
      <c r="BU17" t="str">
        <f t="shared" si="11"/>
        <v>La Forclaz</v>
      </c>
    </row>
    <row r="18" spans="1:73" x14ac:dyDescent="0.25">
      <c r="A18" s="15">
        <v>1955</v>
      </c>
      <c r="B18" s="20" t="s">
        <v>604</v>
      </c>
      <c r="C18" s="20" t="s">
        <v>14</v>
      </c>
      <c r="D18" s="39" t="s">
        <v>605</v>
      </c>
      <c r="E18" s="20">
        <v>0</v>
      </c>
      <c r="F18" s="20">
        <v>0</v>
      </c>
      <c r="G18" s="20">
        <v>25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23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21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>
        <f t="shared" si="0"/>
        <v>69</v>
      </c>
      <c r="BJ18" s="58">
        <f t="shared" si="1"/>
        <v>25</v>
      </c>
      <c r="BK18" s="58">
        <f t="shared" si="2"/>
        <v>23</v>
      </c>
      <c r="BL18" s="58">
        <f t="shared" si="3"/>
        <v>21</v>
      </c>
      <c r="BM18" s="58">
        <f t="shared" si="4"/>
        <v>0</v>
      </c>
      <c r="BN18" s="58">
        <f t="shared" si="5"/>
        <v>0</v>
      </c>
      <c r="BO18" s="58">
        <f t="shared" si="6"/>
        <v>0</v>
      </c>
      <c r="BP18" s="58">
        <f t="shared" si="7"/>
        <v>0</v>
      </c>
      <c r="BQ18" s="84">
        <f t="shared" si="8"/>
        <v>69</v>
      </c>
      <c r="BR18">
        <v>12</v>
      </c>
      <c r="BS18" t="str">
        <f t="shared" si="9"/>
        <v>Abrantes</v>
      </c>
      <c r="BT18" t="str">
        <f t="shared" si="10"/>
        <v>José</v>
      </c>
      <c r="BU18" t="str">
        <f t="shared" si="11"/>
        <v>Icogne</v>
      </c>
    </row>
    <row r="19" spans="1:73" x14ac:dyDescent="0.25">
      <c r="A19" s="17">
        <v>1961</v>
      </c>
      <c r="B19" s="20" t="s">
        <v>1207</v>
      </c>
      <c r="C19" s="20" t="s">
        <v>600</v>
      </c>
      <c r="D19" s="39" t="s">
        <v>2774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25</v>
      </c>
      <c r="AA19" s="20">
        <v>0</v>
      </c>
      <c r="AB19" s="20">
        <v>21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19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>
        <f t="shared" si="0"/>
        <v>65</v>
      </c>
      <c r="BJ19" s="58">
        <f t="shared" si="1"/>
        <v>25</v>
      </c>
      <c r="BK19" s="58">
        <f t="shared" si="2"/>
        <v>21</v>
      </c>
      <c r="BL19" s="58">
        <f t="shared" si="3"/>
        <v>19</v>
      </c>
      <c r="BM19" s="58">
        <f t="shared" si="4"/>
        <v>0</v>
      </c>
      <c r="BN19" s="58">
        <f t="shared" si="5"/>
        <v>0</v>
      </c>
      <c r="BO19" s="58">
        <f t="shared" si="6"/>
        <v>0</v>
      </c>
      <c r="BP19" s="58">
        <f t="shared" si="7"/>
        <v>0</v>
      </c>
      <c r="BQ19" s="84">
        <f t="shared" si="8"/>
        <v>65</v>
      </c>
      <c r="BR19">
        <v>13</v>
      </c>
      <c r="BS19" t="str">
        <f t="shared" si="9"/>
        <v>Rossier</v>
      </c>
      <c r="BT19" t="str">
        <f t="shared" si="10"/>
        <v>Philippe</v>
      </c>
      <c r="BU19" t="str">
        <f t="shared" si="11"/>
        <v>Vandoeuvres</v>
      </c>
    </row>
    <row r="20" spans="1:73" x14ac:dyDescent="0.25">
      <c r="A20" s="15">
        <v>1962</v>
      </c>
      <c r="B20" s="20" t="s">
        <v>311</v>
      </c>
      <c r="C20" s="20" t="s">
        <v>59</v>
      </c>
      <c r="D20" s="39" t="s">
        <v>312</v>
      </c>
      <c r="E20" s="20">
        <v>0</v>
      </c>
      <c r="F20" s="20">
        <v>22</v>
      </c>
      <c r="G20" s="20">
        <v>15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6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21</v>
      </c>
      <c r="BD20" s="20">
        <v>0</v>
      </c>
      <c r="BE20" s="20">
        <v>0</v>
      </c>
      <c r="BF20" s="20">
        <v>0</v>
      </c>
      <c r="BG20" s="20">
        <v>0</v>
      </c>
      <c r="BH20" s="20">
        <v>0</v>
      </c>
      <c r="BI20">
        <f t="shared" si="0"/>
        <v>64</v>
      </c>
      <c r="BJ20" s="58">
        <f t="shared" si="1"/>
        <v>22</v>
      </c>
      <c r="BK20" s="58">
        <f t="shared" si="2"/>
        <v>21</v>
      </c>
      <c r="BL20" s="58">
        <f t="shared" si="3"/>
        <v>15</v>
      </c>
      <c r="BM20" s="58">
        <f t="shared" si="4"/>
        <v>6</v>
      </c>
      <c r="BN20" s="58">
        <f t="shared" si="5"/>
        <v>0</v>
      </c>
      <c r="BO20" s="58">
        <f t="shared" si="6"/>
        <v>0</v>
      </c>
      <c r="BP20" s="58">
        <f t="shared" si="7"/>
        <v>0</v>
      </c>
      <c r="BQ20" s="84">
        <f t="shared" si="8"/>
        <v>64</v>
      </c>
      <c r="BR20">
        <v>14</v>
      </c>
      <c r="BS20" t="str">
        <f t="shared" si="9"/>
        <v>Lassa</v>
      </c>
      <c r="BT20" t="str">
        <f t="shared" si="10"/>
        <v>Gilles</v>
      </c>
      <c r="BU20" t="str">
        <f t="shared" si="11"/>
        <v>Les Agettes</v>
      </c>
    </row>
    <row r="21" spans="1:73" x14ac:dyDescent="0.25">
      <c r="A21" s="15">
        <v>1962</v>
      </c>
      <c r="B21" s="64" t="s">
        <v>1311</v>
      </c>
      <c r="C21" s="20" t="s">
        <v>309</v>
      </c>
      <c r="D21" s="39" t="s">
        <v>47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19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21</v>
      </c>
      <c r="AS21" s="20">
        <v>0</v>
      </c>
      <c r="AT21" s="20">
        <v>0</v>
      </c>
      <c r="AU21" s="20">
        <v>0</v>
      </c>
      <c r="AV21" s="20">
        <v>0</v>
      </c>
      <c r="AW21" s="20">
        <v>23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>
        <f t="shared" si="0"/>
        <v>63</v>
      </c>
      <c r="BJ21" s="58">
        <f t="shared" si="1"/>
        <v>23</v>
      </c>
      <c r="BK21" s="58">
        <f t="shared" si="2"/>
        <v>21</v>
      </c>
      <c r="BL21" s="58">
        <f t="shared" si="3"/>
        <v>19</v>
      </c>
      <c r="BM21" s="58">
        <f t="shared" si="4"/>
        <v>0</v>
      </c>
      <c r="BN21" s="58">
        <f t="shared" si="5"/>
        <v>0</v>
      </c>
      <c r="BO21" s="58">
        <f t="shared" si="6"/>
        <v>0</v>
      </c>
      <c r="BP21" s="58">
        <f t="shared" si="7"/>
        <v>0</v>
      </c>
      <c r="BQ21" s="84">
        <f t="shared" si="8"/>
        <v>63</v>
      </c>
      <c r="BR21">
        <v>15</v>
      </c>
      <c r="BS21" t="str">
        <f t="shared" si="9"/>
        <v>Cavaleri</v>
      </c>
      <c r="BT21" t="str">
        <f t="shared" si="10"/>
        <v>Olivier</v>
      </c>
      <c r="BU21" t="str">
        <f t="shared" si="11"/>
        <v>Lutry</v>
      </c>
    </row>
    <row r="22" spans="1:73" ht="15.75" customHeight="1" x14ac:dyDescent="0.25">
      <c r="A22" s="15">
        <v>1954</v>
      </c>
      <c r="B22" s="20" t="s">
        <v>494</v>
      </c>
      <c r="C22" s="20" t="s">
        <v>461</v>
      </c>
      <c r="D22" s="39" t="s">
        <v>85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21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9</v>
      </c>
      <c r="AC22" s="20">
        <v>0</v>
      </c>
      <c r="AD22" s="20">
        <v>0</v>
      </c>
      <c r="AE22" s="20">
        <v>0</v>
      </c>
      <c r="AF22" s="20">
        <v>0</v>
      </c>
      <c r="AG22" s="20">
        <v>1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14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14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>
        <f t="shared" si="0"/>
        <v>59</v>
      </c>
      <c r="BJ22" s="58">
        <f t="shared" si="1"/>
        <v>21</v>
      </c>
      <c r="BK22" s="58">
        <f t="shared" si="2"/>
        <v>14</v>
      </c>
      <c r="BL22" s="58">
        <f t="shared" si="3"/>
        <v>14</v>
      </c>
      <c r="BM22" s="58">
        <f t="shared" si="4"/>
        <v>9</v>
      </c>
      <c r="BN22" s="58">
        <f t="shared" si="5"/>
        <v>1</v>
      </c>
      <c r="BO22" s="58">
        <f t="shared" si="6"/>
        <v>0</v>
      </c>
      <c r="BP22" s="58">
        <f t="shared" si="7"/>
        <v>0</v>
      </c>
      <c r="BQ22" s="84">
        <f t="shared" si="8"/>
        <v>59</v>
      </c>
      <c r="BR22">
        <v>16</v>
      </c>
      <c r="BS22" t="str">
        <f t="shared" si="9"/>
        <v>Fellay</v>
      </c>
      <c r="BT22" t="str">
        <f t="shared" si="10"/>
        <v>François</v>
      </c>
      <c r="BU22" t="str">
        <f t="shared" si="11"/>
        <v>Sion</v>
      </c>
    </row>
    <row r="23" spans="1:73" x14ac:dyDescent="0.25">
      <c r="A23" s="15">
        <v>1957</v>
      </c>
      <c r="B23" s="20" t="s">
        <v>1454</v>
      </c>
      <c r="C23" s="20" t="s">
        <v>301</v>
      </c>
      <c r="D23" s="39" t="s">
        <v>5074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15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21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19</v>
      </c>
      <c r="BI23">
        <f t="shared" si="0"/>
        <v>55</v>
      </c>
      <c r="BJ23" s="58">
        <f t="shared" si="1"/>
        <v>21</v>
      </c>
      <c r="BK23" s="58">
        <f t="shared" si="2"/>
        <v>19</v>
      </c>
      <c r="BL23" s="58">
        <f t="shared" si="3"/>
        <v>15</v>
      </c>
      <c r="BM23" s="58">
        <f t="shared" si="4"/>
        <v>0</v>
      </c>
      <c r="BN23" s="58">
        <f t="shared" si="5"/>
        <v>0</v>
      </c>
      <c r="BO23" s="58">
        <f t="shared" si="6"/>
        <v>0</v>
      </c>
      <c r="BP23" s="58">
        <f t="shared" si="7"/>
        <v>0</v>
      </c>
      <c r="BQ23" s="84">
        <f t="shared" si="8"/>
        <v>55</v>
      </c>
      <c r="BR23">
        <v>17</v>
      </c>
      <c r="BS23" t="str">
        <f t="shared" si="9"/>
        <v>Poncet</v>
      </c>
      <c r="BT23" t="str">
        <f t="shared" si="10"/>
        <v>Jean-Michel</v>
      </c>
      <c r="BU23" t="str">
        <f t="shared" si="11"/>
        <v>Versailles</v>
      </c>
    </row>
    <row r="24" spans="1:73" x14ac:dyDescent="0.25">
      <c r="A24" s="15">
        <v>1953</v>
      </c>
      <c r="B24" s="20" t="s">
        <v>542</v>
      </c>
      <c r="C24" s="20" t="s">
        <v>608</v>
      </c>
      <c r="D24" s="39" t="s">
        <v>510</v>
      </c>
      <c r="E24" s="20">
        <v>0</v>
      </c>
      <c r="F24" s="20">
        <v>0</v>
      </c>
      <c r="G24" s="20">
        <v>21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17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15</v>
      </c>
      <c r="BH24" s="20">
        <v>0</v>
      </c>
      <c r="BI24">
        <f t="shared" si="0"/>
        <v>53</v>
      </c>
      <c r="BJ24" s="58">
        <f t="shared" si="1"/>
        <v>21</v>
      </c>
      <c r="BK24" s="58">
        <f t="shared" si="2"/>
        <v>17</v>
      </c>
      <c r="BL24" s="58">
        <f t="shared" si="3"/>
        <v>15</v>
      </c>
      <c r="BM24" s="58">
        <f t="shared" si="4"/>
        <v>0</v>
      </c>
      <c r="BN24" s="58">
        <f t="shared" si="5"/>
        <v>0</v>
      </c>
      <c r="BO24" s="58">
        <f t="shared" si="6"/>
        <v>0</v>
      </c>
      <c r="BP24" s="58">
        <f t="shared" si="7"/>
        <v>0</v>
      </c>
      <c r="BQ24" s="84">
        <f t="shared" si="8"/>
        <v>53</v>
      </c>
      <c r="BR24">
        <v>18</v>
      </c>
      <c r="BS24" t="str">
        <f t="shared" si="9"/>
        <v>Moos</v>
      </c>
      <c r="BT24" t="str">
        <f t="shared" si="10"/>
        <v>Firmin</v>
      </c>
      <c r="BU24" t="str">
        <f t="shared" si="11"/>
        <v>Chippis</v>
      </c>
    </row>
    <row r="25" spans="1:73" x14ac:dyDescent="0.25">
      <c r="A25" s="15">
        <v>1957</v>
      </c>
      <c r="B25" s="20" t="s">
        <v>2622</v>
      </c>
      <c r="C25" s="20" t="s">
        <v>4406</v>
      </c>
      <c r="D25" s="39" t="s">
        <v>4407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12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23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17</v>
      </c>
      <c r="BI25">
        <f t="shared" si="0"/>
        <v>52</v>
      </c>
      <c r="BJ25" s="58">
        <f t="shared" si="1"/>
        <v>23</v>
      </c>
      <c r="BK25" s="58">
        <f t="shared" si="2"/>
        <v>17</v>
      </c>
      <c r="BL25" s="58">
        <f t="shared" si="3"/>
        <v>12</v>
      </c>
      <c r="BM25" s="58">
        <f t="shared" si="4"/>
        <v>0</v>
      </c>
      <c r="BN25" s="58">
        <f t="shared" si="5"/>
        <v>0</v>
      </c>
      <c r="BO25" s="58">
        <f t="shared" si="6"/>
        <v>0</v>
      </c>
      <c r="BP25" s="58">
        <f t="shared" si="7"/>
        <v>0</v>
      </c>
      <c r="BQ25" s="84">
        <f t="shared" si="8"/>
        <v>52</v>
      </c>
      <c r="BR25">
        <v>19</v>
      </c>
      <c r="BS25" t="str">
        <f t="shared" si="9"/>
        <v>Kolly</v>
      </c>
      <c r="BT25" t="str">
        <f t="shared" si="10"/>
        <v>Edmond</v>
      </c>
      <c r="BU25" t="str">
        <f t="shared" si="11"/>
        <v>Châtel-sur-Montsalvens</v>
      </c>
    </row>
    <row r="26" spans="1:73" x14ac:dyDescent="0.25">
      <c r="A26" s="15">
        <v>1961</v>
      </c>
      <c r="B26" s="20" t="s">
        <v>135</v>
      </c>
      <c r="C26" s="20" t="s">
        <v>70</v>
      </c>
      <c r="D26" s="33" t="s">
        <v>84</v>
      </c>
      <c r="E26" s="20">
        <v>21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19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11</v>
      </c>
      <c r="BI26">
        <f t="shared" si="0"/>
        <v>51</v>
      </c>
      <c r="BJ26" s="58">
        <f t="shared" si="1"/>
        <v>21</v>
      </c>
      <c r="BK26" s="58">
        <f t="shared" si="2"/>
        <v>19</v>
      </c>
      <c r="BL26" s="58">
        <f t="shared" si="3"/>
        <v>11</v>
      </c>
      <c r="BM26" s="58">
        <f t="shared" si="4"/>
        <v>0</v>
      </c>
      <c r="BN26" s="58">
        <f t="shared" si="5"/>
        <v>0</v>
      </c>
      <c r="BO26" s="58">
        <f t="shared" si="6"/>
        <v>0</v>
      </c>
      <c r="BP26" s="58">
        <f t="shared" si="7"/>
        <v>0</v>
      </c>
      <c r="BQ26" s="84">
        <f t="shared" si="8"/>
        <v>51</v>
      </c>
      <c r="BR26">
        <v>20</v>
      </c>
      <c r="BS26" t="str">
        <f t="shared" si="9"/>
        <v>Devanthéry</v>
      </c>
      <c r="BT26" t="str">
        <f t="shared" si="10"/>
        <v>Gérald</v>
      </c>
      <c r="BU26" t="str">
        <f t="shared" si="11"/>
        <v>Aigle</v>
      </c>
    </row>
    <row r="27" spans="1:73" x14ac:dyDescent="0.25">
      <c r="A27" s="17">
        <v>1958</v>
      </c>
      <c r="B27" s="20" t="s">
        <v>1451</v>
      </c>
      <c r="C27" s="20" t="s">
        <v>612</v>
      </c>
      <c r="D27" s="39" t="s">
        <v>1450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23</v>
      </c>
      <c r="R27" s="20">
        <v>0</v>
      </c>
      <c r="S27" s="20">
        <v>0</v>
      </c>
      <c r="T27" s="20">
        <v>25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>
        <f t="shared" si="0"/>
        <v>48</v>
      </c>
      <c r="BJ27" s="58">
        <f t="shared" si="1"/>
        <v>25</v>
      </c>
      <c r="BK27" s="58">
        <f t="shared" si="2"/>
        <v>23</v>
      </c>
      <c r="BL27" s="58">
        <f t="shared" si="3"/>
        <v>0</v>
      </c>
      <c r="BM27" s="58">
        <f t="shared" si="4"/>
        <v>0</v>
      </c>
      <c r="BN27" s="58">
        <f t="shared" si="5"/>
        <v>0</v>
      </c>
      <c r="BO27" s="58">
        <f t="shared" si="6"/>
        <v>0</v>
      </c>
      <c r="BP27" s="58">
        <f t="shared" si="7"/>
        <v>0</v>
      </c>
      <c r="BQ27" s="84">
        <f t="shared" si="8"/>
        <v>48</v>
      </c>
      <c r="BR27">
        <v>21</v>
      </c>
      <c r="BS27" t="str">
        <f t="shared" si="9"/>
        <v>Bittel</v>
      </c>
      <c r="BT27" t="str">
        <f t="shared" si="10"/>
        <v>Roland</v>
      </c>
      <c r="BU27" t="str">
        <f t="shared" si="11"/>
        <v>Baltschieder</v>
      </c>
    </row>
    <row r="28" spans="1:73" x14ac:dyDescent="0.25">
      <c r="A28" s="15">
        <v>1960</v>
      </c>
      <c r="B28" s="20" t="s">
        <v>5451</v>
      </c>
      <c r="C28" s="20" t="s">
        <v>2045</v>
      </c>
      <c r="D28" s="39" t="s">
        <v>5497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15</v>
      </c>
      <c r="BC28" s="20">
        <v>0</v>
      </c>
      <c r="BD28" s="20">
        <v>0</v>
      </c>
      <c r="BE28" s="20">
        <v>0</v>
      </c>
      <c r="BF28" s="20">
        <v>10</v>
      </c>
      <c r="BG28" s="20">
        <v>23</v>
      </c>
      <c r="BH28" s="20">
        <v>0</v>
      </c>
      <c r="BI28">
        <f t="shared" si="0"/>
        <v>48</v>
      </c>
      <c r="BJ28" s="58">
        <f t="shared" si="1"/>
        <v>23</v>
      </c>
      <c r="BK28" s="58">
        <f t="shared" si="2"/>
        <v>15</v>
      </c>
      <c r="BL28" s="58">
        <f t="shared" si="3"/>
        <v>10</v>
      </c>
      <c r="BM28" s="58">
        <f t="shared" si="4"/>
        <v>0</v>
      </c>
      <c r="BN28" s="58">
        <f t="shared" si="5"/>
        <v>0</v>
      </c>
      <c r="BO28" s="58">
        <f t="shared" si="6"/>
        <v>0</v>
      </c>
      <c r="BP28" s="58">
        <f t="shared" si="7"/>
        <v>0</v>
      </c>
      <c r="BQ28" s="84">
        <f t="shared" si="8"/>
        <v>48</v>
      </c>
      <c r="BR28">
        <v>21</v>
      </c>
      <c r="BS28" t="str">
        <f t="shared" si="9"/>
        <v>Patient</v>
      </c>
      <c r="BT28" t="str">
        <f t="shared" si="10"/>
        <v>Chris</v>
      </c>
      <c r="BU28" t="str">
        <f t="shared" si="11"/>
        <v>Chavannes-des-Bois</v>
      </c>
    </row>
    <row r="29" spans="1:73" x14ac:dyDescent="0.25">
      <c r="A29" s="15">
        <v>1961</v>
      </c>
      <c r="B29" s="20" t="s">
        <v>293</v>
      </c>
      <c r="C29" s="20" t="s">
        <v>294</v>
      </c>
      <c r="D29" s="39" t="s">
        <v>295</v>
      </c>
      <c r="E29" s="20">
        <v>0</v>
      </c>
      <c r="F29" s="20">
        <v>46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>
        <f t="shared" si="0"/>
        <v>46</v>
      </c>
      <c r="BJ29" s="58">
        <f t="shared" si="1"/>
        <v>46</v>
      </c>
      <c r="BK29" s="58">
        <f t="shared" si="2"/>
        <v>0</v>
      </c>
      <c r="BL29" s="58">
        <f t="shared" si="3"/>
        <v>0</v>
      </c>
      <c r="BM29" s="58">
        <f t="shared" si="4"/>
        <v>0</v>
      </c>
      <c r="BN29" s="58">
        <f t="shared" si="5"/>
        <v>0</v>
      </c>
      <c r="BO29" s="58">
        <f t="shared" si="6"/>
        <v>0</v>
      </c>
      <c r="BP29" s="58">
        <f t="shared" si="7"/>
        <v>0</v>
      </c>
      <c r="BQ29" s="84">
        <f t="shared" si="8"/>
        <v>46</v>
      </c>
      <c r="BR29">
        <v>22</v>
      </c>
      <c r="BS29" t="str">
        <f t="shared" si="9"/>
        <v>Pittet</v>
      </c>
      <c r="BT29" t="str">
        <f t="shared" si="10"/>
        <v>André</v>
      </c>
      <c r="BU29" t="str">
        <f t="shared" si="11"/>
        <v>Le Crêt-P-Semsales</v>
      </c>
    </row>
    <row r="30" spans="1:73" x14ac:dyDescent="0.25">
      <c r="A30" s="15">
        <v>1954</v>
      </c>
      <c r="B30" s="20" t="s">
        <v>63</v>
      </c>
      <c r="C30" s="20" t="s">
        <v>1489</v>
      </c>
      <c r="D30" s="39" t="s">
        <v>1490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7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25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13</v>
      </c>
      <c r="BG30" s="20">
        <v>0</v>
      </c>
      <c r="BH30" s="20">
        <v>0</v>
      </c>
      <c r="BI30">
        <f t="shared" si="0"/>
        <v>45</v>
      </c>
      <c r="BJ30" s="58">
        <f t="shared" si="1"/>
        <v>25</v>
      </c>
      <c r="BK30" s="58">
        <f t="shared" si="2"/>
        <v>13</v>
      </c>
      <c r="BL30" s="58">
        <f t="shared" si="3"/>
        <v>7</v>
      </c>
      <c r="BM30" s="58">
        <f t="shared" si="4"/>
        <v>0</v>
      </c>
      <c r="BN30" s="58">
        <f t="shared" si="5"/>
        <v>0</v>
      </c>
      <c r="BO30" s="58">
        <f t="shared" si="6"/>
        <v>0</v>
      </c>
      <c r="BP30" s="58">
        <f t="shared" si="7"/>
        <v>0</v>
      </c>
      <c r="BQ30" s="84">
        <f t="shared" si="8"/>
        <v>45</v>
      </c>
      <c r="BR30">
        <v>23</v>
      </c>
      <c r="BS30" t="str">
        <f t="shared" si="9"/>
        <v>Kuonen</v>
      </c>
      <c r="BT30" t="str">
        <f t="shared" si="10"/>
        <v>Kurt</v>
      </c>
      <c r="BU30" t="str">
        <f t="shared" si="11"/>
        <v>Ried-Brig</v>
      </c>
    </row>
    <row r="31" spans="1:73" x14ac:dyDescent="0.25">
      <c r="A31" s="15">
        <v>1960</v>
      </c>
      <c r="B31" s="20" t="s">
        <v>1211</v>
      </c>
      <c r="C31" s="20" t="s">
        <v>111</v>
      </c>
      <c r="D31" t="s">
        <v>1167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21</v>
      </c>
      <c r="Z31" s="20">
        <v>0</v>
      </c>
      <c r="AA31" s="20">
        <v>0</v>
      </c>
      <c r="AB31" s="20">
        <v>23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>
        <f t="shared" si="0"/>
        <v>44</v>
      </c>
      <c r="BJ31" s="58">
        <f t="shared" si="1"/>
        <v>23</v>
      </c>
      <c r="BK31" s="58">
        <f t="shared" si="2"/>
        <v>21</v>
      </c>
      <c r="BL31" s="58">
        <f t="shared" si="3"/>
        <v>0</v>
      </c>
      <c r="BM31" s="58">
        <f t="shared" si="4"/>
        <v>0</v>
      </c>
      <c r="BN31" s="58">
        <f t="shared" si="5"/>
        <v>0</v>
      </c>
      <c r="BO31" s="58">
        <f t="shared" si="6"/>
        <v>0</v>
      </c>
      <c r="BP31" s="58">
        <f t="shared" si="7"/>
        <v>0</v>
      </c>
      <c r="BQ31" s="84">
        <f t="shared" si="8"/>
        <v>44</v>
      </c>
      <c r="BR31">
        <v>24</v>
      </c>
      <c r="BS31" t="str">
        <f t="shared" si="9"/>
        <v>Darbellay</v>
      </c>
      <c r="BT31" t="str">
        <f t="shared" si="10"/>
        <v>Joël</v>
      </c>
      <c r="BU31" t="str">
        <f t="shared" si="11"/>
        <v>Liddes</v>
      </c>
    </row>
    <row r="32" spans="1:73" x14ac:dyDescent="0.25">
      <c r="A32" s="15">
        <v>1959</v>
      </c>
      <c r="B32" s="20" t="s">
        <v>2286</v>
      </c>
      <c r="C32" s="20" t="s">
        <v>3516</v>
      </c>
      <c r="D32" s="39" t="s">
        <v>1496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25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19</v>
      </c>
      <c r="BG32" s="20">
        <v>0</v>
      </c>
      <c r="BH32" s="20">
        <v>0</v>
      </c>
      <c r="BI32">
        <f t="shared" si="0"/>
        <v>44</v>
      </c>
      <c r="BJ32" s="58">
        <f t="shared" si="1"/>
        <v>25</v>
      </c>
      <c r="BK32" s="58">
        <f t="shared" si="2"/>
        <v>19</v>
      </c>
      <c r="BL32" s="58">
        <f t="shared" si="3"/>
        <v>0</v>
      </c>
      <c r="BM32" s="58">
        <f t="shared" si="4"/>
        <v>0</v>
      </c>
      <c r="BN32" s="58">
        <f t="shared" si="5"/>
        <v>0</v>
      </c>
      <c r="BO32" s="58">
        <f t="shared" si="6"/>
        <v>0</v>
      </c>
      <c r="BP32" s="58">
        <f t="shared" si="7"/>
        <v>0</v>
      </c>
      <c r="BQ32" s="84">
        <f t="shared" si="8"/>
        <v>44</v>
      </c>
      <c r="BR32">
        <v>24</v>
      </c>
      <c r="BS32" t="str">
        <f t="shared" si="9"/>
        <v>Lagger</v>
      </c>
      <c r="BT32" t="str">
        <f t="shared" si="10"/>
        <v>Philipp</v>
      </c>
      <c r="BU32" t="str">
        <f t="shared" si="11"/>
        <v>Termen</v>
      </c>
    </row>
    <row r="33" spans="1:73" x14ac:dyDescent="0.25">
      <c r="A33" s="15">
        <v>1962</v>
      </c>
      <c r="B33" s="20" t="s">
        <v>606</v>
      </c>
      <c r="C33" s="20" t="s">
        <v>607</v>
      </c>
      <c r="D33" s="39" t="s">
        <v>343</v>
      </c>
      <c r="E33" s="20">
        <v>0</v>
      </c>
      <c r="F33" s="20">
        <v>0</v>
      </c>
      <c r="G33" s="20">
        <v>23</v>
      </c>
      <c r="H33" s="20">
        <v>0</v>
      </c>
      <c r="I33" s="20">
        <v>19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>
        <f t="shared" si="0"/>
        <v>42</v>
      </c>
      <c r="BJ33" s="58">
        <f t="shared" si="1"/>
        <v>23</v>
      </c>
      <c r="BK33" s="58">
        <f t="shared" si="2"/>
        <v>19</v>
      </c>
      <c r="BL33" s="58">
        <f t="shared" si="3"/>
        <v>0</v>
      </c>
      <c r="BM33" s="58">
        <f t="shared" si="4"/>
        <v>0</v>
      </c>
      <c r="BN33" s="58">
        <f t="shared" si="5"/>
        <v>0</v>
      </c>
      <c r="BO33" s="58">
        <f t="shared" si="6"/>
        <v>0</v>
      </c>
      <c r="BP33" s="58">
        <f t="shared" si="7"/>
        <v>0</v>
      </c>
      <c r="BQ33" s="84">
        <f t="shared" si="8"/>
        <v>42</v>
      </c>
      <c r="BR33">
        <v>25</v>
      </c>
      <c r="BS33" t="str">
        <f t="shared" si="9"/>
        <v>Gameiro</v>
      </c>
      <c r="BT33" t="str">
        <f t="shared" si="10"/>
        <v>Antonio</v>
      </c>
      <c r="BU33" t="str">
        <f t="shared" si="11"/>
        <v>Collombey</v>
      </c>
    </row>
    <row r="34" spans="1:73" x14ac:dyDescent="0.25">
      <c r="A34" s="15">
        <v>1957</v>
      </c>
      <c r="B34" s="20" t="s">
        <v>221</v>
      </c>
      <c r="C34" s="20" t="s">
        <v>296</v>
      </c>
      <c r="D34" s="39" t="s">
        <v>297</v>
      </c>
      <c r="E34" s="20">
        <v>0</v>
      </c>
      <c r="F34" s="20">
        <v>42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0</v>
      </c>
      <c r="BI34">
        <f t="shared" si="0"/>
        <v>42</v>
      </c>
      <c r="BJ34" s="58">
        <f t="shared" si="1"/>
        <v>42</v>
      </c>
      <c r="BK34" s="58">
        <f t="shared" si="2"/>
        <v>0</v>
      </c>
      <c r="BL34" s="58">
        <f t="shared" si="3"/>
        <v>0</v>
      </c>
      <c r="BM34" s="58">
        <f t="shared" si="4"/>
        <v>0</v>
      </c>
      <c r="BN34" s="58">
        <f t="shared" si="5"/>
        <v>0</v>
      </c>
      <c r="BO34" s="58">
        <f t="shared" si="6"/>
        <v>0</v>
      </c>
      <c r="BP34" s="58">
        <f t="shared" si="7"/>
        <v>0</v>
      </c>
      <c r="BQ34" s="84">
        <f t="shared" si="8"/>
        <v>42</v>
      </c>
      <c r="BR34">
        <v>25</v>
      </c>
      <c r="BS34" t="str">
        <f t="shared" si="9"/>
        <v>Gey-Fabry</v>
      </c>
      <c r="BT34" t="str">
        <f t="shared" si="10"/>
        <v>Laurent</v>
      </c>
      <c r="BU34" t="str">
        <f t="shared" si="11"/>
        <v>Val D'Illiez</v>
      </c>
    </row>
    <row r="35" spans="1:73" x14ac:dyDescent="0.25">
      <c r="A35" s="17">
        <v>1955</v>
      </c>
      <c r="B35" s="20" t="s">
        <v>1481</v>
      </c>
      <c r="C35" s="20" t="s">
        <v>2903</v>
      </c>
      <c r="D35" s="39" t="s">
        <v>1482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17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23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>
        <f t="shared" si="0"/>
        <v>40</v>
      </c>
      <c r="BJ35" s="58">
        <f t="shared" si="1"/>
        <v>23</v>
      </c>
      <c r="BK35" s="58">
        <f t="shared" si="2"/>
        <v>17</v>
      </c>
      <c r="BL35" s="58">
        <f t="shared" si="3"/>
        <v>0</v>
      </c>
      <c r="BM35" s="58">
        <f t="shared" si="4"/>
        <v>0</v>
      </c>
      <c r="BN35" s="58">
        <f t="shared" si="5"/>
        <v>0</v>
      </c>
      <c r="BO35" s="58">
        <f t="shared" si="6"/>
        <v>0</v>
      </c>
      <c r="BP35" s="58">
        <f t="shared" si="7"/>
        <v>0</v>
      </c>
      <c r="BQ35" s="84">
        <f t="shared" si="8"/>
        <v>40</v>
      </c>
      <c r="BR35">
        <v>26</v>
      </c>
      <c r="BS35" t="str">
        <f t="shared" si="9"/>
        <v>Allet</v>
      </c>
      <c r="BT35" t="str">
        <f t="shared" si="10"/>
        <v>Rudi</v>
      </c>
      <c r="BU35" t="str">
        <f t="shared" si="11"/>
        <v>Leukerbad</v>
      </c>
    </row>
    <row r="36" spans="1:73" x14ac:dyDescent="0.25">
      <c r="A36" s="15">
        <v>1962</v>
      </c>
      <c r="B36" s="20" t="s">
        <v>880</v>
      </c>
      <c r="C36" s="20" t="s">
        <v>59</v>
      </c>
      <c r="D36" s="39" t="s">
        <v>881</v>
      </c>
      <c r="E36" s="20">
        <v>0</v>
      </c>
      <c r="F36" s="20">
        <v>0</v>
      </c>
      <c r="G36" s="20">
        <v>0</v>
      </c>
      <c r="H36" s="20">
        <v>0</v>
      </c>
      <c r="I36" s="20">
        <v>21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19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>
        <f t="shared" si="0"/>
        <v>40</v>
      </c>
      <c r="BJ36" s="58">
        <f t="shared" si="1"/>
        <v>21</v>
      </c>
      <c r="BK36" s="58">
        <f t="shared" si="2"/>
        <v>19</v>
      </c>
      <c r="BL36" s="58">
        <f t="shared" si="3"/>
        <v>0</v>
      </c>
      <c r="BM36" s="58">
        <f t="shared" si="4"/>
        <v>0</v>
      </c>
      <c r="BN36" s="58">
        <f t="shared" si="5"/>
        <v>0</v>
      </c>
      <c r="BO36" s="58">
        <f t="shared" si="6"/>
        <v>0</v>
      </c>
      <c r="BP36" s="58">
        <f t="shared" si="7"/>
        <v>0</v>
      </c>
      <c r="BQ36" s="84">
        <f t="shared" si="8"/>
        <v>40</v>
      </c>
      <c r="BR36">
        <v>26</v>
      </c>
      <c r="BS36" t="str">
        <f t="shared" si="9"/>
        <v>Chevalley</v>
      </c>
      <c r="BT36" t="str">
        <f t="shared" si="10"/>
        <v>Gilles</v>
      </c>
      <c r="BU36" t="str">
        <f t="shared" si="11"/>
        <v>Sorvernex</v>
      </c>
    </row>
    <row r="37" spans="1:73" x14ac:dyDescent="0.25">
      <c r="A37" s="15">
        <v>1957</v>
      </c>
      <c r="B37" s="20" t="s">
        <v>5253</v>
      </c>
      <c r="C37" s="20" t="s">
        <v>321</v>
      </c>
      <c r="D37" s="39" t="s">
        <v>5254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19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21</v>
      </c>
      <c r="BE37" s="20">
        <v>0</v>
      </c>
      <c r="BF37" s="20">
        <v>0</v>
      </c>
      <c r="BG37" s="20">
        <v>0</v>
      </c>
      <c r="BH37" s="20">
        <v>0</v>
      </c>
      <c r="BI37">
        <f t="shared" si="0"/>
        <v>40</v>
      </c>
      <c r="BJ37" s="58">
        <f t="shared" si="1"/>
        <v>21</v>
      </c>
      <c r="BK37" s="58">
        <f t="shared" si="2"/>
        <v>19</v>
      </c>
      <c r="BL37" s="58">
        <f t="shared" si="3"/>
        <v>0</v>
      </c>
      <c r="BM37" s="58">
        <f t="shared" si="4"/>
        <v>0</v>
      </c>
      <c r="BN37" s="58">
        <f t="shared" si="5"/>
        <v>0</v>
      </c>
      <c r="BO37" s="58">
        <f t="shared" si="6"/>
        <v>0</v>
      </c>
      <c r="BP37" s="58">
        <f t="shared" si="7"/>
        <v>0</v>
      </c>
      <c r="BQ37" s="84">
        <f t="shared" si="8"/>
        <v>40</v>
      </c>
      <c r="BR37">
        <v>26</v>
      </c>
      <c r="BS37" t="str">
        <f t="shared" si="9"/>
        <v>Denais</v>
      </c>
      <c r="BT37" t="str">
        <f t="shared" si="10"/>
        <v>Jean-Pierre</v>
      </c>
      <c r="BU37" t="str">
        <f t="shared" si="11"/>
        <v>Thonon</v>
      </c>
    </row>
    <row r="38" spans="1:73" x14ac:dyDescent="0.25">
      <c r="A38" s="15">
        <v>1955</v>
      </c>
      <c r="B38" s="20" t="s">
        <v>675</v>
      </c>
      <c r="C38" s="20" t="s">
        <v>585</v>
      </c>
      <c r="D38" s="39" t="s">
        <v>1202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17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23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>
        <f t="shared" si="0"/>
        <v>40</v>
      </c>
      <c r="BJ38" s="58">
        <f t="shared" si="1"/>
        <v>23</v>
      </c>
      <c r="BK38" s="58">
        <f t="shared" si="2"/>
        <v>17</v>
      </c>
      <c r="BL38" s="58">
        <f t="shared" si="3"/>
        <v>0</v>
      </c>
      <c r="BM38" s="58">
        <f t="shared" si="4"/>
        <v>0</v>
      </c>
      <c r="BN38" s="58">
        <f t="shared" si="5"/>
        <v>0</v>
      </c>
      <c r="BO38" s="58">
        <f t="shared" si="6"/>
        <v>0</v>
      </c>
      <c r="BP38" s="58">
        <f t="shared" si="7"/>
        <v>0</v>
      </c>
      <c r="BQ38" s="84">
        <f t="shared" si="8"/>
        <v>40</v>
      </c>
      <c r="BR38">
        <v>26</v>
      </c>
      <c r="BS38" t="str">
        <f t="shared" ref="BS38:BS72" si="12">B38</f>
        <v>Monnet</v>
      </c>
      <c r="BT38" t="str">
        <f t="shared" ref="BT38:BT72" si="13">C38</f>
        <v>Hubert</v>
      </c>
      <c r="BU38" t="str">
        <f t="shared" ref="BU38:BU72" si="14">D38</f>
        <v>Sornard-Nendaz</v>
      </c>
    </row>
    <row r="39" spans="1:73" x14ac:dyDescent="0.25">
      <c r="A39" s="15">
        <v>1960</v>
      </c>
      <c r="B39" s="20" t="s">
        <v>3488</v>
      </c>
      <c r="C39" s="20" t="s">
        <v>1342</v>
      </c>
      <c r="D39" s="39" t="s">
        <v>3489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21</v>
      </c>
      <c r="AF39" s="20">
        <v>19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>
        <f t="shared" si="0"/>
        <v>40</v>
      </c>
      <c r="BJ39" s="58">
        <f t="shared" si="1"/>
        <v>21</v>
      </c>
      <c r="BK39" s="58">
        <f t="shared" si="2"/>
        <v>19</v>
      </c>
      <c r="BL39" s="58">
        <f t="shared" si="3"/>
        <v>0</v>
      </c>
      <c r="BM39" s="58">
        <f t="shared" si="4"/>
        <v>0</v>
      </c>
      <c r="BN39" s="58">
        <f t="shared" si="5"/>
        <v>0</v>
      </c>
      <c r="BO39" s="58">
        <f t="shared" si="6"/>
        <v>0</v>
      </c>
      <c r="BP39" s="58">
        <f t="shared" si="7"/>
        <v>0</v>
      </c>
      <c r="BQ39" s="84">
        <f t="shared" si="8"/>
        <v>40</v>
      </c>
      <c r="BR39">
        <v>26</v>
      </c>
      <c r="BS39" t="str">
        <f t="shared" si="12"/>
        <v>Schick</v>
      </c>
      <c r="BT39" t="str">
        <f t="shared" si="13"/>
        <v>Andreas</v>
      </c>
      <c r="BU39" t="str">
        <f t="shared" si="14"/>
        <v>D-Unterensingen</v>
      </c>
    </row>
    <row r="40" spans="1:73" x14ac:dyDescent="0.25">
      <c r="A40" s="17">
        <v>1961</v>
      </c>
      <c r="B40" s="20" t="s">
        <v>724</v>
      </c>
      <c r="C40" s="20" t="s">
        <v>725</v>
      </c>
      <c r="D40" s="39" t="s">
        <v>726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23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15</v>
      </c>
      <c r="BI40">
        <f t="shared" si="0"/>
        <v>38</v>
      </c>
      <c r="BJ40" s="58">
        <f t="shared" si="1"/>
        <v>23</v>
      </c>
      <c r="BK40" s="58">
        <f t="shared" si="2"/>
        <v>15</v>
      </c>
      <c r="BL40" s="58">
        <f t="shared" si="3"/>
        <v>0</v>
      </c>
      <c r="BM40" s="58">
        <f t="shared" si="4"/>
        <v>0</v>
      </c>
      <c r="BN40" s="58">
        <f t="shared" si="5"/>
        <v>0</v>
      </c>
      <c r="BO40" s="58">
        <f t="shared" si="6"/>
        <v>0</v>
      </c>
      <c r="BP40" s="58">
        <f t="shared" si="7"/>
        <v>0</v>
      </c>
      <c r="BQ40" s="84">
        <f t="shared" si="8"/>
        <v>38</v>
      </c>
      <c r="BR40">
        <v>27</v>
      </c>
      <c r="BS40" t="str">
        <f t="shared" si="12"/>
        <v>Briguet</v>
      </c>
      <c r="BT40" t="str">
        <f t="shared" si="13"/>
        <v>Claude</v>
      </c>
      <c r="BU40" t="str">
        <f t="shared" si="14"/>
        <v>Réchy</v>
      </c>
    </row>
    <row r="41" spans="1:73" x14ac:dyDescent="0.25">
      <c r="A41" s="15">
        <v>1953</v>
      </c>
      <c r="B41" s="20" t="s">
        <v>4835</v>
      </c>
      <c r="C41" s="20" t="s">
        <v>1326</v>
      </c>
      <c r="D41" s="39" t="s">
        <v>4836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23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15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>
        <f t="shared" si="0"/>
        <v>38</v>
      </c>
      <c r="BJ41" s="58">
        <f t="shared" si="1"/>
        <v>23</v>
      </c>
      <c r="BK41" s="58">
        <f t="shared" si="2"/>
        <v>15</v>
      </c>
      <c r="BL41" s="58">
        <f t="shared" si="3"/>
        <v>0</v>
      </c>
      <c r="BM41" s="58">
        <f t="shared" si="4"/>
        <v>0</v>
      </c>
      <c r="BN41" s="58">
        <f t="shared" si="5"/>
        <v>0</v>
      </c>
      <c r="BO41" s="58">
        <f t="shared" si="6"/>
        <v>0</v>
      </c>
      <c r="BP41" s="58">
        <f t="shared" si="7"/>
        <v>0</v>
      </c>
      <c r="BQ41" s="84">
        <f t="shared" si="8"/>
        <v>38</v>
      </c>
      <c r="BR41">
        <v>27</v>
      </c>
      <c r="BS41" t="str">
        <f t="shared" si="12"/>
        <v>Cueni</v>
      </c>
      <c r="BT41" t="str">
        <f t="shared" si="13"/>
        <v>Peter</v>
      </c>
      <c r="BU41" t="str">
        <f t="shared" si="14"/>
        <v>Bösingen</v>
      </c>
    </row>
    <row r="42" spans="1:73" x14ac:dyDescent="0.25">
      <c r="A42" s="15">
        <v>1961</v>
      </c>
      <c r="B42" s="20" t="s">
        <v>4694</v>
      </c>
      <c r="C42" s="20" t="s">
        <v>78</v>
      </c>
      <c r="D42" s="39" t="s">
        <v>4695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23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14</v>
      </c>
      <c r="BG42" s="20">
        <v>0</v>
      </c>
      <c r="BH42" s="20">
        <v>0</v>
      </c>
      <c r="BI42">
        <f t="shared" si="0"/>
        <v>37</v>
      </c>
      <c r="BJ42" s="58">
        <f t="shared" si="1"/>
        <v>23</v>
      </c>
      <c r="BK42" s="58">
        <f t="shared" si="2"/>
        <v>14</v>
      </c>
      <c r="BL42" s="58">
        <f t="shared" si="3"/>
        <v>0</v>
      </c>
      <c r="BM42" s="58">
        <f t="shared" si="4"/>
        <v>0</v>
      </c>
      <c r="BN42" s="58">
        <f t="shared" si="5"/>
        <v>0</v>
      </c>
      <c r="BO42" s="58">
        <f t="shared" si="6"/>
        <v>0</v>
      </c>
      <c r="BP42" s="58">
        <f t="shared" si="7"/>
        <v>0</v>
      </c>
      <c r="BQ42" s="84">
        <f t="shared" si="8"/>
        <v>37</v>
      </c>
      <c r="BR42">
        <v>28</v>
      </c>
      <c r="BS42" t="str">
        <f t="shared" si="12"/>
        <v>Barraud</v>
      </c>
      <c r="BT42" t="str">
        <f t="shared" si="13"/>
        <v>Vincent</v>
      </c>
      <c r="BU42" t="str">
        <f t="shared" si="14"/>
        <v>Le Châtelard-près-Romont</v>
      </c>
    </row>
    <row r="43" spans="1:73" x14ac:dyDescent="0.25">
      <c r="A43" s="15">
        <v>1957</v>
      </c>
      <c r="B43" s="20" t="s">
        <v>523</v>
      </c>
      <c r="C43" s="20" t="s">
        <v>5450</v>
      </c>
      <c r="D43" s="39" t="s">
        <v>685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23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13</v>
      </c>
      <c r="BI43">
        <f t="shared" si="0"/>
        <v>36</v>
      </c>
      <c r="BJ43" s="58">
        <f t="shared" si="1"/>
        <v>23</v>
      </c>
      <c r="BK43" s="58">
        <f t="shared" si="2"/>
        <v>13</v>
      </c>
      <c r="BL43" s="58">
        <f t="shared" si="3"/>
        <v>0</v>
      </c>
      <c r="BM43" s="58">
        <f t="shared" si="4"/>
        <v>0</v>
      </c>
      <c r="BN43" s="58">
        <f t="shared" si="5"/>
        <v>0</v>
      </c>
      <c r="BO43" s="58">
        <f t="shared" si="6"/>
        <v>0</v>
      </c>
      <c r="BP43" s="58">
        <f t="shared" si="7"/>
        <v>0</v>
      </c>
      <c r="BQ43" s="84">
        <f t="shared" si="8"/>
        <v>36</v>
      </c>
      <c r="BR43">
        <v>29</v>
      </c>
      <c r="BS43" t="str">
        <f t="shared" si="12"/>
        <v>Emery</v>
      </c>
      <c r="BT43" t="str">
        <f t="shared" si="13"/>
        <v>Josué</v>
      </c>
      <c r="BU43" t="str">
        <f t="shared" si="14"/>
        <v>Flanthey</v>
      </c>
    </row>
    <row r="44" spans="1:73" x14ac:dyDescent="0.25">
      <c r="A44" s="15">
        <v>1957</v>
      </c>
      <c r="B44" s="64" t="s">
        <v>3161</v>
      </c>
      <c r="C44" s="20" t="s">
        <v>3159</v>
      </c>
      <c r="D44" s="39" t="s">
        <v>3160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25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9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>
        <f t="shared" si="0"/>
        <v>34</v>
      </c>
      <c r="BJ44" s="58">
        <f t="shared" si="1"/>
        <v>25</v>
      </c>
      <c r="BK44" s="58">
        <f t="shared" si="2"/>
        <v>9</v>
      </c>
      <c r="BL44" s="58">
        <f t="shared" si="3"/>
        <v>0</v>
      </c>
      <c r="BM44" s="58">
        <f t="shared" si="4"/>
        <v>0</v>
      </c>
      <c r="BN44" s="58">
        <f t="shared" si="5"/>
        <v>0</v>
      </c>
      <c r="BO44" s="58">
        <f t="shared" si="6"/>
        <v>0</v>
      </c>
      <c r="BP44" s="58">
        <f t="shared" si="7"/>
        <v>0</v>
      </c>
      <c r="BQ44" s="84">
        <f t="shared" si="8"/>
        <v>34</v>
      </c>
      <c r="BR44">
        <v>30</v>
      </c>
      <c r="BS44" t="str">
        <f t="shared" si="12"/>
        <v>Doughty-Davis</v>
      </c>
      <c r="BT44" t="str">
        <f t="shared" si="13"/>
        <v>Gregory</v>
      </c>
      <c r="BU44" t="str">
        <f t="shared" si="14"/>
        <v>Villars-sur-Ollon</v>
      </c>
    </row>
    <row r="45" spans="1:73" x14ac:dyDescent="0.25">
      <c r="A45" s="15">
        <v>1960</v>
      </c>
      <c r="B45" s="64" t="s">
        <v>2905</v>
      </c>
      <c r="C45" s="20" t="s">
        <v>41</v>
      </c>
      <c r="D45" s="39" t="s">
        <v>2906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17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17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>
        <f t="shared" si="0"/>
        <v>34</v>
      </c>
      <c r="BJ45" s="58">
        <f t="shared" si="1"/>
        <v>17</v>
      </c>
      <c r="BK45" s="58">
        <f t="shared" si="2"/>
        <v>17</v>
      </c>
      <c r="BL45" s="58">
        <f t="shared" si="3"/>
        <v>0</v>
      </c>
      <c r="BM45" s="58">
        <f t="shared" si="4"/>
        <v>0</v>
      </c>
      <c r="BN45" s="58">
        <f t="shared" si="5"/>
        <v>0</v>
      </c>
      <c r="BO45" s="58">
        <f t="shared" si="6"/>
        <v>0</v>
      </c>
      <c r="BP45" s="58">
        <f t="shared" si="7"/>
        <v>0</v>
      </c>
      <c r="BQ45" s="84">
        <f t="shared" si="8"/>
        <v>34</v>
      </c>
      <c r="BR45">
        <v>30</v>
      </c>
      <c r="BS45" t="str">
        <f t="shared" si="12"/>
        <v>Neuhaus</v>
      </c>
      <c r="BT45" t="str">
        <f t="shared" si="13"/>
        <v>Daniel</v>
      </c>
      <c r="BU45" t="str">
        <f t="shared" si="14"/>
        <v>Pfeffingen</v>
      </c>
    </row>
    <row r="46" spans="1:73" x14ac:dyDescent="0.25">
      <c r="A46" s="15">
        <v>1956</v>
      </c>
      <c r="B46" s="20" t="s">
        <v>3492</v>
      </c>
      <c r="C46" s="20" t="s">
        <v>2714</v>
      </c>
      <c r="D46" s="39" t="s">
        <v>3493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17</v>
      </c>
      <c r="AF46" s="20">
        <v>17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>
        <f t="shared" si="0"/>
        <v>34</v>
      </c>
      <c r="BJ46" s="58">
        <f t="shared" si="1"/>
        <v>17</v>
      </c>
      <c r="BK46" s="58">
        <f t="shared" si="2"/>
        <v>17</v>
      </c>
      <c r="BL46" s="58">
        <f t="shared" si="3"/>
        <v>0</v>
      </c>
      <c r="BM46" s="58">
        <f t="shared" si="4"/>
        <v>0</v>
      </c>
      <c r="BN46" s="58">
        <f t="shared" si="5"/>
        <v>0</v>
      </c>
      <c r="BO46" s="58">
        <f t="shared" si="6"/>
        <v>0</v>
      </c>
      <c r="BP46" s="58">
        <f t="shared" si="7"/>
        <v>0</v>
      </c>
      <c r="BQ46" s="84">
        <f t="shared" si="8"/>
        <v>34</v>
      </c>
      <c r="BR46">
        <v>30</v>
      </c>
      <c r="BS46" t="str">
        <f t="shared" si="12"/>
        <v>Ott</v>
      </c>
      <c r="BT46" t="str">
        <f t="shared" si="13"/>
        <v>Axel</v>
      </c>
      <c r="BU46" t="str">
        <f t="shared" si="14"/>
        <v>D-Kirchheim</v>
      </c>
    </row>
    <row r="47" spans="1:73" x14ac:dyDescent="0.25">
      <c r="A47" s="15">
        <v>1953</v>
      </c>
      <c r="B47" s="20" t="s">
        <v>2745</v>
      </c>
      <c r="C47" s="20" t="s">
        <v>2736</v>
      </c>
      <c r="D47" t="s">
        <v>258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17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17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>
        <f t="shared" si="0"/>
        <v>34</v>
      </c>
      <c r="BJ47" s="58">
        <f t="shared" si="1"/>
        <v>17</v>
      </c>
      <c r="BK47" s="58">
        <f t="shared" si="2"/>
        <v>17</v>
      </c>
      <c r="BL47" s="58">
        <f t="shared" si="3"/>
        <v>0</v>
      </c>
      <c r="BM47" s="58">
        <f t="shared" si="4"/>
        <v>0</v>
      </c>
      <c r="BN47" s="58">
        <f t="shared" si="5"/>
        <v>0</v>
      </c>
      <c r="BO47" s="58">
        <f t="shared" si="6"/>
        <v>0</v>
      </c>
      <c r="BP47" s="58">
        <f t="shared" si="7"/>
        <v>0</v>
      </c>
      <c r="BQ47" s="84">
        <f t="shared" si="8"/>
        <v>34</v>
      </c>
      <c r="BR47">
        <v>30</v>
      </c>
      <c r="BS47" t="str">
        <f t="shared" si="12"/>
        <v>Tornay</v>
      </c>
      <c r="BT47" t="str">
        <f t="shared" si="13"/>
        <v>Maurice</v>
      </c>
      <c r="BU47" t="str">
        <f t="shared" si="14"/>
        <v>Orsières</v>
      </c>
    </row>
    <row r="48" spans="1:73" x14ac:dyDescent="0.25">
      <c r="A48" s="15">
        <v>959</v>
      </c>
      <c r="B48" s="20" t="s">
        <v>1463</v>
      </c>
      <c r="C48" s="20" t="s">
        <v>968</v>
      </c>
      <c r="D48" s="39" t="s">
        <v>1464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11</v>
      </c>
      <c r="R48" s="20">
        <v>0</v>
      </c>
      <c r="S48" s="20">
        <v>21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>
        <f t="shared" si="0"/>
        <v>32</v>
      </c>
      <c r="BJ48" s="58">
        <f t="shared" si="1"/>
        <v>21</v>
      </c>
      <c r="BK48" s="58">
        <f t="shared" si="2"/>
        <v>11</v>
      </c>
      <c r="BL48" s="58">
        <f t="shared" si="3"/>
        <v>0</v>
      </c>
      <c r="BM48" s="58">
        <f t="shared" si="4"/>
        <v>0</v>
      </c>
      <c r="BN48" s="58">
        <f t="shared" si="5"/>
        <v>0</v>
      </c>
      <c r="BO48" s="58">
        <f t="shared" si="6"/>
        <v>0</v>
      </c>
      <c r="BP48" s="58">
        <f t="shared" si="7"/>
        <v>0</v>
      </c>
      <c r="BQ48" s="84">
        <f t="shared" si="8"/>
        <v>32</v>
      </c>
      <c r="BR48">
        <v>31</v>
      </c>
      <c r="BS48" t="str">
        <f t="shared" si="12"/>
        <v>Florin</v>
      </c>
      <c r="BT48" t="str">
        <f t="shared" si="13"/>
        <v>Sandro</v>
      </c>
      <c r="BU48" t="str">
        <f t="shared" si="14"/>
        <v>Scuol</v>
      </c>
    </row>
    <row r="49" spans="1:73" x14ac:dyDescent="0.25">
      <c r="A49" s="15">
        <v>1959</v>
      </c>
      <c r="B49" s="20" t="s">
        <v>300</v>
      </c>
      <c r="C49" s="20" t="s">
        <v>301</v>
      </c>
      <c r="D49" s="39" t="s">
        <v>302</v>
      </c>
      <c r="E49" s="20">
        <v>0</v>
      </c>
      <c r="F49" s="20">
        <v>30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>
        <f t="shared" si="0"/>
        <v>30</v>
      </c>
      <c r="BJ49" s="58">
        <f t="shared" si="1"/>
        <v>30</v>
      </c>
      <c r="BK49" s="58">
        <f t="shared" si="2"/>
        <v>0</v>
      </c>
      <c r="BL49" s="58">
        <f t="shared" si="3"/>
        <v>0</v>
      </c>
      <c r="BM49" s="58">
        <f t="shared" si="4"/>
        <v>0</v>
      </c>
      <c r="BN49" s="58">
        <f t="shared" si="5"/>
        <v>0</v>
      </c>
      <c r="BO49" s="58">
        <f t="shared" si="6"/>
        <v>0</v>
      </c>
      <c r="BP49" s="58">
        <f t="shared" si="7"/>
        <v>0</v>
      </c>
      <c r="BQ49" s="84">
        <f t="shared" si="8"/>
        <v>30</v>
      </c>
      <c r="BR49">
        <v>32</v>
      </c>
      <c r="BS49" t="str">
        <f t="shared" si="12"/>
        <v>Dubosson</v>
      </c>
      <c r="BT49" t="str">
        <f t="shared" si="13"/>
        <v>Jean-Michel</v>
      </c>
      <c r="BU49" t="str">
        <f t="shared" si="14"/>
        <v>Colombey</v>
      </c>
    </row>
    <row r="50" spans="1:73" x14ac:dyDescent="0.25">
      <c r="A50" s="15">
        <v>1962</v>
      </c>
      <c r="B50" s="20" t="s">
        <v>308</v>
      </c>
      <c r="C50" s="20" t="s">
        <v>309</v>
      </c>
      <c r="D50" s="39" t="s">
        <v>310</v>
      </c>
      <c r="E50" s="20">
        <v>0</v>
      </c>
      <c r="F50" s="20">
        <v>24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6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0</v>
      </c>
      <c r="BI50">
        <f t="shared" si="0"/>
        <v>30</v>
      </c>
      <c r="BJ50" s="58">
        <f t="shared" si="1"/>
        <v>24</v>
      </c>
      <c r="BK50" s="58">
        <f t="shared" si="2"/>
        <v>6</v>
      </c>
      <c r="BL50" s="58">
        <f t="shared" si="3"/>
        <v>0</v>
      </c>
      <c r="BM50" s="58">
        <f t="shared" si="4"/>
        <v>0</v>
      </c>
      <c r="BN50" s="58">
        <f t="shared" si="5"/>
        <v>0</v>
      </c>
      <c r="BO50" s="58">
        <f t="shared" si="6"/>
        <v>0</v>
      </c>
      <c r="BP50" s="58">
        <f t="shared" si="7"/>
        <v>0</v>
      </c>
      <c r="BQ50" s="84">
        <f t="shared" si="8"/>
        <v>30</v>
      </c>
      <c r="BR50">
        <v>32</v>
      </c>
      <c r="BS50" t="str">
        <f t="shared" si="12"/>
        <v>Moreillon</v>
      </c>
      <c r="BT50" t="str">
        <f t="shared" si="13"/>
        <v>Olivier</v>
      </c>
      <c r="BU50" t="str">
        <f t="shared" si="14"/>
        <v>Forel/Lavaux</v>
      </c>
    </row>
    <row r="51" spans="1:73" x14ac:dyDescent="0.25">
      <c r="A51" s="15">
        <v>1957</v>
      </c>
      <c r="B51" s="20" t="s">
        <v>3551</v>
      </c>
      <c r="C51" s="20" t="s">
        <v>3552</v>
      </c>
      <c r="D51" s="39" t="s">
        <v>2493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21</v>
      </c>
      <c r="AG51" s="20">
        <v>0</v>
      </c>
      <c r="AH51" s="20">
        <v>0</v>
      </c>
      <c r="AI51" s="20">
        <v>0</v>
      </c>
      <c r="AJ51" s="20">
        <v>9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>
        <f t="shared" si="0"/>
        <v>30</v>
      </c>
      <c r="BJ51" s="58">
        <f t="shared" si="1"/>
        <v>21</v>
      </c>
      <c r="BK51" s="58">
        <f t="shared" si="2"/>
        <v>9</v>
      </c>
      <c r="BL51" s="58">
        <f t="shared" si="3"/>
        <v>0</v>
      </c>
      <c r="BM51" s="58">
        <f t="shared" si="4"/>
        <v>0</v>
      </c>
      <c r="BN51" s="58">
        <f t="shared" si="5"/>
        <v>0</v>
      </c>
      <c r="BO51" s="58">
        <f t="shared" si="6"/>
        <v>0</v>
      </c>
      <c r="BP51" s="58">
        <f t="shared" si="7"/>
        <v>0</v>
      </c>
      <c r="BQ51" s="84">
        <f t="shared" si="8"/>
        <v>30</v>
      </c>
      <c r="BR51">
        <v>32</v>
      </c>
      <c r="BS51" t="str">
        <f t="shared" si="12"/>
        <v>Odermatt</v>
      </c>
      <c r="BT51" t="str">
        <f t="shared" si="13"/>
        <v>Wendel</v>
      </c>
      <c r="BU51" t="str">
        <f t="shared" si="14"/>
        <v>Reichenbach im Kandertal</v>
      </c>
    </row>
    <row r="52" spans="1:73" x14ac:dyDescent="0.25">
      <c r="A52" s="15">
        <v>1959</v>
      </c>
      <c r="B52" s="20" t="s">
        <v>1203</v>
      </c>
      <c r="C52" s="20" t="s">
        <v>728</v>
      </c>
      <c r="D52" s="39" t="s">
        <v>1204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15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14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>
        <f t="shared" si="0"/>
        <v>29</v>
      </c>
      <c r="BJ52" s="58">
        <f t="shared" si="1"/>
        <v>15</v>
      </c>
      <c r="BK52" s="58">
        <f t="shared" si="2"/>
        <v>14</v>
      </c>
      <c r="BL52" s="58">
        <f t="shared" si="3"/>
        <v>0</v>
      </c>
      <c r="BM52" s="58">
        <f t="shared" si="4"/>
        <v>0</v>
      </c>
      <c r="BN52" s="58">
        <f t="shared" si="5"/>
        <v>0</v>
      </c>
      <c r="BO52" s="58">
        <f t="shared" si="6"/>
        <v>0</v>
      </c>
      <c r="BP52" s="58">
        <f t="shared" si="7"/>
        <v>0</v>
      </c>
      <c r="BQ52" s="84">
        <f t="shared" si="8"/>
        <v>29</v>
      </c>
      <c r="BR52">
        <v>33</v>
      </c>
      <c r="BS52" t="str">
        <f t="shared" si="12"/>
        <v>Cofrade Party</v>
      </c>
      <c r="BT52" t="str">
        <f t="shared" si="13"/>
        <v>Serge</v>
      </c>
      <c r="BU52" t="str">
        <f t="shared" si="14"/>
        <v>Champex-Lac</v>
      </c>
    </row>
    <row r="53" spans="1:73" x14ac:dyDescent="0.25">
      <c r="A53" s="15">
        <v>1961</v>
      </c>
      <c r="B53" s="20" t="s">
        <v>144</v>
      </c>
      <c r="C53" s="20" t="s">
        <v>303</v>
      </c>
      <c r="D53" s="39" t="s">
        <v>304</v>
      </c>
      <c r="E53" s="20">
        <v>0</v>
      </c>
      <c r="F53" s="20">
        <v>28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0</v>
      </c>
      <c r="BI53">
        <f t="shared" si="0"/>
        <v>28</v>
      </c>
      <c r="BJ53" s="58">
        <f t="shared" si="1"/>
        <v>28</v>
      </c>
      <c r="BK53" s="58">
        <f t="shared" si="2"/>
        <v>0</v>
      </c>
      <c r="BL53" s="58">
        <f t="shared" si="3"/>
        <v>0</v>
      </c>
      <c r="BM53" s="58">
        <f t="shared" si="4"/>
        <v>0</v>
      </c>
      <c r="BN53" s="58">
        <f t="shared" si="5"/>
        <v>0</v>
      </c>
      <c r="BO53" s="58">
        <f t="shared" si="6"/>
        <v>0</v>
      </c>
      <c r="BP53" s="58">
        <f t="shared" si="7"/>
        <v>0</v>
      </c>
      <c r="BQ53" s="84">
        <f t="shared" si="8"/>
        <v>28</v>
      </c>
      <c r="BR53">
        <v>34</v>
      </c>
      <c r="BS53" t="str">
        <f t="shared" si="12"/>
        <v>Barbey</v>
      </c>
      <c r="BT53" t="str">
        <f t="shared" si="13"/>
        <v>Yvan</v>
      </c>
      <c r="BU53" t="str">
        <f t="shared" si="14"/>
        <v>Muraz -Collombey</v>
      </c>
    </row>
    <row r="54" spans="1:73" x14ac:dyDescent="0.25">
      <c r="A54" s="15">
        <v>1962</v>
      </c>
      <c r="B54" s="20" t="s">
        <v>1827</v>
      </c>
      <c r="C54" s="20" t="s">
        <v>1778</v>
      </c>
      <c r="D54" s="39" t="s">
        <v>1813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7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21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>
        <f t="shared" si="0"/>
        <v>28</v>
      </c>
      <c r="BJ54" s="58">
        <f t="shared" si="1"/>
        <v>21</v>
      </c>
      <c r="BK54" s="58">
        <f t="shared" si="2"/>
        <v>7</v>
      </c>
      <c r="BL54" s="58">
        <f t="shared" si="3"/>
        <v>0</v>
      </c>
      <c r="BM54" s="58">
        <f t="shared" si="4"/>
        <v>0</v>
      </c>
      <c r="BN54" s="58">
        <f t="shared" si="5"/>
        <v>0</v>
      </c>
      <c r="BO54" s="58">
        <f t="shared" si="6"/>
        <v>0</v>
      </c>
      <c r="BP54" s="58">
        <f t="shared" si="7"/>
        <v>0</v>
      </c>
      <c r="BQ54" s="84">
        <f t="shared" si="8"/>
        <v>28</v>
      </c>
      <c r="BR54">
        <v>34</v>
      </c>
      <c r="BS54" t="str">
        <f t="shared" si="12"/>
        <v>Lindenbeck</v>
      </c>
      <c r="BT54" t="str">
        <f t="shared" si="13"/>
        <v>Christof</v>
      </c>
      <c r="BU54" t="str">
        <f t="shared" si="14"/>
        <v>D-Freiburg</v>
      </c>
    </row>
    <row r="55" spans="1:73" x14ac:dyDescent="0.25">
      <c r="A55" s="15">
        <v>1960</v>
      </c>
      <c r="B55" s="20" t="s">
        <v>1117</v>
      </c>
      <c r="C55" s="20" t="s">
        <v>5857</v>
      </c>
      <c r="D55" s="39" t="s">
        <v>830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17</v>
      </c>
      <c r="AA55" s="20">
        <v>0</v>
      </c>
      <c r="AB55" s="20">
        <v>11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>
        <f t="shared" si="0"/>
        <v>28</v>
      </c>
      <c r="BJ55" s="58">
        <f t="shared" si="1"/>
        <v>17</v>
      </c>
      <c r="BK55" s="58">
        <f t="shared" si="2"/>
        <v>11</v>
      </c>
      <c r="BL55" s="58">
        <f t="shared" si="3"/>
        <v>0</v>
      </c>
      <c r="BM55" s="58">
        <f t="shared" si="4"/>
        <v>0</v>
      </c>
      <c r="BN55" s="58">
        <f t="shared" si="5"/>
        <v>0</v>
      </c>
      <c r="BO55" s="58">
        <f t="shared" si="6"/>
        <v>0</v>
      </c>
      <c r="BP55" s="58">
        <f t="shared" si="7"/>
        <v>0</v>
      </c>
      <c r="BQ55" s="84">
        <f t="shared" si="8"/>
        <v>28</v>
      </c>
      <c r="BR55">
        <v>34</v>
      </c>
      <c r="BS55" t="str">
        <f t="shared" si="12"/>
        <v>Lonfat</v>
      </c>
      <c r="BT55" t="str">
        <f t="shared" si="13"/>
        <v>Pierre-Marie</v>
      </c>
      <c r="BU55" t="str">
        <f t="shared" si="14"/>
        <v>Les Marécottes</v>
      </c>
    </row>
    <row r="56" spans="1:73" x14ac:dyDescent="0.25">
      <c r="A56" s="15">
        <v>1960</v>
      </c>
      <c r="B56" s="20" t="s">
        <v>2904</v>
      </c>
      <c r="C56" s="20" t="s">
        <v>738</v>
      </c>
      <c r="D56" s="39" t="s">
        <v>136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19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8</v>
      </c>
      <c r="BI56">
        <f t="shared" si="0"/>
        <v>27</v>
      </c>
      <c r="BJ56" s="58">
        <f t="shared" si="1"/>
        <v>19</v>
      </c>
      <c r="BK56" s="58">
        <f t="shared" si="2"/>
        <v>8</v>
      </c>
      <c r="BL56" s="58">
        <f t="shared" si="3"/>
        <v>0</v>
      </c>
      <c r="BM56" s="58">
        <f t="shared" si="4"/>
        <v>0</v>
      </c>
      <c r="BN56" s="58">
        <f t="shared" si="5"/>
        <v>0</v>
      </c>
      <c r="BO56" s="58">
        <f t="shared" si="6"/>
        <v>0</v>
      </c>
      <c r="BP56" s="58">
        <f t="shared" si="7"/>
        <v>0</v>
      </c>
      <c r="BQ56" s="84">
        <f t="shared" si="8"/>
        <v>27</v>
      </c>
      <c r="BR56">
        <v>35</v>
      </c>
      <c r="BS56" t="str">
        <f t="shared" si="12"/>
        <v>De Joffrey</v>
      </c>
      <c r="BT56" t="str">
        <f t="shared" si="13"/>
        <v>Gilbert</v>
      </c>
      <c r="BU56" t="str">
        <f t="shared" si="14"/>
        <v>Bramois</v>
      </c>
    </row>
    <row r="57" spans="1:73" x14ac:dyDescent="0.25">
      <c r="A57" s="17">
        <v>1961</v>
      </c>
      <c r="B57" s="20" t="s">
        <v>305</v>
      </c>
      <c r="C57" s="20" t="s">
        <v>306</v>
      </c>
      <c r="D57" s="39" t="s">
        <v>307</v>
      </c>
      <c r="E57" s="20">
        <v>0</v>
      </c>
      <c r="F57" s="20">
        <v>26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>
        <f t="shared" si="0"/>
        <v>26</v>
      </c>
      <c r="BJ57" s="58">
        <f t="shared" si="1"/>
        <v>26</v>
      </c>
      <c r="BK57" s="58">
        <f t="shared" si="2"/>
        <v>0</v>
      </c>
      <c r="BL57" s="58">
        <f t="shared" si="3"/>
        <v>0</v>
      </c>
      <c r="BM57" s="58">
        <f t="shared" si="4"/>
        <v>0</v>
      </c>
      <c r="BN57" s="58">
        <f t="shared" si="5"/>
        <v>0</v>
      </c>
      <c r="BO57" s="58">
        <f t="shared" si="6"/>
        <v>0</v>
      </c>
      <c r="BP57" s="58">
        <f t="shared" si="7"/>
        <v>0</v>
      </c>
      <c r="BQ57" s="84">
        <f t="shared" si="8"/>
        <v>26</v>
      </c>
      <c r="BR57">
        <v>36</v>
      </c>
      <c r="BS57" t="str">
        <f t="shared" si="12"/>
        <v>Marsault</v>
      </c>
      <c r="BT57" t="str">
        <f t="shared" si="13"/>
        <v>Hervé</v>
      </c>
      <c r="BU57" t="str">
        <f t="shared" si="14"/>
        <v>Les Giettes</v>
      </c>
    </row>
    <row r="58" spans="1:73" x14ac:dyDescent="0.25">
      <c r="A58" s="15">
        <v>1959</v>
      </c>
      <c r="B58" s="20" t="s">
        <v>1814</v>
      </c>
      <c r="C58" s="20" t="s">
        <v>333</v>
      </c>
      <c r="D58" s="39" t="s">
        <v>1815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14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12</v>
      </c>
      <c r="BG58" s="20">
        <v>0</v>
      </c>
      <c r="BH58" s="20">
        <v>0</v>
      </c>
      <c r="BI58">
        <f t="shared" si="0"/>
        <v>26</v>
      </c>
      <c r="BJ58" s="58">
        <f t="shared" si="1"/>
        <v>14</v>
      </c>
      <c r="BK58" s="58">
        <f t="shared" si="2"/>
        <v>12</v>
      </c>
      <c r="BL58" s="58">
        <f t="shared" si="3"/>
        <v>0</v>
      </c>
      <c r="BM58" s="58">
        <f t="shared" si="4"/>
        <v>0</v>
      </c>
      <c r="BN58" s="58">
        <f t="shared" si="5"/>
        <v>0</v>
      </c>
      <c r="BO58" s="58">
        <f t="shared" si="6"/>
        <v>0</v>
      </c>
      <c r="BP58" s="58">
        <f t="shared" si="7"/>
        <v>0</v>
      </c>
      <c r="BQ58" s="84">
        <f t="shared" si="8"/>
        <v>26</v>
      </c>
      <c r="BR58">
        <v>36</v>
      </c>
      <c r="BS58" t="str">
        <f t="shared" si="12"/>
        <v>Wehr</v>
      </c>
      <c r="BT58" t="str">
        <f t="shared" si="13"/>
        <v>Matthias</v>
      </c>
      <c r="BU58" t="str">
        <f t="shared" si="14"/>
        <v>D-Duisburg</v>
      </c>
    </row>
    <row r="59" spans="1:73" x14ac:dyDescent="0.25">
      <c r="A59" s="15">
        <v>1961</v>
      </c>
      <c r="B59" s="20" t="s">
        <v>4649</v>
      </c>
      <c r="C59" s="20" t="s">
        <v>865</v>
      </c>
      <c r="D59" s="39" t="s">
        <v>977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25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 s="20">
        <v>0</v>
      </c>
      <c r="BI59">
        <f t="shared" si="0"/>
        <v>25</v>
      </c>
      <c r="BJ59" s="58">
        <f t="shared" si="1"/>
        <v>25</v>
      </c>
      <c r="BK59" s="58">
        <f t="shared" si="2"/>
        <v>0</v>
      </c>
      <c r="BL59" s="58">
        <f t="shared" si="3"/>
        <v>0</v>
      </c>
      <c r="BM59" s="58">
        <f t="shared" si="4"/>
        <v>0</v>
      </c>
      <c r="BN59" s="58">
        <f t="shared" si="5"/>
        <v>0</v>
      </c>
      <c r="BO59" s="58">
        <f t="shared" si="6"/>
        <v>0</v>
      </c>
      <c r="BP59" s="58">
        <f t="shared" si="7"/>
        <v>0</v>
      </c>
      <c r="BQ59" s="84">
        <f t="shared" si="8"/>
        <v>25</v>
      </c>
      <c r="BR59">
        <v>37</v>
      </c>
      <c r="BS59" t="str">
        <f t="shared" si="12"/>
        <v>Binkert</v>
      </c>
      <c r="BT59" t="str">
        <f t="shared" si="13"/>
        <v>Marc</v>
      </c>
      <c r="BU59" t="str">
        <f t="shared" si="14"/>
        <v>Haute-Nendaz</v>
      </c>
    </row>
    <row r="60" spans="1:73" x14ac:dyDescent="0.25">
      <c r="A60" s="17">
        <v>1956</v>
      </c>
      <c r="B60" s="20" t="s">
        <v>3655</v>
      </c>
      <c r="C60" s="20" t="s">
        <v>1342</v>
      </c>
      <c r="D60" s="39" t="s">
        <v>2312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25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>
        <f t="shared" si="0"/>
        <v>25</v>
      </c>
      <c r="BJ60" s="58">
        <f t="shared" si="1"/>
        <v>25</v>
      </c>
      <c r="BK60" s="58">
        <f t="shared" si="2"/>
        <v>0</v>
      </c>
      <c r="BL60" s="58">
        <f t="shared" si="3"/>
        <v>0</v>
      </c>
      <c r="BM60" s="58">
        <f t="shared" si="4"/>
        <v>0</v>
      </c>
      <c r="BN60" s="58">
        <f t="shared" si="5"/>
        <v>0</v>
      </c>
      <c r="BO60" s="58">
        <f t="shared" si="6"/>
        <v>0</v>
      </c>
      <c r="BP60" s="58">
        <f t="shared" si="7"/>
        <v>0</v>
      </c>
      <c r="BQ60" s="84">
        <f t="shared" si="8"/>
        <v>25</v>
      </c>
      <c r="BR60">
        <v>37</v>
      </c>
      <c r="BS60" t="str">
        <f t="shared" si="12"/>
        <v>Bodenmann</v>
      </c>
      <c r="BT60" t="str">
        <f t="shared" si="13"/>
        <v>Andreas</v>
      </c>
      <c r="BU60" t="str">
        <f t="shared" si="14"/>
        <v>Zermatt</v>
      </c>
    </row>
    <row r="61" spans="1:73" x14ac:dyDescent="0.25">
      <c r="A61" s="15">
        <v>1962</v>
      </c>
      <c r="B61" s="20" t="s">
        <v>2756</v>
      </c>
      <c r="C61" s="20" t="s">
        <v>2757</v>
      </c>
      <c r="D61" s="39" t="s">
        <v>136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25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 s="20">
        <v>0</v>
      </c>
      <c r="BI61">
        <f t="shared" si="0"/>
        <v>25</v>
      </c>
      <c r="BJ61" s="58">
        <f t="shared" si="1"/>
        <v>25</v>
      </c>
      <c r="BK61" s="58">
        <f t="shared" si="2"/>
        <v>0</v>
      </c>
      <c r="BL61" s="58">
        <f t="shared" si="3"/>
        <v>0</v>
      </c>
      <c r="BM61" s="58">
        <f t="shared" si="4"/>
        <v>0</v>
      </c>
      <c r="BN61" s="58">
        <f t="shared" si="5"/>
        <v>0</v>
      </c>
      <c r="BO61" s="58">
        <f t="shared" si="6"/>
        <v>0</v>
      </c>
      <c r="BP61" s="58">
        <f t="shared" si="7"/>
        <v>0</v>
      </c>
      <c r="BQ61" s="84">
        <f t="shared" si="8"/>
        <v>25</v>
      </c>
      <c r="BR61">
        <v>37</v>
      </c>
      <c r="BS61" t="str">
        <f t="shared" si="12"/>
        <v>Buffet</v>
      </c>
      <c r="BT61" t="str">
        <f t="shared" si="13"/>
        <v>Raymond</v>
      </c>
      <c r="BU61" t="str">
        <f t="shared" si="14"/>
        <v>Bramois</v>
      </c>
    </row>
    <row r="62" spans="1:73" x14ac:dyDescent="0.25">
      <c r="A62" s="15">
        <v>1961</v>
      </c>
      <c r="B62" s="20" t="s">
        <v>3839</v>
      </c>
      <c r="C62" s="20" t="s">
        <v>41</v>
      </c>
      <c r="D62" s="39" t="s">
        <v>2438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25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0</v>
      </c>
      <c r="BI62">
        <f t="shared" si="0"/>
        <v>25</v>
      </c>
      <c r="BJ62" s="58">
        <f t="shared" si="1"/>
        <v>25</v>
      </c>
      <c r="BK62" s="58">
        <f t="shared" si="2"/>
        <v>0</v>
      </c>
      <c r="BL62" s="58">
        <f t="shared" si="3"/>
        <v>0</v>
      </c>
      <c r="BM62" s="58">
        <f t="shared" si="4"/>
        <v>0</v>
      </c>
      <c r="BN62" s="58">
        <f t="shared" si="5"/>
        <v>0</v>
      </c>
      <c r="BO62" s="58">
        <f t="shared" si="6"/>
        <v>0</v>
      </c>
      <c r="BP62" s="58">
        <f t="shared" si="7"/>
        <v>0</v>
      </c>
      <c r="BQ62" s="84">
        <f t="shared" si="8"/>
        <v>25</v>
      </c>
      <c r="BR62">
        <v>37</v>
      </c>
      <c r="BS62" t="str">
        <f t="shared" si="12"/>
        <v>Cherno</v>
      </c>
      <c r="BT62" t="str">
        <f t="shared" si="13"/>
        <v>Daniel</v>
      </c>
      <c r="BU62" t="str">
        <f t="shared" si="14"/>
        <v>Neuchâtel</v>
      </c>
    </row>
    <row r="63" spans="1:73" x14ac:dyDescent="0.25">
      <c r="A63" s="15">
        <v>1959</v>
      </c>
      <c r="B63" s="20" t="s">
        <v>4404</v>
      </c>
      <c r="C63" s="20" t="s">
        <v>46</v>
      </c>
      <c r="D63" s="39" t="s">
        <v>4405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25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>
        <f t="shared" si="0"/>
        <v>25</v>
      </c>
      <c r="BJ63" s="58">
        <f t="shared" si="1"/>
        <v>25</v>
      </c>
      <c r="BK63" s="58">
        <f t="shared" si="2"/>
        <v>0</v>
      </c>
      <c r="BL63" s="58">
        <f t="shared" si="3"/>
        <v>0</v>
      </c>
      <c r="BM63" s="58">
        <f t="shared" si="4"/>
        <v>0</v>
      </c>
      <c r="BN63" s="58">
        <f t="shared" si="5"/>
        <v>0</v>
      </c>
      <c r="BO63" s="58">
        <f t="shared" si="6"/>
        <v>0</v>
      </c>
      <c r="BP63" s="58">
        <f t="shared" si="7"/>
        <v>0</v>
      </c>
      <c r="BQ63" s="84">
        <f t="shared" si="8"/>
        <v>25</v>
      </c>
      <c r="BR63">
        <v>37</v>
      </c>
      <c r="BS63" t="str">
        <f t="shared" si="12"/>
        <v>Chevroton</v>
      </c>
      <c r="BT63" t="str">
        <f t="shared" si="13"/>
        <v>Pascal</v>
      </c>
      <c r="BU63" t="str">
        <f t="shared" si="14"/>
        <v>Draguignan</v>
      </c>
    </row>
    <row r="64" spans="1:73" x14ac:dyDescent="0.25">
      <c r="A64" s="56">
        <v>1960</v>
      </c>
      <c r="B64" s="20" t="s">
        <v>4175</v>
      </c>
      <c r="C64" s="20" t="s">
        <v>4176</v>
      </c>
      <c r="D64" s="39" t="s">
        <v>4177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25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0</v>
      </c>
      <c r="BI64">
        <f t="shared" si="0"/>
        <v>25</v>
      </c>
      <c r="BJ64" s="58">
        <f t="shared" si="1"/>
        <v>25</v>
      </c>
      <c r="BK64" s="58">
        <f t="shared" si="2"/>
        <v>0</v>
      </c>
      <c r="BL64" s="58">
        <f t="shared" si="3"/>
        <v>0</v>
      </c>
      <c r="BM64" s="58">
        <f t="shared" si="4"/>
        <v>0</v>
      </c>
      <c r="BN64" s="58">
        <f t="shared" si="5"/>
        <v>0</v>
      </c>
      <c r="BO64" s="58">
        <f t="shared" si="6"/>
        <v>0</v>
      </c>
      <c r="BP64" s="58">
        <f t="shared" si="7"/>
        <v>0</v>
      </c>
      <c r="BQ64" s="84">
        <f t="shared" si="8"/>
        <v>25</v>
      </c>
      <c r="BR64">
        <v>37</v>
      </c>
      <c r="BS64" t="str">
        <f t="shared" si="12"/>
        <v>Davidson</v>
      </c>
      <c r="BT64" t="str">
        <f t="shared" si="13"/>
        <v>Alistair</v>
      </c>
      <c r="BU64" t="str">
        <f t="shared" si="14"/>
        <v>Bourg-en-Lavaux</v>
      </c>
    </row>
    <row r="65" spans="1:73" x14ac:dyDescent="0.25">
      <c r="A65" s="15">
        <v>1961</v>
      </c>
      <c r="B65" s="20" t="s">
        <v>5795</v>
      </c>
      <c r="C65" s="20" t="s">
        <v>101</v>
      </c>
      <c r="D65" t="s">
        <v>5164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25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0</v>
      </c>
      <c r="BI65">
        <f t="shared" si="0"/>
        <v>25</v>
      </c>
      <c r="BJ65" s="58">
        <f t="shared" si="1"/>
        <v>25</v>
      </c>
      <c r="BK65" s="58">
        <f t="shared" si="2"/>
        <v>0</v>
      </c>
      <c r="BL65" s="58">
        <f t="shared" si="3"/>
        <v>0</v>
      </c>
      <c r="BM65" s="58">
        <f t="shared" si="4"/>
        <v>0</v>
      </c>
      <c r="BN65" s="58">
        <f t="shared" si="5"/>
        <v>0</v>
      </c>
      <c r="BO65" s="58">
        <f t="shared" si="6"/>
        <v>0</v>
      </c>
      <c r="BP65" s="58">
        <f t="shared" si="7"/>
        <v>0</v>
      </c>
      <c r="BQ65" s="84">
        <f t="shared" si="8"/>
        <v>25</v>
      </c>
      <c r="BR65">
        <v>37</v>
      </c>
      <c r="BS65" t="str">
        <f t="shared" si="12"/>
        <v>De Lattre</v>
      </c>
      <c r="BT65" t="str">
        <f t="shared" si="13"/>
        <v>Christophe</v>
      </c>
      <c r="BU65" t="str">
        <f t="shared" si="14"/>
        <v>Chesières</v>
      </c>
    </row>
    <row r="66" spans="1:73" x14ac:dyDescent="0.25">
      <c r="A66" s="15">
        <v>1961</v>
      </c>
      <c r="B66" s="20" t="s">
        <v>5364</v>
      </c>
      <c r="C66" s="20" t="s">
        <v>867</v>
      </c>
      <c r="D66" s="39" t="s">
        <v>5365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25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>
        <f t="shared" si="0"/>
        <v>25</v>
      </c>
      <c r="BJ66" s="58">
        <f t="shared" si="1"/>
        <v>25</v>
      </c>
      <c r="BK66" s="58">
        <f t="shared" si="2"/>
        <v>0</v>
      </c>
      <c r="BL66" s="58">
        <f t="shared" si="3"/>
        <v>0</v>
      </c>
      <c r="BM66" s="58">
        <f t="shared" si="4"/>
        <v>0</v>
      </c>
      <c r="BN66" s="58">
        <f t="shared" si="5"/>
        <v>0</v>
      </c>
      <c r="BO66" s="58">
        <f t="shared" si="6"/>
        <v>0</v>
      </c>
      <c r="BP66" s="58">
        <f t="shared" si="7"/>
        <v>0</v>
      </c>
      <c r="BQ66" s="84">
        <f t="shared" si="8"/>
        <v>25</v>
      </c>
      <c r="BR66">
        <v>37</v>
      </c>
      <c r="BS66" t="str">
        <f t="shared" si="12"/>
        <v>Duperron</v>
      </c>
      <c r="BT66" t="str">
        <f t="shared" si="13"/>
        <v>Jean-Luc</v>
      </c>
      <c r="BU66" t="str">
        <f t="shared" si="14"/>
        <v>Belmnt</v>
      </c>
    </row>
    <row r="67" spans="1:73" x14ac:dyDescent="0.25">
      <c r="A67" s="15">
        <v>1961</v>
      </c>
      <c r="B67" s="64" t="s">
        <v>3485</v>
      </c>
      <c r="C67" s="20" t="s">
        <v>3486</v>
      </c>
      <c r="D67" s="39" t="s">
        <v>1365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25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>
        <f t="shared" si="0"/>
        <v>25</v>
      </c>
      <c r="BJ67" s="58">
        <f t="shared" si="1"/>
        <v>25</v>
      </c>
      <c r="BK67" s="58">
        <f t="shared" si="2"/>
        <v>0</v>
      </c>
      <c r="BL67" s="58">
        <f t="shared" si="3"/>
        <v>0</v>
      </c>
      <c r="BM67" s="58">
        <f t="shared" si="4"/>
        <v>0</v>
      </c>
      <c r="BN67" s="58">
        <f t="shared" si="5"/>
        <v>0</v>
      </c>
      <c r="BO67" s="58">
        <f t="shared" si="6"/>
        <v>0</v>
      </c>
      <c r="BP67" s="58">
        <f t="shared" si="7"/>
        <v>0</v>
      </c>
      <c r="BQ67" s="84">
        <f t="shared" si="8"/>
        <v>25</v>
      </c>
      <c r="BR67">
        <v>37</v>
      </c>
      <c r="BS67" t="str">
        <f t="shared" si="12"/>
        <v>Evard</v>
      </c>
      <c r="BT67" t="str">
        <f t="shared" si="13"/>
        <v>Boris</v>
      </c>
      <c r="BU67" t="str">
        <f t="shared" si="14"/>
        <v>La Chaux-de-Fonds</v>
      </c>
    </row>
    <row r="68" spans="1:73" x14ac:dyDescent="0.25">
      <c r="A68" s="15">
        <v>1956</v>
      </c>
      <c r="B68" s="20" t="s">
        <v>4268</v>
      </c>
      <c r="C68" s="20" t="s">
        <v>4269</v>
      </c>
      <c r="D68" s="39" t="s">
        <v>4270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25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0</v>
      </c>
      <c r="BI68">
        <f t="shared" si="0"/>
        <v>25</v>
      </c>
      <c r="BJ68" s="58">
        <f t="shared" si="1"/>
        <v>25</v>
      </c>
      <c r="BK68" s="58">
        <f t="shared" si="2"/>
        <v>0</v>
      </c>
      <c r="BL68" s="58">
        <f t="shared" si="3"/>
        <v>0</v>
      </c>
      <c r="BM68" s="58">
        <f t="shared" si="4"/>
        <v>0</v>
      </c>
      <c r="BN68" s="58">
        <f t="shared" si="5"/>
        <v>0</v>
      </c>
      <c r="BO68" s="58">
        <f t="shared" si="6"/>
        <v>0</v>
      </c>
      <c r="BP68" s="58">
        <f t="shared" si="7"/>
        <v>0</v>
      </c>
      <c r="BQ68" s="84">
        <f t="shared" si="8"/>
        <v>25</v>
      </c>
      <c r="BR68">
        <v>37</v>
      </c>
      <c r="BS68" t="str">
        <f t="shared" si="12"/>
        <v>Federle</v>
      </c>
      <c r="BT68" t="str">
        <f t="shared" si="13"/>
        <v>Karlheinz</v>
      </c>
      <c r="BU68" t="str">
        <f t="shared" si="14"/>
        <v>Garmisch-Partenkirchen</v>
      </c>
    </row>
    <row r="69" spans="1:73" x14ac:dyDescent="0.25">
      <c r="A69" s="15">
        <v>1960</v>
      </c>
      <c r="B69" s="20" t="s">
        <v>5154</v>
      </c>
      <c r="C69" s="20" t="s">
        <v>3013</v>
      </c>
      <c r="D69" s="39" t="s">
        <v>93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25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20">
        <v>0</v>
      </c>
      <c r="BH69" s="20">
        <v>0</v>
      </c>
      <c r="BI69">
        <f t="shared" si="0"/>
        <v>25</v>
      </c>
      <c r="BJ69" s="58">
        <f t="shared" si="1"/>
        <v>25</v>
      </c>
      <c r="BK69" s="58">
        <f t="shared" si="2"/>
        <v>0</v>
      </c>
      <c r="BL69" s="58">
        <f t="shared" si="3"/>
        <v>0</v>
      </c>
      <c r="BM69" s="58">
        <f t="shared" si="4"/>
        <v>0</v>
      </c>
      <c r="BN69" s="58">
        <f t="shared" si="5"/>
        <v>0</v>
      </c>
      <c r="BO69" s="58">
        <f t="shared" si="6"/>
        <v>0</v>
      </c>
      <c r="BP69" s="58">
        <f t="shared" si="7"/>
        <v>0</v>
      </c>
      <c r="BQ69" s="84">
        <f t="shared" si="8"/>
        <v>25</v>
      </c>
      <c r="BR69">
        <v>37</v>
      </c>
      <c r="BS69" t="str">
        <f t="shared" si="12"/>
        <v>Grange</v>
      </c>
      <c r="BT69" t="str">
        <f t="shared" si="13"/>
        <v>Jean-Claude</v>
      </c>
      <c r="BU69" t="str">
        <f t="shared" si="14"/>
        <v>Fully</v>
      </c>
    </row>
    <row r="70" spans="1:73" x14ac:dyDescent="0.25">
      <c r="A70" s="15">
        <v>1959</v>
      </c>
      <c r="B70" s="20" t="s">
        <v>1009</v>
      </c>
      <c r="C70" s="20" t="s">
        <v>123</v>
      </c>
      <c r="D70" s="39" t="s">
        <v>93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25</v>
      </c>
      <c r="BE70" s="20">
        <v>0</v>
      </c>
      <c r="BF70" s="20">
        <v>0</v>
      </c>
      <c r="BG70" s="20">
        <v>0</v>
      </c>
      <c r="BH70" s="20">
        <v>0</v>
      </c>
      <c r="BI70">
        <f t="shared" ref="BI70:BI133" si="15">SUM(E70:BH70)</f>
        <v>25</v>
      </c>
      <c r="BJ70" s="58">
        <f t="shared" ref="BJ70:BJ133" si="16">IF(BI70=0,0,LARGE(E70:BH70,1))</f>
        <v>25</v>
      </c>
      <c r="BK70" s="58">
        <f t="shared" ref="BK70:BK133" si="17">IF(BI70=0,0,LARGE(E70:BH70,2))</f>
        <v>0</v>
      </c>
      <c r="BL70" s="58">
        <f t="shared" ref="BL70:BL133" si="18">IF(BI70=0,0,LARGE(E70:BH70,3))</f>
        <v>0</v>
      </c>
      <c r="BM70" s="58">
        <f t="shared" ref="BM70:BM133" si="19">IF(BI70=0,0,LARGE(E70:BH70,4))</f>
        <v>0</v>
      </c>
      <c r="BN70" s="58">
        <f t="shared" ref="BN70:BN133" si="20">IF(BI70=0,0,LARGE(E70:BH70,5))</f>
        <v>0</v>
      </c>
      <c r="BO70" s="58">
        <f t="shared" ref="BO70:BO133" si="21">IF(BI70=0,0,LARGE(E70:BH70,6))</f>
        <v>0</v>
      </c>
      <c r="BP70" s="58">
        <f t="shared" ref="BP70:BP133" si="22">IF(BI70=0,0,LARGE(E70:BH70,7))</f>
        <v>0</v>
      </c>
      <c r="BQ70" s="84">
        <f t="shared" ref="BQ70:BQ133" si="23">SUM(BJ70:BP70)</f>
        <v>25</v>
      </c>
      <c r="BR70">
        <v>37</v>
      </c>
      <c r="BS70" t="str">
        <f t="shared" si="12"/>
        <v>Granges</v>
      </c>
      <c r="BT70" t="str">
        <f t="shared" si="13"/>
        <v>Thierry</v>
      </c>
      <c r="BU70" t="str">
        <f t="shared" si="14"/>
        <v>Fully</v>
      </c>
    </row>
    <row r="71" spans="1:73" x14ac:dyDescent="0.25">
      <c r="A71" s="15">
        <v>1962</v>
      </c>
      <c r="B71" s="20" t="s">
        <v>2089</v>
      </c>
      <c r="C71" s="20" t="s">
        <v>971</v>
      </c>
      <c r="D71" s="39" t="s">
        <v>2090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25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 s="20">
        <v>0</v>
      </c>
      <c r="BI71">
        <f t="shared" si="15"/>
        <v>25</v>
      </c>
      <c r="BJ71" s="58">
        <f t="shared" si="16"/>
        <v>25</v>
      </c>
      <c r="BK71" s="58">
        <f t="shared" si="17"/>
        <v>0</v>
      </c>
      <c r="BL71" s="58">
        <f t="shared" si="18"/>
        <v>0</v>
      </c>
      <c r="BM71" s="58">
        <f t="shared" si="19"/>
        <v>0</v>
      </c>
      <c r="BN71" s="58">
        <f t="shared" si="20"/>
        <v>0</v>
      </c>
      <c r="BO71" s="58">
        <f t="shared" si="21"/>
        <v>0</v>
      </c>
      <c r="BP71" s="58">
        <f t="shared" si="22"/>
        <v>0</v>
      </c>
      <c r="BQ71" s="84">
        <f t="shared" si="23"/>
        <v>25</v>
      </c>
      <c r="BR71">
        <v>37</v>
      </c>
      <c r="BS71" t="str">
        <f t="shared" si="12"/>
        <v>Häfliger</v>
      </c>
      <c r="BT71" t="str">
        <f t="shared" si="13"/>
        <v>Guido</v>
      </c>
      <c r="BU71" t="str">
        <f t="shared" si="14"/>
        <v>Oberkirch</v>
      </c>
    </row>
    <row r="72" spans="1:73" x14ac:dyDescent="0.25">
      <c r="A72" s="15">
        <v>1961</v>
      </c>
      <c r="B72" s="20" t="s">
        <v>4845</v>
      </c>
      <c r="C72" s="20" t="s">
        <v>1326</v>
      </c>
      <c r="D72" s="39" t="s">
        <v>4846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20">
        <v>0</v>
      </c>
      <c r="AU72" s="20">
        <v>25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>
        <f t="shared" si="15"/>
        <v>25</v>
      </c>
      <c r="BJ72" s="58">
        <f t="shared" si="16"/>
        <v>25</v>
      </c>
      <c r="BK72" s="58">
        <f t="shared" si="17"/>
        <v>0</v>
      </c>
      <c r="BL72" s="58">
        <f t="shared" si="18"/>
        <v>0</v>
      </c>
      <c r="BM72" s="58">
        <f t="shared" si="19"/>
        <v>0</v>
      </c>
      <c r="BN72" s="58">
        <f t="shared" si="20"/>
        <v>0</v>
      </c>
      <c r="BO72" s="58">
        <f t="shared" si="21"/>
        <v>0</v>
      </c>
      <c r="BP72" s="58">
        <f t="shared" si="22"/>
        <v>0</v>
      </c>
      <c r="BQ72" s="84">
        <f t="shared" si="23"/>
        <v>25</v>
      </c>
      <c r="BR72">
        <v>37</v>
      </c>
      <c r="BS72" t="str">
        <f t="shared" si="12"/>
        <v>Jaggi</v>
      </c>
      <c r="BT72" t="str">
        <f t="shared" si="13"/>
        <v>Peter</v>
      </c>
      <c r="BU72" t="str">
        <f t="shared" si="14"/>
        <v>Muri b. Bern</v>
      </c>
    </row>
    <row r="73" spans="1:73" x14ac:dyDescent="0.25">
      <c r="A73" s="15">
        <v>1961</v>
      </c>
      <c r="B73" s="20" t="s">
        <v>1176</v>
      </c>
      <c r="C73" s="20" t="s">
        <v>45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25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>
        <f t="shared" si="15"/>
        <v>25</v>
      </c>
      <c r="BJ73" s="58">
        <f t="shared" si="16"/>
        <v>25</v>
      </c>
      <c r="BK73" s="58">
        <f t="shared" si="17"/>
        <v>0</v>
      </c>
      <c r="BL73" s="58">
        <f t="shared" si="18"/>
        <v>0</v>
      </c>
      <c r="BM73" s="58">
        <f t="shared" si="19"/>
        <v>0</v>
      </c>
      <c r="BN73" s="58">
        <f t="shared" si="20"/>
        <v>0</v>
      </c>
      <c r="BO73" s="58">
        <f t="shared" si="21"/>
        <v>0</v>
      </c>
      <c r="BP73" s="58">
        <f t="shared" si="22"/>
        <v>0</v>
      </c>
      <c r="BQ73" s="84">
        <f t="shared" si="23"/>
        <v>25</v>
      </c>
      <c r="BR73">
        <v>37</v>
      </c>
      <c r="BS73" t="str">
        <f t="shared" ref="BS73:BS136" si="24">B73</f>
        <v>Maillard</v>
      </c>
      <c r="BT73" t="str">
        <f t="shared" ref="BT73:BT136" si="25">C73</f>
        <v>Pierre-André</v>
      </c>
    </row>
    <row r="74" spans="1:73" x14ac:dyDescent="0.25">
      <c r="A74" s="15">
        <v>1957</v>
      </c>
      <c r="B74" s="20" t="s">
        <v>5072</v>
      </c>
      <c r="C74" s="20" t="s">
        <v>306</v>
      </c>
      <c r="D74" s="39" t="s">
        <v>5073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0</v>
      </c>
      <c r="AT74" s="20">
        <v>0</v>
      </c>
      <c r="AU74" s="20">
        <v>0</v>
      </c>
      <c r="AV74" s="20">
        <v>0</v>
      </c>
      <c r="AW74" s="20">
        <v>25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20">
        <v>0</v>
      </c>
      <c r="BH74" s="20">
        <v>0</v>
      </c>
      <c r="BI74">
        <f t="shared" si="15"/>
        <v>25</v>
      </c>
      <c r="BJ74" s="58">
        <f t="shared" si="16"/>
        <v>25</v>
      </c>
      <c r="BK74" s="58">
        <f t="shared" si="17"/>
        <v>0</v>
      </c>
      <c r="BL74" s="58">
        <f t="shared" si="18"/>
        <v>0</v>
      </c>
      <c r="BM74" s="58">
        <f t="shared" si="19"/>
        <v>0</v>
      </c>
      <c r="BN74" s="58">
        <f t="shared" si="20"/>
        <v>0</v>
      </c>
      <c r="BO74" s="58">
        <f t="shared" si="21"/>
        <v>0</v>
      </c>
      <c r="BP74" s="58">
        <f t="shared" si="22"/>
        <v>0</v>
      </c>
      <c r="BQ74" s="84">
        <f t="shared" si="23"/>
        <v>25</v>
      </c>
      <c r="BR74">
        <v>37</v>
      </c>
      <c r="BS74" t="str">
        <f t="shared" si="24"/>
        <v>Montagnat</v>
      </c>
      <c r="BT74" t="str">
        <f t="shared" si="25"/>
        <v>Hervé</v>
      </c>
      <c r="BU74" t="str">
        <f t="shared" ref="BU74:BU81" si="26">D74</f>
        <v>Saint Cassien</v>
      </c>
    </row>
    <row r="75" spans="1:73" x14ac:dyDescent="0.25">
      <c r="A75" s="22">
        <v>1961</v>
      </c>
      <c r="B75" s="64" t="s">
        <v>3008</v>
      </c>
      <c r="C75" s="20" t="s">
        <v>1413</v>
      </c>
      <c r="D75" s="39" t="s">
        <v>3009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25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>
        <f t="shared" si="15"/>
        <v>25</v>
      </c>
      <c r="BJ75" s="58">
        <f t="shared" si="16"/>
        <v>25</v>
      </c>
      <c r="BK75" s="58">
        <f t="shared" si="17"/>
        <v>0</v>
      </c>
      <c r="BL75" s="58">
        <f t="shared" si="18"/>
        <v>0</v>
      </c>
      <c r="BM75" s="58">
        <f t="shared" si="19"/>
        <v>0</v>
      </c>
      <c r="BN75" s="58">
        <f t="shared" si="20"/>
        <v>0</v>
      </c>
      <c r="BO75" s="58">
        <f t="shared" si="21"/>
        <v>0</v>
      </c>
      <c r="BP75" s="58">
        <f t="shared" si="22"/>
        <v>0</v>
      </c>
      <c r="BQ75" s="84">
        <f t="shared" si="23"/>
        <v>25</v>
      </c>
      <c r="BR75">
        <v>37</v>
      </c>
      <c r="BS75" t="str">
        <f t="shared" si="24"/>
        <v>Nydegger</v>
      </c>
      <c r="BT75" t="str">
        <f t="shared" si="25"/>
        <v>Beat</v>
      </c>
      <c r="BU75" t="str">
        <f t="shared" si="26"/>
        <v>Schwarzee</v>
      </c>
    </row>
    <row r="76" spans="1:73" x14ac:dyDescent="0.25">
      <c r="A76" s="15">
        <v>1958</v>
      </c>
      <c r="B76" s="20" t="s">
        <v>3195</v>
      </c>
      <c r="C76" s="20" t="s">
        <v>4983</v>
      </c>
      <c r="D76" s="39" t="s">
        <v>39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25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>
        <f t="shared" si="15"/>
        <v>25</v>
      </c>
      <c r="BJ76" s="58">
        <f t="shared" si="16"/>
        <v>25</v>
      </c>
      <c r="BK76" s="58">
        <f t="shared" si="17"/>
        <v>0</v>
      </c>
      <c r="BL76" s="58">
        <f t="shared" si="18"/>
        <v>0</v>
      </c>
      <c r="BM76" s="58">
        <f t="shared" si="19"/>
        <v>0</v>
      </c>
      <c r="BN76" s="58">
        <f t="shared" si="20"/>
        <v>0</v>
      </c>
      <c r="BO76" s="58">
        <f t="shared" si="21"/>
        <v>0</v>
      </c>
      <c r="BP76" s="58">
        <f t="shared" si="22"/>
        <v>0</v>
      </c>
      <c r="BQ76" s="84">
        <f t="shared" si="23"/>
        <v>25</v>
      </c>
      <c r="BR76">
        <v>37</v>
      </c>
      <c r="BS76" t="str">
        <f t="shared" si="24"/>
        <v>Roux</v>
      </c>
      <c r="BT76" t="str">
        <f t="shared" si="25"/>
        <v>Jean-Bernard</v>
      </c>
      <c r="BU76" t="str">
        <f t="shared" si="26"/>
        <v>Genève</v>
      </c>
    </row>
    <row r="77" spans="1:73" x14ac:dyDescent="0.25">
      <c r="A77" s="17">
        <v>1959</v>
      </c>
      <c r="B77" s="20" t="s">
        <v>716</v>
      </c>
      <c r="C77" s="20" t="s">
        <v>284</v>
      </c>
      <c r="D77" s="39" t="s">
        <v>85</v>
      </c>
      <c r="E77" s="20">
        <v>0</v>
      </c>
      <c r="F77" s="20">
        <v>0</v>
      </c>
      <c r="G77" s="20">
        <v>0</v>
      </c>
      <c r="H77" s="20">
        <v>25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v>0</v>
      </c>
      <c r="AS77" s="20">
        <v>0</v>
      </c>
      <c r="AT77" s="20">
        <v>0</v>
      </c>
      <c r="AU77" s="20"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v>0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 s="20">
        <v>0</v>
      </c>
      <c r="BH77" s="20">
        <v>0</v>
      </c>
      <c r="BI77">
        <f t="shared" si="15"/>
        <v>25</v>
      </c>
      <c r="BJ77" s="58">
        <f t="shared" si="16"/>
        <v>25</v>
      </c>
      <c r="BK77" s="58">
        <f t="shared" si="17"/>
        <v>0</v>
      </c>
      <c r="BL77" s="58">
        <f t="shared" si="18"/>
        <v>0</v>
      </c>
      <c r="BM77" s="58">
        <f t="shared" si="19"/>
        <v>0</v>
      </c>
      <c r="BN77" s="58">
        <f t="shared" si="20"/>
        <v>0</v>
      </c>
      <c r="BO77" s="58">
        <f t="shared" si="21"/>
        <v>0</v>
      </c>
      <c r="BP77" s="58">
        <f t="shared" si="22"/>
        <v>0</v>
      </c>
      <c r="BQ77" s="84">
        <f t="shared" si="23"/>
        <v>25</v>
      </c>
      <c r="BR77">
        <v>37</v>
      </c>
      <c r="BS77" t="str">
        <f t="shared" si="24"/>
        <v>Russo</v>
      </c>
      <c r="BT77" t="str">
        <f t="shared" si="25"/>
        <v>Michel</v>
      </c>
      <c r="BU77" t="str">
        <f t="shared" si="26"/>
        <v>Sion</v>
      </c>
    </row>
    <row r="78" spans="1:73" x14ac:dyDescent="0.25">
      <c r="A78" s="17">
        <v>1953</v>
      </c>
      <c r="B78" s="20" t="s">
        <v>1794</v>
      </c>
      <c r="C78" s="20" t="s">
        <v>585</v>
      </c>
      <c r="D78" s="39" t="s">
        <v>1795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25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>
        <f t="shared" si="15"/>
        <v>25</v>
      </c>
      <c r="BJ78" s="58">
        <f t="shared" si="16"/>
        <v>25</v>
      </c>
      <c r="BK78" s="58">
        <f t="shared" si="17"/>
        <v>0</v>
      </c>
      <c r="BL78" s="58">
        <f t="shared" si="18"/>
        <v>0</v>
      </c>
      <c r="BM78" s="58">
        <f t="shared" si="19"/>
        <v>0</v>
      </c>
      <c r="BN78" s="58">
        <f t="shared" si="20"/>
        <v>0</v>
      </c>
      <c r="BO78" s="58">
        <f t="shared" si="21"/>
        <v>0</v>
      </c>
      <c r="BP78" s="58">
        <f t="shared" si="22"/>
        <v>0</v>
      </c>
      <c r="BQ78" s="84">
        <f t="shared" si="23"/>
        <v>25</v>
      </c>
      <c r="BR78">
        <v>37</v>
      </c>
      <c r="BS78" t="str">
        <f t="shared" si="24"/>
        <v>Schmieder</v>
      </c>
      <c r="BT78" t="str">
        <f t="shared" si="25"/>
        <v>Hubert</v>
      </c>
      <c r="BU78" t="str">
        <f t="shared" si="26"/>
        <v>D-Lauterbach</v>
      </c>
    </row>
    <row r="79" spans="1:73" x14ac:dyDescent="0.25">
      <c r="A79" s="15">
        <v>1954</v>
      </c>
      <c r="B79" s="20" t="s">
        <v>761</v>
      </c>
      <c r="C79" s="20" t="s">
        <v>3420</v>
      </c>
      <c r="D79" s="39" t="s">
        <v>3412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25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>
        <f t="shared" si="15"/>
        <v>25</v>
      </c>
      <c r="BJ79" s="58">
        <f t="shared" si="16"/>
        <v>25</v>
      </c>
      <c r="BK79" s="58">
        <f t="shared" si="17"/>
        <v>0</v>
      </c>
      <c r="BL79" s="58">
        <f t="shared" si="18"/>
        <v>0</v>
      </c>
      <c r="BM79" s="58">
        <f t="shared" si="19"/>
        <v>0</v>
      </c>
      <c r="BN79" s="58">
        <f t="shared" si="20"/>
        <v>0</v>
      </c>
      <c r="BO79" s="58">
        <f t="shared" si="21"/>
        <v>0</v>
      </c>
      <c r="BP79" s="58">
        <f t="shared" si="22"/>
        <v>0</v>
      </c>
      <c r="BQ79" s="84">
        <f t="shared" si="23"/>
        <v>25</v>
      </c>
      <c r="BR79">
        <v>37</v>
      </c>
      <c r="BS79" t="str">
        <f t="shared" si="24"/>
        <v>Trachsel</v>
      </c>
      <c r="BT79" t="str">
        <f t="shared" si="25"/>
        <v>HansJörg</v>
      </c>
      <c r="BU79" t="str">
        <f t="shared" si="26"/>
        <v>Rain</v>
      </c>
    </row>
    <row r="80" spans="1:73" x14ac:dyDescent="0.25">
      <c r="A80" s="15">
        <v>1962</v>
      </c>
      <c r="B80" s="20" t="s">
        <v>5853</v>
      </c>
      <c r="C80" s="20" t="s">
        <v>5640</v>
      </c>
      <c r="D80" t="s">
        <v>5854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25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20">
        <v>0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 s="20">
        <v>0</v>
      </c>
      <c r="BI80">
        <f t="shared" si="15"/>
        <v>25</v>
      </c>
      <c r="BJ80" s="58">
        <f t="shared" si="16"/>
        <v>25</v>
      </c>
      <c r="BK80" s="58">
        <f t="shared" si="17"/>
        <v>0</v>
      </c>
      <c r="BL80" s="58">
        <f t="shared" si="18"/>
        <v>0</v>
      </c>
      <c r="BM80" s="58">
        <f t="shared" si="19"/>
        <v>0</v>
      </c>
      <c r="BN80" s="58">
        <f t="shared" si="20"/>
        <v>0</v>
      </c>
      <c r="BO80" s="58">
        <f t="shared" si="21"/>
        <v>0</v>
      </c>
      <c r="BP80" s="58">
        <f t="shared" si="22"/>
        <v>0</v>
      </c>
      <c r="BQ80" s="84">
        <f t="shared" si="23"/>
        <v>25</v>
      </c>
      <c r="BR80">
        <v>37</v>
      </c>
      <c r="BS80" t="str">
        <f t="shared" si="24"/>
        <v>Veldman</v>
      </c>
      <c r="BT80" t="str">
        <f t="shared" si="25"/>
        <v>Henri</v>
      </c>
      <c r="BU80" t="str">
        <f t="shared" si="26"/>
        <v>Bontebok</v>
      </c>
    </row>
    <row r="81" spans="1:73" x14ac:dyDescent="0.25">
      <c r="A81" s="15">
        <v>1961</v>
      </c>
      <c r="B81" s="64" t="s">
        <v>3141</v>
      </c>
      <c r="C81" s="20" t="s">
        <v>843</v>
      </c>
      <c r="D81" s="39" t="s">
        <v>3142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25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0</v>
      </c>
      <c r="BI81">
        <f t="shared" si="15"/>
        <v>25</v>
      </c>
      <c r="BJ81" s="58">
        <f t="shared" si="16"/>
        <v>25</v>
      </c>
      <c r="BK81" s="58">
        <f t="shared" si="17"/>
        <v>0</v>
      </c>
      <c r="BL81" s="58">
        <f t="shared" si="18"/>
        <v>0</v>
      </c>
      <c r="BM81" s="58">
        <f t="shared" si="19"/>
        <v>0</v>
      </c>
      <c r="BN81" s="58">
        <f t="shared" si="20"/>
        <v>0</v>
      </c>
      <c r="BO81" s="58">
        <f t="shared" si="21"/>
        <v>0</v>
      </c>
      <c r="BP81" s="58">
        <f t="shared" si="22"/>
        <v>0</v>
      </c>
      <c r="BQ81" s="84">
        <f t="shared" si="23"/>
        <v>25</v>
      </c>
      <c r="BR81">
        <v>37</v>
      </c>
      <c r="BS81" t="str">
        <f t="shared" si="24"/>
        <v>Vuillen</v>
      </c>
      <c r="BT81" t="str">
        <f t="shared" si="25"/>
        <v>Loris</v>
      </c>
      <c r="BU81" t="str">
        <f t="shared" si="26"/>
        <v>I-Arvier</v>
      </c>
    </row>
    <row r="82" spans="1:73" x14ac:dyDescent="0.25">
      <c r="A82" s="15">
        <v>1959</v>
      </c>
      <c r="B82" s="20" t="s">
        <v>2646</v>
      </c>
      <c r="C82" s="20" t="s">
        <v>67</v>
      </c>
      <c r="D82" s="39"/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25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>
        <f t="shared" si="15"/>
        <v>25</v>
      </c>
      <c r="BJ82" s="58">
        <f t="shared" si="16"/>
        <v>25</v>
      </c>
      <c r="BK82" s="58">
        <f t="shared" si="17"/>
        <v>0</v>
      </c>
      <c r="BL82" s="58">
        <f t="shared" si="18"/>
        <v>0</v>
      </c>
      <c r="BM82" s="58">
        <f t="shared" si="19"/>
        <v>0</v>
      </c>
      <c r="BN82" s="58">
        <f t="shared" si="20"/>
        <v>0</v>
      </c>
      <c r="BO82" s="58">
        <f t="shared" si="21"/>
        <v>0</v>
      </c>
      <c r="BP82" s="58">
        <f t="shared" si="22"/>
        <v>0</v>
      </c>
      <c r="BQ82" s="84">
        <f t="shared" si="23"/>
        <v>25</v>
      </c>
      <c r="BR82">
        <v>37</v>
      </c>
      <c r="BS82" t="str">
        <f t="shared" si="24"/>
        <v>Ziegler</v>
      </c>
      <c r="BT82" t="str">
        <f t="shared" si="25"/>
        <v>Alain</v>
      </c>
    </row>
    <row r="83" spans="1:73" x14ac:dyDescent="0.25">
      <c r="A83" s="15">
        <v>1953</v>
      </c>
      <c r="B83" s="20" t="s">
        <v>2651</v>
      </c>
      <c r="C83" s="20" t="s">
        <v>1040</v>
      </c>
      <c r="D83" s="39" t="s">
        <v>39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12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12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>
        <f t="shared" si="15"/>
        <v>24</v>
      </c>
      <c r="BJ83" s="58">
        <f t="shared" si="16"/>
        <v>12</v>
      </c>
      <c r="BK83" s="58">
        <f t="shared" si="17"/>
        <v>12</v>
      </c>
      <c r="BL83" s="58">
        <f t="shared" si="18"/>
        <v>0</v>
      </c>
      <c r="BM83" s="58">
        <f t="shared" si="19"/>
        <v>0</v>
      </c>
      <c r="BN83" s="58">
        <f t="shared" si="20"/>
        <v>0</v>
      </c>
      <c r="BO83" s="58">
        <f t="shared" si="21"/>
        <v>0</v>
      </c>
      <c r="BP83" s="58">
        <f t="shared" si="22"/>
        <v>0</v>
      </c>
      <c r="BQ83" s="84">
        <f t="shared" si="23"/>
        <v>24</v>
      </c>
      <c r="BR83">
        <v>38</v>
      </c>
      <c r="BS83" t="str">
        <f t="shared" si="24"/>
        <v>Calderon</v>
      </c>
      <c r="BT83" t="str">
        <f t="shared" si="25"/>
        <v>Manuel</v>
      </c>
      <c r="BU83" t="str">
        <f t="shared" ref="BU83:BU102" si="27">D83</f>
        <v>Genève</v>
      </c>
    </row>
    <row r="84" spans="1:73" x14ac:dyDescent="0.25">
      <c r="A84" s="15">
        <v>1961</v>
      </c>
      <c r="B84" s="20" t="s">
        <v>5252</v>
      </c>
      <c r="C84" s="20" t="s">
        <v>961</v>
      </c>
      <c r="D84" s="39" t="s">
        <v>853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23</v>
      </c>
      <c r="BE84" s="20">
        <v>0</v>
      </c>
      <c r="BF84" s="20">
        <v>0</v>
      </c>
      <c r="BG84" s="20">
        <v>0</v>
      </c>
      <c r="BH84" s="20">
        <v>0</v>
      </c>
      <c r="BI84">
        <f t="shared" si="15"/>
        <v>23</v>
      </c>
      <c r="BJ84" s="58">
        <f t="shared" si="16"/>
        <v>23</v>
      </c>
      <c r="BK84" s="58">
        <f t="shared" si="17"/>
        <v>0</v>
      </c>
      <c r="BL84" s="58">
        <f t="shared" si="18"/>
        <v>0</v>
      </c>
      <c r="BM84" s="58">
        <f t="shared" si="19"/>
        <v>0</v>
      </c>
      <c r="BN84" s="58">
        <f t="shared" si="20"/>
        <v>0</v>
      </c>
      <c r="BO84" s="58">
        <f t="shared" si="21"/>
        <v>0</v>
      </c>
      <c r="BP84" s="58">
        <f t="shared" si="22"/>
        <v>0</v>
      </c>
      <c r="BQ84" s="84">
        <f t="shared" si="23"/>
        <v>23</v>
      </c>
      <c r="BR84">
        <v>39</v>
      </c>
      <c r="BS84" t="str">
        <f t="shared" si="24"/>
        <v>Beigbedr</v>
      </c>
      <c r="BT84" t="str">
        <f t="shared" si="25"/>
        <v>Thomas</v>
      </c>
      <c r="BU84" t="str">
        <f t="shared" si="27"/>
        <v>Thonon-les-Bains</v>
      </c>
    </row>
    <row r="85" spans="1:73" x14ac:dyDescent="0.25">
      <c r="A85" s="15">
        <v>1958</v>
      </c>
      <c r="B85" s="20" t="s">
        <v>2629</v>
      </c>
      <c r="C85" s="20" t="s">
        <v>113</v>
      </c>
      <c r="D85" s="39" t="s">
        <v>4650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0</v>
      </c>
      <c r="AL85" s="20">
        <v>0</v>
      </c>
      <c r="AM85" s="20">
        <v>0</v>
      </c>
      <c r="AN85" s="20">
        <v>23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>
        <f t="shared" si="15"/>
        <v>23</v>
      </c>
      <c r="BJ85" s="58">
        <f t="shared" si="16"/>
        <v>23</v>
      </c>
      <c r="BK85" s="58">
        <f t="shared" si="17"/>
        <v>0</v>
      </c>
      <c r="BL85" s="58">
        <f t="shared" si="18"/>
        <v>0</v>
      </c>
      <c r="BM85" s="58">
        <f t="shared" si="19"/>
        <v>0</v>
      </c>
      <c r="BN85" s="58">
        <f t="shared" si="20"/>
        <v>0</v>
      </c>
      <c r="BO85" s="58">
        <f t="shared" si="21"/>
        <v>0</v>
      </c>
      <c r="BP85" s="58">
        <f t="shared" si="22"/>
        <v>0</v>
      </c>
      <c r="BQ85" s="84">
        <f t="shared" si="23"/>
        <v>23</v>
      </c>
      <c r="BR85">
        <v>39</v>
      </c>
      <c r="BS85" t="str">
        <f t="shared" si="24"/>
        <v>Bugnon</v>
      </c>
      <c r="BT85" t="str">
        <f t="shared" si="25"/>
        <v>Jean-Marc</v>
      </c>
      <c r="BU85" t="str">
        <f t="shared" si="27"/>
        <v>F-Antony</v>
      </c>
    </row>
    <row r="86" spans="1:73" x14ac:dyDescent="0.25">
      <c r="A86" s="15">
        <v>1961</v>
      </c>
      <c r="B86" s="20" t="s">
        <v>5366</v>
      </c>
      <c r="C86" s="20" t="s">
        <v>284</v>
      </c>
      <c r="D86" s="39" t="s">
        <v>5367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0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23</v>
      </c>
      <c r="AZ86" s="20">
        <v>0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 s="20">
        <v>0</v>
      </c>
      <c r="BI86">
        <f t="shared" si="15"/>
        <v>23</v>
      </c>
      <c r="BJ86" s="58">
        <f t="shared" si="16"/>
        <v>23</v>
      </c>
      <c r="BK86" s="58">
        <f t="shared" si="17"/>
        <v>0</v>
      </c>
      <c r="BL86" s="58">
        <f t="shared" si="18"/>
        <v>0</v>
      </c>
      <c r="BM86" s="58">
        <f t="shared" si="19"/>
        <v>0</v>
      </c>
      <c r="BN86" s="58">
        <f t="shared" si="20"/>
        <v>0</v>
      </c>
      <c r="BO86" s="58">
        <f t="shared" si="21"/>
        <v>0</v>
      </c>
      <c r="BP86" s="58">
        <f t="shared" si="22"/>
        <v>0</v>
      </c>
      <c r="BQ86" s="84">
        <f t="shared" si="23"/>
        <v>23</v>
      </c>
      <c r="BR86">
        <v>39</v>
      </c>
      <c r="BS86" t="str">
        <f t="shared" si="24"/>
        <v>Butterlin</v>
      </c>
      <c r="BT86" t="str">
        <f t="shared" si="25"/>
        <v>Michel</v>
      </c>
      <c r="BU86" t="str">
        <f t="shared" si="27"/>
        <v>Orbey</v>
      </c>
    </row>
    <row r="87" spans="1:73" x14ac:dyDescent="0.25">
      <c r="A87" s="15">
        <v>1959</v>
      </c>
      <c r="B87" s="20" t="s">
        <v>3656</v>
      </c>
      <c r="C87" s="20" t="s">
        <v>3657</v>
      </c>
      <c r="D87" s="39" t="s">
        <v>3658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0</v>
      </c>
      <c r="AE87" s="20">
        <v>0</v>
      </c>
      <c r="AF87" s="20">
        <v>0</v>
      </c>
      <c r="AG87" s="20">
        <v>0</v>
      </c>
      <c r="AH87" s="20">
        <v>23</v>
      </c>
      <c r="AI87" s="20">
        <v>0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>
        <f t="shared" si="15"/>
        <v>23</v>
      </c>
      <c r="BJ87" s="58">
        <f t="shared" si="16"/>
        <v>23</v>
      </c>
      <c r="BK87" s="58">
        <f t="shared" si="17"/>
        <v>0</v>
      </c>
      <c r="BL87" s="58">
        <f t="shared" si="18"/>
        <v>0</v>
      </c>
      <c r="BM87" s="58">
        <f t="shared" si="19"/>
        <v>0</v>
      </c>
      <c r="BN87" s="58">
        <f t="shared" si="20"/>
        <v>0</v>
      </c>
      <c r="BO87" s="58">
        <f t="shared" si="21"/>
        <v>0</v>
      </c>
      <c r="BP87" s="58">
        <f t="shared" si="22"/>
        <v>0</v>
      </c>
      <c r="BQ87" s="84">
        <f t="shared" si="23"/>
        <v>23</v>
      </c>
      <c r="BR87">
        <v>39</v>
      </c>
      <c r="BS87" t="str">
        <f t="shared" si="24"/>
        <v>Callsen</v>
      </c>
      <c r="BT87" t="str">
        <f t="shared" si="25"/>
        <v>Aldo</v>
      </c>
      <c r="BU87" t="str">
        <f t="shared" si="27"/>
        <v>F-Saulcy sur Meurthe</v>
      </c>
    </row>
    <row r="88" spans="1:73" x14ac:dyDescent="0.25">
      <c r="A88" s="15">
        <v>1957</v>
      </c>
      <c r="B88" s="20" t="s">
        <v>4995</v>
      </c>
      <c r="C88" s="20" t="s">
        <v>5180</v>
      </c>
      <c r="D88" s="39" t="s">
        <v>919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0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23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>
        <f t="shared" si="15"/>
        <v>23</v>
      </c>
      <c r="BJ88" s="58">
        <f t="shared" si="16"/>
        <v>23</v>
      </c>
      <c r="BK88" s="58">
        <f t="shared" si="17"/>
        <v>0</v>
      </c>
      <c r="BL88" s="58">
        <f t="shared" si="18"/>
        <v>0</v>
      </c>
      <c r="BM88" s="58">
        <f t="shared" si="19"/>
        <v>0</v>
      </c>
      <c r="BN88" s="58">
        <f t="shared" si="20"/>
        <v>0</v>
      </c>
      <c r="BO88" s="58">
        <f t="shared" si="21"/>
        <v>0</v>
      </c>
      <c r="BP88" s="58">
        <f t="shared" si="22"/>
        <v>0</v>
      </c>
      <c r="BQ88" s="84">
        <f t="shared" si="23"/>
        <v>23</v>
      </c>
      <c r="BR88">
        <v>39</v>
      </c>
      <c r="BS88" t="str">
        <f t="shared" si="24"/>
        <v>Chollet</v>
      </c>
      <c r="BT88" t="str">
        <f t="shared" si="25"/>
        <v>Andé</v>
      </c>
      <c r="BU88" t="str">
        <f t="shared" si="27"/>
        <v>Chamoson</v>
      </c>
    </row>
    <row r="89" spans="1:73" x14ac:dyDescent="0.25">
      <c r="A89" s="15">
        <v>1962</v>
      </c>
      <c r="B89" s="20" t="s">
        <v>4271</v>
      </c>
      <c r="C89" s="20" t="s">
        <v>4272</v>
      </c>
      <c r="D89" s="39" t="s">
        <v>4273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23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>
        <f t="shared" si="15"/>
        <v>23</v>
      </c>
      <c r="BJ89" s="58">
        <f t="shared" si="16"/>
        <v>23</v>
      </c>
      <c r="BK89" s="58">
        <f t="shared" si="17"/>
        <v>0</v>
      </c>
      <c r="BL89" s="58">
        <f t="shared" si="18"/>
        <v>0</v>
      </c>
      <c r="BM89" s="58">
        <f t="shared" si="19"/>
        <v>0</v>
      </c>
      <c r="BN89" s="58">
        <f t="shared" si="20"/>
        <v>0</v>
      </c>
      <c r="BO89" s="58">
        <f t="shared" si="21"/>
        <v>0</v>
      </c>
      <c r="BP89" s="58">
        <f t="shared" si="22"/>
        <v>0</v>
      </c>
      <c r="BQ89" s="84">
        <f t="shared" si="23"/>
        <v>23</v>
      </c>
      <c r="BR89">
        <v>39</v>
      </c>
      <c r="BS89" t="str">
        <f t="shared" si="24"/>
        <v>Dinca</v>
      </c>
      <c r="BT89" t="str">
        <f t="shared" si="25"/>
        <v>Emanuele</v>
      </c>
      <c r="BU89" t="str">
        <f t="shared" si="27"/>
        <v>Jesolo</v>
      </c>
    </row>
    <row r="90" spans="1:73" x14ac:dyDescent="0.25">
      <c r="A90" s="15">
        <v>1959</v>
      </c>
      <c r="B90" s="20" t="s">
        <v>860</v>
      </c>
      <c r="C90" s="20" t="s">
        <v>3487</v>
      </c>
      <c r="D90" s="39" t="s">
        <v>2320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23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>
        <f t="shared" si="15"/>
        <v>23</v>
      </c>
      <c r="BJ90" s="58">
        <f t="shared" si="16"/>
        <v>23</v>
      </c>
      <c r="BK90" s="58">
        <f t="shared" si="17"/>
        <v>0</v>
      </c>
      <c r="BL90" s="58">
        <f t="shared" si="18"/>
        <v>0</v>
      </c>
      <c r="BM90" s="58">
        <f t="shared" si="19"/>
        <v>0</v>
      </c>
      <c r="BN90" s="58">
        <f t="shared" si="20"/>
        <v>0</v>
      </c>
      <c r="BO90" s="58">
        <f t="shared" si="21"/>
        <v>0</v>
      </c>
      <c r="BP90" s="58">
        <f t="shared" si="22"/>
        <v>0</v>
      </c>
      <c r="BQ90" s="84">
        <f t="shared" si="23"/>
        <v>23</v>
      </c>
      <c r="BR90">
        <v>39</v>
      </c>
      <c r="BS90" t="str">
        <f t="shared" si="24"/>
        <v>Furrer</v>
      </c>
      <c r="BT90" t="str">
        <f t="shared" si="25"/>
        <v>Ignaz</v>
      </c>
      <c r="BU90" t="str">
        <f t="shared" si="27"/>
        <v>Staldenried</v>
      </c>
    </row>
    <row r="91" spans="1:73" x14ac:dyDescent="0.25">
      <c r="A91" s="15">
        <v>1953</v>
      </c>
      <c r="B91" s="20" t="s">
        <v>3549</v>
      </c>
      <c r="C91" s="20" t="s">
        <v>2069</v>
      </c>
      <c r="D91" s="39" t="s">
        <v>3550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23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>
        <f t="shared" si="15"/>
        <v>23</v>
      </c>
      <c r="BJ91" s="58">
        <f t="shared" si="16"/>
        <v>23</v>
      </c>
      <c r="BK91" s="58">
        <f t="shared" si="17"/>
        <v>0</v>
      </c>
      <c r="BL91" s="58">
        <f t="shared" si="18"/>
        <v>0</v>
      </c>
      <c r="BM91" s="58">
        <f t="shared" si="19"/>
        <v>0</v>
      </c>
      <c r="BN91" s="58">
        <f t="shared" si="20"/>
        <v>0</v>
      </c>
      <c r="BO91" s="58">
        <f t="shared" si="21"/>
        <v>0</v>
      </c>
      <c r="BP91" s="58">
        <f t="shared" si="22"/>
        <v>0</v>
      </c>
      <c r="BQ91" s="84">
        <f t="shared" si="23"/>
        <v>23</v>
      </c>
      <c r="BR91">
        <v>39</v>
      </c>
      <c r="BS91" t="str">
        <f t="shared" si="24"/>
        <v>Gubler</v>
      </c>
      <c r="BT91" t="str">
        <f t="shared" si="25"/>
        <v>Heinz</v>
      </c>
      <c r="BU91" t="str">
        <f t="shared" si="27"/>
        <v>Faulensee</v>
      </c>
    </row>
    <row r="92" spans="1:73" x14ac:dyDescent="0.25">
      <c r="A92" s="15">
        <v>1958</v>
      </c>
      <c r="B92" s="20" t="s">
        <v>1544</v>
      </c>
      <c r="C92" s="20" t="s">
        <v>3411</v>
      </c>
      <c r="D92" s="39" t="s">
        <v>3412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23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0</v>
      </c>
      <c r="AT92" s="20">
        <v>0</v>
      </c>
      <c r="AU92" s="20"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 s="20">
        <v>0</v>
      </c>
      <c r="BI92">
        <f t="shared" si="15"/>
        <v>23</v>
      </c>
      <c r="BJ92" s="58">
        <f t="shared" si="16"/>
        <v>23</v>
      </c>
      <c r="BK92" s="58">
        <f t="shared" si="17"/>
        <v>0</v>
      </c>
      <c r="BL92" s="58">
        <f t="shared" si="18"/>
        <v>0</v>
      </c>
      <c r="BM92" s="58">
        <f t="shared" si="19"/>
        <v>0</v>
      </c>
      <c r="BN92" s="58">
        <f t="shared" si="20"/>
        <v>0</v>
      </c>
      <c r="BO92" s="58">
        <f t="shared" si="21"/>
        <v>0</v>
      </c>
      <c r="BP92" s="58">
        <f t="shared" si="22"/>
        <v>0</v>
      </c>
      <c r="BQ92" s="84">
        <f t="shared" si="23"/>
        <v>23</v>
      </c>
      <c r="BR92">
        <v>39</v>
      </c>
      <c r="BS92" t="str">
        <f t="shared" si="24"/>
        <v>Hegner</v>
      </c>
      <c r="BT92" t="str">
        <f t="shared" si="25"/>
        <v>Hans-Jörg</v>
      </c>
      <c r="BU92" t="str">
        <f t="shared" si="27"/>
        <v>Rain</v>
      </c>
    </row>
    <row r="93" spans="1:73" x14ac:dyDescent="0.25">
      <c r="A93" s="15">
        <v>1961</v>
      </c>
      <c r="B93" s="20" t="s">
        <v>4984</v>
      </c>
      <c r="C93" s="20" t="s">
        <v>600</v>
      </c>
      <c r="D93" s="39" t="s">
        <v>85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23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>
        <f t="shared" si="15"/>
        <v>23</v>
      </c>
      <c r="BJ93" s="58">
        <f t="shared" si="16"/>
        <v>23</v>
      </c>
      <c r="BK93" s="58">
        <f t="shared" si="17"/>
        <v>0</v>
      </c>
      <c r="BL93" s="58">
        <f t="shared" si="18"/>
        <v>0</v>
      </c>
      <c r="BM93" s="58">
        <f t="shared" si="19"/>
        <v>0</v>
      </c>
      <c r="BN93" s="58">
        <f t="shared" si="20"/>
        <v>0</v>
      </c>
      <c r="BO93" s="58">
        <f t="shared" si="21"/>
        <v>0</v>
      </c>
      <c r="BP93" s="58">
        <f t="shared" si="22"/>
        <v>0</v>
      </c>
      <c r="BQ93" s="84">
        <f t="shared" si="23"/>
        <v>23</v>
      </c>
      <c r="BR93">
        <v>39</v>
      </c>
      <c r="BS93" t="str">
        <f t="shared" si="24"/>
        <v>Labas</v>
      </c>
      <c r="BT93" t="str">
        <f t="shared" si="25"/>
        <v>Philippe</v>
      </c>
      <c r="BU93" t="str">
        <f t="shared" si="27"/>
        <v>Sion</v>
      </c>
    </row>
    <row r="94" spans="1:73" x14ac:dyDescent="0.25">
      <c r="A94" s="15">
        <v>1954</v>
      </c>
      <c r="B94" s="20" t="s">
        <v>3840</v>
      </c>
      <c r="C94" s="20" t="s">
        <v>753</v>
      </c>
      <c r="D94" s="39" t="s">
        <v>5251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23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0</v>
      </c>
      <c r="BI94">
        <f t="shared" si="15"/>
        <v>23</v>
      </c>
      <c r="BJ94" s="58">
        <f t="shared" si="16"/>
        <v>23</v>
      </c>
      <c r="BK94" s="58">
        <f t="shared" si="17"/>
        <v>0</v>
      </c>
      <c r="BL94" s="58">
        <f t="shared" si="18"/>
        <v>0</v>
      </c>
      <c r="BM94" s="58">
        <f t="shared" si="19"/>
        <v>0</v>
      </c>
      <c r="BN94" s="58">
        <f t="shared" si="20"/>
        <v>0</v>
      </c>
      <c r="BO94" s="58">
        <f t="shared" si="21"/>
        <v>0</v>
      </c>
      <c r="BP94" s="58">
        <f t="shared" si="22"/>
        <v>0</v>
      </c>
      <c r="BQ94" s="84">
        <f t="shared" si="23"/>
        <v>23</v>
      </c>
      <c r="BR94">
        <v>39</v>
      </c>
      <c r="BS94" t="str">
        <f t="shared" si="24"/>
        <v>Mackinnin</v>
      </c>
      <c r="BT94" t="str">
        <f t="shared" si="25"/>
        <v>Robert</v>
      </c>
      <c r="BU94" t="str">
        <f t="shared" si="27"/>
        <v>Armouth</v>
      </c>
    </row>
    <row r="95" spans="1:73" x14ac:dyDescent="0.25">
      <c r="A95" s="15">
        <v>1961</v>
      </c>
      <c r="B95" s="20" t="s">
        <v>4847</v>
      </c>
      <c r="C95" s="20" t="s">
        <v>1385</v>
      </c>
      <c r="D95" s="39" t="s">
        <v>432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0</v>
      </c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23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>
        <f t="shared" si="15"/>
        <v>23</v>
      </c>
      <c r="BJ95" s="58">
        <f t="shared" si="16"/>
        <v>23</v>
      </c>
      <c r="BK95" s="58">
        <f t="shared" si="17"/>
        <v>0</v>
      </c>
      <c r="BL95" s="58">
        <f t="shared" si="18"/>
        <v>0</v>
      </c>
      <c r="BM95" s="58">
        <f t="shared" si="19"/>
        <v>0</v>
      </c>
      <c r="BN95" s="58">
        <f t="shared" si="20"/>
        <v>0</v>
      </c>
      <c r="BO95" s="58">
        <f t="shared" si="21"/>
        <v>0</v>
      </c>
      <c r="BP95" s="58">
        <f t="shared" si="22"/>
        <v>0</v>
      </c>
      <c r="BQ95" s="84">
        <f t="shared" si="23"/>
        <v>23</v>
      </c>
      <c r="BR95">
        <v>39</v>
      </c>
      <c r="BS95" t="str">
        <f t="shared" si="24"/>
        <v>Marty</v>
      </c>
      <c r="BT95" t="str">
        <f t="shared" si="25"/>
        <v>Arnold</v>
      </c>
      <c r="BU95" t="str">
        <f t="shared" si="27"/>
        <v>Susten</v>
      </c>
    </row>
    <row r="96" spans="1:73" x14ac:dyDescent="0.25">
      <c r="A96" s="15">
        <v>1959</v>
      </c>
      <c r="B96" s="20" t="s">
        <v>4744</v>
      </c>
      <c r="C96" s="20" t="s">
        <v>586</v>
      </c>
      <c r="D96" s="39" t="s">
        <v>40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0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20">
        <v>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23</v>
      </c>
      <c r="BF96" s="20">
        <v>0</v>
      </c>
      <c r="BG96" s="20">
        <v>0</v>
      </c>
      <c r="BH96" s="20">
        <v>0</v>
      </c>
      <c r="BI96">
        <f t="shared" si="15"/>
        <v>23</v>
      </c>
      <c r="BJ96" s="58">
        <f t="shared" si="16"/>
        <v>23</v>
      </c>
      <c r="BK96" s="58">
        <f t="shared" si="17"/>
        <v>0</v>
      </c>
      <c r="BL96" s="58">
        <f t="shared" si="18"/>
        <v>0</v>
      </c>
      <c r="BM96" s="58">
        <f t="shared" si="19"/>
        <v>0</v>
      </c>
      <c r="BN96" s="58">
        <f t="shared" si="20"/>
        <v>0</v>
      </c>
      <c r="BO96" s="58">
        <f t="shared" si="21"/>
        <v>0</v>
      </c>
      <c r="BP96" s="58">
        <f t="shared" si="22"/>
        <v>0</v>
      </c>
      <c r="BQ96" s="84">
        <f t="shared" si="23"/>
        <v>23</v>
      </c>
      <c r="BR96">
        <v>39</v>
      </c>
      <c r="BS96" t="str">
        <f t="shared" si="24"/>
        <v>Schilter</v>
      </c>
      <c r="BT96" t="str">
        <f t="shared" si="25"/>
        <v>Benoît</v>
      </c>
      <c r="BU96" t="str">
        <f t="shared" si="27"/>
        <v>Lausanne</v>
      </c>
    </row>
    <row r="97" spans="1:73" x14ac:dyDescent="0.25">
      <c r="A97" s="15">
        <v>1962</v>
      </c>
      <c r="B97" s="20" t="s">
        <v>1379</v>
      </c>
      <c r="C97" s="20" t="s">
        <v>1419</v>
      </c>
      <c r="D97" s="39" t="s">
        <v>1682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23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>
        <f t="shared" si="15"/>
        <v>23</v>
      </c>
      <c r="BJ97" s="58">
        <f t="shared" si="16"/>
        <v>23</v>
      </c>
      <c r="BK97" s="58">
        <f t="shared" si="17"/>
        <v>0</v>
      </c>
      <c r="BL97" s="58">
        <f t="shared" si="18"/>
        <v>0</v>
      </c>
      <c r="BM97" s="58">
        <f t="shared" si="19"/>
        <v>0</v>
      </c>
      <c r="BN97" s="58">
        <f t="shared" si="20"/>
        <v>0</v>
      </c>
      <c r="BO97" s="58">
        <f t="shared" si="21"/>
        <v>0</v>
      </c>
      <c r="BP97" s="58">
        <f t="shared" si="22"/>
        <v>0</v>
      </c>
      <c r="BQ97" s="84">
        <f t="shared" si="23"/>
        <v>23</v>
      </c>
      <c r="BR97">
        <v>39</v>
      </c>
      <c r="BS97" t="str">
        <f t="shared" si="24"/>
        <v>Schnyder</v>
      </c>
      <c r="BT97" t="str">
        <f t="shared" si="25"/>
        <v>Roger</v>
      </c>
      <c r="BU97" t="str">
        <f t="shared" si="27"/>
        <v>Köniz</v>
      </c>
    </row>
    <row r="98" spans="1:73" x14ac:dyDescent="0.25">
      <c r="A98" s="15">
        <v>1955</v>
      </c>
      <c r="B98" s="20" t="s">
        <v>4178</v>
      </c>
      <c r="C98" s="20" t="s">
        <v>707</v>
      </c>
      <c r="D98" s="39" t="s">
        <v>4181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23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>
        <f t="shared" si="15"/>
        <v>23</v>
      </c>
      <c r="BJ98" s="58">
        <f t="shared" si="16"/>
        <v>23</v>
      </c>
      <c r="BK98" s="58">
        <f t="shared" si="17"/>
        <v>0</v>
      </c>
      <c r="BL98" s="58">
        <f t="shared" si="18"/>
        <v>0</v>
      </c>
      <c r="BM98" s="58">
        <f t="shared" si="19"/>
        <v>0</v>
      </c>
      <c r="BN98" s="58">
        <f t="shared" si="20"/>
        <v>0</v>
      </c>
      <c r="BO98" s="58">
        <f t="shared" si="21"/>
        <v>0</v>
      </c>
      <c r="BP98" s="58">
        <f t="shared" si="22"/>
        <v>0</v>
      </c>
      <c r="BQ98" s="84">
        <f t="shared" si="23"/>
        <v>23</v>
      </c>
      <c r="BR98">
        <v>39</v>
      </c>
      <c r="BS98" t="str">
        <f t="shared" si="24"/>
        <v>Spichty</v>
      </c>
      <c r="BT98" t="str">
        <f t="shared" si="25"/>
        <v>Markus</v>
      </c>
      <c r="BU98" t="str">
        <f t="shared" si="27"/>
        <v>Hochwald</v>
      </c>
    </row>
    <row r="99" spans="1:73" x14ac:dyDescent="0.25">
      <c r="A99" s="17">
        <v>1962</v>
      </c>
      <c r="B99" s="20" t="s">
        <v>2091</v>
      </c>
      <c r="C99" s="20" t="s">
        <v>326</v>
      </c>
      <c r="D99" s="39" t="s">
        <v>2092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23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v>0</v>
      </c>
      <c r="AN99" s="20">
        <v>0</v>
      </c>
      <c r="AO99" s="20">
        <v>0</v>
      </c>
      <c r="AP99" s="20">
        <v>0</v>
      </c>
      <c r="AQ99" s="20">
        <v>0</v>
      </c>
      <c r="AR99" s="20">
        <v>0</v>
      </c>
      <c r="AS99" s="20">
        <v>0</v>
      </c>
      <c r="AT99" s="20">
        <v>0</v>
      </c>
      <c r="AU99" s="20"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v>0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>
        <f t="shared" si="15"/>
        <v>23</v>
      </c>
      <c r="BJ99" s="58">
        <f t="shared" si="16"/>
        <v>23</v>
      </c>
      <c r="BK99" s="58">
        <f t="shared" si="17"/>
        <v>0</v>
      </c>
      <c r="BL99" s="58">
        <f t="shared" si="18"/>
        <v>0</v>
      </c>
      <c r="BM99" s="58">
        <f t="shared" si="19"/>
        <v>0</v>
      </c>
      <c r="BN99" s="58">
        <f t="shared" si="20"/>
        <v>0</v>
      </c>
      <c r="BO99" s="58">
        <f t="shared" si="21"/>
        <v>0</v>
      </c>
      <c r="BP99" s="58">
        <f t="shared" si="22"/>
        <v>0</v>
      </c>
      <c r="BQ99" s="84">
        <f t="shared" si="23"/>
        <v>23</v>
      </c>
      <c r="BR99">
        <v>39</v>
      </c>
      <c r="BS99" t="str">
        <f t="shared" si="24"/>
        <v>Spieldiener</v>
      </c>
      <c r="BT99" t="str">
        <f t="shared" si="25"/>
        <v>Patrick</v>
      </c>
      <c r="BU99" t="str">
        <f t="shared" si="27"/>
        <v>FL-Schaan</v>
      </c>
    </row>
    <row r="100" spans="1:73" x14ac:dyDescent="0.25">
      <c r="A100" s="17">
        <v>1954</v>
      </c>
      <c r="B100" s="20" t="s">
        <v>224</v>
      </c>
      <c r="C100" s="20" t="s">
        <v>1200</v>
      </c>
      <c r="D100" s="39" t="s">
        <v>1139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23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0">
        <v>0</v>
      </c>
      <c r="AU100" s="20"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v>0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0</v>
      </c>
      <c r="BI100">
        <f t="shared" si="15"/>
        <v>23</v>
      </c>
      <c r="BJ100" s="58">
        <f t="shared" si="16"/>
        <v>23</v>
      </c>
      <c r="BK100" s="58">
        <f t="shared" si="17"/>
        <v>0</v>
      </c>
      <c r="BL100" s="58">
        <f t="shared" si="18"/>
        <v>0</v>
      </c>
      <c r="BM100" s="58">
        <f t="shared" si="19"/>
        <v>0</v>
      </c>
      <c r="BN100" s="58">
        <f t="shared" si="20"/>
        <v>0</v>
      </c>
      <c r="BO100" s="58">
        <f t="shared" si="21"/>
        <v>0</v>
      </c>
      <c r="BP100" s="58">
        <f t="shared" si="22"/>
        <v>0</v>
      </c>
      <c r="BQ100" s="84">
        <f t="shared" si="23"/>
        <v>23</v>
      </c>
      <c r="BR100">
        <v>39</v>
      </c>
      <c r="BS100" t="str">
        <f t="shared" si="24"/>
        <v>Voutaz</v>
      </c>
      <c r="BT100" t="str">
        <f t="shared" si="25"/>
        <v>André-Gérard</v>
      </c>
      <c r="BU100" t="str">
        <f t="shared" si="27"/>
        <v>Martigny-Croix</v>
      </c>
    </row>
    <row r="101" spans="1:73" x14ac:dyDescent="0.25">
      <c r="A101" s="15">
        <v>1960</v>
      </c>
      <c r="B101" s="20" t="s">
        <v>224</v>
      </c>
      <c r="C101" s="20" t="s">
        <v>1280</v>
      </c>
      <c r="D101" s="39" t="s">
        <v>1136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23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>
        <f t="shared" si="15"/>
        <v>23</v>
      </c>
      <c r="BJ101" s="58">
        <f t="shared" si="16"/>
        <v>23</v>
      </c>
      <c r="BK101" s="58">
        <f t="shared" si="17"/>
        <v>0</v>
      </c>
      <c r="BL101" s="58">
        <f t="shared" si="18"/>
        <v>0</v>
      </c>
      <c r="BM101" s="58">
        <f t="shared" si="19"/>
        <v>0</v>
      </c>
      <c r="BN101" s="58">
        <f t="shared" si="20"/>
        <v>0</v>
      </c>
      <c r="BO101" s="58">
        <f t="shared" si="21"/>
        <v>0</v>
      </c>
      <c r="BP101" s="58">
        <f t="shared" si="22"/>
        <v>0</v>
      </c>
      <c r="BQ101" s="84">
        <f t="shared" si="23"/>
        <v>23</v>
      </c>
      <c r="BR101">
        <v>39</v>
      </c>
      <c r="BS101" t="str">
        <f t="shared" si="24"/>
        <v>Voutaz</v>
      </c>
      <c r="BT101" t="str">
        <f t="shared" si="25"/>
        <v>Pierre-Louis</v>
      </c>
      <c r="BU101" t="str">
        <f t="shared" si="27"/>
        <v>Sembrancher</v>
      </c>
    </row>
    <row r="102" spans="1:73" x14ac:dyDescent="0.25">
      <c r="A102" s="17">
        <v>1961</v>
      </c>
      <c r="B102" s="20" t="s">
        <v>973</v>
      </c>
      <c r="C102" s="20" t="s">
        <v>669</v>
      </c>
      <c r="D102" s="39" t="s">
        <v>1804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23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 s="20">
        <v>0</v>
      </c>
      <c r="BH102" s="20">
        <v>0</v>
      </c>
      <c r="BI102">
        <f t="shared" si="15"/>
        <v>23</v>
      </c>
      <c r="BJ102" s="58">
        <f t="shared" si="16"/>
        <v>23</v>
      </c>
      <c r="BK102" s="58">
        <f t="shared" si="17"/>
        <v>0</v>
      </c>
      <c r="BL102" s="58">
        <f t="shared" si="18"/>
        <v>0</v>
      </c>
      <c r="BM102" s="58">
        <f t="shared" si="19"/>
        <v>0</v>
      </c>
      <c r="BN102" s="58">
        <f t="shared" si="20"/>
        <v>0</v>
      </c>
      <c r="BO102" s="58">
        <f t="shared" si="21"/>
        <v>0</v>
      </c>
      <c r="BP102" s="58">
        <f t="shared" si="22"/>
        <v>0</v>
      </c>
      <c r="BQ102" s="84">
        <f t="shared" si="23"/>
        <v>23</v>
      </c>
      <c r="BR102">
        <v>39</v>
      </c>
      <c r="BS102" t="str">
        <f t="shared" si="24"/>
        <v>Widmer</v>
      </c>
      <c r="BT102" t="str">
        <f t="shared" si="25"/>
        <v>Martin</v>
      </c>
      <c r="BU102" t="str">
        <f t="shared" si="27"/>
        <v>Dussnang</v>
      </c>
    </row>
    <row r="103" spans="1:73" x14ac:dyDescent="0.25">
      <c r="A103" s="15">
        <v>1962</v>
      </c>
      <c r="B103" s="20" t="s">
        <v>4680</v>
      </c>
      <c r="C103" s="20" t="s">
        <v>5640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23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>
        <f t="shared" si="15"/>
        <v>23</v>
      </c>
      <c r="BJ103" s="58">
        <f t="shared" si="16"/>
        <v>23</v>
      </c>
      <c r="BK103" s="58">
        <f t="shared" si="17"/>
        <v>0</v>
      </c>
      <c r="BL103" s="58">
        <f t="shared" si="18"/>
        <v>0</v>
      </c>
      <c r="BM103" s="58">
        <f t="shared" si="19"/>
        <v>0</v>
      </c>
      <c r="BN103" s="58">
        <f t="shared" si="20"/>
        <v>0</v>
      </c>
      <c r="BO103" s="58">
        <f t="shared" si="21"/>
        <v>0</v>
      </c>
      <c r="BP103" s="58">
        <f t="shared" si="22"/>
        <v>0</v>
      </c>
      <c r="BQ103" s="84">
        <f t="shared" si="23"/>
        <v>23</v>
      </c>
      <c r="BR103">
        <v>39</v>
      </c>
      <c r="BS103" t="str">
        <f t="shared" si="24"/>
        <v>Zbinden</v>
      </c>
      <c r="BT103" t="str">
        <f t="shared" si="25"/>
        <v>Henri</v>
      </c>
    </row>
    <row r="104" spans="1:73" x14ac:dyDescent="0.25">
      <c r="A104" s="15">
        <v>1959</v>
      </c>
      <c r="B104" s="20" t="s">
        <v>1385</v>
      </c>
      <c r="C104" s="20" t="s">
        <v>58</v>
      </c>
      <c r="D104" s="39" t="s">
        <v>605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8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14</v>
      </c>
      <c r="BI104">
        <f t="shared" si="15"/>
        <v>22</v>
      </c>
      <c r="BJ104" s="58">
        <f t="shared" si="16"/>
        <v>14</v>
      </c>
      <c r="BK104" s="58">
        <f t="shared" si="17"/>
        <v>8</v>
      </c>
      <c r="BL104" s="58">
        <f t="shared" si="18"/>
        <v>0</v>
      </c>
      <c r="BM104" s="58">
        <f t="shared" si="19"/>
        <v>0</v>
      </c>
      <c r="BN104" s="58">
        <f t="shared" si="20"/>
        <v>0</v>
      </c>
      <c r="BO104" s="58">
        <f t="shared" si="21"/>
        <v>0</v>
      </c>
      <c r="BP104" s="58">
        <f t="shared" si="22"/>
        <v>0</v>
      </c>
      <c r="BQ104" s="84">
        <f t="shared" si="23"/>
        <v>22</v>
      </c>
      <c r="BR104">
        <v>40</v>
      </c>
      <c r="BS104" t="str">
        <f t="shared" si="24"/>
        <v>Arnold</v>
      </c>
      <c r="BT104" t="str">
        <f t="shared" si="25"/>
        <v>Bruno</v>
      </c>
      <c r="BU104" t="str">
        <f>D104</f>
        <v>Icogne</v>
      </c>
    </row>
    <row r="105" spans="1:73" x14ac:dyDescent="0.25">
      <c r="A105" s="15">
        <v>1955</v>
      </c>
      <c r="B105" s="20" t="s">
        <v>1296</v>
      </c>
      <c r="C105" s="20" t="s">
        <v>1326</v>
      </c>
      <c r="D105" s="39" t="s">
        <v>1298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15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7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>
        <f t="shared" si="15"/>
        <v>22</v>
      </c>
      <c r="BJ105" s="58">
        <f t="shared" si="16"/>
        <v>15</v>
      </c>
      <c r="BK105" s="58">
        <f t="shared" si="17"/>
        <v>7</v>
      </c>
      <c r="BL105" s="58">
        <f t="shared" si="18"/>
        <v>0</v>
      </c>
      <c r="BM105" s="58">
        <f t="shared" si="19"/>
        <v>0</v>
      </c>
      <c r="BN105" s="58">
        <f t="shared" si="20"/>
        <v>0</v>
      </c>
      <c r="BO105" s="58">
        <f t="shared" si="21"/>
        <v>0</v>
      </c>
      <c r="BP105" s="58">
        <f t="shared" si="22"/>
        <v>0</v>
      </c>
      <c r="BQ105" s="84">
        <f t="shared" si="23"/>
        <v>22</v>
      </c>
      <c r="BR105">
        <v>40</v>
      </c>
      <c r="BS105" t="str">
        <f t="shared" si="24"/>
        <v>Dirr</v>
      </c>
      <c r="BT105" t="str">
        <f t="shared" si="25"/>
        <v>Peter</v>
      </c>
      <c r="BU105" t="str">
        <f>D105</f>
        <v>Freiburg</v>
      </c>
    </row>
    <row r="106" spans="1:73" x14ac:dyDescent="0.25">
      <c r="A106" s="15">
        <v>1954</v>
      </c>
      <c r="B106" s="20" t="s">
        <v>5368</v>
      </c>
      <c r="C106" s="20" t="s">
        <v>284</v>
      </c>
      <c r="D106" s="39" t="s">
        <v>5369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21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>
        <f t="shared" si="15"/>
        <v>21</v>
      </c>
      <c r="BJ106" s="58">
        <f t="shared" si="16"/>
        <v>21</v>
      </c>
      <c r="BK106" s="58">
        <f t="shared" si="17"/>
        <v>0</v>
      </c>
      <c r="BL106" s="58">
        <f t="shared" si="18"/>
        <v>0</v>
      </c>
      <c r="BM106" s="58">
        <f t="shared" si="19"/>
        <v>0</v>
      </c>
      <c r="BN106" s="58">
        <f t="shared" si="20"/>
        <v>0</v>
      </c>
      <c r="BO106" s="58">
        <f t="shared" si="21"/>
        <v>0</v>
      </c>
      <c r="BP106" s="58">
        <f t="shared" si="22"/>
        <v>0</v>
      </c>
      <c r="BQ106" s="84">
        <f t="shared" si="23"/>
        <v>21</v>
      </c>
      <c r="BR106">
        <v>41</v>
      </c>
      <c r="BS106" t="str">
        <f t="shared" si="24"/>
        <v>Barral</v>
      </c>
      <c r="BT106" t="str">
        <f t="shared" si="25"/>
        <v>Michel</v>
      </c>
      <c r="BU106" t="str">
        <f>D106</f>
        <v>Avignon</v>
      </c>
    </row>
    <row r="107" spans="1:73" x14ac:dyDescent="0.25">
      <c r="A107" s="15">
        <v>1961</v>
      </c>
      <c r="B107" s="20" t="s">
        <v>1451</v>
      </c>
      <c r="C107" s="20" t="s">
        <v>5635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21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0</v>
      </c>
      <c r="BI107">
        <f t="shared" si="15"/>
        <v>21</v>
      </c>
      <c r="BJ107" s="58">
        <f t="shared" si="16"/>
        <v>21</v>
      </c>
      <c r="BK107" s="58">
        <f t="shared" si="17"/>
        <v>0</v>
      </c>
      <c r="BL107" s="58">
        <f t="shared" si="18"/>
        <v>0</v>
      </c>
      <c r="BM107" s="58">
        <f t="shared" si="19"/>
        <v>0</v>
      </c>
      <c r="BN107" s="58">
        <f t="shared" si="20"/>
        <v>0</v>
      </c>
      <c r="BO107" s="58">
        <f t="shared" si="21"/>
        <v>0</v>
      </c>
      <c r="BP107" s="58">
        <f t="shared" si="22"/>
        <v>0</v>
      </c>
      <c r="BQ107" s="84">
        <f t="shared" si="23"/>
        <v>21</v>
      </c>
      <c r="BR107">
        <v>41</v>
      </c>
      <c r="BS107" t="str">
        <f t="shared" si="24"/>
        <v>Bittel</v>
      </c>
      <c r="BT107" t="str">
        <f t="shared" si="25"/>
        <v>Meinrad</v>
      </c>
    </row>
    <row r="108" spans="1:73" x14ac:dyDescent="0.25">
      <c r="A108" s="15">
        <v>1959</v>
      </c>
      <c r="B108" s="20" t="s">
        <v>1201</v>
      </c>
      <c r="C108" s="20" t="s">
        <v>326</v>
      </c>
      <c r="D108" s="39" t="s">
        <v>93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21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>
        <f t="shared" si="15"/>
        <v>21</v>
      </c>
      <c r="BJ108" s="58">
        <f t="shared" si="16"/>
        <v>21</v>
      </c>
      <c r="BK108" s="58">
        <f t="shared" si="17"/>
        <v>0</v>
      </c>
      <c r="BL108" s="58">
        <f t="shared" si="18"/>
        <v>0</v>
      </c>
      <c r="BM108" s="58">
        <f t="shared" si="19"/>
        <v>0</v>
      </c>
      <c r="BN108" s="58">
        <f t="shared" si="20"/>
        <v>0</v>
      </c>
      <c r="BO108" s="58">
        <f t="shared" si="21"/>
        <v>0</v>
      </c>
      <c r="BP108" s="58">
        <f t="shared" si="22"/>
        <v>0</v>
      </c>
      <c r="BQ108" s="84">
        <f t="shared" si="23"/>
        <v>21</v>
      </c>
      <c r="BR108">
        <v>41</v>
      </c>
      <c r="BS108" t="str">
        <f t="shared" si="24"/>
        <v>Bobst</v>
      </c>
      <c r="BT108" t="str">
        <f t="shared" si="25"/>
        <v>Patrick</v>
      </c>
      <c r="BU108" t="str">
        <f>D108</f>
        <v>Fully</v>
      </c>
    </row>
    <row r="109" spans="1:73" x14ac:dyDescent="0.25">
      <c r="A109" s="15">
        <v>1962</v>
      </c>
      <c r="B109" s="64" t="s">
        <v>2392</v>
      </c>
      <c r="C109" s="20" t="s">
        <v>309</v>
      </c>
      <c r="D109" s="39" t="s">
        <v>2393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4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17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0</v>
      </c>
      <c r="BI109">
        <f t="shared" si="15"/>
        <v>21</v>
      </c>
      <c r="BJ109" s="58">
        <f t="shared" si="16"/>
        <v>17</v>
      </c>
      <c r="BK109" s="58">
        <f t="shared" si="17"/>
        <v>4</v>
      </c>
      <c r="BL109" s="58">
        <f t="shared" si="18"/>
        <v>0</v>
      </c>
      <c r="BM109" s="58">
        <f t="shared" si="19"/>
        <v>0</v>
      </c>
      <c r="BN109" s="58">
        <f t="shared" si="20"/>
        <v>0</v>
      </c>
      <c r="BO109" s="58">
        <f t="shared" si="21"/>
        <v>0</v>
      </c>
      <c r="BP109" s="58">
        <f t="shared" si="22"/>
        <v>0</v>
      </c>
      <c r="BQ109" s="84">
        <f t="shared" si="23"/>
        <v>21</v>
      </c>
      <c r="BR109">
        <v>41</v>
      </c>
      <c r="BS109" t="str">
        <f t="shared" si="24"/>
        <v>Bochez</v>
      </c>
      <c r="BT109" t="str">
        <f t="shared" si="25"/>
        <v>Olivier</v>
      </c>
      <c r="BU109" t="str">
        <f>D109</f>
        <v>Dully</v>
      </c>
    </row>
    <row r="110" spans="1:73" x14ac:dyDescent="0.25">
      <c r="A110" s="15">
        <v>1962</v>
      </c>
      <c r="B110" s="20" t="s">
        <v>4609</v>
      </c>
      <c r="C110" s="20" t="s">
        <v>573</v>
      </c>
      <c r="D110" s="39" t="s">
        <v>2726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21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0</v>
      </c>
      <c r="BI110">
        <f t="shared" si="15"/>
        <v>21</v>
      </c>
      <c r="BJ110" s="58">
        <f t="shared" si="16"/>
        <v>21</v>
      </c>
      <c r="BK110" s="58">
        <f t="shared" si="17"/>
        <v>0</v>
      </c>
      <c r="BL110" s="58">
        <f t="shared" si="18"/>
        <v>0</v>
      </c>
      <c r="BM110" s="58">
        <f t="shared" si="19"/>
        <v>0</v>
      </c>
      <c r="BN110" s="58">
        <f t="shared" si="20"/>
        <v>0</v>
      </c>
      <c r="BO110" s="58">
        <f t="shared" si="21"/>
        <v>0</v>
      </c>
      <c r="BP110" s="58">
        <f t="shared" si="22"/>
        <v>0</v>
      </c>
      <c r="BQ110" s="84">
        <f t="shared" si="23"/>
        <v>21</v>
      </c>
      <c r="BR110">
        <v>41</v>
      </c>
      <c r="BS110" t="str">
        <f t="shared" si="24"/>
        <v>Boehlen</v>
      </c>
      <c r="BT110" t="str">
        <f t="shared" si="25"/>
        <v>Christian</v>
      </c>
      <c r="BU110" t="str">
        <f>D110</f>
        <v>Saignelégier</v>
      </c>
    </row>
    <row r="111" spans="1:73" x14ac:dyDescent="0.25">
      <c r="A111" s="15">
        <v>1962</v>
      </c>
      <c r="B111" s="64" t="s">
        <v>3659</v>
      </c>
      <c r="C111" s="20" t="s">
        <v>67</v>
      </c>
      <c r="D111" s="39" t="s">
        <v>963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20">
        <v>0</v>
      </c>
      <c r="Y111" s="20">
        <v>0</v>
      </c>
      <c r="Z111" s="20">
        <v>0</v>
      </c>
      <c r="AA111" s="20">
        <v>0</v>
      </c>
      <c r="AB111" s="20">
        <v>0</v>
      </c>
      <c r="AC111" s="20">
        <v>0</v>
      </c>
      <c r="AD111" s="20">
        <v>0</v>
      </c>
      <c r="AE111" s="20">
        <v>0</v>
      </c>
      <c r="AF111" s="20">
        <v>0</v>
      </c>
      <c r="AG111" s="20">
        <v>0</v>
      </c>
      <c r="AH111" s="20">
        <v>21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>
        <f t="shared" si="15"/>
        <v>21</v>
      </c>
      <c r="BJ111" s="58">
        <f t="shared" si="16"/>
        <v>21</v>
      </c>
      <c r="BK111" s="58">
        <f t="shared" si="17"/>
        <v>0</v>
      </c>
      <c r="BL111" s="58">
        <f t="shared" si="18"/>
        <v>0</v>
      </c>
      <c r="BM111" s="58">
        <f t="shared" si="19"/>
        <v>0</v>
      </c>
      <c r="BN111" s="58">
        <f t="shared" si="20"/>
        <v>0</v>
      </c>
      <c r="BO111" s="58">
        <f t="shared" si="21"/>
        <v>0</v>
      </c>
      <c r="BP111" s="58">
        <f t="shared" si="22"/>
        <v>0</v>
      </c>
      <c r="BQ111" s="84">
        <f t="shared" si="23"/>
        <v>21</v>
      </c>
      <c r="BR111">
        <v>41</v>
      </c>
      <c r="BS111" t="str">
        <f t="shared" si="24"/>
        <v>Bourguetou</v>
      </c>
      <c r="BT111" t="str">
        <f t="shared" si="25"/>
        <v>Alain</v>
      </c>
      <c r="BU111" t="str">
        <f>D111</f>
        <v>Les Paccots</v>
      </c>
    </row>
    <row r="112" spans="1:73" x14ac:dyDescent="0.25">
      <c r="A112" s="15">
        <v>1961</v>
      </c>
      <c r="B112" s="20" t="s">
        <v>5295</v>
      </c>
      <c r="C112" s="20" t="s">
        <v>101</v>
      </c>
      <c r="D112" s="39" t="s">
        <v>5296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20">
        <v>0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21</v>
      </c>
      <c r="BF112" s="20">
        <v>0</v>
      </c>
      <c r="BG112" s="20">
        <v>0</v>
      </c>
      <c r="BH112" s="20">
        <v>0</v>
      </c>
      <c r="BI112">
        <f t="shared" si="15"/>
        <v>21</v>
      </c>
      <c r="BJ112" s="58">
        <f t="shared" si="16"/>
        <v>21</v>
      </c>
      <c r="BK112" s="58">
        <f t="shared" si="17"/>
        <v>0</v>
      </c>
      <c r="BL112" s="58">
        <f t="shared" si="18"/>
        <v>0</v>
      </c>
      <c r="BM112" s="58">
        <f t="shared" si="19"/>
        <v>0</v>
      </c>
      <c r="BN112" s="58">
        <f t="shared" si="20"/>
        <v>0</v>
      </c>
      <c r="BO112" s="58">
        <f t="shared" si="21"/>
        <v>0</v>
      </c>
      <c r="BP112" s="58">
        <f t="shared" si="22"/>
        <v>0</v>
      </c>
      <c r="BQ112" s="84">
        <f t="shared" si="23"/>
        <v>21</v>
      </c>
      <c r="BR112">
        <v>41</v>
      </c>
      <c r="BS112" t="str">
        <f t="shared" si="24"/>
        <v>Clair</v>
      </c>
      <c r="BT112" t="str">
        <f t="shared" si="25"/>
        <v>Christophe</v>
      </c>
      <c r="BU112" t="str">
        <f>D112</f>
        <v>Besançon</v>
      </c>
    </row>
    <row r="113" spans="1:73" x14ac:dyDescent="0.25">
      <c r="A113" s="15">
        <v>1962</v>
      </c>
      <c r="B113" s="20" t="s">
        <v>2647</v>
      </c>
      <c r="C113" s="20" t="s">
        <v>309</v>
      </c>
      <c r="D113" s="39"/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21</v>
      </c>
      <c r="V113" s="20">
        <v>0</v>
      </c>
      <c r="W113" s="20">
        <v>0</v>
      </c>
      <c r="X113" s="20">
        <v>0</v>
      </c>
      <c r="Y113" s="20">
        <v>0</v>
      </c>
      <c r="Z113" s="20">
        <v>0</v>
      </c>
      <c r="AA113" s="20">
        <v>0</v>
      </c>
      <c r="AB113" s="20">
        <v>0</v>
      </c>
      <c r="AC113" s="20">
        <v>0</v>
      </c>
      <c r="AD113" s="20">
        <v>0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v>0</v>
      </c>
      <c r="AN113" s="20">
        <v>0</v>
      </c>
      <c r="AO113" s="20">
        <v>0</v>
      </c>
      <c r="AP113" s="20">
        <v>0</v>
      </c>
      <c r="AQ113" s="20">
        <v>0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0</v>
      </c>
      <c r="BI113">
        <f t="shared" si="15"/>
        <v>21</v>
      </c>
      <c r="BJ113" s="58">
        <f t="shared" si="16"/>
        <v>21</v>
      </c>
      <c r="BK113" s="58">
        <f t="shared" si="17"/>
        <v>0</v>
      </c>
      <c r="BL113" s="58">
        <f t="shared" si="18"/>
        <v>0</v>
      </c>
      <c r="BM113" s="58">
        <f t="shared" si="19"/>
        <v>0</v>
      </c>
      <c r="BN113" s="58">
        <f t="shared" si="20"/>
        <v>0</v>
      </c>
      <c r="BO113" s="58">
        <f t="shared" si="21"/>
        <v>0</v>
      </c>
      <c r="BP113" s="58">
        <f t="shared" si="22"/>
        <v>0</v>
      </c>
      <c r="BQ113" s="84">
        <f t="shared" si="23"/>
        <v>21</v>
      </c>
      <c r="BR113">
        <v>41</v>
      </c>
      <c r="BS113" t="str">
        <f t="shared" si="24"/>
        <v>Dixmerias</v>
      </c>
      <c r="BT113" t="str">
        <f t="shared" si="25"/>
        <v>Olivier</v>
      </c>
    </row>
    <row r="114" spans="1:73" x14ac:dyDescent="0.25">
      <c r="A114" s="17">
        <v>1957</v>
      </c>
      <c r="B114" s="20" t="s">
        <v>3010</v>
      </c>
      <c r="C114" s="20" t="s">
        <v>3020</v>
      </c>
      <c r="D114" s="39" t="s">
        <v>2438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20">
        <v>0</v>
      </c>
      <c r="Y114" s="20">
        <v>0</v>
      </c>
      <c r="Z114" s="20">
        <v>0</v>
      </c>
      <c r="AA114" s="20">
        <v>0</v>
      </c>
      <c r="AB114" s="20">
        <v>0</v>
      </c>
      <c r="AC114" s="20">
        <v>21</v>
      </c>
      <c r="AD114" s="20">
        <v>0</v>
      </c>
      <c r="AE114" s="20">
        <v>0</v>
      </c>
      <c r="AF114" s="20">
        <v>0</v>
      </c>
      <c r="AG114" s="20">
        <v>0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>
        <f t="shared" si="15"/>
        <v>21</v>
      </c>
      <c r="BJ114" s="58">
        <f t="shared" si="16"/>
        <v>21</v>
      </c>
      <c r="BK114" s="58">
        <f t="shared" si="17"/>
        <v>0</v>
      </c>
      <c r="BL114" s="58">
        <f t="shared" si="18"/>
        <v>0</v>
      </c>
      <c r="BM114" s="58">
        <f t="shared" si="19"/>
        <v>0</v>
      </c>
      <c r="BN114" s="58">
        <f t="shared" si="20"/>
        <v>0</v>
      </c>
      <c r="BO114" s="58">
        <f t="shared" si="21"/>
        <v>0</v>
      </c>
      <c r="BP114" s="58">
        <f t="shared" si="22"/>
        <v>0</v>
      </c>
      <c r="BQ114" s="84">
        <f t="shared" si="23"/>
        <v>21</v>
      </c>
      <c r="BR114">
        <v>41</v>
      </c>
      <c r="BS114" t="str">
        <f t="shared" si="24"/>
        <v>Duque</v>
      </c>
      <c r="BT114" t="str">
        <f t="shared" si="25"/>
        <v>Juan</v>
      </c>
      <c r="BU114" t="str">
        <f>D114</f>
        <v>Neuchâtel</v>
      </c>
    </row>
    <row r="115" spans="1:73" x14ac:dyDescent="0.25">
      <c r="A115" s="15">
        <v>1958</v>
      </c>
      <c r="B115" s="20" t="s">
        <v>1805</v>
      </c>
      <c r="C115" s="20" t="s">
        <v>1806</v>
      </c>
      <c r="D115" s="39" t="s">
        <v>1807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21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0</v>
      </c>
      <c r="AP115" s="20">
        <v>0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>
        <f t="shared" si="15"/>
        <v>21</v>
      </c>
      <c r="BJ115" s="58">
        <f t="shared" si="16"/>
        <v>21</v>
      </c>
      <c r="BK115" s="58">
        <f t="shared" si="17"/>
        <v>0</v>
      </c>
      <c r="BL115" s="58">
        <f t="shared" si="18"/>
        <v>0</v>
      </c>
      <c r="BM115" s="58">
        <f t="shared" si="19"/>
        <v>0</v>
      </c>
      <c r="BN115" s="58">
        <f t="shared" si="20"/>
        <v>0</v>
      </c>
      <c r="BO115" s="58">
        <f t="shared" si="21"/>
        <v>0</v>
      </c>
      <c r="BP115" s="58">
        <f t="shared" si="22"/>
        <v>0</v>
      </c>
      <c r="BQ115" s="84">
        <f t="shared" si="23"/>
        <v>21</v>
      </c>
      <c r="BR115">
        <v>41</v>
      </c>
      <c r="BS115" t="str">
        <f t="shared" si="24"/>
        <v>Ellefsen</v>
      </c>
      <c r="BT115" t="str">
        <f t="shared" si="25"/>
        <v>Vidar</v>
      </c>
      <c r="BU115" t="str">
        <f>D115</f>
        <v>N-Asker</v>
      </c>
    </row>
    <row r="116" spans="1:73" x14ac:dyDescent="0.25">
      <c r="A116" s="15">
        <v>1959</v>
      </c>
      <c r="B116" s="20" t="s">
        <v>4996</v>
      </c>
      <c r="C116" s="20" t="s">
        <v>573</v>
      </c>
      <c r="D116" s="39" t="s">
        <v>5568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20">
        <v>0</v>
      </c>
      <c r="Y116" s="20">
        <v>0</v>
      </c>
      <c r="Z116" s="20">
        <v>0</v>
      </c>
      <c r="AA116" s="20">
        <v>0</v>
      </c>
      <c r="AB116" s="20">
        <v>0</v>
      </c>
      <c r="AC116" s="20">
        <v>0</v>
      </c>
      <c r="AD116" s="20">
        <v>0</v>
      </c>
      <c r="AE116" s="20">
        <v>0</v>
      </c>
      <c r="AF116" s="20">
        <v>0</v>
      </c>
      <c r="AG116" s="20">
        <v>0</v>
      </c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21</v>
      </c>
      <c r="BI116">
        <f t="shared" si="15"/>
        <v>21</v>
      </c>
      <c r="BJ116" s="58">
        <f t="shared" si="16"/>
        <v>21</v>
      </c>
      <c r="BK116" s="58">
        <f t="shared" si="17"/>
        <v>0</v>
      </c>
      <c r="BL116" s="58">
        <f t="shared" si="18"/>
        <v>0</v>
      </c>
      <c r="BM116" s="58">
        <f t="shared" si="19"/>
        <v>0</v>
      </c>
      <c r="BN116" s="58">
        <f t="shared" si="20"/>
        <v>0</v>
      </c>
      <c r="BO116" s="58">
        <f t="shared" si="21"/>
        <v>0</v>
      </c>
      <c r="BP116" s="58">
        <f t="shared" si="22"/>
        <v>0</v>
      </c>
      <c r="BQ116" s="84">
        <f t="shared" si="23"/>
        <v>21</v>
      </c>
      <c r="BR116">
        <v>41</v>
      </c>
      <c r="BS116" t="str">
        <f t="shared" si="24"/>
        <v>Fatton</v>
      </c>
      <c r="BT116" t="str">
        <f t="shared" si="25"/>
        <v>Christian</v>
      </c>
      <c r="BU116" t="str">
        <f>D116</f>
        <v>Noiraigue</v>
      </c>
    </row>
    <row r="117" spans="1:73" x14ac:dyDescent="0.25">
      <c r="A117" s="15">
        <v>1956</v>
      </c>
      <c r="B117" s="20" t="s">
        <v>5796</v>
      </c>
      <c r="C117" s="20" t="s">
        <v>123</v>
      </c>
      <c r="D117" t="s">
        <v>5797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20">
        <v>21</v>
      </c>
      <c r="Y117" s="20">
        <v>0</v>
      </c>
      <c r="Z117" s="20">
        <v>0</v>
      </c>
      <c r="AA117" s="20">
        <v>0</v>
      </c>
      <c r="AB117" s="20">
        <v>0</v>
      </c>
      <c r="AC117" s="20">
        <v>0</v>
      </c>
      <c r="AD117" s="20">
        <v>0</v>
      </c>
      <c r="AE117" s="20">
        <v>0</v>
      </c>
      <c r="AF117" s="20">
        <v>0</v>
      </c>
      <c r="AG117" s="20">
        <v>0</v>
      </c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0</v>
      </c>
      <c r="AP117" s="20">
        <v>0</v>
      </c>
      <c r="AQ117" s="20">
        <v>0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>
        <f t="shared" si="15"/>
        <v>21</v>
      </c>
      <c r="BJ117" s="58">
        <f t="shared" si="16"/>
        <v>21</v>
      </c>
      <c r="BK117" s="58">
        <f t="shared" si="17"/>
        <v>0</v>
      </c>
      <c r="BL117" s="58">
        <f t="shared" si="18"/>
        <v>0</v>
      </c>
      <c r="BM117" s="58">
        <f t="shared" si="19"/>
        <v>0</v>
      </c>
      <c r="BN117" s="58">
        <f t="shared" si="20"/>
        <v>0</v>
      </c>
      <c r="BO117" s="58">
        <f t="shared" si="21"/>
        <v>0</v>
      </c>
      <c r="BP117" s="58">
        <f t="shared" si="22"/>
        <v>0</v>
      </c>
      <c r="BQ117" s="84">
        <f t="shared" si="23"/>
        <v>21</v>
      </c>
      <c r="BR117">
        <v>41</v>
      </c>
      <c r="BS117" t="str">
        <f t="shared" si="24"/>
        <v>Gazan</v>
      </c>
      <c r="BT117" t="str">
        <f t="shared" si="25"/>
        <v>Thierry</v>
      </c>
      <c r="BU117" t="str">
        <f>D117</f>
        <v>Habere</v>
      </c>
    </row>
    <row r="118" spans="1:73" x14ac:dyDescent="0.25">
      <c r="A118" s="15">
        <v>1960</v>
      </c>
      <c r="B118" s="20" t="s">
        <v>4985</v>
      </c>
      <c r="C118" s="20" t="s">
        <v>4983</v>
      </c>
      <c r="D118" s="39" t="s">
        <v>4986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21</v>
      </c>
      <c r="AW118" s="20">
        <v>0</v>
      </c>
      <c r="AX118" s="20">
        <v>0</v>
      </c>
      <c r="AY118" s="20">
        <v>0</v>
      </c>
      <c r="AZ118" s="20">
        <v>0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>
        <f t="shared" si="15"/>
        <v>21</v>
      </c>
      <c r="BJ118" s="58">
        <f t="shared" si="16"/>
        <v>21</v>
      </c>
      <c r="BK118" s="58">
        <f t="shared" si="17"/>
        <v>0</v>
      </c>
      <c r="BL118" s="58">
        <f t="shared" si="18"/>
        <v>0</v>
      </c>
      <c r="BM118" s="58">
        <f t="shared" si="19"/>
        <v>0</v>
      </c>
      <c r="BN118" s="58">
        <f t="shared" si="20"/>
        <v>0</v>
      </c>
      <c r="BO118" s="58">
        <f t="shared" si="21"/>
        <v>0</v>
      </c>
      <c r="BP118" s="58">
        <f t="shared" si="22"/>
        <v>0</v>
      </c>
      <c r="BQ118" s="84">
        <f t="shared" si="23"/>
        <v>21</v>
      </c>
      <c r="BR118">
        <v>41</v>
      </c>
      <c r="BS118" t="str">
        <f t="shared" si="24"/>
        <v>Guillet</v>
      </c>
      <c r="BT118" t="str">
        <f t="shared" si="25"/>
        <v>Jean-Bernard</v>
      </c>
      <c r="BU118" t="str">
        <f>D118</f>
        <v>Bellevue</v>
      </c>
    </row>
    <row r="119" spans="1:73" x14ac:dyDescent="0.25">
      <c r="A119" s="15">
        <v>1961</v>
      </c>
      <c r="B119" s="20" t="s">
        <v>5641</v>
      </c>
      <c r="C119" s="20" t="s">
        <v>41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21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>
        <f t="shared" si="15"/>
        <v>21</v>
      </c>
      <c r="BJ119" s="58">
        <f t="shared" si="16"/>
        <v>21</v>
      </c>
      <c r="BK119" s="58">
        <f t="shared" si="17"/>
        <v>0</v>
      </c>
      <c r="BL119" s="58">
        <f t="shared" si="18"/>
        <v>0</v>
      </c>
      <c r="BM119" s="58">
        <f t="shared" si="19"/>
        <v>0</v>
      </c>
      <c r="BN119" s="58">
        <f t="shared" si="20"/>
        <v>0</v>
      </c>
      <c r="BO119" s="58">
        <f t="shared" si="21"/>
        <v>0</v>
      </c>
      <c r="BP119" s="58">
        <f t="shared" si="22"/>
        <v>0</v>
      </c>
      <c r="BQ119" s="84">
        <f t="shared" si="23"/>
        <v>21</v>
      </c>
      <c r="BR119">
        <v>41</v>
      </c>
      <c r="BS119" t="str">
        <f t="shared" si="24"/>
        <v>Haddou</v>
      </c>
      <c r="BT119" t="str">
        <f t="shared" si="25"/>
        <v>Daniel</v>
      </c>
    </row>
    <row r="120" spans="1:73" x14ac:dyDescent="0.25">
      <c r="A120" s="15">
        <v>1959</v>
      </c>
      <c r="B120" s="20" t="s">
        <v>1452</v>
      </c>
      <c r="C120" s="20" t="s">
        <v>1326</v>
      </c>
      <c r="D120" s="39" t="s">
        <v>1453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21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20">
        <v>0</v>
      </c>
      <c r="Y120" s="20">
        <v>0</v>
      </c>
      <c r="Z120" s="20">
        <v>0</v>
      </c>
      <c r="AA120" s="20">
        <v>0</v>
      </c>
      <c r="AB120" s="20">
        <v>0</v>
      </c>
      <c r="AC120" s="20">
        <v>0</v>
      </c>
      <c r="AD120" s="20">
        <v>0</v>
      </c>
      <c r="AE120" s="20">
        <v>0</v>
      </c>
      <c r="AF120" s="20">
        <v>0</v>
      </c>
      <c r="AG120" s="20">
        <v>0</v>
      </c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20">
        <v>0</v>
      </c>
      <c r="AU120" s="20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0</v>
      </c>
      <c r="BI120">
        <f t="shared" si="15"/>
        <v>21</v>
      </c>
      <c r="BJ120" s="58">
        <f t="shared" si="16"/>
        <v>21</v>
      </c>
      <c r="BK120" s="58">
        <f t="shared" si="17"/>
        <v>0</v>
      </c>
      <c r="BL120" s="58">
        <f t="shared" si="18"/>
        <v>0</v>
      </c>
      <c r="BM120" s="58">
        <f t="shared" si="19"/>
        <v>0</v>
      </c>
      <c r="BN120" s="58">
        <f t="shared" si="20"/>
        <v>0</v>
      </c>
      <c r="BO120" s="58">
        <f t="shared" si="21"/>
        <v>0</v>
      </c>
      <c r="BP120" s="58">
        <f t="shared" si="22"/>
        <v>0</v>
      </c>
      <c r="BQ120" s="84">
        <f t="shared" si="23"/>
        <v>21</v>
      </c>
      <c r="BR120">
        <v>41</v>
      </c>
      <c r="BS120" t="str">
        <f t="shared" si="24"/>
        <v>Huber</v>
      </c>
      <c r="BT120" t="str">
        <f t="shared" si="25"/>
        <v>Peter</v>
      </c>
      <c r="BU120" t="str">
        <f>D120</f>
        <v>I-Jenesien</v>
      </c>
    </row>
    <row r="121" spans="1:73" x14ac:dyDescent="0.25">
      <c r="A121" s="15">
        <v>1960</v>
      </c>
      <c r="B121" s="20" t="s">
        <v>3841</v>
      </c>
      <c r="C121" s="20" t="s">
        <v>1797</v>
      </c>
      <c r="D121" s="39" t="s">
        <v>3842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20">
        <v>0</v>
      </c>
      <c r="Y121" s="20">
        <v>0</v>
      </c>
      <c r="Z121" s="20">
        <v>0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20">
        <v>0</v>
      </c>
      <c r="AG121" s="20">
        <v>0</v>
      </c>
      <c r="AH121" s="20">
        <v>0</v>
      </c>
      <c r="AI121" s="20">
        <v>21</v>
      </c>
      <c r="AJ121" s="20">
        <v>0</v>
      </c>
      <c r="AK121" s="20">
        <v>0</v>
      </c>
      <c r="AL121" s="20">
        <v>0</v>
      </c>
      <c r="AM121" s="20">
        <v>0</v>
      </c>
      <c r="AN121" s="20">
        <v>0</v>
      </c>
      <c r="AO121" s="20">
        <v>0</v>
      </c>
      <c r="AP121" s="20">
        <v>0</v>
      </c>
      <c r="AQ121" s="20">
        <v>0</v>
      </c>
      <c r="AR121" s="20">
        <v>0</v>
      </c>
      <c r="AS121" s="20">
        <v>0</v>
      </c>
      <c r="AT121" s="20">
        <v>0</v>
      </c>
      <c r="AU121" s="20"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0</v>
      </c>
      <c r="BH121" s="20">
        <v>0</v>
      </c>
      <c r="BI121">
        <f t="shared" si="15"/>
        <v>21</v>
      </c>
      <c r="BJ121" s="58">
        <f t="shared" si="16"/>
        <v>21</v>
      </c>
      <c r="BK121" s="58">
        <f t="shared" si="17"/>
        <v>0</v>
      </c>
      <c r="BL121" s="58">
        <f t="shared" si="18"/>
        <v>0</v>
      </c>
      <c r="BM121" s="58">
        <f t="shared" si="19"/>
        <v>0</v>
      </c>
      <c r="BN121" s="58">
        <f t="shared" si="20"/>
        <v>0</v>
      </c>
      <c r="BO121" s="58">
        <f t="shared" si="21"/>
        <v>0</v>
      </c>
      <c r="BP121" s="58">
        <f t="shared" si="22"/>
        <v>0</v>
      </c>
      <c r="BQ121" s="84">
        <f t="shared" si="23"/>
        <v>21</v>
      </c>
      <c r="BR121">
        <v>41</v>
      </c>
      <c r="BS121" t="str">
        <f t="shared" si="24"/>
        <v>Luckhardt</v>
      </c>
      <c r="BT121" t="str">
        <f t="shared" si="25"/>
        <v>Wolfgang</v>
      </c>
      <c r="BU121" t="str">
        <f>D121</f>
        <v>Königstein</v>
      </c>
    </row>
    <row r="122" spans="1:73" x14ac:dyDescent="0.25">
      <c r="A122" s="15">
        <v>1960</v>
      </c>
      <c r="B122" s="20" t="s">
        <v>4413</v>
      </c>
      <c r="C122" s="20" t="s">
        <v>317</v>
      </c>
      <c r="D122" s="39" t="s">
        <v>4414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21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20">
        <v>0</v>
      </c>
      <c r="AU122" s="20"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0</v>
      </c>
      <c r="BI122">
        <f t="shared" si="15"/>
        <v>21</v>
      </c>
      <c r="BJ122" s="58">
        <f t="shared" si="16"/>
        <v>21</v>
      </c>
      <c r="BK122" s="58">
        <f t="shared" si="17"/>
        <v>0</v>
      </c>
      <c r="BL122" s="58">
        <f t="shared" si="18"/>
        <v>0</v>
      </c>
      <c r="BM122" s="58">
        <f t="shared" si="19"/>
        <v>0</v>
      </c>
      <c r="BN122" s="58">
        <f t="shared" si="20"/>
        <v>0</v>
      </c>
      <c r="BO122" s="58">
        <f t="shared" si="21"/>
        <v>0</v>
      </c>
      <c r="BP122" s="58">
        <f t="shared" si="22"/>
        <v>0</v>
      </c>
      <c r="BQ122" s="84">
        <f t="shared" si="23"/>
        <v>21</v>
      </c>
      <c r="BR122">
        <v>41</v>
      </c>
      <c r="BS122" t="str">
        <f t="shared" si="24"/>
        <v>Pillion</v>
      </c>
      <c r="BT122" t="str">
        <f t="shared" si="25"/>
        <v>John</v>
      </c>
      <c r="BU122" t="str">
        <f>D122</f>
        <v>Manchester</v>
      </c>
    </row>
    <row r="123" spans="1:73" x14ac:dyDescent="0.25">
      <c r="A123" s="22">
        <v>1962</v>
      </c>
      <c r="B123" s="64" t="s">
        <v>3143</v>
      </c>
      <c r="C123" s="20" t="s">
        <v>740</v>
      </c>
      <c r="D123" s="39" t="s">
        <v>3144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20">
        <v>0</v>
      </c>
      <c r="Y123" s="20">
        <v>0</v>
      </c>
      <c r="Z123" s="20">
        <v>0</v>
      </c>
      <c r="AA123" s="20">
        <v>0</v>
      </c>
      <c r="AB123" s="20">
        <v>0</v>
      </c>
      <c r="AC123" s="20">
        <v>0</v>
      </c>
      <c r="AD123" s="20">
        <v>0</v>
      </c>
      <c r="AE123" s="20">
        <v>0</v>
      </c>
      <c r="AF123" s="20">
        <v>0</v>
      </c>
      <c r="AG123" s="20">
        <v>21</v>
      </c>
      <c r="AH123" s="20">
        <v>0</v>
      </c>
      <c r="AI123" s="20">
        <v>0</v>
      </c>
      <c r="AJ123" s="20">
        <v>0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>
        <f t="shared" si="15"/>
        <v>21</v>
      </c>
      <c r="BJ123" s="58">
        <f t="shared" si="16"/>
        <v>21</v>
      </c>
      <c r="BK123" s="58">
        <f t="shared" si="17"/>
        <v>0</v>
      </c>
      <c r="BL123" s="58">
        <f t="shared" si="18"/>
        <v>0</v>
      </c>
      <c r="BM123" s="58">
        <f t="shared" si="19"/>
        <v>0</v>
      </c>
      <c r="BN123" s="58">
        <f t="shared" si="20"/>
        <v>0</v>
      </c>
      <c r="BO123" s="58">
        <f t="shared" si="21"/>
        <v>0</v>
      </c>
      <c r="BP123" s="58">
        <f t="shared" si="22"/>
        <v>0</v>
      </c>
      <c r="BQ123" s="84">
        <f t="shared" si="23"/>
        <v>21</v>
      </c>
      <c r="BR123">
        <v>41</v>
      </c>
      <c r="BS123" t="str">
        <f t="shared" si="24"/>
        <v>Rohrer</v>
      </c>
      <c r="BT123" t="str">
        <f t="shared" si="25"/>
        <v>Pierre-Alain</v>
      </c>
      <c r="BU123" t="str">
        <f>D123</f>
        <v>Môtiers</v>
      </c>
    </row>
    <row r="124" spans="1:73" x14ac:dyDescent="0.25">
      <c r="A124" s="15">
        <v>1962</v>
      </c>
      <c r="B124" s="64" t="s">
        <v>2278</v>
      </c>
      <c r="C124" s="20" t="s">
        <v>1994</v>
      </c>
      <c r="D124" s="39" t="s">
        <v>708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21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>
        <f t="shared" si="15"/>
        <v>21</v>
      </c>
      <c r="BJ124" s="58">
        <f t="shared" si="16"/>
        <v>21</v>
      </c>
      <c r="BK124" s="58">
        <f t="shared" si="17"/>
        <v>0</v>
      </c>
      <c r="BL124" s="58">
        <f t="shared" si="18"/>
        <v>0</v>
      </c>
      <c r="BM124" s="58">
        <f t="shared" si="19"/>
        <v>0</v>
      </c>
      <c r="BN124" s="58">
        <f t="shared" si="20"/>
        <v>0</v>
      </c>
      <c r="BO124" s="58">
        <f t="shared" si="21"/>
        <v>0</v>
      </c>
      <c r="BP124" s="58">
        <f t="shared" si="22"/>
        <v>0</v>
      </c>
      <c r="BQ124" s="84">
        <f t="shared" si="23"/>
        <v>21</v>
      </c>
      <c r="BR124">
        <v>41</v>
      </c>
      <c r="BS124" t="str">
        <f t="shared" si="24"/>
        <v>Schaller</v>
      </c>
      <c r="BT124" t="str">
        <f t="shared" si="25"/>
        <v>Marcel</v>
      </c>
      <c r="BU124" t="str">
        <f>D124</f>
        <v>Basel</v>
      </c>
    </row>
    <row r="125" spans="1:73" x14ac:dyDescent="0.25">
      <c r="A125" s="15">
        <v>1962</v>
      </c>
      <c r="B125" s="20" t="s">
        <v>1379</v>
      </c>
      <c r="C125" s="20" t="s">
        <v>738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0</v>
      </c>
      <c r="AQ125" s="20">
        <v>0</v>
      </c>
      <c r="AR125" s="20">
        <v>0</v>
      </c>
      <c r="AS125" s="20">
        <v>0</v>
      </c>
      <c r="AT125" s="20">
        <v>0</v>
      </c>
      <c r="AU125" s="20"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21</v>
      </c>
      <c r="BG125" s="20">
        <v>0</v>
      </c>
      <c r="BH125" s="20">
        <v>0</v>
      </c>
      <c r="BI125">
        <f t="shared" si="15"/>
        <v>21</v>
      </c>
      <c r="BJ125" s="58">
        <f t="shared" si="16"/>
        <v>21</v>
      </c>
      <c r="BK125" s="58">
        <f t="shared" si="17"/>
        <v>0</v>
      </c>
      <c r="BL125" s="58">
        <f t="shared" si="18"/>
        <v>0</v>
      </c>
      <c r="BM125" s="58">
        <f t="shared" si="19"/>
        <v>0</v>
      </c>
      <c r="BN125" s="58">
        <f t="shared" si="20"/>
        <v>0</v>
      </c>
      <c r="BO125" s="58">
        <f t="shared" si="21"/>
        <v>0</v>
      </c>
      <c r="BP125" s="58">
        <f t="shared" si="22"/>
        <v>0</v>
      </c>
      <c r="BQ125" s="84">
        <f t="shared" si="23"/>
        <v>21</v>
      </c>
      <c r="BR125">
        <v>41</v>
      </c>
      <c r="BS125" t="str">
        <f t="shared" si="24"/>
        <v>Schnyder</v>
      </c>
      <c r="BT125" t="str">
        <f t="shared" si="25"/>
        <v>Gilbert</v>
      </c>
    </row>
    <row r="126" spans="1:73" x14ac:dyDescent="0.25">
      <c r="A126" s="15">
        <v>1962</v>
      </c>
      <c r="B126" s="64" t="s">
        <v>4180</v>
      </c>
      <c r="C126" s="20" t="s">
        <v>14</v>
      </c>
      <c r="D126" s="39" t="s">
        <v>4179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20">
        <v>0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21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0">
        <v>0</v>
      </c>
      <c r="AU126" s="20"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v>0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>
        <f t="shared" si="15"/>
        <v>21</v>
      </c>
      <c r="BJ126" s="58">
        <f t="shared" si="16"/>
        <v>21</v>
      </c>
      <c r="BK126" s="58">
        <f t="shared" si="17"/>
        <v>0</v>
      </c>
      <c r="BL126" s="58">
        <f t="shared" si="18"/>
        <v>0</v>
      </c>
      <c r="BM126" s="58">
        <f t="shared" si="19"/>
        <v>0</v>
      </c>
      <c r="BN126" s="58">
        <f t="shared" si="20"/>
        <v>0</v>
      </c>
      <c r="BO126" s="58">
        <f t="shared" si="21"/>
        <v>0</v>
      </c>
      <c r="BP126" s="58">
        <f t="shared" si="22"/>
        <v>0</v>
      </c>
      <c r="BQ126" s="84">
        <f t="shared" si="23"/>
        <v>21</v>
      </c>
      <c r="BR126">
        <v>41</v>
      </c>
      <c r="BS126" t="str">
        <f t="shared" si="24"/>
        <v>Serra</v>
      </c>
      <c r="BT126" t="str">
        <f t="shared" si="25"/>
        <v>José</v>
      </c>
      <c r="BU126" t="str">
        <f t="shared" ref="BU126:BU138" si="28">D126</f>
        <v>Domdidier</v>
      </c>
    </row>
    <row r="127" spans="1:73" x14ac:dyDescent="0.25">
      <c r="A127" s="15">
        <v>1961</v>
      </c>
      <c r="B127" s="20" t="s">
        <v>4832</v>
      </c>
      <c r="C127" s="20" t="s">
        <v>367</v>
      </c>
      <c r="D127" s="39" t="s">
        <v>3548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0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0</v>
      </c>
      <c r="AP127" s="20">
        <v>0</v>
      </c>
      <c r="AQ127" s="20">
        <v>0</v>
      </c>
      <c r="AR127" s="20">
        <v>0</v>
      </c>
      <c r="AS127" s="20">
        <v>0</v>
      </c>
      <c r="AT127" s="20">
        <v>21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>
        <f t="shared" si="15"/>
        <v>21</v>
      </c>
      <c r="BJ127" s="58">
        <f t="shared" si="16"/>
        <v>21</v>
      </c>
      <c r="BK127" s="58">
        <f t="shared" si="17"/>
        <v>0</v>
      </c>
      <c r="BL127" s="58">
        <f t="shared" si="18"/>
        <v>0</v>
      </c>
      <c r="BM127" s="58">
        <f t="shared" si="19"/>
        <v>0</v>
      </c>
      <c r="BN127" s="58">
        <f t="shared" si="20"/>
        <v>0</v>
      </c>
      <c r="BO127" s="58">
        <f t="shared" si="21"/>
        <v>0</v>
      </c>
      <c r="BP127" s="58">
        <f t="shared" si="22"/>
        <v>0</v>
      </c>
      <c r="BQ127" s="84">
        <f t="shared" si="23"/>
        <v>21</v>
      </c>
      <c r="BR127">
        <v>41</v>
      </c>
      <c r="BS127" t="str">
        <f t="shared" si="24"/>
        <v>Tambini</v>
      </c>
      <c r="BT127" t="str">
        <f t="shared" si="25"/>
        <v>Roberto</v>
      </c>
      <c r="BU127" t="str">
        <f t="shared" si="28"/>
        <v>Gelterkinden</v>
      </c>
    </row>
    <row r="128" spans="1:73" x14ac:dyDescent="0.25">
      <c r="A128" s="15">
        <v>1961</v>
      </c>
      <c r="B128" s="20" t="s">
        <v>4274</v>
      </c>
      <c r="C128" s="20" t="s">
        <v>41</v>
      </c>
      <c r="D128" s="39" t="s">
        <v>1889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21</v>
      </c>
      <c r="AL128" s="20">
        <v>0</v>
      </c>
      <c r="AM128" s="20">
        <v>0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 s="20">
        <v>0</v>
      </c>
      <c r="BH128" s="20">
        <v>0</v>
      </c>
      <c r="BI128">
        <f t="shared" si="15"/>
        <v>21</v>
      </c>
      <c r="BJ128" s="58">
        <f t="shared" si="16"/>
        <v>21</v>
      </c>
      <c r="BK128" s="58">
        <f t="shared" si="17"/>
        <v>0</v>
      </c>
      <c r="BL128" s="58">
        <f t="shared" si="18"/>
        <v>0</v>
      </c>
      <c r="BM128" s="58">
        <f t="shared" si="19"/>
        <v>0</v>
      </c>
      <c r="BN128" s="58">
        <f t="shared" si="20"/>
        <v>0</v>
      </c>
      <c r="BO128" s="58">
        <f t="shared" si="21"/>
        <v>0</v>
      </c>
      <c r="BP128" s="58">
        <f t="shared" si="22"/>
        <v>0</v>
      </c>
      <c r="BQ128" s="84">
        <f t="shared" si="23"/>
        <v>21</v>
      </c>
      <c r="BR128">
        <v>41</v>
      </c>
      <c r="BS128" t="str">
        <f t="shared" si="24"/>
        <v>Thalmann</v>
      </c>
      <c r="BT128" t="str">
        <f t="shared" si="25"/>
        <v>Daniel</v>
      </c>
      <c r="BU128" t="str">
        <f t="shared" si="28"/>
        <v>Ringgenberg</v>
      </c>
    </row>
    <row r="129" spans="1:73" x14ac:dyDescent="0.25">
      <c r="A129" s="15">
        <v>1961</v>
      </c>
      <c r="B129" s="20" t="s">
        <v>3328</v>
      </c>
      <c r="C129" s="20" t="s">
        <v>4848</v>
      </c>
      <c r="D129" s="39" t="s">
        <v>2874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0</v>
      </c>
      <c r="AS129" s="20">
        <v>0</v>
      </c>
      <c r="AT129" s="20">
        <v>0</v>
      </c>
      <c r="AU129" s="20">
        <v>21</v>
      </c>
      <c r="AV129" s="20">
        <v>0</v>
      </c>
      <c r="AW129" s="20">
        <v>0</v>
      </c>
      <c r="AX129" s="20">
        <v>0</v>
      </c>
      <c r="AY129" s="20">
        <v>0</v>
      </c>
      <c r="AZ129" s="20">
        <v>0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>
        <f t="shared" si="15"/>
        <v>21</v>
      </c>
      <c r="BJ129" s="58">
        <f t="shared" si="16"/>
        <v>21</v>
      </c>
      <c r="BK129" s="58">
        <f t="shared" si="17"/>
        <v>0</v>
      </c>
      <c r="BL129" s="58">
        <f t="shared" si="18"/>
        <v>0</v>
      </c>
      <c r="BM129" s="58">
        <f t="shared" si="19"/>
        <v>0</v>
      </c>
      <c r="BN129" s="58">
        <f t="shared" si="20"/>
        <v>0</v>
      </c>
      <c r="BO129" s="58">
        <f t="shared" si="21"/>
        <v>0</v>
      </c>
      <c r="BP129" s="58">
        <f t="shared" si="22"/>
        <v>0</v>
      </c>
      <c r="BQ129" s="84">
        <f t="shared" si="23"/>
        <v>21</v>
      </c>
      <c r="BR129">
        <v>41</v>
      </c>
      <c r="BS129" t="str">
        <f t="shared" si="24"/>
        <v>Zuber</v>
      </c>
      <c r="BT129" t="str">
        <f t="shared" si="25"/>
        <v>Gerold</v>
      </c>
      <c r="BU129" t="str">
        <f t="shared" si="28"/>
        <v>Täsch</v>
      </c>
    </row>
    <row r="130" spans="1:73" x14ac:dyDescent="0.25">
      <c r="A130" s="15">
        <v>1961</v>
      </c>
      <c r="B130" s="20" t="s">
        <v>5798</v>
      </c>
      <c r="C130" s="20" t="s">
        <v>294</v>
      </c>
      <c r="D130" t="s">
        <v>3615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19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>
        <f t="shared" si="15"/>
        <v>19</v>
      </c>
      <c r="BJ130" s="58">
        <f t="shared" si="16"/>
        <v>19</v>
      </c>
      <c r="BK130" s="58">
        <f t="shared" si="17"/>
        <v>0</v>
      </c>
      <c r="BL130" s="58">
        <f t="shared" si="18"/>
        <v>0</v>
      </c>
      <c r="BM130" s="58">
        <f t="shared" si="19"/>
        <v>0</v>
      </c>
      <c r="BN130" s="58">
        <f t="shared" si="20"/>
        <v>0</v>
      </c>
      <c r="BO130" s="58">
        <f t="shared" si="21"/>
        <v>0</v>
      </c>
      <c r="BP130" s="58">
        <f t="shared" si="22"/>
        <v>0</v>
      </c>
      <c r="BQ130" s="84">
        <f t="shared" si="23"/>
        <v>19</v>
      </c>
      <c r="BR130">
        <v>42</v>
      </c>
      <c r="BS130" t="str">
        <f t="shared" si="24"/>
        <v>Comtesse</v>
      </c>
      <c r="BT130" t="str">
        <f t="shared" si="25"/>
        <v>André</v>
      </c>
      <c r="BU130" t="str">
        <f t="shared" si="28"/>
        <v>Yverdon</v>
      </c>
    </row>
    <row r="131" spans="1:73" x14ac:dyDescent="0.25">
      <c r="A131" s="15">
        <v>1961</v>
      </c>
      <c r="B131" s="20" t="s">
        <v>2272</v>
      </c>
      <c r="C131" s="20" t="s">
        <v>649</v>
      </c>
      <c r="D131" s="39" t="s">
        <v>47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19</v>
      </c>
      <c r="AM131" s="20">
        <v>0</v>
      </c>
      <c r="AN131" s="20">
        <v>0</v>
      </c>
      <c r="AO131" s="20">
        <v>0</v>
      </c>
      <c r="AP131" s="20">
        <v>0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0</v>
      </c>
      <c r="BI131">
        <f t="shared" si="15"/>
        <v>19</v>
      </c>
      <c r="BJ131" s="58">
        <f t="shared" si="16"/>
        <v>19</v>
      </c>
      <c r="BK131" s="58">
        <f t="shared" si="17"/>
        <v>0</v>
      </c>
      <c r="BL131" s="58">
        <f t="shared" si="18"/>
        <v>0</v>
      </c>
      <c r="BM131" s="58">
        <f t="shared" si="19"/>
        <v>0</v>
      </c>
      <c r="BN131" s="58">
        <f t="shared" si="20"/>
        <v>0</v>
      </c>
      <c r="BO131" s="58">
        <f t="shared" si="21"/>
        <v>0</v>
      </c>
      <c r="BP131" s="58">
        <f t="shared" si="22"/>
        <v>0</v>
      </c>
      <c r="BQ131" s="84">
        <f t="shared" si="23"/>
        <v>19</v>
      </c>
      <c r="BR131">
        <v>42</v>
      </c>
      <c r="BS131" t="str">
        <f t="shared" si="24"/>
        <v>Duc</v>
      </c>
      <c r="BT131" t="str">
        <f t="shared" si="25"/>
        <v>Blaise</v>
      </c>
      <c r="BU131" t="str">
        <f t="shared" si="28"/>
        <v>Lutry</v>
      </c>
    </row>
    <row r="132" spans="1:73" x14ac:dyDescent="0.25">
      <c r="A132" s="15">
        <v>1961</v>
      </c>
      <c r="B132" s="20" t="s">
        <v>3145</v>
      </c>
      <c r="C132" s="20" t="s">
        <v>3146</v>
      </c>
      <c r="D132" s="39" t="s">
        <v>3147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19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20">
        <v>0</v>
      </c>
      <c r="AU132" s="20"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 s="20">
        <v>0</v>
      </c>
      <c r="BH132" s="20">
        <v>0</v>
      </c>
      <c r="BI132">
        <f t="shared" si="15"/>
        <v>19</v>
      </c>
      <c r="BJ132" s="58">
        <f t="shared" si="16"/>
        <v>19</v>
      </c>
      <c r="BK132" s="58">
        <f t="shared" si="17"/>
        <v>0</v>
      </c>
      <c r="BL132" s="58">
        <f t="shared" si="18"/>
        <v>0</v>
      </c>
      <c r="BM132" s="58">
        <f t="shared" si="19"/>
        <v>0</v>
      </c>
      <c r="BN132" s="58">
        <f t="shared" si="20"/>
        <v>0</v>
      </c>
      <c r="BO132" s="58">
        <f t="shared" si="21"/>
        <v>0</v>
      </c>
      <c r="BP132" s="58">
        <f t="shared" si="22"/>
        <v>0</v>
      </c>
      <c r="BQ132" s="84">
        <f t="shared" si="23"/>
        <v>19</v>
      </c>
      <c r="BR132">
        <v>42</v>
      </c>
      <c r="BS132" t="str">
        <f t="shared" si="24"/>
        <v>Ferretti</v>
      </c>
      <c r="BT132" t="str">
        <f t="shared" si="25"/>
        <v>Remo</v>
      </c>
      <c r="BU132" t="str">
        <f t="shared" si="28"/>
        <v>Camorino</v>
      </c>
    </row>
    <row r="133" spans="1:73" x14ac:dyDescent="0.25">
      <c r="A133" s="15">
        <v>1960</v>
      </c>
      <c r="B133" s="20" t="s">
        <v>1521</v>
      </c>
      <c r="C133" s="20" t="s">
        <v>1408</v>
      </c>
      <c r="D133" s="39" t="s">
        <v>2093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19</v>
      </c>
      <c r="T133" s="20">
        <v>0</v>
      </c>
      <c r="U133" s="20">
        <v>0</v>
      </c>
      <c r="V133" s="20">
        <v>0</v>
      </c>
      <c r="W133" s="20">
        <v>0</v>
      </c>
      <c r="X133" s="20">
        <v>0</v>
      </c>
      <c r="Y133" s="20">
        <v>0</v>
      </c>
      <c r="Z133" s="20">
        <v>0</v>
      </c>
      <c r="AA133" s="20">
        <v>0</v>
      </c>
      <c r="AB133" s="20">
        <v>0</v>
      </c>
      <c r="AC133" s="20">
        <v>0</v>
      </c>
      <c r="AD133" s="20">
        <v>0</v>
      </c>
      <c r="AE133" s="20">
        <v>0</v>
      </c>
      <c r="AF133" s="20">
        <v>0</v>
      </c>
      <c r="AG133" s="20">
        <v>0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v>0</v>
      </c>
      <c r="AN133" s="20">
        <v>0</v>
      </c>
      <c r="AO133" s="20">
        <v>0</v>
      </c>
      <c r="AP133" s="20">
        <v>0</v>
      </c>
      <c r="AQ133" s="20">
        <v>0</v>
      </c>
      <c r="AR133" s="20">
        <v>0</v>
      </c>
      <c r="AS133" s="20">
        <v>0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>
        <f t="shared" si="15"/>
        <v>19</v>
      </c>
      <c r="BJ133" s="58">
        <f t="shared" si="16"/>
        <v>19</v>
      </c>
      <c r="BK133" s="58">
        <f t="shared" si="17"/>
        <v>0</v>
      </c>
      <c r="BL133" s="58">
        <f t="shared" si="18"/>
        <v>0</v>
      </c>
      <c r="BM133" s="58">
        <f t="shared" si="19"/>
        <v>0</v>
      </c>
      <c r="BN133" s="58">
        <f t="shared" si="20"/>
        <v>0</v>
      </c>
      <c r="BO133" s="58">
        <f t="shared" si="21"/>
        <v>0</v>
      </c>
      <c r="BP133" s="58">
        <f t="shared" si="22"/>
        <v>0</v>
      </c>
      <c r="BQ133" s="84">
        <f t="shared" si="23"/>
        <v>19</v>
      </c>
      <c r="BR133">
        <v>42</v>
      </c>
      <c r="BS133" t="str">
        <f t="shared" si="24"/>
        <v>Gut</v>
      </c>
      <c r="BT133" t="str">
        <f t="shared" si="25"/>
        <v>Urs</v>
      </c>
      <c r="BU133" t="str">
        <f t="shared" si="28"/>
        <v>Gettnau</v>
      </c>
    </row>
    <row r="134" spans="1:73" x14ac:dyDescent="0.25">
      <c r="A134" s="15">
        <v>1953</v>
      </c>
      <c r="B134" s="20" t="s">
        <v>3490</v>
      </c>
      <c r="C134" s="20" t="s">
        <v>3473</v>
      </c>
      <c r="D134" s="39" t="s">
        <v>3491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19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20">
        <v>0</v>
      </c>
      <c r="AU134" s="20"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v>0</v>
      </c>
      <c r="BA134" s="20">
        <v>0</v>
      </c>
      <c r="BB134" s="20">
        <v>0</v>
      </c>
      <c r="BC134" s="20">
        <v>0</v>
      </c>
      <c r="BD134" s="20">
        <v>0</v>
      </c>
      <c r="BE134" s="20">
        <v>0</v>
      </c>
      <c r="BF134" s="20">
        <v>0</v>
      </c>
      <c r="BG134" s="20">
        <v>0</v>
      </c>
      <c r="BH134" s="20">
        <v>0</v>
      </c>
      <c r="BI134">
        <f t="shared" ref="BI134:BI197" si="29">SUM(E134:BH134)</f>
        <v>19</v>
      </c>
      <c r="BJ134" s="58">
        <f t="shared" ref="BJ134:BJ197" si="30">IF(BI134=0,0,LARGE(E134:BH134,1))</f>
        <v>19</v>
      </c>
      <c r="BK134" s="58">
        <f t="shared" ref="BK134:BK197" si="31">IF(BI134=0,0,LARGE(E134:BH134,2))</f>
        <v>0</v>
      </c>
      <c r="BL134" s="58">
        <f t="shared" ref="BL134:BL197" si="32">IF(BI134=0,0,LARGE(E134:BH134,3))</f>
        <v>0</v>
      </c>
      <c r="BM134" s="58">
        <f t="shared" ref="BM134:BM197" si="33">IF(BI134=0,0,LARGE(E134:BH134,4))</f>
        <v>0</v>
      </c>
      <c r="BN134" s="58">
        <f t="shared" ref="BN134:BN197" si="34">IF(BI134=0,0,LARGE(E134:BH134,5))</f>
        <v>0</v>
      </c>
      <c r="BO134" s="58">
        <f t="shared" ref="BO134:BO197" si="35">IF(BI134=0,0,LARGE(E134:BH134,6))</f>
        <v>0</v>
      </c>
      <c r="BP134" s="58">
        <f t="shared" ref="BP134:BP197" si="36">IF(BI134=0,0,LARGE(E134:BH134,7))</f>
        <v>0</v>
      </c>
      <c r="BQ134" s="84">
        <f t="shared" ref="BQ134:BQ197" si="37">SUM(BJ134:BP134)</f>
        <v>19</v>
      </c>
      <c r="BR134">
        <v>42</v>
      </c>
      <c r="BS134" t="str">
        <f t="shared" si="24"/>
        <v>Hauff</v>
      </c>
      <c r="BT134" t="str">
        <f t="shared" si="25"/>
        <v>Volker</v>
      </c>
      <c r="BU134" t="str">
        <f t="shared" si="28"/>
        <v>D-Balingen</v>
      </c>
    </row>
    <row r="135" spans="1:73" x14ac:dyDescent="0.25">
      <c r="A135" s="15">
        <v>1962</v>
      </c>
      <c r="B135" s="20" t="s">
        <v>4696</v>
      </c>
      <c r="C135" s="20" t="s">
        <v>961</v>
      </c>
      <c r="D135" s="39" t="s">
        <v>436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20">
        <v>0</v>
      </c>
      <c r="Y135" s="20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v>0</v>
      </c>
      <c r="AN135" s="20">
        <v>0</v>
      </c>
      <c r="AO135" s="20">
        <v>0</v>
      </c>
      <c r="AP135" s="20">
        <v>0</v>
      </c>
      <c r="AQ135" s="20">
        <v>0</v>
      </c>
      <c r="AR135" s="20">
        <v>19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>
        <f t="shared" si="29"/>
        <v>19</v>
      </c>
      <c r="BJ135" s="58">
        <f t="shared" si="30"/>
        <v>19</v>
      </c>
      <c r="BK135" s="58">
        <f t="shared" si="31"/>
        <v>0</v>
      </c>
      <c r="BL135" s="58">
        <f t="shared" si="32"/>
        <v>0</v>
      </c>
      <c r="BM135" s="58">
        <f t="shared" si="33"/>
        <v>0</v>
      </c>
      <c r="BN135" s="58">
        <f t="shared" si="34"/>
        <v>0</v>
      </c>
      <c r="BO135" s="58">
        <f t="shared" si="35"/>
        <v>0</v>
      </c>
      <c r="BP135" s="58">
        <f t="shared" si="36"/>
        <v>0</v>
      </c>
      <c r="BQ135" s="84">
        <f t="shared" si="37"/>
        <v>19</v>
      </c>
      <c r="BR135">
        <v>42</v>
      </c>
      <c r="BS135" t="str">
        <f t="shared" si="24"/>
        <v>Henking</v>
      </c>
      <c r="BT135" t="str">
        <f t="shared" si="25"/>
        <v>Thomas</v>
      </c>
      <c r="BU135" t="str">
        <f t="shared" si="28"/>
        <v>Pully</v>
      </c>
    </row>
    <row r="136" spans="1:73" x14ac:dyDescent="0.25">
      <c r="A136" s="15">
        <v>1962</v>
      </c>
      <c r="B136" s="20" t="s">
        <v>4833</v>
      </c>
      <c r="C136" s="20" t="s">
        <v>1819</v>
      </c>
      <c r="D136" s="39" t="s">
        <v>4834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20">
        <v>0</v>
      </c>
      <c r="Y136" s="20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20">
        <v>19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>
        <f t="shared" si="29"/>
        <v>19</v>
      </c>
      <c r="BJ136" s="58">
        <f t="shared" si="30"/>
        <v>19</v>
      </c>
      <c r="BK136" s="58">
        <f t="shared" si="31"/>
        <v>0</v>
      </c>
      <c r="BL136" s="58">
        <f t="shared" si="32"/>
        <v>0</v>
      </c>
      <c r="BM136" s="58">
        <f t="shared" si="33"/>
        <v>0</v>
      </c>
      <c r="BN136" s="58">
        <f t="shared" si="34"/>
        <v>0</v>
      </c>
      <c r="BO136" s="58">
        <f t="shared" si="35"/>
        <v>0</v>
      </c>
      <c r="BP136" s="58">
        <f t="shared" si="36"/>
        <v>0</v>
      </c>
      <c r="BQ136" s="84">
        <f t="shared" si="37"/>
        <v>19</v>
      </c>
      <c r="BR136">
        <v>42</v>
      </c>
      <c r="BS136" t="str">
        <f t="shared" si="24"/>
        <v>Honegger</v>
      </c>
      <c r="BT136" t="str">
        <f t="shared" si="25"/>
        <v>Rainer</v>
      </c>
      <c r="BU136" t="str">
        <f t="shared" si="28"/>
        <v>Mägenwil</v>
      </c>
    </row>
    <row r="137" spans="1:73" x14ac:dyDescent="0.25">
      <c r="A137" s="15">
        <v>1956</v>
      </c>
      <c r="B137" s="20" t="s">
        <v>3791</v>
      </c>
      <c r="C137" s="20" t="s">
        <v>740</v>
      </c>
      <c r="D137" s="39" t="s">
        <v>4275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19</v>
      </c>
      <c r="AL137" s="20">
        <v>0</v>
      </c>
      <c r="AM137" s="20">
        <v>0</v>
      </c>
      <c r="AN137" s="20">
        <v>0</v>
      </c>
      <c r="AO137" s="20">
        <v>0</v>
      </c>
      <c r="AP137" s="20">
        <v>0</v>
      </c>
      <c r="AQ137" s="20">
        <v>0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v>0</v>
      </c>
      <c r="BA137" s="20">
        <v>0</v>
      </c>
      <c r="BB137" s="20">
        <v>0</v>
      </c>
      <c r="BC137" s="20">
        <v>0</v>
      </c>
      <c r="BD137" s="20">
        <v>0</v>
      </c>
      <c r="BE137" s="20">
        <v>0</v>
      </c>
      <c r="BF137" s="20">
        <v>0</v>
      </c>
      <c r="BG137" s="20">
        <v>0</v>
      </c>
      <c r="BH137" s="20">
        <v>0</v>
      </c>
      <c r="BI137">
        <f t="shared" si="29"/>
        <v>19</v>
      </c>
      <c r="BJ137" s="58">
        <f t="shared" si="30"/>
        <v>19</v>
      </c>
      <c r="BK137" s="58">
        <f t="shared" si="31"/>
        <v>0</v>
      </c>
      <c r="BL137" s="58">
        <f t="shared" si="32"/>
        <v>0</v>
      </c>
      <c r="BM137" s="58">
        <f t="shared" si="33"/>
        <v>0</v>
      </c>
      <c r="BN137" s="58">
        <f t="shared" si="34"/>
        <v>0</v>
      </c>
      <c r="BO137" s="58">
        <f t="shared" si="35"/>
        <v>0</v>
      </c>
      <c r="BP137" s="58">
        <f t="shared" si="36"/>
        <v>0</v>
      </c>
      <c r="BQ137" s="84">
        <f t="shared" si="37"/>
        <v>19</v>
      </c>
      <c r="BR137">
        <v>42</v>
      </c>
      <c r="BS137" t="str">
        <f t="shared" ref="BS137:BS200" si="38">B137</f>
        <v>Jornod</v>
      </c>
      <c r="BT137" t="str">
        <f t="shared" ref="BT137:BT200" si="39">C137</f>
        <v>Pierre-Alain</v>
      </c>
      <c r="BU137" t="str">
        <f t="shared" si="28"/>
        <v>Les Verrières</v>
      </c>
    </row>
    <row r="138" spans="1:73" x14ac:dyDescent="0.25">
      <c r="A138" s="15">
        <v>1961</v>
      </c>
      <c r="B138" s="64" t="s">
        <v>1123</v>
      </c>
      <c r="C138" s="20" t="s">
        <v>1424</v>
      </c>
      <c r="D138" s="39" t="s">
        <v>1357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19</v>
      </c>
      <c r="U138" s="20">
        <v>0</v>
      </c>
      <c r="V138" s="20">
        <v>0</v>
      </c>
      <c r="W138" s="20">
        <v>0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0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>
        <f t="shared" si="29"/>
        <v>19</v>
      </c>
      <c r="BJ138" s="58">
        <f t="shared" si="30"/>
        <v>19</v>
      </c>
      <c r="BK138" s="58">
        <f t="shared" si="31"/>
        <v>0</v>
      </c>
      <c r="BL138" s="58">
        <f t="shared" si="32"/>
        <v>0</v>
      </c>
      <c r="BM138" s="58">
        <f t="shared" si="33"/>
        <v>0</v>
      </c>
      <c r="BN138" s="58">
        <f t="shared" si="34"/>
        <v>0</v>
      </c>
      <c r="BO138" s="58">
        <f t="shared" si="35"/>
        <v>0</v>
      </c>
      <c r="BP138" s="58">
        <f t="shared" si="36"/>
        <v>0</v>
      </c>
      <c r="BQ138" s="84">
        <f t="shared" si="37"/>
        <v>19</v>
      </c>
      <c r="BR138">
        <v>42</v>
      </c>
      <c r="BS138" t="str">
        <f t="shared" si="38"/>
        <v>Kalbermatten</v>
      </c>
      <c r="BT138" t="str">
        <f t="shared" si="39"/>
        <v>Tony</v>
      </c>
      <c r="BU138" t="str">
        <f t="shared" si="28"/>
        <v>Visp</v>
      </c>
    </row>
    <row r="139" spans="1:73" x14ac:dyDescent="0.25">
      <c r="A139" s="15">
        <v>1960</v>
      </c>
      <c r="B139" s="20" t="s">
        <v>2758</v>
      </c>
      <c r="C139" s="20" t="s">
        <v>41</v>
      </c>
      <c r="D139" s="39"/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19</v>
      </c>
      <c r="W139" s="20">
        <v>0</v>
      </c>
      <c r="X139" s="20">
        <v>0</v>
      </c>
      <c r="Y139" s="20">
        <v>0</v>
      </c>
      <c r="Z139" s="20">
        <v>0</v>
      </c>
      <c r="AA139" s="20">
        <v>0</v>
      </c>
      <c r="AB139" s="20">
        <v>0</v>
      </c>
      <c r="AC139" s="20">
        <v>0</v>
      </c>
      <c r="AD139" s="20">
        <v>0</v>
      </c>
      <c r="AE139" s="20">
        <v>0</v>
      </c>
      <c r="AF139" s="20">
        <v>0</v>
      </c>
      <c r="AG139" s="20">
        <v>0</v>
      </c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v>0</v>
      </c>
      <c r="AN139" s="20">
        <v>0</v>
      </c>
      <c r="AO139" s="20">
        <v>0</v>
      </c>
      <c r="AP139" s="20">
        <v>0</v>
      </c>
      <c r="AQ139" s="20">
        <v>0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>
        <f t="shared" si="29"/>
        <v>19</v>
      </c>
      <c r="BJ139" s="58">
        <f t="shared" si="30"/>
        <v>19</v>
      </c>
      <c r="BK139" s="58">
        <f t="shared" si="31"/>
        <v>0</v>
      </c>
      <c r="BL139" s="58">
        <f t="shared" si="32"/>
        <v>0</v>
      </c>
      <c r="BM139" s="58">
        <f t="shared" si="33"/>
        <v>0</v>
      </c>
      <c r="BN139" s="58">
        <f t="shared" si="34"/>
        <v>0</v>
      </c>
      <c r="BO139" s="58">
        <f t="shared" si="35"/>
        <v>0</v>
      </c>
      <c r="BP139" s="58">
        <f t="shared" si="36"/>
        <v>0</v>
      </c>
      <c r="BQ139" s="84">
        <f t="shared" si="37"/>
        <v>19</v>
      </c>
      <c r="BR139">
        <v>42</v>
      </c>
      <c r="BS139" t="str">
        <f t="shared" si="38"/>
        <v>Lehmann</v>
      </c>
      <c r="BT139" t="str">
        <f t="shared" si="39"/>
        <v>Daniel</v>
      </c>
    </row>
    <row r="140" spans="1:73" x14ac:dyDescent="0.25">
      <c r="A140" s="15">
        <v>1958</v>
      </c>
      <c r="B140" s="20" t="s">
        <v>3843</v>
      </c>
      <c r="C140" s="20" t="s">
        <v>649</v>
      </c>
      <c r="D140" s="39" t="s">
        <v>3844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20">
        <v>0</v>
      </c>
      <c r="Y140" s="20">
        <v>0</v>
      </c>
      <c r="Z140" s="20">
        <v>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20">
        <v>0</v>
      </c>
      <c r="AG140" s="20">
        <v>0</v>
      </c>
      <c r="AH140" s="20">
        <v>0</v>
      </c>
      <c r="AI140" s="20">
        <v>19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20">
        <v>0</v>
      </c>
      <c r="AU140" s="20"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v>0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>
        <f t="shared" si="29"/>
        <v>19</v>
      </c>
      <c r="BJ140" s="58">
        <f t="shared" si="30"/>
        <v>19</v>
      </c>
      <c r="BK140" s="58">
        <f t="shared" si="31"/>
        <v>0</v>
      </c>
      <c r="BL140" s="58">
        <f t="shared" si="32"/>
        <v>0</v>
      </c>
      <c r="BM140" s="58">
        <f t="shared" si="33"/>
        <v>0</v>
      </c>
      <c r="BN140" s="58">
        <f t="shared" si="34"/>
        <v>0</v>
      </c>
      <c r="BO140" s="58">
        <f t="shared" si="35"/>
        <v>0</v>
      </c>
      <c r="BP140" s="58">
        <f t="shared" si="36"/>
        <v>0</v>
      </c>
      <c r="BQ140" s="84">
        <f t="shared" si="37"/>
        <v>19</v>
      </c>
      <c r="BR140">
        <v>42</v>
      </c>
      <c r="BS140" t="str">
        <f t="shared" si="38"/>
        <v>Marletaz</v>
      </c>
      <c r="BT140" t="str">
        <f t="shared" si="39"/>
        <v>Blaise</v>
      </c>
      <c r="BU140" t="str">
        <f t="shared" ref="BU140:BU147" si="40">D140</f>
        <v>Epalings</v>
      </c>
    </row>
    <row r="141" spans="1:73" x14ac:dyDescent="0.25">
      <c r="A141" s="15">
        <v>1954</v>
      </c>
      <c r="B141" s="20" t="s">
        <v>739</v>
      </c>
      <c r="C141" s="20" t="s">
        <v>797</v>
      </c>
      <c r="D141" s="39" t="s">
        <v>299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20">
        <v>0</v>
      </c>
      <c r="Y141" s="20">
        <v>0</v>
      </c>
      <c r="Z141" s="20">
        <v>0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v>0</v>
      </c>
      <c r="AN141" s="20">
        <v>0</v>
      </c>
      <c r="AO141" s="20">
        <v>0</v>
      </c>
      <c r="AP141" s="20">
        <v>0</v>
      </c>
      <c r="AQ141" s="20">
        <v>0</v>
      </c>
      <c r="AR141" s="20">
        <v>0</v>
      </c>
      <c r="AS141" s="20">
        <v>0</v>
      </c>
      <c r="AT141" s="20">
        <v>0</v>
      </c>
      <c r="AU141" s="20"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v>0</v>
      </c>
      <c r="BA141" s="20">
        <v>0</v>
      </c>
      <c r="BB141" s="20">
        <v>0</v>
      </c>
      <c r="BC141" s="20">
        <v>0</v>
      </c>
      <c r="BD141" s="20">
        <v>19</v>
      </c>
      <c r="BE141" s="20">
        <v>0</v>
      </c>
      <c r="BF141" s="20">
        <v>0</v>
      </c>
      <c r="BG141" s="20">
        <v>0</v>
      </c>
      <c r="BH141" s="20">
        <v>0</v>
      </c>
      <c r="BI141">
        <f t="shared" si="29"/>
        <v>19</v>
      </c>
      <c r="BJ141" s="58">
        <f t="shared" si="30"/>
        <v>19</v>
      </c>
      <c r="BK141" s="58">
        <f t="shared" si="31"/>
        <v>0</v>
      </c>
      <c r="BL141" s="58">
        <f t="shared" si="32"/>
        <v>0</v>
      </c>
      <c r="BM141" s="58">
        <f t="shared" si="33"/>
        <v>0</v>
      </c>
      <c r="BN141" s="58">
        <f t="shared" si="34"/>
        <v>0</v>
      </c>
      <c r="BO141" s="58">
        <f t="shared" si="35"/>
        <v>0</v>
      </c>
      <c r="BP141" s="58">
        <f t="shared" si="36"/>
        <v>0</v>
      </c>
      <c r="BQ141" s="84">
        <f t="shared" si="37"/>
        <v>19</v>
      </c>
      <c r="BR141">
        <v>42</v>
      </c>
      <c r="BS141" t="str">
        <f t="shared" si="38"/>
        <v>Martenet</v>
      </c>
      <c r="BT141" t="str">
        <f t="shared" si="39"/>
        <v>Guy</v>
      </c>
      <c r="BU141" t="str">
        <f t="shared" si="40"/>
        <v>Troistorrents</v>
      </c>
    </row>
    <row r="142" spans="1:73" x14ac:dyDescent="0.25">
      <c r="A142" s="17">
        <v>1957</v>
      </c>
      <c r="B142" s="64" t="s">
        <v>991</v>
      </c>
      <c r="C142" s="20" t="s">
        <v>889</v>
      </c>
      <c r="D142" s="39" t="s">
        <v>3660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19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>
        <f t="shared" si="29"/>
        <v>19</v>
      </c>
      <c r="BJ142" s="58">
        <f t="shared" si="30"/>
        <v>19</v>
      </c>
      <c r="BK142" s="58">
        <f t="shared" si="31"/>
        <v>0</v>
      </c>
      <c r="BL142" s="58">
        <f t="shared" si="32"/>
        <v>0</v>
      </c>
      <c r="BM142" s="58">
        <f t="shared" si="33"/>
        <v>0</v>
      </c>
      <c r="BN142" s="58">
        <f t="shared" si="34"/>
        <v>0</v>
      </c>
      <c r="BO142" s="58">
        <f t="shared" si="35"/>
        <v>0</v>
      </c>
      <c r="BP142" s="58">
        <f t="shared" si="36"/>
        <v>0</v>
      </c>
      <c r="BQ142" s="84">
        <f t="shared" si="37"/>
        <v>19</v>
      </c>
      <c r="BR142">
        <v>42</v>
      </c>
      <c r="BS142" t="str">
        <f t="shared" si="38"/>
        <v>Michaud</v>
      </c>
      <c r="BT142" t="str">
        <f t="shared" si="39"/>
        <v>Bernard</v>
      </c>
      <c r="BU142" t="str">
        <f t="shared" si="40"/>
        <v>Val-d'Illiez</v>
      </c>
    </row>
    <row r="143" spans="1:73" x14ac:dyDescent="0.25">
      <c r="A143" s="15">
        <v>1958</v>
      </c>
      <c r="B143" s="64" t="s">
        <v>734</v>
      </c>
      <c r="C143" s="20" t="s">
        <v>2641</v>
      </c>
      <c r="D143" s="39" t="s">
        <v>3011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19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v>0</v>
      </c>
      <c r="AN143" s="20">
        <v>0</v>
      </c>
      <c r="AO143" s="20">
        <v>0</v>
      </c>
      <c r="AP143" s="20">
        <v>0</v>
      </c>
      <c r="AQ143" s="20">
        <v>0</v>
      </c>
      <c r="AR143" s="20">
        <v>0</v>
      </c>
      <c r="AS143" s="20">
        <v>0</v>
      </c>
      <c r="AT143" s="20">
        <v>0</v>
      </c>
      <c r="AU143" s="20"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v>0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>
        <f t="shared" si="29"/>
        <v>19</v>
      </c>
      <c r="BJ143" s="58">
        <f t="shared" si="30"/>
        <v>19</v>
      </c>
      <c r="BK143" s="58">
        <f t="shared" si="31"/>
        <v>0</v>
      </c>
      <c r="BL143" s="58">
        <f t="shared" si="32"/>
        <v>0</v>
      </c>
      <c r="BM143" s="58">
        <f t="shared" si="33"/>
        <v>0</v>
      </c>
      <c r="BN143" s="58">
        <f t="shared" si="34"/>
        <v>0</v>
      </c>
      <c r="BO143" s="58">
        <f t="shared" si="35"/>
        <v>0</v>
      </c>
      <c r="BP143" s="58">
        <f t="shared" si="36"/>
        <v>0</v>
      </c>
      <c r="BQ143" s="84">
        <f t="shared" si="37"/>
        <v>19</v>
      </c>
      <c r="BR143">
        <v>42</v>
      </c>
      <c r="BS143" t="str">
        <f t="shared" si="38"/>
        <v>Moix</v>
      </c>
      <c r="BT143" t="str">
        <f t="shared" si="39"/>
        <v>Jean</v>
      </c>
      <c r="BU143" t="str">
        <f t="shared" si="40"/>
        <v>Euseigne</v>
      </c>
    </row>
    <row r="144" spans="1:73" x14ac:dyDescent="0.25">
      <c r="A144" s="17">
        <v>1962</v>
      </c>
      <c r="B144" s="20" t="s">
        <v>1808</v>
      </c>
      <c r="C144" s="20" t="s">
        <v>961</v>
      </c>
      <c r="D144" s="39" t="s">
        <v>1809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19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>
        <f t="shared" si="29"/>
        <v>19</v>
      </c>
      <c r="BJ144" s="58">
        <f t="shared" si="30"/>
        <v>19</v>
      </c>
      <c r="BK144" s="58">
        <f t="shared" si="31"/>
        <v>0</v>
      </c>
      <c r="BL144" s="58">
        <f t="shared" si="32"/>
        <v>0</v>
      </c>
      <c r="BM144" s="58">
        <f t="shared" si="33"/>
        <v>0</v>
      </c>
      <c r="BN144" s="58">
        <f t="shared" si="34"/>
        <v>0</v>
      </c>
      <c r="BO144" s="58">
        <f t="shared" si="35"/>
        <v>0</v>
      </c>
      <c r="BP144" s="58">
        <f t="shared" si="36"/>
        <v>0</v>
      </c>
      <c r="BQ144" s="84">
        <f t="shared" si="37"/>
        <v>19</v>
      </c>
      <c r="BR144">
        <v>42</v>
      </c>
      <c r="BS144" t="str">
        <f t="shared" si="38"/>
        <v>Muggli-Stokkkholm</v>
      </c>
      <c r="BT144" t="str">
        <f t="shared" si="39"/>
        <v>Thomas</v>
      </c>
      <c r="BU144" t="str">
        <f t="shared" si="40"/>
        <v>Wolfhausen</v>
      </c>
    </row>
    <row r="145" spans="1:73" x14ac:dyDescent="0.25">
      <c r="A145" s="17">
        <v>1961</v>
      </c>
      <c r="B145" s="20" t="s">
        <v>1454</v>
      </c>
      <c r="C145" s="20" t="s">
        <v>123</v>
      </c>
      <c r="D145" s="39" t="s">
        <v>1455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19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20">
        <v>0</v>
      </c>
      <c r="Y145" s="20">
        <v>0</v>
      </c>
      <c r="Z145" s="20">
        <v>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20">
        <v>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20">
        <v>0</v>
      </c>
      <c r="AO145" s="20">
        <v>0</v>
      </c>
      <c r="AP145" s="20">
        <v>0</v>
      </c>
      <c r="AQ145" s="20">
        <v>0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>
        <f t="shared" si="29"/>
        <v>19</v>
      </c>
      <c r="BJ145" s="58">
        <f t="shared" si="30"/>
        <v>19</v>
      </c>
      <c r="BK145" s="58">
        <f t="shared" si="31"/>
        <v>0</v>
      </c>
      <c r="BL145" s="58">
        <f t="shared" si="32"/>
        <v>0</v>
      </c>
      <c r="BM145" s="58">
        <f t="shared" si="33"/>
        <v>0</v>
      </c>
      <c r="BN145" s="58">
        <f t="shared" si="34"/>
        <v>0</v>
      </c>
      <c r="BO145" s="58">
        <f t="shared" si="35"/>
        <v>0</v>
      </c>
      <c r="BP145" s="58">
        <f t="shared" si="36"/>
        <v>0</v>
      </c>
      <c r="BQ145" s="84">
        <f t="shared" si="37"/>
        <v>19</v>
      </c>
      <c r="BR145">
        <v>42</v>
      </c>
      <c r="BS145" t="str">
        <f t="shared" si="38"/>
        <v>Poncet</v>
      </c>
      <c r="BT145" t="str">
        <f t="shared" si="39"/>
        <v>Thierry</v>
      </c>
      <c r="BU145" t="str">
        <f t="shared" si="40"/>
        <v>F-Peron</v>
      </c>
    </row>
    <row r="146" spans="1:73" x14ac:dyDescent="0.25">
      <c r="A146" s="15">
        <v>1961</v>
      </c>
      <c r="B146" s="20" t="s">
        <v>886</v>
      </c>
      <c r="C146" s="20" t="s">
        <v>284</v>
      </c>
      <c r="D146" s="39" t="s">
        <v>887</v>
      </c>
      <c r="E146" s="20">
        <v>0</v>
      </c>
      <c r="F146" s="20">
        <v>0</v>
      </c>
      <c r="G146" s="20">
        <v>0</v>
      </c>
      <c r="H146" s="20">
        <v>0</v>
      </c>
      <c r="I146" s="20">
        <v>11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8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>
        <f t="shared" si="29"/>
        <v>19</v>
      </c>
      <c r="BJ146" s="58">
        <f t="shared" si="30"/>
        <v>11</v>
      </c>
      <c r="BK146" s="58">
        <f t="shared" si="31"/>
        <v>8</v>
      </c>
      <c r="BL146" s="58">
        <f t="shared" si="32"/>
        <v>0</v>
      </c>
      <c r="BM146" s="58">
        <f t="shared" si="33"/>
        <v>0</v>
      </c>
      <c r="BN146" s="58">
        <f t="shared" si="34"/>
        <v>0</v>
      </c>
      <c r="BO146" s="58">
        <f t="shared" si="35"/>
        <v>0</v>
      </c>
      <c r="BP146" s="58">
        <f t="shared" si="36"/>
        <v>0</v>
      </c>
      <c r="BQ146" s="84">
        <f t="shared" si="37"/>
        <v>19</v>
      </c>
      <c r="BR146">
        <v>42</v>
      </c>
      <c r="BS146" t="str">
        <f t="shared" si="38"/>
        <v>Rime</v>
      </c>
      <c r="BT146" t="str">
        <f t="shared" si="39"/>
        <v>Michel</v>
      </c>
      <c r="BU146" t="str">
        <f t="shared" si="40"/>
        <v>Chernex</v>
      </c>
    </row>
    <row r="147" spans="1:73" x14ac:dyDescent="0.25">
      <c r="A147" s="15">
        <v>1953</v>
      </c>
      <c r="B147" s="20" t="s">
        <v>1207</v>
      </c>
      <c r="C147" s="20" t="s">
        <v>321</v>
      </c>
      <c r="D147" s="39" t="s">
        <v>5405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0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19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0</v>
      </c>
      <c r="BI147">
        <f t="shared" si="29"/>
        <v>19</v>
      </c>
      <c r="BJ147" s="58">
        <f t="shared" si="30"/>
        <v>19</v>
      </c>
      <c r="BK147" s="58">
        <f t="shared" si="31"/>
        <v>0</v>
      </c>
      <c r="BL147" s="58">
        <f t="shared" si="32"/>
        <v>0</v>
      </c>
      <c r="BM147" s="58">
        <f t="shared" si="33"/>
        <v>0</v>
      </c>
      <c r="BN147" s="58">
        <f t="shared" si="34"/>
        <v>0</v>
      </c>
      <c r="BO147" s="58">
        <f t="shared" si="35"/>
        <v>0</v>
      </c>
      <c r="BP147" s="58">
        <f t="shared" si="36"/>
        <v>0</v>
      </c>
      <c r="BQ147" s="84">
        <f t="shared" si="37"/>
        <v>19</v>
      </c>
      <c r="BR147">
        <v>42</v>
      </c>
      <c r="BS147" t="str">
        <f t="shared" si="38"/>
        <v>Rossier</v>
      </c>
      <c r="BT147" t="str">
        <f t="shared" si="39"/>
        <v>Jean-Pierre</v>
      </c>
      <c r="BU147" t="str">
        <f t="shared" si="40"/>
        <v>Val Ferret</v>
      </c>
    </row>
    <row r="148" spans="1:73" x14ac:dyDescent="0.25">
      <c r="A148" s="15">
        <v>1962</v>
      </c>
      <c r="B148" s="20" t="s">
        <v>2602</v>
      </c>
      <c r="C148" s="20" t="s">
        <v>41</v>
      </c>
      <c r="D148" s="39"/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19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0</v>
      </c>
      <c r="BI148">
        <f t="shared" si="29"/>
        <v>19</v>
      </c>
      <c r="BJ148" s="58">
        <f t="shared" si="30"/>
        <v>19</v>
      </c>
      <c r="BK148" s="58">
        <f t="shared" si="31"/>
        <v>0</v>
      </c>
      <c r="BL148" s="58">
        <f t="shared" si="32"/>
        <v>0</v>
      </c>
      <c r="BM148" s="58">
        <f t="shared" si="33"/>
        <v>0</v>
      </c>
      <c r="BN148" s="58">
        <f t="shared" si="34"/>
        <v>0</v>
      </c>
      <c r="BO148" s="58">
        <f t="shared" si="35"/>
        <v>0</v>
      </c>
      <c r="BP148" s="58">
        <f t="shared" si="36"/>
        <v>0</v>
      </c>
      <c r="BQ148" s="84">
        <f t="shared" si="37"/>
        <v>19</v>
      </c>
      <c r="BR148">
        <v>42</v>
      </c>
      <c r="BS148" t="str">
        <f t="shared" si="38"/>
        <v>Rothen</v>
      </c>
      <c r="BT148" t="str">
        <f t="shared" si="39"/>
        <v>Daniel</v>
      </c>
    </row>
    <row r="149" spans="1:73" x14ac:dyDescent="0.25">
      <c r="A149" s="17">
        <v>1954</v>
      </c>
      <c r="B149" s="20" t="s">
        <v>1629</v>
      </c>
      <c r="C149" s="20" t="s">
        <v>573</v>
      </c>
      <c r="D149" s="39" t="s">
        <v>3421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  <c r="Z149" s="20">
        <v>0</v>
      </c>
      <c r="AA149" s="20">
        <v>0</v>
      </c>
      <c r="AB149" s="20">
        <v>0</v>
      </c>
      <c r="AC149" s="20">
        <v>0</v>
      </c>
      <c r="AD149" s="20">
        <v>19</v>
      </c>
      <c r="AE149" s="20">
        <v>0</v>
      </c>
      <c r="AF149" s="20">
        <v>0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v>0</v>
      </c>
      <c r="AN149" s="20">
        <v>0</v>
      </c>
      <c r="AO149" s="20">
        <v>0</v>
      </c>
      <c r="AP149" s="20">
        <v>0</v>
      </c>
      <c r="AQ149" s="20">
        <v>0</v>
      </c>
      <c r="AR149" s="20">
        <v>0</v>
      </c>
      <c r="AS149" s="20">
        <v>0</v>
      </c>
      <c r="AT149" s="20">
        <v>0</v>
      </c>
      <c r="AU149" s="20"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v>0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20">
        <v>0</v>
      </c>
      <c r="BH149" s="20">
        <v>0</v>
      </c>
      <c r="BI149">
        <f t="shared" si="29"/>
        <v>19</v>
      </c>
      <c r="BJ149" s="58">
        <f t="shared" si="30"/>
        <v>19</v>
      </c>
      <c r="BK149" s="58">
        <f t="shared" si="31"/>
        <v>0</v>
      </c>
      <c r="BL149" s="58">
        <f t="shared" si="32"/>
        <v>0</v>
      </c>
      <c r="BM149" s="58">
        <f t="shared" si="33"/>
        <v>0</v>
      </c>
      <c r="BN149" s="58">
        <f t="shared" si="34"/>
        <v>0</v>
      </c>
      <c r="BO149" s="58">
        <f t="shared" si="35"/>
        <v>0</v>
      </c>
      <c r="BP149" s="58">
        <f t="shared" si="36"/>
        <v>0</v>
      </c>
      <c r="BQ149" s="84">
        <f t="shared" si="37"/>
        <v>19</v>
      </c>
      <c r="BR149">
        <v>42</v>
      </c>
      <c r="BS149" t="str">
        <f t="shared" si="38"/>
        <v>Schmid</v>
      </c>
      <c r="BT149" t="str">
        <f t="shared" si="39"/>
        <v>Christian</v>
      </c>
      <c r="BU149" t="str">
        <f>D149</f>
        <v>Birsfelden</v>
      </c>
    </row>
    <row r="150" spans="1:73" x14ac:dyDescent="0.25">
      <c r="A150" s="15">
        <v>1956</v>
      </c>
      <c r="B150" s="20" t="s">
        <v>1629</v>
      </c>
      <c r="C150" s="20" t="s">
        <v>1184</v>
      </c>
      <c r="D150" s="39" t="s">
        <v>304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19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>
        <f t="shared" si="29"/>
        <v>19</v>
      </c>
      <c r="BJ150" s="58">
        <f t="shared" si="30"/>
        <v>19</v>
      </c>
      <c r="BK150" s="58">
        <f t="shared" si="31"/>
        <v>0</v>
      </c>
      <c r="BL150" s="58">
        <f t="shared" si="32"/>
        <v>0</v>
      </c>
      <c r="BM150" s="58">
        <f t="shared" si="33"/>
        <v>0</v>
      </c>
      <c r="BN150" s="58">
        <f t="shared" si="34"/>
        <v>0</v>
      </c>
      <c r="BO150" s="58">
        <f t="shared" si="35"/>
        <v>0</v>
      </c>
      <c r="BP150" s="58">
        <f t="shared" si="36"/>
        <v>0</v>
      </c>
      <c r="BQ150" s="84">
        <f t="shared" si="37"/>
        <v>19</v>
      </c>
      <c r="BR150">
        <v>42</v>
      </c>
      <c r="BS150" t="str">
        <f t="shared" si="38"/>
        <v>Schmid</v>
      </c>
      <c r="BT150" t="str">
        <f t="shared" si="39"/>
        <v>William</v>
      </c>
      <c r="BU150" t="str">
        <f>D150</f>
        <v>Muraz -Collombey</v>
      </c>
    </row>
    <row r="151" spans="1:73" x14ac:dyDescent="0.25">
      <c r="A151" s="15">
        <v>1961</v>
      </c>
      <c r="B151" s="20" t="s">
        <v>5636</v>
      </c>
      <c r="C151" s="20" t="s">
        <v>1413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19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  <c r="Z151" s="20">
        <v>0</v>
      </c>
      <c r="AA151" s="20">
        <v>0</v>
      </c>
      <c r="AB151" s="20">
        <v>0</v>
      </c>
      <c r="AC151" s="20">
        <v>0</v>
      </c>
      <c r="AD151" s="20">
        <v>0</v>
      </c>
      <c r="AE151" s="20">
        <v>0</v>
      </c>
      <c r="AF151" s="20">
        <v>0</v>
      </c>
      <c r="AG151" s="20">
        <v>0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0">
        <v>0</v>
      </c>
      <c r="AR151" s="20">
        <v>0</v>
      </c>
      <c r="AS151" s="20">
        <v>0</v>
      </c>
      <c r="AT151" s="20">
        <v>0</v>
      </c>
      <c r="AU151" s="20"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v>0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0</v>
      </c>
      <c r="BI151">
        <f t="shared" si="29"/>
        <v>19</v>
      </c>
      <c r="BJ151" s="58">
        <f t="shared" si="30"/>
        <v>19</v>
      </c>
      <c r="BK151" s="58">
        <f t="shared" si="31"/>
        <v>0</v>
      </c>
      <c r="BL151" s="58">
        <f t="shared" si="32"/>
        <v>0</v>
      </c>
      <c r="BM151" s="58">
        <f t="shared" si="33"/>
        <v>0</v>
      </c>
      <c r="BN151" s="58">
        <f t="shared" si="34"/>
        <v>0</v>
      </c>
      <c r="BO151" s="58">
        <f t="shared" si="35"/>
        <v>0</v>
      </c>
      <c r="BP151" s="58">
        <f t="shared" si="36"/>
        <v>0</v>
      </c>
      <c r="BQ151" s="84">
        <f t="shared" si="37"/>
        <v>19</v>
      </c>
      <c r="BR151">
        <v>42</v>
      </c>
      <c r="BS151" t="str">
        <f t="shared" si="38"/>
        <v>Schuppisser</v>
      </c>
      <c r="BT151" t="str">
        <f t="shared" si="39"/>
        <v>Beat</v>
      </c>
    </row>
    <row r="152" spans="1:73" x14ac:dyDescent="0.25">
      <c r="A152" s="15">
        <v>1960</v>
      </c>
      <c r="B152" s="20" t="s">
        <v>224</v>
      </c>
      <c r="C152" s="20" t="s">
        <v>1283</v>
      </c>
      <c r="D152" s="39" t="s">
        <v>1136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19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>
        <f t="shared" si="29"/>
        <v>19</v>
      </c>
      <c r="BJ152" s="58">
        <f t="shared" si="30"/>
        <v>19</v>
      </c>
      <c r="BK152" s="58">
        <f t="shared" si="31"/>
        <v>0</v>
      </c>
      <c r="BL152" s="58">
        <f t="shared" si="32"/>
        <v>0</v>
      </c>
      <c r="BM152" s="58">
        <f t="shared" si="33"/>
        <v>0</v>
      </c>
      <c r="BN152" s="58">
        <f t="shared" si="34"/>
        <v>0</v>
      </c>
      <c r="BO152" s="58">
        <f t="shared" si="35"/>
        <v>0</v>
      </c>
      <c r="BP152" s="58">
        <f t="shared" si="36"/>
        <v>0</v>
      </c>
      <c r="BQ152" s="84">
        <f t="shared" si="37"/>
        <v>19</v>
      </c>
      <c r="BR152">
        <v>42</v>
      </c>
      <c r="BS152" t="str">
        <f t="shared" si="38"/>
        <v>Voutaz</v>
      </c>
      <c r="BT152" t="str">
        <f t="shared" si="39"/>
        <v>Francis</v>
      </c>
      <c r="BU152" t="str">
        <f t="shared" ref="BU152:BU168" si="41">D152</f>
        <v>Sembrancher</v>
      </c>
    </row>
    <row r="153" spans="1:73" x14ac:dyDescent="0.25">
      <c r="A153" s="15">
        <v>1962</v>
      </c>
      <c r="B153" s="20" t="s">
        <v>5859</v>
      </c>
      <c r="C153" s="20" t="s">
        <v>2105</v>
      </c>
      <c r="D153" s="39" t="s">
        <v>3914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19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>
        <f t="shared" si="29"/>
        <v>19</v>
      </c>
      <c r="BJ153" s="58">
        <f t="shared" si="30"/>
        <v>19</v>
      </c>
      <c r="BK153" s="58">
        <f t="shared" si="31"/>
        <v>0</v>
      </c>
      <c r="BL153" s="58">
        <f t="shared" si="32"/>
        <v>0</v>
      </c>
      <c r="BM153" s="58">
        <f t="shared" si="33"/>
        <v>0</v>
      </c>
      <c r="BN153" s="58">
        <f t="shared" si="34"/>
        <v>0</v>
      </c>
      <c r="BO153" s="58">
        <f t="shared" si="35"/>
        <v>0</v>
      </c>
      <c r="BP153" s="58">
        <f t="shared" si="36"/>
        <v>0</v>
      </c>
      <c r="BQ153" s="84">
        <f t="shared" si="37"/>
        <v>19</v>
      </c>
      <c r="BR153">
        <v>42</v>
      </c>
      <c r="BS153" t="str">
        <f t="shared" si="38"/>
        <v>Wilhelm</v>
      </c>
      <c r="BT153" t="str">
        <f t="shared" si="39"/>
        <v>Frank</v>
      </c>
      <c r="BU153" t="str">
        <f t="shared" si="41"/>
        <v>Homburg</v>
      </c>
    </row>
    <row r="154" spans="1:73" x14ac:dyDescent="0.25">
      <c r="A154" s="15">
        <v>1962</v>
      </c>
      <c r="B154" s="20" t="s">
        <v>5297</v>
      </c>
      <c r="C154" s="20" t="s">
        <v>321</v>
      </c>
      <c r="D154" s="39" t="s">
        <v>436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  <c r="Z154" s="20">
        <v>0</v>
      </c>
      <c r="AA154" s="20">
        <v>0</v>
      </c>
      <c r="AB154" s="20">
        <v>0</v>
      </c>
      <c r="AC154" s="20">
        <v>0</v>
      </c>
      <c r="AD154" s="20">
        <v>0</v>
      </c>
      <c r="AE154" s="20">
        <v>0</v>
      </c>
      <c r="AF154" s="20">
        <v>0</v>
      </c>
      <c r="AG154" s="20">
        <v>0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0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20">
        <v>0</v>
      </c>
      <c r="AU154" s="20"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v>0</v>
      </c>
      <c r="BA154" s="20">
        <v>0</v>
      </c>
      <c r="BB154" s="20">
        <v>0</v>
      </c>
      <c r="BC154" s="20">
        <v>0</v>
      </c>
      <c r="BD154" s="20">
        <v>0</v>
      </c>
      <c r="BE154" s="20">
        <v>17</v>
      </c>
      <c r="BF154" s="20">
        <v>0</v>
      </c>
      <c r="BG154" s="20">
        <v>0</v>
      </c>
      <c r="BH154" s="20">
        <v>0</v>
      </c>
      <c r="BI154">
        <f t="shared" si="29"/>
        <v>17</v>
      </c>
      <c r="BJ154" s="58">
        <f t="shared" si="30"/>
        <v>17</v>
      </c>
      <c r="BK154" s="58">
        <f t="shared" si="31"/>
        <v>0</v>
      </c>
      <c r="BL154" s="58">
        <f t="shared" si="32"/>
        <v>0</v>
      </c>
      <c r="BM154" s="58">
        <f t="shared" si="33"/>
        <v>0</v>
      </c>
      <c r="BN154" s="58">
        <f t="shared" si="34"/>
        <v>0</v>
      </c>
      <c r="BO154" s="58">
        <f t="shared" si="35"/>
        <v>0</v>
      </c>
      <c r="BP154" s="58">
        <f t="shared" si="36"/>
        <v>0</v>
      </c>
      <c r="BQ154" s="84">
        <f t="shared" si="37"/>
        <v>17</v>
      </c>
      <c r="BR154">
        <v>43</v>
      </c>
      <c r="BS154" t="str">
        <f t="shared" si="38"/>
        <v>Badoud</v>
      </c>
      <c r="BT154" t="str">
        <f t="shared" si="39"/>
        <v>Jean-Pierre</v>
      </c>
      <c r="BU154" t="str">
        <f t="shared" si="41"/>
        <v>Pully</v>
      </c>
    </row>
    <row r="155" spans="1:73" x14ac:dyDescent="0.25">
      <c r="A155" s="15">
        <v>1960</v>
      </c>
      <c r="B155" s="20" t="s">
        <v>3326</v>
      </c>
      <c r="C155" s="20" t="s">
        <v>1994</v>
      </c>
      <c r="D155" s="39" t="s">
        <v>3924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17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0">
        <v>0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>
        <f t="shared" si="29"/>
        <v>17</v>
      </c>
      <c r="BJ155" s="58">
        <f t="shared" si="30"/>
        <v>17</v>
      </c>
      <c r="BK155" s="58">
        <f t="shared" si="31"/>
        <v>0</v>
      </c>
      <c r="BL155" s="58">
        <f t="shared" si="32"/>
        <v>0</v>
      </c>
      <c r="BM155" s="58">
        <f t="shared" si="33"/>
        <v>0</v>
      </c>
      <c r="BN155" s="58">
        <f t="shared" si="34"/>
        <v>0</v>
      </c>
      <c r="BO155" s="58">
        <f t="shared" si="35"/>
        <v>0</v>
      </c>
      <c r="BP155" s="58">
        <f t="shared" si="36"/>
        <v>0</v>
      </c>
      <c r="BQ155" s="84">
        <f t="shared" si="37"/>
        <v>17</v>
      </c>
      <c r="BR155">
        <v>43</v>
      </c>
      <c r="BS155" t="str">
        <f t="shared" si="38"/>
        <v>Barben</v>
      </c>
      <c r="BT155" t="str">
        <f t="shared" si="39"/>
        <v>Marcel</v>
      </c>
      <c r="BU155" t="str">
        <f t="shared" si="41"/>
        <v>Reutigen</v>
      </c>
    </row>
    <row r="156" spans="1:73" x14ac:dyDescent="0.25">
      <c r="A156" s="15">
        <v>1962</v>
      </c>
      <c r="B156" s="20" t="s">
        <v>4276</v>
      </c>
      <c r="C156" s="20" t="s">
        <v>573</v>
      </c>
      <c r="D156" s="39" t="s">
        <v>2059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17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20">
        <v>0</v>
      </c>
      <c r="AU156" s="20"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>
        <f t="shared" si="29"/>
        <v>17</v>
      </c>
      <c r="BJ156" s="58">
        <f t="shared" si="30"/>
        <v>17</v>
      </c>
      <c r="BK156" s="58">
        <f t="shared" si="31"/>
        <v>0</v>
      </c>
      <c r="BL156" s="58">
        <f t="shared" si="32"/>
        <v>0</v>
      </c>
      <c r="BM156" s="58">
        <f t="shared" si="33"/>
        <v>0</v>
      </c>
      <c r="BN156" s="58">
        <f t="shared" si="34"/>
        <v>0</v>
      </c>
      <c r="BO156" s="58">
        <f t="shared" si="35"/>
        <v>0</v>
      </c>
      <c r="BP156" s="58">
        <f t="shared" si="36"/>
        <v>0</v>
      </c>
      <c r="BQ156" s="84">
        <f t="shared" si="37"/>
        <v>17</v>
      </c>
      <c r="BR156">
        <v>43</v>
      </c>
      <c r="BS156" t="str">
        <f t="shared" si="38"/>
        <v>Bersier</v>
      </c>
      <c r="BT156" t="str">
        <f t="shared" si="39"/>
        <v>Christian</v>
      </c>
      <c r="BU156" t="str">
        <f t="shared" si="41"/>
        <v>Villars-sur-Glâne</v>
      </c>
    </row>
    <row r="157" spans="1:73" x14ac:dyDescent="0.25">
      <c r="A157" s="15">
        <v>1961</v>
      </c>
      <c r="B157" s="20" t="s">
        <v>544</v>
      </c>
      <c r="C157" s="20" t="s">
        <v>326</v>
      </c>
      <c r="D157" s="39" t="s">
        <v>1810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17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  <c r="Z157" s="20">
        <v>0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20">
        <v>0</v>
      </c>
      <c r="AG157" s="20">
        <v>0</v>
      </c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0">
        <v>0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>
        <f t="shared" si="29"/>
        <v>17</v>
      </c>
      <c r="BJ157" s="58">
        <f t="shared" si="30"/>
        <v>17</v>
      </c>
      <c r="BK157" s="58">
        <f t="shared" si="31"/>
        <v>0</v>
      </c>
      <c r="BL157" s="58">
        <f t="shared" si="32"/>
        <v>0</v>
      </c>
      <c r="BM157" s="58">
        <f t="shared" si="33"/>
        <v>0</v>
      </c>
      <c r="BN157" s="58">
        <f t="shared" si="34"/>
        <v>0</v>
      </c>
      <c r="BO157" s="58">
        <f t="shared" si="35"/>
        <v>0</v>
      </c>
      <c r="BP157" s="58">
        <f t="shared" si="36"/>
        <v>0</v>
      </c>
      <c r="BQ157" s="84">
        <f t="shared" si="37"/>
        <v>17</v>
      </c>
      <c r="BR157">
        <v>43</v>
      </c>
      <c r="BS157" t="str">
        <f t="shared" si="38"/>
        <v>Bertholet</v>
      </c>
      <c r="BT157" t="str">
        <f t="shared" si="39"/>
        <v>Patrick</v>
      </c>
      <c r="BU157" t="str">
        <f t="shared" si="41"/>
        <v>Orbe</v>
      </c>
    </row>
    <row r="158" spans="1:73" x14ac:dyDescent="0.25">
      <c r="A158" s="15">
        <v>1956</v>
      </c>
      <c r="B158" s="64" t="s">
        <v>610</v>
      </c>
      <c r="C158" s="20" t="s">
        <v>573</v>
      </c>
      <c r="D158" s="39" t="s">
        <v>517</v>
      </c>
      <c r="E158" s="20">
        <v>0</v>
      </c>
      <c r="F158" s="20">
        <v>0</v>
      </c>
      <c r="G158" s="20">
        <v>17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  <c r="Z158" s="20">
        <v>0</v>
      </c>
      <c r="AA158" s="20">
        <v>0</v>
      </c>
      <c r="AB158" s="20">
        <v>0</v>
      </c>
      <c r="AC158" s="20">
        <v>0</v>
      </c>
      <c r="AD158" s="20">
        <v>0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>
        <f t="shared" si="29"/>
        <v>17</v>
      </c>
      <c r="BJ158" s="58">
        <f t="shared" si="30"/>
        <v>17</v>
      </c>
      <c r="BK158" s="58">
        <f t="shared" si="31"/>
        <v>0</v>
      </c>
      <c r="BL158" s="58">
        <f t="shared" si="32"/>
        <v>0</v>
      </c>
      <c r="BM158" s="58">
        <f t="shared" si="33"/>
        <v>0</v>
      </c>
      <c r="BN158" s="58">
        <f t="shared" si="34"/>
        <v>0</v>
      </c>
      <c r="BO158" s="58">
        <f t="shared" si="35"/>
        <v>0</v>
      </c>
      <c r="BP158" s="58">
        <f t="shared" si="36"/>
        <v>0</v>
      </c>
      <c r="BQ158" s="84">
        <f t="shared" si="37"/>
        <v>17</v>
      </c>
      <c r="BR158">
        <v>43</v>
      </c>
      <c r="BS158" t="str">
        <f t="shared" si="38"/>
        <v>Crottaz</v>
      </c>
      <c r="BT158" t="str">
        <f t="shared" si="39"/>
        <v>Christian</v>
      </c>
      <c r="BU158" t="str">
        <f t="shared" si="41"/>
        <v>St-Maurice</v>
      </c>
    </row>
    <row r="159" spans="1:73" x14ac:dyDescent="0.25">
      <c r="A159" s="15">
        <v>1962</v>
      </c>
      <c r="B159" s="20" t="s">
        <v>66</v>
      </c>
      <c r="C159" s="20" t="s">
        <v>573</v>
      </c>
      <c r="D159" s="39" t="s">
        <v>1202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17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0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0">
        <v>0</v>
      </c>
      <c r="AR159" s="20">
        <v>0</v>
      </c>
      <c r="AS159" s="20">
        <v>0</v>
      </c>
      <c r="AT159" s="20">
        <v>0</v>
      </c>
      <c r="AU159" s="20"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v>0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 s="20">
        <v>0</v>
      </c>
      <c r="BH159" s="20">
        <v>0</v>
      </c>
      <c r="BI159">
        <f t="shared" si="29"/>
        <v>17</v>
      </c>
      <c r="BJ159" s="58">
        <f t="shared" si="30"/>
        <v>17</v>
      </c>
      <c r="BK159" s="58">
        <f t="shared" si="31"/>
        <v>0</v>
      </c>
      <c r="BL159" s="58">
        <f t="shared" si="32"/>
        <v>0</v>
      </c>
      <c r="BM159" s="58">
        <f t="shared" si="33"/>
        <v>0</v>
      </c>
      <c r="BN159" s="58">
        <f t="shared" si="34"/>
        <v>0</v>
      </c>
      <c r="BO159" s="58">
        <f t="shared" si="35"/>
        <v>0</v>
      </c>
      <c r="BP159" s="58">
        <f t="shared" si="36"/>
        <v>0</v>
      </c>
      <c r="BQ159" s="84">
        <f t="shared" si="37"/>
        <v>17</v>
      </c>
      <c r="BR159">
        <v>43</v>
      </c>
      <c r="BS159" t="str">
        <f t="shared" si="38"/>
        <v>Fournier</v>
      </c>
      <c r="BT159" t="str">
        <f t="shared" si="39"/>
        <v>Christian</v>
      </c>
      <c r="BU159" t="str">
        <f t="shared" si="41"/>
        <v>Sornard-Nendaz</v>
      </c>
    </row>
    <row r="160" spans="1:73" x14ac:dyDescent="0.25">
      <c r="A160" s="15">
        <v>1962</v>
      </c>
      <c r="B160" s="20" t="s">
        <v>3012</v>
      </c>
      <c r="C160" s="20" t="s">
        <v>361</v>
      </c>
      <c r="D160" s="39" t="s">
        <v>449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  <c r="Z160" s="20">
        <v>0</v>
      </c>
      <c r="AA160" s="20">
        <v>0</v>
      </c>
      <c r="AB160" s="20">
        <v>0</v>
      </c>
      <c r="AC160" s="20">
        <v>17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20">
        <v>0</v>
      </c>
      <c r="AU160" s="20"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v>0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>
        <f t="shared" si="29"/>
        <v>17</v>
      </c>
      <c r="BJ160" s="58">
        <f t="shared" si="30"/>
        <v>17</v>
      </c>
      <c r="BK160" s="58">
        <f t="shared" si="31"/>
        <v>0</v>
      </c>
      <c r="BL160" s="58">
        <f t="shared" si="32"/>
        <v>0</v>
      </c>
      <c r="BM160" s="58">
        <f t="shared" si="33"/>
        <v>0</v>
      </c>
      <c r="BN160" s="58">
        <f t="shared" si="34"/>
        <v>0</v>
      </c>
      <c r="BO160" s="58">
        <f t="shared" si="35"/>
        <v>0</v>
      </c>
      <c r="BP160" s="58">
        <f t="shared" si="36"/>
        <v>0</v>
      </c>
      <c r="BQ160" s="84">
        <f t="shared" si="37"/>
        <v>17</v>
      </c>
      <c r="BR160">
        <v>43</v>
      </c>
      <c r="BS160" t="str">
        <f t="shared" si="38"/>
        <v>Funcasta</v>
      </c>
      <c r="BT160" t="str">
        <f t="shared" si="39"/>
        <v>Eric</v>
      </c>
      <c r="BU160" t="str">
        <f t="shared" si="41"/>
        <v>Renens</v>
      </c>
    </row>
    <row r="161" spans="1:73" x14ac:dyDescent="0.25">
      <c r="A161" s="15">
        <v>1961</v>
      </c>
      <c r="B161" s="20" t="s">
        <v>775</v>
      </c>
      <c r="C161" s="20" t="s">
        <v>882</v>
      </c>
      <c r="D161" s="39" t="s">
        <v>297</v>
      </c>
      <c r="E161" s="20">
        <v>0</v>
      </c>
      <c r="F161" s="20">
        <v>0</v>
      </c>
      <c r="G161" s="20">
        <v>0</v>
      </c>
      <c r="H161" s="20">
        <v>0</v>
      </c>
      <c r="I161" s="20">
        <v>17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0">
        <v>0</v>
      </c>
      <c r="AR161" s="20">
        <v>0</v>
      </c>
      <c r="AS161" s="20">
        <v>0</v>
      </c>
      <c r="AT161" s="20">
        <v>0</v>
      </c>
      <c r="AU161" s="20"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v>0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>
        <f t="shared" si="29"/>
        <v>17</v>
      </c>
      <c r="BJ161" s="58">
        <f t="shared" si="30"/>
        <v>17</v>
      </c>
      <c r="BK161" s="58">
        <f t="shared" si="31"/>
        <v>0</v>
      </c>
      <c r="BL161" s="58">
        <f t="shared" si="32"/>
        <v>0</v>
      </c>
      <c r="BM161" s="58">
        <f t="shared" si="33"/>
        <v>0</v>
      </c>
      <c r="BN161" s="58">
        <f t="shared" si="34"/>
        <v>0</v>
      </c>
      <c r="BO161" s="58">
        <f t="shared" si="35"/>
        <v>0</v>
      </c>
      <c r="BP161" s="58">
        <f t="shared" si="36"/>
        <v>0</v>
      </c>
      <c r="BQ161" s="84">
        <f t="shared" si="37"/>
        <v>17</v>
      </c>
      <c r="BR161">
        <v>43</v>
      </c>
      <c r="BS161" t="str">
        <f t="shared" si="38"/>
        <v>Gillabert</v>
      </c>
      <c r="BT161" t="str">
        <f t="shared" si="39"/>
        <v>Denis</v>
      </c>
      <c r="BU161" t="str">
        <f t="shared" si="41"/>
        <v>Val D'Illiez</v>
      </c>
    </row>
    <row r="162" spans="1:73" x14ac:dyDescent="0.25">
      <c r="A162" s="15">
        <v>1958</v>
      </c>
      <c r="B162" s="64" t="s">
        <v>583</v>
      </c>
      <c r="C162" s="20" t="s">
        <v>961</v>
      </c>
      <c r="D162" s="39" t="s">
        <v>3413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17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0</v>
      </c>
      <c r="BI162">
        <f t="shared" si="29"/>
        <v>17</v>
      </c>
      <c r="BJ162" s="58">
        <f t="shared" si="30"/>
        <v>17</v>
      </c>
      <c r="BK162" s="58">
        <f t="shared" si="31"/>
        <v>0</v>
      </c>
      <c r="BL162" s="58">
        <f t="shared" si="32"/>
        <v>0</v>
      </c>
      <c r="BM162" s="58">
        <f t="shared" si="33"/>
        <v>0</v>
      </c>
      <c r="BN162" s="58">
        <f t="shared" si="34"/>
        <v>0</v>
      </c>
      <c r="BO162" s="58">
        <f t="shared" si="35"/>
        <v>0</v>
      </c>
      <c r="BP162" s="58">
        <f t="shared" si="36"/>
        <v>0</v>
      </c>
      <c r="BQ162" s="84">
        <f t="shared" si="37"/>
        <v>17</v>
      </c>
      <c r="BR162">
        <v>43</v>
      </c>
      <c r="BS162" t="str">
        <f t="shared" si="38"/>
        <v>Keller</v>
      </c>
      <c r="BT162" t="str">
        <f t="shared" si="39"/>
        <v>Thomas</v>
      </c>
      <c r="BU162" t="str">
        <f t="shared" si="41"/>
        <v>D-Röthenbach</v>
      </c>
    </row>
    <row r="163" spans="1:73" x14ac:dyDescent="0.25">
      <c r="A163" s="15">
        <v>1956</v>
      </c>
      <c r="B163" s="20" t="s">
        <v>5015</v>
      </c>
      <c r="C163" s="20" t="s">
        <v>731</v>
      </c>
      <c r="D163" s="39" t="s">
        <v>5075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17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0</v>
      </c>
      <c r="BI163">
        <f t="shared" si="29"/>
        <v>17</v>
      </c>
      <c r="BJ163" s="58">
        <f t="shared" si="30"/>
        <v>17</v>
      </c>
      <c r="BK163" s="58">
        <f t="shared" si="31"/>
        <v>0</v>
      </c>
      <c r="BL163" s="58">
        <f t="shared" si="32"/>
        <v>0</v>
      </c>
      <c r="BM163" s="58">
        <f t="shared" si="33"/>
        <v>0</v>
      </c>
      <c r="BN163" s="58">
        <f t="shared" si="34"/>
        <v>0</v>
      </c>
      <c r="BO163" s="58">
        <f t="shared" si="35"/>
        <v>0</v>
      </c>
      <c r="BP163" s="58">
        <f t="shared" si="36"/>
        <v>0</v>
      </c>
      <c r="BQ163" s="84">
        <f t="shared" si="37"/>
        <v>17</v>
      </c>
      <c r="BR163">
        <v>43</v>
      </c>
      <c r="BS163" t="str">
        <f t="shared" si="38"/>
        <v>Masset</v>
      </c>
      <c r="BT163" t="str">
        <f t="shared" si="39"/>
        <v>Jacques</v>
      </c>
      <c r="BU163" t="str">
        <f t="shared" si="41"/>
        <v>Bofflens</v>
      </c>
    </row>
    <row r="164" spans="1:73" x14ac:dyDescent="0.25">
      <c r="A164" s="17">
        <v>1957</v>
      </c>
      <c r="B164" s="20" t="s">
        <v>1448</v>
      </c>
      <c r="C164" s="20" t="s">
        <v>2372</v>
      </c>
      <c r="D164" s="39" t="s">
        <v>1357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17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0">
        <v>0</v>
      </c>
      <c r="AU164" s="20"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v>0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>
        <f t="shared" si="29"/>
        <v>17</v>
      </c>
      <c r="BJ164" s="58">
        <f t="shared" si="30"/>
        <v>17</v>
      </c>
      <c r="BK164" s="58">
        <f t="shared" si="31"/>
        <v>0</v>
      </c>
      <c r="BL164" s="58">
        <f t="shared" si="32"/>
        <v>0</v>
      </c>
      <c r="BM164" s="58">
        <f t="shared" si="33"/>
        <v>0</v>
      </c>
      <c r="BN164" s="58">
        <f t="shared" si="34"/>
        <v>0</v>
      </c>
      <c r="BO164" s="58">
        <f t="shared" si="35"/>
        <v>0</v>
      </c>
      <c r="BP164" s="58">
        <f t="shared" si="36"/>
        <v>0</v>
      </c>
      <c r="BQ164" s="84">
        <f t="shared" si="37"/>
        <v>17</v>
      </c>
      <c r="BR164">
        <v>43</v>
      </c>
      <c r="BS164" t="str">
        <f t="shared" si="38"/>
        <v>Millius</v>
      </c>
      <c r="BT164" t="str">
        <f t="shared" si="39"/>
        <v>Georges</v>
      </c>
      <c r="BU164" t="str">
        <f t="shared" si="41"/>
        <v>Visp</v>
      </c>
    </row>
    <row r="165" spans="1:73" x14ac:dyDescent="0.25">
      <c r="A165" s="15">
        <v>1960</v>
      </c>
      <c r="B165" s="20" t="s">
        <v>479</v>
      </c>
      <c r="C165" s="20" t="s">
        <v>1504</v>
      </c>
      <c r="D165" s="39" t="s">
        <v>1282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0">
        <v>0</v>
      </c>
      <c r="AR165" s="20">
        <v>0</v>
      </c>
      <c r="AS165" s="20">
        <v>0</v>
      </c>
      <c r="AT165" s="20">
        <v>17</v>
      </c>
      <c r="AU165" s="20"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v>0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0</v>
      </c>
      <c r="BI165">
        <f t="shared" si="29"/>
        <v>17</v>
      </c>
      <c r="BJ165" s="58">
        <f t="shared" si="30"/>
        <v>17</v>
      </c>
      <c r="BK165" s="58">
        <f t="shared" si="31"/>
        <v>0</v>
      </c>
      <c r="BL165" s="58">
        <f t="shared" si="32"/>
        <v>0</v>
      </c>
      <c r="BM165" s="58">
        <f t="shared" si="33"/>
        <v>0</v>
      </c>
      <c r="BN165" s="58">
        <f t="shared" si="34"/>
        <v>0</v>
      </c>
      <c r="BO165" s="58">
        <f t="shared" si="35"/>
        <v>0</v>
      </c>
      <c r="BP165" s="58">
        <f t="shared" si="36"/>
        <v>0</v>
      </c>
      <c r="BQ165" s="84">
        <f t="shared" si="37"/>
        <v>17</v>
      </c>
      <c r="BR165">
        <v>43</v>
      </c>
      <c r="BS165" t="str">
        <f t="shared" si="38"/>
        <v>Müller</v>
      </c>
      <c r="BT165" t="str">
        <f t="shared" si="39"/>
        <v>Rolf</v>
      </c>
      <c r="BU165" t="str">
        <f t="shared" si="41"/>
        <v>Zürich</v>
      </c>
    </row>
    <row r="166" spans="1:73" x14ac:dyDescent="0.25">
      <c r="A166" s="15">
        <v>1961</v>
      </c>
      <c r="B166" s="20" t="s">
        <v>1241</v>
      </c>
      <c r="C166" s="20" t="s">
        <v>564</v>
      </c>
      <c r="D166" s="39" t="s">
        <v>1136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17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0">
        <v>0</v>
      </c>
      <c r="AA166" s="20">
        <v>0</v>
      </c>
      <c r="AB166" s="20">
        <v>0</v>
      </c>
      <c r="AC166" s="20">
        <v>0</v>
      </c>
      <c r="AD166" s="20">
        <v>0</v>
      </c>
      <c r="AE166" s="20">
        <v>0</v>
      </c>
      <c r="AF166" s="20">
        <v>0</v>
      </c>
      <c r="AG166" s="20">
        <v>0</v>
      </c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20">
        <v>0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>
        <f t="shared" si="29"/>
        <v>17</v>
      </c>
      <c r="BJ166" s="58">
        <f t="shared" si="30"/>
        <v>17</v>
      </c>
      <c r="BK166" s="58">
        <f t="shared" si="31"/>
        <v>0</v>
      </c>
      <c r="BL166" s="58">
        <f t="shared" si="32"/>
        <v>0</v>
      </c>
      <c r="BM166" s="58">
        <f t="shared" si="33"/>
        <v>0</v>
      </c>
      <c r="BN166" s="58">
        <f t="shared" si="34"/>
        <v>0</v>
      </c>
      <c r="BO166" s="58">
        <f t="shared" si="35"/>
        <v>0</v>
      </c>
      <c r="BP166" s="58">
        <f t="shared" si="36"/>
        <v>0</v>
      </c>
      <c r="BQ166" s="84">
        <f t="shared" si="37"/>
        <v>17</v>
      </c>
      <c r="BR166">
        <v>43</v>
      </c>
      <c r="BS166" t="str">
        <f t="shared" si="38"/>
        <v>Sarrasin</v>
      </c>
      <c r="BT166" t="str">
        <f t="shared" si="39"/>
        <v>Mathieu</v>
      </c>
      <c r="BU166" t="str">
        <f t="shared" si="41"/>
        <v>Sembrancher</v>
      </c>
    </row>
    <row r="167" spans="1:73" x14ac:dyDescent="0.25">
      <c r="A167" s="17">
        <v>1956</v>
      </c>
      <c r="B167" s="20" t="s">
        <v>1629</v>
      </c>
      <c r="C167" s="20" t="s">
        <v>669</v>
      </c>
      <c r="D167" s="39" t="s">
        <v>1359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17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>
        <f t="shared" si="29"/>
        <v>17</v>
      </c>
      <c r="BJ167" s="58">
        <f t="shared" si="30"/>
        <v>17</v>
      </c>
      <c r="BK167" s="58">
        <f t="shared" si="31"/>
        <v>0</v>
      </c>
      <c r="BL167" s="58">
        <f t="shared" si="32"/>
        <v>0</v>
      </c>
      <c r="BM167" s="58">
        <f t="shared" si="33"/>
        <v>0</v>
      </c>
      <c r="BN167" s="58">
        <f t="shared" si="34"/>
        <v>0</v>
      </c>
      <c r="BO167" s="58">
        <f t="shared" si="35"/>
        <v>0</v>
      </c>
      <c r="BP167" s="58">
        <f t="shared" si="36"/>
        <v>0</v>
      </c>
      <c r="BQ167" s="84">
        <f t="shared" si="37"/>
        <v>17</v>
      </c>
      <c r="BR167">
        <v>43</v>
      </c>
      <c r="BS167" t="str">
        <f t="shared" si="38"/>
        <v>Schmid</v>
      </c>
      <c r="BT167" t="str">
        <f t="shared" si="39"/>
        <v>Martin</v>
      </c>
      <c r="BU167" t="str">
        <f t="shared" si="41"/>
        <v>Glis</v>
      </c>
    </row>
    <row r="168" spans="1:73" x14ac:dyDescent="0.25">
      <c r="A168" s="17">
        <v>1960</v>
      </c>
      <c r="B168" s="20" t="s">
        <v>3148</v>
      </c>
      <c r="C168" s="20" t="s">
        <v>3149</v>
      </c>
      <c r="D168" s="39" t="s">
        <v>3150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17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0</v>
      </c>
      <c r="BI168">
        <f t="shared" si="29"/>
        <v>17</v>
      </c>
      <c r="BJ168" s="58">
        <f t="shared" si="30"/>
        <v>17</v>
      </c>
      <c r="BK168" s="58">
        <f t="shared" si="31"/>
        <v>0</v>
      </c>
      <c r="BL168" s="58">
        <f t="shared" si="32"/>
        <v>0</v>
      </c>
      <c r="BM168" s="58">
        <f t="shared" si="33"/>
        <v>0</v>
      </c>
      <c r="BN168" s="58">
        <f t="shared" si="34"/>
        <v>0</v>
      </c>
      <c r="BO168" s="58">
        <f t="shared" si="35"/>
        <v>0</v>
      </c>
      <c r="BP168" s="58">
        <f t="shared" si="36"/>
        <v>0</v>
      </c>
      <c r="BQ168" s="84">
        <f t="shared" si="37"/>
        <v>17</v>
      </c>
      <c r="BR168">
        <v>43</v>
      </c>
      <c r="BS168" t="str">
        <f t="shared" si="38"/>
        <v>Stocek</v>
      </c>
      <c r="BT168" t="str">
        <f t="shared" si="39"/>
        <v>Michal</v>
      </c>
      <c r="BU168" t="str">
        <f t="shared" si="41"/>
        <v>D-München</v>
      </c>
    </row>
    <row r="169" spans="1:73" x14ac:dyDescent="0.25">
      <c r="A169" s="15">
        <v>1957</v>
      </c>
      <c r="B169" s="20" t="s">
        <v>5642</v>
      </c>
      <c r="C169" s="20" t="s">
        <v>1408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17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  <c r="Z169" s="20">
        <v>0</v>
      </c>
      <c r="AA169" s="20">
        <v>0</v>
      </c>
      <c r="AB169" s="20">
        <v>0</v>
      </c>
      <c r="AC169" s="20">
        <v>0</v>
      </c>
      <c r="AD169" s="20">
        <v>0</v>
      </c>
      <c r="AE169" s="20">
        <v>0</v>
      </c>
      <c r="AF169" s="20">
        <v>0</v>
      </c>
      <c r="AG169" s="20">
        <v>0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0">
        <v>0</v>
      </c>
      <c r="AR169" s="20">
        <v>0</v>
      </c>
      <c r="AS169" s="20">
        <v>0</v>
      </c>
      <c r="AT169" s="20">
        <v>0</v>
      </c>
      <c r="AU169" s="20"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>
        <f t="shared" si="29"/>
        <v>17</v>
      </c>
      <c r="BJ169" s="58">
        <f t="shared" si="30"/>
        <v>17</v>
      </c>
      <c r="BK169" s="58">
        <f t="shared" si="31"/>
        <v>0</v>
      </c>
      <c r="BL169" s="58">
        <f t="shared" si="32"/>
        <v>0</v>
      </c>
      <c r="BM169" s="58">
        <f t="shared" si="33"/>
        <v>0</v>
      </c>
      <c r="BN169" s="58">
        <f t="shared" si="34"/>
        <v>0</v>
      </c>
      <c r="BO169" s="58">
        <f t="shared" si="35"/>
        <v>0</v>
      </c>
      <c r="BP169" s="58">
        <f t="shared" si="36"/>
        <v>0</v>
      </c>
      <c r="BQ169" s="84">
        <f t="shared" si="37"/>
        <v>17</v>
      </c>
      <c r="BR169">
        <v>43</v>
      </c>
      <c r="BS169" t="str">
        <f t="shared" si="38"/>
        <v>Ullmann</v>
      </c>
      <c r="BT169" t="str">
        <f t="shared" si="39"/>
        <v>Urs</v>
      </c>
    </row>
    <row r="170" spans="1:73" x14ac:dyDescent="0.25">
      <c r="A170" s="15">
        <v>1961</v>
      </c>
      <c r="B170" s="20" t="s">
        <v>3845</v>
      </c>
      <c r="C170" s="20" t="s">
        <v>123</v>
      </c>
      <c r="D170" s="39" t="s">
        <v>3846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  <c r="Z170" s="20">
        <v>0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20">
        <v>0</v>
      </c>
      <c r="AG170" s="20">
        <v>0</v>
      </c>
      <c r="AH170" s="20">
        <v>0</v>
      </c>
      <c r="AI170" s="20">
        <v>17</v>
      </c>
      <c r="AJ170" s="20">
        <v>0</v>
      </c>
      <c r="AK170" s="20">
        <v>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20">
        <v>0</v>
      </c>
      <c r="AU170" s="20"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v>0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0</v>
      </c>
      <c r="BI170">
        <f t="shared" si="29"/>
        <v>17</v>
      </c>
      <c r="BJ170" s="58">
        <f t="shared" si="30"/>
        <v>17</v>
      </c>
      <c r="BK170" s="58">
        <f t="shared" si="31"/>
        <v>0</v>
      </c>
      <c r="BL170" s="58">
        <f t="shared" si="32"/>
        <v>0</v>
      </c>
      <c r="BM170" s="58">
        <f t="shared" si="33"/>
        <v>0</v>
      </c>
      <c r="BN170" s="58">
        <f t="shared" si="34"/>
        <v>0</v>
      </c>
      <c r="BO170" s="58">
        <f t="shared" si="35"/>
        <v>0</v>
      </c>
      <c r="BP170" s="58">
        <f t="shared" si="36"/>
        <v>0</v>
      </c>
      <c r="BQ170" s="84">
        <f t="shared" si="37"/>
        <v>17</v>
      </c>
      <c r="BR170">
        <v>43</v>
      </c>
      <c r="BS170" t="str">
        <f t="shared" si="38"/>
        <v>Verspecht</v>
      </c>
      <c r="BT170" t="str">
        <f t="shared" si="39"/>
        <v>Thierry</v>
      </c>
      <c r="BU170" t="str">
        <f>D170</f>
        <v>Wezrmbek-Oppem</v>
      </c>
    </row>
    <row r="171" spans="1:73" x14ac:dyDescent="0.25">
      <c r="A171" s="15">
        <v>1958</v>
      </c>
      <c r="B171" s="64" t="s">
        <v>1324</v>
      </c>
      <c r="C171" s="20" t="s">
        <v>1325</v>
      </c>
      <c r="D171" s="39" t="s">
        <v>15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17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  <c r="Z171" s="20">
        <v>0</v>
      </c>
      <c r="AA171" s="20">
        <v>0</v>
      </c>
      <c r="AB171" s="20">
        <v>0</v>
      </c>
      <c r="AC171" s="20">
        <v>0</v>
      </c>
      <c r="AD171" s="20">
        <v>0</v>
      </c>
      <c r="AE171" s="20">
        <v>0</v>
      </c>
      <c r="AF171" s="20">
        <v>0</v>
      </c>
      <c r="AG171" s="20">
        <v>0</v>
      </c>
      <c r="AH171" s="20">
        <v>0</v>
      </c>
      <c r="AI171" s="20">
        <v>0</v>
      </c>
      <c r="AJ171" s="20">
        <v>0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0">
        <v>0</v>
      </c>
      <c r="AR171" s="20">
        <v>0</v>
      </c>
      <c r="AS171" s="20">
        <v>0</v>
      </c>
      <c r="AT171" s="20">
        <v>0</v>
      </c>
      <c r="AU171" s="20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>
        <f t="shared" si="29"/>
        <v>17</v>
      </c>
      <c r="BJ171" s="58">
        <f t="shared" si="30"/>
        <v>17</v>
      </c>
      <c r="BK171" s="58">
        <f t="shared" si="31"/>
        <v>0</v>
      </c>
      <c r="BL171" s="58">
        <f t="shared" si="32"/>
        <v>0</v>
      </c>
      <c r="BM171" s="58">
        <f t="shared" si="33"/>
        <v>0</v>
      </c>
      <c r="BN171" s="58">
        <f t="shared" si="34"/>
        <v>0</v>
      </c>
      <c r="BO171" s="58">
        <f t="shared" si="35"/>
        <v>0</v>
      </c>
      <c r="BP171" s="58">
        <f t="shared" si="36"/>
        <v>0</v>
      </c>
      <c r="BQ171" s="84">
        <f t="shared" si="37"/>
        <v>17</v>
      </c>
      <c r="BR171">
        <v>43</v>
      </c>
      <c r="BS171" t="str">
        <f t="shared" si="38"/>
        <v>Waridel</v>
      </c>
      <c r="BT171" t="str">
        <f t="shared" si="39"/>
        <v>Raymon</v>
      </c>
      <c r="BU171" t="str">
        <f>D171</f>
        <v>Martigny</v>
      </c>
    </row>
    <row r="172" spans="1:73" x14ac:dyDescent="0.25">
      <c r="A172" s="17">
        <v>1960</v>
      </c>
      <c r="B172" s="20" t="s">
        <v>3151</v>
      </c>
      <c r="C172" s="20" t="s">
        <v>1480</v>
      </c>
      <c r="D172" s="39" t="s">
        <v>3152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  <c r="Z172" s="20">
        <v>0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20">
        <v>0</v>
      </c>
      <c r="AG172" s="20">
        <v>16</v>
      </c>
      <c r="AH172" s="20">
        <v>0</v>
      </c>
      <c r="AI172" s="20">
        <v>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v>0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>
        <f t="shared" si="29"/>
        <v>16</v>
      </c>
      <c r="BJ172" s="58">
        <f t="shared" si="30"/>
        <v>16</v>
      </c>
      <c r="BK172" s="58">
        <f t="shared" si="31"/>
        <v>0</v>
      </c>
      <c r="BL172" s="58">
        <f t="shared" si="32"/>
        <v>0</v>
      </c>
      <c r="BM172" s="58">
        <f t="shared" si="33"/>
        <v>0</v>
      </c>
      <c r="BN172" s="58">
        <f t="shared" si="34"/>
        <v>0</v>
      </c>
      <c r="BO172" s="58">
        <f t="shared" si="35"/>
        <v>0</v>
      </c>
      <c r="BP172" s="58">
        <f t="shared" si="36"/>
        <v>0</v>
      </c>
      <c r="BQ172" s="84">
        <f t="shared" si="37"/>
        <v>16</v>
      </c>
      <c r="BR172">
        <v>44</v>
      </c>
      <c r="BS172" t="str">
        <f t="shared" si="38"/>
        <v>Scheffauer</v>
      </c>
      <c r="BT172" t="str">
        <f t="shared" si="39"/>
        <v>Stefan</v>
      </c>
      <c r="BU172" t="str">
        <f>D172</f>
        <v>A-Ried im Zillertal</v>
      </c>
    </row>
    <row r="173" spans="1:73" x14ac:dyDescent="0.25">
      <c r="A173" s="15">
        <v>1960</v>
      </c>
      <c r="B173" s="20" t="s">
        <v>1473</v>
      </c>
      <c r="C173" s="20" t="s">
        <v>707</v>
      </c>
      <c r="D173" s="39" t="s">
        <v>1474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4</v>
      </c>
      <c r="R173" s="20">
        <v>0</v>
      </c>
      <c r="S173" s="20">
        <v>0</v>
      </c>
      <c r="T173" s="20">
        <v>12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0">
        <v>0</v>
      </c>
      <c r="AR173" s="20">
        <v>0</v>
      </c>
      <c r="AS173" s="20">
        <v>0</v>
      </c>
      <c r="AT173" s="20">
        <v>0</v>
      </c>
      <c r="AU173" s="20"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v>0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0</v>
      </c>
      <c r="BI173">
        <f t="shared" si="29"/>
        <v>16</v>
      </c>
      <c r="BJ173" s="58">
        <f t="shared" si="30"/>
        <v>12</v>
      </c>
      <c r="BK173" s="58">
        <f t="shared" si="31"/>
        <v>4</v>
      </c>
      <c r="BL173" s="58">
        <f t="shared" si="32"/>
        <v>0</v>
      </c>
      <c r="BM173" s="58">
        <f t="shared" si="33"/>
        <v>0</v>
      </c>
      <c r="BN173" s="58">
        <f t="shared" si="34"/>
        <v>0</v>
      </c>
      <c r="BO173" s="58">
        <f t="shared" si="35"/>
        <v>0</v>
      </c>
      <c r="BP173" s="58">
        <f t="shared" si="36"/>
        <v>0</v>
      </c>
      <c r="BQ173" s="84">
        <f t="shared" si="37"/>
        <v>16</v>
      </c>
      <c r="BR173">
        <v>44</v>
      </c>
      <c r="BS173" t="str">
        <f t="shared" si="38"/>
        <v>Weissmüller</v>
      </c>
      <c r="BT173" t="str">
        <f t="shared" si="39"/>
        <v>Markus</v>
      </c>
      <c r="BU173" t="str">
        <f>D173</f>
        <v>Neuenegg</v>
      </c>
    </row>
    <row r="174" spans="1:73" x14ac:dyDescent="0.25">
      <c r="A174" s="15">
        <v>1960</v>
      </c>
      <c r="B174" s="20" t="s">
        <v>2648</v>
      </c>
      <c r="C174" s="20" t="s">
        <v>2649</v>
      </c>
      <c r="D174" s="39"/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15</v>
      </c>
      <c r="V174" s="20">
        <v>0</v>
      </c>
      <c r="W174" s="20">
        <v>0</v>
      </c>
      <c r="X174" s="20">
        <v>0</v>
      </c>
      <c r="Y174" s="20">
        <v>0</v>
      </c>
      <c r="Z174" s="20">
        <v>0</v>
      </c>
      <c r="AA174" s="20">
        <v>0</v>
      </c>
      <c r="AB174" s="20">
        <v>0</v>
      </c>
      <c r="AC174" s="20">
        <v>0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</v>
      </c>
      <c r="AT174" s="20">
        <v>0</v>
      </c>
      <c r="AU174" s="20"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v>0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>
        <f t="shared" si="29"/>
        <v>15</v>
      </c>
      <c r="BJ174" s="58">
        <f t="shared" si="30"/>
        <v>15</v>
      </c>
      <c r="BK174" s="58">
        <f t="shared" si="31"/>
        <v>0</v>
      </c>
      <c r="BL174" s="58">
        <f t="shared" si="32"/>
        <v>0</v>
      </c>
      <c r="BM174" s="58">
        <f t="shared" si="33"/>
        <v>0</v>
      </c>
      <c r="BN174" s="58">
        <f t="shared" si="34"/>
        <v>0</v>
      </c>
      <c r="BO174" s="58">
        <f t="shared" si="35"/>
        <v>0</v>
      </c>
      <c r="BP174" s="58">
        <f t="shared" si="36"/>
        <v>0</v>
      </c>
      <c r="BQ174" s="84">
        <f t="shared" si="37"/>
        <v>15</v>
      </c>
      <c r="BR174">
        <v>45</v>
      </c>
      <c r="BS174" t="str">
        <f t="shared" si="38"/>
        <v>Annell</v>
      </c>
      <c r="BT174" t="str">
        <f t="shared" si="39"/>
        <v>Lars</v>
      </c>
    </row>
    <row r="175" spans="1:73" x14ac:dyDescent="0.25">
      <c r="A175" s="15">
        <v>1958</v>
      </c>
      <c r="B175" s="64" t="s">
        <v>3414</v>
      </c>
      <c r="C175" s="20" t="s">
        <v>2714</v>
      </c>
      <c r="D175" s="39" t="s">
        <v>3415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  <c r="Z175" s="20">
        <v>0</v>
      </c>
      <c r="AA175" s="20">
        <v>0</v>
      </c>
      <c r="AB175" s="20">
        <v>0</v>
      </c>
      <c r="AC175" s="20">
        <v>0</v>
      </c>
      <c r="AD175" s="20">
        <v>15</v>
      </c>
      <c r="AE175" s="20">
        <v>0</v>
      </c>
      <c r="AF175" s="20">
        <v>0</v>
      </c>
      <c r="AG175" s="20">
        <v>0</v>
      </c>
      <c r="AH175" s="20">
        <v>0</v>
      </c>
      <c r="AI175" s="20">
        <v>0</v>
      </c>
      <c r="AJ175" s="20">
        <v>0</v>
      </c>
      <c r="AK175" s="20">
        <v>0</v>
      </c>
      <c r="AL175" s="20">
        <v>0</v>
      </c>
      <c r="AM175" s="20">
        <v>0</v>
      </c>
      <c r="AN175" s="20">
        <v>0</v>
      </c>
      <c r="AO175" s="20">
        <v>0</v>
      </c>
      <c r="AP175" s="20">
        <v>0</v>
      </c>
      <c r="AQ175" s="20">
        <v>0</v>
      </c>
      <c r="AR175" s="20">
        <v>0</v>
      </c>
      <c r="AS175" s="20">
        <v>0</v>
      </c>
      <c r="AT175" s="20">
        <v>0</v>
      </c>
      <c r="AU175" s="20"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>
        <f t="shared" si="29"/>
        <v>15</v>
      </c>
      <c r="BJ175" s="58">
        <f t="shared" si="30"/>
        <v>15</v>
      </c>
      <c r="BK175" s="58">
        <f t="shared" si="31"/>
        <v>0</v>
      </c>
      <c r="BL175" s="58">
        <f t="shared" si="32"/>
        <v>0</v>
      </c>
      <c r="BM175" s="58">
        <f t="shared" si="33"/>
        <v>0</v>
      </c>
      <c r="BN175" s="58">
        <f t="shared" si="34"/>
        <v>0</v>
      </c>
      <c r="BO175" s="58">
        <f t="shared" si="35"/>
        <v>0</v>
      </c>
      <c r="BP175" s="58">
        <f t="shared" si="36"/>
        <v>0</v>
      </c>
      <c r="BQ175" s="84">
        <f t="shared" si="37"/>
        <v>15</v>
      </c>
      <c r="BR175">
        <v>45</v>
      </c>
      <c r="BS175" t="str">
        <f t="shared" si="38"/>
        <v>Behrens</v>
      </c>
      <c r="BT175" t="str">
        <f t="shared" si="39"/>
        <v>Axel</v>
      </c>
      <c r="BU175" t="str">
        <f t="shared" ref="BU175:BU187" si="42">D175</f>
        <v>D-Denkendorf</v>
      </c>
    </row>
    <row r="176" spans="1:73" x14ac:dyDescent="0.25">
      <c r="A176" s="15">
        <v>1960</v>
      </c>
      <c r="B176" s="64" t="s">
        <v>586</v>
      </c>
      <c r="C176" s="20" t="s">
        <v>3013</v>
      </c>
      <c r="D176" s="39" t="s">
        <v>732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  <c r="Z176" s="20">
        <v>0</v>
      </c>
      <c r="AA176" s="20">
        <v>0</v>
      </c>
      <c r="AB176" s="20">
        <v>0</v>
      </c>
      <c r="AC176" s="20">
        <v>15</v>
      </c>
      <c r="AD176" s="20">
        <v>0</v>
      </c>
      <c r="AE176" s="20">
        <v>0</v>
      </c>
      <c r="AF176" s="20">
        <v>0</v>
      </c>
      <c r="AG176" s="20">
        <v>0</v>
      </c>
      <c r="AH176" s="20">
        <v>0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20">
        <v>0</v>
      </c>
      <c r="AU176" s="20"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>
        <f t="shared" si="29"/>
        <v>15</v>
      </c>
      <c r="BJ176" s="58">
        <f t="shared" si="30"/>
        <v>15</v>
      </c>
      <c r="BK176" s="58">
        <f t="shared" si="31"/>
        <v>0</v>
      </c>
      <c r="BL176" s="58">
        <f t="shared" si="32"/>
        <v>0</v>
      </c>
      <c r="BM176" s="58">
        <f t="shared" si="33"/>
        <v>0</v>
      </c>
      <c r="BN176" s="58">
        <f t="shared" si="34"/>
        <v>0</v>
      </c>
      <c r="BO176" s="58">
        <f t="shared" si="35"/>
        <v>0</v>
      </c>
      <c r="BP176" s="58">
        <f t="shared" si="36"/>
        <v>0</v>
      </c>
      <c r="BQ176" s="84">
        <f t="shared" si="37"/>
        <v>15</v>
      </c>
      <c r="BR176">
        <v>45</v>
      </c>
      <c r="BS176" t="str">
        <f t="shared" si="38"/>
        <v>Benoît</v>
      </c>
      <c r="BT176" t="str">
        <f t="shared" si="39"/>
        <v>Jean-Claude</v>
      </c>
      <c r="BU176" t="str">
        <f t="shared" si="42"/>
        <v>Randogne</v>
      </c>
    </row>
    <row r="177" spans="1:73" x14ac:dyDescent="0.25">
      <c r="A177" s="15">
        <v>1962</v>
      </c>
      <c r="B177" s="20" t="s">
        <v>1811</v>
      </c>
      <c r="C177" s="20" t="s">
        <v>1812</v>
      </c>
      <c r="D177" s="39" t="s">
        <v>1813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15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0">
        <v>0</v>
      </c>
      <c r="AR177" s="20">
        <v>0</v>
      </c>
      <c r="AS177" s="20">
        <v>0</v>
      </c>
      <c r="AT177" s="20">
        <v>0</v>
      </c>
      <c r="AU177" s="20"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v>0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0</v>
      </c>
      <c r="BI177">
        <f t="shared" si="29"/>
        <v>15</v>
      </c>
      <c r="BJ177" s="58">
        <f t="shared" si="30"/>
        <v>15</v>
      </c>
      <c r="BK177" s="58">
        <f t="shared" si="31"/>
        <v>0</v>
      </c>
      <c r="BL177" s="58">
        <f t="shared" si="32"/>
        <v>0</v>
      </c>
      <c r="BM177" s="58">
        <f t="shared" si="33"/>
        <v>0</v>
      </c>
      <c r="BN177" s="58">
        <f t="shared" si="34"/>
        <v>0</v>
      </c>
      <c r="BO177" s="58">
        <f t="shared" si="35"/>
        <v>0</v>
      </c>
      <c r="BP177" s="58">
        <f t="shared" si="36"/>
        <v>0</v>
      </c>
      <c r="BQ177" s="84">
        <f t="shared" si="37"/>
        <v>15</v>
      </c>
      <c r="BR177">
        <v>45</v>
      </c>
      <c r="BS177" t="str">
        <f t="shared" si="38"/>
        <v>Blaudszun</v>
      </c>
      <c r="BT177" t="str">
        <f t="shared" si="39"/>
        <v>Gerd</v>
      </c>
      <c r="BU177" t="str">
        <f t="shared" si="42"/>
        <v>D-Freiburg</v>
      </c>
    </row>
    <row r="178" spans="1:73" x14ac:dyDescent="0.25">
      <c r="A178" s="15">
        <v>1961</v>
      </c>
      <c r="B178" s="20" t="s">
        <v>2775</v>
      </c>
      <c r="C178" s="20" t="s">
        <v>284</v>
      </c>
      <c r="D178" s="39" t="s">
        <v>2776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0</v>
      </c>
      <c r="X178" s="20">
        <v>0</v>
      </c>
      <c r="Y178" s="20">
        <v>0</v>
      </c>
      <c r="Z178" s="20">
        <v>15</v>
      </c>
      <c r="AA178" s="20">
        <v>0</v>
      </c>
      <c r="AB178" s="20">
        <v>0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>
        <f t="shared" si="29"/>
        <v>15</v>
      </c>
      <c r="BJ178" s="58">
        <f t="shared" si="30"/>
        <v>15</v>
      </c>
      <c r="BK178" s="58">
        <f t="shared" si="31"/>
        <v>0</v>
      </c>
      <c r="BL178" s="58">
        <f t="shared" si="32"/>
        <v>0</v>
      </c>
      <c r="BM178" s="58">
        <f t="shared" si="33"/>
        <v>0</v>
      </c>
      <c r="BN178" s="58">
        <f t="shared" si="34"/>
        <v>0</v>
      </c>
      <c r="BO178" s="58">
        <f t="shared" si="35"/>
        <v>0</v>
      </c>
      <c r="BP178" s="58">
        <f t="shared" si="36"/>
        <v>0</v>
      </c>
      <c r="BQ178" s="84">
        <f t="shared" si="37"/>
        <v>15</v>
      </c>
      <c r="BR178">
        <v>45</v>
      </c>
      <c r="BS178" t="str">
        <f t="shared" si="38"/>
        <v>D'Alessandri</v>
      </c>
      <c r="BT178" t="str">
        <f t="shared" si="39"/>
        <v>Michel</v>
      </c>
      <c r="BU178" t="str">
        <f t="shared" si="42"/>
        <v>Choulex</v>
      </c>
    </row>
    <row r="179" spans="1:73" x14ac:dyDescent="0.25">
      <c r="A179" s="15">
        <v>1961</v>
      </c>
      <c r="B179" s="20" t="s">
        <v>2030</v>
      </c>
      <c r="C179" s="20" t="s">
        <v>2094</v>
      </c>
      <c r="D179" s="39" t="s">
        <v>2095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15</v>
      </c>
      <c r="T179" s="20">
        <v>0</v>
      </c>
      <c r="U179" s="20">
        <v>0</v>
      </c>
      <c r="V179" s="20">
        <v>0</v>
      </c>
      <c r="W179" s="20">
        <v>0</v>
      </c>
      <c r="X179" s="20">
        <v>0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0">
        <v>0</v>
      </c>
      <c r="AR179" s="20">
        <v>0</v>
      </c>
      <c r="AS179" s="20">
        <v>0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0</v>
      </c>
      <c r="BI179">
        <f t="shared" si="29"/>
        <v>15</v>
      </c>
      <c r="BJ179" s="58">
        <f t="shared" si="30"/>
        <v>15</v>
      </c>
      <c r="BK179" s="58">
        <f t="shared" si="31"/>
        <v>0</v>
      </c>
      <c r="BL179" s="58">
        <f t="shared" si="32"/>
        <v>0</v>
      </c>
      <c r="BM179" s="58">
        <f t="shared" si="33"/>
        <v>0</v>
      </c>
      <c r="BN179" s="58">
        <f t="shared" si="34"/>
        <v>0</v>
      </c>
      <c r="BO179" s="58">
        <f t="shared" si="35"/>
        <v>0</v>
      </c>
      <c r="BP179" s="58">
        <f t="shared" si="36"/>
        <v>0</v>
      </c>
      <c r="BQ179" s="84">
        <f t="shared" si="37"/>
        <v>15</v>
      </c>
      <c r="BR179">
        <v>45</v>
      </c>
      <c r="BS179" t="str">
        <f t="shared" si="38"/>
        <v>Eggenschwiler</v>
      </c>
      <c r="BT179" t="str">
        <f t="shared" si="39"/>
        <v>Ruedi</v>
      </c>
      <c r="BU179" t="str">
        <f t="shared" si="42"/>
        <v>Welschenrohr</v>
      </c>
    </row>
    <row r="180" spans="1:73" x14ac:dyDescent="0.25">
      <c r="A180" s="17">
        <v>1960</v>
      </c>
      <c r="B180" s="20" t="s">
        <v>523</v>
      </c>
      <c r="C180" s="20" t="s">
        <v>309</v>
      </c>
      <c r="D180" s="39" t="s">
        <v>4182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0</v>
      </c>
      <c r="X180" s="20">
        <v>0</v>
      </c>
      <c r="Y180" s="20">
        <v>0</v>
      </c>
      <c r="Z180" s="20">
        <v>0</v>
      </c>
      <c r="AA180" s="20">
        <v>0</v>
      </c>
      <c r="AB180" s="20">
        <v>0</v>
      </c>
      <c r="AC180" s="20">
        <v>0</v>
      </c>
      <c r="AD180" s="20">
        <v>0</v>
      </c>
      <c r="AE180" s="20">
        <v>0</v>
      </c>
      <c r="AF180" s="20">
        <v>0</v>
      </c>
      <c r="AG180" s="20">
        <v>0</v>
      </c>
      <c r="AH180" s="20">
        <v>0</v>
      </c>
      <c r="AI180" s="20">
        <v>0</v>
      </c>
      <c r="AJ180" s="20">
        <v>15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20">
        <v>0</v>
      </c>
      <c r="AU180" s="20"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v>0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0</v>
      </c>
      <c r="BI180">
        <f t="shared" si="29"/>
        <v>15</v>
      </c>
      <c r="BJ180" s="58">
        <f t="shared" si="30"/>
        <v>15</v>
      </c>
      <c r="BK180" s="58">
        <f t="shared" si="31"/>
        <v>0</v>
      </c>
      <c r="BL180" s="58">
        <f t="shared" si="32"/>
        <v>0</v>
      </c>
      <c r="BM180" s="58">
        <f t="shared" si="33"/>
        <v>0</v>
      </c>
      <c r="BN180" s="58">
        <f t="shared" si="34"/>
        <v>0</v>
      </c>
      <c r="BO180" s="58">
        <f t="shared" si="35"/>
        <v>0</v>
      </c>
      <c r="BP180" s="58">
        <f t="shared" si="36"/>
        <v>0</v>
      </c>
      <c r="BQ180" s="84">
        <f t="shared" si="37"/>
        <v>15</v>
      </c>
      <c r="BR180">
        <v>45</v>
      </c>
      <c r="BS180" t="str">
        <f t="shared" si="38"/>
        <v>Emery</v>
      </c>
      <c r="BT180" t="str">
        <f t="shared" si="39"/>
        <v>Olivier</v>
      </c>
      <c r="BU180" t="str">
        <f t="shared" si="42"/>
        <v>La Croix-de-Rozon</v>
      </c>
    </row>
    <row r="181" spans="1:73" x14ac:dyDescent="0.25">
      <c r="A181" s="15">
        <v>1962</v>
      </c>
      <c r="B181" s="20" t="s">
        <v>494</v>
      </c>
      <c r="C181" s="20" t="s">
        <v>1832</v>
      </c>
      <c r="D181" s="39" t="s">
        <v>1009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3</v>
      </c>
      <c r="S181" s="20">
        <v>0</v>
      </c>
      <c r="T181" s="20">
        <v>0</v>
      </c>
      <c r="U181" s="20">
        <v>0</v>
      </c>
      <c r="V181" s="20">
        <v>0</v>
      </c>
      <c r="W181" s="20">
        <v>0</v>
      </c>
      <c r="X181" s="20">
        <v>0</v>
      </c>
      <c r="Y181" s="20">
        <v>0</v>
      </c>
      <c r="Z181" s="20">
        <v>0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0">
        <v>0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12</v>
      </c>
      <c r="BI181">
        <f t="shared" si="29"/>
        <v>15</v>
      </c>
      <c r="BJ181" s="58">
        <f t="shared" si="30"/>
        <v>12</v>
      </c>
      <c r="BK181" s="58">
        <f t="shared" si="31"/>
        <v>3</v>
      </c>
      <c r="BL181" s="58">
        <f t="shared" si="32"/>
        <v>0</v>
      </c>
      <c r="BM181" s="58">
        <f t="shared" si="33"/>
        <v>0</v>
      </c>
      <c r="BN181" s="58">
        <f t="shared" si="34"/>
        <v>0</v>
      </c>
      <c r="BO181" s="58">
        <f t="shared" si="35"/>
        <v>0</v>
      </c>
      <c r="BP181" s="58">
        <f t="shared" si="36"/>
        <v>0</v>
      </c>
      <c r="BQ181" s="84">
        <f t="shared" si="37"/>
        <v>15</v>
      </c>
      <c r="BR181">
        <v>45</v>
      </c>
      <c r="BS181" t="str">
        <f t="shared" si="38"/>
        <v>Fellay</v>
      </c>
      <c r="BT181" t="str">
        <f t="shared" si="39"/>
        <v>Jan-Denis</v>
      </c>
      <c r="BU181" t="str">
        <f t="shared" si="42"/>
        <v>Granges</v>
      </c>
    </row>
    <row r="182" spans="1:73" x14ac:dyDescent="0.25">
      <c r="A182" s="15">
        <v>1960</v>
      </c>
      <c r="B182" s="20" t="s">
        <v>5076</v>
      </c>
      <c r="C182" s="20" t="s">
        <v>46</v>
      </c>
      <c r="D182" s="39" t="s">
        <v>1551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20">
        <v>0</v>
      </c>
      <c r="AU182" s="20">
        <v>0</v>
      </c>
      <c r="AV182" s="20">
        <v>0</v>
      </c>
      <c r="AW182" s="20">
        <v>15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0</v>
      </c>
      <c r="BI182">
        <f t="shared" si="29"/>
        <v>15</v>
      </c>
      <c r="BJ182" s="58">
        <f t="shared" si="30"/>
        <v>15</v>
      </c>
      <c r="BK182" s="58">
        <f t="shared" si="31"/>
        <v>0</v>
      </c>
      <c r="BL182" s="58">
        <f t="shared" si="32"/>
        <v>0</v>
      </c>
      <c r="BM182" s="58">
        <f t="shared" si="33"/>
        <v>0</v>
      </c>
      <c r="BN182" s="58">
        <f t="shared" si="34"/>
        <v>0</v>
      </c>
      <c r="BO182" s="58">
        <f t="shared" si="35"/>
        <v>0</v>
      </c>
      <c r="BP182" s="58">
        <f t="shared" si="36"/>
        <v>0</v>
      </c>
      <c r="BQ182" s="84">
        <f t="shared" si="37"/>
        <v>15</v>
      </c>
      <c r="BR182">
        <v>45</v>
      </c>
      <c r="BS182" t="str">
        <f t="shared" si="38"/>
        <v>Forrrer</v>
      </c>
      <c r="BT182" t="str">
        <f t="shared" si="39"/>
        <v>Pascal</v>
      </c>
      <c r="BU182" t="str">
        <f t="shared" si="42"/>
        <v>Thalwil</v>
      </c>
    </row>
    <row r="183" spans="1:73" x14ac:dyDescent="0.25">
      <c r="A183" s="15">
        <v>1960</v>
      </c>
      <c r="B183" s="64" t="s">
        <v>3661</v>
      </c>
      <c r="C183" s="20" t="s">
        <v>725</v>
      </c>
      <c r="D183" s="39" t="s">
        <v>3662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15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0">
        <v>0</v>
      </c>
      <c r="AR183" s="20">
        <v>0</v>
      </c>
      <c r="AS183" s="20">
        <v>0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>
        <f t="shared" si="29"/>
        <v>15</v>
      </c>
      <c r="BJ183" s="58">
        <f t="shared" si="30"/>
        <v>15</v>
      </c>
      <c r="BK183" s="58">
        <f t="shared" si="31"/>
        <v>0</v>
      </c>
      <c r="BL183" s="58">
        <f t="shared" si="32"/>
        <v>0</v>
      </c>
      <c r="BM183" s="58">
        <f t="shared" si="33"/>
        <v>0</v>
      </c>
      <c r="BN183" s="58">
        <f t="shared" si="34"/>
        <v>0</v>
      </c>
      <c r="BO183" s="58">
        <f t="shared" si="35"/>
        <v>0</v>
      </c>
      <c r="BP183" s="58">
        <f t="shared" si="36"/>
        <v>0</v>
      </c>
      <c r="BQ183" s="84">
        <f t="shared" si="37"/>
        <v>15</v>
      </c>
      <c r="BR183">
        <v>45</v>
      </c>
      <c r="BS183" t="str">
        <f t="shared" si="38"/>
        <v>Grégoire</v>
      </c>
      <c r="BT183" t="str">
        <f t="shared" si="39"/>
        <v>Claude</v>
      </c>
      <c r="BU183" t="str">
        <f t="shared" si="42"/>
        <v>BEL-Sombreffe</v>
      </c>
    </row>
    <row r="184" spans="1:73" x14ac:dyDescent="0.25">
      <c r="A184" s="15">
        <v>1959</v>
      </c>
      <c r="B184" s="20" t="s">
        <v>883</v>
      </c>
      <c r="C184" s="20" t="s">
        <v>361</v>
      </c>
      <c r="D184" s="39" t="s">
        <v>343</v>
      </c>
      <c r="E184" s="20">
        <v>0</v>
      </c>
      <c r="F184" s="20">
        <v>0</v>
      </c>
      <c r="G184" s="20">
        <v>0</v>
      </c>
      <c r="H184" s="20">
        <v>0</v>
      </c>
      <c r="I184" s="20">
        <v>15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0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20">
        <v>0</v>
      </c>
      <c r="AU184" s="20"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v>0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0</v>
      </c>
      <c r="BI184">
        <f t="shared" si="29"/>
        <v>15</v>
      </c>
      <c r="BJ184" s="58">
        <f t="shared" si="30"/>
        <v>15</v>
      </c>
      <c r="BK184" s="58">
        <f t="shared" si="31"/>
        <v>0</v>
      </c>
      <c r="BL184" s="58">
        <f t="shared" si="32"/>
        <v>0</v>
      </c>
      <c r="BM184" s="58">
        <f t="shared" si="33"/>
        <v>0</v>
      </c>
      <c r="BN184" s="58">
        <f t="shared" si="34"/>
        <v>0</v>
      </c>
      <c r="BO184" s="58">
        <f t="shared" si="35"/>
        <v>0</v>
      </c>
      <c r="BP184" s="58">
        <f t="shared" si="36"/>
        <v>0</v>
      </c>
      <c r="BQ184" s="84">
        <f t="shared" si="37"/>
        <v>15</v>
      </c>
      <c r="BR184">
        <v>45</v>
      </c>
      <c r="BS184" t="str">
        <f t="shared" si="38"/>
        <v>Grosjacques</v>
      </c>
      <c r="BT184" t="str">
        <f t="shared" si="39"/>
        <v>Eric</v>
      </c>
      <c r="BU184" t="str">
        <f t="shared" si="42"/>
        <v>Collombey</v>
      </c>
    </row>
    <row r="185" spans="1:73" x14ac:dyDescent="0.25">
      <c r="A185" s="15">
        <v>1962</v>
      </c>
      <c r="B185" s="20" t="s">
        <v>1456</v>
      </c>
      <c r="C185" s="20" t="s">
        <v>1342</v>
      </c>
      <c r="D185" s="39" t="s">
        <v>1457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15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0">
        <v>0</v>
      </c>
      <c r="AR185" s="20">
        <v>0</v>
      </c>
      <c r="AS185" s="20">
        <v>0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0</v>
      </c>
      <c r="BI185">
        <f t="shared" si="29"/>
        <v>15</v>
      </c>
      <c r="BJ185" s="58">
        <f t="shared" si="30"/>
        <v>15</v>
      </c>
      <c r="BK185" s="58">
        <f t="shared" si="31"/>
        <v>0</v>
      </c>
      <c r="BL185" s="58">
        <f t="shared" si="32"/>
        <v>0</v>
      </c>
      <c r="BM185" s="58">
        <f t="shared" si="33"/>
        <v>0</v>
      </c>
      <c r="BN185" s="58">
        <f t="shared" si="34"/>
        <v>0</v>
      </c>
      <c r="BO185" s="58">
        <f t="shared" si="35"/>
        <v>0</v>
      </c>
      <c r="BP185" s="58">
        <f t="shared" si="36"/>
        <v>0</v>
      </c>
      <c r="BQ185" s="84">
        <f t="shared" si="37"/>
        <v>15</v>
      </c>
      <c r="BR185">
        <v>45</v>
      </c>
      <c r="BS185" t="str">
        <f t="shared" si="38"/>
        <v>Hostettler</v>
      </c>
      <c r="BT185" t="str">
        <f t="shared" si="39"/>
        <v>Andreas</v>
      </c>
      <c r="BU185" t="str">
        <f t="shared" si="42"/>
        <v>Albligen</v>
      </c>
    </row>
    <row r="186" spans="1:73" x14ac:dyDescent="0.25">
      <c r="A186" s="15">
        <v>1957</v>
      </c>
      <c r="B186" s="64" t="s">
        <v>3847</v>
      </c>
      <c r="C186" s="20" t="s">
        <v>2391</v>
      </c>
      <c r="D186" s="39" t="s">
        <v>3848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</v>
      </c>
      <c r="AD186" s="20">
        <v>0</v>
      </c>
      <c r="AE186" s="20">
        <v>0</v>
      </c>
      <c r="AF186" s="20">
        <v>0</v>
      </c>
      <c r="AG186" s="20">
        <v>0</v>
      </c>
      <c r="AH186" s="20">
        <v>0</v>
      </c>
      <c r="AI186" s="20">
        <v>15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>
        <f t="shared" si="29"/>
        <v>15</v>
      </c>
      <c r="BJ186" s="58">
        <f t="shared" si="30"/>
        <v>15</v>
      </c>
      <c r="BK186" s="58">
        <f t="shared" si="31"/>
        <v>0</v>
      </c>
      <c r="BL186" s="58">
        <f t="shared" si="32"/>
        <v>0</v>
      </c>
      <c r="BM186" s="58">
        <f t="shared" si="33"/>
        <v>0</v>
      </c>
      <c r="BN186" s="58">
        <f t="shared" si="34"/>
        <v>0</v>
      </c>
      <c r="BO186" s="58">
        <f t="shared" si="35"/>
        <v>0</v>
      </c>
      <c r="BP186" s="58">
        <f t="shared" si="36"/>
        <v>0</v>
      </c>
      <c r="BQ186" s="84">
        <f t="shared" si="37"/>
        <v>15</v>
      </c>
      <c r="BR186">
        <v>45</v>
      </c>
      <c r="BS186" t="str">
        <f t="shared" si="38"/>
        <v>Jung</v>
      </c>
      <c r="BT186" t="str">
        <f t="shared" si="39"/>
        <v>Gerhard</v>
      </c>
      <c r="BU186" t="str">
        <f t="shared" si="42"/>
        <v>Karlsruhe</v>
      </c>
    </row>
    <row r="187" spans="1:73" x14ac:dyDescent="0.25">
      <c r="A187" s="15">
        <v>1958</v>
      </c>
      <c r="B187" s="20" t="s">
        <v>4277</v>
      </c>
      <c r="C187" s="20" t="s">
        <v>4278</v>
      </c>
      <c r="D187" s="39" t="s">
        <v>2312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0</v>
      </c>
      <c r="X187" s="20">
        <v>0</v>
      </c>
      <c r="Y187" s="20">
        <v>0</v>
      </c>
      <c r="Z187" s="20">
        <v>0</v>
      </c>
      <c r="AA187" s="20">
        <v>0</v>
      </c>
      <c r="AB187" s="20">
        <v>0</v>
      </c>
      <c r="AC187" s="20">
        <v>0</v>
      </c>
      <c r="AD187" s="20">
        <v>0</v>
      </c>
      <c r="AE187" s="20">
        <v>0</v>
      </c>
      <c r="AF187" s="20">
        <v>0</v>
      </c>
      <c r="AG187" s="20">
        <v>0</v>
      </c>
      <c r="AH187" s="20">
        <v>0</v>
      </c>
      <c r="AI187" s="20">
        <v>0</v>
      </c>
      <c r="AJ187" s="20">
        <v>0</v>
      </c>
      <c r="AK187" s="20">
        <v>15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0">
        <v>0</v>
      </c>
      <c r="AR187" s="20">
        <v>0</v>
      </c>
      <c r="AS187" s="20">
        <v>0</v>
      </c>
      <c r="AT187" s="20">
        <v>0</v>
      </c>
      <c r="AU187" s="20"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v>0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0</v>
      </c>
      <c r="BI187">
        <f t="shared" si="29"/>
        <v>15</v>
      </c>
      <c r="BJ187" s="58">
        <f t="shared" si="30"/>
        <v>15</v>
      </c>
      <c r="BK187" s="58">
        <f t="shared" si="31"/>
        <v>0</v>
      </c>
      <c r="BL187" s="58">
        <f t="shared" si="32"/>
        <v>0</v>
      </c>
      <c r="BM187" s="58">
        <f t="shared" si="33"/>
        <v>0</v>
      </c>
      <c r="BN187" s="58">
        <f t="shared" si="34"/>
        <v>0</v>
      </c>
      <c r="BO187" s="58">
        <f t="shared" si="35"/>
        <v>0</v>
      </c>
      <c r="BP187" s="58">
        <f t="shared" si="36"/>
        <v>0</v>
      </c>
      <c r="BQ187" s="84">
        <f t="shared" si="37"/>
        <v>15</v>
      </c>
      <c r="BR187">
        <v>45</v>
      </c>
      <c r="BS187" t="str">
        <f t="shared" si="38"/>
        <v>Kronig</v>
      </c>
      <c r="BT187" t="str">
        <f t="shared" si="39"/>
        <v>Egon</v>
      </c>
      <c r="BU187" t="str">
        <f t="shared" si="42"/>
        <v>Zermatt</v>
      </c>
    </row>
    <row r="188" spans="1:73" x14ac:dyDescent="0.25">
      <c r="A188" s="15">
        <v>1955</v>
      </c>
      <c r="B188" s="20" t="s">
        <v>2759</v>
      </c>
      <c r="C188" s="20" t="s">
        <v>2760</v>
      </c>
      <c r="D188" s="39"/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15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v>0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0</v>
      </c>
      <c r="BI188">
        <f t="shared" si="29"/>
        <v>15</v>
      </c>
      <c r="BJ188" s="58">
        <f t="shared" si="30"/>
        <v>15</v>
      </c>
      <c r="BK188" s="58">
        <f t="shared" si="31"/>
        <v>0</v>
      </c>
      <c r="BL188" s="58">
        <f t="shared" si="32"/>
        <v>0</v>
      </c>
      <c r="BM188" s="58">
        <f t="shared" si="33"/>
        <v>0</v>
      </c>
      <c r="BN188" s="58">
        <f t="shared" si="34"/>
        <v>0</v>
      </c>
      <c r="BO188" s="58">
        <f t="shared" si="35"/>
        <v>0</v>
      </c>
      <c r="BP188" s="58">
        <f t="shared" si="36"/>
        <v>0</v>
      </c>
      <c r="BQ188" s="84">
        <f t="shared" si="37"/>
        <v>15</v>
      </c>
      <c r="BR188">
        <v>45</v>
      </c>
      <c r="BS188" t="str">
        <f t="shared" si="38"/>
        <v>Menétrey</v>
      </c>
      <c r="BT188" t="str">
        <f t="shared" si="39"/>
        <v>Virgile</v>
      </c>
    </row>
    <row r="189" spans="1:73" x14ac:dyDescent="0.25">
      <c r="A189" s="15">
        <v>1958</v>
      </c>
      <c r="B189" s="20" t="s">
        <v>479</v>
      </c>
      <c r="C189" s="20" t="s">
        <v>2381</v>
      </c>
      <c r="D189" s="39" t="s">
        <v>2382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15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  <c r="AN189" s="20">
        <v>0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>
        <f t="shared" si="29"/>
        <v>15</v>
      </c>
      <c r="BJ189" s="58">
        <f t="shared" si="30"/>
        <v>15</v>
      </c>
      <c r="BK189" s="58">
        <f t="shared" si="31"/>
        <v>0</v>
      </c>
      <c r="BL189" s="58">
        <f t="shared" si="32"/>
        <v>0</v>
      </c>
      <c r="BM189" s="58">
        <f t="shared" si="33"/>
        <v>0</v>
      </c>
      <c r="BN189" s="58">
        <f t="shared" si="34"/>
        <v>0</v>
      </c>
      <c r="BO189" s="58">
        <f t="shared" si="35"/>
        <v>0</v>
      </c>
      <c r="BP189" s="58">
        <f t="shared" si="36"/>
        <v>0</v>
      </c>
      <c r="BQ189" s="84">
        <f t="shared" si="37"/>
        <v>15</v>
      </c>
      <c r="BR189">
        <v>45</v>
      </c>
      <c r="BS189" t="str">
        <f t="shared" si="38"/>
        <v>Müller</v>
      </c>
      <c r="BT189" t="str">
        <f t="shared" si="39"/>
        <v>Frank-Urs</v>
      </c>
      <c r="BU189" t="str">
        <f>D189</f>
        <v>Rüttenen</v>
      </c>
    </row>
    <row r="190" spans="1:73" x14ac:dyDescent="0.25">
      <c r="A190" s="15">
        <v>1961</v>
      </c>
      <c r="B190" s="20" t="s">
        <v>1169</v>
      </c>
      <c r="C190" s="20" t="s">
        <v>5406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v>0</v>
      </c>
      <c r="BA190" s="20">
        <v>15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0</v>
      </c>
      <c r="BI190">
        <f t="shared" si="29"/>
        <v>15</v>
      </c>
      <c r="BJ190" s="58">
        <f t="shared" si="30"/>
        <v>15</v>
      </c>
      <c r="BK190" s="58">
        <f t="shared" si="31"/>
        <v>0</v>
      </c>
      <c r="BL190" s="58">
        <f t="shared" si="32"/>
        <v>0</v>
      </c>
      <c r="BM190" s="58">
        <f t="shared" si="33"/>
        <v>0</v>
      </c>
      <c r="BN190" s="58">
        <f t="shared" si="34"/>
        <v>0</v>
      </c>
      <c r="BO190" s="58">
        <f t="shared" si="35"/>
        <v>0</v>
      </c>
      <c r="BP190" s="58">
        <f t="shared" si="36"/>
        <v>0</v>
      </c>
      <c r="BQ190" s="84">
        <f t="shared" si="37"/>
        <v>15</v>
      </c>
      <c r="BR190">
        <v>45</v>
      </c>
      <c r="BS190" t="str">
        <f t="shared" si="38"/>
        <v>Rausis</v>
      </c>
      <c r="BT190" t="str">
        <f t="shared" si="39"/>
        <v>Jean-Maurice</v>
      </c>
    </row>
    <row r="191" spans="1:73" x14ac:dyDescent="0.25">
      <c r="A191" s="15">
        <v>1961</v>
      </c>
      <c r="B191" s="20" t="s">
        <v>5799</v>
      </c>
      <c r="C191" s="20" t="s">
        <v>291</v>
      </c>
      <c r="D191" t="s">
        <v>223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15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>
        <f t="shared" si="29"/>
        <v>15</v>
      </c>
      <c r="BJ191" s="58">
        <f t="shared" si="30"/>
        <v>15</v>
      </c>
      <c r="BK191" s="58">
        <f t="shared" si="31"/>
        <v>0</v>
      </c>
      <c r="BL191" s="58">
        <f t="shared" si="32"/>
        <v>0</v>
      </c>
      <c r="BM191" s="58">
        <f t="shared" si="33"/>
        <v>0</v>
      </c>
      <c r="BN191" s="58">
        <f t="shared" si="34"/>
        <v>0</v>
      </c>
      <c r="BO191" s="58">
        <f t="shared" si="35"/>
        <v>0</v>
      </c>
      <c r="BP191" s="58">
        <f t="shared" si="36"/>
        <v>0</v>
      </c>
      <c r="BQ191" s="84">
        <f t="shared" si="37"/>
        <v>15</v>
      </c>
      <c r="BR191">
        <v>45</v>
      </c>
      <c r="BS191" t="str">
        <f t="shared" si="38"/>
        <v>Sansonnens</v>
      </c>
      <c r="BT191" t="str">
        <f t="shared" si="39"/>
        <v>René</v>
      </c>
      <c r="BU191" t="str">
        <f>D191</f>
        <v>Cheseaux-sur-Lausanne</v>
      </c>
    </row>
    <row r="192" spans="1:73" x14ac:dyDescent="0.25">
      <c r="A192" s="15">
        <v>1954</v>
      </c>
      <c r="B192" s="20" t="s">
        <v>1629</v>
      </c>
      <c r="C192" s="20" t="s">
        <v>5498</v>
      </c>
      <c r="D192" t="s">
        <v>1450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0</v>
      </c>
      <c r="X192" s="20">
        <v>0</v>
      </c>
      <c r="Y192" s="20">
        <v>0</v>
      </c>
      <c r="Z192" s="20">
        <v>0</v>
      </c>
      <c r="AA192" s="20">
        <v>0</v>
      </c>
      <c r="AB192" s="20">
        <v>0</v>
      </c>
      <c r="AC192" s="20">
        <v>0</v>
      </c>
      <c r="AD192" s="20">
        <v>0</v>
      </c>
      <c r="AE192" s="20">
        <v>0</v>
      </c>
      <c r="AF192" s="20">
        <v>0</v>
      </c>
      <c r="AG192" s="20">
        <v>0</v>
      </c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15</v>
      </c>
      <c r="BG192" s="20">
        <v>0</v>
      </c>
      <c r="BH192" s="20">
        <v>0</v>
      </c>
      <c r="BI192">
        <f t="shared" si="29"/>
        <v>15</v>
      </c>
      <c r="BJ192" s="58">
        <f t="shared" si="30"/>
        <v>15</v>
      </c>
      <c r="BK192" s="58">
        <f t="shared" si="31"/>
        <v>0</v>
      </c>
      <c r="BL192" s="58">
        <f t="shared" si="32"/>
        <v>0</v>
      </c>
      <c r="BM192" s="58">
        <f t="shared" si="33"/>
        <v>0</v>
      </c>
      <c r="BN192" s="58">
        <f t="shared" si="34"/>
        <v>0</v>
      </c>
      <c r="BO192" s="58">
        <f t="shared" si="35"/>
        <v>0</v>
      </c>
      <c r="BP192" s="58">
        <f t="shared" si="36"/>
        <v>0</v>
      </c>
      <c r="BQ192" s="84">
        <f t="shared" si="37"/>
        <v>15</v>
      </c>
      <c r="BR192">
        <v>45</v>
      </c>
      <c r="BS192" t="str">
        <f t="shared" si="38"/>
        <v>Schmid</v>
      </c>
      <c r="BT192" t="str">
        <f t="shared" si="39"/>
        <v>Erich</v>
      </c>
      <c r="BU192" t="str">
        <f>D192</f>
        <v>Baltschieder</v>
      </c>
    </row>
    <row r="193" spans="1:73" x14ac:dyDescent="0.25">
      <c r="A193" s="15">
        <v>1961</v>
      </c>
      <c r="B193" s="20" t="s">
        <v>1523</v>
      </c>
      <c r="C193" s="20" t="s">
        <v>5643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15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20">
        <v>0</v>
      </c>
      <c r="Y193" s="20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  <c r="AN193" s="20">
        <v>0</v>
      </c>
      <c r="AO193" s="20">
        <v>0</v>
      </c>
      <c r="AP193" s="20">
        <v>0</v>
      </c>
      <c r="AQ193" s="20">
        <v>0</v>
      </c>
      <c r="AR193" s="20">
        <v>0</v>
      </c>
      <c r="AS193" s="20">
        <v>0</v>
      </c>
      <c r="AT193" s="20">
        <v>0</v>
      </c>
      <c r="AU193" s="20"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>
        <f t="shared" si="29"/>
        <v>15</v>
      </c>
      <c r="BJ193" s="58">
        <f t="shared" si="30"/>
        <v>15</v>
      </c>
      <c r="BK193" s="58">
        <f t="shared" si="31"/>
        <v>0</v>
      </c>
      <c r="BL193" s="58">
        <f t="shared" si="32"/>
        <v>0</v>
      </c>
      <c r="BM193" s="58">
        <f t="shared" si="33"/>
        <v>0</v>
      </c>
      <c r="BN193" s="58">
        <f t="shared" si="34"/>
        <v>0</v>
      </c>
      <c r="BO193" s="58">
        <f t="shared" si="35"/>
        <v>0</v>
      </c>
      <c r="BP193" s="58">
        <f t="shared" si="36"/>
        <v>0</v>
      </c>
      <c r="BQ193" s="84">
        <f t="shared" si="37"/>
        <v>15</v>
      </c>
      <c r="BR193">
        <v>45</v>
      </c>
      <c r="BS193" t="str">
        <f t="shared" si="38"/>
        <v>Weber</v>
      </c>
      <c r="BT193" t="str">
        <f t="shared" si="39"/>
        <v>Valet</v>
      </c>
    </row>
    <row r="194" spans="1:73" x14ac:dyDescent="0.25">
      <c r="A194" s="15">
        <v>1961</v>
      </c>
      <c r="B194" s="64" t="s">
        <v>3663</v>
      </c>
      <c r="C194" s="20" t="s">
        <v>582</v>
      </c>
      <c r="D194" s="39" t="s">
        <v>80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14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20">
        <v>0</v>
      </c>
      <c r="AU194" s="20"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v>0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0</v>
      </c>
      <c r="BI194">
        <f t="shared" si="29"/>
        <v>14</v>
      </c>
      <c r="BJ194" s="58">
        <f t="shared" si="30"/>
        <v>14</v>
      </c>
      <c r="BK194" s="58">
        <f t="shared" si="31"/>
        <v>0</v>
      </c>
      <c r="BL194" s="58">
        <f t="shared" si="32"/>
        <v>0</v>
      </c>
      <c r="BM194" s="58">
        <f t="shared" si="33"/>
        <v>0</v>
      </c>
      <c r="BN194" s="58">
        <f t="shared" si="34"/>
        <v>0</v>
      </c>
      <c r="BO194" s="58">
        <f t="shared" si="35"/>
        <v>0</v>
      </c>
      <c r="BP194" s="58">
        <f t="shared" si="36"/>
        <v>0</v>
      </c>
      <c r="BQ194" s="84">
        <f t="shared" si="37"/>
        <v>14</v>
      </c>
      <c r="BR194">
        <v>46</v>
      </c>
      <c r="BS194" t="str">
        <f t="shared" si="38"/>
        <v>Ballarini</v>
      </c>
      <c r="BT194" t="str">
        <f t="shared" si="39"/>
        <v>Marco</v>
      </c>
      <c r="BU194" t="str">
        <f t="shared" ref="BU194:BU209" si="43">D194</f>
        <v>Grimisuat</v>
      </c>
    </row>
    <row r="195" spans="1:73" x14ac:dyDescent="0.25">
      <c r="A195" s="15">
        <v>1956</v>
      </c>
      <c r="B195" s="20" t="s">
        <v>2122</v>
      </c>
      <c r="C195" s="20" t="s">
        <v>1501</v>
      </c>
      <c r="D195" s="39" t="s">
        <v>1682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14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0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v>0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>
        <f t="shared" si="29"/>
        <v>14</v>
      </c>
      <c r="BJ195" s="58">
        <f t="shared" si="30"/>
        <v>14</v>
      </c>
      <c r="BK195" s="58">
        <f t="shared" si="31"/>
        <v>0</v>
      </c>
      <c r="BL195" s="58">
        <f t="shared" si="32"/>
        <v>0</v>
      </c>
      <c r="BM195" s="58">
        <f t="shared" si="33"/>
        <v>0</v>
      </c>
      <c r="BN195" s="58">
        <f t="shared" si="34"/>
        <v>0</v>
      </c>
      <c r="BO195" s="58">
        <f t="shared" si="35"/>
        <v>0</v>
      </c>
      <c r="BP195" s="58">
        <f t="shared" si="36"/>
        <v>0</v>
      </c>
      <c r="BQ195" s="84">
        <f t="shared" si="37"/>
        <v>14</v>
      </c>
      <c r="BR195">
        <v>46</v>
      </c>
      <c r="BS195" t="str">
        <f t="shared" si="38"/>
        <v>Castrischer</v>
      </c>
      <c r="BT195" t="str">
        <f t="shared" si="39"/>
        <v>Jürg</v>
      </c>
      <c r="BU195" t="str">
        <f t="shared" si="43"/>
        <v>Köniz</v>
      </c>
    </row>
    <row r="196" spans="1:73" x14ac:dyDescent="0.25">
      <c r="A196" s="17">
        <v>1960</v>
      </c>
      <c r="B196" s="20" t="s">
        <v>3849</v>
      </c>
      <c r="C196" s="20" t="s">
        <v>681</v>
      </c>
      <c r="D196" s="39" t="s">
        <v>3735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0</v>
      </c>
      <c r="X196" s="20">
        <v>0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14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>
        <f t="shared" si="29"/>
        <v>14</v>
      </c>
      <c r="BJ196" s="58">
        <f t="shared" si="30"/>
        <v>14</v>
      </c>
      <c r="BK196" s="58">
        <f t="shared" si="31"/>
        <v>0</v>
      </c>
      <c r="BL196" s="58">
        <f t="shared" si="32"/>
        <v>0</v>
      </c>
      <c r="BM196" s="58">
        <f t="shared" si="33"/>
        <v>0</v>
      </c>
      <c r="BN196" s="58">
        <f t="shared" si="34"/>
        <v>0</v>
      </c>
      <c r="BO196" s="58">
        <f t="shared" si="35"/>
        <v>0</v>
      </c>
      <c r="BP196" s="58">
        <f t="shared" si="36"/>
        <v>0</v>
      </c>
      <c r="BQ196" s="84">
        <f t="shared" si="37"/>
        <v>14</v>
      </c>
      <c r="BR196">
        <v>46</v>
      </c>
      <c r="BS196" t="str">
        <f t="shared" si="38"/>
        <v>Corbat</v>
      </c>
      <c r="BT196" t="str">
        <f t="shared" si="39"/>
        <v>Yves</v>
      </c>
      <c r="BU196" t="str">
        <f t="shared" si="43"/>
        <v>Vernier</v>
      </c>
    </row>
    <row r="197" spans="1:73" x14ac:dyDescent="0.25">
      <c r="A197" s="15">
        <v>1959</v>
      </c>
      <c r="B197" s="20" t="s">
        <v>5077</v>
      </c>
      <c r="C197" s="20" t="s">
        <v>41</v>
      </c>
      <c r="D197" s="39" t="s">
        <v>5078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v>0</v>
      </c>
      <c r="AN197" s="20">
        <v>0</v>
      </c>
      <c r="AO197" s="20">
        <v>0</v>
      </c>
      <c r="AP197" s="20">
        <v>0</v>
      </c>
      <c r="AQ197" s="20">
        <v>0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14</v>
      </c>
      <c r="AX197" s="20">
        <v>0</v>
      </c>
      <c r="AY197" s="20">
        <v>0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>
        <f t="shared" si="29"/>
        <v>14</v>
      </c>
      <c r="BJ197" s="58">
        <f t="shared" si="30"/>
        <v>14</v>
      </c>
      <c r="BK197" s="58">
        <f t="shared" si="31"/>
        <v>0</v>
      </c>
      <c r="BL197" s="58">
        <f t="shared" si="32"/>
        <v>0</v>
      </c>
      <c r="BM197" s="58">
        <f t="shared" si="33"/>
        <v>0</v>
      </c>
      <c r="BN197" s="58">
        <f t="shared" si="34"/>
        <v>0</v>
      </c>
      <c r="BO197" s="58">
        <f t="shared" si="35"/>
        <v>0</v>
      </c>
      <c r="BP197" s="58">
        <f t="shared" si="36"/>
        <v>0</v>
      </c>
      <c r="BQ197" s="84">
        <f t="shared" si="37"/>
        <v>14</v>
      </c>
      <c r="BR197">
        <v>46</v>
      </c>
      <c r="BS197" t="str">
        <f t="shared" si="38"/>
        <v>Debrunner</v>
      </c>
      <c r="BT197" t="str">
        <f t="shared" si="39"/>
        <v>Daniel</v>
      </c>
      <c r="BU197" t="str">
        <f t="shared" si="43"/>
        <v>Inkwil</v>
      </c>
    </row>
    <row r="198" spans="1:73" x14ac:dyDescent="0.25">
      <c r="A198" s="17">
        <v>1960</v>
      </c>
      <c r="B198" s="20" t="s">
        <v>3416</v>
      </c>
      <c r="C198" s="20" t="s">
        <v>865</v>
      </c>
      <c r="D198" s="39" t="s">
        <v>3417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0</v>
      </c>
      <c r="X198" s="20">
        <v>0</v>
      </c>
      <c r="Y198" s="20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14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>
        <f t="shared" ref="BI198:BI261" si="44">SUM(E198:BH198)</f>
        <v>14</v>
      </c>
      <c r="BJ198" s="58">
        <f t="shared" ref="BJ198:BJ261" si="45">IF(BI198=0,0,LARGE(E198:BH198,1))</f>
        <v>14</v>
      </c>
      <c r="BK198" s="58">
        <f t="shared" ref="BK198:BK261" si="46">IF(BI198=0,0,LARGE(E198:BH198,2))</f>
        <v>0</v>
      </c>
      <c r="BL198" s="58">
        <f t="shared" ref="BL198:BL261" si="47">IF(BI198=0,0,LARGE(E198:BH198,3))</f>
        <v>0</v>
      </c>
      <c r="BM198" s="58">
        <f t="shared" ref="BM198:BM261" si="48">IF(BI198=0,0,LARGE(E198:BH198,4))</f>
        <v>0</v>
      </c>
      <c r="BN198" s="58">
        <f t="shared" ref="BN198:BN261" si="49">IF(BI198=0,0,LARGE(E198:BH198,5))</f>
        <v>0</v>
      </c>
      <c r="BO198" s="58">
        <f t="shared" ref="BO198:BO261" si="50">IF(BI198=0,0,LARGE(E198:BH198,6))</f>
        <v>0</v>
      </c>
      <c r="BP198" s="58">
        <f t="shared" ref="BP198:BP261" si="51">IF(BI198=0,0,LARGE(E198:BH198,7))</f>
        <v>0</v>
      </c>
      <c r="BQ198" s="84">
        <f t="shared" ref="BQ198:BQ261" si="52">SUM(BJ198:BP198)</f>
        <v>14</v>
      </c>
      <c r="BR198">
        <v>46</v>
      </c>
      <c r="BS198" t="str">
        <f t="shared" si="38"/>
        <v>Delgijer</v>
      </c>
      <c r="BT198" t="str">
        <f t="shared" si="39"/>
        <v>Marc</v>
      </c>
      <c r="BU198" t="str">
        <f t="shared" si="43"/>
        <v>NL-Prinsenbeek</v>
      </c>
    </row>
    <row r="199" spans="1:73" x14ac:dyDescent="0.25">
      <c r="A199" s="15">
        <v>1956</v>
      </c>
      <c r="B199" s="20" t="s">
        <v>1542</v>
      </c>
      <c r="C199" s="20" t="s">
        <v>4837</v>
      </c>
      <c r="D199" s="39" t="s">
        <v>1575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0</v>
      </c>
      <c r="X199" s="20">
        <v>0</v>
      </c>
      <c r="Y199" s="20">
        <v>0</v>
      </c>
      <c r="Z199" s="20">
        <v>0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20">
        <v>0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v>0</v>
      </c>
      <c r="AN199" s="20">
        <v>0</v>
      </c>
      <c r="AO199" s="20">
        <v>0</v>
      </c>
      <c r="AP199" s="20">
        <v>0</v>
      </c>
      <c r="AQ199" s="20">
        <v>0</v>
      </c>
      <c r="AR199" s="20">
        <v>0</v>
      </c>
      <c r="AS199" s="20">
        <v>0</v>
      </c>
      <c r="AT199" s="20">
        <v>14</v>
      </c>
      <c r="AU199" s="20"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>
        <f t="shared" si="44"/>
        <v>14</v>
      </c>
      <c r="BJ199" s="58">
        <f t="shared" si="45"/>
        <v>14</v>
      </c>
      <c r="BK199" s="58">
        <f t="shared" si="46"/>
        <v>0</v>
      </c>
      <c r="BL199" s="58">
        <f t="shared" si="47"/>
        <v>0</v>
      </c>
      <c r="BM199" s="58">
        <f t="shared" si="48"/>
        <v>0</v>
      </c>
      <c r="BN199" s="58">
        <f t="shared" si="49"/>
        <v>0</v>
      </c>
      <c r="BO199" s="58">
        <f t="shared" si="50"/>
        <v>0</v>
      </c>
      <c r="BP199" s="58">
        <f t="shared" si="51"/>
        <v>0</v>
      </c>
      <c r="BQ199" s="84">
        <f t="shared" si="52"/>
        <v>14</v>
      </c>
      <c r="BR199">
        <v>46</v>
      </c>
      <c r="BS199" t="str">
        <f t="shared" si="38"/>
        <v>Frey</v>
      </c>
      <c r="BT199" t="str">
        <f t="shared" si="39"/>
        <v>Heini</v>
      </c>
      <c r="BU199" t="str">
        <f t="shared" si="43"/>
        <v>Winterthur</v>
      </c>
    </row>
    <row r="200" spans="1:73" x14ac:dyDescent="0.25">
      <c r="A200" s="15">
        <v>1962</v>
      </c>
      <c r="B200" s="20" t="s">
        <v>884</v>
      </c>
      <c r="C200" s="20" t="s">
        <v>684</v>
      </c>
      <c r="D200" s="39" t="s">
        <v>299</v>
      </c>
      <c r="E200" s="20">
        <v>0</v>
      </c>
      <c r="F200" s="20">
        <v>0</v>
      </c>
      <c r="G200" s="20">
        <v>0</v>
      </c>
      <c r="H200" s="20">
        <v>0</v>
      </c>
      <c r="I200" s="20">
        <v>14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0</v>
      </c>
      <c r="X200" s="20">
        <v>0</v>
      </c>
      <c r="Y200" s="20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>
        <f t="shared" si="44"/>
        <v>14</v>
      </c>
      <c r="BJ200" s="58">
        <f t="shared" si="45"/>
        <v>14</v>
      </c>
      <c r="BK200" s="58">
        <f t="shared" si="46"/>
        <v>0</v>
      </c>
      <c r="BL200" s="58">
        <f t="shared" si="47"/>
        <v>0</v>
      </c>
      <c r="BM200" s="58">
        <f t="shared" si="48"/>
        <v>0</v>
      </c>
      <c r="BN200" s="58">
        <f t="shared" si="49"/>
        <v>0</v>
      </c>
      <c r="BO200" s="58">
        <f t="shared" si="50"/>
        <v>0</v>
      </c>
      <c r="BP200" s="58">
        <f t="shared" si="51"/>
        <v>0</v>
      </c>
      <c r="BQ200" s="84">
        <f t="shared" si="52"/>
        <v>14</v>
      </c>
      <c r="BR200">
        <v>46</v>
      </c>
      <c r="BS200" t="str">
        <f t="shared" si="38"/>
        <v>Granger</v>
      </c>
      <c r="BT200" t="str">
        <f t="shared" si="39"/>
        <v>Alexandre</v>
      </c>
      <c r="BU200" t="str">
        <f t="shared" si="43"/>
        <v>Troistorrents</v>
      </c>
    </row>
    <row r="201" spans="1:73" x14ac:dyDescent="0.25">
      <c r="A201" s="15">
        <v>1957</v>
      </c>
      <c r="B201" s="20" t="s">
        <v>611</v>
      </c>
      <c r="C201" s="20" t="s">
        <v>612</v>
      </c>
      <c r="D201" s="39" t="s">
        <v>613</v>
      </c>
      <c r="E201" s="20">
        <v>0</v>
      </c>
      <c r="F201" s="20">
        <v>0</v>
      </c>
      <c r="G201" s="20">
        <v>14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20">
        <v>0</v>
      </c>
      <c r="AI201" s="20">
        <v>0</v>
      </c>
      <c r="AJ201" s="20">
        <v>0</v>
      </c>
      <c r="AK201" s="20">
        <v>0</v>
      </c>
      <c r="AL201" s="20">
        <v>0</v>
      </c>
      <c r="AM201" s="20">
        <v>0</v>
      </c>
      <c r="AN201" s="20">
        <v>0</v>
      </c>
      <c r="AO201" s="20">
        <v>0</v>
      </c>
      <c r="AP201" s="20">
        <v>0</v>
      </c>
      <c r="AQ201" s="20">
        <v>0</v>
      </c>
      <c r="AR201" s="20">
        <v>0</v>
      </c>
      <c r="AS201" s="20">
        <v>0</v>
      </c>
      <c r="AT201" s="20">
        <v>0</v>
      </c>
      <c r="AU201" s="20">
        <v>0</v>
      </c>
      <c r="AV201" s="20">
        <v>0</v>
      </c>
      <c r="AW201" s="20">
        <v>0</v>
      </c>
      <c r="AX201" s="20">
        <v>0</v>
      </c>
      <c r="AY201" s="20">
        <v>0</v>
      </c>
      <c r="AZ201" s="20">
        <v>0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>
        <f t="shared" si="44"/>
        <v>14</v>
      </c>
      <c r="BJ201" s="58">
        <f t="shared" si="45"/>
        <v>14</v>
      </c>
      <c r="BK201" s="58">
        <f t="shared" si="46"/>
        <v>0</v>
      </c>
      <c r="BL201" s="58">
        <f t="shared" si="47"/>
        <v>0</v>
      </c>
      <c r="BM201" s="58">
        <f t="shared" si="48"/>
        <v>0</v>
      </c>
      <c r="BN201" s="58">
        <f t="shared" si="49"/>
        <v>0</v>
      </c>
      <c r="BO201" s="58">
        <f t="shared" si="50"/>
        <v>0</v>
      </c>
      <c r="BP201" s="58">
        <f t="shared" si="51"/>
        <v>0</v>
      </c>
      <c r="BQ201" s="84">
        <f t="shared" si="52"/>
        <v>14</v>
      </c>
      <c r="BR201">
        <v>46</v>
      </c>
      <c r="BS201" t="str">
        <f t="shared" ref="BS201:BS264" si="53">B201</f>
        <v>Guignard</v>
      </c>
      <c r="BT201" t="str">
        <f t="shared" ref="BT201:BT264" si="54">C201</f>
        <v>Roland</v>
      </c>
      <c r="BU201" t="str">
        <f t="shared" si="43"/>
        <v>Prilly</v>
      </c>
    </row>
    <row r="202" spans="1:73" x14ac:dyDescent="0.25">
      <c r="A202" s="15">
        <v>1962</v>
      </c>
      <c r="B202" s="20" t="s">
        <v>3014</v>
      </c>
      <c r="C202" s="20" t="s">
        <v>1164</v>
      </c>
      <c r="D202" s="39" t="s">
        <v>2726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14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0</v>
      </c>
      <c r="AX202" s="20">
        <v>0</v>
      </c>
      <c r="AY202" s="20">
        <v>0</v>
      </c>
      <c r="AZ202" s="20">
        <v>0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>
        <f t="shared" si="44"/>
        <v>14</v>
      </c>
      <c r="BJ202" s="58">
        <f t="shared" si="45"/>
        <v>14</v>
      </c>
      <c r="BK202" s="58">
        <f t="shared" si="46"/>
        <v>0</v>
      </c>
      <c r="BL202" s="58">
        <f t="shared" si="47"/>
        <v>0</v>
      </c>
      <c r="BM202" s="58">
        <f t="shared" si="48"/>
        <v>0</v>
      </c>
      <c r="BN202" s="58">
        <f t="shared" si="49"/>
        <v>0</v>
      </c>
      <c r="BO202" s="58">
        <f t="shared" si="50"/>
        <v>0</v>
      </c>
      <c r="BP202" s="58">
        <f t="shared" si="51"/>
        <v>0</v>
      </c>
      <c r="BQ202" s="84">
        <f t="shared" si="52"/>
        <v>14</v>
      </c>
      <c r="BR202">
        <v>46</v>
      </c>
      <c r="BS202" t="str">
        <f t="shared" si="53"/>
        <v>Jeandupeux</v>
      </c>
      <c r="BT202" t="str">
        <f t="shared" si="54"/>
        <v>Charles</v>
      </c>
      <c r="BU202" t="str">
        <f t="shared" si="43"/>
        <v>Saignelégier</v>
      </c>
    </row>
    <row r="203" spans="1:73" x14ac:dyDescent="0.25">
      <c r="A203" s="17">
        <v>1955</v>
      </c>
      <c r="B203" s="20" t="s">
        <v>2777</v>
      </c>
      <c r="C203" s="20" t="s">
        <v>317</v>
      </c>
      <c r="D203" s="39" t="s">
        <v>1197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0</v>
      </c>
      <c r="X203" s="20">
        <v>0</v>
      </c>
      <c r="Y203" s="20">
        <v>0</v>
      </c>
      <c r="Z203" s="20">
        <v>14</v>
      </c>
      <c r="AA203" s="20">
        <v>0</v>
      </c>
      <c r="AB203" s="20">
        <v>0</v>
      </c>
      <c r="AC203" s="20">
        <v>0</v>
      </c>
      <c r="AD203" s="20">
        <v>0</v>
      </c>
      <c r="AE203" s="20">
        <v>0</v>
      </c>
      <c r="AF203" s="20">
        <v>0</v>
      </c>
      <c r="AG203" s="20">
        <v>0</v>
      </c>
      <c r="AH203" s="20">
        <v>0</v>
      </c>
      <c r="AI203" s="20">
        <v>0</v>
      </c>
      <c r="AJ203" s="20">
        <v>0</v>
      </c>
      <c r="AK203" s="20">
        <v>0</v>
      </c>
      <c r="AL203" s="20">
        <v>0</v>
      </c>
      <c r="AM203" s="20">
        <v>0</v>
      </c>
      <c r="AN203" s="20">
        <v>0</v>
      </c>
      <c r="AO203" s="20">
        <v>0</v>
      </c>
      <c r="AP203" s="20">
        <v>0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>
        <f t="shared" si="44"/>
        <v>14</v>
      </c>
      <c r="BJ203" s="58">
        <f t="shared" si="45"/>
        <v>14</v>
      </c>
      <c r="BK203" s="58">
        <f t="shared" si="46"/>
        <v>0</v>
      </c>
      <c r="BL203" s="58">
        <f t="shared" si="47"/>
        <v>0</v>
      </c>
      <c r="BM203" s="58">
        <f t="shared" si="48"/>
        <v>0</v>
      </c>
      <c r="BN203" s="58">
        <f t="shared" si="49"/>
        <v>0</v>
      </c>
      <c r="BO203" s="58">
        <f t="shared" si="50"/>
        <v>0</v>
      </c>
      <c r="BP203" s="58">
        <f t="shared" si="51"/>
        <v>0</v>
      </c>
      <c r="BQ203" s="84">
        <f t="shared" si="52"/>
        <v>14</v>
      </c>
      <c r="BR203">
        <v>46</v>
      </c>
      <c r="BS203" t="str">
        <f t="shared" si="53"/>
        <v>Kerley</v>
      </c>
      <c r="BT203" t="str">
        <f t="shared" si="54"/>
        <v>John</v>
      </c>
      <c r="BU203" t="str">
        <f t="shared" si="43"/>
        <v>Chamonix</v>
      </c>
    </row>
    <row r="204" spans="1:73" x14ac:dyDescent="0.25">
      <c r="A204" s="18">
        <v>1958</v>
      </c>
      <c r="B204" s="65" t="s">
        <v>2383</v>
      </c>
      <c r="C204" s="20" t="s">
        <v>2133</v>
      </c>
      <c r="D204" s="39" t="s">
        <v>2384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14</v>
      </c>
      <c r="U204" s="20">
        <v>0</v>
      </c>
      <c r="V204" s="20">
        <v>0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>
        <f t="shared" si="44"/>
        <v>14</v>
      </c>
      <c r="BJ204" s="58">
        <f t="shared" si="45"/>
        <v>14</v>
      </c>
      <c r="BK204" s="58">
        <f t="shared" si="46"/>
        <v>0</v>
      </c>
      <c r="BL204" s="58">
        <f t="shared" si="47"/>
        <v>0</v>
      </c>
      <c r="BM204" s="58">
        <f t="shared" si="48"/>
        <v>0</v>
      </c>
      <c r="BN204" s="58">
        <f t="shared" si="49"/>
        <v>0</v>
      </c>
      <c r="BO204" s="58">
        <f t="shared" si="50"/>
        <v>0</v>
      </c>
      <c r="BP204" s="58">
        <f t="shared" si="51"/>
        <v>0</v>
      </c>
      <c r="BQ204" s="84">
        <f t="shared" si="52"/>
        <v>14</v>
      </c>
      <c r="BR204">
        <v>46</v>
      </c>
      <c r="BS204" t="str">
        <f t="shared" si="53"/>
        <v>Löffler</v>
      </c>
      <c r="BT204" t="str">
        <f t="shared" si="54"/>
        <v>Otto</v>
      </c>
      <c r="BU204" t="str">
        <f t="shared" si="43"/>
        <v>Gwatt</v>
      </c>
    </row>
    <row r="205" spans="1:73" x14ac:dyDescent="0.25">
      <c r="A205" s="15">
        <v>1962</v>
      </c>
      <c r="B205" s="20" t="s">
        <v>4526</v>
      </c>
      <c r="C205" s="20" t="s">
        <v>326</v>
      </c>
      <c r="D205" s="39" t="s">
        <v>899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0</v>
      </c>
      <c r="X205" s="20">
        <v>0</v>
      </c>
      <c r="Y205" s="20">
        <v>0</v>
      </c>
      <c r="Z205" s="20">
        <v>0</v>
      </c>
      <c r="AA205" s="20">
        <v>0</v>
      </c>
      <c r="AB205" s="20">
        <v>0</v>
      </c>
      <c r="AC205" s="20">
        <v>0</v>
      </c>
      <c r="AD205" s="20">
        <v>0</v>
      </c>
      <c r="AE205" s="20">
        <v>0</v>
      </c>
      <c r="AF205" s="20">
        <v>0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v>0</v>
      </c>
      <c r="AN205" s="20">
        <v>0</v>
      </c>
      <c r="AO205" s="20">
        <v>0</v>
      </c>
      <c r="AP205" s="20">
        <v>0</v>
      </c>
      <c r="AQ205" s="20">
        <v>0</v>
      </c>
      <c r="AR205" s="20">
        <v>0</v>
      </c>
      <c r="AS205" s="20">
        <v>0</v>
      </c>
      <c r="AT205" s="20">
        <v>0</v>
      </c>
      <c r="AU205" s="20"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v>0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14</v>
      </c>
      <c r="BH205" s="20">
        <v>0</v>
      </c>
      <c r="BI205">
        <f t="shared" si="44"/>
        <v>14</v>
      </c>
      <c r="BJ205" s="58">
        <f t="shared" si="45"/>
        <v>14</v>
      </c>
      <c r="BK205" s="58">
        <f t="shared" si="46"/>
        <v>0</v>
      </c>
      <c r="BL205" s="58">
        <f t="shared" si="47"/>
        <v>0</v>
      </c>
      <c r="BM205" s="58">
        <f t="shared" si="48"/>
        <v>0</v>
      </c>
      <c r="BN205" s="58">
        <f t="shared" si="49"/>
        <v>0</v>
      </c>
      <c r="BO205" s="58">
        <f t="shared" si="50"/>
        <v>0</v>
      </c>
      <c r="BP205" s="58">
        <f t="shared" si="51"/>
        <v>0</v>
      </c>
      <c r="BQ205" s="84">
        <f t="shared" si="52"/>
        <v>14</v>
      </c>
      <c r="BR205">
        <v>46</v>
      </c>
      <c r="BS205" t="str">
        <f t="shared" si="53"/>
        <v>Praz</v>
      </c>
      <c r="BT205" t="str">
        <f t="shared" si="54"/>
        <v>Patrick</v>
      </c>
      <c r="BU205" t="str">
        <f t="shared" si="43"/>
        <v>Conthey</v>
      </c>
    </row>
    <row r="206" spans="1:73" x14ac:dyDescent="0.25">
      <c r="A206" s="15">
        <v>1953</v>
      </c>
      <c r="B206" s="20" t="s">
        <v>1205</v>
      </c>
      <c r="C206" s="20" t="s">
        <v>1206</v>
      </c>
      <c r="D206" s="39" t="s">
        <v>1136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14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0</v>
      </c>
      <c r="X206" s="20">
        <v>0</v>
      </c>
      <c r="Y206" s="20">
        <v>0</v>
      </c>
      <c r="Z206" s="20">
        <v>0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0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0</v>
      </c>
      <c r="BI206">
        <f t="shared" si="44"/>
        <v>14</v>
      </c>
      <c r="BJ206" s="58">
        <f t="shared" si="45"/>
        <v>14</v>
      </c>
      <c r="BK206" s="58">
        <f t="shared" si="46"/>
        <v>0</v>
      </c>
      <c r="BL206" s="58">
        <f t="shared" si="47"/>
        <v>0</v>
      </c>
      <c r="BM206" s="58">
        <f t="shared" si="48"/>
        <v>0</v>
      </c>
      <c r="BN206" s="58">
        <f t="shared" si="49"/>
        <v>0</v>
      </c>
      <c r="BO206" s="58">
        <f t="shared" si="50"/>
        <v>0</v>
      </c>
      <c r="BP206" s="58">
        <f t="shared" si="51"/>
        <v>0</v>
      </c>
      <c r="BQ206" s="84">
        <f t="shared" si="52"/>
        <v>14</v>
      </c>
      <c r="BR206">
        <v>46</v>
      </c>
      <c r="BS206" t="str">
        <f t="shared" si="53"/>
        <v>Sauthier</v>
      </c>
      <c r="BT206" t="str">
        <f t="shared" si="54"/>
        <v>Irénée</v>
      </c>
      <c r="BU206" t="str">
        <f t="shared" si="43"/>
        <v>Sembrancher</v>
      </c>
    </row>
    <row r="207" spans="1:73" x14ac:dyDescent="0.25">
      <c r="A207" s="15">
        <v>1956</v>
      </c>
      <c r="B207" s="20" t="s">
        <v>4280</v>
      </c>
      <c r="C207" s="20" t="s">
        <v>4279</v>
      </c>
      <c r="D207" s="39" t="s">
        <v>1607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14</v>
      </c>
      <c r="AL207" s="20">
        <v>0</v>
      </c>
      <c r="AM207" s="20">
        <v>0</v>
      </c>
      <c r="AN207" s="20">
        <v>0</v>
      </c>
      <c r="AO207" s="20">
        <v>0</v>
      </c>
      <c r="AP207" s="20">
        <v>0</v>
      </c>
      <c r="AQ207" s="20">
        <v>0</v>
      </c>
      <c r="AR207" s="20">
        <v>0</v>
      </c>
      <c r="AS207" s="20">
        <v>0</v>
      </c>
      <c r="AT207" s="20">
        <v>0</v>
      </c>
      <c r="AU207" s="20"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v>0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0</v>
      </c>
      <c r="BI207">
        <f t="shared" si="44"/>
        <v>14</v>
      </c>
      <c r="BJ207" s="58">
        <f t="shared" si="45"/>
        <v>14</v>
      </c>
      <c r="BK207" s="58">
        <f t="shared" si="46"/>
        <v>0</v>
      </c>
      <c r="BL207" s="58">
        <f t="shared" si="47"/>
        <v>0</v>
      </c>
      <c r="BM207" s="58">
        <f t="shared" si="48"/>
        <v>0</v>
      </c>
      <c r="BN207" s="58">
        <f t="shared" si="49"/>
        <v>0</v>
      </c>
      <c r="BO207" s="58">
        <f t="shared" si="50"/>
        <v>0</v>
      </c>
      <c r="BP207" s="58">
        <f t="shared" si="51"/>
        <v>0</v>
      </c>
      <c r="BQ207" s="84">
        <f t="shared" si="52"/>
        <v>14</v>
      </c>
      <c r="BR207">
        <v>46</v>
      </c>
      <c r="BS207" t="str">
        <f t="shared" si="53"/>
        <v>Schwieger</v>
      </c>
      <c r="BT207" t="str">
        <f t="shared" si="54"/>
        <v>Ian</v>
      </c>
      <c r="BU207" t="str">
        <f t="shared" si="43"/>
        <v>Zug</v>
      </c>
    </row>
    <row r="208" spans="1:73" x14ac:dyDescent="0.25">
      <c r="A208" s="15">
        <v>1957</v>
      </c>
      <c r="B208" s="20" t="s">
        <v>1483</v>
      </c>
      <c r="C208" s="20" t="s">
        <v>1484</v>
      </c>
      <c r="D208" s="39" t="s">
        <v>1485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14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>
        <f t="shared" si="44"/>
        <v>14</v>
      </c>
      <c r="BJ208" s="58">
        <f t="shared" si="45"/>
        <v>14</v>
      </c>
      <c r="BK208" s="58">
        <f t="shared" si="46"/>
        <v>0</v>
      </c>
      <c r="BL208" s="58">
        <f t="shared" si="47"/>
        <v>0</v>
      </c>
      <c r="BM208" s="58">
        <f t="shared" si="48"/>
        <v>0</v>
      </c>
      <c r="BN208" s="58">
        <f t="shared" si="49"/>
        <v>0</v>
      </c>
      <c r="BO208" s="58">
        <f t="shared" si="50"/>
        <v>0</v>
      </c>
      <c r="BP208" s="58">
        <f t="shared" si="51"/>
        <v>0</v>
      </c>
      <c r="BQ208" s="84">
        <f t="shared" si="52"/>
        <v>14</v>
      </c>
      <c r="BR208">
        <v>46</v>
      </c>
      <c r="BS208" t="str">
        <f t="shared" si="53"/>
        <v>Sidler</v>
      </c>
      <c r="BT208" t="str">
        <f t="shared" si="54"/>
        <v>Sepp</v>
      </c>
      <c r="BU208" t="str">
        <f t="shared" si="43"/>
        <v>Einsiedeln</v>
      </c>
    </row>
    <row r="209" spans="1:73" x14ac:dyDescent="0.25">
      <c r="A209" s="17">
        <v>1959</v>
      </c>
      <c r="B209" s="20" t="s">
        <v>4183</v>
      </c>
      <c r="C209" s="20" t="s">
        <v>461</v>
      </c>
      <c r="D209" s="39" t="s">
        <v>814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0</v>
      </c>
      <c r="X209" s="20">
        <v>0</v>
      </c>
      <c r="Y209" s="20">
        <v>0</v>
      </c>
      <c r="Z209" s="20">
        <v>0</v>
      </c>
      <c r="AA209" s="20">
        <v>0</v>
      </c>
      <c r="AB209" s="20">
        <v>0</v>
      </c>
      <c r="AC209" s="20">
        <v>0</v>
      </c>
      <c r="AD209" s="20">
        <v>0</v>
      </c>
      <c r="AE209" s="20">
        <v>0</v>
      </c>
      <c r="AF209" s="20">
        <v>0</v>
      </c>
      <c r="AG209" s="20">
        <v>0</v>
      </c>
      <c r="AH209" s="20">
        <v>0</v>
      </c>
      <c r="AI209" s="20">
        <v>0</v>
      </c>
      <c r="AJ209" s="20">
        <v>14</v>
      </c>
      <c r="AK209" s="20">
        <v>0</v>
      </c>
      <c r="AL209" s="20">
        <v>0</v>
      </c>
      <c r="AM209" s="20">
        <v>0</v>
      </c>
      <c r="AN209" s="20">
        <v>0</v>
      </c>
      <c r="AO209" s="20">
        <v>0</v>
      </c>
      <c r="AP209" s="20">
        <v>0</v>
      </c>
      <c r="AQ209" s="20">
        <v>0</v>
      </c>
      <c r="AR209" s="20">
        <v>0</v>
      </c>
      <c r="AS209" s="20">
        <v>0</v>
      </c>
      <c r="AT209" s="20">
        <v>0</v>
      </c>
      <c r="AU209" s="20"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v>0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>
        <f t="shared" si="44"/>
        <v>14</v>
      </c>
      <c r="BJ209" s="58">
        <f t="shared" si="45"/>
        <v>14</v>
      </c>
      <c r="BK209" s="58">
        <f t="shared" si="46"/>
        <v>0</v>
      </c>
      <c r="BL209" s="58">
        <f t="shared" si="47"/>
        <v>0</v>
      </c>
      <c r="BM209" s="58">
        <f t="shared" si="48"/>
        <v>0</v>
      </c>
      <c r="BN209" s="58">
        <f t="shared" si="49"/>
        <v>0</v>
      </c>
      <c r="BO209" s="58">
        <f t="shared" si="50"/>
        <v>0</v>
      </c>
      <c r="BP209" s="58">
        <f t="shared" si="51"/>
        <v>0</v>
      </c>
      <c r="BQ209" s="84">
        <f t="shared" si="52"/>
        <v>14</v>
      </c>
      <c r="BR209">
        <v>46</v>
      </c>
      <c r="BS209" t="str">
        <f t="shared" si="53"/>
        <v>Sottas</v>
      </c>
      <c r="BT209" t="str">
        <f t="shared" si="54"/>
        <v>François</v>
      </c>
      <c r="BU209" t="str">
        <f t="shared" si="43"/>
        <v>Blonay</v>
      </c>
    </row>
    <row r="210" spans="1:73" x14ac:dyDescent="0.25">
      <c r="A210" s="15">
        <v>1957</v>
      </c>
      <c r="B210" s="20" t="s">
        <v>2650</v>
      </c>
      <c r="C210" s="20" t="s">
        <v>1797</v>
      </c>
      <c r="D210" s="20"/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14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v>0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>
        <f t="shared" si="44"/>
        <v>14</v>
      </c>
      <c r="BJ210" s="58">
        <f t="shared" si="45"/>
        <v>14</v>
      </c>
      <c r="BK210" s="58">
        <f t="shared" si="46"/>
        <v>0</v>
      </c>
      <c r="BL210" s="58">
        <f t="shared" si="47"/>
        <v>0</v>
      </c>
      <c r="BM210" s="58">
        <f t="shared" si="48"/>
        <v>0</v>
      </c>
      <c r="BN210" s="58">
        <f t="shared" si="49"/>
        <v>0</v>
      </c>
      <c r="BO210" s="58">
        <f t="shared" si="50"/>
        <v>0</v>
      </c>
      <c r="BP210" s="58">
        <f t="shared" si="51"/>
        <v>0</v>
      </c>
      <c r="BQ210" s="84">
        <f t="shared" si="52"/>
        <v>14</v>
      </c>
      <c r="BR210">
        <v>46</v>
      </c>
      <c r="BS210" t="str">
        <f t="shared" si="53"/>
        <v>Varrin</v>
      </c>
      <c r="BT210" t="str">
        <f t="shared" si="54"/>
        <v>Wolfgang</v>
      </c>
    </row>
    <row r="211" spans="1:73" x14ac:dyDescent="0.25">
      <c r="A211" s="15">
        <v>1960</v>
      </c>
      <c r="B211" s="20" t="s">
        <v>890</v>
      </c>
      <c r="C211" s="20" t="s">
        <v>891</v>
      </c>
      <c r="D211" s="39" t="s">
        <v>892</v>
      </c>
      <c r="E211" s="20">
        <v>0</v>
      </c>
      <c r="F211" s="20">
        <v>0</v>
      </c>
      <c r="G211" s="20">
        <v>0</v>
      </c>
      <c r="H211" s="20">
        <v>0</v>
      </c>
      <c r="I211" s="20">
        <v>13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0</v>
      </c>
      <c r="X211" s="20">
        <v>0</v>
      </c>
      <c r="Y211" s="20">
        <v>0</v>
      </c>
      <c r="Z211" s="20">
        <v>0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20">
        <v>0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v>0</v>
      </c>
      <c r="AN211" s="20">
        <v>0</v>
      </c>
      <c r="AO211" s="20">
        <v>0</v>
      </c>
      <c r="AP211" s="20">
        <v>0</v>
      </c>
      <c r="AQ211" s="20">
        <v>0</v>
      </c>
      <c r="AR211" s="20">
        <v>0</v>
      </c>
      <c r="AS211" s="20">
        <v>0</v>
      </c>
      <c r="AT211" s="20">
        <v>0</v>
      </c>
      <c r="AU211" s="20"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v>0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>
        <f t="shared" si="44"/>
        <v>13</v>
      </c>
      <c r="BJ211" s="58">
        <f t="shared" si="45"/>
        <v>13</v>
      </c>
      <c r="BK211" s="58">
        <f t="shared" si="46"/>
        <v>0</v>
      </c>
      <c r="BL211" s="58">
        <f t="shared" si="47"/>
        <v>0</v>
      </c>
      <c r="BM211" s="58">
        <f t="shared" si="48"/>
        <v>0</v>
      </c>
      <c r="BN211" s="58">
        <f t="shared" si="49"/>
        <v>0</v>
      </c>
      <c r="BO211" s="58">
        <f t="shared" si="50"/>
        <v>0</v>
      </c>
      <c r="BP211" s="58">
        <f t="shared" si="51"/>
        <v>0</v>
      </c>
      <c r="BQ211" s="84">
        <f t="shared" si="52"/>
        <v>13</v>
      </c>
      <c r="BR211">
        <v>47</v>
      </c>
      <c r="BS211" t="str">
        <f t="shared" si="53"/>
        <v>Bernasconi</v>
      </c>
      <c r="BT211" t="str">
        <f t="shared" si="54"/>
        <v>Jean-Paul</v>
      </c>
      <c r="BU211" t="str">
        <f>D211</f>
        <v>Roraz</v>
      </c>
    </row>
    <row r="212" spans="1:73" x14ac:dyDescent="0.25">
      <c r="A212" s="17">
        <v>1961</v>
      </c>
      <c r="B212" s="20" t="s">
        <v>3015</v>
      </c>
      <c r="C212" s="20" t="s">
        <v>123</v>
      </c>
      <c r="D212" s="39" t="s">
        <v>3016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0</v>
      </c>
      <c r="X212" s="20">
        <v>0</v>
      </c>
      <c r="Y212" s="20">
        <v>0</v>
      </c>
      <c r="Z212" s="20">
        <v>0</v>
      </c>
      <c r="AA212" s="20">
        <v>0</v>
      </c>
      <c r="AB212" s="20">
        <v>0</v>
      </c>
      <c r="AC212" s="20">
        <v>13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20">
        <v>0</v>
      </c>
      <c r="AU212" s="20"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v>0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0</v>
      </c>
      <c r="BI212">
        <f t="shared" si="44"/>
        <v>13</v>
      </c>
      <c r="BJ212" s="58">
        <f t="shared" si="45"/>
        <v>13</v>
      </c>
      <c r="BK212" s="58">
        <f t="shared" si="46"/>
        <v>0</v>
      </c>
      <c r="BL212" s="58">
        <f t="shared" si="47"/>
        <v>0</v>
      </c>
      <c r="BM212" s="58">
        <f t="shared" si="48"/>
        <v>0</v>
      </c>
      <c r="BN212" s="58">
        <f t="shared" si="49"/>
        <v>0</v>
      </c>
      <c r="BO212" s="58">
        <f t="shared" si="50"/>
        <v>0</v>
      </c>
      <c r="BP212" s="58">
        <f t="shared" si="51"/>
        <v>0</v>
      </c>
      <c r="BQ212" s="84">
        <f t="shared" si="52"/>
        <v>13</v>
      </c>
      <c r="BR212">
        <v>47</v>
      </c>
      <c r="BS212" t="str">
        <f t="shared" si="53"/>
        <v>Bondil</v>
      </c>
      <c r="BT212" t="str">
        <f t="shared" si="54"/>
        <v>Thierry</v>
      </c>
      <c r="BU212" t="str">
        <f>D212</f>
        <v>Petit-Lancy</v>
      </c>
    </row>
    <row r="213" spans="1:73" x14ac:dyDescent="0.25">
      <c r="A213" s="15">
        <v>1958</v>
      </c>
      <c r="B213" s="20" t="s">
        <v>4281</v>
      </c>
      <c r="C213" s="20" t="s">
        <v>45</v>
      </c>
      <c r="D213" s="39" t="s">
        <v>39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13</v>
      </c>
      <c r="AL213" s="20">
        <v>0</v>
      </c>
      <c r="AM213" s="20">
        <v>0</v>
      </c>
      <c r="AN213" s="20">
        <v>0</v>
      </c>
      <c r="AO213" s="20">
        <v>0</v>
      </c>
      <c r="AP213" s="20">
        <v>0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v>0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0</v>
      </c>
      <c r="BI213">
        <f t="shared" si="44"/>
        <v>13</v>
      </c>
      <c r="BJ213" s="58">
        <f t="shared" si="45"/>
        <v>13</v>
      </c>
      <c r="BK213" s="58">
        <f t="shared" si="46"/>
        <v>0</v>
      </c>
      <c r="BL213" s="58">
        <f t="shared" si="47"/>
        <v>0</v>
      </c>
      <c r="BM213" s="58">
        <f t="shared" si="48"/>
        <v>0</v>
      </c>
      <c r="BN213" s="58">
        <f t="shared" si="49"/>
        <v>0</v>
      </c>
      <c r="BO213" s="58">
        <f t="shared" si="50"/>
        <v>0</v>
      </c>
      <c r="BP213" s="58">
        <f t="shared" si="51"/>
        <v>0</v>
      </c>
      <c r="BQ213" s="84">
        <f t="shared" si="52"/>
        <v>13</v>
      </c>
      <c r="BR213">
        <v>47</v>
      </c>
      <c r="BS213" t="str">
        <f t="shared" si="53"/>
        <v>Chaix</v>
      </c>
      <c r="BT213" t="str">
        <f t="shared" si="54"/>
        <v>Pierre-André</v>
      </c>
      <c r="BU213" t="str">
        <f>D213</f>
        <v>Genève</v>
      </c>
    </row>
    <row r="214" spans="1:73" x14ac:dyDescent="0.25">
      <c r="A214" s="17">
        <v>1959</v>
      </c>
      <c r="B214" s="20" t="s">
        <v>722</v>
      </c>
      <c r="C214" s="20" t="s">
        <v>600</v>
      </c>
      <c r="D214" s="39"/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13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>
        <f t="shared" si="44"/>
        <v>13</v>
      </c>
      <c r="BJ214" s="58">
        <f t="shared" si="45"/>
        <v>13</v>
      </c>
      <c r="BK214" s="58">
        <f t="shared" si="46"/>
        <v>0</v>
      </c>
      <c r="BL214" s="58">
        <f t="shared" si="47"/>
        <v>0</v>
      </c>
      <c r="BM214" s="58">
        <f t="shared" si="48"/>
        <v>0</v>
      </c>
      <c r="BN214" s="58">
        <f t="shared" si="49"/>
        <v>0</v>
      </c>
      <c r="BO214" s="58">
        <f t="shared" si="50"/>
        <v>0</v>
      </c>
      <c r="BP214" s="58">
        <f t="shared" si="51"/>
        <v>0</v>
      </c>
      <c r="BQ214" s="84">
        <f t="shared" si="52"/>
        <v>13</v>
      </c>
      <c r="BR214">
        <v>47</v>
      </c>
      <c r="BS214" t="str">
        <f t="shared" si="53"/>
        <v>Crausaz</v>
      </c>
      <c r="BT214" t="str">
        <f t="shared" si="54"/>
        <v>Philippe</v>
      </c>
    </row>
    <row r="215" spans="1:73" x14ac:dyDescent="0.25">
      <c r="A215" s="17">
        <v>1957</v>
      </c>
      <c r="B215" s="64" t="s">
        <v>3664</v>
      </c>
      <c r="C215" s="20" t="s">
        <v>728</v>
      </c>
      <c r="D215" s="39" t="s">
        <v>3665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13</v>
      </c>
      <c r="AI215" s="20">
        <v>0</v>
      </c>
      <c r="AJ215" s="20">
        <v>0</v>
      </c>
      <c r="AK215" s="20">
        <v>0</v>
      </c>
      <c r="AL215" s="20">
        <v>0</v>
      </c>
      <c r="AM215" s="20">
        <v>0</v>
      </c>
      <c r="AN215" s="20">
        <v>0</v>
      </c>
      <c r="AO215" s="20">
        <v>0</v>
      </c>
      <c r="AP215" s="20">
        <v>0</v>
      </c>
      <c r="AQ215" s="20">
        <v>0</v>
      </c>
      <c r="AR215" s="20">
        <v>0</v>
      </c>
      <c r="AS215" s="20">
        <v>0</v>
      </c>
      <c r="AT215" s="20">
        <v>0</v>
      </c>
      <c r="AU215" s="20"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v>0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0</v>
      </c>
      <c r="BI215">
        <f t="shared" si="44"/>
        <v>13</v>
      </c>
      <c r="BJ215" s="58">
        <f t="shared" si="45"/>
        <v>13</v>
      </c>
      <c r="BK215" s="58">
        <f t="shared" si="46"/>
        <v>0</v>
      </c>
      <c r="BL215" s="58">
        <f t="shared" si="47"/>
        <v>0</v>
      </c>
      <c r="BM215" s="58">
        <f t="shared" si="48"/>
        <v>0</v>
      </c>
      <c r="BN215" s="58">
        <f t="shared" si="49"/>
        <v>0</v>
      </c>
      <c r="BO215" s="58">
        <f t="shared" si="50"/>
        <v>0</v>
      </c>
      <c r="BP215" s="58">
        <f t="shared" si="51"/>
        <v>0</v>
      </c>
      <c r="BQ215" s="84">
        <f t="shared" si="52"/>
        <v>13</v>
      </c>
      <c r="BR215">
        <v>47</v>
      </c>
      <c r="BS215" t="str">
        <f t="shared" si="53"/>
        <v>Guinand</v>
      </c>
      <c r="BT215" t="str">
        <f t="shared" si="54"/>
        <v>Serge</v>
      </c>
      <c r="BU215" t="str">
        <f t="shared" ref="BU215:BU240" si="55">D215</f>
        <v>F-Entre Vignes</v>
      </c>
    </row>
    <row r="216" spans="1:73" x14ac:dyDescent="0.25">
      <c r="A216" s="22">
        <v>1961</v>
      </c>
      <c r="B216" s="64" t="s">
        <v>3418</v>
      </c>
      <c r="C216" s="20" t="s">
        <v>1326</v>
      </c>
      <c r="D216" s="39" t="s">
        <v>3419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13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>
        <f t="shared" si="44"/>
        <v>13</v>
      </c>
      <c r="BJ216" s="58">
        <f t="shared" si="45"/>
        <v>13</v>
      </c>
      <c r="BK216" s="58">
        <f t="shared" si="46"/>
        <v>0</v>
      </c>
      <c r="BL216" s="58">
        <f t="shared" si="47"/>
        <v>0</v>
      </c>
      <c r="BM216" s="58">
        <f t="shared" si="48"/>
        <v>0</v>
      </c>
      <c r="BN216" s="58">
        <f t="shared" si="49"/>
        <v>0</v>
      </c>
      <c r="BO216" s="58">
        <f t="shared" si="50"/>
        <v>0</v>
      </c>
      <c r="BP216" s="58">
        <f t="shared" si="51"/>
        <v>0</v>
      </c>
      <c r="BQ216" s="84">
        <f t="shared" si="52"/>
        <v>13</v>
      </c>
      <c r="BR216">
        <v>47</v>
      </c>
      <c r="BS216" t="str">
        <f t="shared" si="53"/>
        <v>Ickert</v>
      </c>
      <c r="BT216" t="str">
        <f t="shared" si="54"/>
        <v>Peter</v>
      </c>
      <c r="BU216" t="str">
        <f t="shared" si="55"/>
        <v>D-Niederkrüchten</v>
      </c>
    </row>
    <row r="217" spans="1:73" x14ac:dyDescent="0.25">
      <c r="A217" s="22">
        <v>1960</v>
      </c>
      <c r="B217" s="64" t="s">
        <v>1123</v>
      </c>
      <c r="C217" s="20" t="s">
        <v>2372</v>
      </c>
      <c r="D217" s="39" t="s">
        <v>1357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13</v>
      </c>
      <c r="U217" s="20">
        <v>0</v>
      </c>
      <c r="V217" s="20">
        <v>0</v>
      </c>
      <c r="W217" s="20">
        <v>0</v>
      </c>
      <c r="X217" s="20">
        <v>0</v>
      </c>
      <c r="Y217" s="20">
        <v>0</v>
      </c>
      <c r="Z217" s="20">
        <v>0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20">
        <v>0</v>
      </c>
      <c r="AG217" s="20">
        <v>0</v>
      </c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v>0</v>
      </c>
      <c r="AN217" s="20">
        <v>0</v>
      </c>
      <c r="AO217" s="20">
        <v>0</v>
      </c>
      <c r="AP217" s="20">
        <v>0</v>
      </c>
      <c r="AQ217" s="20">
        <v>0</v>
      </c>
      <c r="AR217" s="20">
        <v>0</v>
      </c>
      <c r="AS217" s="20">
        <v>0</v>
      </c>
      <c r="AT217" s="20">
        <v>0</v>
      </c>
      <c r="AU217" s="20"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v>0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0</v>
      </c>
      <c r="BI217">
        <f t="shared" si="44"/>
        <v>13</v>
      </c>
      <c r="BJ217" s="58">
        <f t="shared" si="45"/>
        <v>13</v>
      </c>
      <c r="BK217" s="58">
        <f t="shared" si="46"/>
        <v>0</v>
      </c>
      <c r="BL217" s="58">
        <f t="shared" si="47"/>
        <v>0</v>
      </c>
      <c r="BM217" s="58">
        <f t="shared" si="48"/>
        <v>0</v>
      </c>
      <c r="BN217" s="58">
        <f t="shared" si="49"/>
        <v>0</v>
      </c>
      <c r="BO217" s="58">
        <f t="shared" si="50"/>
        <v>0</v>
      </c>
      <c r="BP217" s="58">
        <f t="shared" si="51"/>
        <v>0</v>
      </c>
      <c r="BQ217" s="84">
        <f t="shared" si="52"/>
        <v>13</v>
      </c>
      <c r="BR217">
        <v>47</v>
      </c>
      <c r="BS217" t="str">
        <f t="shared" si="53"/>
        <v>Kalbermatten</v>
      </c>
      <c r="BT217" t="str">
        <f t="shared" si="54"/>
        <v>Georges</v>
      </c>
      <c r="BU217" t="str">
        <f t="shared" si="55"/>
        <v>Visp</v>
      </c>
    </row>
    <row r="218" spans="1:73" x14ac:dyDescent="0.25">
      <c r="A218" s="15">
        <v>1962</v>
      </c>
      <c r="B218" s="20" t="s">
        <v>583</v>
      </c>
      <c r="C218" s="20" t="s">
        <v>707</v>
      </c>
      <c r="D218" s="39" t="s">
        <v>2096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13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>
        <f t="shared" si="44"/>
        <v>13</v>
      </c>
      <c r="BJ218" s="58">
        <f t="shared" si="45"/>
        <v>13</v>
      </c>
      <c r="BK218" s="58">
        <f t="shared" si="46"/>
        <v>0</v>
      </c>
      <c r="BL218" s="58">
        <f t="shared" si="47"/>
        <v>0</v>
      </c>
      <c r="BM218" s="58">
        <f t="shared" si="48"/>
        <v>0</v>
      </c>
      <c r="BN218" s="58">
        <f t="shared" si="49"/>
        <v>0</v>
      </c>
      <c r="BO218" s="58">
        <f t="shared" si="50"/>
        <v>0</v>
      </c>
      <c r="BP218" s="58">
        <f t="shared" si="51"/>
        <v>0</v>
      </c>
      <c r="BQ218" s="84">
        <f t="shared" si="52"/>
        <v>13</v>
      </c>
      <c r="BR218">
        <v>47</v>
      </c>
      <c r="BS218" t="str">
        <f t="shared" si="53"/>
        <v>Keller</v>
      </c>
      <c r="BT218" t="str">
        <f t="shared" si="54"/>
        <v>Markus</v>
      </c>
      <c r="BU218" t="str">
        <f t="shared" si="55"/>
        <v>Gossau</v>
      </c>
    </row>
    <row r="219" spans="1:73" x14ac:dyDescent="0.25">
      <c r="A219" s="15">
        <v>1960</v>
      </c>
      <c r="B219" s="64" t="s">
        <v>1816</v>
      </c>
      <c r="C219" s="20" t="s">
        <v>573</v>
      </c>
      <c r="D219" s="39" t="s">
        <v>1817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13</v>
      </c>
      <c r="S219" s="20">
        <v>0</v>
      </c>
      <c r="T219" s="20">
        <v>0</v>
      </c>
      <c r="U219" s="20">
        <v>0</v>
      </c>
      <c r="V219" s="20">
        <v>0</v>
      </c>
      <c r="W219" s="20">
        <v>0</v>
      </c>
      <c r="X219" s="20">
        <v>0</v>
      </c>
      <c r="Y219" s="20">
        <v>0</v>
      </c>
      <c r="Z219" s="20">
        <v>0</v>
      </c>
      <c r="AA219" s="20">
        <v>0</v>
      </c>
      <c r="AB219" s="20">
        <v>0</v>
      </c>
      <c r="AC219" s="20">
        <v>0</v>
      </c>
      <c r="AD219" s="20">
        <v>0</v>
      </c>
      <c r="AE219" s="20">
        <v>0</v>
      </c>
      <c r="AF219" s="20">
        <v>0</v>
      </c>
      <c r="AG219" s="20">
        <v>0</v>
      </c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v>0</v>
      </c>
      <c r="AN219" s="20">
        <v>0</v>
      </c>
      <c r="AO219" s="20">
        <v>0</v>
      </c>
      <c r="AP219" s="20">
        <v>0</v>
      </c>
      <c r="AQ219" s="20">
        <v>0</v>
      </c>
      <c r="AR219" s="20">
        <v>0</v>
      </c>
      <c r="AS219" s="20">
        <v>0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>
        <f t="shared" si="44"/>
        <v>13</v>
      </c>
      <c r="BJ219" s="58">
        <f t="shared" si="45"/>
        <v>13</v>
      </c>
      <c r="BK219" s="58">
        <f t="shared" si="46"/>
        <v>0</v>
      </c>
      <c r="BL219" s="58">
        <f t="shared" si="47"/>
        <v>0</v>
      </c>
      <c r="BM219" s="58">
        <f t="shared" si="48"/>
        <v>0</v>
      </c>
      <c r="BN219" s="58">
        <f t="shared" si="49"/>
        <v>0</v>
      </c>
      <c r="BO219" s="58">
        <f t="shared" si="50"/>
        <v>0</v>
      </c>
      <c r="BP219" s="58">
        <f t="shared" si="51"/>
        <v>0</v>
      </c>
      <c r="BQ219" s="84">
        <f t="shared" si="52"/>
        <v>13</v>
      </c>
      <c r="BR219">
        <v>47</v>
      </c>
      <c r="BS219" t="str">
        <f t="shared" si="53"/>
        <v>Lämmler</v>
      </c>
      <c r="BT219" t="str">
        <f t="shared" si="54"/>
        <v>Christian</v>
      </c>
      <c r="BU219" t="str">
        <f t="shared" si="55"/>
        <v>Waldstatt</v>
      </c>
    </row>
    <row r="220" spans="1:73" x14ac:dyDescent="0.25">
      <c r="A220" s="15">
        <v>1961</v>
      </c>
      <c r="B220" s="20" t="s">
        <v>5079</v>
      </c>
      <c r="C220" s="20" t="s">
        <v>889</v>
      </c>
      <c r="D220" s="39" t="s">
        <v>84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0</v>
      </c>
      <c r="X220" s="20">
        <v>0</v>
      </c>
      <c r="Y220" s="20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13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>
        <f t="shared" si="44"/>
        <v>13</v>
      </c>
      <c r="BJ220" s="58">
        <f t="shared" si="45"/>
        <v>13</v>
      </c>
      <c r="BK220" s="58">
        <f t="shared" si="46"/>
        <v>0</v>
      </c>
      <c r="BL220" s="58">
        <f t="shared" si="47"/>
        <v>0</v>
      </c>
      <c r="BM220" s="58">
        <f t="shared" si="48"/>
        <v>0</v>
      </c>
      <c r="BN220" s="58">
        <f t="shared" si="49"/>
        <v>0</v>
      </c>
      <c r="BO220" s="58">
        <f t="shared" si="50"/>
        <v>0</v>
      </c>
      <c r="BP220" s="58">
        <f t="shared" si="51"/>
        <v>0</v>
      </c>
      <c r="BQ220" s="84">
        <f t="shared" si="52"/>
        <v>13</v>
      </c>
      <c r="BR220">
        <v>47</v>
      </c>
      <c r="BS220" t="str">
        <f t="shared" si="53"/>
        <v>Lovis</v>
      </c>
      <c r="BT220" t="str">
        <f t="shared" si="54"/>
        <v>Bernard</v>
      </c>
      <c r="BU220" t="str">
        <f t="shared" si="55"/>
        <v>Aigle</v>
      </c>
    </row>
    <row r="221" spans="1:73" x14ac:dyDescent="0.25">
      <c r="A221" s="15">
        <v>1959</v>
      </c>
      <c r="B221" s="20" t="s">
        <v>2278</v>
      </c>
      <c r="C221" s="20" t="s">
        <v>3314</v>
      </c>
      <c r="D221" s="39" t="s">
        <v>4838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</v>
      </c>
      <c r="U221" s="20">
        <v>0</v>
      </c>
      <c r="V221" s="20">
        <v>0</v>
      </c>
      <c r="W221" s="20">
        <v>0</v>
      </c>
      <c r="X221" s="20">
        <v>0</v>
      </c>
      <c r="Y221" s="20">
        <v>0</v>
      </c>
      <c r="Z221" s="20">
        <v>0</v>
      </c>
      <c r="AA221" s="20">
        <v>0</v>
      </c>
      <c r="AB221" s="20">
        <v>0</v>
      </c>
      <c r="AC221" s="20">
        <v>0</v>
      </c>
      <c r="AD221" s="20">
        <v>0</v>
      </c>
      <c r="AE221" s="20">
        <v>0</v>
      </c>
      <c r="AF221" s="20">
        <v>0</v>
      </c>
      <c r="AG221" s="20">
        <v>0</v>
      </c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v>0</v>
      </c>
      <c r="AN221" s="20">
        <v>0</v>
      </c>
      <c r="AO221" s="20">
        <v>0</v>
      </c>
      <c r="AP221" s="20">
        <v>0</v>
      </c>
      <c r="AQ221" s="20">
        <v>0</v>
      </c>
      <c r="AR221" s="20">
        <v>0</v>
      </c>
      <c r="AS221" s="20">
        <v>0</v>
      </c>
      <c r="AT221" s="20">
        <v>13</v>
      </c>
      <c r="AU221" s="20"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0</v>
      </c>
      <c r="BI221">
        <f t="shared" si="44"/>
        <v>13</v>
      </c>
      <c r="BJ221" s="58">
        <f t="shared" si="45"/>
        <v>13</v>
      </c>
      <c r="BK221" s="58">
        <f t="shared" si="46"/>
        <v>0</v>
      </c>
      <c r="BL221" s="58">
        <f t="shared" si="47"/>
        <v>0</v>
      </c>
      <c r="BM221" s="58">
        <f t="shared" si="48"/>
        <v>0</v>
      </c>
      <c r="BN221" s="58">
        <f t="shared" si="49"/>
        <v>0</v>
      </c>
      <c r="BO221" s="58">
        <f t="shared" si="50"/>
        <v>0</v>
      </c>
      <c r="BP221" s="58">
        <f t="shared" si="51"/>
        <v>0</v>
      </c>
      <c r="BQ221" s="84">
        <f t="shared" si="52"/>
        <v>13</v>
      </c>
      <c r="BR221">
        <v>47</v>
      </c>
      <c r="BS221" t="str">
        <f t="shared" si="53"/>
        <v>Schaller</v>
      </c>
      <c r="BT221" t="str">
        <f t="shared" si="54"/>
        <v>Oscar</v>
      </c>
      <c r="BU221" t="str">
        <f t="shared" si="55"/>
        <v>Oberwil</v>
      </c>
    </row>
    <row r="222" spans="1:73" x14ac:dyDescent="0.25">
      <c r="A222" s="15">
        <v>1958</v>
      </c>
      <c r="B222" s="64" t="s">
        <v>4184</v>
      </c>
      <c r="C222" s="20" t="s">
        <v>600</v>
      </c>
      <c r="D222" s="39" t="s">
        <v>1340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13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v>0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20">
        <v>0</v>
      </c>
      <c r="BH222" s="20">
        <v>0</v>
      </c>
      <c r="BI222">
        <f t="shared" si="44"/>
        <v>13</v>
      </c>
      <c r="BJ222" s="58">
        <f t="shared" si="45"/>
        <v>13</v>
      </c>
      <c r="BK222" s="58">
        <f t="shared" si="46"/>
        <v>0</v>
      </c>
      <c r="BL222" s="58">
        <f t="shared" si="47"/>
        <v>0</v>
      </c>
      <c r="BM222" s="58">
        <f t="shared" si="48"/>
        <v>0</v>
      </c>
      <c r="BN222" s="58">
        <f t="shared" si="49"/>
        <v>0</v>
      </c>
      <c r="BO222" s="58">
        <f t="shared" si="50"/>
        <v>0</v>
      </c>
      <c r="BP222" s="58">
        <f t="shared" si="51"/>
        <v>0</v>
      </c>
      <c r="BQ222" s="84">
        <f t="shared" si="52"/>
        <v>13</v>
      </c>
      <c r="BR222">
        <v>47</v>
      </c>
      <c r="BS222" t="str">
        <f t="shared" si="53"/>
        <v>Sonderegger</v>
      </c>
      <c r="BT222" t="str">
        <f t="shared" si="54"/>
        <v>Philippe</v>
      </c>
      <c r="BU222" t="str">
        <f t="shared" si="55"/>
        <v>Biel</v>
      </c>
    </row>
    <row r="223" spans="1:73" x14ac:dyDescent="0.25">
      <c r="A223" s="17">
        <v>1960</v>
      </c>
      <c r="B223" s="65" t="s">
        <v>1458</v>
      </c>
      <c r="C223" s="20" t="s">
        <v>1363</v>
      </c>
      <c r="D223" s="39" t="s">
        <v>1459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13</v>
      </c>
      <c r="R223" s="20">
        <v>0</v>
      </c>
      <c r="S223" s="20">
        <v>0</v>
      </c>
      <c r="T223" s="20"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v>0</v>
      </c>
      <c r="AN223" s="20">
        <v>0</v>
      </c>
      <c r="AO223" s="20">
        <v>0</v>
      </c>
      <c r="AP223" s="20">
        <v>0</v>
      </c>
      <c r="AQ223" s="20">
        <v>0</v>
      </c>
      <c r="AR223" s="20">
        <v>0</v>
      </c>
      <c r="AS223" s="20">
        <v>0</v>
      </c>
      <c r="AT223" s="20">
        <v>0</v>
      </c>
      <c r="AU223" s="20"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v>0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20">
        <v>0</v>
      </c>
      <c r="BH223" s="20">
        <v>0</v>
      </c>
      <c r="BI223">
        <f t="shared" si="44"/>
        <v>13</v>
      </c>
      <c r="BJ223" s="58">
        <f t="shared" si="45"/>
        <v>13</v>
      </c>
      <c r="BK223" s="58">
        <f t="shared" si="46"/>
        <v>0</v>
      </c>
      <c r="BL223" s="58">
        <f t="shared" si="47"/>
        <v>0</v>
      </c>
      <c r="BM223" s="58">
        <f t="shared" si="48"/>
        <v>0</v>
      </c>
      <c r="BN223" s="58">
        <f t="shared" si="49"/>
        <v>0</v>
      </c>
      <c r="BO223" s="58">
        <f t="shared" si="50"/>
        <v>0</v>
      </c>
      <c r="BP223" s="58">
        <f t="shared" si="51"/>
        <v>0</v>
      </c>
      <c r="BQ223" s="84">
        <f t="shared" si="52"/>
        <v>13</v>
      </c>
      <c r="BR223">
        <v>47</v>
      </c>
      <c r="BS223" t="str">
        <f t="shared" si="53"/>
        <v>Von Holzen</v>
      </c>
      <c r="BT223" t="str">
        <f t="shared" si="54"/>
        <v>Christoph</v>
      </c>
      <c r="BU223" t="str">
        <f t="shared" si="55"/>
        <v>Menzingen</v>
      </c>
    </row>
    <row r="224" spans="1:73" x14ac:dyDescent="0.25">
      <c r="A224" s="17">
        <v>1960</v>
      </c>
      <c r="B224" s="20" t="s">
        <v>3850</v>
      </c>
      <c r="C224" s="20" t="s">
        <v>573</v>
      </c>
      <c r="D224" s="39" t="s">
        <v>3851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13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v>0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20">
        <v>0</v>
      </c>
      <c r="BH224" s="20">
        <v>0</v>
      </c>
      <c r="BI224">
        <f t="shared" si="44"/>
        <v>13</v>
      </c>
      <c r="BJ224" s="58">
        <f t="shared" si="45"/>
        <v>13</v>
      </c>
      <c r="BK224" s="58">
        <f t="shared" si="46"/>
        <v>0</v>
      </c>
      <c r="BL224" s="58">
        <f t="shared" si="47"/>
        <v>0</v>
      </c>
      <c r="BM224" s="58">
        <f t="shared" si="48"/>
        <v>0</v>
      </c>
      <c r="BN224" s="58">
        <f t="shared" si="49"/>
        <v>0</v>
      </c>
      <c r="BO224" s="58">
        <f t="shared" si="50"/>
        <v>0</v>
      </c>
      <c r="BP224" s="58">
        <f t="shared" si="51"/>
        <v>0</v>
      </c>
      <c r="BQ224" s="84">
        <f t="shared" si="52"/>
        <v>13</v>
      </c>
      <c r="BR224">
        <v>47</v>
      </c>
      <c r="BS224" t="str">
        <f t="shared" si="53"/>
        <v>Wolf</v>
      </c>
      <c r="BT224" t="str">
        <f t="shared" si="54"/>
        <v>Christian</v>
      </c>
      <c r="BU224" t="str">
        <f t="shared" si="55"/>
        <v>Seppoisle</v>
      </c>
    </row>
    <row r="225" spans="1:73" x14ac:dyDescent="0.25">
      <c r="A225" s="15">
        <v>1960</v>
      </c>
      <c r="B225" s="20" t="s">
        <v>1291</v>
      </c>
      <c r="C225" s="20" t="s">
        <v>1480</v>
      </c>
      <c r="D225" s="39" t="s">
        <v>4185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0</v>
      </c>
      <c r="U225" s="20">
        <v>0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12</v>
      </c>
      <c r="AK225" s="20">
        <v>0</v>
      </c>
      <c r="AL225" s="20">
        <v>0</v>
      </c>
      <c r="AM225" s="20">
        <v>0</v>
      </c>
      <c r="AN225" s="20">
        <v>0</v>
      </c>
      <c r="AO225" s="20">
        <v>0</v>
      </c>
      <c r="AP225" s="20">
        <v>0</v>
      </c>
      <c r="AQ225" s="20">
        <v>0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>
        <f t="shared" si="44"/>
        <v>12</v>
      </c>
      <c r="BJ225" s="58">
        <f t="shared" si="45"/>
        <v>12</v>
      </c>
      <c r="BK225" s="58">
        <f t="shared" si="46"/>
        <v>0</v>
      </c>
      <c r="BL225" s="58">
        <f t="shared" si="47"/>
        <v>0</v>
      </c>
      <c r="BM225" s="58">
        <f t="shared" si="48"/>
        <v>0</v>
      </c>
      <c r="BN225" s="58">
        <f t="shared" si="49"/>
        <v>0</v>
      </c>
      <c r="BO225" s="58">
        <f t="shared" si="50"/>
        <v>0</v>
      </c>
      <c r="BP225" s="58">
        <f t="shared" si="51"/>
        <v>0</v>
      </c>
      <c r="BQ225" s="84">
        <f t="shared" si="52"/>
        <v>12</v>
      </c>
      <c r="BR225">
        <v>48</v>
      </c>
      <c r="BS225" t="str">
        <f t="shared" si="53"/>
        <v>Bender</v>
      </c>
      <c r="BT225" t="str">
        <f t="shared" si="54"/>
        <v>Stefan</v>
      </c>
      <c r="BU225" t="str">
        <f t="shared" si="55"/>
        <v>Euskirchen</v>
      </c>
    </row>
    <row r="226" spans="1:73" x14ac:dyDescent="0.25">
      <c r="A226" s="15">
        <v>1959</v>
      </c>
      <c r="B226" s="20" t="s">
        <v>4839</v>
      </c>
      <c r="C226" s="20" t="s">
        <v>1419</v>
      </c>
      <c r="D226" s="39" t="s">
        <v>2422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0">
        <v>12</v>
      </c>
      <c r="AU226" s="20"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>
        <f t="shared" si="44"/>
        <v>12</v>
      </c>
      <c r="BJ226" s="58">
        <f t="shared" si="45"/>
        <v>12</v>
      </c>
      <c r="BK226" s="58">
        <f t="shared" si="46"/>
        <v>0</v>
      </c>
      <c r="BL226" s="58">
        <f t="shared" si="47"/>
        <v>0</v>
      </c>
      <c r="BM226" s="58">
        <f t="shared" si="48"/>
        <v>0</v>
      </c>
      <c r="BN226" s="58">
        <f t="shared" si="49"/>
        <v>0</v>
      </c>
      <c r="BO226" s="58">
        <f t="shared" si="50"/>
        <v>0</v>
      </c>
      <c r="BP226" s="58">
        <f t="shared" si="51"/>
        <v>0</v>
      </c>
      <c r="BQ226" s="84">
        <f t="shared" si="52"/>
        <v>12</v>
      </c>
      <c r="BR226">
        <v>48</v>
      </c>
      <c r="BS226" t="str">
        <f t="shared" si="53"/>
        <v>Clemençon</v>
      </c>
      <c r="BT226" t="str">
        <f t="shared" si="54"/>
        <v>Roger</v>
      </c>
      <c r="BU226" t="str">
        <f t="shared" si="55"/>
        <v>Münchenbuchsee</v>
      </c>
    </row>
    <row r="227" spans="1:73" x14ac:dyDescent="0.25">
      <c r="A227" s="15">
        <v>1954</v>
      </c>
      <c r="B227" s="64" t="s">
        <v>3666</v>
      </c>
      <c r="C227" s="20" t="s">
        <v>3667</v>
      </c>
      <c r="D227" s="39" t="s">
        <v>3631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12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0</v>
      </c>
      <c r="BI227">
        <f t="shared" si="44"/>
        <v>12</v>
      </c>
      <c r="BJ227" s="58">
        <f t="shared" si="45"/>
        <v>12</v>
      </c>
      <c r="BK227" s="58">
        <f t="shared" si="46"/>
        <v>0</v>
      </c>
      <c r="BL227" s="58">
        <f t="shared" si="47"/>
        <v>0</v>
      </c>
      <c r="BM227" s="58">
        <f t="shared" si="48"/>
        <v>0</v>
      </c>
      <c r="BN227" s="58">
        <f t="shared" si="49"/>
        <v>0</v>
      </c>
      <c r="BO227" s="58">
        <f t="shared" si="50"/>
        <v>0</v>
      </c>
      <c r="BP227" s="58">
        <f t="shared" si="51"/>
        <v>0</v>
      </c>
      <c r="BQ227" s="84">
        <f t="shared" si="52"/>
        <v>12</v>
      </c>
      <c r="BR227">
        <v>48</v>
      </c>
      <c r="BS227" t="str">
        <f t="shared" si="53"/>
        <v>Haesler</v>
      </c>
      <c r="BT227" t="str">
        <f t="shared" si="54"/>
        <v>Pierre-Laurent</v>
      </c>
      <c r="BU227" t="str">
        <f t="shared" si="55"/>
        <v>Boudry</v>
      </c>
    </row>
    <row r="228" spans="1:73" x14ac:dyDescent="0.25">
      <c r="A228" s="15">
        <v>1961</v>
      </c>
      <c r="B228" s="20" t="s">
        <v>1818</v>
      </c>
      <c r="C228" s="20" t="s">
        <v>1819</v>
      </c>
      <c r="D228" s="39" t="s">
        <v>1820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12</v>
      </c>
      <c r="S228" s="20">
        <v>0</v>
      </c>
      <c r="T228" s="20">
        <v>0</v>
      </c>
      <c r="U228" s="20">
        <v>0</v>
      </c>
      <c r="V228" s="20">
        <v>0</v>
      </c>
      <c r="W228" s="20">
        <v>0</v>
      </c>
      <c r="X228" s="20">
        <v>0</v>
      </c>
      <c r="Y228" s="20">
        <v>0</v>
      </c>
      <c r="Z228" s="20">
        <v>0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20">
        <v>0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20">
        <v>0</v>
      </c>
      <c r="AO228" s="20">
        <v>0</v>
      </c>
      <c r="AP228" s="20">
        <v>0</v>
      </c>
      <c r="AQ228" s="20">
        <v>0</v>
      </c>
      <c r="AR228" s="20">
        <v>0</v>
      </c>
      <c r="AS228" s="20">
        <v>0</v>
      </c>
      <c r="AT228" s="20">
        <v>0</v>
      </c>
      <c r="AU228" s="20"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0</v>
      </c>
      <c r="BI228">
        <f t="shared" si="44"/>
        <v>12</v>
      </c>
      <c r="BJ228" s="58">
        <f t="shared" si="45"/>
        <v>12</v>
      </c>
      <c r="BK228" s="58">
        <f t="shared" si="46"/>
        <v>0</v>
      </c>
      <c r="BL228" s="58">
        <f t="shared" si="47"/>
        <v>0</v>
      </c>
      <c r="BM228" s="58">
        <f t="shared" si="48"/>
        <v>0</v>
      </c>
      <c r="BN228" s="58">
        <f t="shared" si="49"/>
        <v>0</v>
      </c>
      <c r="BO228" s="58">
        <f t="shared" si="50"/>
        <v>0</v>
      </c>
      <c r="BP228" s="58">
        <f t="shared" si="51"/>
        <v>0</v>
      </c>
      <c r="BQ228" s="84">
        <f t="shared" si="52"/>
        <v>12</v>
      </c>
      <c r="BR228">
        <v>48</v>
      </c>
      <c r="BS228" t="str">
        <f t="shared" si="53"/>
        <v>Niekisch</v>
      </c>
      <c r="BT228" t="str">
        <f t="shared" si="54"/>
        <v>Rainer</v>
      </c>
      <c r="BU228" t="str">
        <f t="shared" si="55"/>
        <v>D-Kulmbach</v>
      </c>
    </row>
    <row r="229" spans="1:73" x14ac:dyDescent="0.25">
      <c r="A229" s="17">
        <v>1962</v>
      </c>
      <c r="B229" s="20" t="s">
        <v>2097</v>
      </c>
      <c r="C229" s="20" t="s">
        <v>1660</v>
      </c>
      <c r="D229" s="39" t="s">
        <v>2098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12</v>
      </c>
      <c r="T229" s="20">
        <v>0</v>
      </c>
      <c r="U229" s="20">
        <v>0</v>
      </c>
      <c r="V229" s="20">
        <v>0</v>
      </c>
      <c r="W229" s="20">
        <v>0</v>
      </c>
      <c r="X229" s="20">
        <v>0</v>
      </c>
      <c r="Y229" s="20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v>0</v>
      </c>
      <c r="AN229" s="20">
        <v>0</v>
      </c>
      <c r="AO229" s="20">
        <v>0</v>
      </c>
      <c r="AP229" s="20">
        <v>0</v>
      </c>
      <c r="AQ229" s="20">
        <v>0</v>
      </c>
      <c r="AR229" s="20">
        <v>0</v>
      </c>
      <c r="AS229" s="20">
        <v>0</v>
      </c>
      <c r="AT229" s="20">
        <v>0</v>
      </c>
      <c r="AU229" s="20"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v>0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>
        <f t="shared" si="44"/>
        <v>12</v>
      </c>
      <c r="BJ229" s="58">
        <f t="shared" si="45"/>
        <v>12</v>
      </c>
      <c r="BK229" s="58">
        <f t="shared" si="46"/>
        <v>0</v>
      </c>
      <c r="BL229" s="58">
        <f t="shared" si="47"/>
        <v>0</v>
      </c>
      <c r="BM229" s="58">
        <f t="shared" si="48"/>
        <v>0</v>
      </c>
      <c r="BN229" s="58">
        <f t="shared" si="49"/>
        <v>0</v>
      </c>
      <c r="BO229" s="58">
        <f t="shared" si="50"/>
        <v>0</v>
      </c>
      <c r="BP229" s="58">
        <f t="shared" si="51"/>
        <v>0</v>
      </c>
      <c r="BQ229" s="84">
        <f t="shared" si="52"/>
        <v>12</v>
      </c>
      <c r="BR229">
        <v>48</v>
      </c>
      <c r="BS229" t="str">
        <f t="shared" si="53"/>
        <v>Schmidig</v>
      </c>
      <c r="BT229" t="str">
        <f t="shared" si="54"/>
        <v>Paul</v>
      </c>
      <c r="BU229" t="str">
        <f t="shared" si="55"/>
        <v>Muotathal</v>
      </c>
    </row>
    <row r="230" spans="1:73" x14ac:dyDescent="0.25">
      <c r="A230" s="17">
        <v>1961</v>
      </c>
      <c r="B230" s="20" t="s">
        <v>1460</v>
      </c>
      <c r="C230" s="20" t="s">
        <v>1461</v>
      </c>
      <c r="D230" s="39" t="s">
        <v>1462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12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0</v>
      </c>
      <c r="BH230" s="20">
        <v>0</v>
      </c>
      <c r="BI230">
        <f t="shared" si="44"/>
        <v>12</v>
      </c>
      <c r="BJ230" s="58">
        <f t="shared" si="45"/>
        <v>12</v>
      </c>
      <c r="BK230" s="58">
        <f t="shared" si="46"/>
        <v>0</v>
      </c>
      <c r="BL230" s="58">
        <f t="shared" si="47"/>
        <v>0</v>
      </c>
      <c r="BM230" s="58">
        <f t="shared" si="48"/>
        <v>0</v>
      </c>
      <c r="BN230" s="58">
        <f t="shared" si="49"/>
        <v>0</v>
      </c>
      <c r="BO230" s="58">
        <f t="shared" si="50"/>
        <v>0</v>
      </c>
      <c r="BP230" s="58">
        <f t="shared" si="51"/>
        <v>0</v>
      </c>
      <c r="BQ230" s="84">
        <f t="shared" si="52"/>
        <v>12</v>
      </c>
      <c r="BR230">
        <v>48</v>
      </c>
      <c r="BS230" t="str">
        <f t="shared" si="53"/>
        <v>Staveley</v>
      </c>
      <c r="BT230" t="str">
        <f t="shared" si="54"/>
        <v>Andy</v>
      </c>
      <c r="BU230" t="str">
        <f t="shared" si="55"/>
        <v>GB-bolton</v>
      </c>
    </row>
    <row r="231" spans="1:73" x14ac:dyDescent="0.25">
      <c r="A231" s="15">
        <v>1957</v>
      </c>
      <c r="B231" s="64" t="s">
        <v>3153</v>
      </c>
      <c r="C231" s="20" t="s">
        <v>67</v>
      </c>
      <c r="D231" s="39" t="s">
        <v>3154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0</v>
      </c>
      <c r="U231" s="20">
        <v>0</v>
      </c>
      <c r="V231" s="20">
        <v>0</v>
      </c>
      <c r="W231" s="20">
        <v>0</v>
      </c>
      <c r="X231" s="20">
        <v>0</v>
      </c>
      <c r="Y231" s="20">
        <v>0</v>
      </c>
      <c r="Z231" s="20">
        <v>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20">
        <v>0</v>
      </c>
      <c r="AG231" s="20">
        <v>12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>
        <f t="shared" si="44"/>
        <v>12</v>
      </c>
      <c r="BJ231" s="58">
        <f t="shared" si="45"/>
        <v>12</v>
      </c>
      <c r="BK231" s="58">
        <f t="shared" si="46"/>
        <v>0</v>
      </c>
      <c r="BL231" s="58">
        <f t="shared" si="47"/>
        <v>0</v>
      </c>
      <c r="BM231" s="58">
        <f t="shared" si="48"/>
        <v>0</v>
      </c>
      <c r="BN231" s="58">
        <f t="shared" si="49"/>
        <v>0</v>
      </c>
      <c r="BO231" s="58">
        <f t="shared" si="50"/>
        <v>0</v>
      </c>
      <c r="BP231" s="58">
        <f t="shared" si="51"/>
        <v>0</v>
      </c>
      <c r="BQ231" s="84">
        <f t="shared" si="52"/>
        <v>12</v>
      </c>
      <c r="BR231">
        <v>48</v>
      </c>
      <c r="BS231" t="str">
        <f t="shared" si="53"/>
        <v>Verguet</v>
      </c>
      <c r="BT231" t="str">
        <f t="shared" si="54"/>
        <v>Alain</v>
      </c>
      <c r="BU231" t="str">
        <f t="shared" si="55"/>
        <v>F-St. Claude</v>
      </c>
    </row>
    <row r="232" spans="1:73" x14ac:dyDescent="0.25">
      <c r="A232" s="15">
        <v>1959</v>
      </c>
      <c r="B232" s="20" t="s">
        <v>3852</v>
      </c>
      <c r="C232" s="20" t="s">
        <v>46</v>
      </c>
      <c r="D232" s="39" t="s">
        <v>3853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0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12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0</v>
      </c>
      <c r="AQ232" s="20">
        <v>0</v>
      </c>
      <c r="AR232" s="20">
        <v>0</v>
      </c>
      <c r="AS232" s="20">
        <v>0</v>
      </c>
      <c r="AT232" s="20">
        <v>0</v>
      </c>
      <c r="AU232" s="20"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v>0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20">
        <v>0</v>
      </c>
      <c r="BH232" s="20">
        <v>0</v>
      </c>
      <c r="BI232">
        <f t="shared" si="44"/>
        <v>12</v>
      </c>
      <c r="BJ232" s="58">
        <f t="shared" si="45"/>
        <v>12</v>
      </c>
      <c r="BK232" s="58">
        <f t="shared" si="46"/>
        <v>0</v>
      </c>
      <c r="BL232" s="58">
        <f t="shared" si="47"/>
        <v>0</v>
      </c>
      <c r="BM232" s="58">
        <f t="shared" si="48"/>
        <v>0</v>
      </c>
      <c r="BN232" s="58">
        <f t="shared" si="49"/>
        <v>0</v>
      </c>
      <c r="BO232" s="58">
        <f t="shared" si="50"/>
        <v>0</v>
      </c>
      <c r="BP232" s="58">
        <f t="shared" si="51"/>
        <v>0</v>
      </c>
      <c r="BQ232" s="84">
        <f t="shared" si="52"/>
        <v>12</v>
      </c>
      <c r="BR232">
        <v>48</v>
      </c>
      <c r="BS232" t="str">
        <f t="shared" si="53"/>
        <v>Willems</v>
      </c>
      <c r="BT232" t="str">
        <f t="shared" si="54"/>
        <v>Pascal</v>
      </c>
      <c r="BU232" t="str">
        <f t="shared" si="55"/>
        <v>Bras-Bas</v>
      </c>
    </row>
    <row r="233" spans="1:73" x14ac:dyDescent="0.25">
      <c r="A233" s="15">
        <v>1959</v>
      </c>
      <c r="B233" s="20" t="s">
        <v>2856</v>
      </c>
      <c r="C233" s="20" t="s">
        <v>669</v>
      </c>
      <c r="D233" s="39" t="s">
        <v>1282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</v>
      </c>
      <c r="U233" s="20">
        <v>0</v>
      </c>
      <c r="V233" s="20">
        <v>0</v>
      </c>
      <c r="W233" s="20">
        <v>0</v>
      </c>
      <c r="X233" s="20">
        <v>0</v>
      </c>
      <c r="Y233" s="20">
        <v>0</v>
      </c>
      <c r="Z233" s="20">
        <v>0</v>
      </c>
      <c r="AA233" s="20">
        <v>0</v>
      </c>
      <c r="AB233" s="20">
        <v>0</v>
      </c>
      <c r="AC233" s="20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v>0</v>
      </c>
      <c r="AN233" s="20">
        <v>0</v>
      </c>
      <c r="AO233" s="20">
        <v>0</v>
      </c>
      <c r="AP233" s="20">
        <v>0</v>
      </c>
      <c r="AQ233" s="20">
        <v>0</v>
      </c>
      <c r="AR233" s="20">
        <v>0</v>
      </c>
      <c r="AS233" s="20">
        <v>0</v>
      </c>
      <c r="AT233" s="20">
        <v>11</v>
      </c>
      <c r="AU233" s="20"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v>0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0</v>
      </c>
      <c r="BI233">
        <f t="shared" si="44"/>
        <v>11</v>
      </c>
      <c r="BJ233" s="58">
        <f t="shared" si="45"/>
        <v>11</v>
      </c>
      <c r="BK233" s="58">
        <f t="shared" si="46"/>
        <v>0</v>
      </c>
      <c r="BL233" s="58">
        <f t="shared" si="47"/>
        <v>0</v>
      </c>
      <c r="BM233" s="58">
        <f t="shared" si="48"/>
        <v>0</v>
      </c>
      <c r="BN233" s="58">
        <f t="shared" si="49"/>
        <v>0</v>
      </c>
      <c r="BO233" s="58">
        <f t="shared" si="50"/>
        <v>0</v>
      </c>
      <c r="BP233" s="58">
        <f t="shared" si="51"/>
        <v>0</v>
      </c>
      <c r="BQ233" s="84">
        <f t="shared" si="52"/>
        <v>11</v>
      </c>
      <c r="BR233">
        <v>49</v>
      </c>
      <c r="BS233" t="str">
        <f t="shared" si="53"/>
        <v>Anthamatten</v>
      </c>
      <c r="BT233" t="str">
        <f t="shared" si="54"/>
        <v>Martin</v>
      </c>
      <c r="BU233" t="str">
        <f t="shared" si="55"/>
        <v>Zürich</v>
      </c>
    </row>
    <row r="234" spans="1:73" x14ac:dyDescent="0.25">
      <c r="A234" s="15">
        <v>1958</v>
      </c>
      <c r="B234" s="20" t="s">
        <v>5499</v>
      </c>
      <c r="C234" s="20" t="s">
        <v>321</v>
      </c>
      <c r="D234" t="s">
        <v>2628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</v>
      </c>
      <c r="U234" s="20">
        <v>0</v>
      </c>
      <c r="V234" s="20">
        <v>0</v>
      </c>
      <c r="W234" s="20">
        <v>0</v>
      </c>
      <c r="X234" s="20">
        <v>0</v>
      </c>
      <c r="Y234" s="20">
        <v>0</v>
      </c>
      <c r="Z234" s="20">
        <v>0</v>
      </c>
      <c r="AA234" s="20">
        <v>0</v>
      </c>
      <c r="AB234" s="20">
        <v>0</v>
      </c>
      <c r="AC234" s="20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0">
        <v>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11</v>
      </c>
      <c r="BG234" s="20">
        <v>0</v>
      </c>
      <c r="BH234" s="20">
        <v>0</v>
      </c>
      <c r="BI234">
        <f t="shared" si="44"/>
        <v>11</v>
      </c>
      <c r="BJ234" s="58">
        <f t="shared" si="45"/>
        <v>11</v>
      </c>
      <c r="BK234" s="58">
        <f t="shared" si="46"/>
        <v>0</v>
      </c>
      <c r="BL234" s="58">
        <f t="shared" si="47"/>
        <v>0</v>
      </c>
      <c r="BM234" s="58">
        <f t="shared" si="48"/>
        <v>0</v>
      </c>
      <c r="BN234" s="58">
        <f t="shared" si="49"/>
        <v>0</v>
      </c>
      <c r="BO234" s="58">
        <f t="shared" si="50"/>
        <v>0</v>
      </c>
      <c r="BP234" s="58">
        <f t="shared" si="51"/>
        <v>0</v>
      </c>
      <c r="BQ234" s="84">
        <f t="shared" si="52"/>
        <v>11</v>
      </c>
      <c r="BR234">
        <v>49</v>
      </c>
      <c r="BS234" t="str">
        <f t="shared" si="53"/>
        <v>Bifrare</v>
      </c>
      <c r="BT234" t="str">
        <f t="shared" si="54"/>
        <v>Jean-Pierre</v>
      </c>
      <c r="BU234" t="str">
        <f t="shared" si="55"/>
        <v>Marsens</v>
      </c>
    </row>
    <row r="235" spans="1:73" x14ac:dyDescent="0.25">
      <c r="A235" s="15">
        <v>1962</v>
      </c>
      <c r="B235" s="20" t="s">
        <v>1821</v>
      </c>
      <c r="C235" s="20" t="s">
        <v>961</v>
      </c>
      <c r="D235" s="39" t="s">
        <v>1822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11</v>
      </c>
      <c r="S235" s="20">
        <v>0</v>
      </c>
      <c r="T235" s="20">
        <v>0</v>
      </c>
      <c r="U235" s="20">
        <v>0</v>
      </c>
      <c r="V235" s="20">
        <v>0</v>
      </c>
      <c r="W235" s="20">
        <v>0</v>
      </c>
      <c r="X235" s="20">
        <v>0</v>
      </c>
      <c r="Y235" s="20">
        <v>0</v>
      </c>
      <c r="Z235" s="20">
        <v>0</v>
      </c>
      <c r="AA235" s="20">
        <v>0</v>
      </c>
      <c r="AB235" s="20">
        <v>0</v>
      </c>
      <c r="AC235" s="20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>
        <f t="shared" si="44"/>
        <v>11</v>
      </c>
      <c r="BJ235" s="58">
        <f t="shared" si="45"/>
        <v>11</v>
      </c>
      <c r="BK235" s="58">
        <f t="shared" si="46"/>
        <v>0</v>
      </c>
      <c r="BL235" s="58">
        <f t="shared" si="47"/>
        <v>0</v>
      </c>
      <c r="BM235" s="58">
        <f t="shared" si="48"/>
        <v>0</v>
      </c>
      <c r="BN235" s="58">
        <f t="shared" si="49"/>
        <v>0</v>
      </c>
      <c r="BO235" s="58">
        <f t="shared" si="50"/>
        <v>0</v>
      </c>
      <c r="BP235" s="58">
        <f t="shared" si="51"/>
        <v>0</v>
      </c>
      <c r="BQ235" s="84">
        <f t="shared" si="52"/>
        <v>11</v>
      </c>
      <c r="BR235">
        <v>49</v>
      </c>
      <c r="BS235" t="str">
        <f t="shared" si="53"/>
        <v>Börngen</v>
      </c>
      <c r="BT235" t="str">
        <f t="shared" si="54"/>
        <v>Thomas</v>
      </c>
      <c r="BU235" t="str">
        <f t="shared" si="55"/>
        <v>D-Wald-Michelbach</v>
      </c>
    </row>
    <row r="236" spans="1:73" x14ac:dyDescent="0.25">
      <c r="A236" s="17">
        <v>1961</v>
      </c>
      <c r="B236" s="64" t="s">
        <v>4186</v>
      </c>
      <c r="C236" s="20" t="s">
        <v>303</v>
      </c>
      <c r="D236" s="39" t="s">
        <v>1113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0</v>
      </c>
      <c r="W236" s="20">
        <v>0</v>
      </c>
      <c r="X236" s="20">
        <v>0</v>
      </c>
      <c r="Y236" s="20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11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0</v>
      </c>
      <c r="BH236" s="20">
        <v>0</v>
      </c>
      <c r="BI236">
        <f t="shared" si="44"/>
        <v>11</v>
      </c>
      <c r="BJ236" s="58">
        <f t="shared" si="45"/>
        <v>11</v>
      </c>
      <c r="BK236" s="58">
        <f t="shared" si="46"/>
        <v>0</v>
      </c>
      <c r="BL236" s="58">
        <f t="shared" si="47"/>
        <v>0</v>
      </c>
      <c r="BM236" s="58">
        <f t="shared" si="48"/>
        <v>0</v>
      </c>
      <c r="BN236" s="58">
        <f t="shared" si="49"/>
        <v>0</v>
      </c>
      <c r="BO236" s="58">
        <f t="shared" si="50"/>
        <v>0</v>
      </c>
      <c r="BP236" s="58">
        <f t="shared" si="51"/>
        <v>0</v>
      </c>
      <c r="BQ236" s="84">
        <f t="shared" si="52"/>
        <v>11</v>
      </c>
      <c r="BR236">
        <v>49</v>
      </c>
      <c r="BS236" t="str">
        <f t="shared" si="53"/>
        <v>Budry</v>
      </c>
      <c r="BT236" t="str">
        <f t="shared" si="54"/>
        <v>Yvan</v>
      </c>
      <c r="BU236" t="str">
        <f t="shared" si="55"/>
        <v>Confignon</v>
      </c>
    </row>
    <row r="237" spans="1:73" x14ac:dyDescent="0.25">
      <c r="A237" s="15">
        <v>1960</v>
      </c>
      <c r="B237" s="20" t="s">
        <v>3155</v>
      </c>
      <c r="C237" s="20" t="s">
        <v>42</v>
      </c>
      <c r="D237" s="39" t="s">
        <v>3156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11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v>0</v>
      </c>
      <c r="AN237" s="20">
        <v>0</v>
      </c>
      <c r="AO237" s="20">
        <v>0</v>
      </c>
      <c r="AP237" s="20">
        <v>0</v>
      </c>
      <c r="AQ237" s="20">
        <v>0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>
        <f t="shared" si="44"/>
        <v>11</v>
      </c>
      <c r="BJ237" s="58">
        <f t="shared" si="45"/>
        <v>11</v>
      </c>
      <c r="BK237" s="58">
        <f t="shared" si="46"/>
        <v>0</v>
      </c>
      <c r="BL237" s="58">
        <f t="shared" si="47"/>
        <v>0</v>
      </c>
      <c r="BM237" s="58">
        <f t="shared" si="48"/>
        <v>0</v>
      </c>
      <c r="BN237" s="58">
        <f t="shared" si="49"/>
        <v>0</v>
      </c>
      <c r="BO237" s="58">
        <f t="shared" si="50"/>
        <v>0</v>
      </c>
      <c r="BP237" s="58">
        <f t="shared" si="51"/>
        <v>0</v>
      </c>
      <c r="BQ237" s="84">
        <f t="shared" si="52"/>
        <v>11</v>
      </c>
      <c r="BR237">
        <v>49</v>
      </c>
      <c r="BS237" t="str">
        <f t="shared" si="53"/>
        <v>Favre-Victoire</v>
      </c>
      <c r="BT237" t="str">
        <f t="shared" si="54"/>
        <v>Louis</v>
      </c>
      <c r="BU237" t="str">
        <f t="shared" si="55"/>
        <v>F-Allinges</v>
      </c>
    </row>
    <row r="238" spans="1:73" x14ac:dyDescent="0.25">
      <c r="A238" s="17">
        <v>1956</v>
      </c>
      <c r="B238" s="20" t="s">
        <v>2373</v>
      </c>
      <c r="C238" s="20" t="s">
        <v>2374</v>
      </c>
      <c r="D238" s="39" t="s">
        <v>2375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11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>
        <f t="shared" si="44"/>
        <v>11</v>
      </c>
      <c r="BJ238" s="58">
        <f t="shared" si="45"/>
        <v>11</v>
      </c>
      <c r="BK238" s="58">
        <f t="shared" si="46"/>
        <v>0</v>
      </c>
      <c r="BL238" s="58">
        <f t="shared" si="47"/>
        <v>0</v>
      </c>
      <c r="BM238" s="58">
        <f t="shared" si="48"/>
        <v>0</v>
      </c>
      <c r="BN238" s="58">
        <f t="shared" si="49"/>
        <v>0</v>
      </c>
      <c r="BO238" s="58">
        <f t="shared" si="50"/>
        <v>0</v>
      </c>
      <c r="BP238" s="58">
        <f t="shared" si="51"/>
        <v>0</v>
      </c>
      <c r="BQ238" s="84">
        <f t="shared" si="52"/>
        <v>11</v>
      </c>
      <c r="BR238">
        <v>49</v>
      </c>
      <c r="BS238" t="str">
        <f t="shared" si="53"/>
        <v>Kolinek</v>
      </c>
      <c r="BT238" t="str">
        <f t="shared" si="54"/>
        <v>Frantiek</v>
      </c>
      <c r="BU238" t="str">
        <f t="shared" si="55"/>
        <v>CZ-Perna</v>
      </c>
    </row>
    <row r="239" spans="1:73" x14ac:dyDescent="0.25">
      <c r="A239" s="22">
        <v>1959</v>
      </c>
      <c r="B239" s="64" t="s">
        <v>3854</v>
      </c>
      <c r="C239" s="20" t="s">
        <v>3855</v>
      </c>
      <c r="D239" s="39" t="s">
        <v>3856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11</v>
      </c>
      <c r="AJ239" s="20">
        <v>0</v>
      </c>
      <c r="AK239" s="20">
        <v>0</v>
      </c>
      <c r="AL239" s="20">
        <v>0</v>
      </c>
      <c r="AM239" s="20">
        <v>0</v>
      </c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0">
        <v>0</v>
      </c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>
        <f t="shared" si="44"/>
        <v>11</v>
      </c>
      <c r="BJ239" s="58">
        <f t="shared" si="45"/>
        <v>11</v>
      </c>
      <c r="BK239" s="58">
        <f t="shared" si="46"/>
        <v>0</v>
      </c>
      <c r="BL239" s="58">
        <f t="shared" si="47"/>
        <v>0</v>
      </c>
      <c r="BM239" s="58">
        <f t="shared" si="48"/>
        <v>0</v>
      </c>
      <c r="BN239" s="58">
        <f t="shared" si="49"/>
        <v>0</v>
      </c>
      <c r="BO239" s="58">
        <f t="shared" si="50"/>
        <v>0</v>
      </c>
      <c r="BP239" s="58">
        <f t="shared" si="51"/>
        <v>0</v>
      </c>
      <c r="BQ239" s="84">
        <f t="shared" si="52"/>
        <v>11</v>
      </c>
      <c r="BR239">
        <v>49</v>
      </c>
      <c r="BS239" t="str">
        <f t="shared" si="53"/>
        <v>Schuncke</v>
      </c>
      <c r="BT239" t="str">
        <f t="shared" si="54"/>
        <v>Bernd-Michaël</v>
      </c>
      <c r="BU239" t="str">
        <f t="shared" si="55"/>
        <v>Oyten</v>
      </c>
    </row>
    <row r="240" spans="1:73" x14ac:dyDescent="0.25">
      <c r="A240" s="15">
        <v>1959</v>
      </c>
      <c r="B240" s="64" t="s">
        <v>3668</v>
      </c>
      <c r="C240" s="20" t="s">
        <v>1797</v>
      </c>
      <c r="D240" s="39" t="s">
        <v>3669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0</v>
      </c>
      <c r="U240" s="20">
        <v>0</v>
      </c>
      <c r="V240" s="20">
        <v>0</v>
      </c>
      <c r="W240" s="20">
        <v>0</v>
      </c>
      <c r="X240" s="20">
        <v>0</v>
      </c>
      <c r="Y240" s="20">
        <v>0</v>
      </c>
      <c r="Z240" s="20">
        <v>0</v>
      </c>
      <c r="AA240" s="20">
        <v>0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11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0</v>
      </c>
      <c r="BI240">
        <f t="shared" si="44"/>
        <v>11</v>
      </c>
      <c r="BJ240" s="58">
        <f t="shared" si="45"/>
        <v>11</v>
      </c>
      <c r="BK240" s="58">
        <f t="shared" si="46"/>
        <v>0</v>
      </c>
      <c r="BL240" s="58">
        <f t="shared" si="47"/>
        <v>0</v>
      </c>
      <c r="BM240" s="58">
        <f t="shared" si="48"/>
        <v>0</v>
      </c>
      <c r="BN240" s="58">
        <f t="shared" si="49"/>
        <v>0</v>
      </c>
      <c r="BO240" s="58">
        <f t="shared" si="50"/>
        <v>0</v>
      </c>
      <c r="BP240" s="58">
        <f t="shared" si="51"/>
        <v>0</v>
      </c>
      <c r="BQ240" s="84">
        <f t="shared" si="52"/>
        <v>11</v>
      </c>
      <c r="BR240">
        <v>49</v>
      </c>
      <c r="BS240" t="str">
        <f t="shared" si="53"/>
        <v>Schwericke</v>
      </c>
      <c r="BT240" t="str">
        <f t="shared" si="54"/>
        <v>Wolfgang</v>
      </c>
      <c r="BU240" t="str">
        <f t="shared" si="55"/>
        <v>GER-Gransee</v>
      </c>
    </row>
    <row r="241" spans="1:73" x14ac:dyDescent="0.25">
      <c r="A241" s="15">
        <v>1962</v>
      </c>
      <c r="B241" s="64" t="s">
        <v>2652</v>
      </c>
      <c r="C241" s="20" t="s">
        <v>867</v>
      </c>
      <c r="D241" s="39"/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</v>
      </c>
      <c r="U241" s="20">
        <v>11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>
        <f t="shared" si="44"/>
        <v>11</v>
      </c>
      <c r="BJ241" s="58">
        <f t="shared" si="45"/>
        <v>11</v>
      </c>
      <c r="BK241" s="58">
        <f t="shared" si="46"/>
        <v>0</v>
      </c>
      <c r="BL241" s="58">
        <f t="shared" si="47"/>
        <v>0</v>
      </c>
      <c r="BM241" s="58">
        <f t="shared" si="48"/>
        <v>0</v>
      </c>
      <c r="BN241" s="58">
        <f t="shared" si="49"/>
        <v>0</v>
      </c>
      <c r="BO241" s="58">
        <f t="shared" si="50"/>
        <v>0</v>
      </c>
      <c r="BP241" s="58">
        <f t="shared" si="51"/>
        <v>0</v>
      </c>
      <c r="BQ241" s="84">
        <f t="shared" si="52"/>
        <v>11</v>
      </c>
      <c r="BR241">
        <v>49</v>
      </c>
      <c r="BS241" t="str">
        <f t="shared" si="53"/>
        <v>Tarridec</v>
      </c>
      <c r="BT241" t="str">
        <f t="shared" si="54"/>
        <v>Jean-Luc</v>
      </c>
    </row>
    <row r="242" spans="1:73" x14ac:dyDescent="0.25">
      <c r="A242" s="15">
        <v>1960</v>
      </c>
      <c r="B242" s="20" t="s">
        <v>2099</v>
      </c>
      <c r="C242" s="20" t="s">
        <v>1486</v>
      </c>
      <c r="D242" s="39" t="s">
        <v>2100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11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>
        <f t="shared" si="44"/>
        <v>11</v>
      </c>
      <c r="BJ242" s="58">
        <f t="shared" si="45"/>
        <v>11</v>
      </c>
      <c r="BK242" s="58">
        <f t="shared" si="46"/>
        <v>0</v>
      </c>
      <c r="BL242" s="58">
        <f t="shared" si="47"/>
        <v>0</v>
      </c>
      <c r="BM242" s="58">
        <f t="shared" si="48"/>
        <v>0</v>
      </c>
      <c r="BN242" s="58">
        <f t="shared" si="49"/>
        <v>0</v>
      </c>
      <c r="BO242" s="58">
        <f t="shared" si="50"/>
        <v>0</v>
      </c>
      <c r="BP242" s="58">
        <f t="shared" si="51"/>
        <v>0</v>
      </c>
      <c r="BQ242" s="84">
        <f t="shared" si="52"/>
        <v>11</v>
      </c>
      <c r="BR242">
        <v>49</v>
      </c>
      <c r="BS242" t="str">
        <f t="shared" si="53"/>
        <v>Wind</v>
      </c>
      <c r="BT242" t="str">
        <f t="shared" si="54"/>
        <v>Franz</v>
      </c>
      <c r="BU242" t="str">
        <f>D242</f>
        <v>D-Hamburg</v>
      </c>
    </row>
    <row r="243" spans="1:73" x14ac:dyDescent="0.25">
      <c r="A243" s="15">
        <v>1962</v>
      </c>
      <c r="B243" s="64" t="s">
        <v>2050</v>
      </c>
      <c r="C243" s="20" t="s">
        <v>721</v>
      </c>
      <c r="D243" s="39"/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</v>
      </c>
      <c r="U243" s="20">
        <v>10</v>
      </c>
      <c r="V243" s="20">
        <v>0</v>
      </c>
      <c r="W243" s="20">
        <v>0</v>
      </c>
      <c r="X243" s="20">
        <v>0</v>
      </c>
      <c r="Y243" s="20">
        <v>0</v>
      </c>
      <c r="Z243" s="20">
        <v>0</v>
      </c>
      <c r="AA243" s="20">
        <v>0</v>
      </c>
      <c r="AB243" s="20">
        <v>0</v>
      </c>
      <c r="AC243" s="20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>
        <f t="shared" si="44"/>
        <v>10</v>
      </c>
      <c r="BJ243" s="58">
        <f t="shared" si="45"/>
        <v>10</v>
      </c>
      <c r="BK243" s="58">
        <f t="shared" si="46"/>
        <v>0</v>
      </c>
      <c r="BL243" s="58">
        <f t="shared" si="47"/>
        <v>0</v>
      </c>
      <c r="BM243" s="58">
        <f t="shared" si="48"/>
        <v>0</v>
      </c>
      <c r="BN243" s="58">
        <f t="shared" si="49"/>
        <v>0</v>
      </c>
      <c r="BO243" s="58">
        <f t="shared" si="50"/>
        <v>0</v>
      </c>
      <c r="BP243" s="58">
        <f t="shared" si="51"/>
        <v>0</v>
      </c>
      <c r="BQ243" s="84">
        <f t="shared" si="52"/>
        <v>10</v>
      </c>
      <c r="BR243">
        <v>50</v>
      </c>
      <c r="BS243" t="str">
        <f t="shared" si="53"/>
        <v>Dumas</v>
      </c>
      <c r="BT243" t="str">
        <f t="shared" si="54"/>
        <v>Mario</v>
      </c>
    </row>
    <row r="244" spans="1:73" x14ac:dyDescent="0.25">
      <c r="A244" s="17">
        <v>1960</v>
      </c>
      <c r="B244" s="20" t="s">
        <v>1465</v>
      </c>
      <c r="C244" s="20" t="s">
        <v>1442</v>
      </c>
      <c r="D244" s="39" t="s">
        <v>1440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10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>
        <f t="shared" si="44"/>
        <v>10</v>
      </c>
      <c r="BJ244" s="58">
        <f t="shared" si="45"/>
        <v>10</v>
      </c>
      <c r="BK244" s="58">
        <f t="shared" si="46"/>
        <v>0</v>
      </c>
      <c r="BL244" s="58">
        <f t="shared" si="47"/>
        <v>0</v>
      </c>
      <c r="BM244" s="58">
        <f t="shared" si="48"/>
        <v>0</v>
      </c>
      <c r="BN244" s="58">
        <f t="shared" si="49"/>
        <v>0</v>
      </c>
      <c r="BO244" s="58">
        <f t="shared" si="50"/>
        <v>0</v>
      </c>
      <c r="BP244" s="58">
        <f t="shared" si="51"/>
        <v>0</v>
      </c>
      <c r="BQ244" s="84">
        <f t="shared" si="52"/>
        <v>10</v>
      </c>
      <c r="BR244">
        <v>50</v>
      </c>
      <c r="BS244" t="str">
        <f t="shared" si="53"/>
        <v>Habegger</v>
      </c>
      <c r="BT244" t="str">
        <f t="shared" si="54"/>
        <v>Fritz</v>
      </c>
      <c r="BU244" t="str">
        <f t="shared" ref="BU244:BU256" si="56">D244</f>
        <v>Ipsach</v>
      </c>
    </row>
    <row r="245" spans="1:73" x14ac:dyDescent="0.25">
      <c r="A245" s="15">
        <v>1958</v>
      </c>
      <c r="B245" s="20" t="s">
        <v>4840</v>
      </c>
      <c r="C245" s="20" t="s">
        <v>707</v>
      </c>
      <c r="D245" s="39" t="s">
        <v>1282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0</v>
      </c>
      <c r="U245" s="20">
        <v>0</v>
      </c>
      <c r="V245" s="20">
        <v>0</v>
      </c>
      <c r="W245" s="20">
        <v>0</v>
      </c>
      <c r="X245" s="20">
        <v>0</v>
      </c>
      <c r="Y245" s="20">
        <v>0</v>
      </c>
      <c r="Z245" s="20">
        <v>0</v>
      </c>
      <c r="AA245" s="20">
        <v>0</v>
      </c>
      <c r="AB245" s="20">
        <v>0</v>
      </c>
      <c r="AC245" s="20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0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0">
        <v>10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>
        <f t="shared" si="44"/>
        <v>10</v>
      </c>
      <c r="BJ245" s="58">
        <f t="shared" si="45"/>
        <v>10</v>
      </c>
      <c r="BK245" s="58">
        <f t="shared" si="46"/>
        <v>0</v>
      </c>
      <c r="BL245" s="58">
        <f t="shared" si="47"/>
        <v>0</v>
      </c>
      <c r="BM245" s="58">
        <f t="shared" si="48"/>
        <v>0</v>
      </c>
      <c r="BN245" s="58">
        <f t="shared" si="49"/>
        <v>0</v>
      </c>
      <c r="BO245" s="58">
        <f t="shared" si="50"/>
        <v>0</v>
      </c>
      <c r="BP245" s="58">
        <f t="shared" si="51"/>
        <v>0</v>
      </c>
      <c r="BQ245" s="84">
        <f t="shared" si="52"/>
        <v>10</v>
      </c>
      <c r="BR245">
        <v>50</v>
      </c>
      <c r="BS245" t="str">
        <f t="shared" si="53"/>
        <v>Jud</v>
      </c>
      <c r="BT245" t="str">
        <f t="shared" si="54"/>
        <v>Markus</v>
      </c>
      <c r="BU245" t="str">
        <f t="shared" si="56"/>
        <v>Zürich</v>
      </c>
    </row>
    <row r="246" spans="1:73" x14ac:dyDescent="0.25">
      <c r="A246" s="15">
        <v>1959</v>
      </c>
      <c r="B246" s="64" t="s">
        <v>1176</v>
      </c>
      <c r="C246" s="20" t="s">
        <v>69</v>
      </c>
      <c r="D246" s="39" t="s">
        <v>4094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10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>
        <f t="shared" si="44"/>
        <v>10</v>
      </c>
      <c r="BJ246" s="58">
        <f t="shared" si="45"/>
        <v>10</v>
      </c>
      <c r="BK246" s="58">
        <f t="shared" si="46"/>
        <v>0</v>
      </c>
      <c r="BL246" s="58">
        <f t="shared" si="47"/>
        <v>0</v>
      </c>
      <c r="BM246" s="58">
        <f t="shared" si="48"/>
        <v>0</v>
      </c>
      <c r="BN246" s="58">
        <f t="shared" si="49"/>
        <v>0</v>
      </c>
      <c r="BO246" s="58">
        <f t="shared" si="50"/>
        <v>0</v>
      </c>
      <c r="BP246" s="58">
        <f t="shared" si="51"/>
        <v>0</v>
      </c>
      <c r="BQ246" s="84">
        <f t="shared" si="52"/>
        <v>10</v>
      </c>
      <c r="BR246">
        <v>50</v>
      </c>
      <c r="BS246" t="str">
        <f t="shared" si="53"/>
        <v>Maillard</v>
      </c>
      <c r="BT246" t="str">
        <f t="shared" si="54"/>
        <v>Patrice</v>
      </c>
      <c r="BU246" t="str">
        <f t="shared" si="56"/>
        <v>Sâles</v>
      </c>
    </row>
    <row r="247" spans="1:73" x14ac:dyDescent="0.25">
      <c r="A247" s="17">
        <v>1962</v>
      </c>
      <c r="B247" s="64" t="s">
        <v>3670</v>
      </c>
      <c r="C247" s="20" t="s">
        <v>2105</v>
      </c>
      <c r="D247" s="39" t="s">
        <v>3671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10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  <c r="AN247" s="20">
        <v>0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0</v>
      </c>
      <c r="BI247">
        <f t="shared" si="44"/>
        <v>10</v>
      </c>
      <c r="BJ247" s="58">
        <f t="shared" si="45"/>
        <v>10</v>
      </c>
      <c r="BK247" s="58">
        <f t="shared" si="46"/>
        <v>0</v>
      </c>
      <c r="BL247" s="58">
        <f t="shared" si="47"/>
        <v>0</v>
      </c>
      <c r="BM247" s="58">
        <f t="shared" si="48"/>
        <v>0</v>
      </c>
      <c r="BN247" s="58">
        <f t="shared" si="49"/>
        <v>0</v>
      </c>
      <c r="BO247" s="58">
        <f t="shared" si="50"/>
        <v>0</v>
      </c>
      <c r="BP247" s="58">
        <f t="shared" si="51"/>
        <v>0</v>
      </c>
      <c r="BQ247" s="84">
        <f t="shared" si="52"/>
        <v>10</v>
      </c>
      <c r="BR247">
        <v>50</v>
      </c>
      <c r="BS247" t="str">
        <f t="shared" si="53"/>
        <v>Noa</v>
      </c>
      <c r="BT247" t="str">
        <f t="shared" si="54"/>
        <v>Frank</v>
      </c>
      <c r="BU247" t="str">
        <f t="shared" si="56"/>
        <v>GER</v>
      </c>
    </row>
    <row r="248" spans="1:73" x14ac:dyDescent="0.25">
      <c r="A248" s="17">
        <v>1960</v>
      </c>
      <c r="B248" s="20" t="s">
        <v>3017</v>
      </c>
      <c r="C248" s="20" t="s">
        <v>45</v>
      </c>
      <c r="D248" s="39" t="s">
        <v>3018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0</v>
      </c>
      <c r="U248" s="20">
        <v>0</v>
      </c>
      <c r="V248" s="20">
        <v>0</v>
      </c>
      <c r="W248" s="20">
        <v>0</v>
      </c>
      <c r="X248" s="20">
        <v>0</v>
      </c>
      <c r="Y248" s="20">
        <v>0</v>
      </c>
      <c r="Z248" s="20">
        <v>0</v>
      </c>
      <c r="AA248" s="20">
        <v>0</v>
      </c>
      <c r="AB248" s="20">
        <v>0</v>
      </c>
      <c r="AC248" s="20">
        <v>10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0</v>
      </c>
      <c r="BI248">
        <f t="shared" si="44"/>
        <v>10</v>
      </c>
      <c r="BJ248" s="58">
        <f t="shared" si="45"/>
        <v>10</v>
      </c>
      <c r="BK248" s="58">
        <f t="shared" si="46"/>
        <v>0</v>
      </c>
      <c r="BL248" s="58">
        <f t="shared" si="47"/>
        <v>0</v>
      </c>
      <c r="BM248" s="58">
        <f t="shared" si="48"/>
        <v>0</v>
      </c>
      <c r="BN248" s="58">
        <f t="shared" si="49"/>
        <v>0</v>
      </c>
      <c r="BO248" s="58">
        <f t="shared" si="50"/>
        <v>0</v>
      </c>
      <c r="BP248" s="58">
        <f t="shared" si="51"/>
        <v>0</v>
      </c>
      <c r="BQ248" s="84">
        <f t="shared" si="52"/>
        <v>10</v>
      </c>
      <c r="BR248">
        <v>50</v>
      </c>
      <c r="BS248" t="str">
        <f t="shared" si="53"/>
        <v>Perriard</v>
      </c>
      <c r="BT248" t="str">
        <f t="shared" si="54"/>
        <v>Pierre-André</v>
      </c>
      <c r="BU248" t="str">
        <f t="shared" si="56"/>
        <v>Cortaillod</v>
      </c>
    </row>
    <row r="249" spans="1:73" x14ac:dyDescent="0.25">
      <c r="A249" s="15">
        <v>1960</v>
      </c>
      <c r="B249" s="20" t="s">
        <v>3157</v>
      </c>
      <c r="C249" s="20" t="s">
        <v>865</v>
      </c>
      <c r="D249" s="39" t="s">
        <v>3158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</v>
      </c>
      <c r="U249" s="20">
        <v>0</v>
      </c>
      <c r="V249" s="20">
        <v>0</v>
      </c>
      <c r="W249" s="20">
        <v>0</v>
      </c>
      <c r="X249" s="20">
        <v>0</v>
      </c>
      <c r="Y249" s="20">
        <v>0</v>
      </c>
      <c r="Z249" s="20">
        <v>0</v>
      </c>
      <c r="AA249" s="20">
        <v>0</v>
      </c>
      <c r="AB249" s="20">
        <v>0</v>
      </c>
      <c r="AC249" s="20">
        <v>0</v>
      </c>
      <c r="AD249" s="20">
        <v>0</v>
      </c>
      <c r="AE249" s="20">
        <v>0</v>
      </c>
      <c r="AF249" s="20">
        <v>0</v>
      </c>
      <c r="AG249" s="20">
        <v>10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  <c r="AN249" s="20">
        <v>0</v>
      </c>
      <c r="AO249" s="20">
        <v>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>
        <f t="shared" si="44"/>
        <v>10</v>
      </c>
      <c r="BJ249" s="58">
        <f t="shared" si="45"/>
        <v>10</v>
      </c>
      <c r="BK249" s="58">
        <f t="shared" si="46"/>
        <v>0</v>
      </c>
      <c r="BL249" s="58">
        <f t="shared" si="47"/>
        <v>0</v>
      </c>
      <c r="BM249" s="58">
        <f t="shared" si="48"/>
        <v>0</v>
      </c>
      <c r="BN249" s="58">
        <f t="shared" si="49"/>
        <v>0</v>
      </c>
      <c r="BO249" s="58">
        <f t="shared" si="50"/>
        <v>0</v>
      </c>
      <c r="BP249" s="58">
        <f t="shared" si="51"/>
        <v>0</v>
      </c>
      <c r="BQ249" s="84">
        <f t="shared" si="52"/>
        <v>10</v>
      </c>
      <c r="BR249">
        <v>50</v>
      </c>
      <c r="BS249" t="str">
        <f t="shared" si="53"/>
        <v>Rosen</v>
      </c>
      <c r="BT249" t="str">
        <f t="shared" si="54"/>
        <v>Marc</v>
      </c>
      <c r="BU249" t="str">
        <f t="shared" si="56"/>
        <v>B-Ferrières</v>
      </c>
    </row>
    <row r="250" spans="1:73" x14ac:dyDescent="0.25">
      <c r="A250" s="17">
        <v>1962</v>
      </c>
      <c r="B250" s="20" t="s">
        <v>1823</v>
      </c>
      <c r="C250" s="20" t="s">
        <v>1824</v>
      </c>
      <c r="D250" s="39" t="s">
        <v>1825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10</v>
      </c>
      <c r="S250" s="20">
        <v>0</v>
      </c>
      <c r="T250" s="20">
        <v>0</v>
      </c>
      <c r="U250" s="20">
        <v>0</v>
      </c>
      <c r="V250" s="20">
        <v>0</v>
      </c>
      <c r="W250" s="20">
        <v>0</v>
      </c>
      <c r="X250" s="20">
        <v>0</v>
      </c>
      <c r="Y250" s="20">
        <v>0</v>
      </c>
      <c r="Z250" s="20">
        <v>0</v>
      </c>
      <c r="AA250" s="20">
        <v>0</v>
      </c>
      <c r="AB250" s="20">
        <v>0</v>
      </c>
      <c r="AC250" s="20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20">
        <v>0</v>
      </c>
      <c r="AU250" s="20"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v>0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>
        <f t="shared" si="44"/>
        <v>10</v>
      </c>
      <c r="BJ250" s="58">
        <f t="shared" si="45"/>
        <v>10</v>
      </c>
      <c r="BK250" s="58">
        <f t="shared" si="46"/>
        <v>0</v>
      </c>
      <c r="BL250" s="58">
        <f t="shared" si="47"/>
        <v>0</v>
      </c>
      <c r="BM250" s="58">
        <f t="shared" si="48"/>
        <v>0</v>
      </c>
      <c r="BN250" s="58">
        <f t="shared" si="49"/>
        <v>0</v>
      </c>
      <c r="BO250" s="58">
        <f t="shared" si="50"/>
        <v>0</v>
      </c>
      <c r="BP250" s="58">
        <f t="shared" si="51"/>
        <v>0</v>
      </c>
      <c r="BQ250" s="84">
        <f t="shared" si="52"/>
        <v>10</v>
      </c>
      <c r="BR250">
        <v>50</v>
      </c>
      <c r="BS250" t="str">
        <f t="shared" si="53"/>
        <v>Scheler</v>
      </c>
      <c r="BT250" t="str">
        <f t="shared" si="54"/>
        <v>Raimond</v>
      </c>
      <c r="BU250" t="str">
        <f t="shared" si="56"/>
        <v>D-Mihla</v>
      </c>
    </row>
    <row r="251" spans="1:73" x14ac:dyDescent="0.25">
      <c r="A251" s="15">
        <v>1961</v>
      </c>
      <c r="B251" s="20" t="s">
        <v>2101</v>
      </c>
      <c r="C251" s="20" t="s">
        <v>371</v>
      </c>
      <c r="D251" s="39" t="s">
        <v>2102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10</v>
      </c>
      <c r="T251" s="20">
        <v>0</v>
      </c>
      <c r="U251" s="20">
        <v>0</v>
      </c>
      <c r="V251" s="20">
        <v>0</v>
      </c>
      <c r="W251" s="20">
        <v>0</v>
      </c>
      <c r="X251" s="20">
        <v>0</v>
      </c>
      <c r="Y251" s="20">
        <v>0</v>
      </c>
      <c r="Z251" s="20">
        <v>0</v>
      </c>
      <c r="AA251" s="20">
        <v>0</v>
      </c>
      <c r="AB251" s="20">
        <v>0</v>
      </c>
      <c r="AC251" s="20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v>0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0">
        <v>0</v>
      </c>
      <c r="AU251" s="20"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v>0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20">
        <v>0</v>
      </c>
      <c r="BH251" s="20">
        <v>0</v>
      </c>
      <c r="BI251">
        <f t="shared" si="44"/>
        <v>10</v>
      </c>
      <c r="BJ251" s="58">
        <f t="shared" si="45"/>
        <v>10</v>
      </c>
      <c r="BK251" s="58">
        <f t="shared" si="46"/>
        <v>0</v>
      </c>
      <c r="BL251" s="58">
        <f t="shared" si="47"/>
        <v>0</v>
      </c>
      <c r="BM251" s="58">
        <f t="shared" si="48"/>
        <v>0</v>
      </c>
      <c r="BN251" s="58">
        <f t="shared" si="49"/>
        <v>0</v>
      </c>
      <c r="BO251" s="58">
        <f t="shared" si="50"/>
        <v>0</v>
      </c>
      <c r="BP251" s="58">
        <f t="shared" si="51"/>
        <v>0</v>
      </c>
      <c r="BQ251" s="84">
        <f t="shared" si="52"/>
        <v>10</v>
      </c>
      <c r="BR251">
        <v>50</v>
      </c>
      <c r="BS251" t="str">
        <f t="shared" si="53"/>
        <v>Schnell</v>
      </c>
      <c r="BT251" t="str">
        <f t="shared" si="54"/>
        <v>Michaël</v>
      </c>
      <c r="BU251" t="str">
        <f t="shared" si="56"/>
        <v>D-Elkenroth</v>
      </c>
    </row>
    <row r="252" spans="1:73" x14ac:dyDescent="0.25">
      <c r="A252" s="15">
        <v>1953</v>
      </c>
      <c r="B252" s="20" t="s">
        <v>888</v>
      </c>
      <c r="C252" s="20" t="s">
        <v>889</v>
      </c>
      <c r="D252" s="39" t="s">
        <v>798</v>
      </c>
      <c r="E252" s="20">
        <v>0</v>
      </c>
      <c r="F252" s="20">
        <v>0</v>
      </c>
      <c r="G252" s="20">
        <v>0</v>
      </c>
      <c r="H252" s="20">
        <v>0</v>
      </c>
      <c r="I252" s="20">
        <v>10</v>
      </c>
      <c r="J252" s="20">
        <v>0</v>
      </c>
      <c r="K252" s="20">
        <v>0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0</v>
      </c>
      <c r="U252" s="20">
        <v>0</v>
      </c>
      <c r="V252" s="20">
        <v>0</v>
      </c>
      <c r="W252" s="20">
        <v>0</v>
      </c>
      <c r="X252" s="20">
        <v>0</v>
      </c>
      <c r="Y252" s="20">
        <v>0</v>
      </c>
      <c r="Z252" s="20">
        <v>0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0">
        <v>0</v>
      </c>
      <c r="AU252" s="20"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v>0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>
        <f t="shared" si="44"/>
        <v>10</v>
      </c>
      <c r="BJ252" s="58">
        <f t="shared" si="45"/>
        <v>10</v>
      </c>
      <c r="BK252" s="58">
        <f t="shared" si="46"/>
        <v>0</v>
      </c>
      <c r="BL252" s="58">
        <f t="shared" si="47"/>
        <v>0</v>
      </c>
      <c r="BM252" s="58">
        <f t="shared" si="48"/>
        <v>0</v>
      </c>
      <c r="BN252" s="58">
        <f t="shared" si="49"/>
        <v>0</v>
      </c>
      <c r="BO252" s="58">
        <f t="shared" si="50"/>
        <v>0</v>
      </c>
      <c r="BP252" s="58">
        <f t="shared" si="51"/>
        <v>0</v>
      </c>
      <c r="BQ252" s="84">
        <f t="shared" si="52"/>
        <v>10</v>
      </c>
      <c r="BR252">
        <v>50</v>
      </c>
      <c r="BS252" t="str">
        <f t="shared" si="53"/>
        <v>Siegfried</v>
      </c>
      <c r="BT252" t="str">
        <f t="shared" si="54"/>
        <v>Bernard</v>
      </c>
      <c r="BU252" t="str">
        <f t="shared" si="56"/>
        <v>Corseaux</v>
      </c>
    </row>
    <row r="253" spans="1:73" x14ac:dyDescent="0.25">
      <c r="A253" s="15">
        <v>1962</v>
      </c>
      <c r="B253" s="64" t="s">
        <v>2385</v>
      </c>
      <c r="C253" s="20" t="s">
        <v>59</v>
      </c>
      <c r="D253" s="39" t="s">
        <v>304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10</v>
      </c>
      <c r="U253" s="20">
        <v>0</v>
      </c>
      <c r="V253" s="20">
        <v>0</v>
      </c>
      <c r="W253" s="20">
        <v>0</v>
      </c>
      <c r="X253" s="20">
        <v>0</v>
      </c>
      <c r="Y253" s="20">
        <v>0</v>
      </c>
      <c r="Z253" s="20">
        <v>0</v>
      </c>
      <c r="AA253" s="20">
        <v>0</v>
      </c>
      <c r="AB253" s="20">
        <v>0</v>
      </c>
      <c r="AC253" s="20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v>0</v>
      </c>
      <c r="AN253" s="20">
        <v>0</v>
      </c>
      <c r="AO253" s="20">
        <v>0</v>
      </c>
      <c r="AP253" s="20">
        <v>0</v>
      </c>
      <c r="AQ253" s="20">
        <v>0</v>
      </c>
      <c r="AR253" s="20">
        <v>0</v>
      </c>
      <c r="AS253" s="20">
        <v>0</v>
      </c>
      <c r="AT253" s="20">
        <v>0</v>
      </c>
      <c r="AU253" s="20"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v>0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 s="20">
        <v>0</v>
      </c>
      <c r="BH253" s="20">
        <v>0</v>
      </c>
      <c r="BI253">
        <f t="shared" si="44"/>
        <v>10</v>
      </c>
      <c r="BJ253" s="58">
        <f t="shared" si="45"/>
        <v>10</v>
      </c>
      <c r="BK253" s="58">
        <f t="shared" si="46"/>
        <v>0</v>
      </c>
      <c r="BL253" s="58">
        <f t="shared" si="47"/>
        <v>0</v>
      </c>
      <c r="BM253" s="58">
        <f t="shared" si="48"/>
        <v>0</v>
      </c>
      <c r="BN253" s="58">
        <f t="shared" si="49"/>
        <v>0</v>
      </c>
      <c r="BO253" s="58">
        <f t="shared" si="50"/>
        <v>0</v>
      </c>
      <c r="BP253" s="58">
        <f t="shared" si="51"/>
        <v>0</v>
      </c>
      <c r="BQ253" s="84">
        <f t="shared" si="52"/>
        <v>10</v>
      </c>
      <c r="BR253">
        <v>50</v>
      </c>
      <c r="BS253" t="str">
        <f t="shared" si="53"/>
        <v>Vuille</v>
      </c>
      <c r="BT253" t="str">
        <f t="shared" si="54"/>
        <v>Gilles</v>
      </c>
      <c r="BU253" t="str">
        <f t="shared" si="56"/>
        <v>Muraz -Collombey</v>
      </c>
    </row>
    <row r="254" spans="1:73" x14ac:dyDescent="0.25">
      <c r="A254" s="17">
        <v>1959</v>
      </c>
      <c r="B254" s="20" t="s">
        <v>2105</v>
      </c>
      <c r="C254" s="20" t="s">
        <v>2103</v>
      </c>
      <c r="D254" s="39" t="s">
        <v>2104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9</v>
      </c>
      <c r="T254" s="20">
        <v>0</v>
      </c>
      <c r="U254" s="20">
        <v>0</v>
      </c>
      <c r="V254" s="20">
        <v>0</v>
      </c>
      <c r="W254" s="20">
        <v>0</v>
      </c>
      <c r="X254" s="20">
        <v>0</v>
      </c>
      <c r="Y254" s="20">
        <v>0</v>
      </c>
      <c r="Z254" s="20">
        <v>0</v>
      </c>
      <c r="AA254" s="20">
        <v>0</v>
      </c>
      <c r="AB254" s="20">
        <v>0</v>
      </c>
      <c r="AC254" s="20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20">
        <v>0</v>
      </c>
      <c r="AU254" s="20"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v>0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>
        <f t="shared" si="44"/>
        <v>9</v>
      </c>
      <c r="BJ254" s="58">
        <f t="shared" si="45"/>
        <v>9</v>
      </c>
      <c r="BK254" s="58">
        <f t="shared" si="46"/>
        <v>0</v>
      </c>
      <c r="BL254" s="58">
        <f t="shared" si="47"/>
        <v>0</v>
      </c>
      <c r="BM254" s="58">
        <f t="shared" si="48"/>
        <v>0</v>
      </c>
      <c r="BN254" s="58">
        <f t="shared" si="49"/>
        <v>0</v>
      </c>
      <c r="BO254" s="58">
        <f t="shared" si="50"/>
        <v>0</v>
      </c>
      <c r="BP254" s="58">
        <f t="shared" si="51"/>
        <v>0</v>
      </c>
      <c r="BQ254" s="84">
        <f t="shared" si="52"/>
        <v>9</v>
      </c>
      <c r="BR254">
        <v>51</v>
      </c>
      <c r="BS254" t="str">
        <f t="shared" si="53"/>
        <v>Frank</v>
      </c>
      <c r="BT254" t="str">
        <f t="shared" si="54"/>
        <v>Jürgen</v>
      </c>
      <c r="BU254" t="str">
        <f t="shared" si="56"/>
        <v>D-Oppenweiler</v>
      </c>
    </row>
    <row r="255" spans="1:73" x14ac:dyDescent="0.25">
      <c r="A255" s="15">
        <v>1959</v>
      </c>
      <c r="B255" s="64" t="s">
        <v>3672</v>
      </c>
      <c r="C255" s="20" t="s">
        <v>326</v>
      </c>
      <c r="D255" s="39" t="s">
        <v>3673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0</v>
      </c>
      <c r="U255" s="20">
        <v>0</v>
      </c>
      <c r="V255" s="20">
        <v>0</v>
      </c>
      <c r="W255" s="20">
        <v>0</v>
      </c>
      <c r="X255" s="20">
        <v>0</v>
      </c>
      <c r="Y255" s="20">
        <v>0</v>
      </c>
      <c r="Z255" s="20">
        <v>0</v>
      </c>
      <c r="AA255" s="20">
        <v>0</v>
      </c>
      <c r="AB255" s="20">
        <v>0</v>
      </c>
      <c r="AC255" s="20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9</v>
      </c>
      <c r="AI255" s="20">
        <v>0</v>
      </c>
      <c r="AJ255" s="20">
        <v>0</v>
      </c>
      <c r="AK255" s="20">
        <v>0</v>
      </c>
      <c r="AL255" s="20">
        <v>0</v>
      </c>
      <c r="AM255" s="20">
        <v>0</v>
      </c>
      <c r="AN255" s="20">
        <v>0</v>
      </c>
      <c r="AO255" s="20">
        <v>0</v>
      </c>
      <c r="AP255" s="20">
        <v>0</v>
      </c>
      <c r="AQ255" s="20">
        <v>0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v>0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>
        <f t="shared" si="44"/>
        <v>9</v>
      </c>
      <c r="BJ255" s="58">
        <f t="shared" si="45"/>
        <v>9</v>
      </c>
      <c r="BK255" s="58">
        <f t="shared" si="46"/>
        <v>0</v>
      </c>
      <c r="BL255" s="58">
        <f t="shared" si="47"/>
        <v>0</v>
      </c>
      <c r="BM255" s="58">
        <f t="shared" si="48"/>
        <v>0</v>
      </c>
      <c r="BN255" s="58">
        <f t="shared" si="49"/>
        <v>0</v>
      </c>
      <c r="BO255" s="58">
        <f t="shared" si="50"/>
        <v>0</v>
      </c>
      <c r="BP255" s="58">
        <f t="shared" si="51"/>
        <v>0</v>
      </c>
      <c r="BQ255" s="84">
        <f t="shared" si="52"/>
        <v>9</v>
      </c>
      <c r="BR255">
        <v>51</v>
      </c>
      <c r="BS255" t="str">
        <f t="shared" si="53"/>
        <v>Gaudicheau</v>
      </c>
      <c r="BT255" t="str">
        <f t="shared" si="54"/>
        <v>Patrick</v>
      </c>
      <c r="BU255" t="str">
        <f t="shared" si="56"/>
        <v>F-Escalquens</v>
      </c>
    </row>
    <row r="256" spans="1:73" x14ac:dyDescent="0.25">
      <c r="A256" s="15">
        <v>1955</v>
      </c>
      <c r="B256" s="20" t="s">
        <v>4841</v>
      </c>
      <c r="C256" s="20" t="s">
        <v>961</v>
      </c>
      <c r="D256" s="39" t="s">
        <v>4842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0</v>
      </c>
      <c r="U256" s="20">
        <v>0</v>
      </c>
      <c r="V256" s="20">
        <v>0</v>
      </c>
      <c r="W256" s="20">
        <v>0</v>
      </c>
      <c r="X256" s="20">
        <v>0</v>
      </c>
      <c r="Y256" s="20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20">
        <v>9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>
        <f t="shared" si="44"/>
        <v>9</v>
      </c>
      <c r="BJ256" s="58">
        <f t="shared" si="45"/>
        <v>9</v>
      </c>
      <c r="BK256" s="58">
        <f t="shared" si="46"/>
        <v>0</v>
      </c>
      <c r="BL256" s="58">
        <f t="shared" si="47"/>
        <v>0</v>
      </c>
      <c r="BM256" s="58">
        <f t="shared" si="48"/>
        <v>0</v>
      </c>
      <c r="BN256" s="58">
        <f t="shared" si="49"/>
        <v>0</v>
      </c>
      <c r="BO256" s="58">
        <f t="shared" si="50"/>
        <v>0</v>
      </c>
      <c r="BP256" s="58">
        <f t="shared" si="51"/>
        <v>0</v>
      </c>
      <c r="BQ256" s="84">
        <f t="shared" si="52"/>
        <v>9</v>
      </c>
      <c r="BR256">
        <v>51</v>
      </c>
      <c r="BS256" t="str">
        <f t="shared" si="53"/>
        <v>Guldimann</v>
      </c>
      <c r="BT256" t="str">
        <f t="shared" si="54"/>
        <v>Thomas</v>
      </c>
      <c r="BU256" t="str">
        <f t="shared" si="56"/>
        <v>wangen b. Olten</v>
      </c>
    </row>
    <row r="257" spans="1:73" x14ac:dyDescent="0.25">
      <c r="A257" s="15">
        <v>1959</v>
      </c>
      <c r="B257" s="20" t="s">
        <v>2653</v>
      </c>
      <c r="C257" s="20" t="s">
        <v>1122</v>
      </c>
      <c r="D257" s="71"/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0</v>
      </c>
      <c r="U257" s="20">
        <v>9</v>
      </c>
      <c r="V257" s="20">
        <v>0</v>
      </c>
      <c r="W257" s="20">
        <v>0</v>
      </c>
      <c r="X257" s="20">
        <v>0</v>
      </c>
      <c r="Y257" s="20">
        <v>0</v>
      </c>
      <c r="Z257" s="20">
        <v>0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>
        <f t="shared" si="44"/>
        <v>9</v>
      </c>
      <c r="BJ257" s="58">
        <f t="shared" si="45"/>
        <v>9</v>
      </c>
      <c r="BK257" s="58">
        <f t="shared" si="46"/>
        <v>0</v>
      </c>
      <c r="BL257" s="58">
        <f t="shared" si="47"/>
        <v>0</v>
      </c>
      <c r="BM257" s="58">
        <f t="shared" si="48"/>
        <v>0</v>
      </c>
      <c r="BN257" s="58">
        <f t="shared" si="49"/>
        <v>0</v>
      </c>
      <c r="BO257" s="58">
        <f t="shared" si="50"/>
        <v>0</v>
      </c>
      <c r="BP257" s="58">
        <f t="shared" si="51"/>
        <v>0</v>
      </c>
      <c r="BQ257" s="84">
        <f t="shared" si="52"/>
        <v>9</v>
      </c>
      <c r="BR257">
        <v>51</v>
      </c>
      <c r="BS257" t="str">
        <f t="shared" si="53"/>
        <v>Le Cam</v>
      </c>
      <c r="BT257" t="str">
        <f t="shared" si="54"/>
        <v>Bertrand</v>
      </c>
    </row>
    <row r="258" spans="1:73" x14ac:dyDescent="0.25">
      <c r="A258" s="15">
        <v>1959</v>
      </c>
      <c r="B258" s="20" t="s">
        <v>1826</v>
      </c>
      <c r="C258" s="20" t="s">
        <v>1097</v>
      </c>
      <c r="D258" s="39" t="s">
        <v>1459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9</v>
      </c>
      <c r="S258" s="20">
        <v>0</v>
      </c>
      <c r="T258" s="20">
        <v>0</v>
      </c>
      <c r="U258" s="20">
        <v>0</v>
      </c>
      <c r="V258" s="20">
        <v>0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0">
        <v>0</v>
      </c>
      <c r="AU258" s="20"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>
        <f t="shared" si="44"/>
        <v>9</v>
      </c>
      <c r="BJ258" s="58">
        <f t="shared" si="45"/>
        <v>9</v>
      </c>
      <c r="BK258" s="58">
        <f t="shared" si="46"/>
        <v>0</v>
      </c>
      <c r="BL258" s="58">
        <f t="shared" si="47"/>
        <v>0</v>
      </c>
      <c r="BM258" s="58">
        <f t="shared" si="48"/>
        <v>0</v>
      </c>
      <c r="BN258" s="58">
        <f t="shared" si="49"/>
        <v>0</v>
      </c>
      <c r="BO258" s="58">
        <f t="shared" si="50"/>
        <v>0</v>
      </c>
      <c r="BP258" s="58">
        <f t="shared" si="51"/>
        <v>0</v>
      </c>
      <c r="BQ258" s="84">
        <f t="shared" si="52"/>
        <v>9</v>
      </c>
      <c r="BR258">
        <v>51</v>
      </c>
      <c r="BS258" t="str">
        <f t="shared" si="53"/>
        <v>Pfister</v>
      </c>
      <c r="BT258" t="str">
        <f t="shared" si="54"/>
        <v>Félix</v>
      </c>
      <c r="BU258" t="str">
        <f t="shared" ref="BU258:BU265" si="57">D258</f>
        <v>Menzingen</v>
      </c>
    </row>
    <row r="259" spans="1:73" x14ac:dyDescent="0.25">
      <c r="A259" s="15">
        <v>1962</v>
      </c>
      <c r="B259" s="20" t="s">
        <v>1466</v>
      </c>
      <c r="C259" s="20" t="s">
        <v>1467</v>
      </c>
      <c r="D259" s="39" t="s">
        <v>1468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9</v>
      </c>
      <c r="R259" s="20">
        <v>0</v>
      </c>
      <c r="S259" s="20">
        <v>0</v>
      </c>
      <c r="T259" s="20">
        <v>0</v>
      </c>
      <c r="U259" s="20">
        <v>0</v>
      </c>
      <c r="V259" s="20">
        <v>0</v>
      </c>
      <c r="W259" s="20">
        <v>0</v>
      </c>
      <c r="X259" s="20">
        <v>0</v>
      </c>
      <c r="Y259" s="20">
        <v>0</v>
      </c>
      <c r="Z259" s="20">
        <v>0</v>
      </c>
      <c r="AA259" s="20">
        <v>0</v>
      </c>
      <c r="AB259" s="20">
        <v>0</v>
      </c>
      <c r="AC259" s="20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v>0</v>
      </c>
      <c r="AN259" s="20">
        <v>0</v>
      </c>
      <c r="AO259" s="20">
        <v>0</v>
      </c>
      <c r="AP259" s="20">
        <v>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v>0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 s="20">
        <v>0</v>
      </c>
      <c r="BH259" s="20">
        <v>0</v>
      </c>
      <c r="BI259">
        <f t="shared" si="44"/>
        <v>9</v>
      </c>
      <c r="BJ259" s="58">
        <f t="shared" si="45"/>
        <v>9</v>
      </c>
      <c r="BK259" s="58">
        <f t="shared" si="46"/>
        <v>0</v>
      </c>
      <c r="BL259" s="58">
        <f t="shared" si="47"/>
        <v>0</v>
      </c>
      <c r="BM259" s="58">
        <f t="shared" si="48"/>
        <v>0</v>
      </c>
      <c r="BN259" s="58">
        <f t="shared" si="49"/>
        <v>0</v>
      </c>
      <c r="BO259" s="58">
        <f t="shared" si="50"/>
        <v>0</v>
      </c>
      <c r="BP259" s="58">
        <f t="shared" si="51"/>
        <v>0</v>
      </c>
      <c r="BQ259" s="84">
        <f t="shared" si="52"/>
        <v>9</v>
      </c>
      <c r="BR259">
        <v>51</v>
      </c>
      <c r="BS259" t="str">
        <f t="shared" si="53"/>
        <v>Rindlisbacher</v>
      </c>
      <c r="BT259" t="str">
        <f t="shared" si="54"/>
        <v>Willi</v>
      </c>
      <c r="BU259" t="str">
        <f t="shared" si="57"/>
        <v>Kirchberg</v>
      </c>
    </row>
    <row r="260" spans="1:73" x14ac:dyDescent="0.25">
      <c r="A260" s="15">
        <v>1953</v>
      </c>
      <c r="B260" s="20" t="s">
        <v>3143</v>
      </c>
      <c r="C260" s="20" t="s">
        <v>882</v>
      </c>
      <c r="D260" s="39" t="s">
        <v>896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0</v>
      </c>
      <c r="AQ260" s="20">
        <v>0</v>
      </c>
      <c r="AR260" s="20">
        <v>0</v>
      </c>
      <c r="AS260" s="20">
        <v>0</v>
      </c>
      <c r="AT260" s="20">
        <v>0</v>
      </c>
      <c r="AU260" s="20"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0</v>
      </c>
      <c r="BG260" s="20">
        <v>0</v>
      </c>
      <c r="BH260" s="20">
        <v>9</v>
      </c>
      <c r="BI260">
        <f t="shared" si="44"/>
        <v>9</v>
      </c>
      <c r="BJ260" s="58">
        <f t="shared" si="45"/>
        <v>9</v>
      </c>
      <c r="BK260" s="58">
        <f t="shared" si="46"/>
        <v>0</v>
      </c>
      <c r="BL260" s="58">
        <f t="shared" si="47"/>
        <v>0</v>
      </c>
      <c r="BM260" s="58">
        <f t="shared" si="48"/>
        <v>0</v>
      </c>
      <c r="BN260" s="58">
        <f t="shared" si="49"/>
        <v>0</v>
      </c>
      <c r="BO260" s="58">
        <f t="shared" si="50"/>
        <v>0</v>
      </c>
      <c r="BP260" s="58">
        <f t="shared" si="51"/>
        <v>0</v>
      </c>
      <c r="BQ260" s="84">
        <f t="shared" si="52"/>
        <v>9</v>
      </c>
      <c r="BR260">
        <v>51</v>
      </c>
      <c r="BS260" t="str">
        <f t="shared" si="53"/>
        <v>Rohrer</v>
      </c>
      <c r="BT260" t="str">
        <f t="shared" si="54"/>
        <v>Denis</v>
      </c>
      <c r="BU260" t="str">
        <f t="shared" si="57"/>
        <v>Vercorin</v>
      </c>
    </row>
    <row r="261" spans="1:73" x14ac:dyDescent="0.25">
      <c r="A261" s="15">
        <v>1959</v>
      </c>
      <c r="B261" s="20" t="s">
        <v>1523</v>
      </c>
      <c r="C261" s="20" t="s">
        <v>326</v>
      </c>
      <c r="D261" s="39" t="s">
        <v>3019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</v>
      </c>
      <c r="U261" s="20">
        <v>0</v>
      </c>
      <c r="V261" s="20">
        <v>0</v>
      </c>
      <c r="W261" s="20">
        <v>0</v>
      </c>
      <c r="X261" s="20">
        <v>0</v>
      </c>
      <c r="Y261" s="20">
        <v>0</v>
      </c>
      <c r="Z261" s="20">
        <v>0</v>
      </c>
      <c r="AA261" s="20">
        <v>0</v>
      </c>
      <c r="AB261" s="20">
        <v>0</v>
      </c>
      <c r="AC261" s="20">
        <v>9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>
        <f t="shared" si="44"/>
        <v>9</v>
      </c>
      <c r="BJ261" s="58">
        <f t="shared" si="45"/>
        <v>9</v>
      </c>
      <c r="BK261" s="58">
        <f t="shared" si="46"/>
        <v>0</v>
      </c>
      <c r="BL261" s="58">
        <f t="shared" si="47"/>
        <v>0</v>
      </c>
      <c r="BM261" s="58">
        <f t="shared" si="48"/>
        <v>0</v>
      </c>
      <c r="BN261" s="58">
        <f t="shared" si="49"/>
        <v>0</v>
      </c>
      <c r="BO261" s="58">
        <f t="shared" si="50"/>
        <v>0</v>
      </c>
      <c r="BP261" s="58">
        <f t="shared" si="51"/>
        <v>0</v>
      </c>
      <c r="BQ261" s="84">
        <f t="shared" si="52"/>
        <v>9</v>
      </c>
      <c r="BR261">
        <v>51</v>
      </c>
      <c r="BS261" t="str">
        <f t="shared" si="53"/>
        <v>Weber</v>
      </c>
      <c r="BT261" t="str">
        <f t="shared" si="54"/>
        <v>Patrick</v>
      </c>
      <c r="BU261" t="str">
        <f t="shared" si="57"/>
        <v>Echandens-Denges</v>
      </c>
    </row>
    <row r="262" spans="1:73" x14ac:dyDescent="0.25">
      <c r="A262" s="17">
        <v>1962</v>
      </c>
      <c r="B262" s="64" t="s">
        <v>2386</v>
      </c>
      <c r="C262" s="20" t="s">
        <v>1800</v>
      </c>
      <c r="D262" s="39" t="s">
        <v>2387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9</v>
      </c>
      <c r="U262" s="20">
        <v>0</v>
      </c>
      <c r="V262" s="20">
        <v>0</v>
      </c>
      <c r="W262" s="20">
        <v>0</v>
      </c>
      <c r="X262" s="20">
        <v>0</v>
      </c>
      <c r="Y262" s="20">
        <v>0</v>
      </c>
      <c r="Z262" s="20">
        <v>0</v>
      </c>
      <c r="AA262" s="20">
        <v>0</v>
      </c>
      <c r="AB262" s="20">
        <v>0</v>
      </c>
      <c r="AC262" s="20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>
        <f t="shared" ref="BI262:BI314" si="58">SUM(E262:BH262)</f>
        <v>9</v>
      </c>
      <c r="BJ262" s="58">
        <f t="shared" ref="BJ262:BJ314" si="59">IF(BI262=0,0,LARGE(E262:BH262,1))</f>
        <v>9</v>
      </c>
      <c r="BK262" s="58">
        <f t="shared" ref="BK262:BK314" si="60">IF(BI262=0,0,LARGE(E262:BH262,2))</f>
        <v>0</v>
      </c>
      <c r="BL262" s="58">
        <f t="shared" ref="BL262:BL314" si="61">IF(BI262=0,0,LARGE(E262:BH262,3))</f>
        <v>0</v>
      </c>
      <c r="BM262" s="58">
        <f t="shared" ref="BM262:BM314" si="62">IF(BI262=0,0,LARGE(E262:BH262,4))</f>
        <v>0</v>
      </c>
      <c r="BN262" s="58">
        <f t="shared" ref="BN262:BN314" si="63">IF(BI262=0,0,LARGE(E262:BH262,5))</f>
        <v>0</v>
      </c>
      <c r="BO262" s="58">
        <f t="shared" ref="BO262:BO314" si="64">IF(BI262=0,0,LARGE(E262:BH262,6))</f>
        <v>0</v>
      </c>
      <c r="BP262" s="58">
        <f t="shared" ref="BP262:BP314" si="65">IF(BI262=0,0,LARGE(E262:BH262,7))</f>
        <v>0</v>
      </c>
      <c r="BQ262" s="84">
        <f t="shared" ref="BQ262:BQ314" si="66">SUM(BJ262:BP262)</f>
        <v>9</v>
      </c>
      <c r="BR262">
        <v>51</v>
      </c>
      <c r="BS262" t="str">
        <f t="shared" si="53"/>
        <v>Wenger</v>
      </c>
      <c r="BT262" t="str">
        <f t="shared" si="54"/>
        <v>Hans</v>
      </c>
      <c r="BU262" t="str">
        <f t="shared" si="57"/>
        <v>Riggisbrg</v>
      </c>
    </row>
    <row r="263" spans="1:73" x14ac:dyDescent="0.25">
      <c r="A263" s="15">
        <v>1958</v>
      </c>
      <c r="B263" s="20" t="s">
        <v>2106</v>
      </c>
      <c r="C263" s="20" t="s">
        <v>371</v>
      </c>
      <c r="D263" s="39" t="s">
        <v>2107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8</v>
      </c>
      <c r="T263" s="20">
        <v>0</v>
      </c>
      <c r="U263" s="20">
        <v>0</v>
      </c>
      <c r="V263" s="20">
        <v>0</v>
      </c>
      <c r="W263" s="20">
        <v>0</v>
      </c>
      <c r="X263" s="20">
        <v>0</v>
      </c>
      <c r="Y263" s="20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v>0</v>
      </c>
      <c r="AN263" s="20">
        <v>0</v>
      </c>
      <c r="AO263" s="20">
        <v>0</v>
      </c>
      <c r="AP263" s="20">
        <v>0</v>
      </c>
      <c r="AQ263" s="20">
        <v>0</v>
      </c>
      <c r="AR263" s="20">
        <v>0</v>
      </c>
      <c r="AS263" s="20">
        <v>0</v>
      </c>
      <c r="AT263" s="20">
        <v>0</v>
      </c>
      <c r="AU263" s="20"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v>0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0</v>
      </c>
      <c r="BH263" s="20">
        <v>0</v>
      </c>
      <c r="BI263">
        <f t="shared" si="58"/>
        <v>8</v>
      </c>
      <c r="BJ263" s="58">
        <f t="shared" si="59"/>
        <v>8</v>
      </c>
      <c r="BK263" s="58">
        <f t="shared" si="60"/>
        <v>0</v>
      </c>
      <c r="BL263" s="58">
        <f t="shared" si="61"/>
        <v>0</v>
      </c>
      <c r="BM263" s="58">
        <f t="shared" si="62"/>
        <v>0</v>
      </c>
      <c r="BN263" s="58">
        <f t="shared" si="63"/>
        <v>0</v>
      </c>
      <c r="BO263" s="58">
        <f t="shared" si="64"/>
        <v>0</v>
      </c>
      <c r="BP263" s="58">
        <f t="shared" si="65"/>
        <v>0</v>
      </c>
      <c r="BQ263" s="84">
        <f t="shared" si="66"/>
        <v>8</v>
      </c>
      <c r="BR263">
        <v>52</v>
      </c>
      <c r="BS263" t="str">
        <f t="shared" si="53"/>
        <v>Becker</v>
      </c>
      <c r="BT263" t="str">
        <f t="shared" si="54"/>
        <v>Michaël</v>
      </c>
      <c r="BU263" t="str">
        <f t="shared" si="57"/>
        <v>D-Marxzell</v>
      </c>
    </row>
    <row r="264" spans="1:73" x14ac:dyDescent="0.25">
      <c r="A264" s="17">
        <v>1954</v>
      </c>
      <c r="B264" s="20" t="s">
        <v>1796</v>
      </c>
      <c r="C264" s="20" t="s">
        <v>1797</v>
      </c>
      <c r="D264" s="39" t="s">
        <v>1798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8</v>
      </c>
      <c r="S264" s="20">
        <v>0</v>
      </c>
      <c r="T264" s="20">
        <v>0</v>
      </c>
      <c r="U264" s="20">
        <v>0</v>
      </c>
      <c r="V264" s="20">
        <v>0</v>
      </c>
      <c r="W264" s="20">
        <v>0</v>
      </c>
      <c r="X264" s="20">
        <v>0</v>
      </c>
      <c r="Y264" s="20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0</v>
      </c>
      <c r="AU264" s="20"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v>0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20">
        <v>0</v>
      </c>
      <c r="BH264" s="20">
        <v>0</v>
      </c>
      <c r="BI264">
        <f t="shared" si="58"/>
        <v>8</v>
      </c>
      <c r="BJ264" s="58">
        <f t="shared" si="59"/>
        <v>8</v>
      </c>
      <c r="BK264" s="58">
        <f t="shared" si="60"/>
        <v>0</v>
      </c>
      <c r="BL264" s="58">
        <f t="shared" si="61"/>
        <v>0</v>
      </c>
      <c r="BM264" s="58">
        <f t="shared" si="62"/>
        <v>0</v>
      </c>
      <c r="BN264" s="58">
        <f t="shared" si="63"/>
        <v>0</v>
      </c>
      <c r="BO264" s="58">
        <f t="shared" si="64"/>
        <v>0</v>
      </c>
      <c r="BP264" s="58">
        <f t="shared" si="65"/>
        <v>0</v>
      </c>
      <c r="BQ264" s="84">
        <f t="shared" si="66"/>
        <v>8</v>
      </c>
      <c r="BR264">
        <v>52</v>
      </c>
      <c r="BS264" t="str">
        <f t="shared" si="53"/>
        <v>Braun</v>
      </c>
      <c r="BT264" t="str">
        <f t="shared" si="54"/>
        <v>Wolfgang</v>
      </c>
      <c r="BU264" t="str">
        <f t="shared" si="57"/>
        <v>D-Simmerath</v>
      </c>
    </row>
    <row r="265" spans="1:73" x14ac:dyDescent="0.25">
      <c r="A265" s="15">
        <v>1961</v>
      </c>
      <c r="B265" s="20" t="s">
        <v>4843</v>
      </c>
      <c r="C265" s="20" t="s">
        <v>1660</v>
      </c>
      <c r="D265" s="39" t="s">
        <v>4844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v>0</v>
      </c>
      <c r="AN265" s="20">
        <v>0</v>
      </c>
      <c r="AO265" s="20">
        <v>0</v>
      </c>
      <c r="AP265" s="20">
        <v>0</v>
      </c>
      <c r="AQ265" s="20">
        <v>0</v>
      </c>
      <c r="AR265" s="20">
        <v>0</v>
      </c>
      <c r="AS265" s="20">
        <v>0</v>
      </c>
      <c r="AT265" s="20">
        <v>8</v>
      </c>
      <c r="AU265" s="20"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v>0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0</v>
      </c>
      <c r="BI265">
        <f t="shared" si="58"/>
        <v>8</v>
      </c>
      <c r="BJ265" s="58">
        <f t="shared" si="59"/>
        <v>8</v>
      </c>
      <c r="BK265" s="58">
        <f t="shared" si="60"/>
        <v>0</v>
      </c>
      <c r="BL265" s="58">
        <f t="shared" si="61"/>
        <v>0</v>
      </c>
      <c r="BM265" s="58">
        <f t="shared" si="62"/>
        <v>0</v>
      </c>
      <c r="BN265" s="58">
        <f t="shared" si="63"/>
        <v>0</v>
      </c>
      <c r="BO265" s="58">
        <f t="shared" si="64"/>
        <v>0</v>
      </c>
      <c r="BP265" s="58">
        <f t="shared" si="65"/>
        <v>0</v>
      </c>
      <c r="BQ265" s="84">
        <f t="shared" si="66"/>
        <v>8</v>
      </c>
      <c r="BR265">
        <v>52</v>
      </c>
      <c r="BS265" t="str">
        <f t="shared" ref="BS265:BS314" si="67">B265</f>
        <v>Dixon</v>
      </c>
      <c r="BT265" t="str">
        <f t="shared" ref="BT265:BT314" si="68">C265</f>
        <v>Paul</v>
      </c>
      <c r="BU265" t="str">
        <f t="shared" si="57"/>
        <v>Carlisle</v>
      </c>
    </row>
    <row r="266" spans="1:73" x14ac:dyDescent="0.25">
      <c r="A266" s="17">
        <v>1961</v>
      </c>
      <c r="B266" s="20" t="s">
        <v>421</v>
      </c>
      <c r="C266" s="20" t="s">
        <v>157</v>
      </c>
      <c r="D266" s="39"/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</v>
      </c>
      <c r="U266" s="20">
        <v>8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</v>
      </c>
      <c r="AQ266" s="20">
        <v>0</v>
      </c>
      <c r="AR266" s="20">
        <v>0</v>
      </c>
      <c r="AS266" s="20">
        <v>0</v>
      </c>
      <c r="AT266" s="20">
        <v>0</v>
      </c>
      <c r="AU266" s="20"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v>0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0</v>
      </c>
      <c r="BI266">
        <f t="shared" si="58"/>
        <v>8</v>
      </c>
      <c r="BJ266" s="58">
        <f t="shared" si="59"/>
        <v>8</v>
      </c>
      <c r="BK266" s="58">
        <f t="shared" si="60"/>
        <v>0</v>
      </c>
      <c r="BL266" s="58">
        <f t="shared" si="61"/>
        <v>0</v>
      </c>
      <c r="BM266" s="58">
        <f t="shared" si="62"/>
        <v>0</v>
      </c>
      <c r="BN266" s="58">
        <f t="shared" si="63"/>
        <v>0</v>
      </c>
      <c r="BO266" s="58">
        <f t="shared" si="64"/>
        <v>0</v>
      </c>
      <c r="BP266" s="58">
        <f t="shared" si="65"/>
        <v>0</v>
      </c>
      <c r="BQ266" s="84">
        <f t="shared" si="66"/>
        <v>8</v>
      </c>
      <c r="BR266">
        <v>52</v>
      </c>
      <c r="BS266" t="str">
        <f t="shared" si="67"/>
        <v>Gay</v>
      </c>
      <c r="BT266" t="str">
        <f t="shared" si="68"/>
        <v>Jean-Louis</v>
      </c>
    </row>
    <row r="267" spans="1:73" x14ac:dyDescent="0.25">
      <c r="A267" s="15">
        <v>1958</v>
      </c>
      <c r="B267" s="20" t="s">
        <v>3162</v>
      </c>
      <c r="C267" s="20" t="s">
        <v>3163</v>
      </c>
      <c r="D267" s="39" t="s">
        <v>3164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</v>
      </c>
      <c r="U267" s="20">
        <v>0</v>
      </c>
      <c r="V267" s="20">
        <v>0</v>
      </c>
      <c r="W267" s="20">
        <v>0</v>
      </c>
      <c r="X267" s="20">
        <v>0</v>
      </c>
      <c r="Y267" s="20">
        <v>0</v>
      </c>
      <c r="Z267" s="20">
        <v>0</v>
      </c>
      <c r="AA267" s="20">
        <v>0</v>
      </c>
      <c r="AB267" s="20">
        <v>0</v>
      </c>
      <c r="AC267" s="20">
        <v>0</v>
      </c>
      <c r="AD267" s="20">
        <v>0</v>
      </c>
      <c r="AE267" s="20">
        <v>0</v>
      </c>
      <c r="AF267" s="20">
        <v>0</v>
      </c>
      <c r="AG267" s="20">
        <v>8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v>0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0">
        <v>0</v>
      </c>
      <c r="AU267" s="20"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v>0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>
        <f t="shared" si="58"/>
        <v>8</v>
      </c>
      <c r="BJ267" s="58">
        <f t="shared" si="59"/>
        <v>8</v>
      </c>
      <c r="BK267" s="58">
        <f t="shared" si="60"/>
        <v>0</v>
      </c>
      <c r="BL267" s="58">
        <f t="shared" si="61"/>
        <v>0</v>
      </c>
      <c r="BM267" s="58">
        <f t="shared" si="62"/>
        <v>0</v>
      </c>
      <c r="BN267" s="58">
        <f t="shared" si="63"/>
        <v>0</v>
      </c>
      <c r="BO267" s="58">
        <f t="shared" si="64"/>
        <v>0</v>
      </c>
      <c r="BP267" s="58">
        <f t="shared" si="65"/>
        <v>0</v>
      </c>
      <c r="BQ267" s="84">
        <f t="shared" si="66"/>
        <v>8</v>
      </c>
      <c r="BR267">
        <v>52</v>
      </c>
      <c r="BS267" t="str">
        <f t="shared" si="67"/>
        <v>Guscetti</v>
      </c>
      <c r="BT267" t="str">
        <f t="shared" si="68"/>
        <v>Adriano</v>
      </c>
      <c r="BU267" t="str">
        <f>D267</f>
        <v>Chironico</v>
      </c>
    </row>
    <row r="268" spans="1:73" x14ac:dyDescent="0.25">
      <c r="A268" s="15">
        <v>1955</v>
      </c>
      <c r="B268" s="20" t="s">
        <v>2376</v>
      </c>
      <c r="C268" s="20" t="s">
        <v>573</v>
      </c>
      <c r="D268" s="39" t="s">
        <v>2377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8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>
        <f t="shared" si="58"/>
        <v>8</v>
      </c>
      <c r="BJ268" s="58">
        <f t="shared" si="59"/>
        <v>8</v>
      </c>
      <c r="BK268" s="58">
        <f t="shared" si="60"/>
        <v>0</v>
      </c>
      <c r="BL268" s="58">
        <f t="shared" si="61"/>
        <v>0</v>
      </c>
      <c r="BM268" s="58">
        <f t="shared" si="62"/>
        <v>0</v>
      </c>
      <c r="BN268" s="58">
        <f t="shared" si="63"/>
        <v>0</v>
      </c>
      <c r="BO268" s="58">
        <f t="shared" si="64"/>
        <v>0</v>
      </c>
      <c r="BP268" s="58">
        <f t="shared" si="65"/>
        <v>0</v>
      </c>
      <c r="BQ268" s="84">
        <f t="shared" si="66"/>
        <v>8</v>
      </c>
      <c r="BR268">
        <v>52</v>
      </c>
      <c r="BS268" t="str">
        <f t="shared" si="67"/>
        <v>Prestegaard</v>
      </c>
      <c r="BT268" t="str">
        <f t="shared" si="68"/>
        <v>Christian</v>
      </c>
      <c r="BU268" t="str">
        <f>D268</f>
        <v>N-Oslo</v>
      </c>
    </row>
    <row r="269" spans="1:73" x14ac:dyDescent="0.25">
      <c r="A269" s="15">
        <v>1956</v>
      </c>
      <c r="B269" s="20" t="s">
        <v>1488</v>
      </c>
      <c r="C269" s="20" t="s">
        <v>1486</v>
      </c>
      <c r="D269" s="39" t="s">
        <v>1487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8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v>0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0</v>
      </c>
      <c r="BI269">
        <f t="shared" si="58"/>
        <v>8</v>
      </c>
      <c r="BJ269" s="58">
        <f t="shared" si="59"/>
        <v>8</v>
      </c>
      <c r="BK269" s="58">
        <f t="shared" si="60"/>
        <v>0</v>
      </c>
      <c r="BL269" s="58">
        <f t="shared" si="61"/>
        <v>0</v>
      </c>
      <c r="BM269" s="58">
        <f t="shared" si="62"/>
        <v>0</v>
      </c>
      <c r="BN269" s="58">
        <f t="shared" si="63"/>
        <v>0</v>
      </c>
      <c r="BO269" s="58">
        <f t="shared" si="64"/>
        <v>0</v>
      </c>
      <c r="BP269" s="58">
        <f t="shared" si="65"/>
        <v>0</v>
      </c>
      <c r="BQ269" s="84">
        <f t="shared" si="66"/>
        <v>8</v>
      </c>
      <c r="BR269">
        <v>52</v>
      </c>
      <c r="BS269" t="str">
        <f t="shared" si="67"/>
        <v>Stamm</v>
      </c>
      <c r="BT269" t="str">
        <f t="shared" si="68"/>
        <v>Franz</v>
      </c>
      <c r="BU269" t="str">
        <f>D269</f>
        <v>Elsau</v>
      </c>
    </row>
    <row r="270" spans="1:73" x14ac:dyDescent="0.25">
      <c r="A270" s="17">
        <v>1953</v>
      </c>
      <c r="B270" s="64" t="s">
        <v>3611</v>
      </c>
      <c r="C270" s="20" t="s">
        <v>4187</v>
      </c>
      <c r="D270" s="39" t="s">
        <v>4188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</v>
      </c>
      <c r="U270" s="20">
        <v>0</v>
      </c>
      <c r="V270" s="20">
        <v>0</v>
      </c>
      <c r="W270" s="20">
        <v>0</v>
      </c>
      <c r="X270" s="20">
        <v>0</v>
      </c>
      <c r="Y270" s="20">
        <v>0</v>
      </c>
      <c r="Z270" s="20">
        <v>0</v>
      </c>
      <c r="AA270" s="20">
        <v>0</v>
      </c>
      <c r="AB270" s="20">
        <v>0</v>
      </c>
      <c r="AC270" s="20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8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>
        <f t="shared" si="58"/>
        <v>8</v>
      </c>
      <c r="BJ270" s="58">
        <f t="shared" si="59"/>
        <v>8</v>
      </c>
      <c r="BK270" s="58">
        <f t="shared" si="60"/>
        <v>0</v>
      </c>
      <c r="BL270" s="58">
        <f t="shared" si="61"/>
        <v>0</v>
      </c>
      <c r="BM270" s="58">
        <f t="shared" si="62"/>
        <v>0</v>
      </c>
      <c r="BN270" s="58">
        <f t="shared" si="63"/>
        <v>0</v>
      </c>
      <c r="BO270" s="58">
        <f t="shared" si="64"/>
        <v>0</v>
      </c>
      <c r="BP270" s="58">
        <f t="shared" si="65"/>
        <v>0</v>
      </c>
      <c r="BQ270" s="84">
        <f t="shared" si="66"/>
        <v>8</v>
      </c>
      <c r="BR270">
        <v>52</v>
      </c>
      <c r="BS270" t="str">
        <f t="shared" si="67"/>
        <v>Westerlin</v>
      </c>
      <c r="BT270" t="str">
        <f t="shared" si="68"/>
        <v>Ove</v>
      </c>
      <c r="BU270" t="str">
        <f>D270</f>
        <v>Holmegaard</v>
      </c>
    </row>
    <row r="271" spans="1:73" x14ac:dyDescent="0.25">
      <c r="A271" s="15">
        <v>1956</v>
      </c>
      <c r="B271" s="20" t="s">
        <v>2654</v>
      </c>
      <c r="C271" s="20" t="s">
        <v>573</v>
      </c>
      <c r="D271" s="39"/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7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v>0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20">
        <v>0</v>
      </c>
      <c r="BH271" s="20">
        <v>0</v>
      </c>
      <c r="BI271">
        <f t="shared" si="58"/>
        <v>7</v>
      </c>
      <c r="BJ271" s="58">
        <f t="shared" si="59"/>
        <v>7</v>
      </c>
      <c r="BK271" s="58">
        <f t="shared" si="60"/>
        <v>0</v>
      </c>
      <c r="BL271" s="58">
        <f t="shared" si="61"/>
        <v>0</v>
      </c>
      <c r="BM271" s="58">
        <f t="shared" si="62"/>
        <v>0</v>
      </c>
      <c r="BN271" s="58">
        <f t="shared" si="63"/>
        <v>0</v>
      </c>
      <c r="BO271" s="58">
        <f t="shared" si="64"/>
        <v>0</v>
      </c>
      <c r="BP271" s="58">
        <f t="shared" si="65"/>
        <v>0</v>
      </c>
      <c r="BQ271" s="84">
        <f t="shared" si="66"/>
        <v>7</v>
      </c>
      <c r="BR271">
        <v>53</v>
      </c>
      <c r="BS271" t="str">
        <f t="shared" si="67"/>
        <v>Barbezat</v>
      </c>
      <c r="BT271" t="str">
        <f t="shared" si="68"/>
        <v>Christian</v>
      </c>
    </row>
    <row r="272" spans="1:73" x14ac:dyDescent="0.25">
      <c r="A272" s="15">
        <v>1960</v>
      </c>
      <c r="B272" s="64" t="s">
        <v>4189</v>
      </c>
      <c r="C272" s="20" t="s">
        <v>1616</v>
      </c>
      <c r="D272" s="39" t="s">
        <v>3016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</v>
      </c>
      <c r="U272" s="20">
        <v>0</v>
      </c>
      <c r="V272" s="20">
        <v>0</v>
      </c>
      <c r="W272" s="20">
        <v>0</v>
      </c>
      <c r="X272" s="20">
        <v>0</v>
      </c>
      <c r="Y272" s="20">
        <v>0</v>
      </c>
      <c r="Z272" s="20">
        <v>0</v>
      </c>
      <c r="AA272" s="20">
        <v>0</v>
      </c>
      <c r="AB272" s="20">
        <v>0</v>
      </c>
      <c r="AC272" s="20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7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0">
        <v>0</v>
      </c>
      <c r="AU272" s="20"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v>0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20">
        <v>0</v>
      </c>
      <c r="BH272" s="20">
        <v>0</v>
      </c>
      <c r="BI272">
        <f t="shared" si="58"/>
        <v>7</v>
      </c>
      <c r="BJ272" s="58">
        <f t="shared" si="59"/>
        <v>7</v>
      </c>
      <c r="BK272" s="58">
        <f t="shared" si="60"/>
        <v>0</v>
      </c>
      <c r="BL272" s="58">
        <f t="shared" si="61"/>
        <v>0</v>
      </c>
      <c r="BM272" s="58">
        <f t="shared" si="62"/>
        <v>0</v>
      </c>
      <c r="BN272" s="58">
        <f t="shared" si="63"/>
        <v>0</v>
      </c>
      <c r="BO272" s="58">
        <f t="shared" si="64"/>
        <v>0</v>
      </c>
      <c r="BP272" s="58">
        <f t="shared" si="65"/>
        <v>0</v>
      </c>
      <c r="BQ272" s="84">
        <f t="shared" si="66"/>
        <v>7</v>
      </c>
      <c r="BR272">
        <v>53</v>
      </c>
      <c r="BS272" t="str">
        <f t="shared" si="67"/>
        <v>Barcellini</v>
      </c>
      <c r="BT272" t="str">
        <f t="shared" si="68"/>
        <v>Dominique</v>
      </c>
      <c r="BU272" t="str">
        <f t="shared" ref="BU272:BU284" si="69">D272</f>
        <v>Petit-Lancy</v>
      </c>
    </row>
    <row r="273" spans="1:73" x14ac:dyDescent="0.25">
      <c r="A273" s="17">
        <v>1962</v>
      </c>
      <c r="B273" s="20" t="s">
        <v>3165</v>
      </c>
      <c r="C273" s="20" t="s">
        <v>309</v>
      </c>
      <c r="D273" s="39" t="s">
        <v>3166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</v>
      </c>
      <c r="U273" s="20">
        <v>0</v>
      </c>
      <c r="V273" s="20">
        <v>0</v>
      </c>
      <c r="W273" s="20">
        <v>0</v>
      </c>
      <c r="X273" s="20">
        <v>0</v>
      </c>
      <c r="Y273" s="20">
        <v>0</v>
      </c>
      <c r="Z273" s="20">
        <v>0</v>
      </c>
      <c r="AA273" s="20">
        <v>0</v>
      </c>
      <c r="AB273" s="20">
        <v>0</v>
      </c>
      <c r="AC273" s="20">
        <v>0</v>
      </c>
      <c r="AD273" s="20">
        <v>0</v>
      </c>
      <c r="AE273" s="20">
        <v>0</v>
      </c>
      <c r="AF273" s="20">
        <v>0</v>
      </c>
      <c r="AG273" s="20">
        <v>7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v>0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>
        <f t="shared" si="58"/>
        <v>7</v>
      </c>
      <c r="BJ273" s="58">
        <f t="shared" si="59"/>
        <v>7</v>
      </c>
      <c r="BK273" s="58">
        <f t="shared" si="60"/>
        <v>0</v>
      </c>
      <c r="BL273" s="58">
        <f t="shared" si="61"/>
        <v>0</v>
      </c>
      <c r="BM273" s="58">
        <f t="shared" si="62"/>
        <v>0</v>
      </c>
      <c r="BN273" s="58">
        <f t="shared" si="63"/>
        <v>0</v>
      </c>
      <c r="BO273" s="58">
        <f t="shared" si="64"/>
        <v>0</v>
      </c>
      <c r="BP273" s="58">
        <f t="shared" si="65"/>
        <v>0</v>
      </c>
      <c r="BQ273" s="84">
        <f t="shared" si="66"/>
        <v>7</v>
      </c>
      <c r="BR273">
        <v>53</v>
      </c>
      <c r="BS273" t="str">
        <f t="shared" si="67"/>
        <v>Dejean</v>
      </c>
      <c r="BT273" t="str">
        <f t="shared" si="68"/>
        <v>Olivier</v>
      </c>
      <c r="BU273" t="str">
        <f t="shared" si="69"/>
        <v>F-Sceaux</v>
      </c>
    </row>
    <row r="274" spans="1:73" x14ac:dyDescent="0.25">
      <c r="A274" s="15">
        <v>1962</v>
      </c>
      <c r="B274" s="20" t="s">
        <v>5595</v>
      </c>
      <c r="C274" s="20" t="s">
        <v>69</v>
      </c>
      <c r="D274" s="39" t="s">
        <v>282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 s="20">
        <v>0</v>
      </c>
      <c r="BH274" s="20">
        <v>7</v>
      </c>
      <c r="BI274">
        <f t="shared" si="58"/>
        <v>7</v>
      </c>
      <c r="BJ274" s="58">
        <f t="shared" si="59"/>
        <v>7</v>
      </c>
      <c r="BK274" s="58">
        <f t="shared" si="60"/>
        <v>0</v>
      </c>
      <c r="BL274" s="58">
        <f t="shared" si="61"/>
        <v>0</v>
      </c>
      <c r="BM274" s="58">
        <f t="shared" si="62"/>
        <v>0</v>
      </c>
      <c r="BN274" s="58">
        <f t="shared" si="63"/>
        <v>0</v>
      </c>
      <c r="BO274" s="58">
        <f t="shared" si="64"/>
        <v>0</v>
      </c>
      <c r="BP274" s="58">
        <f t="shared" si="65"/>
        <v>0</v>
      </c>
      <c r="BQ274" s="84">
        <f t="shared" si="66"/>
        <v>7</v>
      </c>
      <c r="BR274">
        <v>53</v>
      </c>
      <c r="BS274" t="str">
        <f t="shared" si="67"/>
        <v>Jollien</v>
      </c>
      <c r="BT274" t="str">
        <f t="shared" si="68"/>
        <v>Patrice</v>
      </c>
      <c r="BU274" t="str">
        <f t="shared" si="69"/>
        <v>Savièse</v>
      </c>
    </row>
    <row r="275" spans="1:73" x14ac:dyDescent="0.25">
      <c r="A275" s="15">
        <v>1961</v>
      </c>
      <c r="B275" s="20" t="s">
        <v>2108</v>
      </c>
      <c r="C275" s="20" t="s">
        <v>2109</v>
      </c>
      <c r="D275" s="39" t="s">
        <v>2110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7</v>
      </c>
      <c r="T275" s="20">
        <v>0</v>
      </c>
      <c r="U275" s="20">
        <v>0</v>
      </c>
      <c r="V275" s="20">
        <v>0</v>
      </c>
      <c r="W275" s="20">
        <v>0</v>
      </c>
      <c r="X275" s="20">
        <v>0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v>0</v>
      </c>
      <c r="AN275" s="20">
        <v>0</v>
      </c>
      <c r="AO275" s="20">
        <v>0</v>
      </c>
      <c r="AP275" s="20">
        <v>0</v>
      </c>
      <c r="AQ275" s="20">
        <v>0</v>
      </c>
      <c r="AR275" s="20">
        <v>0</v>
      </c>
      <c r="AS275" s="20">
        <v>0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>
        <f t="shared" si="58"/>
        <v>7</v>
      </c>
      <c r="BJ275" s="58">
        <f t="shared" si="59"/>
        <v>7</v>
      </c>
      <c r="BK275" s="58">
        <f t="shared" si="60"/>
        <v>0</v>
      </c>
      <c r="BL275" s="58">
        <f t="shared" si="61"/>
        <v>0</v>
      </c>
      <c r="BM275" s="58">
        <f t="shared" si="62"/>
        <v>0</v>
      </c>
      <c r="BN275" s="58">
        <f t="shared" si="63"/>
        <v>0</v>
      </c>
      <c r="BO275" s="58">
        <f t="shared" si="64"/>
        <v>0</v>
      </c>
      <c r="BP275" s="58">
        <f t="shared" si="65"/>
        <v>0</v>
      </c>
      <c r="BQ275" s="84">
        <f t="shared" si="66"/>
        <v>7</v>
      </c>
      <c r="BR275">
        <v>53</v>
      </c>
      <c r="BS275" t="str">
        <f t="shared" si="67"/>
        <v>Juds</v>
      </c>
      <c r="BT275" t="str">
        <f t="shared" si="68"/>
        <v>Detlef</v>
      </c>
      <c r="BU275" t="str">
        <f t="shared" si="69"/>
        <v>D-Dahlwitz-Hoppengarten</v>
      </c>
    </row>
    <row r="276" spans="1:73" x14ac:dyDescent="0.25">
      <c r="A276" s="17">
        <v>1961</v>
      </c>
      <c r="B276" s="64" t="s">
        <v>2388</v>
      </c>
      <c r="C276" s="20" t="s">
        <v>707</v>
      </c>
      <c r="D276" s="39" t="s">
        <v>2389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7</v>
      </c>
      <c r="U276" s="20">
        <v>0</v>
      </c>
      <c r="V276" s="20">
        <v>0</v>
      </c>
      <c r="W276" s="20">
        <v>0</v>
      </c>
      <c r="X276" s="20">
        <v>0</v>
      </c>
      <c r="Y276" s="20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20">
        <v>0</v>
      </c>
      <c r="AU276" s="20"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v>0</v>
      </c>
      <c r="BA276" s="20">
        <v>0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 s="20">
        <v>0</v>
      </c>
      <c r="BH276" s="20">
        <v>0</v>
      </c>
      <c r="BI276">
        <f t="shared" si="58"/>
        <v>7</v>
      </c>
      <c r="BJ276" s="58">
        <f t="shared" si="59"/>
        <v>7</v>
      </c>
      <c r="BK276" s="58">
        <f t="shared" si="60"/>
        <v>0</v>
      </c>
      <c r="BL276" s="58">
        <f t="shared" si="61"/>
        <v>0</v>
      </c>
      <c r="BM276" s="58">
        <f t="shared" si="62"/>
        <v>0</v>
      </c>
      <c r="BN276" s="58">
        <f t="shared" si="63"/>
        <v>0</v>
      </c>
      <c r="BO276" s="58">
        <f t="shared" si="64"/>
        <v>0</v>
      </c>
      <c r="BP276" s="58">
        <f t="shared" si="65"/>
        <v>0</v>
      </c>
      <c r="BQ276" s="84">
        <f t="shared" si="66"/>
        <v>7</v>
      </c>
      <c r="BR276">
        <v>53</v>
      </c>
      <c r="BS276" t="str">
        <f t="shared" si="67"/>
        <v>Ruffener</v>
      </c>
      <c r="BT276" t="str">
        <f t="shared" si="68"/>
        <v>Markus</v>
      </c>
      <c r="BU276" t="str">
        <f t="shared" si="69"/>
        <v>Raron</v>
      </c>
    </row>
    <row r="277" spans="1:73" x14ac:dyDescent="0.25">
      <c r="A277" s="15">
        <v>1953</v>
      </c>
      <c r="B277" s="20" t="s">
        <v>2453</v>
      </c>
      <c r="C277" s="20" t="s">
        <v>1489</v>
      </c>
      <c r="D277" s="39" t="s">
        <v>1490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20">
        <v>0</v>
      </c>
      <c r="Y277" s="20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v>0</v>
      </c>
      <c r="AN277" s="20">
        <v>0</v>
      </c>
      <c r="AO277" s="20">
        <v>0</v>
      </c>
      <c r="AP277" s="20">
        <v>0</v>
      </c>
      <c r="AQ277" s="20">
        <v>0</v>
      </c>
      <c r="AR277" s="20">
        <v>0</v>
      </c>
      <c r="AS277" s="20">
        <v>0</v>
      </c>
      <c r="AT277" s="20">
        <v>7</v>
      </c>
      <c r="AU277" s="20"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>
        <f t="shared" si="58"/>
        <v>7</v>
      </c>
      <c r="BJ277" s="58">
        <f t="shared" si="59"/>
        <v>7</v>
      </c>
      <c r="BK277" s="58">
        <f t="shared" si="60"/>
        <v>0</v>
      </c>
      <c r="BL277" s="58">
        <f t="shared" si="61"/>
        <v>0</v>
      </c>
      <c r="BM277" s="58">
        <f t="shared" si="62"/>
        <v>0</v>
      </c>
      <c r="BN277" s="58">
        <f t="shared" si="63"/>
        <v>0</v>
      </c>
      <c r="BO277" s="58">
        <f t="shared" si="64"/>
        <v>0</v>
      </c>
      <c r="BP277" s="58">
        <f t="shared" si="65"/>
        <v>0</v>
      </c>
      <c r="BQ277" s="84">
        <f t="shared" si="66"/>
        <v>7</v>
      </c>
      <c r="BR277">
        <v>53</v>
      </c>
      <c r="BS277" t="str">
        <f t="shared" si="67"/>
        <v>Schnidrig</v>
      </c>
      <c r="BT277" t="str">
        <f t="shared" si="68"/>
        <v>Kurt</v>
      </c>
      <c r="BU277" t="str">
        <f t="shared" si="69"/>
        <v>Ried-Brig</v>
      </c>
    </row>
    <row r="278" spans="1:73" x14ac:dyDescent="0.25">
      <c r="A278" s="15">
        <v>1962</v>
      </c>
      <c r="B278" s="20" t="s">
        <v>1469</v>
      </c>
      <c r="C278" s="20" t="s">
        <v>1419</v>
      </c>
      <c r="D278" s="39" t="s">
        <v>1470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6</v>
      </c>
      <c r="R278" s="20">
        <v>0</v>
      </c>
      <c r="S278" s="20">
        <v>0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v>0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>
        <f t="shared" si="58"/>
        <v>6</v>
      </c>
      <c r="BJ278" s="58">
        <f t="shared" si="59"/>
        <v>6</v>
      </c>
      <c r="BK278" s="58">
        <f t="shared" si="60"/>
        <v>0</v>
      </c>
      <c r="BL278" s="58">
        <f t="shared" si="61"/>
        <v>0</v>
      </c>
      <c r="BM278" s="58">
        <f t="shared" si="62"/>
        <v>0</v>
      </c>
      <c r="BN278" s="58">
        <f t="shared" si="63"/>
        <v>0</v>
      </c>
      <c r="BO278" s="58">
        <f t="shared" si="64"/>
        <v>0</v>
      </c>
      <c r="BP278" s="58">
        <f t="shared" si="65"/>
        <v>0</v>
      </c>
      <c r="BQ278" s="84">
        <f t="shared" si="66"/>
        <v>6</v>
      </c>
      <c r="BR278">
        <v>54</v>
      </c>
      <c r="BS278" t="str">
        <f t="shared" si="67"/>
        <v>Aubrey</v>
      </c>
      <c r="BT278" t="str">
        <f t="shared" si="68"/>
        <v>Roger</v>
      </c>
      <c r="BU278" t="str">
        <f t="shared" si="69"/>
        <v>GB-Kendal</v>
      </c>
    </row>
    <row r="279" spans="1:73" x14ac:dyDescent="0.25">
      <c r="A279" s="15">
        <v>1955</v>
      </c>
      <c r="B279" s="20" t="s">
        <v>1076</v>
      </c>
      <c r="C279" s="20" t="s">
        <v>5596</v>
      </c>
      <c r="D279" s="39" t="s">
        <v>86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v>0</v>
      </c>
      <c r="AN279" s="20">
        <v>0</v>
      </c>
      <c r="AO279" s="20">
        <v>0</v>
      </c>
      <c r="AP279" s="20">
        <v>0</v>
      </c>
      <c r="AQ279" s="20">
        <v>0</v>
      </c>
      <c r="AR279" s="20">
        <v>0</v>
      </c>
      <c r="AS279" s="20">
        <v>0</v>
      </c>
      <c r="AT279" s="20">
        <v>0</v>
      </c>
      <c r="AU279" s="20"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v>0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6</v>
      </c>
      <c r="BI279">
        <f t="shared" si="58"/>
        <v>6</v>
      </c>
      <c r="BJ279" s="58">
        <f t="shared" si="59"/>
        <v>6</v>
      </c>
      <c r="BK279" s="58">
        <f t="shared" si="60"/>
        <v>0</v>
      </c>
      <c r="BL279" s="58">
        <f t="shared" si="61"/>
        <v>0</v>
      </c>
      <c r="BM279" s="58">
        <f t="shared" si="62"/>
        <v>0</v>
      </c>
      <c r="BN279" s="58">
        <f t="shared" si="63"/>
        <v>0</v>
      </c>
      <c r="BO279" s="58">
        <f t="shared" si="64"/>
        <v>0</v>
      </c>
      <c r="BP279" s="58">
        <f t="shared" si="65"/>
        <v>0</v>
      </c>
      <c r="BQ279" s="84">
        <f t="shared" si="66"/>
        <v>6</v>
      </c>
      <c r="BR279">
        <v>54</v>
      </c>
      <c r="BS279" t="str">
        <f t="shared" si="67"/>
        <v>Beney</v>
      </c>
      <c r="BT279" t="str">
        <f t="shared" si="68"/>
        <v>Edy</v>
      </c>
      <c r="BU279" t="str">
        <f t="shared" si="69"/>
        <v>Sierre</v>
      </c>
    </row>
    <row r="280" spans="1:73" x14ac:dyDescent="0.25">
      <c r="A280" s="15">
        <v>1958</v>
      </c>
      <c r="B280" s="20" t="s">
        <v>511</v>
      </c>
      <c r="C280" s="20" t="s">
        <v>348</v>
      </c>
      <c r="D280" s="39" t="s">
        <v>47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  <c r="Z280" s="20">
        <v>0</v>
      </c>
      <c r="AA280" s="20">
        <v>0</v>
      </c>
      <c r="AB280" s="20">
        <v>0</v>
      </c>
      <c r="AC280" s="20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0">
        <v>6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0</v>
      </c>
      <c r="BI280">
        <f t="shared" si="58"/>
        <v>6</v>
      </c>
      <c r="BJ280" s="58">
        <f t="shared" si="59"/>
        <v>6</v>
      </c>
      <c r="BK280" s="58">
        <f t="shared" si="60"/>
        <v>0</v>
      </c>
      <c r="BL280" s="58">
        <f t="shared" si="61"/>
        <v>0</v>
      </c>
      <c r="BM280" s="58">
        <f t="shared" si="62"/>
        <v>0</v>
      </c>
      <c r="BN280" s="58">
        <f t="shared" si="63"/>
        <v>0</v>
      </c>
      <c r="BO280" s="58">
        <f t="shared" si="64"/>
        <v>0</v>
      </c>
      <c r="BP280" s="58">
        <f t="shared" si="65"/>
        <v>0</v>
      </c>
      <c r="BQ280" s="84">
        <f t="shared" si="66"/>
        <v>6</v>
      </c>
      <c r="BR280">
        <v>54</v>
      </c>
      <c r="BS280" t="str">
        <f t="shared" si="67"/>
        <v>Bruttin</v>
      </c>
      <c r="BT280" t="str">
        <f t="shared" si="68"/>
        <v>Pierre</v>
      </c>
      <c r="BU280" t="str">
        <f t="shared" si="69"/>
        <v>Lutry</v>
      </c>
    </row>
    <row r="281" spans="1:73" x14ac:dyDescent="0.25">
      <c r="A281" s="15">
        <v>1960</v>
      </c>
      <c r="B281" s="64" t="s">
        <v>2390</v>
      </c>
      <c r="C281" s="20" t="s">
        <v>2391</v>
      </c>
      <c r="D281" s="39" t="s">
        <v>1017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6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v>0</v>
      </c>
      <c r="AN281" s="20">
        <v>0</v>
      </c>
      <c r="AO281" s="20">
        <v>0</v>
      </c>
      <c r="AP281" s="20">
        <v>0</v>
      </c>
      <c r="AQ281" s="20">
        <v>0</v>
      </c>
      <c r="AR281" s="20">
        <v>0</v>
      </c>
      <c r="AS281" s="20">
        <v>0</v>
      </c>
      <c r="AT281" s="20">
        <v>0</v>
      </c>
      <c r="AU281" s="20"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v>0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20">
        <v>0</v>
      </c>
      <c r="BH281" s="20">
        <v>0</v>
      </c>
      <c r="BI281">
        <f t="shared" si="58"/>
        <v>6</v>
      </c>
      <c r="BJ281" s="58">
        <f t="shared" si="59"/>
        <v>6</v>
      </c>
      <c r="BK281" s="58">
        <f t="shared" si="60"/>
        <v>0</v>
      </c>
      <c r="BL281" s="58">
        <f t="shared" si="61"/>
        <v>0</v>
      </c>
      <c r="BM281" s="58">
        <f t="shared" si="62"/>
        <v>0</v>
      </c>
      <c r="BN281" s="58">
        <f t="shared" si="63"/>
        <v>0</v>
      </c>
      <c r="BO281" s="58">
        <f t="shared" si="64"/>
        <v>0</v>
      </c>
      <c r="BP281" s="58">
        <f t="shared" si="65"/>
        <v>0</v>
      </c>
      <c r="BQ281" s="84">
        <f t="shared" si="66"/>
        <v>6</v>
      </c>
      <c r="BR281">
        <v>54</v>
      </c>
      <c r="BS281" t="str">
        <f t="shared" si="67"/>
        <v>Ittig</v>
      </c>
      <c r="BT281" t="str">
        <f t="shared" si="68"/>
        <v>Gerhard</v>
      </c>
      <c r="BU281" t="str">
        <f t="shared" si="69"/>
        <v>Brig</v>
      </c>
    </row>
    <row r="282" spans="1:73" x14ac:dyDescent="0.25">
      <c r="A282" s="17">
        <v>1962</v>
      </c>
      <c r="B282" s="20" t="s">
        <v>1828</v>
      </c>
      <c r="C282" s="20" t="s">
        <v>1408</v>
      </c>
      <c r="D282" s="39" t="s">
        <v>1829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6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  <c r="Z282" s="20">
        <v>0</v>
      </c>
      <c r="AA282" s="20">
        <v>0</v>
      </c>
      <c r="AB282" s="20">
        <v>0</v>
      </c>
      <c r="AC282" s="20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>
        <f t="shared" si="58"/>
        <v>6</v>
      </c>
      <c r="BJ282" s="58">
        <f t="shared" si="59"/>
        <v>6</v>
      </c>
      <c r="BK282" s="58">
        <f t="shared" si="60"/>
        <v>0</v>
      </c>
      <c r="BL282" s="58">
        <f t="shared" si="61"/>
        <v>0</v>
      </c>
      <c r="BM282" s="58">
        <f t="shared" si="62"/>
        <v>0</v>
      </c>
      <c r="BN282" s="58">
        <f t="shared" si="63"/>
        <v>0</v>
      </c>
      <c r="BO282" s="58">
        <f t="shared" si="64"/>
        <v>0</v>
      </c>
      <c r="BP282" s="58">
        <f t="shared" si="65"/>
        <v>0</v>
      </c>
      <c r="BQ282" s="84">
        <f t="shared" si="66"/>
        <v>6</v>
      </c>
      <c r="BR282">
        <v>54</v>
      </c>
      <c r="BS282" t="str">
        <f t="shared" si="67"/>
        <v>Klink</v>
      </c>
      <c r="BT282" t="str">
        <f t="shared" si="68"/>
        <v>Urs</v>
      </c>
      <c r="BU282" t="str">
        <f t="shared" si="69"/>
        <v>D-Gross-Gerau</v>
      </c>
    </row>
    <row r="283" spans="1:73" x14ac:dyDescent="0.25">
      <c r="A283" s="15">
        <v>1962</v>
      </c>
      <c r="B283" s="20" t="s">
        <v>3167</v>
      </c>
      <c r="C283" s="20" t="s">
        <v>1616</v>
      </c>
      <c r="D283" s="39" t="s">
        <v>3168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  <c r="Z283" s="20">
        <v>0</v>
      </c>
      <c r="AA283" s="20">
        <v>0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6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v>0</v>
      </c>
      <c r="AN283" s="20">
        <v>0</v>
      </c>
      <c r="AO283" s="20">
        <v>0</v>
      </c>
      <c r="AP283" s="20">
        <v>0</v>
      </c>
      <c r="AQ283" s="20">
        <v>0</v>
      </c>
      <c r="AR283" s="20">
        <v>0</v>
      </c>
      <c r="AS283" s="20">
        <v>0</v>
      </c>
      <c r="AT283" s="20">
        <v>0</v>
      </c>
      <c r="AU283" s="20"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v>0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20">
        <v>0</v>
      </c>
      <c r="BH283" s="20">
        <v>0</v>
      </c>
      <c r="BI283">
        <f t="shared" si="58"/>
        <v>6</v>
      </c>
      <c r="BJ283" s="58">
        <f t="shared" si="59"/>
        <v>6</v>
      </c>
      <c r="BK283" s="58">
        <f t="shared" si="60"/>
        <v>0</v>
      </c>
      <c r="BL283" s="58">
        <f t="shared" si="61"/>
        <v>0</v>
      </c>
      <c r="BM283" s="58">
        <f t="shared" si="62"/>
        <v>0</v>
      </c>
      <c r="BN283" s="58">
        <f t="shared" si="63"/>
        <v>0</v>
      </c>
      <c r="BO283" s="58">
        <f t="shared" si="64"/>
        <v>0</v>
      </c>
      <c r="BP283" s="58">
        <f t="shared" si="65"/>
        <v>0</v>
      </c>
      <c r="BQ283" s="84">
        <f t="shared" si="66"/>
        <v>6</v>
      </c>
      <c r="BR283">
        <v>54</v>
      </c>
      <c r="BS283" t="str">
        <f t="shared" si="67"/>
        <v>Michaut</v>
      </c>
      <c r="BT283" t="str">
        <f t="shared" si="68"/>
        <v>Dominique</v>
      </c>
      <c r="BU283" t="str">
        <f t="shared" si="69"/>
        <v>F-Ay</v>
      </c>
    </row>
    <row r="284" spans="1:73" x14ac:dyDescent="0.25">
      <c r="A284" s="17">
        <v>1962</v>
      </c>
      <c r="B284" s="20" t="s">
        <v>2111</v>
      </c>
      <c r="C284" s="20" t="s">
        <v>2112</v>
      </c>
      <c r="D284" s="39" t="s">
        <v>2113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6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0">
        <v>0</v>
      </c>
      <c r="AU284" s="20"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v>0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20">
        <v>0</v>
      </c>
      <c r="BH284" s="20">
        <v>0</v>
      </c>
      <c r="BI284">
        <f t="shared" si="58"/>
        <v>6</v>
      </c>
      <c r="BJ284" s="58">
        <f t="shared" si="59"/>
        <v>6</v>
      </c>
      <c r="BK284" s="58">
        <f t="shared" si="60"/>
        <v>0</v>
      </c>
      <c r="BL284" s="58">
        <f t="shared" si="61"/>
        <v>0</v>
      </c>
      <c r="BM284" s="58">
        <f t="shared" si="62"/>
        <v>0</v>
      </c>
      <c r="BN284" s="58">
        <f t="shared" si="63"/>
        <v>0</v>
      </c>
      <c r="BO284" s="58">
        <f t="shared" si="64"/>
        <v>0</v>
      </c>
      <c r="BP284" s="58">
        <f t="shared" si="65"/>
        <v>0</v>
      </c>
      <c r="BQ284" s="84">
        <f t="shared" si="66"/>
        <v>6</v>
      </c>
      <c r="BR284">
        <v>54</v>
      </c>
      <c r="BS284" t="str">
        <f t="shared" si="67"/>
        <v>Wyssen</v>
      </c>
      <c r="BT284" t="str">
        <f t="shared" si="68"/>
        <v>Alwin</v>
      </c>
      <c r="BU284" t="str">
        <f t="shared" si="69"/>
        <v>Zumholz</v>
      </c>
    </row>
    <row r="285" spans="1:73" x14ac:dyDescent="0.25">
      <c r="A285" s="17">
        <v>1960</v>
      </c>
      <c r="B285" s="20" t="s">
        <v>2655</v>
      </c>
      <c r="C285" s="20" t="s">
        <v>2656</v>
      </c>
      <c r="D285" s="39"/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6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v>0</v>
      </c>
      <c r="AN285" s="20">
        <v>0</v>
      </c>
      <c r="AO285" s="20">
        <v>0</v>
      </c>
      <c r="AP285" s="20">
        <v>0</v>
      </c>
      <c r="AQ285" s="20">
        <v>0</v>
      </c>
      <c r="AR285" s="20">
        <v>0</v>
      </c>
      <c r="AS285" s="20">
        <v>0</v>
      </c>
      <c r="AT285" s="20">
        <v>0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>
        <f t="shared" si="58"/>
        <v>6</v>
      </c>
      <c r="BJ285" s="58">
        <f t="shared" si="59"/>
        <v>6</v>
      </c>
      <c r="BK285" s="58">
        <f t="shared" si="60"/>
        <v>0</v>
      </c>
      <c r="BL285" s="58">
        <f t="shared" si="61"/>
        <v>0</v>
      </c>
      <c r="BM285" s="58">
        <f t="shared" si="62"/>
        <v>0</v>
      </c>
      <c r="BN285" s="58">
        <f t="shared" si="63"/>
        <v>0</v>
      </c>
      <c r="BO285" s="58">
        <f t="shared" si="64"/>
        <v>0</v>
      </c>
      <c r="BP285" s="58">
        <f t="shared" si="65"/>
        <v>0</v>
      </c>
      <c r="BQ285" s="84">
        <f t="shared" si="66"/>
        <v>6</v>
      </c>
      <c r="BR285">
        <v>54</v>
      </c>
      <c r="BS285" t="str">
        <f t="shared" si="67"/>
        <v>Zanetti</v>
      </c>
      <c r="BT285" t="str">
        <f t="shared" si="68"/>
        <v>Mirko</v>
      </c>
    </row>
    <row r="286" spans="1:73" x14ac:dyDescent="0.25">
      <c r="A286" s="17">
        <v>1956</v>
      </c>
      <c r="B286" s="20" t="s">
        <v>2378</v>
      </c>
      <c r="C286" s="20" t="s">
        <v>2379</v>
      </c>
      <c r="D286" s="39" t="s">
        <v>2380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5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20">
        <v>0</v>
      </c>
      <c r="AU286" s="20"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v>0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>
        <f t="shared" si="58"/>
        <v>5</v>
      </c>
      <c r="BJ286" s="58">
        <f t="shared" si="59"/>
        <v>5</v>
      </c>
      <c r="BK286" s="58">
        <f t="shared" si="60"/>
        <v>0</v>
      </c>
      <c r="BL286" s="58">
        <f t="shared" si="61"/>
        <v>0</v>
      </c>
      <c r="BM286" s="58">
        <f t="shared" si="62"/>
        <v>0</v>
      </c>
      <c r="BN286" s="58">
        <f t="shared" si="63"/>
        <v>0</v>
      </c>
      <c r="BO286" s="58">
        <f t="shared" si="64"/>
        <v>0</v>
      </c>
      <c r="BP286" s="58">
        <f t="shared" si="65"/>
        <v>0</v>
      </c>
      <c r="BQ286" s="84">
        <f t="shared" si="66"/>
        <v>5</v>
      </c>
      <c r="BR286">
        <v>55</v>
      </c>
      <c r="BS286" t="str">
        <f t="shared" si="67"/>
        <v>Binggeli</v>
      </c>
      <c r="BT286" t="str">
        <f t="shared" si="68"/>
        <v>Bernarad</v>
      </c>
      <c r="BU286" t="str">
        <f t="shared" ref="BU286:BU292" si="70">D286</f>
        <v>Corminboeuf</v>
      </c>
    </row>
    <row r="287" spans="1:73" x14ac:dyDescent="0.25">
      <c r="A287" s="15">
        <v>1962</v>
      </c>
      <c r="B287" s="64" t="s">
        <v>2272</v>
      </c>
      <c r="C287" s="20" t="s">
        <v>45</v>
      </c>
      <c r="D287" s="39" t="s">
        <v>931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5</v>
      </c>
      <c r="AK287" s="20">
        <v>0</v>
      </c>
      <c r="AL287" s="20">
        <v>0</v>
      </c>
      <c r="AM287" s="20">
        <v>0</v>
      </c>
      <c r="AN287" s="20">
        <v>0</v>
      </c>
      <c r="AO287" s="20">
        <v>0</v>
      </c>
      <c r="AP287" s="20">
        <v>0</v>
      </c>
      <c r="AQ287" s="20">
        <v>0</v>
      </c>
      <c r="AR287" s="20">
        <v>0</v>
      </c>
      <c r="AS287" s="20">
        <v>0</v>
      </c>
      <c r="AT287" s="20">
        <v>0</v>
      </c>
      <c r="AU287" s="20"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20">
        <v>0</v>
      </c>
      <c r="BH287" s="20">
        <v>0</v>
      </c>
      <c r="BI287">
        <f t="shared" si="58"/>
        <v>5</v>
      </c>
      <c r="BJ287" s="58">
        <f t="shared" si="59"/>
        <v>5</v>
      </c>
      <c r="BK287" s="58">
        <f t="shared" si="60"/>
        <v>0</v>
      </c>
      <c r="BL287" s="58">
        <f t="shared" si="61"/>
        <v>0</v>
      </c>
      <c r="BM287" s="58">
        <f t="shared" si="62"/>
        <v>0</v>
      </c>
      <c r="BN287" s="58">
        <f t="shared" si="63"/>
        <v>0</v>
      </c>
      <c r="BO287" s="58">
        <f t="shared" si="64"/>
        <v>0</v>
      </c>
      <c r="BP287" s="58">
        <f t="shared" si="65"/>
        <v>0</v>
      </c>
      <c r="BQ287" s="84">
        <f t="shared" si="66"/>
        <v>5</v>
      </c>
      <c r="BR287">
        <v>55</v>
      </c>
      <c r="BS287" t="str">
        <f t="shared" si="67"/>
        <v>Duc</v>
      </c>
      <c r="BT287" t="str">
        <f t="shared" si="68"/>
        <v>Pierre-André</v>
      </c>
      <c r="BU287" t="str">
        <f t="shared" si="70"/>
        <v>Yverdon-les-Bains</v>
      </c>
    </row>
    <row r="288" spans="1:73" x14ac:dyDescent="0.25">
      <c r="A288" s="15">
        <v>1954</v>
      </c>
      <c r="B288" s="20" t="s">
        <v>3021</v>
      </c>
      <c r="C288" s="20" t="s">
        <v>3022</v>
      </c>
      <c r="D288" s="39" t="s">
        <v>2950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  <c r="Z288" s="20">
        <v>0</v>
      </c>
      <c r="AA288" s="20">
        <v>0</v>
      </c>
      <c r="AB288" s="20">
        <v>0</v>
      </c>
      <c r="AC288" s="20">
        <v>5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0">
        <v>0</v>
      </c>
      <c r="AU288" s="20"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20">
        <v>0</v>
      </c>
      <c r="BH288" s="20">
        <v>0</v>
      </c>
      <c r="BI288">
        <f t="shared" si="58"/>
        <v>5</v>
      </c>
      <c r="BJ288" s="58">
        <f t="shared" si="59"/>
        <v>5</v>
      </c>
      <c r="BK288" s="58">
        <f t="shared" si="60"/>
        <v>0</v>
      </c>
      <c r="BL288" s="58">
        <f t="shared" si="61"/>
        <v>0</v>
      </c>
      <c r="BM288" s="58">
        <f t="shared" si="62"/>
        <v>0</v>
      </c>
      <c r="BN288" s="58">
        <f t="shared" si="63"/>
        <v>0</v>
      </c>
      <c r="BO288" s="58">
        <f t="shared" si="64"/>
        <v>0</v>
      </c>
      <c r="BP288" s="58">
        <f t="shared" si="65"/>
        <v>0</v>
      </c>
      <c r="BQ288" s="84">
        <f t="shared" si="66"/>
        <v>5</v>
      </c>
      <c r="BR288">
        <v>55</v>
      </c>
      <c r="BS288" t="str">
        <f t="shared" si="67"/>
        <v>Guidon</v>
      </c>
      <c r="BT288" t="str">
        <f t="shared" si="68"/>
        <v>Andri</v>
      </c>
      <c r="BU288" t="str">
        <f t="shared" si="70"/>
        <v>Wallisellen</v>
      </c>
    </row>
    <row r="289" spans="1:73" x14ac:dyDescent="0.25">
      <c r="A289" s="15">
        <v>1962</v>
      </c>
      <c r="B289" s="20" t="s">
        <v>1472</v>
      </c>
      <c r="C289" s="20" t="s">
        <v>294</v>
      </c>
      <c r="D289" s="39" t="s">
        <v>1471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5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v>0</v>
      </c>
      <c r="AN289" s="20">
        <v>0</v>
      </c>
      <c r="AO289" s="20">
        <v>0</v>
      </c>
      <c r="AP289" s="20">
        <v>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 s="20">
        <v>0</v>
      </c>
      <c r="BH289" s="20">
        <v>0</v>
      </c>
      <c r="BI289">
        <f t="shared" si="58"/>
        <v>5</v>
      </c>
      <c r="BJ289" s="58">
        <f t="shared" si="59"/>
        <v>5</v>
      </c>
      <c r="BK289" s="58">
        <f t="shared" si="60"/>
        <v>0</v>
      </c>
      <c r="BL289" s="58">
        <f t="shared" si="61"/>
        <v>0</v>
      </c>
      <c r="BM289" s="58">
        <f t="shared" si="62"/>
        <v>0</v>
      </c>
      <c r="BN289" s="58">
        <f t="shared" si="63"/>
        <v>0</v>
      </c>
      <c r="BO289" s="58">
        <f t="shared" si="64"/>
        <v>0</v>
      </c>
      <c r="BP289" s="58">
        <f t="shared" si="65"/>
        <v>0</v>
      </c>
      <c r="BQ289" s="84">
        <f t="shared" si="66"/>
        <v>5</v>
      </c>
      <c r="BR289">
        <v>55</v>
      </c>
      <c r="BS289" t="str">
        <f t="shared" si="67"/>
        <v>Lutz</v>
      </c>
      <c r="BT289" t="str">
        <f t="shared" si="68"/>
        <v>André</v>
      </c>
      <c r="BU289" t="str">
        <f t="shared" si="70"/>
        <v>F-Strassbourg</v>
      </c>
    </row>
    <row r="290" spans="1:73" x14ac:dyDescent="0.25">
      <c r="A290" s="17">
        <v>1957</v>
      </c>
      <c r="B290" s="20" t="s">
        <v>3169</v>
      </c>
      <c r="C290" s="20" t="s">
        <v>3170</v>
      </c>
      <c r="D290" s="39" t="s">
        <v>3171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  <c r="Z290" s="20">
        <v>0</v>
      </c>
      <c r="AA290" s="20">
        <v>0</v>
      </c>
      <c r="AB290" s="20">
        <v>0</v>
      </c>
      <c r="AC290" s="20">
        <v>0</v>
      </c>
      <c r="AD290" s="20">
        <v>0</v>
      </c>
      <c r="AE290" s="20">
        <v>0</v>
      </c>
      <c r="AF290" s="20">
        <v>0</v>
      </c>
      <c r="AG290" s="20">
        <v>5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>
        <f t="shared" si="58"/>
        <v>5</v>
      </c>
      <c r="BJ290" s="58">
        <f t="shared" si="59"/>
        <v>5</v>
      </c>
      <c r="BK290" s="58">
        <f t="shared" si="60"/>
        <v>0</v>
      </c>
      <c r="BL290" s="58">
        <f t="shared" si="61"/>
        <v>0</v>
      </c>
      <c r="BM290" s="58">
        <f t="shared" si="62"/>
        <v>0</v>
      </c>
      <c r="BN290" s="58">
        <f t="shared" si="63"/>
        <v>0</v>
      </c>
      <c r="BO290" s="58">
        <f t="shared" si="64"/>
        <v>0</v>
      </c>
      <c r="BP290" s="58">
        <f t="shared" si="65"/>
        <v>0</v>
      </c>
      <c r="BQ290" s="84">
        <f t="shared" si="66"/>
        <v>5</v>
      </c>
      <c r="BR290">
        <v>55</v>
      </c>
      <c r="BS290" t="str">
        <f t="shared" si="67"/>
        <v>Mcgreevy</v>
      </c>
      <c r="BT290" t="str">
        <f t="shared" si="68"/>
        <v>Dominic</v>
      </c>
      <c r="BU290" t="str">
        <f t="shared" si="70"/>
        <v>GB-Downpatrick</v>
      </c>
    </row>
    <row r="291" spans="1:73" x14ac:dyDescent="0.25">
      <c r="A291" s="15">
        <v>1958</v>
      </c>
      <c r="B291" s="20" t="s">
        <v>2114</v>
      </c>
      <c r="C291" s="20" t="s">
        <v>2115</v>
      </c>
      <c r="D291" s="39" t="s">
        <v>1813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5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v>0</v>
      </c>
      <c r="AN291" s="20">
        <v>0</v>
      </c>
      <c r="AO291" s="20">
        <v>0</v>
      </c>
      <c r="AP291" s="20">
        <v>0</v>
      </c>
      <c r="AQ291" s="20">
        <v>0</v>
      </c>
      <c r="AR291" s="20">
        <v>0</v>
      </c>
      <c r="AS291" s="20">
        <v>0</v>
      </c>
      <c r="AT291" s="20">
        <v>0</v>
      </c>
      <c r="AU291" s="20"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20">
        <v>0</v>
      </c>
      <c r="BH291" s="20">
        <v>0</v>
      </c>
      <c r="BI291">
        <f t="shared" si="58"/>
        <v>5</v>
      </c>
      <c r="BJ291" s="58">
        <f t="shared" si="59"/>
        <v>5</v>
      </c>
      <c r="BK291" s="58">
        <f t="shared" si="60"/>
        <v>0</v>
      </c>
      <c r="BL291" s="58">
        <f t="shared" si="61"/>
        <v>0</v>
      </c>
      <c r="BM291" s="58">
        <f t="shared" si="62"/>
        <v>0</v>
      </c>
      <c r="BN291" s="58">
        <f t="shared" si="63"/>
        <v>0</v>
      </c>
      <c r="BO291" s="58">
        <f t="shared" si="64"/>
        <v>0</v>
      </c>
      <c r="BP291" s="58">
        <f t="shared" si="65"/>
        <v>0</v>
      </c>
      <c r="BQ291" s="84">
        <f t="shared" si="66"/>
        <v>5</v>
      </c>
      <c r="BR291">
        <v>55</v>
      </c>
      <c r="BS291" t="str">
        <f t="shared" si="67"/>
        <v>Schönbucher</v>
      </c>
      <c r="BT291" t="str">
        <f t="shared" si="68"/>
        <v>Albrecht</v>
      </c>
      <c r="BU291" t="str">
        <f t="shared" si="70"/>
        <v>D-Freiburg</v>
      </c>
    </row>
    <row r="292" spans="1:73" x14ac:dyDescent="0.25">
      <c r="A292" s="17">
        <v>1956</v>
      </c>
      <c r="B292" s="20" t="s">
        <v>1799</v>
      </c>
      <c r="C292" s="20" t="s">
        <v>1800</v>
      </c>
      <c r="D292" s="39" t="s">
        <v>1801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5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  <c r="Z292" s="20">
        <v>0</v>
      </c>
      <c r="AA292" s="20">
        <v>0</v>
      </c>
      <c r="AB292" s="20">
        <v>0</v>
      </c>
      <c r="AC292" s="20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20">
        <v>0</v>
      </c>
      <c r="AU292" s="20"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0</v>
      </c>
      <c r="BI292">
        <f t="shared" si="58"/>
        <v>5</v>
      </c>
      <c r="BJ292" s="58">
        <f t="shared" si="59"/>
        <v>5</v>
      </c>
      <c r="BK292" s="58">
        <f t="shared" si="60"/>
        <v>0</v>
      </c>
      <c r="BL292" s="58">
        <f t="shared" si="61"/>
        <v>0</v>
      </c>
      <c r="BM292" s="58">
        <f t="shared" si="62"/>
        <v>0</v>
      </c>
      <c r="BN292" s="58">
        <f t="shared" si="63"/>
        <v>0</v>
      </c>
      <c r="BO292" s="58">
        <f t="shared" si="64"/>
        <v>0</v>
      </c>
      <c r="BP292" s="58">
        <f t="shared" si="65"/>
        <v>0</v>
      </c>
      <c r="BQ292" s="84">
        <f t="shared" si="66"/>
        <v>5</v>
      </c>
      <c r="BR292">
        <v>55</v>
      </c>
      <c r="BS292" t="str">
        <f t="shared" si="67"/>
        <v>Schweitzer</v>
      </c>
      <c r="BT292" t="str">
        <f t="shared" si="68"/>
        <v>Hans</v>
      </c>
      <c r="BU292" t="str">
        <f t="shared" si="70"/>
        <v>D-Michelstadt</v>
      </c>
    </row>
    <row r="293" spans="1:73" x14ac:dyDescent="0.25">
      <c r="A293" s="17">
        <v>1961</v>
      </c>
      <c r="B293" s="20" t="s">
        <v>2657</v>
      </c>
      <c r="C293" s="20" t="s">
        <v>284</v>
      </c>
      <c r="D293" s="39"/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5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v>0</v>
      </c>
      <c r="AN293" s="20">
        <v>0</v>
      </c>
      <c r="AO293" s="20">
        <v>0</v>
      </c>
      <c r="AP293" s="20">
        <v>0</v>
      </c>
      <c r="AQ293" s="20">
        <v>0</v>
      </c>
      <c r="AR293" s="20">
        <v>0</v>
      </c>
      <c r="AS293" s="20">
        <v>0</v>
      </c>
      <c r="AT293" s="20">
        <v>0</v>
      </c>
      <c r="AU293" s="20"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0</v>
      </c>
      <c r="BH293" s="20">
        <v>0</v>
      </c>
      <c r="BI293">
        <f t="shared" si="58"/>
        <v>5</v>
      </c>
      <c r="BJ293" s="58">
        <f t="shared" si="59"/>
        <v>5</v>
      </c>
      <c r="BK293" s="58">
        <f t="shared" si="60"/>
        <v>0</v>
      </c>
      <c r="BL293" s="58">
        <f t="shared" si="61"/>
        <v>0</v>
      </c>
      <c r="BM293" s="58">
        <f t="shared" si="62"/>
        <v>0</v>
      </c>
      <c r="BN293" s="58">
        <f t="shared" si="63"/>
        <v>0</v>
      </c>
      <c r="BO293" s="58">
        <f t="shared" si="64"/>
        <v>0</v>
      </c>
      <c r="BP293" s="58">
        <f t="shared" si="65"/>
        <v>0</v>
      </c>
      <c r="BQ293" s="84">
        <f t="shared" si="66"/>
        <v>5</v>
      </c>
      <c r="BR293">
        <v>55</v>
      </c>
      <c r="BS293" t="str">
        <f t="shared" si="67"/>
        <v>Sirisin</v>
      </c>
      <c r="BT293" t="str">
        <f t="shared" si="68"/>
        <v>Michel</v>
      </c>
    </row>
    <row r="294" spans="1:73" x14ac:dyDescent="0.25">
      <c r="A294" s="15">
        <v>1959</v>
      </c>
      <c r="B294" s="20" t="s">
        <v>2658</v>
      </c>
      <c r="C294" s="20" t="s">
        <v>2659</v>
      </c>
      <c r="D294" s="39"/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4</v>
      </c>
      <c r="V294" s="20">
        <v>0</v>
      </c>
      <c r="W294" s="20">
        <v>0</v>
      </c>
      <c r="X294" s="20">
        <v>0</v>
      </c>
      <c r="Y294" s="20">
        <v>0</v>
      </c>
      <c r="Z294" s="20">
        <v>0</v>
      </c>
      <c r="AA294" s="20">
        <v>0</v>
      </c>
      <c r="AB294" s="20">
        <v>0</v>
      </c>
      <c r="AC294" s="20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0">
        <v>0</v>
      </c>
      <c r="AU294" s="20"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0</v>
      </c>
      <c r="BH294" s="20">
        <v>0</v>
      </c>
      <c r="BI294">
        <f t="shared" si="58"/>
        <v>4</v>
      </c>
      <c r="BJ294" s="58">
        <f t="shared" si="59"/>
        <v>4</v>
      </c>
      <c r="BK294" s="58">
        <f t="shared" si="60"/>
        <v>0</v>
      </c>
      <c r="BL294" s="58">
        <f t="shared" si="61"/>
        <v>0</v>
      </c>
      <c r="BM294" s="58">
        <f t="shared" si="62"/>
        <v>0</v>
      </c>
      <c r="BN294" s="58">
        <f t="shared" si="63"/>
        <v>0</v>
      </c>
      <c r="BO294" s="58">
        <f t="shared" si="64"/>
        <v>0</v>
      </c>
      <c r="BP294" s="58">
        <f t="shared" si="65"/>
        <v>0</v>
      </c>
      <c r="BQ294" s="84">
        <f t="shared" si="66"/>
        <v>4</v>
      </c>
      <c r="BR294">
        <v>56</v>
      </c>
      <c r="BS294" t="str">
        <f t="shared" si="67"/>
        <v>Adant</v>
      </c>
      <c r="BT294" t="str">
        <f t="shared" si="68"/>
        <v>Jean-françois</v>
      </c>
    </row>
    <row r="295" spans="1:73" x14ac:dyDescent="0.25">
      <c r="A295" s="15">
        <v>1960</v>
      </c>
      <c r="B295" s="20" t="s">
        <v>3172</v>
      </c>
      <c r="C295" s="20" t="s">
        <v>321</v>
      </c>
      <c r="D295" s="39" t="s">
        <v>3173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4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>
        <f t="shared" si="58"/>
        <v>4</v>
      </c>
      <c r="BJ295" s="58">
        <f t="shared" si="59"/>
        <v>4</v>
      </c>
      <c r="BK295" s="58">
        <f t="shared" si="60"/>
        <v>0</v>
      </c>
      <c r="BL295" s="58">
        <f t="shared" si="61"/>
        <v>0</v>
      </c>
      <c r="BM295" s="58">
        <f t="shared" si="62"/>
        <v>0</v>
      </c>
      <c r="BN295" s="58">
        <f t="shared" si="63"/>
        <v>0</v>
      </c>
      <c r="BO295" s="58">
        <f t="shared" si="64"/>
        <v>0</v>
      </c>
      <c r="BP295" s="58">
        <f t="shared" si="65"/>
        <v>0</v>
      </c>
      <c r="BQ295" s="84">
        <f t="shared" si="66"/>
        <v>4</v>
      </c>
      <c r="BR295">
        <v>56</v>
      </c>
      <c r="BS295" t="str">
        <f t="shared" si="67"/>
        <v>Bonati</v>
      </c>
      <c r="BT295" t="str">
        <f t="shared" si="68"/>
        <v>Jean-Pierre</v>
      </c>
      <c r="BU295" t="str">
        <f t="shared" ref="BU295:BU314" si="71">D295</f>
        <v>Boncourt</v>
      </c>
    </row>
    <row r="296" spans="1:73" x14ac:dyDescent="0.25">
      <c r="A296" s="15">
        <v>1961</v>
      </c>
      <c r="B296" s="64" t="s">
        <v>4075</v>
      </c>
      <c r="C296" s="20" t="s">
        <v>882</v>
      </c>
      <c r="D296" s="39" t="s">
        <v>3230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  <c r="Z296" s="20">
        <v>0</v>
      </c>
      <c r="AA296" s="20">
        <v>0</v>
      </c>
      <c r="AB296" s="20">
        <v>0</v>
      </c>
      <c r="AC296" s="20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4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>
        <f t="shared" si="58"/>
        <v>4</v>
      </c>
      <c r="BJ296" s="58">
        <f t="shared" si="59"/>
        <v>4</v>
      </c>
      <c r="BK296" s="58">
        <f t="shared" si="60"/>
        <v>0</v>
      </c>
      <c r="BL296" s="58">
        <f t="shared" si="61"/>
        <v>0</v>
      </c>
      <c r="BM296" s="58">
        <f t="shared" si="62"/>
        <v>0</v>
      </c>
      <c r="BN296" s="58">
        <f t="shared" si="63"/>
        <v>0</v>
      </c>
      <c r="BO296" s="58">
        <f t="shared" si="64"/>
        <v>0</v>
      </c>
      <c r="BP296" s="58">
        <f t="shared" si="65"/>
        <v>0</v>
      </c>
      <c r="BQ296" s="84">
        <f t="shared" si="66"/>
        <v>4</v>
      </c>
      <c r="BR296">
        <v>56</v>
      </c>
      <c r="BS296" t="str">
        <f t="shared" si="67"/>
        <v>Ducret</v>
      </c>
      <c r="BT296" t="str">
        <f t="shared" si="68"/>
        <v>Denis</v>
      </c>
      <c r="BU296" t="str">
        <f t="shared" si="71"/>
        <v>Puplinge</v>
      </c>
    </row>
    <row r="297" spans="1:73" x14ac:dyDescent="0.25">
      <c r="A297" s="15">
        <v>1955</v>
      </c>
      <c r="B297" s="20" t="s">
        <v>2123</v>
      </c>
      <c r="C297" s="20" t="s">
        <v>2124</v>
      </c>
      <c r="D297" s="39" t="s">
        <v>2125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4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20">
        <v>0</v>
      </c>
      <c r="BH297" s="20">
        <v>0</v>
      </c>
      <c r="BI297">
        <f t="shared" si="58"/>
        <v>4</v>
      </c>
      <c r="BJ297" s="58">
        <f t="shared" si="59"/>
        <v>4</v>
      </c>
      <c r="BK297" s="58">
        <f t="shared" si="60"/>
        <v>0</v>
      </c>
      <c r="BL297" s="58">
        <f t="shared" si="61"/>
        <v>0</v>
      </c>
      <c r="BM297" s="58">
        <f t="shared" si="62"/>
        <v>0</v>
      </c>
      <c r="BN297" s="58">
        <f t="shared" si="63"/>
        <v>0</v>
      </c>
      <c r="BO297" s="58">
        <f t="shared" si="64"/>
        <v>0</v>
      </c>
      <c r="BP297" s="58">
        <f t="shared" si="65"/>
        <v>0</v>
      </c>
      <c r="BQ297" s="84">
        <f t="shared" si="66"/>
        <v>4</v>
      </c>
      <c r="BR297">
        <v>56</v>
      </c>
      <c r="BS297" t="str">
        <f t="shared" si="67"/>
        <v>Hoeser</v>
      </c>
      <c r="BT297" t="str">
        <f t="shared" si="68"/>
        <v>Jos</v>
      </c>
      <c r="BU297" t="str">
        <f t="shared" si="71"/>
        <v>L-Canach</v>
      </c>
    </row>
    <row r="298" spans="1:73" x14ac:dyDescent="0.25">
      <c r="A298" s="17">
        <v>1961</v>
      </c>
      <c r="B298" s="20" t="s">
        <v>1830</v>
      </c>
      <c r="C298" s="20" t="s">
        <v>1342</v>
      </c>
      <c r="D298" s="39" t="s">
        <v>1831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4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  <c r="Z298" s="20">
        <v>0</v>
      </c>
      <c r="AA298" s="20">
        <v>0</v>
      </c>
      <c r="AB298" s="20">
        <v>0</v>
      </c>
      <c r="AC298" s="20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>
        <f t="shared" si="58"/>
        <v>4</v>
      </c>
      <c r="BJ298" s="58">
        <f t="shared" si="59"/>
        <v>4</v>
      </c>
      <c r="BK298" s="58">
        <f t="shared" si="60"/>
        <v>0</v>
      </c>
      <c r="BL298" s="58">
        <f t="shared" si="61"/>
        <v>0</v>
      </c>
      <c r="BM298" s="58">
        <f t="shared" si="62"/>
        <v>0</v>
      </c>
      <c r="BN298" s="58">
        <f t="shared" si="63"/>
        <v>0</v>
      </c>
      <c r="BO298" s="58">
        <f t="shared" si="64"/>
        <v>0</v>
      </c>
      <c r="BP298" s="58">
        <f t="shared" si="65"/>
        <v>0</v>
      </c>
      <c r="BQ298" s="84">
        <f t="shared" si="66"/>
        <v>4</v>
      </c>
      <c r="BR298">
        <v>56</v>
      </c>
      <c r="BS298" t="str">
        <f t="shared" si="67"/>
        <v>Scholz</v>
      </c>
      <c r="BT298" t="str">
        <f t="shared" si="68"/>
        <v>Andreas</v>
      </c>
      <c r="BU298" t="str">
        <f t="shared" si="71"/>
        <v>D-Geringswalde</v>
      </c>
    </row>
    <row r="299" spans="1:73" x14ac:dyDescent="0.25">
      <c r="A299" s="15">
        <v>1961</v>
      </c>
      <c r="B299" s="20" t="s">
        <v>2116</v>
      </c>
      <c r="C299" s="20" t="s">
        <v>2117</v>
      </c>
      <c r="D299" s="39" t="s">
        <v>2118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3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  <c r="Z299" s="20">
        <v>0</v>
      </c>
      <c r="AA299" s="20">
        <v>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v>0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>
        <f t="shared" si="58"/>
        <v>3</v>
      </c>
      <c r="BJ299" s="58">
        <f t="shared" si="59"/>
        <v>3</v>
      </c>
      <c r="BK299" s="58">
        <f t="shared" si="60"/>
        <v>0</v>
      </c>
      <c r="BL299" s="58">
        <f t="shared" si="61"/>
        <v>0</v>
      </c>
      <c r="BM299" s="58">
        <f t="shared" si="62"/>
        <v>0</v>
      </c>
      <c r="BN299" s="58">
        <f t="shared" si="63"/>
        <v>0</v>
      </c>
      <c r="BO299" s="58">
        <f t="shared" si="64"/>
        <v>0</v>
      </c>
      <c r="BP299" s="58">
        <f t="shared" si="65"/>
        <v>0</v>
      </c>
      <c r="BQ299" s="84">
        <f t="shared" si="66"/>
        <v>3</v>
      </c>
      <c r="BR299">
        <v>57</v>
      </c>
      <c r="BS299" t="str">
        <f t="shared" si="67"/>
        <v>Cooke</v>
      </c>
      <c r="BT299" t="str">
        <f t="shared" si="68"/>
        <v>Sam</v>
      </c>
      <c r="BU299" t="str">
        <f t="shared" si="71"/>
        <v>Küssnacht am Rigi</v>
      </c>
    </row>
    <row r="300" spans="1:73" x14ac:dyDescent="0.25">
      <c r="A300" s="15">
        <v>1962</v>
      </c>
      <c r="B300" s="64" t="s">
        <v>4190</v>
      </c>
      <c r="C300" s="20" t="s">
        <v>101</v>
      </c>
      <c r="D300" s="39" t="s">
        <v>4191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3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20">
        <v>0</v>
      </c>
      <c r="AU300" s="20"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20">
        <v>0</v>
      </c>
      <c r="BH300" s="20">
        <v>0</v>
      </c>
      <c r="BI300">
        <f t="shared" si="58"/>
        <v>3</v>
      </c>
      <c r="BJ300" s="58">
        <f t="shared" si="59"/>
        <v>3</v>
      </c>
      <c r="BK300" s="58">
        <f t="shared" si="60"/>
        <v>0</v>
      </c>
      <c r="BL300" s="58">
        <f t="shared" si="61"/>
        <v>0</v>
      </c>
      <c r="BM300" s="58">
        <f t="shared" si="62"/>
        <v>0</v>
      </c>
      <c r="BN300" s="58">
        <f t="shared" si="63"/>
        <v>0</v>
      </c>
      <c r="BO300" s="58">
        <f t="shared" si="64"/>
        <v>0</v>
      </c>
      <c r="BP300" s="58">
        <f t="shared" si="65"/>
        <v>0</v>
      </c>
      <c r="BQ300" s="84">
        <f t="shared" si="66"/>
        <v>3</v>
      </c>
      <c r="BR300">
        <v>57</v>
      </c>
      <c r="BS300" t="str">
        <f t="shared" si="67"/>
        <v>Eichenberger</v>
      </c>
      <c r="BT300" t="str">
        <f t="shared" si="68"/>
        <v>Christophe</v>
      </c>
      <c r="BU300" t="str">
        <f t="shared" si="71"/>
        <v>Bevaix</v>
      </c>
    </row>
    <row r="301" spans="1:73" x14ac:dyDescent="0.25">
      <c r="A301" s="15">
        <v>1956</v>
      </c>
      <c r="B301" s="20" t="s">
        <v>3174</v>
      </c>
      <c r="C301" s="20" t="s">
        <v>1097</v>
      </c>
      <c r="D301" s="39" t="s">
        <v>2438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  <c r="Z301" s="20">
        <v>0</v>
      </c>
      <c r="AA301" s="20">
        <v>0</v>
      </c>
      <c r="AB301" s="20">
        <v>0</v>
      </c>
      <c r="AC301" s="20">
        <v>0</v>
      </c>
      <c r="AD301" s="20">
        <v>0</v>
      </c>
      <c r="AE301" s="20">
        <v>0</v>
      </c>
      <c r="AF301" s="20">
        <v>0</v>
      </c>
      <c r="AG301" s="20">
        <v>3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v>0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0</v>
      </c>
      <c r="AU301" s="20"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 s="20">
        <v>0</v>
      </c>
      <c r="BH301" s="20">
        <v>0</v>
      </c>
      <c r="BI301">
        <f t="shared" si="58"/>
        <v>3</v>
      </c>
      <c r="BJ301" s="58">
        <f t="shared" si="59"/>
        <v>3</v>
      </c>
      <c r="BK301" s="58">
        <f t="shared" si="60"/>
        <v>0</v>
      </c>
      <c r="BL301" s="58">
        <f t="shared" si="61"/>
        <v>0</v>
      </c>
      <c r="BM301" s="58">
        <f t="shared" si="62"/>
        <v>0</v>
      </c>
      <c r="BN301" s="58">
        <f t="shared" si="63"/>
        <v>0</v>
      </c>
      <c r="BO301" s="58">
        <f t="shared" si="64"/>
        <v>0</v>
      </c>
      <c r="BP301" s="58">
        <f t="shared" si="65"/>
        <v>0</v>
      </c>
      <c r="BQ301" s="84">
        <f t="shared" si="66"/>
        <v>3</v>
      </c>
      <c r="BR301">
        <v>57</v>
      </c>
      <c r="BS301" t="str">
        <f t="shared" si="67"/>
        <v>Gueissaz</v>
      </c>
      <c r="BT301" t="str">
        <f t="shared" si="68"/>
        <v>Félix</v>
      </c>
      <c r="BU301" t="str">
        <f t="shared" si="71"/>
        <v>Neuchâtel</v>
      </c>
    </row>
    <row r="302" spans="1:73" x14ac:dyDescent="0.25">
      <c r="A302" s="17">
        <v>1960</v>
      </c>
      <c r="B302" s="64" t="s">
        <v>2394</v>
      </c>
      <c r="C302" s="20" t="s">
        <v>1495</v>
      </c>
      <c r="D302" s="39" t="s">
        <v>288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3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0</v>
      </c>
      <c r="BI302">
        <f t="shared" si="58"/>
        <v>3</v>
      </c>
      <c r="BJ302" s="58">
        <f t="shared" si="59"/>
        <v>3</v>
      </c>
      <c r="BK302" s="58">
        <f t="shared" si="60"/>
        <v>0</v>
      </c>
      <c r="BL302" s="58">
        <f t="shared" si="61"/>
        <v>0</v>
      </c>
      <c r="BM302" s="58">
        <f t="shared" si="62"/>
        <v>0</v>
      </c>
      <c r="BN302" s="58">
        <f t="shared" si="63"/>
        <v>0</v>
      </c>
      <c r="BO302" s="58">
        <f t="shared" si="64"/>
        <v>0</v>
      </c>
      <c r="BP302" s="58">
        <f t="shared" si="65"/>
        <v>0</v>
      </c>
      <c r="BQ302" s="84">
        <f t="shared" si="66"/>
        <v>3</v>
      </c>
      <c r="BR302">
        <v>57</v>
      </c>
      <c r="BS302" t="str">
        <f t="shared" si="67"/>
        <v>Henzen</v>
      </c>
      <c r="BT302" t="str">
        <f t="shared" si="68"/>
        <v>Richard</v>
      </c>
      <c r="BU302" t="str">
        <f t="shared" si="71"/>
        <v>Steg</v>
      </c>
    </row>
    <row r="303" spans="1:73" x14ac:dyDescent="0.25">
      <c r="A303" s="17">
        <v>1961</v>
      </c>
      <c r="B303" s="20" t="s">
        <v>1475</v>
      </c>
      <c r="C303" s="20" t="s">
        <v>1429</v>
      </c>
      <c r="D303" s="39" t="s">
        <v>1476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3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  <c r="Z303" s="20">
        <v>0</v>
      </c>
      <c r="AA303" s="20">
        <v>0</v>
      </c>
      <c r="AB303" s="20">
        <v>0</v>
      </c>
      <c r="AC303" s="20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v>0</v>
      </c>
      <c r="AN303" s="20">
        <v>0</v>
      </c>
      <c r="AO303" s="20">
        <v>0</v>
      </c>
      <c r="AP303" s="20">
        <v>0</v>
      </c>
      <c r="AQ303" s="20">
        <v>0</v>
      </c>
      <c r="AR303" s="20">
        <v>0</v>
      </c>
      <c r="AS303" s="20">
        <v>0</v>
      </c>
      <c r="AT303" s="20">
        <v>0</v>
      </c>
      <c r="AU303" s="20"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0</v>
      </c>
      <c r="BI303">
        <f t="shared" si="58"/>
        <v>3</v>
      </c>
      <c r="BJ303" s="58">
        <f t="shared" si="59"/>
        <v>3</v>
      </c>
      <c r="BK303" s="58">
        <f t="shared" si="60"/>
        <v>0</v>
      </c>
      <c r="BL303" s="58">
        <f t="shared" si="61"/>
        <v>0</v>
      </c>
      <c r="BM303" s="58">
        <f t="shared" si="62"/>
        <v>0</v>
      </c>
      <c r="BN303" s="58">
        <f t="shared" si="63"/>
        <v>0</v>
      </c>
      <c r="BO303" s="58">
        <f t="shared" si="64"/>
        <v>0</v>
      </c>
      <c r="BP303" s="58">
        <f t="shared" si="65"/>
        <v>0</v>
      </c>
      <c r="BQ303" s="84">
        <f t="shared" si="66"/>
        <v>3</v>
      </c>
      <c r="BR303">
        <v>57</v>
      </c>
      <c r="BS303" t="str">
        <f t="shared" si="67"/>
        <v>Löpfe</v>
      </c>
      <c r="BT303" t="str">
        <f t="shared" si="68"/>
        <v>Pius</v>
      </c>
      <c r="BU303" t="str">
        <f t="shared" si="71"/>
        <v>D-Merzhausen</v>
      </c>
    </row>
    <row r="304" spans="1:73" x14ac:dyDescent="0.25">
      <c r="A304" s="17">
        <v>1958</v>
      </c>
      <c r="B304" s="20" t="s">
        <v>1833</v>
      </c>
      <c r="C304" s="20" t="s">
        <v>1416</v>
      </c>
      <c r="D304" s="39" t="s">
        <v>1834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2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  <c r="Z304" s="20">
        <v>0</v>
      </c>
      <c r="AA304" s="20">
        <v>0</v>
      </c>
      <c r="AB304" s="20">
        <v>0</v>
      </c>
      <c r="AC304" s="20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0</v>
      </c>
      <c r="BI304">
        <f t="shared" si="58"/>
        <v>2</v>
      </c>
      <c r="BJ304" s="58">
        <f t="shared" si="59"/>
        <v>2</v>
      </c>
      <c r="BK304" s="58">
        <f t="shared" si="60"/>
        <v>0</v>
      </c>
      <c r="BL304" s="58">
        <f t="shared" si="61"/>
        <v>0</v>
      </c>
      <c r="BM304" s="58">
        <f t="shared" si="62"/>
        <v>0</v>
      </c>
      <c r="BN304" s="58">
        <f t="shared" si="63"/>
        <v>0</v>
      </c>
      <c r="BO304" s="58">
        <f t="shared" si="64"/>
        <v>0</v>
      </c>
      <c r="BP304" s="58">
        <f t="shared" si="65"/>
        <v>0</v>
      </c>
      <c r="BQ304" s="84">
        <f t="shared" si="66"/>
        <v>2</v>
      </c>
      <c r="BR304">
        <v>58</v>
      </c>
      <c r="BS304" t="str">
        <f t="shared" si="67"/>
        <v>Abel</v>
      </c>
      <c r="BT304" t="str">
        <f t="shared" si="68"/>
        <v>Klaus</v>
      </c>
      <c r="BU304" t="str">
        <f t="shared" si="71"/>
        <v>D-Ennepetal</v>
      </c>
    </row>
    <row r="305" spans="1:73" x14ac:dyDescent="0.25">
      <c r="A305" s="15">
        <v>1959</v>
      </c>
      <c r="B305" s="64" t="s">
        <v>2395</v>
      </c>
      <c r="C305" s="20" t="s">
        <v>69</v>
      </c>
      <c r="D305" s="39" t="s">
        <v>2396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2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  <c r="Z305" s="20">
        <v>0</v>
      </c>
      <c r="AA305" s="20">
        <v>0</v>
      </c>
      <c r="AB305" s="20">
        <v>0</v>
      </c>
      <c r="AC305" s="20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v>0</v>
      </c>
      <c r="AN305" s="20">
        <v>0</v>
      </c>
      <c r="AO305" s="20">
        <v>0</v>
      </c>
      <c r="AP305" s="20">
        <v>0</v>
      </c>
      <c r="AQ305" s="20">
        <v>0</v>
      </c>
      <c r="AR305" s="20">
        <v>0</v>
      </c>
      <c r="AS305" s="20">
        <v>0</v>
      </c>
      <c r="AT305" s="20">
        <v>0</v>
      </c>
      <c r="AU305" s="20"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>
        <f t="shared" si="58"/>
        <v>2</v>
      </c>
      <c r="BJ305" s="58">
        <f t="shared" si="59"/>
        <v>2</v>
      </c>
      <c r="BK305" s="58">
        <f t="shared" si="60"/>
        <v>0</v>
      </c>
      <c r="BL305" s="58">
        <f t="shared" si="61"/>
        <v>0</v>
      </c>
      <c r="BM305" s="58">
        <f t="shared" si="62"/>
        <v>0</v>
      </c>
      <c r="BN305" s="58">
        <f t="shared" si="63"/>
        <v>0</v>
      </c>
      <c r="BO305" s="58">
        <f t="shared" si="64"/>
        <v>0</v>
      </c>
      <c r="BP305" s="58">
        <f t="shared" si="65"/>
        <v>0</v>
      </c>
      <c r="BQ305" s="84">
        <f t="shared" si="66"/>
        <v>2</v>
      </c>
      <c r="BR305">
        <v>58</v>
      </c>
      <c r="BS305" t="str">
        <f t="shared" si="67"/>
        <v>Charmillot</v>
      </c>
      <c r="BT305" t="str">
        <f t="shared" si="68"/>
        <v>Patrice</v>
      </c>
      <c r="BU305" t="str">
        <f t="shared" si="71"/>
        <v>Ammerzwill</v>
      </c>
    </row>
    <row r="306" spans="1:73" x14ac:dyDescent="0.25">
      <c r="A306" s="15">
        <v>1960</v>
      </c>
      <c r="B306" s="20" t="s">
        <v>2119</v>
      </c>
      <c r="C306" s="20" t="s">
        <v>2004</v>
      </c>
      <c r="D306" s="39" t="s">
        <v>2120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2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0</v>
      </c>
      <c r="BI306">
        <f t="shared" si="58"/>
        <v>2</v>
      </c>
      <c r="BJ306" s="58">
        <f t="shared" si="59"/>
        <v>2</v>
      </c>
      <c r="BK306" s="58">
        <f t="shared" si="60"/>
        <v>0</v>
      </c>
      <c r="BL306" s="58">
        <f t="shared" si="61"/>
        <v>0</v>
      </c>
      <c r="BM306" s="58">
        <f t="shared" si="62"/>
        <v>0</v>
      </c>
      <c r="BN306" s="58">
        <f t="shared" si="63"/>
        <v>0</v>
      </c>
      <c r="BO306" s="58">
        <f t="shared" si="64"/>
        <v>0</v>
      </c>
      <c r="BP306" s="58">
        <f t="shared" si="65"/>
        <v>0</v>
      </c>
      <c r="BQ306" s="84">
        <f t="shared" si="66"/>
        <v>2</v>
      </c>
      <c r="BR306">
        <v>58</v>
      </c>
      <c r="BS306" t="str">
        <f t="shared" si="67"/>
        <v>De Wit</v>
      </c>
      <c r="BT306" t="str">
        <f t="shared" si="68"/>
        <v>Maarten</v>
      </c>
      <c r="BU306" t="str">
        <f t="shared" si="71"/>
        <v>NL-Amstelveen</v>
      </c>
    </row>
    <row r="307" spans="1:73" x14ac:dyDescent="0.25">
      <c r="A307" s="15">
        <v>1957</v>
      </c>
      <c r="B307" s="64" t="s">
        <v>2064</v>
      </c>
      <c r="C307" s="20" t="s">
        <v>1326</v>
      </c>
      <c r="D307" s="39" t="s">
        <v>2846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2</v>
      </c>
      <c r="AK307" s="20">
        <v>0</v>
      </c>
      <c r="AL307" s="20">
        <v>0</v>
      </c>
      <c r="AM307" s="20">
        <v>0</v>
      </c>
      <c r="AN307" s="20">
        <v>0</v>
      </c>
      <c r="AO307" s="20">
        <v>0</v>
      </c>
      <c r="AP307" s="20">
        <v>0</v>
      </c>
      <c r="AQ307" s="20">
        <v>0</v>
      </c>
      <c r="AR307" s="20">
        <v>0</v>
      </c>
      <c r="AS307" s="20">
        <v>0</v>
      </c>
      <c r="AT307" s="20">
        <v>0</v>
      </c>
      <c r="AU307" s="20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0</v>
      </c>
      <c r="BI307">
        <f t="shared" si="58"/>
        <v>2</v>
      </c>
      <c r="BJ307" s="58">
        <f t="shared" si="59"/>
        <v>2</v>
      </c>
      <c r="BK307" s="58">
        <f t="shared" si="60"/>
        <v>0</v>
      </c>
      <c r="BL307" s="58">
        <f t="shared" si="61"/>
        <v>0</v>
      </c>
      <c r="BM307" s="58">
        <f t="shared" si="62"/>
        <v>0</v>
      </c>
      <c r="BN307" s="58">
        <f t="shared" si="63"/>
        <v>0</v>
      </c>
      <c r="BO307" s="58">
        <f t="shared" si="64"/>
        <v>0</v>
      </c>
      <c r="BP307" s="58">
        <f t="shared" si="65"/>
        <v>0</v>
      </c>
      <c r="BQ307" s="84">
        <f t="shared" si="66"/>
        <v>2</v>
      </c>
      <c r="BR307">
        <v>58</v>
      </c>
      <c r="BS307" t="str">
        <f t="shared" si="67"/>
        <v>Gyger</v>
      </c>
      <c r="BT307" t="str">
        <f t="shared" si="68"/>
        <v>Peter</v>
      </c>
      <c r="BU307" t="str">
        <f t="shared" si="71"/>
        <v>Adelboden</v>
      </c>
    </row>
    <row r="308" spans="1:73" x14ac:dyDescent="0.25">
      <c r="A308" s="17">
        <v>1962</v>
      </c>
      <c r="B308" s="20" t="s">
        <v>2535</v>
      </c>
      <c r="C308" s="20" t="s">
        <v>321</v>
      </c>
      <c r="D308" s="39" t="s">
        <v>3175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2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0</v>
      </c>
      <c r="BI308">
        <f t="shared" si="58"/>
        <v>2</v>
      </c>
      <c r="BJ308" s="58">
        <f t="shared" si="59"/>
        <v>2</v>
      </c>
      <c r="BK308" s="58">
        <f t="shared" si="60"/>
        <v>0</v>
      </c>
      <c r="BL308" s="58">
        <f t="shared" si="61"/>
        <v>0</v>
      </c>
      <c r="BM308" s="58">
        <f t="shared" si="62"/>
        <v>0</v>
      </c>
      <c r="BN308" s="58">
        <f t="shared" si="63"/>
        <v>0</v>
      </c>
      <c r="BO308" s="58">
        <f t="shared" si="64"/>
        <v>0</v>
      </c>
      <c r="BP308" s="58">
        <f t="shared" si="65"/>
        <v>0</v>
      </c>
      <c r="BQ308" s="84">
        <f t="shared" si="66"/>
        <v>2</v>
      </c>
      <c r="BR308">
        <v>58</v>
      </c>
      <c r="BS308" t="str">
        <f t="shared" si="67"/>
        <v>Monney</v>
      </c>
      <c r="BT308" t="str">
        <f t="shared" si="68"/>
        <v>Jean-Pierre</v>
      </c>
      <c r="BU308" t="str">
        <f t="shared" si="71"/>
        <v>Estavayer-le-Lac</v>
      </c>
    </row>
    <row r="309" spans="1:73" x14ac:dyDescent="0.25">
      <c r="A309" s="15">
        <v>1958</v>
      </c>
      <c r="B309" s="20" t="s">
        <v>1477</v>
      </c>
      <c r="C309" s="20" t="s">
        <v>721</v>
      </c>
      <c r="D309" s="39" t="s">
        <v>1478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2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v>0</v>
      </c>
      <c r="AN309" s="20">
        <v>0</v>
      </c>
      <c r="AO309" s="20">
        <v>0</v>
      </c>
      <c r="AP309" s="20">
        <v>0</v>
      </c>
      <c r="AQ309" s="20">
        <v>0</v>
      </c>
      <c r="AR309" s="20">
        <v>0</v>
      </c>
      <c r="AS309" s="20">
        <v>0</v>
      </c>
      <c r="AT309" s="20">
        <v>0</v>
      </c>
      <c r="AU309" s="20"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 s="20">
        <v>0</v>
      </c>
      <c r="BH309" s="20">
        <v>0</v>
      </c>
      <c r="BI309">
        <f t="shared" si="58"/>
        <v>2</v>
      </c>
      <c r="BJ309" s="58">
        <f t="shared" si="59"/>
        <v>2</v>
      </c>
      <c r="BK309" s="58">
        <f t="shared" si="60"/>
        <v>0</v>
      </c>
      <c r="BL309" s="58">
        <f t="shared" si="61"/>
        <v>0</v>
      </c>
      <c r="BM309" s="58">
        <f t="shared" si="62"/>
        <v>0</v>
      </c>
      <c r="BN309" s="58">
        <f t="shared" si="63"/>
        <v>0</v>
      </c>
      <c r="BO309" s="58">
        <f t="shared" si="64"/>
        <v>0</v>
      </c>
      <c r="BP309" s="58">
        <f t="shared" si="65"/>
        <v>0</v>
      </c>
      <c r="BQ309" s="84">
        <f t="shared" si="66"/>
        <v>2</v>
      </c>
      <c r="BR309">
        <v>58</v>
      </c>
      <c r="BS309" t="str">
        <f t="shared" si="67"/>
        <v>Riemer</v>
      </c>
      <c r="BT309" t="str">
        <f t="shared" si="68"/>
        <v>Mario</v>
      </c>
      <c r="BU309" t="str">
        <f t="shared" si="71"/>
        <v>A-Deutschfeistritz</v>
      </c>
    </row>
    <row r="310" spans="1:73" x14ac:dyDescent="0.25">
      <c r="A310" s="17">
        <v>1956</v>
      </c>
      <c r="B310" s="20" t="s">
        <v>1802</v>
      </c>
      <c r="C310" s="20" t="s">
        <v>1722</v>
      </c>
      <c r="D310" s="39" t="s">
        <v>1803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1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20">
        <v>0</v>
      </c>
      <c r="AU310" s="20"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v>0</v>
      </c>
      <c r="BA310" s="20">
        <v>0</v>
      </c>
      <c r="BB310" s="20">
        <v>0</v>
      </c>
      <c r="BC310" s="20">
        <v>0</v>
      </c>
      <c r="BD310" s="20">
        <v>0</v>
      </c>
      <c r="BE310" s="20">
        <v>0</v>
      </c>
      <c r="BF310" s="20">
        <v>0</v>
      </c>
      <c r="BG310" s="20">
        <v>0</v>
      </c>
      <c r="BH310" s="20">
        <v>0</v>
      </c>
      <c r="BI310">
        <f t="shared" si="58"/>
        <v>1</v>
      </c>
      <c r="BJ310" s="58">
        <f t="shared" si="59"/>
        <v>1</v>
      </c>
      <c r="BK310" s="58">
        <f t="shared" si="60"/>
        <v>0</v>
      </c>
      <c r="BL310" s="58">
        <f t="shared" si="61"/>
        <v>0</v>
      </c>
      <c r="BM310" s="58">
        <f t="shared" si="62"/>
        <v>0</v>
      </c>
      <c r="BN310" s="58">
        <f t="shared" si="63"/>
        <v>0</v>
      </c>
      <c r="BO310" s="58">
        <f t="shared" si="64"/>
        <v>0</v>
      </c>
      <c r="BP310" s="58">
        <f t="shared" si="65"/>
        <v>0</v>
      </c>
      <c r="BQ310" s="84">
        <f t="shared" si="66"/>
        <v>1</v>
      </c>
      <c r="BR310">
        <v>59</v>
      </c>
      <c r="BS310" t="str">
        <f t="shared" si="67"/>
        <v>Hoff</v>
      </c>
      <c r="BT310" t="str">
        <f t="shared" si="68"/>
        <v>Helmut</v>
      </c>
      <c r="BU310" t="str">
        <f t="shared" si="71"/>
        <v>D-Monschau</v>
      </c>
    </row>
    <row r="311" spans="1:73" x14ac:dyDescent="0.25">
      <c r="A311" s="17">
        <v>1960</v>
      </c>
      <c r="B311" s="20" t="s">
        <v>1479</v>
      </c>
      <c r="C311" s="20" t="s">
        <v>1480</v>
      </c>
      <c r="D311" s="39" t="s">
        <v>1348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1</v>
      </c>
      <c r="R311" s="20">
        <v>0</v>
      </c>
      <c r="S311" s="20">
        <v>0</v>
      </c>
      <c r="T311" s="20">
        <v>0</v>
      </c>
      <c r="U311" s="20">
        <v>0</v>
      </c>
      <c r="V311" s="20">
        <v>0</v>
      </c>
      <c r="W311" s="20">
        <v>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v>0</v>
      </c>
      <c r="AN311" s="20">
        <v>0</v>
      </c>
      <c r="AO311" s="20">
        <v>0</v>
      </c>
      <c r="AP311" s="20">
        <v>0</v>
      </c>
      <c r="AQ311" s="20">
        <v>0</v>
      </c>
      <c r="AR311" s="20">
        <v>0</v>
      </c>
      <c r="AS311" s="20">
        <v>0</v>
      </c>
      <c r="AT311" s="20">
        <v>0</v>
      </c>
      <c r="AU311" s="20"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v>0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 s="20">
        <v>0</v>
      </c>
      <c r="BH311" s="20">
        <v>0</v>
      </c>
      <c r="BI311">
        <f t="shared" si="58"/>
        <v>1</v>
      </c>
      <c r="BJ311" s="58">
        <f t="shared" si="59"/>
        <v>1</v>
      </c>
      <c r="BK311" s="58">
        <f t="shared" si="60"/>
        <v>0</v>
      </c>
      <c r="BL311" s="58">
        <f t="shared" si="61"/>
        <v>0</v>
      </c>
      <c r="BM311" s="58">
        <f t="shared" si="62"/>
        <v>0</v>
      </c>
      <c r="BN311" s="58">
        <f t="shared" si="63"/>
        <v>0</v>
      </c>
      <c r="BO311" s="58">
        <f t="shared" si="64"/>
        <v>0</v>
      </c>
      <c r="BP311" s="58">
        <f t="shared" si="65"/>
        <v>0</v>
      </c>
      <c r="BQ311" s="84">
        <f t="shared" si="66"/>
        <v>1</v>
      </c>
      <c r="BR311">
        <v>59</v>
      </c>
      <c r="BS311" t="str">
        <f t="shared" si="67"/>
        <v>Muhmenthaler</v>
      </c>
      <c r="BT311" t="str">
        <f t="shared" si="68"/>
        <v>Stefan</v>
      </c>
      <c r="BU311" t="str">
        <f t="shared" si="71"/>
        <v>Bern</v>
      </c>
    </row>
    <row r="312" spans="1:73" x14ac:dyDescent="0.25">
      <c r="A312" s="17">
        <v>1958</v>
      </c>
      <c r="B312" s="20" t="s">
        <v>2121</v>
      </c>
      <c r="C312" s="20" t="s">
        <v>1363</v>
      </c>
      <c r="D312" s="39" t="s">
        <v>1282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1</v>
      </c>
      <c r="T312" s="20">
        <v>0</v>
      </c>
      <c r="U312" s="20">
        <v>0</v>
      </c>
      <c r="V312" s="20">
        <v>0</v>
      </c>
      <c r="W312" s="20">
        <v>0</v>
      </c>
      <c r="X312" s="20">
        <v>0</v>
      </c>
      <c r="Y312" s="20">
        <v>0</v>
      </c>
      <c r="Z312" s="20">
        <v>0</v>
      </c>
      <c r="AA312" s="20">
        <v>0</v>
      </c>
      <c r="AB312" s="20">
        <v>0</v>
      </c>
      <c r="AC312" s="20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20">
        <v>0</v>
      </c>
      <c r="AU312" s="20"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v>0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0</v>
      </c>
      <c r="BG312" s="20">
        <v>0</v>
      </c>
      <c r="BH312" s="20">
        <v>0</v>
      </c>
      <c r="BI312">
        <f t="shared" si="58"/>
        <v>1</v>
      </c>
      <c r="BJ312" s="58">
        <f t="shared" si="59"/>
        <v>1</v>
      </c>
      <c r="BK312" s="58">
        <f t="shared" si="60"/>
        <v>0</v>
      </c>
      <c r="BL312" s="58">
        <f t="shared" si="61"/>
        <v>0</v>
      </c>
      <c r="BM312" s="58">
        <f t="shared" si="62"/>
        <v>0</v>
      </c>
      <c r="BN312" s="58">
        <f t="shared" si="63"/>
        <v>0</v>
      </c>
      <c r="BO312" s="58">
        <f t="shared" si="64"/>
        <v>0</v>
      </c>
      <c r="BP312" s="58">
        <f t="shared" si="65"/>
        <v>0</v>
      </c>
      <c r="BQ312" s="84">
        <f t="shared" si="66"/>
        <v>1</v>
      </c>
      <c r="BR312">
        <v>59</v>
      </c>
      <c r="BS312" t="str">
        <f t="shared" si="67"/>
        <v>Oswald</v>
      </c>
      <c r="BT312" t="str">
        <f t="shared" si="68"/>
        <v>Christoph</v>
      </c>
      <c r="BU312" t="str">
        <f t="shared" si="71"/>
        <v>Zürich</v>
      </c>
    </row>
    <row r="313" spans="1:73" x14ac:dyDescent="0.25">
      <c r="A313" s="15">
        <v>1962</v>
      </c>
      <c r="B313" s="64" t="s">
        <v>785</v>
      </c>
      <c r="C313" s="20" t="s">
        <v>2397</v>
      </c>
      <c r="D313" s="39" t="s">
        <v>2398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1</v>
      </c>
      <c r="U313" s="20">
        <v>0</v>
      </c>
      <c r="V313" s="20">
        <v>0</v>
      </c>
      <c r="W313" s="20">
        <v>0</v>
      </c>
      <c r="X313" s="20">
        <v>0</v>
      </c>
      <c r="Y313" s="20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v>0</v>
      </c>
      <c r="AN313" s="20">
        <v>0</v>
      </c>
      <c r="AO313" s="20">
        <v>0</v>
      </c>
      <c r="AP313" s="20">
        <v>0</v>
      </c>
      <c r="AQ313" s="20">
        <v>0</v>
      </c>
      <c r="AR313" s="20">
        <v>0</v>
      </c>
      <c r="AS313" s="20">
        <v>0</v>
      </c>
      <c r="AT313" s="20">
        <v>0</v>
      </c>
      <c r="AU313" s="20"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v>0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20">
        <v>0</v>
      </c>
      <c r="BH313" s="20">
        <v>0</v>
      </c>
      <c r="BI313">
        <f t="shared" si="58"/>
        <v>1</v>
      </c>
      <c r="BJ313" s="58">
        <f t="shared" si="59"/>
        <v>1</v>
      </c>
      <c r="BK313" s="58">
        <f t="shared" si="60"/>
        <v>0</v>
      </c>
      <c r="BL313" s="58">
        <f t="shared" si="61"/>
        <v>0</v>
      </c>
      <c r="BM313" s="58">
        <f t="shared" si="62"/>
        <v>0</v>
      </c>
      <c r="BN313" s="58">
        <f t="shared" si="63"/>
        <v>0</v>
      </c>
      <c r="BO313" s="58">
        <f t="shared" si="64"/>
        <v>0</v>
      </c>
      <c r="BP313" s="58">
        <f t="shared" si="65"/>
        <v>0</v>
      </c>
      <c r="BQ313" s="84">
        <f t="shared" si="66"/>
        <v>1</v>
      </c>
      <c r="BR313">
        <v>59</v>
      </c>
      <c r="BS313" t="str">
        <f t="shared" si="67"/>
        <v>Schneider</v>
      </c>
      <c r="BT313" t="str">
        <f t="shared" si="68"/>
        <v>werner</v>
      </c>
      <c r="BU313" t="str">
        <f t="shared" si="71"/>
        <v>Gysenstein</v>
      </c>
    </row>
    <row r="314" spans="1:73" x14ac:dyDescent="0.25">
      <c r="A314" s="15">
        <v>1956</v>
      </c>
      <c r="B314" s="64" t="s">
        <v>4192</v>
      </c>
      <c r="C314" s="20" t="s">
        <v>4193</v>
      </c>
      <c r="D314" s="39" t="s">
        <v>4194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</v>
      </c>
      <c r="U314" s="20">
        <v>0</v>
      </c>
      <c r="V314" s="20">
        <v>0</v>
      </c>
      <c r="W314" s="20">
        <v>0</v>
      </c>
      <c r="X314" s="20">
        <v>0</v>
      </c>
      <c r="Y314" s="20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1</v>
      </c>
      <c r="AK314" s="20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0</v>
      </c>
      <c r="AQ314" s="20">
        <v>0</v>
      </c>
      <c r="AR314" s="20">
        <v>0</v>
      </c>
      <c r="AS314" s="20">
        <v>0</v>
      </c>
      <c r="AT314" s="20">
        <v>0</v>
      </c>
      <c r="AU314" s="20"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v>0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 s="20">
        <v>0</v>
      </c>
      <c r="BH314" s="20">
        <v>0</v>
      </c>
      <c r="BI314">
        <f t="shared" si="58"/>
        <v>1</v>
      </c>
      <c r="BJ314" s="58">
        <f t="shared" si="59"/>
        <v>1</v>
      </c>
      <c r="BK314" s="58">
        <f t="shared" si="60"/>
        <v>0</v>
      </c>
      <c r="BL314" s="58">
        <f t="shared" si="61"/>
        <v>0</v>
      </c>
      <c r="BM314" s="58">
        <f t="shared" si="62"/>
        <v>0</v>
      </c>
      <c r="BN314" s="58">
        <f t="shared" si="63"/>
        <v>0</v>
      </c>
      <c r="BO314" s="58">
        <f t="shared" si="64"/>
        <v>0</v>
      </c>
      <c r="BP314" s="58">
        <f t="shared" si="65"/>
        <v>0</v>
      </c>
      <c r="BQ314" s="84">
        <f t="shared" si="66"/>
        <v>1</v>
      </c>
      <c r="BR314">
        <v>59</v>
      </c>
      <c r="BS314" t="str">
        <f t="shared" si="67"/>
        <v>Schoolenberg</v>
      </c>
      <c r="BT314" t="str">
        <f t="shared" si="68"/>
        <v>Dick</v>
      </c>
      <c r="BU314" t="str">
        <f t="shared" si="71"/>
        <v>Vogelenzang</v>
      </c>
    </row>
    <row r="315" spans="1:73" x14ac:dyDescent="0.25">
      <c r="BJ315" s="58"/>
      <c r="BK315" s="58"/>
      <c r="BL315" s="58"/>
      <c r="BM315" s="58"/>
      <c r="BN315" s="58"/>
      <c r="BO315" s="58"/>
      <c r="BP315" s="58"/>
      <c r="BQ315" s="84"/>
    </row>
    <row r="316" spans="1:73" x14ac:dyDescent="0.25">
      <c r="BJ316" s="58"/>
      <c r="BK316" s="58"/>
      <c r="BL316" s="58"/>
      <c r="BM316" s="58"/>
      <c r="BN316" s="58"/>
      <c r="BO316" s="58"/>
      <c r="BP316" s="58"/>
      <c r="BQ316" s="84"/>
    </row>
    <row r="317" spans="1:73" x14ac:dyDescent="0.25">
      <c r="BJ317" s="58"/>
      <c r="BK317" s="58"/>
      <c r="BL317" s="58"/>
      <c r="BM317" s="58"/>
      <c r="BN317" s="58"/>
      <c r="BO317" s="58"/>
      <c r="BP317" s="58"/>
      <c r="BQ317" s="84"/>
    </row>
    <row r="318" spans="1:73" x14ac:dyDescent="0.25">
      <c r="BJ318" s="58"/>
      <c r="BK318" s="58"/>
      <c r="BL318" s="58"/>
      <c r="BM318" s="58"/>
      <c r="BN318" s="58"/>
      <c r="BO318" s="58"/>
      <c r="BP318" s="58"/>
      <c r="BQ318" s="84"/>
    </row>
    <row r="319" spans="1:73" x14ac:dyDescent="0.25">
      <c r="BJ319" s="58"/>
      <c r="BK319" s="58"/>
      <c r="BL319" s="58"/>
      <c r="BM319" s="58"/>
      <c r="BN319" s="58"/>
      <c r="BO319" s="58"/>
      <c r="BP319" s="58"/>
      <c r="BQ319" s="84"/>
    </row>
    <row r="320" spans="1:73" x14ac:dyDescent="0.25">
      <c r="BJ320" s="58"/>
      <c r="BK320" s="58"/>
      <c r="BL320" s="58"/>
      <c r="BM320" s="58"/>
      <c r="BN320" s="58"/>
      <c r="BO320" s="58"/>
      <c r="BP320" s="58"/>
      <c r="BQ320" s="84"/>
    </row>
    <row r="321" spans="62:69" x14ac:dyDescent="0.25">
      <c r="BJ321" s="58"/>
      <c r="BK321" s="58"/>
      <c r="BL321" s="58"/>
      <c r="BM321" s="58"/>
      <c r="BN321" s="58"/>
      <c r="BO321" s="58"/>
      <c r="BP321" s="58"/>
      <c r="BQ321" s="84"/>
    </row>
    <row r="322" spans="62:69" x14ac:dyDescent="0.25">
      <c r="BJ322" s="58"/>
      <c r="BK322" s="58"/>
      <c r="BL322" s="58"/>
      <c r="BM322" s="58"/>
      <c r="BN322" s="58"/>
      <c r="BO322" s="58"/>
      <c r="BP322" s="58"/>
      <c r="BQ322" s="84"/>
    </row>
    <row r="323" spans="62:69" x14ac:dyDescent="0.25">
      <c r="BJ323" s="58"/>
      <c r="BK323" s="58"/>
      <c r="BL323" s="58"/>
      <c r="BM323" s="58"/>
      <c r="BN323" s="58"/>
      <c r="BO323" s="58"/>
      <c r="BP323" s="58"/>
      <c r="BQ323" s="84"/>
    </row>
    <row r="324" spans="62:69" x14ac:dyDescent="0.25">
      <c r="BJ324" s="58"/>
      <c r="BK324" s="58"/>
      <c r="BL324" s="58"/>
      <c r="BM324" s="58"/>
      <c r="BN324" s="58"/>
      <c r="BO324" s="58"/>
      <c r="BP324" s="58"/>
      <c r="BQ324" s="84"/>
    </row>
    <row r="325" spans="62:69" x14ac:dyDescent="0.25">
      <c r="BJ325" s="58"/>
      <c r="BK325" s="58"/>
      <c r="BL325" s="58"/>
      <c r="BM325" s="58"/>
      <c r="BN325" s="58"/>
      <c r="BO325" s="58"/>
      <c r="BP325" s="58"/>
      <c r="BQ325" s="84"/>
    </row>
    <row r="326" spans="62:69" x14ac:dyDescent="0.25">
      <c r="BJ326" s="58"/>
      <c r="BK326" s="58"/>
      <c r="BL326" s="58"/>
      <c r="BM326" s="58"/>
      <c r="BN326" s="58"/>
      <c r="BO326" s="58"/>
      <c r="BP326" s="58"/>
      <c r="BQ326" s="84"/>
    </row>
    <row r="327" spans="62:69" x14ac:dyDescent="0.25">
      <c r="BJ327" s="58"/>
      <c r="BK327" s="58"/>
      <c r="BL327" s="58"/>
      <c r="BM327" s="58"/>
      <c r="BN327" s="58"/>
      <c r="BO327" s="58"/>
      <c r="BP327" s="58"/>
      <c r="BQ327" s="84"/>
    </row>
    <row r="328" spans="62:69" x14ac:dyDescent="0.25">
      <c r="BJ328" s="58"/>
      <c r="BK328" s="58"/>
      <c r="BL328" s="58"/>
      <c r="BM328" s="58"/>
      <c r="BN328" s="58"/>
      <c r="BO328" s="58"/>
      <c r="BP328" s="58"/>
      <c r="BQ328" s="84"/>
    </row>
    <row r="329" spans="62:69" x14ac:dyDescent="0.25">
      <c r="BJ329" s="58"/>
      <c r="BK329" s="58"/>
      <c r="BL329" s="58"/>
      <c r="BM329" s="58"/>
      <c r="BN329" s="58"/>
      <c r="BO329" s="58"/>
      <c r="BP329" s="58"/>
      <c r="BQ329" s="84"/>
    </row>
    <row r="330" spans="62:69" x14ac:dyDescent="0.25">
      <c r="BJ330" s="58"/>
      <c r="BK330" s="58"/>
      <c r="BL330" s="58"/>
      <c r="BM330" s="58"/>
      <c r="BN330" s="58"/>
      <c r="BO330" s="58"/>
      <c r="BP330" s="58"/>
      <c r="BQ330" s="84"/>
    </row>
    <row r="331" spans="62:69" x14ac:dyDescent="0.25">
      <c r="BJ331" s="58"/>
      <c r="BK331" s="58"/>
      <c r="BL331" s="58"/>
      <c r="BM331" s="58"/>
      <c r="BN331" s="58"/>
      <c r="BO331" s="58"/>
      <c r="BP331" s="58"/>
      <c r="BQ331" s="84"/>
    </row>
    <row r="332" spans="62:69" x14ac:dyDescent="0.25">
      <c r="BJ332" s="58"/>
      <c r="BK332" s="58"/>
      <c r="BL332" s="58"/>
      <c r="BM332" s="58"/>
      <c r="BN332" s="58"/>
      <c r="BO332" s="58"/>
      <c r="BP332" s="58"/>
      <c r="BQ332" s="84"/>
    </row>
    <row r="333" spans="62:69" x14ac:dyDescent="0.25">
      <c r="BJ333" s="58"/>
      <c r="BK333" s="58"/>
      <c r="BL333" s="58"/>
      <c r="BM333" s="58"/>
      <c r="BN333" s="58"/>
      <c r="BO333" s="58"/>
      <c r="BP333" s="58"/>
      <c r="BQ333" s="84"/>
    </row>
    <row r="334" spans="62:69" x14ac:dyDescent="0.25">
      <c r="BJ334" s="58"/>
      <c r="BK334" s="58"/>
      <c r="BL334" s="58"/>
      <c r="BM334" s="58"/>
      <c r="BN334" s="58"/>
      <c r="BO334" s="58"/>
      <c r="BP334" s="58"/>
      <c r="BQ334" s="84"/>
    </row>
    <row r="335" spans="62:69" x14ac:dyDescent="0.25">
      <c r="BJ335" s="58"/>
      <c r="BK335" s="58"/>
      <c r="BL335" s="58"/>
      <c r="BM335" s="58"/>
      <c r="BN335" s="58"/>
      <c r="BO335" s="58"/>
      <c r="BP335" s="58"/>
      <c r="BQ335" s="84"/>
    </row>
    <row r="336" spans="62:69" x14ac:dyDescent="0.25">
      <c r="BJ336" s="58"/>
      <c r="BK336" s="58"/>
      <c r="BL336" s="58"/>
      <c r="BM336" s="58"/>
      <c r="BN336" s="58"/>
      <c r="BO336" s="58"/>
      <c r="BP336" s="58"/>
      <c r="BQ336" s="84"/>
    </row>
    <row r="337" spans="62:69" x14ac:dyDescent="0.25">
      <c r="BJ337" s="58"/>
      <c r="BK337" s="58"/>
      <c r="BL337" s="58"/>
      <c r="BM337" s="58"/>
      <c r="BN337" s="58"/>
      <c r="BO337" s="58"/>
      <c r="BP337" s="58"/>
      <c r="BQ337" s="84"/>
    </row>
    <row r="338" spans="62:69" x14ac:dyDescent="0.25">
      <c r="BJ338" s="58"/>
      <c r="BK338" s="58"/>
      <c r="BL338" s="58"/>
      <c r="BM338" s="58"/>
      <c r="BN338" s="58"/>
      <c r="BO338" s="58"/>
      <c r="BP338" s="58"/>
      <c r="BQ338" s="84"/>
    </row>
    <row r="339" spans="62:69" x14ac:dyDescent="0.25">
      <c r="BJ339" s="58"/>
      <c r="BK339" s="58"/>
      <c r="BL339" s="58"/>
      <c r="BM339" s="58"/>
      <c r="BN339" s="58"/>
      <c r="BO339" s="58"/>
      <c r="BP339" s="58"/>
      <c r="BQ339" s="84"/>
    </row>
    <row r="340" spans="62:69" x14ac:dyDescent="0.25">
      <c r="BJ340" s="58"/>
      <c r="BK340" s="58"/>
      <c r="BL340" s="58"/>
      <c r="BM340" s="58"/>
      <c r="BN340" s="58"/>
      <c r="BO340" s="58"/>
      <c r="BP340" s="58"/>
      <c r="BQ340" s="84"/>
    </row>
    <row r="341" spans="62:69" x14ac:dyDescent="0.25">
      <c r="BJ341" s="58"/>
      <c r="BK341" s="58"/>
      <c r="BL341" s="58"/>
      <c r="BM341" s="58"/>
      <c r="BN341" s="58"/>
      <c r="BO341" s="58"/>
      <c r="BP341" s="58"/>
      <c r="BQ341" s="84"/>
    </row>
    <row r="342" spans="62:69" x14ac:dyDescent="0.25">
      <c r="BJ342" s="58"/>
      <c r="BK342" s="58"/>
      <c r="BL342" s="58"/>
      <c r="BM342" s="58"/>
      <c r="BN342" s="58"/>
      <c r="BO342" s="58"/>
      <c r="BP342" s="58"/>
      <c r="BQ342" s="84"/>
    </row>
    <row r="343" spans="62:69" x14ac:dyDescent="0.25">
      <c r="BJ343" s="58"/>
      <c r="BK343" s="58"/>
      <c r="BL343" s="58"/>
      <c r="BM343" s="58"/>
      <c r="BN343" s="58"/>
      <c r="BO343" s="58"/>
      <c r="BP343" s="58"/>
      <c r="BQ343" s="84"/>
    </row>
    <row r="344" spans="62:69" x14ac:dyDescent="0.25">
      <c r="BJ344" s="58"/>
      <c r="BK344" s="58"/>
      <c r="BL344" s="58"/>
      <c r="BM344" s="58"/>
      <c r="BN344" s="58"/>
      <c r="BO344" s="58"/>
      <c r="BP344" s="58"/>
      <c r="BQ344" s="84"/>
    </row>
    <row r="345" spans="62:69" x14ac:dyDescent="0.25">
      <c r="BJ345" s="58"/>
      <c r="BK345" s="58"/>
      <c r="BL345" s="58"/>
      <c r="BM345" s="58"/>
      <c r="BN345" s="58"/>
      <c r="BO345" s="58"/>
      <c r="BP345" s="58"/>
      <c r="BQ345" s="84"/>
    </row>
    <row r="346" spans="62:69" x14ac:dyDescent="0.25">
      <c r="BJ346" s="58"/>
      <c r="BK346" s="58"/>
      <c r="BL346" s="58"/>
      <c r="BM346" s="58"/>
      <c r="BN346" s="58"/>
      <c r="BO346" s="58"/>
      <c r="BP346" s="58"/>
      <c r="BQ346" s="84"/>
    </row>
    <row r="347" spans="62:69" x14ac:dyDescent="0.25">
      <c r="BJ347" s="58"/>
      <c r="BK347" s="58"/>
      <c r="BL347" s="58"/>
      <c r="BM347" s="58"/>
      <c r="BN347" s="58"/>
      <c r="BO347" s="58"/>
      <c r="BP347" s="58"/>
      <c r="BQ347" s="84"/>
    </row>
    <row r="348" spans="62:69" x14ac:dyDescent="0.25">
      <c r="BJ348" s="58"/>
      <c r="BK348" s="58"/>
      <c r="BL348" s="58"/>
      <c r="BM348" s="58"/>
      <c r="BN348" s="58"/>
      <c r="BO348" s="58"/>
      <c r="BP348" s="58"/>
      <c r="BQ348" s="84"/>
    </row>
    <row r="349" spans="62:69" x14ac:dyDescent="0.25">
      <c r="BJ349" s="58"/>
      <c r="BK349" s="58"/>
      <c r="BL349" s="58"/>
      <c r="BM349" s="58"/>
      <c r="BN349" s="58"/>
      <c r="BO349" s="58"/>
      <c r="BP349" s="58"/>
      <c r="BQ349" s="84"/>
    </row>
    <row r="350" spans="62:69" x14ac:dyDescent="0.25">
      <c r="BJ350" s="58"/>
      <c r="BK350" s="58"/>
      <c r="BL350" s="58"/>
      <c r="BM350" s="58"/>
      <c r="BN350" s="58"/>
      <c r="BO350" s="58"/>
      <c r="BP350" s="58"/>
      <c r="BQ350" s="84"/>
    </row>
    <row r="351" spans="62:69" x14ac:dyDescent="0.25">
      <c r="BJ351" s="58"/>
      <c r="BK351" s="58"/>
      <c r="BL351" s="58"/>
      <c r="BM351" s="58"/>
      <c r="BN351" s="58"/>
      <c r="BO351" s="58"/>
      <c r="BP351" s="58"/>
      <c r="BQ351" s="84"/>
    </row>
    <row r="352" spans="62:69" x14ac:dyDescent="0.25">
      <c r="BJ352" s="58"/>
      <c r="BK352" s="58"/>
      <c r="BL352" s="58"/>
      <c r="BM352" s="58"/>
      <c r="BN352" s="58"/>
      <c r="BO352" s="58"/>
      <c r="BP352" s="58"/>
      <c r="BQ352" s="84"/>
    </row>
    <row r="353" spans="62:69" x14ac:dyDescent="0.25">
      <c r="BJ353" s="58"/>
      <c r="BK353" s="58"/>
      <c r="BL353" s="58"/>
      <c r="BM353" s="58"/>
      <c r="BN353" s="58"/>
      <c r="BO353" s="58"/>
      <c r="BP353" s="58"/>
      <c r="BQ353" s="84"/>
    </row>
    <row r="354" spans="62:69" x14ac:dyDescent="0.25">
      <c r="BJ354" s="58"/>
      <c r="BK354" s="58"/>
      <c r="BL354" s="58"/>
      <c r="BM354" s="58"/>
      <c r="BN354" s="58"/>
      <c r="BO354" s="58"/>
      <c r="BP354" s="58"/>
      <c r="BQ354" s="84"/>
    </row>
    <row r="355" spans="62:69" x14ac:dyDescent="0.25">
      <c r="BJ355" s="58"/>
      <c r="BK355" s="58"/>
      <c r="BL355" s="58"/>
      <c r="BM355" s="58"/>
      <c r="BN355" s="58"/>
      <c r="BO355" s="58"/>
      <c r="BP355" s="58"/>
      <c r="BQ355" s="84"/>
    </row>
    <row r="356" spans="62:69" x14ac:dyDescent="0.25">
      <c r="BJ356" s="58"/>
      <c r="BK356" s="58"/>
      <c r="BL356" s="58"/>
      <c r="BM356" s="58"/>
      <c r="BN356" s="58"/>
      <c r="BO356" s="58"/>
      <c r="BP356" s="58"/>
      <c r="BQ356" s="84"/>
    </row>
    <row r="357" spans="62:69" x14ac:dyDescent="0.25">
      <c r="BJ357" s="58"/>
      <c r="BK357" s="58"/>
      <c r="BL357" s="58"/>
      <c r="BM357" s="58"/>
      <c r="BN357" s="58"/>
      <c r="BO357" s="58"/>
      <c r="BP357" s="58"/>
      <c r="BQ357" s="84"/>
    </row>
    <row r="358" spans="62:69" x14ac:dyDescent="0.25">
      <c r="BJ358" s="58"/>
      <c r="BK358" s="58"/>
      <c r="BL358" s="58"/>
      <c r="BM358" s="58"/>
      <c r="BN358" s="58"/>
      <c r="BO358" s="58"/>
      <c r="BP358" s="58"/>
      <c r="BQ358" s="84"/>
    </row>
    <row r="359" spans="62:69" x14ac:dyDescent="0.25">
      <c r="BJ359" s="58"/>
      <c r="BK359" s="58"/>
      <c r="BL359" s="58"/>
      <c r="BM359" s="58"/>
      <c r="BN359" s="58"/>
      <c r="BO359" s="58"/>
      <c r="BP359" s="58"/>
      <c r="BQ359" s="84"/>
    </row>
    <row r="360" spans="62:69" x14ac:dyDescent="0.25">
      <c r="BJ360" s="58"/>
      <c r="BK360" s="58"/>
      <c r="BL360" s="58"/>
      <c r="BM360" s="58"/>
      <c r="BN360" s="58"/>
      <c r="BO360" s="58"/>
      <c r="BP360" s="58"/>
      <c r="BQ360" s="84"/>
    </row>
    <row r="361" spans="62:69" x14ac:dyDescent="0.25">
      <c r="BJ361" s="58"/>
      <c r="BK361" s="58"/>
      <c r="BL361" s="58"/>
      <c r="BM361" s="58"/>
      <c r="BN361" s="58"/>
      <c r="BO361" s="58"/>
      <c r="BP361" s="58"/>
      <c r="BQ361" s="84"/>
    </row>
    <row r="362" spans="62:69" x14ac:dyDescent="0.25">
      <c r="BJ362" s="58"/>
      <c r="BK362" s="58"/>
      <c r="BL362" s="58"/>
      <c r="BM362" s="58"/>
      <c r="BN362" s="58"/>
      <c r="BO362" s="58"/>
      <c r="BP362" s="58"/>
      <c r="BQ362" s="84"/>
    </row>
    <row r="363" spans="62:69" x14ac:dyDescent="0.25">
      <c r="BJ363" s="58"/>
      <c r="BK363" s="58"/>
      <c r="BL363" s="58"/>
      <c r="BM363" s="58"/>
      <c r="BN363" s="58"/>
      <c r="BO363" s="58"/>
      <c r="BP363" s="58"/>
      <c r="BQ363" s="84"/>
    </row>
    <row r="364" spans="62:69" x14ac:dyDescent="0.25">
      <c r="BJ364" s="58"/>
      <c r="BK364" s="58"/>
      <c r="BL364" s="58"/>
      <c r="BM364" s="58"/>
      <c r="BN364" s="58"/>
      <c r="BO364" s="58"/>
      <c r="BP364" s="58"/>
      <c r="BQ364" s="84"/>
    </row>
    <row r="365" spans="62:69" x14ac:dyDescent="0.25">
      <c r="BJ365" s="58"/>
      <c r="BK365" s="58"/>
      <c r="BL365" s="58"/>
      <c r="BM365" s="58"/>
      <c r="BN365" s="58"/>
      <c r="BO365" s="58"/>
      <c r="BP365" s="58"/>
      <c r="BQ365" s="84"/>
    </row>
    <row r="366" spans="62:69" x14ac:dyDescent="0.25">
      <c r="BJ366" s="58"/>
      <c r="BK366" s="58"/>
      <c r="BL366" s="58"/>
      <c r="BM366" s="58"/>
      <c r="BN366" s="58"/>
      <c r="BO366" s="58"/>
      <c r="BP366" s="58"/>
      <c r="BQ366" s="84"/>
    </row>
    <row r="367" spans="62:69" x14ac:dyDescent="0.25">
      <c r="BJ367" s="58"/>
      <c r="BK367" s="58"/>
      <c r="BL367" s="58"/>
      <c r="BM367" s="58"/>
      <c r="BN367" s="58"/>
      <c r="BO367" s="58"/>
      <c r="BP367" s="58"/>
      <c r="BQ367" s="84"/>
    </row>
    <row r="368" spans="62:69" x14ac:dyDescent="0.25">
      <c r="BJ368" s="58"/>
      <c r="BK368" s="58"/>
      <c r="BL368" s="58"/>
      <c r="BM368" s="58"/>
      <c r="BN368" s="58"/>
      <c r="BO368" s="58"/>
      <c r="BP368" s="58"/>
      <c r="BQ368" s="84"/>
    </row>
    <row r="369" spans="62:69" x14ac:dyDescent="0.25">
      <c r="BJ369" s="58"/>
      <c r="BK369" s="58"/>
      <c r="BL369" s="58"/>
      <c r="BM369" s="58"/>
      <c r="BN369" s="58"/>
      <c r="BO369" s="58"/>
      <c r="BP369" s="58"/>
      <c r="BQ369" s="84"/>
    </row>
    <row r="370" spans="62:69" x14ac:dyDescent="0.25">
      <c r="BJ370" s="58"/>
      <c r="BK370" s="58"/>
      <c r="BL370" s="58"/>
      <c r="BM370" s="58"/>
      <c r="BN370" s="58"/>
      <c r="BO370" s="58"/>
      <c r="BP370" s="58"/>
      <c r="BQ370" s="84"/>
    </row>
    <row r="371" spans="62:69" x14ac:dyDescent="0.25">
      <c r="BJ371" s="58"/>
      <c r="BK371" s="58"/>
      <c r="BL371" s="58"/>
      <c r="BM371" s="58"/>
      <c r="BN371" s="58"/>
      <c r="BO371" s="58"/>
      <c r="BP371" s="58"/>
      <c r="BQ371" s="84"/>
    </row>
    <row r="372" spans="62:69" x14ac:dyDescent="0.25">
      <c r="BJ372" s="58"/>
      <c r="BK372" s="58"/>
      <c r="BL372" s="58"/>
      <c r="BM372" s="58"/>
      <c r="BN372" s="58"/>
      <c r="BO372" s="58"/>
      <c r="BP372" s="58"/>
      <c r="BQ372" s="84"/>
    </row>
    <row r="373" spans="62:69" x14ac:dyDescent="0.25">
      <c r="BJ373" s="58"/>
      <c r="BK373" s="58"/>
      <c r="BL373" s="58"/>
      <c r="BM373" s="58"/>
      <c r="BN373" s="58"/>
      <c r="BO373" s="58"/>
      <c r="BP373" s="58"/>
      <c r="BQ373" s="84"/>
    </row>
    <row r="374" spans="62:69" x14ac:dyDescent="0.25">
      <c r="BJ374" s="58"/>
      <c r="BK374" s="58"/>
      <c r="BL374" s="58"/>
      <c r="BM374" s="58"/>
      <c r="BN374" s="58"/>
      <c r="BO374" s="58"/>
      <c r="BP374" s="58"/>
      <c r="BQ374" s="84"/>
    </row>
    <row r="375" spans="62:69" x14ac:dyDescent="0.25">
      <c r="BJ375" s="58"/>
      <c r="BK375" s="58"/>
      <c r="BL375" s="58"/>
      <c r="BM375" s="58"/>
      <c r="BN375" s="58"/>
      <c r="BO375" s="58"/>
      <c r="BP375" s="58"/>
      <c r="BQ375" s="84"/>
    </row>
    <row r="376" spans="62:69" x14ac:dyDescent="0.25">
      <c r="BJ376" s="58"/>
      <c r="BK376" s="58"/>
      <c r="BL376" s="58"/>
      <c r="BM376" s="58"/>
      <c r="BN376" s="58"/>
      <c r="BO376" s="58"/>
      <c r="BP376" s="58"/>
      <c r="BQ376" s="84"/>
    </row>
    <row r="377" spans="62:69" x14ac:dyDescent="0.25">
      <c r="BJ377" s="58"/>
      <c r="BK377" s="58"/>
      <c r="BL377" s="58"/>
      <c r="BM377" s="58"/>
      <c r="BN377" s="58"/>
      <c r="BO377" s="58"/>
      <c r="BP377" s="58"/>
      <c r="BQ377" s="84"/>
    </row>
    <row r="378" spans="62:69" x14ac:dyDescent="0.25">
      <c r="BJ378" s="58"/>
      <c r="BK378" s="58"/>
      <c r="BL378" s="58"/>
      <c r="BM378" s="58"/>
      <c r="BN378" s="58"/>
      <c r="BO378" s="58"/>
      <c r="BP378" s="58"/>
      <c r="BQ378" s="84"/>
    </row>
    <row r="379" spans="62:69" x14ac:dyDescent="0.25">
      <c r="BJ379" s="58"/>
      <c r="BK379" s="58"/>
      <c r="BL379" s="58"/>
      <c r="BM379" s="58"/>
      <c r="BN379" s="58"/>
      <c r="BO379" s="58"/>
      <c r="BP379" s="58"/>
      <c r="BQ379" s="84"/>
    </row>
    <row r="380" spans="62:69" x14ac:dyDescent="0.25">
      <c r="BJ380" s="58"/>
      <c r="BK380" s="58"/>
      <c r="BL380" s="58"/>
      <c r="BM380" s="58"/>
      <c r="BN380" s="58"/>
      <c r="BO380" s="58"/>
      <c r="BP380" s="58"/>
      <c r="BQ380" s="84"/>
    </row>
    <row r="381" spans="62:69" x14ac:dyDescent="0.25">
      <c r="BJ381" s="58"/>
      <c r="BK381" s="58"/>
      <c r="BL381" s="58"/>
      <c r="BM381" s="58"/>
      <c r="BN381" s="58"/>
      <c r="BO381" s="58"/>
      <c r="BP381" s="58"/>
      <c r="BQ381" s="84"/>
    </row>
    <row r="382" spans="62:69" x14ac:dyDescent="0.25">
      <c r="BJ382" s="58"/>
      <c r="BK382" s="58"/>
      <c r="BL382" s="58"/>
      <c r="BM382" s="58"/>
      <c r="BN382" s="58"/>
      <c r="BO382" s="58"/>
      <c r="BP382" s="58"/>
      <c r="BQ382" s="84"/>
    </row>
    <row r="383" spans="62:69" x14ac:dyDescent="0.25">
      <c r="BJ383" s="58"/>
      <c r="BK383" s="58"/>
      <c r="BL383" s="58"/>
      <c r="BM383" s="58"/>
      <c r="BN383" s="58"/>
      <c r="BO383" s="58"/>
      <c r="BP383" s="58"/>
      <c r="BQ383" s="84"/>
    </row>
    <row r="384" spans="62:69" x14ac:dyDescent="0.25">
      <c r="BJ384" s="58"/>
      <c r="BK384" s="58"/>
      <c r="BL384" s="58"/>
      <c r="BM384" s="58"/>
      <c r="BN384" s="58"/>
      <c r="BO384" s="58"/>
      <c r="BP384" s="58"/>
      <c r="BQ384" s="84"/>
    </row>
    <row r="385" spans="62:69" x14ac:dyDescent="0.25">
      <c r="BJ385" s="58"/>
      <c r="BK385" s="58"/>
      <c r="BL385" s="58"/>
      <c r="BM385" s="58"/>
      <c r="BN385" s="58"/>
      <c r="BO385" s="58"/>
      <c r="BP385" s="58"/>
      <c r="BQ385" s="84"/>
    </row>
    <row r="386" spans="62:69" x14ac:dyDescent="0.25">
      <c r="BJ386" s="58"/>
      <c r="BK386" s="58"/>
      <c r="BL386" s="58"/>
      <c r="BM386" s="58"/>
      <c r="BN386" s="58"/>
      <c r="BO386" s="58"/>
      <c r="BP386" s="58"/>
      <c r="BQ386" s="84"/>
    </row>
    <row r="387" spans="62:69" x14ac:dyDescent="0.25">
      <c r="BJ387" s="58"/>
      <c r="BK387" s="58"/>
      <c r="BL387" s="58"/>
      <c r="BM387" s="58"/>
      <c r="BN387" s="58"/>
      <c r="BO387" s="58"/>
      <c r="BP387" s="58"/>
      <c r="BQ387" s="84"/>
    </row>
    <row r="388" spans="62:69" x14ac:dyDescent="0.25">
      <c r="BJ388" s="58"/>
      <c r="BK388" s="58"/>
      <c r="BL388" s="58"/>
      <c r="BM388" s="58"/>
      <c r="BN388" s="58"/>
      <c r="BO388" s="58"/>
      <c r="BP388" s="58"/>
      <c r="BQ388" s="84"/>
    </row>
    <row r="389" spans="62:69" x14ac:dyDescent="0.25">
      <c r="BJ389" s="58"/>
      <c r="BK389" s="58"/>
      <c r="BL389" s="58"/>
      <c r="BM389" s="58"/>
      <c r="BN389" s="58"/>
      <c r="BO389" s="58"/>
      <c r="BP389" s="58"/>
      <c r="BQ389" s="84"/>
    </row>
    <row r="390" spans="62:69" x14ac:dyDescent="0.25">
      <c r="BJ390" s="58"/>
      <c r="BK390" s="58"/>
      <c r="BL390" s="58"/>
      <c r="BM390" s="58"/>
      <c r="BN390" s="58"/>
      <c r="BO390" s="58"/>
      <c r="BP390" s="58"/>
      <c r="BQ390" s="84"/>
    </row>
    <row r="391" spans="62:69" x14ac:dyDescent="0.25">
      <c r="BJ391" s="58"/>
      <c r="BK391" s="58"/>
      <c r="BL391" s="58"/>
      <c r="BM391" s="58"/>
      <c r="BN391" s="58"/>
      <c r="BO391" s="58"/>
      <c r="BP391" s="58"/>
      <c r="BQ391" s="84"/>
    </row>
    <row r="392" spans="62:69" x14ac:dyDescent="0.25">
      <c r="BJ392" s="58"/>
      <c r="BK392" s="58"/>
      <c r="BL392" s="58"/>
      <c r="BM392" s="58"/>
      <c r="BN392" s="58"/>
      <c r="BO392" s="58"/>
      <c r="BP392" s="58"/>
      <c r="BQ392" s="84"/>
    </row>
    <row r="393" spans="62:69" x14ac:dyDescent="0.25">
      <c r="BJ393" s="58"/>
      <c r="BK393" s="58"/>
      <c r="BL393" s="58"/>
      <c r="BM393" s="58"/>
      <c r="BN393" s="58"/>
      <c r="BO393" s="58"/>
      <c r="BP393" s="58"/>
      <c r="BQ393" s="84"/>
    </row>
    <row r="394" spans="62:69" x14ac:dyDescent="0.25">
      <c r="BJ394" s="58"/>
      <c r="BK394" s="58"/>
      <c r="BL394" s="58"/>
      <c r="BM394" s="58"/>
      <c r="BN394" s="58"/>
      <c r="BO394" s="58"/>
      <c r="BP394" s="58"/>
      <c r="BQ394" s="84"/>
    </row>
    <row r="395" spans="62:69" x14ac:dyDescent="0.25">
      <c r="BJ395" s="58"/>
      <c r="BK395" s="58"/>
      <c r="BL395" s="58"/>
      <c r="BM395" s="58"/>
      <c r="BN395" s="58"/>
      <c r="BO395" s="58"/>
      <c r="BP395" s="58"/>
      <c r="BQ395" s="84"/>
    </row>
    <row r="396" spans="62:69" x14ac:dyDescent="0.25">
      <c r="BJ396" s="58"/>
      <c r="BK396" s="58"/>
      <c r="BL396" s="58"/>
      <c r="BM396" s="58"/>
      <c r="BN396" s="58"/>
      <c r="BO396" s="58"/>
      <c r="BP396" s="58"/>
      <c r="BQ396" s="84"/>
    </row>
    <row r="397" spans="62:69" x14ac:dyDescent="0.25">
      <c r="BJ397" s="58"/>
      <c r="BK397" s="58"/>
      <c r="BL397" s="58"/>
      <c r="BM397" s="58"/>
      <c r="BN397" s="58"/>
      <c r="BO397" s="58"/>
      <c r="BP397" s="58"/>
      <c r="BQ397" s="84"/>
    </row>
    <row r="398" spans="62:69" x14ac:dyDescent="0.25">
      <c r="BJ398" s="58"/>
      <c r="BK398" s="58"/>
      <c r="BL398" s="58"/>
      <c r="BM398" s="58"/>
      <c r="BN398" s="58"/>
      <c r="BO398" s="58"/>
      <c r="BP398" s="58"/>
      <c r="BQ398" s="84"/>
    </row>
    <row r="399" spans="62:69" x14ac:dyDescent="0.25">
      <c r="BJ399" s="58"/>
      <c r="BK399" s="58"/>
      <c r="BL399" s="58"/>
      <c r="BM399" s="58"/>
      <c r="BN399" s="58"/>
      <c r="BO399" s="58"/>
      <c r="BP399" s="58"/>
      <c r="BQ399" s="84"/>
    </row>
    <row r="400" spans="62:69" x14ac:dyDescent="0.25">
      <c r="BJ400" s="58"/>
      <c r="BK400" s="58"/>
      <c r="BL400" s="58"/>
      <c r="BM400" s="58"/>
      <c r="BN400" s="58"/>
      <c r="BO400" s="58"/>
      <c r="BP400" s="58"/>
      <c r="BQ400" s="84"/>
    </row>
    <row r="401" spans="62:69" x14ac:dyDescent="0.25">
      <c r="BJ401" s="58"/>
      <c r="BK401" s="58"/>
      <c r="BL401" s="58"/>
      <c r="BM401" s="58"/>
      <c r="BN401" s="58"/>
      <c r="BO401" s="58"/>
      <c r="BP401" s="58"/>
      <c r="BQ401" s="84"/>
    </row>
    <row r="402" spans="62:69" x14ac:dyDescent="0.25">
      <c r="BJ402" s="58"/>
      <c r="BK402" s="58"/>
      <c r="BL402" s="58"/>
      <c r="BM402" s="58"/>
      <c r="BN402" s="58"/>
      <c r="BO402" s="58"/>
      <c r="BP402" s="58"/>
      <c r="BQ402" s="84"/>
    </row>
    <row r="403" spans="62:69" x14ac:dyDescent="0.25">
      <c r="BJ403" s="58"/>
      <c r="BK403" s="58"/>
      <c r="BL403" s="58"/>
      <c r="BM403" s="58"/>
      <c r="BN403" s="58"/>
      <c r="BO403" s="58"/>
      <c r="BP403" s="58"/>
      <c r="BQ403" s="84"/>
    </row>
    <row r="404" spans="62:69" x14ac:dyDescent="0.25">
      <c r="BJ404" s="58"/>
      <c r="BK404" s="58"/>
      <c r="BL404" s="58"/>
      <c r="BM404" s="58"/>
      <c r="BN404" s="58"/>
      <c r="BO404" s="58"/>
      <c r="BP404" s="58"/>
      <c r="BQ404" s="84"/>
    </row>
    <row r="405" spans="62:69" x14ac:dyDescent="0.25">
      <c r="BJ405" s="58"/>
      <c r="BK405" s="58"/>
      <c r="BL405" s="58"/>
      <c r="BM405" s="58"/>
      <c r="BN405" s="58"/>
      <c r="BO405" s="58"/>
      <c r="BP405" s="58"/>
      <c r="BQ405" s="84"/>
    </row>
    <row r="406" spans="62:69" x14ac:dyDescent="0.25">
      <c r="BJ406" s="58"/>
      <c r="BK406" s="58"/>
      <c r="BL406" s="58"/>
      <c r="BM406" s="58"/>
      <c r="BN406" s="58"/>
      <c r="BO406" s="58"/>
      <c r="BP406" s="58"/>
      <c r="BQ406" s="84"/>
    </row>
    <row r="407" spans="62:69" x14ac:dyDescent="0.25">
      <c r="BJ407" s="58"/>
      <c r="BK407" s="58"/>
      <c r="BL407" s="58"/>
      <c r="BM407" s="58"/>
      <c r="BN407" s="58"/>
      <c r="BO407" s="58"/>
      <c r="BP407" s="58"/>
      <c r="BQ407" s="84"/>
    </row>
    <row r="408" spans="62:69" x14ac:dyDescent="0.25">
      <c r="BJ408" s="58"/>
      <c r="BK408" s="58"/>
      <c r="BL408" s="58"/>
      <c r="BM408" s="58"/>
      <c r="BN408" s="58"/>
      <c r="BO408" s="58"/>
      <c r="BP408" s="58"/>
      <c r="BQ408" s="84"/>
    </row>
    <row r="409" spans="62:69" x14ac:dyDescent="0.25">
      <c r="BJ409" s="58"/>
      <c r="BK409" s="58"/>
      <c r="BL409" s="58"/>
      <c r="BM409" s="58"/>
      <c r="BN409" s="58"/>
      <c r="BO409" s="58"/>
      <c r="BP409" s="58"/>
      <c r="BQ409" s="84"/>
    </row>
    <row r="410" spans="62:69" x14ac:dyDescent="0.25">
      <c r="BJ410" s="58"/>
      <c r="BK410" s="58"/>
      <c r="BL410" s="58"/>
      <c r="BM410" s="58"/>
      <c r="BN410" s="58"/>
      <c r="BO410" s="58"/>
      <c r="BP410" s="58"/>
      <c r="BQ410" s="84"/>
    </row>
    <row r="411" spans="62:69" x14ac:dyDescent="0.25">
      <c r="BJ411" s="58"/>
      <c r="BK411" s="58"/>
      <c r="BL411" s="58"/>
      <c r="BM411" s="58"/>
      <c r="BN411" s="58"/>
      <c r="BO411" s="58"/>
      <c r="BP411" s="58"/>
      <c r="BQ411" s="84"/>
    </row>
    <row r="412" spans="62:69" x14ac:dyDescent="0.25">
      <c r="BJ412" s="58"/>
      <c r="BK412" s="58"/>
      <c r="BL412" s="58"/>
      <c r="BM412" s="58"/>
      <c r="BN412" s="58"/>
      <c r="BO412" s="58"/>
      <c r="BP412" s="58"/>
      <c r="BQ412" s="84"/>
    </row>
    <row r="413" spans="62:69" x14ac:dyDescent="0.25">
      <c r="BJ413" s="58"/>
      <c r="BK413" s="58"/>
      <c r="BL413" s="58"/>
      <c r="BM413" s="58"/>
      <c r="BN413" s="58"/>
      <c r="BO413" s="58"/>
      <c r="BP413" s="58"/>
      <c r="BQ413" s="84"/>
    </row>
    <row r="414" spans="62:69" x14ac:dyDescent="0.25">
      <c r="BJ414" s="58"/>
      <c r="BK414" s="58"/>
      <c r="BL414" s="58"/>
      <c r="BM414" s="58"/>
      <c r="BN414" s="58"/>
      <c r="BO414" s="58"/>
      <c r="BP414" s="58"/>
      <c r="BQ414" s="84"/>
    </row>
    <row r="415" spans="62:69" x14ac:dyDescent="0.25">
      <c r="BJ415" s="58"/>
      <c r="BK415" s="58"/>
      <c r="BL415" s="58"/>
      <c r="BM415" s="58"/>
      <c r="BN415" s="58"/>
      <c r="BO415" s="58"/>
      <c r="BP415" s="58"/>
      <c r="BQ415" s="84"/>
    </row>
    <row r="416" spans="62:69" x14ac:dyDescent="0.25">
      <c r="BJ416" s="58"/>
      <c r="BK416" s="58"/>
      <c r="BL416" s="58"/>
      <c r="BM416" s="58"/>
      <c r="BN416" s="58"/>
      <c r="BO416" s="58"/>
      <c r="BP416" s="58"/>
      <c r="BQ416" s="84"/>
    </row>
    <row r="417" spans="62:69" x14ac:dyDescent="0.25">
      <c r="BJ417" s="58"/>
      <c r="BK417" s="58"/>
      <c r="BL417" s="58"/>
      <c r="BM417" s="58"/>
      <c r="BN417" s="58"/>
      <c r="BO417" s="58"/>
      <c r="BP417" s="58"/>
      <c r="BQ417" s="84"/>
    </row>
    <row r="418" spans="62:69" x14ac:dyDescent="0.25">
      <c r="BJ418" s="58"/>
      <c r="BK418" s="58"/>
      <c r="BL418" s="58"/>
      <c r="BM418" s="58"/>
      <c r="BN418" s="58"/>
      <c r="BO418" s="58"/>
      <c r="BP418" s="58"/>
      <c r="BQ418" s="84"/>
    </row>
    <row r="419" spans="62:69" x14ac:dyDescent="0.25">
      <c r="BJ419" s="58"/>
      <c r="BK419" s="58"/>
      <c r="BL419" s="58"/>
      <c r="BM419" s="58"/>
      <c r="BN419" s="58"/>
      <c r="BO419" s="58"/>
      <c r="BP419" s="58"/>
      <c r="BQ419" s="84"/>
    </row>
    <row r="420" spans="62:69" x14ac:dyDescent="0.25">
      <c r="BJ420" s="58"/>
      <c r="BK420" s="58"/>
      <c r="BL420" s="58"/>
      <c r="BM420" s="58"/>
      <c r="BN420" s="58"/>
      <c r="BO420" s="58"/>
      <c r="BP420" s="58"/>
      <c r="BQ420" s="84"/>
    </row>
    <row r="421" spans="62:69" x14ac:dyDescent="0.25">
      <c r="BJ421" s="58"/>
      <c r="BK421" s="58"/>
      <c r="BL421" s="58"/>
      <c r="BM421" s="58"/>
      <c r="BN421" s="58"/>
      <c r="BO421" s="58"/>
      <c r="BP421" s="58"/>
      <c r="BQ421" s="84"/>
    </row>
    <row r="422" spans="62:69" x14ac:dyDescent="0.25">
      <c r="BJ422" s="58"/>
      <c r="BK422" s="58"/>
      <c r="BL422" s="58"/>
      <c r="BM422" s="58"/>
      <c r="BN422" s="58"/>
      <c r="BO422" s="58"/>
      <c r="BP422" s="58"/>
      <c r="BQ422" s="84"/>
    </row>
    <row r="423" spans="62:69" x14ac:dyDescent="0.25">
      <c r="BJ423" s="58"/>
      <c r="BK423" s="58"/>
      <c r="BL423" s="58"/>
      <c r="BM423" s="58"/>
      <c r="BN423" s="58"/>
      <c r="BO423" s="58"/>
      <c r="BP423" s="58"/>
      <c r="BQ423" s="84"/>
    </row>
    <row r="424" spans="62:69" x14ac:dyDescent="0.25">
      <c r="BJ424" s="58"/>
      <c r="BK424" s="58"/>
      <c r="BL424" s="58"/>
      <c r="BM424" s="58"/>
      <c r="BN424" s="58"/>
      <c r="BO424" s="58"/>
      <c r="BP424" s="58"/>
      <c r="BQ424" s="84"/>
    </row>
    <row r="425" spans="62:69" x14ac:dyDescent="0.25">
      <c r="BJ425" s="58"/>
      <c r="BK425" s="58"/>
      <c r="BL425" s="58"/>
      <c r="BM425" s="58"/>
      <c r="BN425" s="58"/>
      <c r="BO425" s="58"/>
      <c r="BP425" s="58"/>
      <c r="BQ425" s="84"/>
    </row>
    <row r="426" spans="62:69" x14ac:dyDescent="0.25">
      <c r="BJ426" s="58"/>
      <c r="BK426" s="58"/>
      <c r="BL426" s="58"/>
      <c r="BM426" s="58"/>
      <c r="BN426" s="58"/>
      <c r="BO426" s="58"/>
      <c r="BP426" s="58"/>
      <c r="BQ426" s="84"/>
    </row>
    <row r="427" spans="62:69" x14ac:dyDescent="0.25">
      <c r="BJ427" s="58"/>
      <c r="BK427" s="58"/>
      <c r="BL427" s="58"/>
      <c r="BM427" s="58"/>
      <c r="BN427" s="58"/>
      <c r="BO427" s="58"/>
      <c r="BP427" s="58"/>
      <c r="BQ427" s="84"/>
    </row>
    <row r="428" spans="62:69" x14ac:dyDescent="0.25">
      <c r="BJ428" s="58"/>
      <c r="BK428" s="58"/>
      <c r="BL428" s="58"/>
      <c r="BM428" s="58"/>
      <c r="BN428" s="58"/>
      <c r="BO428" s="58"/>
      <c r="BP428" s="58"/>
      <c r="BQ428" s="84"/>
    </row>
    <row r="429" spans="62:69" x14ac:dyDescent="0.25">
      <c r="BJ429" s="58"/>
      <c r="BK429" s="58"/>
      <c r="BL429" s="58"/>
      <c r="BM429" s="58"/>
      <c r="BN429" s="58"/>
      <c r="BO429" s="58"/>
      <c r="BP429" s="58"/>
      <c r="BQ429" s="84"/>
    </row>
    <row r="430" spans="62:69" x14ac:dyDescent="0.25">
      <c r="BJ430" s="58"/>
      <c r="BK430" s="58"/>
      <c r="BL430" s="58"/>
      <c r="BM430" s="58"/>
      <c r="BN430" s="58"/>
      <c r="BO430" s="58"/>
      <c r="BP430" s="58"/>
      <c r="BQ430" s="84"/>
    </row>
  </sheetData>
  <sortState ref="A6:BU314">
    <sortCondition descending="1" ref="BI6:BI314"/>
  </sortState>
  <mergeCells count="12">
    <mergeCell ref="BQ3:BQ5"/>
    <mergeCell ref="BP3:BP5"/>
    <mergeCell ref="BK3:BK5"/>
    <mergeCell ref="BL3:BL5"/>
    <mergeCell ref="BM3:BM5"/>
    <mergeCell ref="BN3:BN5"/>
    <mergeCell ref="BO3:BO5"/>
    <mergeCell ref="A1:BH1"/>
    <mergeCell ref="A2:BH2"/>
    <mergeCell ref="A3:C3"/>
    <mergeCell ref="C4:D4"/>
    <mergeCell ref="BJ3:BJ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O56"/>
  <sheetViews>
    <sheetView topLeftCell="AS1" workbookViewId="0">
      <selection activeCell="BC6" sqref="BC6"/>
    </sheetView>
  </sheetViews>
  <sheetFormatPr baseColWidth="10" defaultColWidth="11.42578125" defaultRowHeight="15" x14ac:dyDescent="0.25"/>
  <cols>
    <col min="1" max="1" width="14.28515625" style="16" customWidth="1"/>
    <col min="2" max="2" width="14" style="16" bestFit="1" customWidth="1"/>
    <col min="3" max="3" width="12.5703125" style="16" bestFit="1" customWidth="1"/>
    <col min="4" max="4" width="19.140625" style="16" bestFit="1" customWidth="1"/>
    <col min="5" max="5" width="11.7109375" style="16" customWidth="1"/>
    <col min="6" max="6" width="12.5703125" style="16" customWidth="1"/>
    <col min="7" max="7" width="7.7109375" style="16" customWidth="1"/>
    <col min="8" max="10" width="12.7109375" style="16" customWidth="1"/>
    <col min="11" max="11" width="11.42578125" style="16" customWidth="1"/>
    <col min="12" max="13" width="10.7109375" style="16" customWidth="1"/>
    <col min="14" max="14" width="10.28515625" style="16" customWidth="1"/>
    <col min="15" max="15" width="8.28515625" style="16" customWidth="1"/>
    <col min="16" max="16" width="11.85546875" style="16" customWidth="1"/>
    <col min="17" max="17" width="8.5703125" style="16" customWidth="1"/>
    <col min="18" max="18" width="10.85546875" style="16" customWidth="1"/>
    <col min="19" max="19" width="8.140625" style="16" customWidth="1"/>
    <col min="20" max="21" width="10.28515625" style="16" customWidth="1"/>
    <col min="22" max="24" width="9.42578125" style="16" customWidth="1"/>
    <col min="25" max="25" width="7.140625" style="16" customWidth="1"/>
    <col min="26" max="26" width="11" style="16" customWidth="1"/>
    <col min="27" max="28" width="9.5703125" style="16" customWidth="1"/>
    <col min="29" max="29" width="8.85546875" style="16" customWidth="1"/>
    <col min="30" max="30" width="10.28515625" style="16" customWidth="1"/>
    <col min="31" max="32" width="8.7109375" style="16" customWidth="1"/>
    <col min="33" max="33" width="10.140625" style="16" customWidth="1"/>
    <col min="34" max="34" width="9.42578125" style="16" customWidth="1"/>
    <col min="35" max="36" width="10.140625" style="16" customWidth="1"/>
    <col min="37" max="37" width="10.85546875" style="16" customWidth="1"/>
    <col min="38" max="40" width="11.140625" style="16" customWidth="1"/>
    <col min="41" max="41" width="8.7109375" style="16" customWidth="1"/>
    <col min="42" max="44" width="10.140625" style="16" customWidth="1"/>
    <col min="45" max="51" width="11.42578125" style="16" customWidth="1"/>
    <col min="52" max="54" width="11.42578125" style="16"/>
    <col min="55" max="55" width="10.28515625" style="16" customWidth="1"/>
    <col min="56" max="63" width="10.7109375" style="16" customWidth="1"/>
    <col min="64" max="64" width="6.140625" style="16" bestFit="1" customWidth="1"/>
    <col min="65" max="65" width="14" style="16" bestFit="1" customWidth="1"/>
    <col min="66" max="66" width="12.5703125" style="16" bestFit="1" customWidth="1"/>
    <col min="67" max="67" width="22.85546875" style="16" bestFit="1" customWidth="1"/>
    <col min="68" max="16384" width="11.42578125" style="16"/>
  </cols>
  <sheetData>
    <row r="1" spans="1:67" ht="15.75" x14ac:dyDescent="0.25">
      <c r="A1" s="161" t="s">
        <v>744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</row>
    <row r="2" spans="1:67" x14ac:dyDescent="0.25">
      <c r="A2" s="152" t="s">
        <v>276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</row>
    <row r="3" spans="1:67" ht="45" customHeight="1" x14ac:dyDescent="0.25">
      <c r="A3" s="157"/>
      <c r="B3" s="157"/>
      <c r="C3" s="158"/>
      <c r="D3" s="45" t="s">
        <v>0</v>
      </c>
      <c r="E3" s="4" t="s">
        <v>179</v>
      </c>
      <c r="F3" s="115" t="s">
        <v>201</v>
      </c>
      <c r="G3" s="4" t="s">
        <v>181</v>
      </c>
      <c r="H3" s="116" t="s">
        <v>180</v>
      </c>
      <c r="I3" s="4" t="s">
        <v>182</v>
      </c>
      <c r="J3" s="4" t="s">
        <v>182</v>
      </c>
      <c r="K3" s="4" t="s">
        <v>191</v>
      </c>
      <c r="L3" s="4" t="s">
        <v>191</v>
      </c>
      <c r="M3" s="4" t="s">
        <v>5597</v>
      </c>
      <c r="N3" s="4" t="s">
        <v>5637</v>
      </c>
      <c r="O3" s="4" t="s">
        <v>183</v>
      </c>
      <c r="P3" s="116" t="s">
        <v>184</v>
      </c>
      <c r="Q3" s="116" t="s">
        <v>171</v>
      </c>
      <c r="R3" s="116" t="s">
        <v>171</v>
      </c>
      <c r="S3" s="116" t="s">
        <v>171</v>
      </c>
      <c r="T3" s="116" t="s">
        <v>172</v>
      </c>
      <c r="U3" s="116" t="s">
        <v>172</v>
      </c>
      <c r="V3" s="4" t="s">
        <v>186</v>
      </c>
      <c r="W3" s="117" t="s">
        <v>173</v>
      </c>
      <c r="X3" s="5" t="s">
        <v>187</v>
      </c>
      <c r="Y3" s="5" t="s">
        <v>189</v>
      </c>
      <c r="Z3" s="5" t="s">
        <v>188</v>
      </c>
      <c r="AA3" s="5" t="s">
        <v>188</v>
      </c>
      <c r="AB3" s="5" t="s">
        <v>188</v>
      </c>
      <c r="AC3" s="118" t="s">
        <v>174</v>
      </c>
      <c r="AD3" s="5" t="s">
        <v>190</v>
      </c>
      <c r="AE3" s="5" t="s">
        <v>190</v>
      </c>
      <c r="AF3" s="5" t="s">
        <v>190</v>
      </c>
      <c r="AG3" s="5" t="s">
        <v>190</v>
      </c>
      <c r="AH3" s="5" t="s">
        <v>190</v>
      </c>
      <c r="AI3" s="118" t="s">
        <v>192</v>
      </c>
      <c r="AJ3" s="118" t="s">
        <v>192</v>
      </c>
      <c r="AK3" s="118" t="s">
        <v>192</v>
      </c>
      <c r="AL3" s="118" t="s">
        <v>175</v>
      </c>
      <c r="AM3" s="5" t="s">
        <v>194</v>
      </c>
      <c r="AN3" s="118" t="s">
        <v>176</v>
      </c>
      <c r="AO3" s="118" t="s">
        <v>176</v>
      </c>
      <c r="AP3" s="5" t="s">
        <v>195</v>
      </c>
      <c r="AQ3" s="5" t="s">
        <v>197</v>
      </c>
      <c r="AR3" s="5" t="s">
        <v>198</v>
      </c>
      <c r="AS3" s="5" t="s">
        <v>198</v>
      </c>
      <c r="AT3" s="5" t="s">
        <v>198</v>
      </c>
      <c r="AU3" s="5" t="s">
        <v>199</v>
      </c>
      <c r="AV3" s="119" t="s">
        <v>177</v>
      </c>
      <c r="AW3" s="5" t="s">
        <v>5452</v>
      </c>
      <c r="AX3" s="5" t="s">
        <v>5452</v>
      </c>
      <c r="AY3" s="5" t="s">
        <v>5452</v>
      </c>
      <c r="AZ3" s="119" t="s">
        <v>178</v>
      </c>
      <c r="BA3" s="5" t="s">
        <v>5510</v>
      </c>
      <c r="BB3" s="5" t="s">
        <v>5510</v>
      </c>
      <c r="BC3" s="42" t="s">
        <v>7</v>
      </c>
      <c r="BD3" s="153" t="s">
        <v>30</v>
      </c>
      <c r="BE3" s="153" t="s">
        <v>31</v>
      </c>
      <c r="BF3" s="153" t="s">
        <v>32</v>
      </c>
      <c r="BG3" s="153" t="s">
        <v>33</v>
      </c>
      <c r="BH3" s="153" t="s">
        <v>34</v>
      </c>
      <c r="BI3" s="153" t="s">
        <v>35</v>
      </c>
      <c r="BJ3" s="153" t="s">
        <v>36</v>
      </c>
      <c r="BK3" s="146" t="s">
        <v>7</v>
      </c>
      <c r="BL3" s="43" t="s">
        <v>8</v>
      </c>
      <c r="BM3" s="43" t="s">
        <v>9</v>
      </c>
      <c r="BN3" s="43" t="s">
        <v>10</v>
      </c>
      <c r="BO3" s="43" t="s">
        <v>11</v>
      </c>
    </row>
    <row r="4" spans="1:67" x14ac:dyDescent="0.25">
      <c r="A4" s="23"/>
      <c r="B4" s="25"/>
      <c r="C4" s="159" t="s">
        <v>1</v>
      </c>
      <c r="D4" s="160"/>
      <c r="E4" s="28">
        <v>9.23</v>
      </c>
      <c r="F4" s="28">
        <v>5</v>
      </c>
      <c r="G4" s="28"/>
      <c r="H4" s="28">
        <v>9.1999999999999993</v>
      </c>
      <c r="I4" s="28">
        <v>13</v>
      </c>
      <c r="J4" s="28">
        <v>23</v>
      </c>
      <c r="K4" s="28">
        <v>6</v>
      </c>
      <c r="L4" s="28">
        <v>12</v>
      </c>
      <c r="M4" s="28">
        <v>11.4</v>
      </c>
      <c r="N4" s="28">
        <v>27</v>
      </c>
      <c r="O4" s="28">
        <v>7.4</v>
      </c>
      <c r="P4" s="49">
        <v>21.6</v>
      </c>
      <c r="Q4" s="28">
        <v>45.6</v>
      </c>
      <c r="R4" s="28">
        <v>42.2</v>
      </c>
      <c r="S4" s="28">
        <v>21</v>
      </c>
      <c r="T4" s="48">
        <v>17</v>
      </c>
      <c r="U4" s="48">
        <v>58</v>
      </c>
      <c r="V4" s="28">
        <v>21</v>
      </c>
      <c r="W4" s="28">
        <v>8.9</v>
      </c>
      <c r="X4" s="28">
        <v>7.44</v>
      </c>
      <c r="Y4" s="28">
        <v>16.350000000000001</v>
      </c>
      <c r="Z4" s="48" t="s">
        <v>27</v>
      </c>
      <c r="AA4" s="28">
        <v>42</v>
      </c>
      <c r="AB4" s="28">
        <v>28</v>
      </c>
      <c r="AC4" s="28">
        <v>31</v>
      </c>
      <c r="AD4" s="28">
        <v>49</v>
      </c>
      <c r="AE4" s="28">
        <v>32</v>
      </c>
      <c r="AF4" s="28">
        <v>19</v>
      </c>
      <c r="AG4" s="28">
        <v>6.3</v>
      </c>
      <c r="AH4" s="28">
        <v>25</v>
      </c>
      <c r="AI4" s="28">
        <v>31.2</v>
      </c>
      <c r="AJ4" s="28">
        <v>70.3</v>
      </c>
      <c r="AK4" s="28">
        <v>16.3</v>
      </c>
      <c r="AL4" s="28">
        <v>8.4</v>
      </c>
      <c r="AM4" s="28">
        <v>6.3</v>
      </c>
      <c r="AN4" s="28">
        <v>21.3</v>
      </c>
      <c r="AO4" s="28">
        <v>8</v>
      </c>
      <c r="AP4" s="28">
        <v>12</v>
      </c>
      <c r="AQ4" s="28">
        <v>7.7</v>
      </c>
      <c r="AR4" s="28">
        <v>25.8</v>
      </c>
      <c r="AS4" s="28">
        <v>42</v>
      </c>
      <c r="AT4" s="28">
        <v>7.3</v>
      </c>
      <c r="AU4" s="28">
        <v>5.8</v>
      </c>
      <c r="AV4" s="28">
        <v>6.2</v>
      </c>
      <c r="AW4" s="28">
        <v>13</v>
      </c>
      <c r="AX4" s="28">
        <v>25.4</v>
      </c>
      <c r="AY4" s="28">
        <v>44.3</v>
      </c>
      <c r="AZ4" s="28">
        <v>6.2</v>
      </c>
      <c r="BA4" s="50">
        <v>5</v>
      </c>
      <c r="BB4" s="50">
        <v>10</v>
      </c>
      <c r="BD4" s="154"/>
      <c r="BE4" s="154"/>
      <c r="BF4" s="154"/>
      <c r="BG4" s="154"/>
      <c r="BH4" s="154"/>
      <c r="BI4" s="154"/>
      <c r="BJ4" s="154"/>
      <c r="BK4" s="146"/>
    </row>
    <row r="5" spans="1:67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 t="s">
        <v>25</v>
      </c>
      <c r="R5" s="51"/>
      <c r="S5" s="51" t="s">
        <v>26</v>
      </c>
      <c r="T5" s="51"/>
      <c r="U5" s="51"/>
      <c r="V5" s="51"/>
      <c r="W5" s="51"/>
      <c r="X5" s="89"/>
      <c r="Y5" s="51"/>
      <c r="Z5" s="51" t="s">
        <v>28</v>
      </c>
      <c r="AA5" s="51"/>
      <c r="AB5" s="51" t="s">
        <v>3573</v>
      </c>
      <c r="AC5" s="51"/>
      <c r="AD5" s="51" t="s">
        <v>24</v>
      </c>
      <c r="AE5" s="51" t="s">
        <v>23</v>
      </c>
      <c r="AF5" s="51" t="s">
        <v>22</v>
      </c>
      <c r="AG5" s="51" t="s">
        <v>4201</v>
      </c>
      <c r="AH5" s="51" t="s">
        <v>44</v>
      </c>
      <c r="AI5" s="51"/>
      <c r="AJ5" s="51"/>
      <c r="AK5" s="51"/>
      <c r="AL5" s="51"/>
      <c r="AM5" s="51"/>
      <c r="AN5" s="52" t="s">
        <v>50</v>
      </c>
      <c r="AO5" s="51"/>
      <c r="AP5" s="52"/>
      <c r="AQ5" s="51" t="s">
        <v>19</v>
      </c>
      <c r="AR5" s="51"/>
      <c r="AS5" s="51"/>
      <c r="AT5" s="51"/>
      <c r="AU5" s="51"/>
      <c r="AV5" s="51"/>
      <c r="AW5" s="52"/>
      <c r="AX5" s="52"/>
      <c r="AY5" s="52"/>
      <c r="AZ5" s="52"/>
      <c r="BA5" s="82"/>
      <c r="BB5" s="82"/>
      <c r="BD5" s="155"/>
      <c r="BE5" s="155"/>
      <c r="BF5" s="155"/>
      <c r="BG5" s="155"/>
      <c r="BH5" s="155"/>
      <c r="BI5" s="155"/>
      <c r="BJ5" s="155"/>
      <c r="BK5" s="146"/>
    </row>
    <row r="6" spans="1:67" x14ac:dyDescent="0.25">
      <c r="A6" s="17">
        <v>1946</v>
      </c>
      <c r="B6" s="20" t="s">
        <v>286</v>
      </c>
      <c r="C6" s="20" t="s">
        <v>287</v>
      </c>
      <c r="D6" s="71" t="s">
        <v>288</v>
      </c>
      <c r="E6" s="16">
        <v>0</v>
      </c>
      <c r="F6" s="16">
        <v>21</v>
      </c>
      <c r="G6" s="20">
        <v>0</v>
      </c>
      <c r="H6" s="20">
        <v>25</v>
      </c>
      <c r="I6" s="20">
        <v>0</v>
      </c>
      <c r="J6" s="20">
        <v>0</v>
      </c>
      <c r="K6" s="20">
        <v>21</v>
      </c>
      <c r="L6" s="16">
        <v>0</v>
      </c>
      <c r="M6" s="20">
        <v>25</v>
      </c>
      <c r="N6" s="16">
        <v>0</v>
      </c>
      <c r="O6" s="16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25</v>
      </c>
      <c r="X6" s="20">
        <v>0</v>
      </c>
      <c r="Y6" s="20">
        <v>0</v>
      </c>
      <c r="Z6" s="20">
        <v>0</v>
      </c>
      <c r="AA6" s="20">
        <v>0</v>
      </c>
      <c r="AB6" s="20">
        <v>25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21</v>
      </c>
      <c r="AM6" s="20">
        <v>0</v>
      </c>
      <c r="AN6" s="20">
        <v>0</v>
      </c>
      <c r="AO6" s="20">
        <v>25</v>
      </c>
      <c r="AP6" s="20">
        <v>25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21</v>
      </c>
      <c r="BA6" s="20">
        <v>23</v>
      </c>
      <c r="BB6" s="20">
        <v>0</v>
      </c>
      <c r="BC6" s="16">
        <f t="shared" ref="BC6:BC37" si="0">SUM(E6:BB6)</f>
        <v>257</v>
      </c>
      <c r="BD6" s="58">
        <f t="shared" ref="BD6:BD37" si="1">IF(BC6=0,0,LARGE(E6:BB6,1))</f>
        <v>25</v>
      </c>
      <c r="BE6" s="58">
        <f t="shared" ref="BE6:BE37" si="2">IF(BC6=0,0,LARGE(E6:BB6,2))</f>
        <v>25</v>
      </c>
      <c r="BF6" s="58">
        <f t="shared" ref="BF6:BF37" si="3">IF(BC6=0,0,LARGE(E6:BB6,3))</f>
        <v>25</v>
      </c>
      <c r="BG6" s="58">
        <f t="shared" ref="BG6:BG37" si="4">IF(BC6=0,0,LARGE(E6:BB6,4))</f>
        <v>25</v>
      </c>
      <c r="BH6" s="58">
        <f t="shared" ref="BH6:BH37" si="5">IF(BC6=0,0,LARGE(E6:BB6,5))</f>
        <v>25</v>
      </c>
      <c r="BI6" s="58">
        <f t="shared" ref="BI6:BI37" si="6">IF(BC6=0,0,LARGE(E6:BB6,6))</f>
        <v>25</v>
      </c>
      <c r="BJ6" s="58">
        <f t="shared" ref="BJ6:BJ37" si="7">IF(BC6=0,0,LARGE(E6:BB6,7))</f>
        <v>23</v>
      </c>
      <c r="BK6" s="84">
        <f t="shared" ref="BK6:BK37" si="8">SUM(BD6:BJ6)</f>
        <v>173</v>
      </c>
      <c r="BL6" s="16">
        <v>1</v>
      </c>
      <c r="BM6" s="16" t="str">
        <f t="shared" ref="BM6:BM15" si="9">B6</f>
        <v>Schibli</v>
      </c>
      <c r="BN6" s="16" t="str">
        <f t="shared" ref="BN6:BN15" si="10">C6</f>
        <v>Armin</v>
      </c>
      <c r="BO6" s="16" t="str">
        <f t="shared" ref="BO6:BO15" si="11">D6</f>
        <v>Steg</v>
      </c>
    </row>
    <row r="7" spans="1:67" x14ac:dyDescent="0.25">
      <c r="A7" s="15">
        <v>1948</v>
      </c>
      <c r="B7" t="s">
        <v>280</v>
      </c>
      <c r="C7" t="s">
        <v>281</v>
      </c>
      <c r="D7" s="71" t="s">
        <v>282</v>
      </c>
      <c r="E7" s="16">
        <v>0</v>
      </c>
      <c r="F7" s="16">
        <v>25</v>
      </c>
      <c r="G7" s="16">
        <v>0</v>
      </c>
      <c r="H7" s="16">
        <v>0</v>
      </c>
      <c r="I7" s="16">
        <v>0</v>
      </c>
      <c r="J7" s="16">
        <v>0</v>
      </c>
      <c r="K7" s="16">
        <v>25</v>
      </c>
      <c r="L7" s="16">
        <v>0</v>
      </c>
      <c r="M7" s="20">
        <v>0</v>
      </c>
      <c r="N7" s="16">
        <v>0</v>
      </c>
      <c r="O7" s="16">
        <v>25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>
        <v>0</v>
      </c>
      <c r="X7" s="20">
        <v>23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23</v>
      </c>
      <c r="AM7" s="20">
        <v>25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25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23</v>
      </c>
      <c r="BA7" s="20">
        <v>25</v>
      </c>
      <c r="BB7" s="20">
        <v>0</v>
      </c>
      <c r="BC7" s="16">
        <f t="shared" si="0"/>
        <v>219</v>
      </c>
      <c r="BD7" s="58">
        <f t="shared" si="1"/>
        <v>25</v>
      </c>
      <c r="BE7" s="58">
        <f t="shared" si="2"/>
        <v>25</v>
      </c>
      <c r="BF7" s="58">
        <f t="shared" si="3"/>
        <v>25</v>
      </c>
      <c r="BG7" s="58">
        <f t="shared" si="4"/>
        <v>25</v>
      </c>
      <c r="BH7" s="58">
        <f t="shared" si="5"/>
        <v>25</v>
      </c>
      <c r="BI7" s="58">
        <f t="shared" si="6"/>
        <v>25</v>
      </c>
      <c r="BJ7" s="58">
        <f t="shared" si="7"/>
        <v>23</v>
      </c>
      <c r="BK7" s="84">
        <f t="shared" si="8"/>
        <v>173</v>
      </c>
      <c r="BL7" s="16">
        <v>2</v>
      </c>
      <c r="BM7" s="16" t="str">
        <f t="shared" si="9"/>
        <v>Short</v>
      </c>
      <c r="BN7" s="16" t="str">
        <f t="shared" si="10"/>
        <v>Mike</v>
      </c>
      <c r="BO7" s="16" t="str">
        <f t="shared" si="11"/>
        <v>Savièse</v>
      </c>
    </row>
    <row r="8" spans="1:67" x14ac:dyDescent="0.25">
      <c r="A8" s="56">
        <v>1951</v>
      </c>
      <c r="B8" s="63" t="s">
        <v>63</v>
      </c>
      <c r="C8" s="20" t="s">
        <v>1326</v>
      </c>
      <c r="D8" s="71" t="s">
        <v>384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25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25</v>
      </c>
      <c r="AH8" s="20">
        <v>0</v>
      </c>
      <c r="AI8" s="20">
        <v>0</v>
      </c>
      <c r="AJ8" s="20">
        <v>0</v>
      </c>
      <c r="AK8" s="20">
        <v>0</v>
      </c>
      <c r="AL8" s="20">
        <v>25</v>
      </c>
      <c r="AM8" s="20">
        <v>0</v>
      </c>
      <c r="AN8" s="20">
        <v>0</v>
      </c>
      <c r="AO8" s="20">
        <v>0</v>
      </c>
      <c r="AP8" s="20">
        <v>0</v>
      </c>
      <c r="AQ8" s="20">
        <v>25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25</v>
      </c>
      <c r="BA8" s="20">
        <v>0</v>
      </c>
      <c r="BB8" s="20">
        <v>25</v>
      </c>
      <c r="BC8" s="16">
        <f t="shared" si="0"/>
        <v>150</v>
      </c>
      <c r="BD8" s="58">
        <f t="shared" si="1"/>
        <v>25</v>
      </c>
      <c r="BE8" s="58">
        <f t="shared" si="2"/>
        <v>25</v>
      </c>
      <c r="BF8" s="58">
        <f t="shared" si="3"/>
        <v>25</v>
      </c>
      <c r="BG8" s="58">
        <f t="shared" si="4"/>
        <v>25</v>
      </c>
      <c r="BH8" s="58">
        <f t="shared" si="5"/>
        <v>25</v>
      </c>
      <c r="BI8" s="58">
        <f t="shared" si="6"/>
        <v>25</v>
      </c>
      <c r="BJ8" s="58">
        <f t="shared" si="7"/>
        <v>0</v>
      </c>
      <c r="BK8" s="84">
        <f t="shared" si="8"/>
        <v>150</v>
      </c>
      <c r="BL8" s="16">
        <v>3</v>
      </c>
      <c r="BM8" s="16" t="str">
        <f t="shared" si="9"/>
        <v>Kuonen</v>
      </c>
      <c r="BN8" s="16" t="str">
        <f t="shared" si="10"/>
        <v>Peter</v>
      </c>
      <c r="BO8" s="16" t="str">
        <f t="shared" si="11"/>
        <v>Montana</v>
      </c>
    </row>
    <row r="9" spans="1:67" x14ac:dyDescent="0.25">
      <c r="A9" s="15">
        <v>1952</v>
      </c>
      <c r="B9" s="20" t="s">
        <v>1494</v>
      </c>
      <c r="C9" s="20" t="s">
        <v>1495</v>
      </c>
      <c r="D9" s="71" t="s">
        <v>1496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23</v>
      </c>
      <c r="Q9" s="20">
        <v>0</v>
      </c>
      <c r="R9" s="20">
        <v>25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25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16">
        <f t="shared" si="0"/>
        <v>73</v>
      </c>
      <c r="BD9" s="58">
        <f t="shared" si="1"/>
        <v>25</v>
      </c>
      <c r="BE9" s="58">
        <f t="shared" si="2"/>
        <v>25</v>
      </c>
      <c r="BF9" s="58">
        <f t="shared" si="3"/>
        <v>23</v>
      </c>
      <c r="BG9" s="58">
        <f t="shared" si="4"/>
        <v>0</v>
      </c>
      <c r="BH9" s="58">
        <f t="shared" si="5"/>
        <v>0</v>
      </c>
      <c r="BI9" s="58">
        <f t="shared" si="6"/>
        <v>0</v>
      </c>
      <c r="BJ9" s="58">
        <f t="shared" si="7"/>
        <v>0</v>
      </c>
      <c r="BK9" s="84">
        <f t="shared" si="8"/>
        <v>73</v>
      </c>
      <c r="BL9" s="16">
        <v>4</v>
      </c>
      <c r="BM9" s="16" t="str">
        <f t="shared" si="9"/>
        <v>Zünd</v>
      </c>
      <c r="BN9" s="16" t="str">
        <f t="shared" si="10"/>
        <v>Richard</v>
      </c>
      <c r="BO9" s="16" t="str">
        <f t="shared" si="11"/>
        <v>Termen</v>
      </c>
    </row>
    <row r="10" spans="1:67" x14ac:dyDescent="0.25">
      <c r="A10" s="17">
        <v>1950</v>
      </c>
      <c r="B10" s="20" t="s">
        <v>1151</v>
      </c>
      <c r="C10" s="20" t="s">
        <v>600</v>
      </c>
      <c r="D10" s="71" t="s">
        <v>93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21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25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16">
        <f t="shared" si="0"/>
        <v>46</v>
      </c>
      <c r="BD10" s="58">
        <f t="shared" si="1"/>
        <v>25</v>
      </c>
      <c r="BE10" s="58">
        <f t="shared" si="2"/>
        <v>21</v>
      </c>
      <c r="BF10" s="58">
        <f t="shared" si="3"/>
        <v>0</v>
      </c>
      <c r="BG10" s="58">
        <f t="shared" si="4"/>
        <v>0</v>
      </c>
      <c r="BH10" s="58">
        <f t="shared" si="5"/>
        <v>0</v>
      </c>
      <c r="BI10" s="58">
        <f t="shared" si="6"/>
        <v>0</v>
      </c>
      <c r="BJ10" s="58">
        <f t="shared" si="7"/>
        <v>0</v>
      </c>
      <c r="BK10" s="84">
        <f t="shared" si="8"/>
        <v>46</v>
      </c>
      <c r="BL10" s="16">
        <v>5</v>
      </c>
      <c r="BM10" s="16" t="str">
        <f t="shared" si="9"/>
        <v>Ancay</v>
      </c>
      <c r="BN10" s="16" t="str">
        <f t="shared" si="10"/>
        <v>Philippe</v>
      </c>
      <c r="BO10" s="16" t="str">
        <f t="shared" si="11"/>
        <v>Fully</v>
      </c>
    </row>
    <row r="11" spans="1:67" x14ac:dyDescent="0.25">
      <c r="A11" s="15">
        <v>1944</v>
      </c>
      <c r="B11" s="20" t="s">
        <v>1284</v>
      </c>
      <c r="C11" s="20" t="s">
        <v>294</v>
      </c>
      <c r="D11" s="71" t="s">
        <v>1285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23</v>
      </c>
      <c r="L11" s="20">
        <v>0</v>
      </c>
      <c r="M11" s="20">
        <v>0</v>
      </c>
      <c r="N11" s="20">
        <v>0</v>
      </c>
      <c r="O11" s="16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19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16">
        <f t="shared" si="0"/>
        <v>42</v>
      </c>
      <c r="BD11" s="58">
        <f t="shared" si="1"/>
        <v>23</v>
      </c>
      <c r="BE11" s="58">
        <f t="shared" si="2"/>
        <v>19</v>
      </c>
      <c r="BF11" s="58">
        <f t="shared" si="3"/>
        <v>0</v>
      </c>
      <c r="BG11" s="58">
        <f t="shared" si="4"/>
        <v>0</v>
      </c>
      <c r="BH11" s="58">
        <f t="shared" si="5"/>
        <v>0</v>
      </c>
      <c r="BI11" s="58">
        <f t="shared" si="6"/>
        <v>0</v>
      </c>
      <c r="BJ11" s="58">
        <f t="shared" si="7"/>
        <v>0</v>
      </c>
      <c r="BK11" s="84">
        <f t="shared" si="8"/>
        <v>42</v>
      </c>
      <c r="BL11" s="16">
        <v>6</v>
      </c>
      <c r="BM11" s="16" t="str">
        <f t="shared" si="9"/>
        <v>Ballay</v>
      </c>
      <c r="BN11" s="16" t="str">
        <f t="shared" si="10"/>
        <v>André</v>
      </c>
      <c r="BO11" s="16" t="str">
        <f t="shared" si="11"/>
        <v>Lavey</v>
      </c>
    </row>
    <row r="12" spans="1:67" x14ac:dyDescent="0.25">
      <c r="A12" s="17">
        <v>1952</v>
      </c>
      <c r="B12" s="20" t="s">
        <v>1497</v>
      </c>
      <c r="C12" s="20" t="s">
        <v>42</v>
      </c>
      <c r="D12" s="71" t="s">
        <v>40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21</v>
      </c>
      <c r="Q12" s="20">
        <v>0</v>
      </c>
      <c r="R12" s="20">
        <v>21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16">
        <f t="shared" si="0"/>
        <v>42</v>
      </c>
      <c r="BD12" s="58">
        <f t="shared" si="1"/>
        <v>21</v>
      </c>
      <c r="BE12" s="58">
        <f t="shared" si="2"/>
        <v>21</v>
      </c>
      <c r="BF12" s="58">
        <f t="shared" si="3"/>
        <v>0</v>
      </c>
      <c r="BG12" s="58">
        <f t="shared" si="4"/>
        <v>0</v>
      </c>
      <c r="BH12" s="58">
        <f t="shared" si="5"/>
        <v>0</v>
      </c>
      <c r="BI12" s="58">
        <f t="shared" si="6"/>
        <v>0</v>
      </c>
      <c r="BJ12" s="58">
        <f t="shared" si="7"/>
        <v>0</v>
      </c>
      <c r="BK12" s="84">
        <f t="shared" si="8"/>
        <v>42</v>
      </c>
      <c r="BL12" s="16">
        <v>6</v>
      </c>
      <c r="BM12" s="16" t="str">
        <f t="shared" si="9"/>
        <v>Calame</v>
      </c>
      <c r="BN12" s="16" t="str">
        <f t="shared" si="10"/>
        <v>Louis</v>
      </c>
      <c r="BO12" s="16" t="str">
        <f t="shared" si="11"/>
        <v>Lausanne</v>
      </c>
    </row>
    <row r="13" spans="1:67" x14ac:dyDescent="0.25">
      <c r="A13" s="74">
        <v>1951</v>
      </c>
      <c r="B13" s="64" t="s">
        <v>2409</v>
      </c>
      <c r="C13" s="20" t="s">
        <v>1326</v>
      </c>
      <c r="D13" s="71" t="s">
        <v>4195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14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25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16">
        <f t="shared" si="0"/>
        <v>39</v>
      </c>
      <c r="BD13" s="58">
        <f t="shared" si="1"/>
        <v>25</v>
      </c>
      <c r="BE13" s="58">
        <f t="shared" si="2"/>
        <v>14</v>
      </c>
      <c r="BF13" s="58">
        <f t="shared" si="3"/>
        <v>0</v>
      </c>
      <c r="BG13" s="58">
        <f t="shared" si="4"/>
        <v>0</v>
      </c>
      <c r="BH13" s="58">
        <f t="shared" si="5"/>
        <v>0</v>
      </c>
      <c r="BI13" s="58">
        <f t="shared" si="6"/>
        <v>0</v>
      </c>
      <c r="BJ13" s="58">
        <f t="shared" si="7"/>
        <v>0</v>
      </c>
      <c r="BK13" s="84">
        <f t="shared" si="8"/>
        <v>39</v>
      </c>
      <c r="BL13" s="16">
        <v>7</v>
      </c>
      <c r="BM13" s="16" t="str">
        <f t="shared" si="9"/>
        <v>Strobl</v>
      </c>
      <c r="BN13" s="16" t="str">
        <f t="shared" si="10"/>
        <v>Peter</v>
      </c>
      <c r="BO13" s="16" t="str">
        <f t="shared" si="11"/>
        <v>Muraz-Collombey</v>
      </c>
    </row>
    <row r="14" spans="1:67" x14ac:dyDescent="0.25">
      <c r="A14" s="17">
        <v>1950</v>
      </c>
      <c r="B14" s="20" t="s">
        <v>364</v>
      </c>
      <c r="C14" s="20" t="s">
        <v>1097</v>
      </c>
      <c r="D14" s="71" t="s">
        <v>2141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13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25</v>
      </c>
      <c r="AZ14" s="20">
        <v>0</v>
      </c>
      <c r="BA14" s="20">
        <v>0</v>
      </c>
      <c r="BB14" s="20">
        <v>0</v>
      </c>
      <c r="BC14" s="16">
        <f t="shared" si="0"/>
        <v>38</v>
      </c>
      <c r="BD14" s="58">
        <f t="shared" si="1"/>
        <v>25</v>
      </c>
      <c r="BE14" s="58">
        <f t="shared" si="2"/>
        <v>13</v>
      </c>
      <c r="BF14" s="58">
        <f t="shared" si="3"/>
        <v>0</v>
      </c>
      <c r="BG14" s="58">
        <f t="shared" si="4"/>
        <v>0</v>
      </c>
      <c r="BH14" s="58">
        <f t="shared" si="5"/>
        <v>0</v>
      </c>
      <c r="BI14" s="58">
        <f t="shared" si="6"/>
        <v>0</v>
      </c>
      <c r="BJ14" s="58">
        <f t="shared" si="7"/>
        <v>0</v>
      </c>
      <c r="BK14" s="84">
        <f t="shared" si="8"/>
        <v>38</v>
      </c>
      <c r="BL14" s="16">
        <v>8</v>
      </c>
      <c r="BM14" s="16" t="str">
        <f t="shared" si="9"/>
        <v>Staub</v>
      </c>
      <c r="BN14" s="16" t="str">
        <f t="shared" si="10"/>
        <v>Félix</v>
      </c>
      <c r="BO14" s="16" t="str">
        <f t="shared" si="11"/>
        <v>Oensingen</v>
      </c>
    </row>
    <row r="15" spans="1:67" x14ac:dyDescent="0.25">
      <c r="A15" s="17">
        <v>1947</v>
      </c>
      <c r="B15" s="20" t="s">
        <v>4580</v>
      </c>
      <c r="C15" s="20" t="s">
        <v>573</v>
      </c>
      <c r="D15" s="71" t="s">
        <v>40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25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16">
        <f t="shared" si="0"/>
        <v>25</v>
      </c>
      <c r="BD15" s="58">
        <f t="shared" si="1"/>
        <v>25</v>
      </c>
      <c r="BE15" s="58">
        <f t="shared" si="2"/>
        <v>0</v>
      </c>
      <c r="BF15" s="58">
        <f t="shared" si="3"/>
        <v>0</v>
      </c>
      <c r="BG15" s="58">
        <f t="shared" si="4"/>
        <v>0</v>
      </c>
      <c r="BH15" s="58">
        <f t="shared" si="5"/>
        <v>0</v>
      </c>
      <c r="BI15" s="58">
        <f t="shared" si="6"/>
        <v>0</v>
      </c>
      <c r="BJ15" s="58">
        <f t="shared" si="7"/>
        <v>0</v>
      </c>
      <c r="BK15" s="84">
        <f t="shared" si="8"/>
        <v>25</v>
      </c>
      <c r="BL15" s="16">
        <v>9</v>
      </c>
      <c r="BM15" s="16" t="str">
        <f t="shared" si="9"/>
        <v>Barrard</v>
      </c>
      <c r="BN15" s="16" t="str">
        <f t="shared" si="10"/>
        <v>Christian</v>
      </c>
      <c r="BO15" s="16" t="str">
        <f t="shared" si="11"/>
        <v>Lausanne</v>
      </c>
    </row>
    <row r="16" spans="1:67" x14ac:dyDescent="0.25">
      <c r="A16" s="17">
        <v>1950</v>
      </c>
      <c r="B16" s="20" t="s">
        <v>5638</v>
      </c>
      <c r="C16" s="20" t="s">
        <v>2573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25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16">
        <f t="shared" si="0"/>
        <v>25</v>
      </c>
      <c r="BD16" s="58">
        <f t="shared" si="1"/>
        <v>25</v>
      </c>
      <c r="BE16" s="58">
        <f t="shared" si="2"/>
        <v>0</v>
      </c>
      <c r="BF16" s="58">
        <f t="shared" si="3"/>
        <v>0</v>
      </c>
      <c r="BG16" s="58">
        <f t="shared" si="4"/>
        <v>0</v>
      </c>
      <c r="BH16" s="58">
        <f t="shared" si="5"/>
        <v>0</v>
      </c>
      <c r="BI16" s="58">
        <f t="shared" si="6"/>
        <v>0</v>
      </c>
      <c r="BJ16" s="58">
        <f t="shared" si="7"/>
        <v>0</v>
      </c>
      <c r="BK16" s="84">
        <f t="shared" si="8"/>
        <v>25</v>
      </c>
      <c r="BL16" s="16">
        <v>9</v>
      </c>
      <c r="BM16" s="16" t="str">
        <f t="shared" ref="BM16:BM56" si="12">B16</f>
        <v>Birraux</v>
      </c>
      <c r="BN16" s="16" t="str">
        <f t="shared" ref="BN16:BN56" si="13">C16</f>
        <v>Joseph</v>
      </c>
    </row>
    <row r="17" spans="1:67" x14ac:dyDescent="0.25">
      <c r="A17" s="15">
        <v>1951</v>
      </c>
      <c r="B17" s="20" t="s">
        <v>2660</v>
      </c>
      <c r="C17" s="20" t="s">
        <v>2661</v>
      </c>
      <c r="D17" s="71"/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25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16">
        <f t="shared" si="0"/>
        <v>25</v>
      </c>
      <c r="BD17" s="58">
        <f t="shared" si="1"/>
        <v>25</v>
      </c>
      <c r="BE17" s="58">
        <f t="shared" si="2"/>
        <v>0</v>
      </c>
      <c r="BF17" s="58">
        <f t="shared" si="3"/>
        <v>0</v>
      </c>
      <c r="BG17" s="58">
        <f t="shared" si="4"/>
        <v>0</v>
      </c>
      <c r="BH17" s="58">
        <f t="shared" si="5"/>
        <v>0</v>
      </c>
      <c r="BI17" s="58">
        <f t="shared" si="6"/>
        <v>0</v>
      </c>
      <c r="BJ17" s="58">
        <f t="shared" si="7"/>
        <v>0</v>
      </c>
      <c r="BK17" s="84">
        <f t="shared" si="8"/>
        <v>25</v>
      </c>
      <c r="BL17" s="16">
        <v>9</v>
      </c>
      <c r="BM17" s="16" t="str">
        <f t="shared" si="12"/>
        <v>Cherubini</v>
      </c>
      <c r="BN17" s="16" t="str">
        <f t="shared" si="13"/>
        <v>Alberto</v>
      </c>
    </row>
    <row r="18" spans="1:67" x14ac:dyDescent="0.25">
      <c r="A18" s="17">
        <v>1949</v>
      </c>
      <c r="B18" s="20" t="s">
        <v>3422</v>
      </c>
      <c r="C18" s="20" t="s">
        <v>3423</v>
      </c>
      <c r="D18" s="71" t="s">
        <v>3424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25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16">
        <f t="shared" si="0"/>
        <v>25</v>
      </c>
      <c r="BD18" s="58">
        <f t="shared" si="1"/>
        <v>25</v>
      </c>
      <c r="BE18" s="58">
        <f t="shared" si="2"/>
        <v>0</v>
      </c>
      <c r="BF18" s="58">
        <f t="shared" si="3"/>
        <v>0</v>
      </c>
      <c r="BG18" s="58">
        <f t="shared" si="4"/>
        <v>0</v>
      </c>
      <c r="BH18" s="58">
        <f t="shared" si="5"/>
        <v>0</v>
      </c>
      <c r="BI18" s="58">
        <f t="shared" si="6"/>
        <v>0</v>
      </c>
      <c r="BJ18" s="58">
        <f t="shared" si="7"/>
        <v>0</v>
      </c>
      <c r="BK18" s="84">
        <f t="shared" si="8"/>
        <v>25</v>
      </c>
      <c r="BL18" s="16">
        <v>9</v>
      </c>
      <c r="BM18" s="16" t="str">
        <f t="shared" si="12"/>
        <v>Decius</v>
      </c>
      <c r="BN18" s="16" t="str">
        <f t="shared" si="13"/>
        <v>Karl-Walter</v>
      </c>
      <c r="BO18" s="16" t="str">
        <f t="shared" ref="BO18:BO28" si="14">D18</f>
        <v>D-Bünde</v>
      </c>
    </row>
    <row r="19" spans="1:67" x14ac:dyDescent="0.25">
      <c r="A19" s="15">
        <v>1950</v>
      </c>
      <c r="B19" s="20" t="s">
        <v>1387</v>
      </c>
      <c r="C19" s="20" t="s">
        <v>1493</v>
      </c>
      <c r="D19" s="71" t="s">
        <v>1389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25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16">
        <f t="shared" si="0"/>
        <v>25</v>
      </c>
      <c r="BD19" s="58">
        <f t="shared" si="1"/>
        <v>25</v>
      </c>
      <c r="BE19" s="58">
        <f t="shared" si="2"/>
        <v>0</v>
      </c>
      <c r="BF19" s="58">
        <f t="shared" si="3"/>
        <v>0</v>
      </c>
      <c r="BG19" s="58">
        <f t="shared" si="4"/>
        <v>0</v>
      </c>
      <c r="BH19" s="58">
        <f t="shared" si="5"/>
        <v>0</v>
      </c>
      <c r="BI19" s="58">
        <f t="shared" si="6"/>
        <v>0</v>
      </c>
      <c r="BJ19" s="58">
        <f t="shared" si="7"/>
        <v>0</v>
      </c>
      <c r="BK19" s="84">
        <f t="shared" si="8"/>
        <v>25</v>
      </c>
      <c r="BL19" s="16">
        <v>9</v>
      </c>
      <c r="BM19" s="16" t="str">
        <f t="shared" si="12"/>
        <v>Demont</v>
      </c>
      <c r="BN19" s="16" t="str">
        <f t="shared" si="13"/>
        <v>Gallus</v>
      </c>
      <c r="BO19" s="16" t="str">
        <f t="shared" si="14"/>
        <v>Domat/Ems</v>
      </c>
    </row>
    <row r="20" spans="1:67" x14ac:dyDescent="0.25">
      <c r="A20" s="17">
        <v>1950</v>
      </c>
      <c r="B20" s="20" t="s">
        <v>5181</v>
      </c>
      <c r="C20" s="20" t="s">
        <v>590</v>
      </c>
      <c r="D20" s="71" t="s">
        <v>137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25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16">
        <f t="shared" si="0"/>
        <v>25</v>
      </c>
      <c r="BD20" s="58">
        <f t="shared" si="1"/>
        <v>25</v>
      </c>
      <c r="BE20" s="58">
        <f t="shared" si="2"/>
        <v>0</v>
      </c>
      <c r="BF20" s="58">
        <f t="shared" si="3"/>
        <v>0</v>
      </c>
      <c r="BG20" s="58">
        <f t="shared" si="4"/>
        <v>0</v>
      </c>
      <c r="BH20" s="58">
        <f t="shared" si="5"/>
        <v>0</v>
      </c>
      <c r="BI20" s="58">
        <f t="shared" si="6"/>
        <v>0</v>
      </c>
      <c r="BJ20" s="58">
        <f t="shared" si="7"/>
        <v>0</v>
      </c>
      <c r="BK20" s="84">
        <f t="shared" si="8"/>
        <v>25</v>
      </c>
      <c r="BL20" s="16">
        <v>9</v>
      </c>
      <c r="BM20" s="16" t="str">
        <f t="shared" si="12"/>
        <v>Garrone</v>
      </c>
      <c r="BN20" s="16" t="str">
        <f t="shared" si="13"/>
        <v>Stéphane</v>
      </c>
      <c r="BO20" s="16" t="str">
        <f t="shared" si="14"/>
        <v>Monthey</v>
      </c>
    </row>
    <row r="21" spans="1:67" x14ac:dyDescent="0.25">
      <c r="A21" s="15">
        <v>1952</v>
      </c>
      <c r="B21" s="20" t="s">
        <v>1095</v>
      </c>
      <c r="C21" s="20" t="s">
        <v>1675</v>
      </c>
      <c r="D21" s="71" t="s">
        <v>2031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25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16">
        <f t="shared" si="0"/>
        <v>25</v>
      </c>
      <c r="BD21" s="58">
        <f t="shared" si="1"/>
        <v>25</v>
      </c>
      <c r="BE21" s="58">
        <f t="shared" si="2"/>
        <v>0</v>
      </c>
      <c r="BF21" s="58">
        <f t="shared" si="3"/>
        <v>0</v>
      </c>
      <c r="BG21" s="58">
        <f t="shared" si="4"/>
        <v>0</v>
      </c>
      <c r="BH21" s="58">
        <f t="shared" si="5"/>
        <v>0</v>
      </c>
      <c r="BI21" s="58">
        <f t="shared" si="6"/>
        <v>0</v>
      </c>
      <c r="BJ21" s="58">
        <f t="shared" si="7"/>
        <v>0</v>
      </c>
      <c r="BK21" s="84">
        <f t="shared" si="8"/>
        <v>25</v>
      </c>
      <c r="BL21" s="16">
        <v>9</v>
      </c>
      <c r="BM21" s="16" t="str">
        <f t="shared" si="12"/>
        <v>Howald</v>
      </c>
      <c r="BN21" s="16" t="str">
        <f t="shared" si="13"/>
        <v>Walter</v>
      </c>
      <c r="BO21" s="16" t="str">
        <f t="shared" si="14"/>
        <v>Subingen</v>
      </c>
    </row>
    <row r="22" spans="1:67" x14ac:dyDescent="0.25">
      <c r="A22" s="17">
        <v>1952</v>
      </c>
      <c r="B22" s="20" t="s">
        <v>3140</v>
      </c>
      <c r="C22" s="20" t="s">
        <v>284</v>
      </c>
      <c r="D22" s="71" t="s">
        <v>2445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25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16">
        <f t="shared" si="0"/>
        <v>25</v>
      </c>
      <c r="BD22" s="58">
        <f t="shared" si="1"/>
        <v>25</v>
      </c>
      <c r="BE22" s="58">
        <f t="shared" si="2"/>
        <v>0</v>
      </c>
      <c r="BF22" s="58">
        <f t="shared" si="3"/>
        <v>0</v>
      </c>
      <c r="BG22" s="58">
        <f t="shared" si="4"/>
        <v>0</v>
      </c>
      <c r="BH22" s="58">
        <f t="shared" si="5"/>
        <v>0</v>
      </c>
      <c r="BI22" s="58">
        <f t="shared" si="6"/>
        <v>0</v>
      </c>
      <c r="BJ22" s="58">
        <f t="shared" si="7"/>
        <v>0</v>
      </c>
      <c r="BK22" s="84">
        <f t="shared" si="8"/>
        <v>25</v>
      </c>
      <c r="BL22" s="16">
        <v>9</v>
      </c>
      <c r="BM22" s="16" t="str">
        <f t="shared" si="12"/>
        <v>Jequier</v>
      </c>
      <c r="BN22" s="16" t="str">
        <f t="shared" si="13"/>
        <v>Michel</v>
      </c>
      <c r="BO22" s="16" t="str">
        <f t="shared" si="14"/>
        <v>Château-d'Oex</v>
      </c>
    </row>
    <row r="23" spans="1:67" x14ac:dyDescent="0.25">
      <c r="A23" s="17">
        <v>1951</v>
      </c>
      <c r="B23" s="20" t="s">
        <v>5800</v>
      </c>
      <c r="C23" s="20" t="s">
        <v>1616</v>
      </c>
      <c r="D23" s="71" t="s">
        <v>3782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25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16">
        <f t="shared" si="0"/>
        <v>25</v>
      </c>
      <c r="BD23" s="58">
        <f t="shared" si="1"/>
        <v>25</v>
      </c>
      <c r="BE23" s="58">
        <f t="shared" si="2"/>
        <v>0</v>
      </c>
      <c r="BF23" s="58">
        <f t="shared" si="3"/>
        <v>0</v>
      </c>
      <c r="BG23" s="58">
        <f t="shared" si="4"/>
        <v>0</v>
      </c>
      <c r="BH23" s="58">
        <f t="shared" si="5"/>
        <v>0</v>
      </c>
      <c r="BI23" s="58">
        <f t="shared" si="6"/>
        <v>0</v>
      </c>
      <c r="BJ23" s="58">
        <f t="shared" si="7"/>
        <v>0</v>
      </c>
      <c r="BK23" s="84">
        <f t="shared" si="8"/>
        <v>25</v>
      </c>
      <c r="BL23" s="16">
        <v>9</v>
      </c>
      <c r="BM23" s="16" t="str">
        <f t="shared" si="12"/>
        <v>Kroug</v>
      </c>
      <c r="BN23" s="16" t="str">
        <f t="shared" si="13"/>
        <v>Dominique</v>
      </c>
      <c r="BO23" s="16" t="str">
        <f t="shared" si="14"/>
        <v>Troinex</v>
      </c>
    </row>
    <row r="24" spans="1:67" x14ac:dyDescent="0.25">
      <c r="A24" s="17">
        <v>1952</v>
      </c>
      <c r="B24" s="20" t="s">
        <v>4411</v>
      </c>
      <c r="C24" s="20" t="s">
        <v>1660</v>
      </c>
      <c r="D24" s="71" t="s">
        <v>4412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25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16">
        <f t="shared" si="0"/>
        <v>25</v>
      </c>
      <c r="BD24" s="58">
        <f t="shared" si="1"/>
        <v>25</v>
      </c>
      <c r="BE24" s="58">
        <f t="shared" si="2"/>
        <v>0</v>
      </c>
      <c r="BF24" s="58">
        <f t="shared" si="3"/>
        <v>0</v>
      </c>
      <c r="BG24" s="58">
        <f t="shared" si="4"/>
        <v>0</v>
      </c>
      <c r="BH24" s="58">
        <f t="shared" si="5"/>
        <v>0</v>
      </c>
      <c r="BI24" s="58">
        <f t="shared" si="6"/>
        <v>0</v>
      </c>
      <c r="BJ24" s="58">
        <f t="shared" si="7"/>
        <v>0</v>
      </c>
      <c r="BK24" s="84">
        <f t="shared" si="8"/>
        <v>25</v>
      </c>
      <c r="BL24" s="16">
        <v>9</v>
      </c>
      <c r="BM24" s="16" t="str">
        <f t="shared" si="12"/>
        <v>Stäheli</v>
      </c>
      <c r="BN24" s="16" t="str">
        <f t="shared" si="13"/>
        <v>Paul</v>
      </c>
      <c r="BO24" s="16" t="str">
        <f t="shared" si="14"/>
        <v>Bauma</v>
      </c>
    </row>
    <row r="25" spans="1:67" x14ac:dyDescent="0.25">
      <c r="A25" s="17">
        <v>1950</v>
      </c>
      <c r="B25" s="20" t="s">
        <v>3023</v>
      </c>
      <c r="C25" s="20" t="s">
        <v>3024</v>
      </c>
      <c r="D25" s="71" t="s">
        <v>3025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25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16">
        <f t="shared" si="0"/>
        <v>25</v>
      </c>
      <c r="BD25" s="58">
        <f t="shared" si="1"/>
        <v>25</v>
      </c>
      <c r="BE25" s="58">
        <f t="shared" si="2"/>
        <v>0</v>
      </c>
      <c r="BF25" s="58">
        <f t="shared" si="3"/>
        <v>0</v>
      </c>
      <c r="BG25" s="58">
        <f t="shared" si="4"/>
        <v>0</v>
      </c>
      <c r="BH25" s="58">
        <f t="shared" si="5"/>
        <v>0</v>
      </c>
      <c r="BI25" s="58">
        <f t="shared" si="6"/>
        <v>0</v>
      </c>
      <c r="BJ25" s="58">
        <f t="shared" si="7"/>
        <v>0</v>
      </c>
      <c r="BK25" s="84">
        <f t="shared" si="8"/>
        <v>25</v>
      </c>
      <c r="BL25" s="16">
        <v>9</v>
      </c>
      <c r="BM25" s="16" t="str">
        <f t="shared" si="12"/>
        <v>Stritt</v>
      </c>
      <c r="BN25" s="16" t="str">
        <f t="shared" si="13"/>
        <v>Karl</v>
      </c>
      <c r="BO25" s="16" t="str">
        <f t="shared" si="14"/>
        <v>Tafers</v>
      </c>
    </row>
    <row r="26" spans="1:67" x14ac:dyDescent="0.25">
      <c r="A26" s="17">
        <v>1946</v>
      </c>
      <c r="B26" s="20" t="s">
        <v>5114</v>
      </c>
      <c r="C26" s="20" t="s">
        <v>2372</v>
      </c>
      <c r="D26" s="71" t="s">
        <v>93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23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16">
        <f t="shared" si="0"/>
        <v>23</v>
      </c>
      <c r="BD26" s="58">
        <f t="shared" si="1"/>
        <v>23</v>
      </c>
      <c r="BE26" s="58">
        <f t="shared" si="2"/>
        <v>0</v>
      </c>
      <c r="BF26" s="58">
        <f t="shared" si="3"/>
        <v>0</v>
      </c>
      <c r="BG26" s="58">
        <f t="shared" si="4"/>
        <v>0</v>
      </c>
      <c r="BH26" s="58">
        <f t="shared" si="5"/>
        <v>0</v>
      </c>
      <c r="BI26" s="58">
        <f t="shared" si="6"/>
        <v>0</v>
      </c>
      <c r="BJ26" s="58">
        <f t="shared" si="7"/>
        <v>0</v>
      </c>
      <c r="BK26" s="84">
        <f t="shared" si="8"/>
        <v>23</v>
      </c>
      <c r="BL26" s="16">
        <v>10</v>
      </c>
      <c r="BM26" s="16" t="str">
        <f t="shared" si="12"/>
        <v>Arlettaz</v>
      </c>
      <c r="BN26" s="16" t="str">
        <f t="shared" si="13"/>
        <v>Georges</v>
      </c>
      <c r="BO26" s="16" t="str">
        <f t="shared" si="14"/>
        <v>Fully</v>
      </c>
    </row>
    <row r="27" spans="1:67" x14ac:dyDescent="0.25">
      <c r="A27" s="74">
        <v>1944</v>
      </c>
      <c r="B27" s="20" t="s">
        <v>4266</v>
      </c>
      <c r="C27" s="20" t="s">
        <v>1416</v>
      </c>
      <c r="D27" s="71" t="s">
        <v>2312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23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16">
        <f t="shared" si="0"/>
        <v>23</v>
      </c>
      <c r="BD27" s="58">
        <f t="shared" si="1"/>
        <v>23</v>
      </c>
      <c r="BE27" s="58">
        <f t="shared" si="2"/>
        <v>0</v>
      </c>
      <c r="BF27" s="58">
        <f t="shared" si="3"/>
        <v>0</v>
      </c>
      <c r="BG27" s="58">
        <f t="shared" si="4"/>
        <v>0</v>
      </c>
      <c r="BH27" s="58">
        <f t="shared" si="5"/>
        <v>0</v>
      </c>
      <c r="BI27" s="58">
        <f t="shared" si="6"/>
        <v>0</v>
      </c>
      <c r="BJ27" s="58">
        <f t="shared" si="7"/>
        <v>0</v>
      </c>
      <c r="BK27" s="84">
        <f t="shared" si="8"/>
        <v>23</v>
      </c>
      <c r="BL27" s="16">
        <v>10</v>
      </c>
      <c r="BM27" s="16" t="str">
        <f t="shared" si="12"/>
        <v>Aufdenblatten</v>
      </c>
      <c r="BN27" s="16" t="str">
        <f t="shared" si="13"/>
        <v>Klaus</v>
      </c>
      <c r="BO27" s="16" t="str">
        <f t="shared" si="14"/>
        <v>Zermatt</v>
      </c>
    </row>
    <row r="28" spans="1:67" x14ac:dyDescent="0.25">
      <c r="A28" s="15">
        <v>1952</v>
      </c>
      <c r="B28" s="20" t="s">
        <v>283</v>
      </c>
      <c r="C28" s="20" t="s">
        <v>284</v>
      </c>
      <c r="D28" s="39" t="s">
        <v>285</v>
      </c>
      <c r="E28" s="20">
        <v>0</v>
      </c>
      <c r="F28" s="21">
        <v>23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16">
        <v>0</v>
      </c>
      <c r="M28" s="20">
        <v>0</v>
      </c>
      <c r="N28" s="16">
        <v>0</v>
      </c>
      <c r="O28" s="16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16">
        <f t="shared" si="0"/>
        <v>23</v>
      </c>
      <c r="BD28" s="58">
        <f t="shared" si="1"/>
        <v>23</v>
      </c>
      <c r="BE28" s="58">
        <f t="shared" si="2"/>
        <v>0</v>
      </c>
      <c r="BF28" s="58">
        <f t="shared" si="3"/>
        <v>0</v>
      </c>
      <c r="BG28" s="58">
        <f t="shared" si="4"/>
        <v>0</v>
      </c>
      <c r="BH28" s="58">
        <f t="shared" si="5"/>
        <v>0</v>
      </c>
      <c r="BI28" s="58">
        <f t="shared" si="6"/>
        <v>0</v>
      </c>
      <c r="BJ28" s="58">
        <f t="shared" si="7"/>
        <v>0</v>
      </c>
      <c r="BK28" s="84">
        <f t="shared" si="8"/>
        <v>23</v>
      </c>
      <c r="BL28" s="16">
        <v>10</v>
      </c>
      <c r="BM28" s="16" t="str">
        <f t="shared" si="12"/>
        <v>Dorthe</v>
      </c>
      <c r="BN28" s="16" t="str">
        <f t="shared" si="13"/>
        <v>Michel</v>
      </c>
      <c r="BO28" s="16" t="str">
        <f t="shared" si="14"/>
        <v>Charmey</v>
      </c>
    </row>
    <row r="29" spans="1:67" x14ac:dyDescent="0.25">
      <c r="A29" s="17">
        <v>1947</v>
      </c>
      <c r="B29" s="20" t="s">
        <v>5639</v>
      </c>
      <c r="C29" s="20" t="s">
        <v>2757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23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16">
        <f t="shared" si="0"/>
        <v>23</v>
      </c>
      <c r="BD29" s="58">
        <f t="shared" si="1"/>
        <v>23</v>
      </c>
      <c r="BE29" s="58">
        <f t="shared" si="2"/>
        <v>0</v>
      </c>
      <c r="BF29" s="58">
        <f t="shared" si="3"/>
        <v>0</v>
      </c>
      <c r="BG29" s="58">
        <f t="shared" si="4"/>
        <v>0</v>
      </c>
      <c r="BH29" s="58">
        <f t="shared" si="5"/>
        <v>0</v>
      </c>
      <c r="BI29" s="58">
        <f t="shared" si="6"/>
        <v>0</v>
      </c>
      <c r="BJ29" s="58">
        <f t="shared" si="7"/>
        <v>0</v>
      </c>
      <c r="BK29" s="84">
        <f t="shared" si="8"/>
        <v>23</v>
      </c>
      <c r="BL29" s="16">
        <v>10</v>
      </c>
      <c r="BM29" s="16" t="str">
        <f t="shared" si="12"/>
        <v>Girardet</v>
      </c>
      <c r="BN29" s="16" t="str">
        <f t="shared" si="13"/>
        <v>Raymond</v>
      </c>
    </row>
    <row r="30" spans="1:67" x14ac:dyDescent="0.25">
      <c r="A30" s="17">
        <v>1950</v>
      </c>
      <c r="B30" s="20" t="s">
        <v>328</v>
      </c>
      <c r="C30" s="20" t="s">
        <v>132</v>
      </c>
      <c r="D30" s="71" t="s">
        <v>498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23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16">
        <f t="shared" si="0"/>
        <v>23</v>
      </c>
      <c r="BD30" s="58">
        <f t="shared" si="1"/>
        <v>23</v>
      </c>
      <c r="BE30" s="58">
        <f t="shared" si="2"/>
        <v>0</v>
      </c>
      <c r="BF30" s="58">
        <f t="shared" si="3"/>
        <v>0</v>
      </c>
      <c r="BG30" s="58">
        <f t="shared" si="4"/>
        <v>0</v>
      </c>
      <c r="BH30" s="58">
        <f t="shared" si="5"/>
        <v>0</v>
      </c>
      <c r="BI30" s="58">
        <f t="shared" si="6"/>
        <v>0</v>
      </c>
      <c r="BJ30" s="58">
        <f t="shared" si="7"/>
        <v>0</v>
      </c>
      <c r="BK30" s="84">
        <f t="shared" si="8"/>
        <v>23</v>
      </c>
      <c r="BL30" s="16">
        <v>10</v>
      </c>
      <c r="BM30" s="16" t="str">
        <f t="shared" si="12"/>
        <v>Giroud</v>
      </c>
      <c r="BN30" s="16" t="str">
        <f t="shared" si="13"/>
        <v>Alexis</v>
      </c>
      <c r="BO30" s="16" t="str">
        <f t="shared" ref="BO30:BO56" si="15">D30</f>
        <v>Le Châble</v>
      </c>
    </row>
    <row r="31" spans="1:67" x14ac:dyDescent="0.25">
      <c r="A31" s="17">
        <v>1949</v>
      </c>
      <c r="B31" s="20" t="s">
        <v>2399</v>
      </c>
      <c r="C31" s="20" t="s">
        <v>1332</v>
      </c>
      <c r="D31" s="71" t="s">
        <v>2400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23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16">
        <f t="shared" si="0"/>
        <v>23</v>
      </c>
      <c r="BD31" s="58">
        <f t="shared" si="1"/>
        <v>23</v>
      </c>
      <c r="BE31" s="58">
        <f t="shared" si="2"/>
        <v>0</v>
      </c>
      <c r="BF31" s="58">
        <f t="shared" si="3"/>
        <v>0</v>
      </c>
      <c r="BG31" s="58">
        <f t="shared" si="4"/>
        <v>0</v>
      </c>
      <c r="BH31" s="58">
        <f t="shared" si="5"/>
        <v>0</v>
      </c>
      <c r="BI31" s="58">
        <f t="shared" si="6"/>
        <v>0</v>
      </c>
      <c r="BJ31" s="58">
        <f t="shared" si="7"/>
        <v>0</v>
      </c>
      <c r="BK31" s="84">
        <f t="shared" si="8"/>
        <v>23</v>
      </c>
      <c r="BL31" s="16">
        <v>10</v>
      </c>
      <c r="BM31" s="16" t="str">
        <f t="shared" si="12"/>
        <v>Kopecek</v>
      </c>
      <c r="BN31" s="16" t="str">
        <f t="shared" si="13"/>
        <v>Ivan</v>
      </c>
      <c r="BO31" s="16" t="str">
        <f t="shared" si="15"/>
        <v>CZ-Brno</v>
      </c>
    </row>
    <row r="32" spans="1:67" x14ac:dyDescent="0.25">
      <c r="A32" s="17">
        <v>1951</v>
      </c>
      <c r="B32" s="20" t="s">
        <v>2129</v>
      </c>
      <c r="C32" s="20" t="s">
        <v>2130</v>
      </c>
      <c r="D32" s="71" t="s">
        <v>2131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23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16">
        <f t="shared" si="0"/>
        <v>23</v>
      </c>
      <c r="BD32" s="58">
        <f t="shared" si="1"/>
        <v>23</v>
      </c>
      <c r="BE32" s="58">
        <f t="shared" si="2"/>
        <v>0</v>
      </c>
      <c r="BF32" s="58">
        <f t="shared" si="3"/>
        <v>0</v>
      </c>
      <c r="BG32" s="58">
        <f t="shared" si="4"/>
        <v>0</v>
      </c>
      <c r="BH32" s="58">
        <f t="shared" si="5"/>
        <v>0</v>
      </c>
      <c r="BI32" s="58">
        <f t="shared" si="6"/>
        <v>0</v>
      </c>
      <c r="BJ32" s="58">
        <f t="shared" si="7"/>
        <v>0</v>
      </c>
      <c r="BK32" s="84">
        <f t="shared" si="8"/>
        <v>23</v>
      </c>
      <c r="BL32" s="16">
        <v>10</v>
      </c>
      <c r="BM32" s="16" t="str">
        <f t="shared" si="12"/>
        <v>Reuter</v>
      </c>
      <c r="BN32" s="16" t="str">
        <f t="shared" si="13"/>
        <v>Emile</v>
      </c>
      <c r="BO32" s="16" t="str">
        <f t="shared" si="15"/>
        <v>L-Béreldange</v>
      </c>
    </row>
    <row r="33" spans="1:67" x14ac:dyDescent="0.25">
      <c r="A33" s="15">
        <v>1947</v>
      </c>
      <c r="B33" s="20" t="s">
        <v>4196</v>
      </c>
      <c r="C33" s="20" t="s">
        <v>361</v>
      </c>
      <c r="D33" s="71" t="s">
        <v>4197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23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16">
        <f t="shared" si="0"/>
        <v>23</v>
      </c>
      <c r="BD33" s="58">
        <f t="shared" si="1"/>
        <v>23</v>
      </c>
      <c r="BE33" s="58">
        <f t="shared" si="2"/>
        <v>0</v>
      </c>
      <c r="BF33" s="58">
        <f t="shared" si="3"/>
        <v>0</v>
      </c>
      <c r="BG33" s="58">
        <f t="shared" si="4"/>
        <v>0</v>
      </c>
      <c r="BH33" s="58">
        <f t="shared" si="5"/>
        <v>0</v>
      </c>
      <c r="BI33" s="58">
        <f t="shared" si="6"/>
        <v>0</v>
      </c>
      <c r="BJ33" s="58">
        <f t="shared" si="7"/>
        <v>0</v>
      </c>
      <c r="BK33" s="84">
        <f t="shared" si="8"/>
        <v>23</v>
      </c>
      <c r="BL33" s="16">
        <v>10</v>
      </c>
      <c r="BM33" s="16" t="str">
        <f t="shared" si="12"/>
        <v>Winkelmann</v>
      </c>
      <c r="BN33" s="16" t="str">
        <f t="shared" si="13"/>
        <v>Eric</v>
      </c>
      <c r="BO33" s="16" t="str">
        <f t="shared" si="15"/>
        <v>Aubonne</v>
      </c>
    </row>
    <row r="34" spans="1:67" x14ac:dyDescent="0.25">
      <c r="A34" s="17">
        <v>1952</v>
      </c>
      <c r="B34" s="20" t="s">
        <v>2401</v>
      </c>
      <c r="C34" s="20" t="s">
        <v>1800</v>
      </c>
      <c r="D34" s="71" t="s">
        <v>2402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21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16">
        <f t="shared" si="0"/>
        <v>21</v>
      </c>
      <c r="BD34" s="58">
        <f t="shared" si="1"/>
        <v>21</v>
      </c>
      <c r="BE34" s="58">
        <f t="shared" si="2"/>
        <v>0</v>
      </c>
      <c r="BF34" s="58">
        <f t="shared" si="3"/>
        <v>0</v>
      </c>
      <c r="BG34" s="58">
        <f t="shared" si="4"/>
        <v>0</v>
      </c>
      <c r="BH34" s="58">
        <f t="shared" si="5"/>
        <v>0</v>
      </c>
      <c r="BI34" s="58">
        <f t="shared" si="6"/>
        <v>0</v>
      </c>
      <c r="BJ34" s="58">
        <f t="shared" si="7"/>
        <v>0</v>
      </c>
      <c r="BK34" s="84">
        <f t="shared" si="8"/>
        <v>21</v>
      </c>
      <c r="BL34" s="16">
        <v>11</v>
      </c>
      <c r="BM34" s="16" t="str">
        <f t="shared" si="12"/>
        <v>Bissig</v>
      </c>
      <c r="BN34" s="16" t="str">
        <f t="shared" si="13"/>
        <v>Hans</v>
      </c>
      <c r="BO34" s="16" t="str">
        <f t="shared" si="15"/>
        <v>Hünenberg See</v>
      </c>
    </row>
    <row r="35" spans="1:67" x14ac:dyDescent="0.25">
      <c r="A35" s="17">
        <v>1949</v>
      </c>
      <c r="B35" s="20" t="s">
        <v>4198</v>
      </c>
      <c r="C35" s="20" t="s">
        <v>4199</v>
      </c>
      <c r="D35" s="71" t="s">
        <v>40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21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16">
        <f t="shared" si="0"/>
        <v>21</v>
      </c>
      <c r="BD35" s="58">
        <f t="shared" si="1"/>
        <v>21</v>
      </c>
      <c r="BE35" s="58">
        <f t="shared" si="2"/>
        <v>0</v>
      </c>
      <c r="BF35" s="58">
        <f t="shared" si="3"/>
        <v>0</v>
      </c>
      <c r="BG35" s="58">
        <f t="shared" si="4"/>
        <v>0</v>
      </c>
      <c r="BH35" s="58">
        <f t="shared" si="5"/>
        <v>0</v>
      </c>
      <c r="BI35" s="58">
        <f t="shared" si="6"/>
        <v>0</v>
      </c>
      <c r="BJ35" s="58">
        <f t="shared" si="7"/>
        <v>0</v>
      </c>
      <c r="BK35" s="84">
        <f t="shared" si="8"/>
        <v>21</v>
      </c>
      <c r="BL35" s="16">
        <v>11</v>
      </c>
      <c r="BM35" s="16" t="str">
        <f t="shared" si="12"/>
        <v>Ferini</v>
      </c>
      <c r="BN35" s="16" t="str">
        <f t="shared" si="13"/>
        <v>Gérard</v>
      </c>
      <c r="BO35" s="16" t="str">
        <f t="shared" si="15"/>
        <v>Lausanne</v>
      </c>
    </row>
    <row r="36" spans="1:67" x14ac:dyDescent="0.25">
      <c r="A36" s="17">
        <v>1946</v>
      </c>
      <c r="B36" s="20" t="s">
        <v>2735</v>
      </c>
      <c r="C36" s="20" t="s">
        <v>5182</v>
      </c>
      <c r="D36" s="71" t="s">
        <v>899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21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16">
        <f t="shared" si="0"/>
        <v>21</v>
      </c>
      <c r="BD36" s="58">
        <f t="shared" si="1"/>
        <v>21</v>
      </c>
      <c r="BE36" s="58">
        <f t="shared" si="2"/>
        <v>0</v>
      </c>
      <c r="BF36" s="58">
        <f t="shared" si="3"/>
        <v>0</v>
      </c>
      <c r="BG36" s="58">
        <f t="shared" si="4"/>
        <v>0</v>
      </c>
      <c r="BH36" s="58">
        <f t="shared" si="5"/>
        <v>0</v>
      </c>
      <c r="BI36" s="58">
        <f t="shared" si="6"/>
        <v>0</v>
      </c>
      <c r="BJ36" s="58">
        <f t="shared" si="7"/>
        <v>0</v>
      </c>
      <c r="BK36" s="84">
        <f t="shared" si="8"/>
        <v>21</v>
      </c>
      <c r="BL36" s="16">
        <v>11</v>
      </c>
      <c r="BM36" s="16" t="str">
        <f t="shared" si="12"/>
        <v>Follonier</v>
      </c>
      <c r="BN36" s="16" t="str">
        <f t="shared" si="13"/>
        <v>Pierrot</v>
      </c>
      <c r="BO36" s="16" t="str">
        <f t="shared" si="15"/>
        <v>Conthey</v>
      </c>
    </row>
    <row r="37" spans="1:67" x14ac:dyDescent="0.25">
      <c r="A37" s="17">
        <v>1948</v>
      </c>
      <c r="B37" s="20" t="s">
        <v>2386</v>
      </c>
      <c r="C37" s="20" t="s">
        <v>889</v>
      </c>
      <c r="D37" s="71" t="s">
        <v>365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21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16">
        <f t="shared" si="0"/>
        <v>21</v>
      </c>
      <c r="BD37" s="58">
        <f t="shared" si="1"/>
        <v>21</v>
      </c>
      <c r="BE37" s="58">
        <f t="shared" si="2"/>
        <v>0</v>
      </c>
      <c r="BF37" s="58">
        <f t="shared" si="3"/>
        <v>0</v>
      </c>
      <c r="BG37" s="58">
        <f t="shared" si="4"/>
        <v>0</v>
      </c>
      <c r="BH37" s="58">
        <f t="shared" si="5"/>
        <v>0</v>
      </c>
      <c r="BI37" s="58">
        <f t="shared" si="6"/>
        <v>0</v>
      </c>
      <c r="BJ37" s="58">
        <f t="shared" si="7"/>
        <v>0</v>
      </c>
      <c r="BK37" s="84">
        <f t="shared" si="8"/>
        <v>21</v>
      </c>
      <c r="BL37" s="16">
        <v>11</v>
      </c>
      <c r="BM37" s="16" t="str">
        <f t="shared" si="12"/>
        <v>Wenger</v>
      </c>
      <c r="BN37" s="16" t="str">
        <f t="shared" si="13"/>
        <v>Bernard</v>
      </c>
      <c r="BO37" s="16" t="str">
        <f t="shared" si="15"/>
        <v>Clarens</v>
      </c>
    </row>
    <row r="38" spans="1:67" x14ac:dyDescent="0.25">
      <c r="A38" s="17">
        <v>1946</v>
      </c>
      <c r="B38" s="20" t="s">
        <v>2132</v>
      </c>
      <c r="C38" s="20" t="s">
        <v>2133</v>
      </c>
      <c r="D38" s="71" t="s">
        <v>2134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19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16">
        <f t="shared" ref="BC38:BC56" si="16">SUM(E38:BB38)</f>
        <v>19</v>
      </c>
      <c r="BD38" s="58">
        <f t="shared" ref="BD38:BD56" si="17">IF(BC38=0,0,LARGE(E38:BB38,1))</f>
        <v>19</v>
      </c>
      <c r="BE38" s="58">
        <f t="shared" ref="BE38:BE56" si="18">IF(BC38=0,0,LARGE(E38:BB38,2))</f>
        <v>0</v>
      </c>
      <c r="BF38" s="58">
        <f t="shared" ref="BF38:BF56" si="19">IF(BC38=0,0,LARGE(E38:BB38,3))</f>
        <v>0</v>
      </c>
      <c r="BG38" s="58">
        <f t="shared" ref="BG38:BG56" si="20">IF(BC38=0,0,LARGE(E38:BB38,4))</f>
        <v>0</v>
      </c>
      <c r="BH38" s="58">
        <f t="shared" ref="BH38:BH56" si="21">IF(BC38=0,0,LARGE(E38:BB38,5))</f>
        <v>0</v>
      </c>
      <c r="BI38" s="58">
        <f t="shared" ref="BI38:BI56" si="22">IF(BC38=0,0,LARGE(E38:BB38,6))</f>
        <v>0</v>
      </c>
      <c r="BJ38" s="58">
        <f t="shared" ref="BJ38:BJ56" si="23">IF(BC38=0,0,LARGE(E38:BB38,7))</f>
        <v>0</v>
      </c>
      <c r="BK38" s="84">
        <f t="shared" ref="BK38:BK56" si="24">SUM(BD38:BJ38)</f>
        <v>19</v>
      </c>
      <c r="BL38" s="16">
        <v>12</v>
      </c>
      <c r="BM38" s="16" t="str">
        <f t="shared" si="12"/>
        <v>Goetsch</v>
      </c>
      <c r="BN38" s="16" t="str">
        <f t="shared" si="13"/>
        <v>Otto</v>
      </c>
      <c r="BO38" s="16" t="str">
        <f t="shared" si="15"/>
        <v>Bischofszell</v>
      </c>
    </row>
    <row r="39" spans="1:67" x14ac:dyDescent="0.25">
      <c r="A39" s="15">
        <v>1949</v>
      </c>
      <c r="B39" s="20" t="s">
        <v>1498</v>
      </c>
      <c r="C39" s="20" t="s">
        <v>281</v>
      </c>
      <c r="D39" s="71" t="s">
        <v>1499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19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16">
        <f t="shared" si="16"/>
        <v>19</v>
      </c>
      <c r="BD39" s="58">
        <f t="shared" si="17"/>
        <v>19</v>
      </c>
      <c r="BE39" s="58">
        <f t="shared" si="18"/>
        <v>0</v>
      </c>
      <c r="BF39" s="58">
        <f t="shared" si="19"/>
        <v>0</v>
      </c>
      <c r="BG39" s="58">
        <f t="shared" si="20"/>
        <v>0</v>
      </c>
      <c r="BH39" s="58">
        <f t="shared" si="21"/>
        <v>0</v>
      </c>
      <c r="BI39" s="58">
        <f t="shared" si="22"/>
        <v>0</v>
      </c>
      <c r="BJ39" s="58">
        <f t="shared" si="23"/>
        <v>0</v>
      </c>
      <c r="BK39" s="84">
        <f t="shared" si="24"/>
        <v>19</v>
      </c>
      <c r="BL39" s="16">
        <v>12</v>
      </c>
      <c r="BM39" s="16" t="str">
        <f t="shared" si="12"/>
        <v>Peace</v>
      </c>
      <c r="BN39" s="16" t="str">
        <f t="shared" si="13"/>
        <v>Mike</v>
      </c>
      <c r="BO39" s="16" t="str">
        <f t="shared" si="15"/>
        <v>GB-Newton Abbot</v>
      </c>
    </row>
    <row r="40" spans="1:67" x14ac:dyDescent="0.25">
      <c r="A40" s="17">
        <v>1943</v>
      </c>
      <c r="B40" s="20" t="s">
        <v>3946</v>
      </c>
      <c r="C40" s="20" t="s">
        <v>5155</v>
      </c>
      <c r="D40" s="71" t="s">
        <v>732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19</v>
      </c>
      <c r="BA40" s="20">
        <v>0</v>
      </c>
      <c r="BB40" s="20">
        <v>0</v>
      </c>
      <c r="BC40" s="16">
        <f t="shared" si="16"/>
        <v>19</v>
      </c>
      <c r="BD40" s="58">
        <f t="shared" si="17"/>
        <v>19</v>
      </c>
      <c r="BE40" s="58">
        <f t="shared" si="18"/>
        <v>0</v>
      </c>
      <c r="BF40" s="58">
        <f t="shared" si="19"/>
        <v>0</v>
      </c>
      <c r="BG40" s="58">
        <f t="shared" si="20"/>
        <v>0</v>
      </c>
      <c r="BH40" s="58">
        <f t="shared" si="21"/>
        <v>0</v>
      </c>
      <c r="BI40" s="58">
        <f t="shared" si="22"/>
        <v>0</v>
      </c>
      <c r="BJ40" s="58">
        <f t="shared" si="23"/>
        <v>0</v>
      </c>
      <c r="BK40" s="84">
        <f t="shared" si="24"/>
        <v>19</v>
      </c>
      <c r="BL40" s="16">
        <v>12</v>
      </c>
      <c r="BM40" s="16" t="str">
        <f t="shared" si="12"/>
        <v>Perren</v>
      </c>
      <c r="BN40" s="16" t="str">
        <f t="shared" si="13"/>
        <v>Ulysse</v>
      </c>
      <c r="BO40" s="16" t="str">
        <f t="shared" si="15"/>
        <v>Randogne</v>
      </c>
    </row>
    <row r="41" spans="1:67" x14ac:dyDescent="0.25">
      <c r="A41" s="17">
        <v>1952</v>
      </c>
      <c r="B41" s="20" t="s">
        <v>2403</v>
      </c>
      <c r="C41" s="20" t="s">
        <v>1326</v>
      </c>
      <c r="D41" s="71" t="s">
        <v>1767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19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16">
        <f t="shared" si="16"/>
        <v>19</v>
      </c>
      <c r="BD41" s="58">
        <f t="shared" si="17"/>
        <v>19</v>
      </c>
      <c r="BE41" s="58">
        <f t="shared" si="18"/>
        <v>0</v>
      </c>
      <c r="BF41" s="58">
        <f t="shared" si="19"/>
        <v>0</v>
      </c>
      <c r="BG41" s="58">
        <f t="shared" si="20"/>
        <v>0</v>
      </c>
      <c r="BH41" s="58">
        <f t="shared" si="21"/>
        <v>0</v>
      </c>
      <c r="BI41" s="58">
        <f t="shared" si="22"/>
        <v>0</v>
      </c>
      <c r="BJ41" s="58">
        <f t="shared" si="23"/>
        <v>0</v>
      </c>
      <c r="BK41" s="84">
        <f t="shared" si="24"/>
        <v>19</v>
      </c>
      <c r="BL41" s="16">
        <v>12</v>
      </c>
      <c r="BM41" s="16" t="str">
        <f t="shared" si="12"/>
        <v>Schorr</v>
      </c>
      <c r="BN41" s="16" t="str">
        <f t="shared" si="13"/>
        <v>Peter</v>
      </c>
      <c r="BO41" s="16" t="str">
        <f t="shared" si="15"/>
        <v>D-Konstanz</v>
      </c>
    </row>
    <row r="42" spans="1:67" x14ac:dyDescent="0.25">
      <c r="A42" s="17">
        <v>1948</v>
      </c>
      <c r="B42" s="20" t="s">
        <v>2135</v>
      </c>
      <c r="C42" s="20" t="s">
        <v>2069</v>
      </c>
      <c r="D42" s="71" t="s">
        <v>2136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17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16">
        <f t="shared" si="16"/>
        <v>17</v>
      </c>
      <c r="BD42" s="58">
        <f t="shared" si="17"/>
        <v>17</v>
      </c>
      <c r="BE42" s="58">
        <f t="shared" si="18"/>
        <v>0</v>
      </c>
      <c r="BF42" s="58">
        <f t="shared" si="19"/>
        <v>0</v>
      </c>
      <c r="BG42" s="58">
        <f t="shared" si="20"/>
        <v>0</v>
      </c>
      <c r="BH42" s="58">
        <f t="shared" si="21"/>
        <v>0</v>
      </c>
      <c r="BI42" s="58">
        <f t="shared" si="22"/>
        <v>0</v>
      </c>
      <c r="BJ42" s="58">
        <f t="shared" si="23"/>
        <v>0</v>
      </c>
      <c r="BK42" s="84">
        <f t="shared" si="24"/>
        <v>17</v>
      </c>
      <c r="BL42" s="16">
        <v>13</v>
      </c>
      <c r="BM42" s="16" t="str">
        <f t="shared" si="12"/>
        <v>Michels</v>
      </c>
      <c r="BN42" s="16" t="str">
        <f t="shared" si="13"/>
        <v>Heinz</v>
      </c>
      <c r="BO42" s="16" t="str">
        <f t="shared" si="15"/>
        <v>D-Kell am See</v>
      </c>
    </row>
    <row r="43" spans="1:67" x14ac:dyDescent="0.25">
      <c r="A43" s="17">
        <v>1951</v>
      </c>
      <c r="B43" s="20" t="s">
        <v>1379</v>
      </c>
      <c r="C43" s="20" t="s">
        <v>1419</v>
      </c>
      <c r="D43" s="71" t="s">
        <v>116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17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16">
        <f t="shared" si="16"/>
        <v>17</v>
      </c>
      <c r="BD43" s="58">
        <f t="shared" si="17"/>
        <v>17</v>
      </c>
      <c r="BE43" s="58">
        <f t="shared" si="18"/>
        <v>0</v>
      </c>
      <c r="BF43" s="58">
        <f t="shared" si="19"/>
        <v>0</v>
      </c>
      <c r="BG43" s="58">
        <f t="shared" si="20"/>
        <v>0</v>
      </c>
      <c r="BH43" s="58">
        <f t="shared" si="21"/>
        <v>0</v>
      </c>
      <c r="BI43" s="58">
        <f t="shared" si="22"/>
        <v>0</v>
      </c>
      <c r="BJ43" s="58">
        <f t="shared" si="23"/>
        <v>0</v>
      </c>
      <c r="BK43" s="84">
        <f t="shared" si="24"/>
        <v>17</v>
      </c>
      <c r="BL43" s="16">
        <v>13</v>
      </c>
      <c r="BM43" s="16" t="str">
        <f t="shared" si="12"/>
        <v>Schnyder</v>
      </c>
      <c r="BN43" s="16" t="str">
        <f t="shared" si="13"/>
        <v>Roger</v>
      </c>
      <c r="BO43" s="16" t="str">
        <f t="shared" si="15"/>
        <v>Onex</v>
      </c>
    </row>
    <row r="44" spans="1:67" x14ac:dyDescent="0.25">
      <c r="A44" s="15">
        <v>1952</v>
      </c>
      <c r="B44" s="20" t="s">
        <v>2404</v>
      </c>
      <c r="C44" s="20" t="s">
        <v>2405</v>
      </c>
      <c r="D44" s="71" t="s">
        <v>2406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17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16">
        <f t="shared" si="16"/>
        <v>17</v>
      </c>
      <c r="BD44" s="58">
        <f t="shared" si="17"/>
        <v>17</v>
      </c>
      <c r="BE44" s="58">
        <f t="shared" si="18"/>
        <v>0</v>
      </c>
      <c r="BF44" s="58">
        <f t="shared" si="19"/>
        <v>0</v>
      </c>
      <c r="BG44" s="58">
        <f t="shared" si="20"/>
        <v>0</v>
      </c>
      <c r="BH44" s="58">
        <f t="shared" si="21"/>
        <v>0</v>
      </c>
      <c r="BI44" s="58">
        <f t="shared" si="22"/>
        <v>0</v>
      </c>
      <c r="BJ44" s="58">
        <f t="shared" si="23"/>
        <v>0</v>
      </c>
      <c r="BK44" s="84">
        <f t="shared" si="24"/>
        <v>17</v>
      </c>
      <c r="BL44" s="16">
        <v>13</v>
      </c>
      <c r="BM44" s="16" t="str">
        <f t="shared" si="12"/>
        <v>Schwarzmeyer</v>
      </c>
      <c r="BN44" s="16" t="str">
        <f t="shared" si="13"/>
        <v>Werner</v>
      </c>
      <c r="BO44" s="16" t="str">
        <f t="shared" si="15"/>
        <v>Munsingen</v>
      </c>
    </row>
    <row r="45" spans="1:67" x14ac:dyDescent="0.25">
      <c r="A45" s="17">
        <v>1949</v>
      </c>
      <c r="B45" s="20" t="s">
        <v>1500</v>
      </c>
      <c r="C45" s="20" t="s">
        <v>1501</v>
      </c>
      <c r="D45" s="71" t="s">
        <v>1502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15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16">
        <f t="shared" si="16"/>
        <v>15</v>
      </c>
      <c r="BD45" s="58">
        <f t="shared" si="17"/>
        <v>15</v>
      </c>
      <c r="BE45" s="58">
        <f t="shared" si="18"/>
        <v>0</v>
      </c>
      <c r="BF45" s="58">
        <f t="shared" si="19"/>
        <v>0</v>
      </c>
      <c r="BG45" s="58">
        <f t="shared" si="20"/>
        <v>0</v>
      </c>
      <c r="BH45" s="58">
        <f t="shared" si="21"/>
        <v>0</v>
      </c>
      <c r="BI45" s="58">
        <f t="shared" si="22"/>
        <v>0</v>
      </c>
      <c r="BJ45" s="58">
        <f t="shared" si="23"/>
        <v>0</v>
      </c>
      <c r="BK45" s="84">
        <f t="shared" si="24"/>
        <v>15</v>
      </c>
      <c r="BL45" s="16">
        <v>14</v>
      </c>
      <c r="BM45" s="16" t="str">
        <f t="shared" si="12"/>
        <v>Denneberg</v>
      </c>
      <c r="BN45" s="16" t="str">
        <f t="shared" si="13"/>
        <v>Jürg</v>
      </c>
      <c r="BO45" s="16" t="str">
        <f t="shared" si="15"/>
        <v>Herrliberg</v>
      </c>
    </row>
    <row r="46" spans="1:67" x14ac:dyDescent="0.25">
      <c r="A46" s="15">
        <v>1949</v>
      </c>
      <c r="B46" s="20" t="s">
        <v>2407</v>
      </c>
      <c r="C46" s="20" t="s">
        <v>1722</v>
      </c>
      <c r="D46" s="71" t="s">
        <v>2408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15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16">
        <f t="shared" si="16"/>
        <v>15</v>
      </c>
      <c r="BD46" s="58">
        <f t="shared" si="17"/>
        <v>15</v>
      </c>
      <c r="BE46" s="58">
        <f t="shared" si="18"/>
        <v>0</v>
      </c>
      <c r="BF46" s="58">
        <f t="shared" si="19"/>
        <v>0</v>
      </c>
      <c r="BG46" s="58">
        <f t="shared" si="20"/>
        <v>0</v>
      </c>
      <c r="BH46" s="58">
        <f t="shared" si="21"/>
        <v>0</v>
      </c>
      <c r="BI46" s="58">
        <f t="shared" si="22"/>
        <v>0</v>
      </c>
      <c r="BJ46" s="58">
        <f t="shared" si="23"/>
        <v>0</v>
      </c>
      <c r="BK46" s="84">
        <f t="shared" si="24"/>
        <v>15</v>
      </c>
      <c r="BL46" s="16">
        <v>14</v>
      </c>
      <c r="BM46" s="16" t="str">
        <f t="shared" si="12"/>
        <v>Döring</v>
      </c>
      <c r="BN46" s="16" t="str">
        <f t="shared" si="13"/>
        <v>Helmut</v>
      </c>
      <c r="BO46" s="16" t="str">
        <f t="shared" si="15"/>
        <v>D-Schlangenbad</v>
      </c>
    </row>
    <row r="47" spans="1:67" x14ac:dyDescent="0.25">
      <c r="A47" s="17">
        <v>1950</v>
      </c>
      <c r="B47" s="20" t="s">
        <v>2137</v>
      </c>
      <c r="C47" s="20" t="s">
        <v>58</v>
      </c>
      <c r="D47" s="71" t="s">
        <v>2138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15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16">
        <f t="shared" si="16"/>
        <v>15</v>
      </c>
      <c r="BD47" s="58">
        <f t="shared" si="17"/>
        <v>15</v>
      </c>
      <c r="BE47" s="58">
        <f t="shared" si="18"/>
        <v>0</v>
      </c>
      <c r="BF47" s="58">
        <f t="shared" si="19"/>
        <v>0</v>
      </c>
      <c r="BG47" s="58">
        <f t="shared" si="20"/>
        <v>0</v>
      </c>
      <c r="BH47" s="58">
        <f t="shared" si="21"/>
        <v>0</v>
      </c>
      <c r="BI47" s="58">
        <f t="shared" si="22"/>
        <v>0</v>
      </c>
      <c r="BJ47" s="58">
        <f t="shared" si="23"/>
        <v>0</v>
      </c>
      <c r="BK47" s="84">
        <f t="shared" si="24"/>
        <v>15</v>
      </c>
      <c r="BL47" s="16">
        <v>14</v>
      </c>
      <c r="BM47" s="16" t="str">
        <f t="shared" si="12"/>
        <v>Syfrig</v>
      </c>
      <c r="BN47" s="16" t="str">
        <f t="shared" si="13"/>
        <v>Bruno</v>
      </c>
      <c r="BO47" s="16" t="str">
        <f t="shared" si="15"/>
        <v>KSA-Riyadh</v>
      </c>
    </row>
    <row r="48" spans="1:67" x14ac:dyDescent="0.25">
      <c r="A48" s="17">
        <v>1948</v>
      </c>
      <c r="B48" s="20" t="s">
        <v>1503</v>
      </c>
      <c r="C48" s="20" t="s">
        <v>1504</v>
      </c>
      <c r="D48" s="71" t="s">
        <v>1505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14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16">
        <f t="shared" si="16"/>
        <v>14</v>
      </c>
      <c r="BD48" s="58">
        <f t="shared" si="17"/>
        <v>14</v>
      </c>
      <c r="BE48" s="58">
        <f t="shared" si="18"/>
        <v>0</v>
      </c>
      <c r="BF48" s="58">
        <f t="shared" si="19"/>
        <v>0</v>
      </c>
      <c r="BG48" s="58">
        <f t="shared" si="20"/>
        <v>0</v>
      </c>
      <c r="BH48" s="58">
        <f t="shared" si="21"/>
        <v>0</v>
      </c>
      <c r="BI48" s="58">
        <f t="shared" si="22"/>
        <v>0</v>
      </c>
      <c r="BJ48" s="58">
        <f t="shared" si="23"/>
        <v>0</v>
      </c>
      <c r="BK48" s="84">
        <f t="shared" si="24"/>
        <v>14</v>
      </c>
      <c r="BL48" s="16">
        <v>15</v>
      </c>
      <c r="BM48" s="16" t="str">
        <f t="shared" si="12"/>
        <v>Von Pander</v>
      </c>
      <c r="BN48" s="16" t="str">
        <f t="shared" si="13"/>
        <v>Rolf</v>
      </c>
      <c r="BO48" s="16" t="str">
        <f t="shared" si="15"/>
        <v>D-Oberzent</v>
      </c>
    </row>
    <row r="49" spans="1:67" x14ac:dyDescent="0.25">
      <c r="A49" s="15">
        <v>1949</v>
      </c>
      <c r="B49" s="20" t="s">
        <v>1675</v>
      </c>
      <c r="C49" s="20" t="s">
        <v>2139</v>
      </c>
      <c r="D49" s="71" t="s">
        <v>2140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14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16">
        <f t="shared" si="16"/>
        <v>14</v>
      </c>
      <c r="BD49" s="58">
        <f t="shared" si="17"/>
        <v>14</v>
      </c>
      <c r="BE49" s="58">
        <f t="shared" si="18"/>
        <v>0</v>
      </c>
      <c r="BF49" s="58">
        <f t="shared" si="19"/>
        <v>0</v>
      </c>
      <c r="BG49" s="58">
        <f t="shared" si="20"/>
        <v>0</v>
      </c>
      <c r="BH49" s="58">
        <f t="shared" si="21"/>
        <v>0</v>
      </c>
      <c r="BI49" s="58">
        <f t="shared" si="22"/>
        <v>0</v>
      </c>
      <c r="BJ49" s="58">
        <f t="shared" si="23"/>
        <v>0</v>
      </c>
      <c r="BK49" s="84">
        <f t="shared" si="24"/>
        <v>14</v>
      </c>
      <c r="BL49" s="16">
        <v>15</v>
      </c>
      <c r="BM49" s="16" t="str">
        <f t="shared" si="12"/>
        <v>Walter</v>
      </c>
      <c r="BN49" s="16" t="str">
        <f t="shared" si="13"/>
        <v>Rudolf</v>
      </c>
      <c r="BO49" s="16" t="str">
        <f t="shared" si="15"/>
        <v>D-Alsbach-Hähnlein</v>
      </c>
    </row>
    <row r="50" spans="1:67" x14ac:dyDescent="0.25">
      <c r="A50" s="17">
        <v>1952</v>
      </c>
      <c r="B50" s="20" t="s">
        <v>1382</v>
      </c>
      <c r="C50" s="20" t="s">
        <v>1506</v>
      </c>
      <c r="D50" s="71" t="s">
        <v>1357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13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16">
        <f t="shared" si="16"/>
        <v>13</v>
      </c>
      <c r="BD50" s="58">
        <f t="shared" si="17"/>
        <v>13</v>
      </c>
      <c r="BE50" s="58">
        <f t="shared" si="18"/>
        <v>0</v>
      </c>
      <c r="BF50" s="58">
        <f t="shared" si="19"/>
        <v>0</v>
      </c>
      <c r="BG50" s="58">
        <f t="shared" si="20"/>
        <v>0</v>
      </c>
      <c r="BH50" s="58">
        <f t="shared" si="21"/>
        <v>0</v>
      </c>
      <c r="BI50" s="58">
        <f t="shared" si="22"/>
        <v>0</v>
      </c>
      <c r="BJ50" s="58">
        <f t="shared" si="23"/>
        <v>0</v>
      </c>
      <c r="BK50" s="84">
        <f t="shared" si="24"/>
        <v>13</v>
      </c>
      <c r="BL50" s="16">
        <v>16</v>
      </c>
      <c r="BM50" s="16" t="str">
        <f t="shared" si="12"/>
        <v>Schmidt</v>
      </c>
      <c r="BN50" s="16" t="str">
        <f t="shared" si="13"/>
        <v>Leander</v>
      </c>
      <c r="BO50" s="16" t="str">
        <f t="shared" si="15"/>
        <v>Visp</v>
      </c>
    </row>
    <row r="51" spans="1:67" x14ac:dyDescent="0.25">
      <c r="A51" s="17">
        <v>1949</v>
      </c>
      <c r="B51" s="20" t="s">
        <v>2410</v>
      </c>
      <c r="C51" s="20" t="s">
        <v>2411</v>
      </c>
      <c r="D51" s="71" t="s">
        <v>2412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13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16">
        <f t="shared" si="16"/>
        <v>13</v>
      </c>
      <c r="BD51" s="58">
        <f t="shared" si="17"/>
        <v>13</v>
      </c>
      <c r="BE51" s="58">
        <f t="shared" si="18"/>
        <v>0</v>
      </c>
      <c r="BF51" s="58">
        <f t="shared" si="19"/>
        <v>0</v>
      </c>
      <c r="BG51" s="58">
        <f t="shared" si="20"/>
        <v>0</v>
      </c>
      <c r="BH51" s="58">
        <f t="shared" si="21"/>
        <v>0</v>
      </c>
      <c r="BI51" s="58">
        <f t="shared" si="22"/>
        <v>0</v>
      </c>
      <c r="BJ51" s="58">
        <f t="shared" si="23"/>
        <v>0</v>
      </c>
      <c r="BK51" s="84">
        <f t="shared" si="24"/>
        <v>13</v>
      </c>
      <c r="BL51" s="16">
        <v>16</v>
      </c>
      <c r="BM51" s="16" t="str">
        <f t="shared" si="12"/>
        <v>Yanagisawa</v>
      </c>
      <c r="BN51" s="16" t="str">
        <f t="shared" si="13"/>
        <v>Kenichi</v>
      </c>
      <c r="BO51" s="16" t="str">
        <f t="shared" si="15"/>
        <v>J-Atsugi Kanagawa</v>
      </c>
    </row>
    <row r="52" spans="1:67" x14ac:dyDescent="0.25">
      <c r="A52" s="15">
        <v>1946</v>
      </c>
      <c r="B52" s="20" t="s">
        <v>1507</v>
      </c>
      <c r="C52" s="20" t="s">
        <v>1508</v>
      </c>
      <c r="D52" s="71" t="s">
        <v>1509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12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16">
        <f t="shared" si="16"/>
        <v>12</v>
      </c>
      <c r="BD52" s="58">
        <f t="shared" si="17"/>
        <v>12</v>
      </c>
      <c r="BE52" s="58">
        <f t="shared" si="18"/>
        <v>0</v>
      </c>
      <c r="BF52" s="58">
        <f t="shared" si="19"/>
        <v>0</v>
      </c>
      <c r="BG52" s="58">
        <f t="shared" si="20"/>
        <v>0</v>
      </c>
      <c r="BH52" s="58">
        <f t="shared" si="21"/>
        <v>0</v>
      </c>
      <c r="BI52" s="58">
        <f t="shared" si="22"/>
        <v>0</v>
      </c>
      <c r="BJ52" s="58">
        <f t="shared" si="23"/>
        <v>0</v>
      </c>
      <c r="BK52" s="84">
        <f t="shared" si="24"/>
        <v>12</v>
      </c>
      <c r="BL52" s="16">
        <v>17</v>
      </c>
      <c r="BM52" s="16" t="str">
        <f t="shared" si="12"/>
        <v>Huser</v>
      </c>
      <c r="BN52" s="16" t="str">
        <f t="shared" si="13"/>
        <v>Josef</v>
      </c>
      <c r="BO52" s="16" t="str">
        <f t="shared" si="15"/>
        <v>Dübendorf</v>
      </c>
    </row>
    <row r="53" spans="1:67" x14ac:dyDescent="0.25">
      <c r="A53" s="15">
        <v>1949</v>
      </c>
      <c r="B53" s="20" t="s">
        <v>2142</v>
      </c>
      <c r="C53" s="20" t="s">
        <v>2143</v>
      </c>
      <c r="D53" s="71" t="s">
        <v>2144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12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16">
        <f t="shared" si="16"/>
        <v>12</v>
      </c>
      <c r="BD53" s="58">
        <f t="shared" si="17"/>
        <v>12</v>
      </c>
      <c r="BE53" s="58">
        <f t="shared" si="18"/>
        <v>0</v>
      </c>
      <c r="BF53" s="58">
        <f t="shared" si="19"/>
        <v>0</v>
      </c>
      <c r="BG53" s="58">
        <f t="shared" si="20"/>
        <v>0</v>
      </c>
      <c r="BH53" s="58">
        <f t="shared" si="21"/>
        <v>0</v>
      </c>
      <c r="BI53" s="58">
        <f t="shared" si="22"/>
        <v>0</v>
      </c>
      <c r="BJ53" s="58">
        <f t="shared" si="23"/>
        <v>0</v>
      </c>
      <c r="BK53" s="84">
        <f t="shared" si="24"/>
        <v>12</v>
      </c>
      <c r="BL53" s="16">
        <v>17</v>
      </c>
      <c r="BM53" s="16" t="str">
        <f t="shared" si="12"/>
        <v>Lindemeyer</v>
      </c>
      <c r="BN53" s="16" t="str">
        <f t="shared" si="13"/>
        <v>Harald</v>
      </c>
      <c r="BO53" s="16" t="str">
        <f t="shared" si="15"/>
        <v>D-Vellmar</v>
      </c>
    </row>
    <row r="54" spans="1:67" x14ac:dyDescent="0.25">
      <c r="A54" s="17">
        <v>1951</v>
      </c>
      <c r="B54" s="20" t="s">
        <v>785</v>
      </c>
      <c r="C54" s="20" t="s">
        <v>2413</v>
      </c>
      <c r="D54" s="71" t="s">
        <v>2389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12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16">
        <f t="shared" si="16"/>
        <v>12</v>
      </c>
      <c r="BD54" s="58">
        <f t="shared" si="17"/>
        <v>12</v>
      </c>
      <c r="BE54" s="58">
        <f t="shared" si="18"/>
        <v>0</v>
      </c>
      <c r="BF54" s="58">
        <f t="shared" si="19"/>
        <v>0</v>
      </c>
      <c r="BG54" s="58">
        <f t="shared" si="20"/>
        <v>0</v>
      </c>
      <c r="BH54" s="58">
        <f t="shared" si="21"/>
        <v>0</v>
      </c>
      <c r="BI54" s="58">
        <f t="shared" si="22"/>
        <v>0</v>
      </c>
      <c r="BJ54" s="58">
        <f t="shared" si="23"/>
        <v>0</v>
      </c>
      <c r="BK54" s="84">
        <f t="shared" si="24"/>
        <v>12</v>
      </c>
      <c r="BL54" s="16">
        <v>17</v>
      </c>
      <c r="BM54" s="16" t="str">
        <f t="shared" si="12"/>
        <v>Schneider</v>
      </c>
      <c r="BN54" s="16" t="str">
        <f t="shared" si="13"/>
        <v>Hugo</v>
      </c>
      <c r="BO54" s="16" t="str">
        <f t="shared" si="15"/>
        <v>Raron</v>
      </c>
    </row>
    <row r="55" spans="1:67" x14ac:dyDescent="0.25">
      <c r="A55" s="15">
        <v>1950</v>
      </c>
      <c r="B55" s="90" t="s">
        <v>1510</v>
      </c>
      <c r="C55" s="90" t="s">
        <v>1461</v>
      </c>
      <c r="D55" s="71" t="s">
        <v>1511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11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16">
        <f t="shared" si="16"/>
        <v>11</v>
      </c>
      <c r="BD55" s="58">
        <f t="shared" si="17"/>
        <v>11</v>
      </c>
      <c r="BE55" s="58">
        <f t="shared" si="18"/>
        <v>0</v>
      </c>
      <c r="BF55" s="58">
        <f t="shared" si="19"/>
        <v>0</v>
      </c>
      <c r="BG55" s="58">
        <f t="shared" si="20"/>
        <v>0</v>
      </c>
      <c r="BH55" s="58">
        <f t="shared" si="21"/>
        <v>0</v>
      </c>
      <c r="BI55" s="58">
        <f t="shared" si="22"/>
        <v>0</v>
      </c>
      <c r="BJ55" s="58">
        <f t="shared" si="23"/>
        <v>0</v>
      </c>
      <c r="BK55" s="84">
        <f t="shared" si="24"/>
        <v>11</v>
      </c>
      <c r="BL55" s="16">
        <v>18</v>
      </c>
      <c r="BM55" s="16" t="str">
        <f t="shared" si="12"/>
        <v>Blackford</v>
      </c>
      <c r="BN55" s="16" t="str">
        <f t="shared" si="13"/>
        <v>Andy</v>
      </c>
      <c r="BO55" s="16" t="str">
        <f t="shared" si="15"/>
        <v>GB-Richmond</v>
      </c>
    </row>
    <row r="56" spans="1:67" x14ac:dyDescent="0.25">
      <c r="A56" s="15">
        <v>1944</v>
      </c>
      <c r="B56" s="20" t="s">
        <v>1512</v>
      </c>
      <c r="C56" s="20" t="s">
        <v>669</v>
      </c>
      <c r="D56" s="71" t="s">
        <v>1513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10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16">
        <f t="shared" si="16"/>
        <v>10</v>
      </c>
      <c r="BD56" s="58">
        <f t="shared" si="17"/>
        <v>10</v>
      </c>
      <c r="BE56" s="58">
        <f t="shared" si="18"/>
        <v>0</v>
      </c>
      <c r="BF56" s="58">
        <f t="shared" si="19"/>
        <v>0</v>
      </c>
      <c r="BG56" s="58">
        <f t="shared" si="20"/>
        <v>0</v>
      </c>
      <c r="BH56" s="58">
        <f t="shared" si="21"/>
        <v>0</v>
      </c>
      <c r="BI56" s="58">
        <f t="shared" si="22"/>
        <v>0</v>
      </c>
      <c r="BJ56" s="58">
        <f t="shared" si="23"/>
        <v>0</v>
      </c>
      <c r="BK56" s="84">
        <f t="shared" si="24"/>
        <v>10</v>
      </c>
      <c r="BL56" s="16">
        <v>19</v>
      </c>
      <c r="BM56" s="16" t="str">
        <f t="shared" si="12"/>
        <v>Forderkunz</v>
      </c>
      <c r="BN56" s="16" t="str">
        <f t="shared" si="13"/>
        <v>Martin</v>
      </c>
      <c r="BO56" s="16" t="str">
        <f t="shared" si="15"/>
        <v>Toffen</v>
      </c>
    </row>
  </sheetData>
  <sortState ref="A6:BO56">
    <sortCondition descending="1" ref="BC6:BC56"/>
  </sortState>
  <mergeCells count="12">
    <mergeCell ref="BK3:BK5"/>
    <mergeCell ref="BE3:BE5"/>
    <mergeCell ref="BF3:BF5"/>
    <mergeCell ref="BG3:BG5"/>
    <mergeCell ref="BH3:BH5"/>
    <mergeCell ref="BI3:BI5"/>
    <mergeCell ref="BJ3:BJ5"/>
    <mergeCell ref="A1:BB1"/>
    <mergeCell ref="A2:BB2"/>
    <mergeCell ref="A3:C3"/>
    <mergeCell ref="C4:D4"/>
    <mergeCell ref="BD3:BD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206"/>
  <sheetViews>
    <sheetView topLeftCell="AZ1" workbookViewId="0">
      <selection activeCell="BF6" sqref="BF6"/>
    </sheetView>
  </sheetViews>
  <sheetFormatPr baseColWidth="10" defaultRowHeight="15" x14ac:dyDescent="0.25"/>
  <cols>
    <col min="1" max="1" width="11.7109375" bestFit="1" customWidth="1"/>
    <col min="2" max="2" width="12.7109375" customWidth="1"/>
    <col min="3" max="3" width="16" customWidth="1"/>
    <col min="4" max="4" width="21.28515625" style="16" bestFit="1" customWidth="1"/>
    <col min="5" max="5" width="9.5703125" style="16" customWidth="1"/>
    <col min="6" max="6" width="8.5703125" style="16" customWidth="1"/>
    <col min="7" max="7" width="11.42578125" style="16" customWidth="1"/>
    <col min="8" max="9" width="8.85546875" style="16" customWidth="1"/>
    <col min="10" max="10" width="9.85546875" style="16" customWidth="1"/>
    <col min="11" max="11" width="11.42578125" style="16" customWidth="1"/>
    <col min="12" max="13" width="10.85546875" style="16" customWidth="1"/>
    <col min="14" max="14" width="11.28515625" style="16" customWidth="1"/>
    <col min="15" max="15" width="9.5703125" style="16" customWidth="1"/>
    <col min="16" max="16" width="9.28515625" style="16" customWidth="1"/>
    <col min="17" max="18" width="9.5703125" style="16" customWidth="1"/>
    <col min="19" max="19" width="10.7109375" style="16" customWidth="1"/>
    <col min="20" max="20" width="10.28515625" style="16" customWidth="1"/>
    <col min="21" max="21" width="10.5703125" style="16" customWidth="1"/>
    <col min="22" max="22" width="12.42578125" style="16" customWidth="1"/>
    <col min="23" max="23" width="8.7109375" style="16" customWidth="1"/>
    <col min="24" max="24" width="10.140625" style="16" customWidth="1"/>
    <col min="25" max="25" width="9.28515625" style="16" bestFit="1" customWidth="1"/>
    <col min="26" max="26" width="11.140625" customWidth="1"/>
    <col min="27" max="27" width="10.140625" customWidth="1"/>
    <col min="28" max="28" width="11.42578125" customWidth="1"/>
    <col min="29" max="49" width="10.140625" customWidth="1"/>
    <col min="58" max="58" width="9" customWidth="1"/>
    <col min="59" max="65" width="10.7109375" customWidth="1"/>
    <col min="66" max="66" width="6.140625" bestFit="1" customWidth="1"/>
    <col min="69" max="69" width="21.28515625" bestFit="1" customWidth="1"/>
  </cols>
  <sheetData>
    <row r="1" spans="1:69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37"/>
      <c r="BE1" s="113"/>
    </row>
    <row r="2" spans="1:69" x14ac:dyDescent="0.25">
      <c r="A2" s="162" t="s">
        <v>277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38"/>
      <c r="BE2" s="114"/>
    </row>
    <row r="3" spans="1:69" ht="46.5" customHeight="1" x14ac:dyDescent="0.25">
      <c r="A3" s="163"/>
      <c r="B3" s="163"/>
      <c r="C3" s="164"/>
      <c r="D3" s="24" t="s">
        <v>0</v>
      </c>
      <c r="E3" s="4" t="s">
        <v>179</v>
      </c>
      <c r="F3" s="115" t="s">
        <v>201</v>
      </c>
      <c r="G3" s="4" t="s">
        <v>181</v>
      </c>
      <c r="H3" s="116" t="s">
        <v>180</v>
      </c>
      <c r="I3" s="4" t="s">
        <v>182</v>
      </c>
      <c r="J3" s="4" t="s">
        <v>182</v>
      </c>
      <c r="K3" s="4" t="s">
        <v>191</v>
      </c>
      <c r="L3" s="4" t="s">
        <v>191</v>
      </c>
      <c r="M3" s="4" t="s">
        <v>5597</v>
      </c>
      <c r="N3" s="4" t="s">
        <v>185</v>
      </c>
      <c r="O3" s="4" t="s">
        <v>185</v>
      </c>
      <c r="P3" s="4" t="s">
        <v>183</v>
      </c>
      <c r="Q3" s="116" t="s">
        <v>184</v>
      </c>
      <c r="R3" s="116" t="s">
        <v>171</v>
      </c>
      <c r="S3" s="116" t="s">
        <v>171</v>
      </c>
      <c r="T3" s="116" t="s">
        <v>171</v>
      </c>
      <c r="U3" s="116" t="s">
        <v>172</v>
      </c>
      <c r="V3" s="4" t="s">
        <v>186</v>
      </c>
      <c r="W3" s="117" t="s">
        <v>173</v>
      </c>
      <c r="X3" s="5" t="s">
        <v>187</v>
      </c>
      <c r="Y3" s="5" t="s">
        <v>189</v>
      </c>
      <c r="Z3" s="5" t="s">
        <v>188</v>
      </c>
      <c r="AA3" s="5" t="s">
        <v>188</v>
      </c>
      <c r="AB3" s="5" t="s">
        <v>188</v>
      </c>
      <c r="AC3" s="118" t="s">
        <v>174</v>
      </c>
      <c r="AD3" s="5" t="s">
        <v>190</v>
      </c>
      <c r="AE3" s="5" t="s">
        <v>190</v>
      </c>
      <c r="AF3" s="5" t="s">
        <v>190</v>
      </c>
      <c r="AG3" s="5" t="s">
        <v>190</v>
      </c>
      <c r="AH3" s="5" t="s">
        <v>190</v>
      </c>
      <c r="AI3" s="118" t="s">
        <v>192</v>
      </c>
      <c r="AJ3" s="118" t="s">
        <v>192</v>
      </c>
      <c r="AK3" s="118" t="s">
        <v>192</v>
      </c>
      <c r="AL3" s="118" t="s">
        <v>175</v>
      </c>
      <c r="AM3" s="118" t="s">
        <v>175</v>
      </c>
      <c r="AN3" s="5" t="s">
        <v>194</v>
      </c>
      <c r="AO3" s="118" t="s">
        <v>176</v>
      </c>
      <c r="AP3" s="118" t="s">
        <v>176</v>
      </c>
      <c r="AQ3" s="5" t="s">
        <v>195</v>
      </c>
      <c r="AR3" s="5" t="s">
        <v>196</v>
      </c>
      <c r="AS3" s="5" t="s">
        <v>196</v>
      </c>
      <c r="AT3" s="5" t="s">
        <v>197</v>
      </c>
      <c r="AU3" s="5" t="s">
        <v>197</v>
      </c>
      <c r="AV3" s="5" t="s">
        <v>198</v>
      </c>
      <c r="AW3" s="5" t="s">
        <v>198</v>
      </c>
      <c r="AX3" s="5" t="s">
        <v>199</v>
      </c>
      <c r="AY3" s="119" t="s">
        <v>177</v>
      </c>
      <c r="AZ3" s="5" t="s">
        <v>5452</v>
      </c>
      <c r="BA3" s="5" t="s">
        <v>5452</v>
      </c>
      <c r="BB3" s="5" t="s">
        <v>5452</v>
      </c>
      <c r="BC3" s="119" t="s">
        <v>178</v>
      </c>
      <c r="BD3" s="5" t="s">
        <v>200</v>
      </c>
      <c r="BE3" s="5" t="s">
        <v>200</v>
      </c>
      <c r="BF3" s="42" t="s">
        <v>7</v>
      </c>
      <c r="BG3" s="153" t="s">
        <v>30</v>
      </c>
      <c r="BH3" s="153" t="s">
        <v>31</v>
      </c>
      <c r="BI3" s="153" t="s">
        <v>32</v>
      </c>
      <c r="BJ3" s="153" t="s">
        <v>33</v>
      </c>
      <c r="BK3" s="153" t="s">
        <v>34</v>
      </c>
      <c r="BL3" s="153" t="s">
        <v>35</v>
      </c>
      <c r="BM3" s="146" t="s">
        <v>7</v>
      </c>
      <c r="BN3" s="13" t="s">
        <v>8</v>
      </c>
      <c r="BO3" s="13" t="s">
        <v>9</v>
      </c>
      <c r="BP3" s="13" t="s">
        <v>10</v>
      </c>
      <c r="BQ3" s="13" t="s">
        <v>11</v>
      </c>
    </row>
    <row r="4" spans="1:69" x14ac:dyDescent="0.25">
      <c r="A4" s="8"/>
      <c r="B4" s="12"/>
      <c r="C4" s="165" t="s">
        <v>1</v>
      </c>
      <c r="D4" s="166"/>
      <c r="E4" s="28">
        <v>9.23</v>
      </c>
      <c r="F4" s="28">
        <v>5</v>
      </c>
      <c r="G4" s="28"/>
      <c r="H4" s="28">
        <v>9.1999999999999993</v>
      </c>
      <c r="I4" s="28">
        <v>13</v>
      </c>
      <c r="J4" s="28">
        <v>23</v>
      </c>
      <c r="K4" s="28">
        <v>6</v>
      </c>
      <c r="L4" s="28">
        <v>11.5</v>
      </c>
      <c r="M4" s="28">
        <v>11.4</v>
      </c>
      <c r="N4" s="28">
        <v>23</v>
      </c>
      <c r="O4" s="28">
        <v>11</v>
      </c>
      <c r="P4" s="28">
        <v>7.4</v>
      </c>
      <c r="Q4" s="49">
        <v>21.6</v>
      </c>
      <c r="R4" s="28">
        <v>45.6</v>
      </c>
      <c r="S4" s="28">
        <v>42.2</v>
      </c>
      <c r="T4" s="28">
        <v>21</v>
      </c>
      <c r="U4" s="48">
        <v>17</v>
      </c>
      <c r="V4" s="28">
        <v>6.8</v>
      </c>
      <c r="W4" s="28">
        <v>8.9</v>
      </c>
      <c r="X4" s="28">
        <v>7.44</v>
      </c>
      <c r="Y4" s="28">
        <v>16.350000000000001</v>
      </c>
      <c r="Z4" s="48" t="s">
        <v>27</v>
      </c>
      <c r="AA4" s="28">
        <v>42</v>
      </c>
      <c r="AB4" s="28">
        <v>28</v>
      </c>
      <c r="AC4" s="28">
        <v>31</v>
      </c>
      <c r="AD4" s="28">
        <v>49</v>
      </c>
      <c r="AE4" s="28">
        <v>32</v>
      </c>
      <c r="AF4" s="28">
        <v>19</v>
      </c>
      <c r="AG4" s="28">
        <v>6.3</v>
      </c>
      <c r="AH4" s="28">
        <v>25</v>
      </c>
      <c r="AI4" s="28">
        <v>31.2</v>
      </c>
      <c r="AJ4" s="28">
        <v>70.3</v>
      </c>
      <c r="AK4" s="28">
        <v>16.3</v>
      </c>
      <c r="AL4" s="28">
        <v>8.4</v>
      </c>
      <c r="AM4" s="28">
        <v>18.399999999999999</v>
      </c>
      <c r="AN4" s="28">
        <v>6.3</v>
      </c>
      <c r="AO4" s="28">
        <v>21.3</v>
      </c>
      <c r="AP4" s="28">
        <v>8</v>
      </c>
      <c r="AQ4" s="28">
        <v>12</v>
      </c>
      <c r="AR4" s="28">
        <v>10</v>
      </c>
      <c r="AS4" s="28">
        <v>21.097000000000001</v>
      </c>
      <c r="AT4" s="28">
        <v>7.7</v>
      </c>
      <c r="AU4" s="28">
        <v>3.5</v>
      </c>
      <c r="AV4" s="28">
        <v>42</v>
      </c>
      <c r="AW4" s="28">
        <v>7.9</v>
      </c>
      <c r="AX4" s="28">
        <v>5.8</v>
      </c>
      <c r="AY4" s="28">
        <v>6.2</v>
      </c>
      <c r="AZ4" s="28">
        <v>13</v>
      </c>
      <c r="BA4" s="28">
        <v>25.4</v>
      </c>
      <c r="BB4" s="28">
        <v>44.3</v>
      </c>
      <c r="BC4" s="28">
        <v>6.2</v>
      </c>
      <c r="BD4" s="50">
        <v>5</v>
      </c>
      <c r="BE4" s="50">
        <v>10</v>
      </c>
      <c r="BG4" s="154"/>
      <c r="BH4" s="154"/>
      <c r="BI4" s="154"/>
      <c r="BJ4" s="154"/>
      <c r="BK4" s="154"/>
      <c r="BL4" s="154"/>
      <c r="BM4" s="146"/>
    </row>
    <row r="5" spans="1:69" ht="30" customHeight="1" x14ac:dyDescent="0.25">
      <c r="A5" s="10" t="s">
        <v>2</v>
      </c>
      <c r="B5" s="10" t="s">
        <v>4</v>
      </c>
      <c r="C5" s="10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>
        <v>0</v>
      </c>
      <c r="R5" s="51" t="s">
        <v>25</v>
      </c>
      <c r="S5" s="51"/>
      <c r="T5" s="51" t="s">
        <v>26</v>
      </c>
      <c r="U5" s="51"/>
      <c r="V5" s="51"/>
      <c r="W5" s="51"/>
      <c r="X5" s="89"/>
      <c r="Y5" s="51"/>
      <c r="Z5" s="51" t="s">
        <v>28</v>
      </c>
      <c r="AA5" s="51"/>
      <c r="AB5" s="51" t="s">
        <v>29</v>
      </c>
      <c r="AC5" s="51"/>
      <c r="AD5" s="51" t="s">
        <v>24</v>
      </c>
      <c r="AE5" s="51" t="s">
        <v>23</v>
      </c>
      <c r="AF5" s="51" t="s">
        <v>22</v>
      </c>
      <c r="AG5" s="51" t="s">
        <v>4201</v>
      </c>
      <c r="AH5" s="51" t="s">
        <v>44</v>
      </c>
      <c r="AI5" s="51"/>
      <c r="AJ5" s="51"/>
      <c r="AK5" s="51"/>
      <c r="AL5" s="51"/>
      <c r="AM5" s="51"/>
      <c r="AN5" s="51"/>
      <c r="AO5" s="52" t="s">
        <v>50</v>
      </c>
      <c r="AP5" s="51"/>
      <c r="AQ5" s="52"/>
      <c r="AR5" s="51"/>
      <c r="AS5" s="52"/>
      <c r="AT5" s="51" t="s">
        <v>19</v>
      </c>
      <c r="AU5" s="51" t="s">
        <v>20</v>
      </c>
      <c r="AV5" s="51"/>
      <c r="AW5" s="51"/>
      <c r="AX5" s="51"/>
      <c r="AY5" s="51"/>
      <c r="AZ5" s="52"/>
      <c r="BA5" s="52"/>
      <c r="BB5" s="52"/>
      <c r="BC5" s="52"/>
      <c r="BD5" s="82"/>
      <c r="BE5" s="82"/>
      <c r="BG5" s="155"/>
      <c r="BH5" s="155"/>
      <c r="BI5" s="155"/>
      <c r="BJ5" s="155"/>
      <c r="BK5" s="155"/>
      <c r="BL5" s="155"/>
      <c r="BM5" s="146"/>
    </row>
    <row r="6" spans="1:69" x14ac:dyDescent="0.25">
      <c r="A6" s="120">
        <v>1939</v>
      </c>
      <c r="B6" s="121" t="s">
        <v>278</v>
      </c>
      <c r="C6" s="121" t="s">
        <v>279</v>
      </c>
      <c r="D6" s="19" t="s">
        <v>137</v>
      </c>
      <c r="E6" s="19">
        <v>0</v>
      </c>
      <c r="F6" s="19">
        <v>50</v>
      </c>
      <c r="G6" s="19">
        <v>0</v>
      </c>
      <c r="H6" s="20">
        <v>25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25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25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25</v>
      </c>
      <c r="AY6" s="20">
        <v>0</v>
      </c>
      <c r="AZ6" s="20">
        <v>0</v>
      </c>
      <c r="BA6" s="20">
        <v>0</v>
      </c>
      <c r="BB6" s="20">
        <v>0</v>
      </c>
      <c r="BC6" s="20">
        <v>25</v>
      </c>
      <c r="BD6" s="20">
        <v>0</v>
      </c>
      <c r="BE6" s="20">
        <v>0</v>
      </c>
      <c r="BF6">
        <f>SUM(E6:BE6)</f>
        <v>175</v>
      </c>
      <c r="BG6" s="58">
        <f>IF(BF6=0,0,LARGE(E6:BE6,1))</f>
        <v>50</v>
      </c>
      <c r="BH6" s="58">
        <f>IF(BF6=0,0,LARGE(E6:BE6,2))</f>
        <v>25</v>
      </c>
      <c r="BI6" s="58">
        <f>IF(BF6=0,0,LARGE(E6:BE6,3))</f>
        <v>25</v>
      </c>
      <c r="BJ6" s="58">
        <f>IF(BF6=0,0,LARGE(E6:BE6,4))</f>
        <v>25</v>
      </c>
      <c r="BK6" s="58">
        <f>IF(BF6=0,0,LARGE(E6:BE6,5))</f>
        <v>25</v>
      </c>
      <c r="BL6" s="58">
        <f>IF(BF6=0,0,LARGE(E6:BE6,3))</f>
        <v>25</v>
      </c>
      <c r="BM6" s="84">
        <f>SUM(BG6:BL6)</f>
        <v>175</v>
      </c>
      <c r="BN6">
        <v>1</v>
      </c>
      <c r="BO6" t="str">
        <f t="shared" ref="BO6:BP10" si="0">B6</f>
        <v>Schena</v>
      </c>
      <c r="BP6" t="str">
        <f t="shared" si="0"/>
        <v>Dino</v>
      </c>
    </row>
    <row r="7" spans="1:69" x14ac:dyDescent="0.25">
      <c r="A7" s="15">
        <v>1939</v>
      </c>
      <c r="B7" t="s">
        <v>2126</v>
      </c>
      <c r="C7" s="85" t="s">
        <v>2127</v>
      </c>
      <c r="D7" s="19" t="s">
        <v>2128</v>
      </c>
      <c r="E7" s="20">
        <v>0</v>
      </c>
      <c r="F7" s="19">
        <v>0</v>
      </c>
      <c r="G7" s="19">
        <v>0</v>
      </c>
      <c r="H7" s="19">
        <v>0</v>
      </c>
      <c r="I7" s="19">
        <v>0</v>
      </c>
      <c r="J7" s="19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20">
        <v>25</v>
      </c>
      <c r="T7" s="20">
        <v>0</v>
      </c>
      <c r="U7" s="20">
        <v>0</v>
      </c>
      <c r="V7" s="20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>
        <v>0</v>
      </c>
      <c r="BD7" s="20">
        <v>0</v>
      </c>
      <c r="BE7" s="20">
        <v>0</v>
      </c>
      <c r="BF7">
        <f>SUM(E7:BE7)</f>
        <v>25</v>
      </c>
      <c r="BG7" s="58">
        <f>IF(BF7=0,0,LARGE(E7:BE7,1))</f>
        <v>25</v>
      </c>
      <c r="BH7" s="58">
        <f>IF(BF7=0,0,LARGE(E7:BE7,2))</f>
        <v>0</v>
      </c>
      <c r="BI7" s="58">
        <f>IF(BF7=0,0,LARGE(E7:BE7,3))</f>
        <v>0</v>
      </c>
      <c r="BJ7" s="58">
        <f>IF(BF7=0,0,LARGE(E7:BE7,4))</f>
        <v>0</v>
      </c>
      <c r="BK7" s="58">
        <f>IF(BF7=0,0,LARGE(E7:BE7,5))</f>
        <v>0</v>
      </c>
      <c r="BL7" s="58">
        <f>IF(BF7=0,0,LARGE(E7:BE7,3))</f>
        <v>0</v>
      </c>
      <c r="BM7" s="84">
        <f>SUM(BG7:BL7)</f>
        <v>25</v>
      </c>
      <c r="BO7" t="str">
        <f t="shared" si="0"/>
        <v>Rebstock</v>
      </c>
      <c r="BP7" t="str">
        <f t="shared" si="0"/>
        <v>Hans-Dieter</v>
      </c>
    </row>
    <row r="8" spans="1:69" x14ac:dyDescent="0.25">
      <c r="A8" s="18">
        <v>1935</v>
      </c>
      <c r="B8" s="19" t="s">
        <v>1491</v>
      </c>
      <c r="C8" s="19" t="s">
        <v>612</v>
      </c>
      <c r="D8" s="19" t="s">
        <v>1492</v>
      </c>
      <c r="E8" s="20">
        <v>0</v>
      </c>
      <c r="F8" s="19">
        <v>0</v>
      </c>
      <c r="G8" s="19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25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>
        <f>SUM(E8:BE8)</f>
        <v>25</v>
      </c>
      <c r="BG8" s="58">
        <f>IF(BF8=0,0,LARGE(E8:BE8,1))</f>
        <v>25</v>
      </c>
      <c r="BH8" s="58">
        <f>IF(BF8=0,0,LARGE(E8:BE8,2))</f>
        <v>0</v>
      </c>
      <c r="BI8" s="58">
        <f>IF(BF8=0,0,LARGE(E8:BE8,3))</f>
        <v>0</v>
      </c>
      <c r="BJ8" s="58">
        <f>IF(BF8=0,0,LARGE(E8:BE8,4))</f>
        <v>0</v>
      </c>
      <c r="BK8" s="58">
        <f>IF(BF8=0,0,LARGE(E8:BE8,5))</f>
        <v>0</v>
      </c>
      <c r="BL8" s="58">
        <f>IF(BF8=0,0,LARGE(E8:BE8,3))</f>
        <v>0</v>
      </c>
      <c r="BM8" s="84">
        <f>SUM(BG8:BL8)</f>
        <v>25</v>
      </c>
      <c r="BO8" t="str">
        <f t="shared" si="0"/>
        <v>Thommen</v>
      </c>
      <c r="BP8" t="str">
        <f t="shared" si="0"/>
        <v>Roland</v>
      </c>
    </row>
    <row r="9" spans="1:69" x14ac:dyDescent="0.25">
      <c r="A9" s="125">
        <v>1942</v>
      </c>
      <c r="B9" s="126" t="s">
        <v>4200</v>
      </c>
      <c r="C9" s="126" t="s">
        <v>841</v>
      </c>
      <c r="D9" s="20" t="s">
        <v>2445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25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>
        <v>0</v>
      </c>
      <c r="BD9" s="20">
        <v>0</v>
      </c>
      <c r="BE9" s="20">
        <v>0</v>
      </c>
      <c r="BF9">
        <f>SUM(E9:BE9)</f>
        <v>25</v>
      </c>
      <c r="BG9" s="58">
        <f>IF(BF9=0,0,LARGE(E9:BE9,1))</f>
        <v>25</v>
      </c>
      <c r="BH9" s="58">
        <f>IF(BF9=0,0,LARGE(E9:BE9,2))</f>
        <v>0</v>
      </c>
      <c r="BI9" s="58">
        <f>IF(BF9=0,0,LARGE(E9:BE9,3))</f>
        <v>0</v>
      </c>
      <c r="BJ9" s="58">
        <f>IF(BF9=0,0,LARGE(E9:BE9,4))</f>
        <v>0</v>
      </c>
      <c r="BK9" s="58">
        <f>IF(BF9=0,0,LARGE(E9:BE9,5))</f>
        <v>0</v>
      </c>
      <c r="BL9" s="58">
        <f>IF(BF9=0,0,LARGE(E9:BE9,3))</f>
        <v>0</v>
      </c>
      <c r="BM9" s="84">
        <f>SUM(BG9:BL9)</f>
        <v>25</v>
      </c>
      <c r="BO9" t="str">
        <f t="shared" si="0"/>
        <v>Yersin</v>
      </c>
      <c r="BP9" t="str">
        <f t="shared" si="0"/>
        <v>Samuel</v>
      </c>
    </row>
    <row r="10" spans="1:69" x14ac:dyDescent="0.25">
      <c r="A10" s="141">
        <v>1941</v>
      </c>
      <c r="B10" s="140" t="s">
        <v>5500</v>
      </c>
      <c r="C10" s="140" t="s">
        <v>1660</v>
      </c>
      <c r="D10" s="20" t="s">
        <v>5501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23</v>
      </c>
      <c r="BD10" s="20">
        <v>0</v>
      </c>
      <c r="BE10" s="20">
        <v>0</v>
      </c>
      <c r="BF10" s="38">
        <f>SUM(E10:BE10)</f>
        <v>23</v>
      </c>
      <c r="BG10" s="66">
        <f>IF(BF10=0,0,LARGE(E10:BE10,1))</f>
        <v>23</v>
      </c>
      <c r="BH10" s="66">
        <f>IF(BF10=0,0,LARGE(E10:BE10,2))</f>
        <v>0</v>
      </c>
      <c r="BI10" s="66">
        <f>IF(BF10=0,0,LARGE(E10:BE10,3))</f>
        <v>0</v>
      </c>
      <c r="BJ10" s="66">
        <f>IF(BF10=0,0,LARGE(E10:BE10,4))</f>
        <v>0</v>
      </c>
      <c r="BK10" s="66">
        <f>IF(BF10=0,0,LARGE(E10:BE10,5))</f>
        <v>0</v>
      </c>
      <c r="BL10" s="66">
        <f>IF(BF10=0,0,LARGE(E10:BE10,3))</f>
        <v>0</v>
      </c>
      <c r="BM10" s="84">
        <f>SUM(BG10:BL10)</f>
        <v>23</v>
      </c>
      <c r="BO10" t="str">
        <f t="shared" si="0"/>
        <v>Leonhatdt</v>
      </c>
      <c r="BP10" t="str">
        <f t="shared" si="0"/>
        <v>Paul</v>
      </c>
    </row>
    <row r="11" spans="1:69" x14ac:dyDescent="0.25">
      <c r="A11" s="1"/>
      <c r="B11" s="1"/>
      <c r="C11" s="1"/>
    </row>
    <row r="12" spans="1:69" x14ac:dyDescent="0.25">
      <c r="A12" s="1"/>
      <c r="B12" s="1"/>
      <c r="C12" s="1"/>
    </row>
    <row r="13" spans="1:69" x14ac:dyDescent="0.25">
      <c r="A13" s="1"/>
      <c r="B13" s="1"/>
      <c r="C13" s="1"/>
    </row>
    <row r="14" spans="1:69" x14ac:dyDescent="0.25">
      <c r="A14" s="1"/>
      <c r="B14" s="1"/>
      <c r="C14" s="1"/>
    </row>
    <row r="15" spans="1:69" x14ac:dyDescent="0.25">
      <c r="A15" s="1"/>
      <c r="B15" s="1"/>
      <c r="C15" s="1"/>
    </row>
    <row r="16" spans="1:69" x14ac:dyDescent="0.25">
      <c r="A16" s="1"/>
      <c r="B16" s="1"/>
      <c r="C16" s="1"/>
    </row>
    <row r="17" spans="1:3" x14ac:dyDescent="0.25">
      <c r="A17" s="1"/>
      <c r="B17" s="1"/>
      <c r="C17" s="1"/>
    </row>
    <row r="18" spans="1:3" x14ac:dyDescent="0.25">
      <c r="A18" s="1"/>
      <c r="B18" s="1"/>
      <c r="C18" s="1"/>
    </row>
    <row r="19" spans="1:3" x14ac:dyDescent="0.25">
      <c r="A19" s="1"/>
      <c r="B19" s="1"/>
      <c r="C19" s="1"/>
    </row>
    <row r="20" spans="1:3" x14ac:dyDescent="0.25">
      <c r="A20" s="1"/>
      <c r="B20" s="1"/>
      <c r="C20" s="1"/>
    </row>
    <row r="21" spans="1:3" x14ac:dyDescent="0.25">
      <c r="A21" s="1"/>
      <c r="B21" s="1"/>
      <c r="C21" s="1"/>
    </row>
    <row r="22" spans="1:3" x14ac:dyDescent="0.25">
      <c r="A22" s="1"/>
      <c r="B22" s="1"/>
      <c r="C22" s="1"/>
    </row>
    <row r="23" spans="1:3" x14ac:dyDescent="0.25">
      <c r="A23" s="1"/>
      <c r="B23" s="1"/>
      <c r="C23" s="1"/>
    </row>
    <row r="24" spans="1:3" x14ac:dyDescent="0.25">
      <c r="A24" s="1"/>
      <c r="B24" s="1"/>
      <c r="C24" s="1"/>
    </row>
    <row r="25" spans="1:3" x14ac:dyDescent="0.25">
      <c r="A25" s="1"/>
      <c r="B25" s="1"/>
      <c r="C25" s="1"/>
    </row>
    <row r="26" spans="1:3" x14ac:dyDescent="0.25">
      <c r="A26" s="1"/>
      <c r="B26" s="1"/>
      <c r="C26" s="1"/>
    </row>
    <row r="27" spans="1:3" x14ac:dyDescent="0.25">
      <c r="A27" s="1"/>
      <c r="B27" s="1"/>
      <c r="C27" s="1"/>
    </row>
    <row r="28" spans="1:3" x14ac:dyDescent="0.25">
      <c r="A28" s="1"/>
      <c r="B28" s="1"/>
      <c r="C28" s="1"/>
    </row>
    <row r="29" spans="1:3" x14ac:dyDescent="0.25">
      <c r="A29" s="1"/>
      <c r="B29" s="1"/>
      <c r="C29" s="1"/>
    </row>
    <row r="30" spans="1:3" x14ac:dyDescent="0.25">
      <c r="A30" s="1"/>
      <c r="B30" s="1"/>
      <c r="C30" s="1"/>
    </row>
    <row r="31" spans="1:3" x14ac:dyDescent="0.25">
      <c r="A31" s="1"/>
      <c r="B31" s="1"/>
      <c r="C31" s="1"/>
    </row>
    <row r="32" spans="1:3" x14ac:dyDescent="0.25">
      <c r="A32" s="1"/>
      <c r="B32" s="1"/>
      <c r="C32" s="1"/>
    </row>
    <row r="33" spans="1:3" x14ac:dyDescent="0.25">
      <c r="A33" s="1"/>
      <c r="B33" s="1"/>
      <c r="C33" s="1"/>
    </row>
    <row r="34" spans="1:3" x14ac:dyDescent="0.25">
      <c r="A34" s="1"/>
      <c r="B34" s="1"/>
      <c r="C34" s="1"/>
    </row>
    <row r="35" spans="1:3" x14ac:dyDescent="0.25">
      <c r="A35" s="1"/>
      <c r="B35" s="1"/>
      <c r="C35" s="1"/>
    </row>
    <row r="36" spans="1:3" x14ac:dyDescent="0.25">
      <c r="A36" s="1"/>
      <c r="B36" s="1"/>
      <c r="C36" s="1"/>
    </row>
    <row r="37" spans="1:3" x14ac:dyDescent="0.25">
      <c r="A37" s="1"/>
      <c r="B37" s="1"/>
      <c r="C37" s="1"/>
    </row>
    <row r="38" spans="1:3" x14ac:dyDescent="0.25">
      <c r="A38" s="1"/>
      <c r="B38" s="1"/>
      <c r="C38" s="1"/>
    </row>
    <row r="39" spans="1:3" x14ac:dyDescent="0.25">
      <c r="A39" s="1"/>
      <c r="B39" s="1"/>
      <c r="C39" s="1"/>
    </row>
    <row r="40" spans="1:3" x14ac:dyDescent="0.25">
      <c r="A40" s="1"/>
      <c r="B40" s="1"/>
      <c r="C40" s="1"/>
    </row>
    <row r="41" spans="1:3" x14ac:dyDescent="0.25">
      <c r="A41" s="1"/>
      <c r="B41" s="1"/>
      <c r="C41" s="1"/>
    </row>
    <row r="42" spans="1:3" x14ac:dyDescent="0.25">
      <c r="A42" s="1"/>
      <c r="B42" s="1"/>
      <c r="C42" s="1"/>
    </row>
    <row r="43" spans="1:3" x14ac:dyDescent="0.25">
      <c r="A43" s="1"/>
      <c r="B43" s="1"/>
      <c r="C43" s="1"/>
    </row>
    <row r="44" spans="1:3" x14ac:dyDescent="0.25">
      <c r="A44" s="1"/>
      <c r="B44" s="1"/>
      <c r="C44" s="1"/>
    </row>
    <row r="45" spans="1:3" x14ac:dyDescent="0.25">
      <c r="A45" s="1"/>
      <c r="B45" s="1"/>
      <c r="C45" s="1"/>
    </row>
    <row r="46" spans="1:3" x14ac:dyDescent="0.25">
      <c r="A46" s="1"/>
      <c r="B46" s="1"/>
      <c r="C46" s="1"/>
    </row>
    <row r="47" spans="1:3" x14ac:dyDescent="0.25">
      <c r="A47" s="1"/>
      <c r="B47" s="1"/>
      <c r="C47" s="1"/>
    </row>
    <row r="48" spans="1:3" x14ac:dyDescent="0.25">
      <c r="A48" s="1"/>
      <c r="B48" s="1"/>
      <c r="C48" s="1"/>
    </row>
    <row r="49" spans="1:3" x14ac:dyDescent="0.25">
      <c r="A49" s="1"/>
      <c r="B49" s="1"/>
      <c r="C49" s="1"/>
    </row>
    <row r="50" spans="1:3" x14ac:dyDescent="0.25">
      <c r="A50" s="1"/>
      <c r="B50" s="1"/>
      <c r="C50" s="1"/>
    </row>
    <row r="51" spans="1:3" x14ac:dyDescent="0.25">
      <c r="A51" s="1"/>
      <c r="B51" s="1"/>
      <c r="C51" s="1"/>
    </row>
    <row r="52" spans="1:3" x14ac:dyDescent="0.25">
      <c r="A52" s="1"/>
      <c r="B52" s="1"/>
      <c r="C52" s="1"/>
    </row>
    <row r="53" spans="1:3" x14ac:dyDescent="0.25">
      <c r="A53" s="1"/>
      <c r="B53" s="1"/>
      <c r="C53" s="1"/>
    </row>
    <row r="54" spans="1:3" x14ac:dyDescent="0.25">
      <c r="A54" s="1"/>
      <c r="B54" s="1"/>
      <c r="C54" s="1"/>
    </row>
    <row r="55" spans="1:3" x14ac:dyDescent="0.25">
      <c r="A55" s="1"/>
      <c r="B55" s="1"/>
      <c r="C55" s="1"/>
    </row>
    <row r="56" spans="1:3" x14ac:dyDescent="0.25">
      <c r="A56" s="1"/>
      <c r="B56" s="1"/>
      <c r="C56" s="1"/>
    </row>
    <row r="57" spans="1:3" x14ac:dyDescent="0.25">
      <c r="A57" s="1"/>
      <c r="B57" s="1"/>
      <c r="C57" s="1"/>
    </row>
    <row r="58" spans="1:3" x14ac:dyDescent="0.25">
      <c r="A58" s="1"/>
      <c r="B58" s="1"/>
      <c r="C58" s="1"/>
    </row>
    <row r="59" spans="1:3" x14ac:dyDescent="0.25">
      <c r="A59" s="1"/>
      <c r="B59" s="1"/>
      <c r="C59" s="1"/>
    </row>
    <row r="60" spans="1:3" x14ac:dyDescent="0.25">
      <c r="A60" s="1"/>
      <c r="B60" s="1"/>
      <c r="C60" s="1"/>
    </row>
    <row r="61" spans="1:3" x14ac:dyDescent="0.25">
      <c r="A61" s="1"/>
      <c r="B61" s="1"/>
      <c r="C61" s="1"/>
    </row>
    <row r="62" spans="1:3" x14ac:dyDescent="0.25">
      <c r="A62" s="1"/>
      <c r="B62" s="1"/>
      <c r="C62" s="1"/>
    </row>
    <row r="63" spans="1:3" x14ac:dyDescent="0.25">
      <c r="A63" s="1"/>
      <c r="B63" s="1"/>
      <c r="C63" s="1"/>
    </row>
    <row r="64" spans="1:3" x14ac:dyDescent="0.25">
      <c r="A64" s="1"/>
      <c r="B64" s="1"/>
      <c r="C64" s="1"/>
    </row>
    <row r="65" spans="1:3" x14ac:dyDescent="0.25">
      <c r="A65" s="1"/>
      <c r="B65" s="1"/>
      <c r="C65" s="1"/>
    </row>
    <row r="66" spans="1:3" x14ac:dyDescent="0.25">
      <c r="A66" s="1"/>
      <c r="B66" s="1"/>
      <c r="C66" s="1"/>
    </row>
    <row r="67" spans="1:3" x14ac:dyDescent="0.25">
      <c r="A67" s="1"/>
      <c r="B67" s="1"/>
      <c r="C67" s="1"/>
    </row>
    <row r="68" spans="1:3" x14ac:dyDescent="0.25">
      <c r="A68" s="1"/>
      <c r="B68" s="1"/>
      <c r="C68" s="1"/>
    </row>
    <row r="69" spans="1:3" x14ac:dyDescent="0.25">
      <c r="A69" s="1"/>
      <c r="B69" s="1"/>
      <c r="C69" s="1"/>
    </row>
    <row r="70" spans="1:3" x14ac:dyDescent="0.25">
      <c r="A70" s="1"/>
      <c r="B70" s="1"/>
      <c r="C70" s="1"/>
    </row>
    <row r="71" spans="1:3" x14ac:dyDescent="0.25">
      <c r="A71" s="1"/>
      <c r="B71" s="1"/>
      <c r="C71" s="1"/>
    </row>
    <row r="72" spans="1:3" x14ac:dyDescent="0.25">
      <c r="A72" s="1"/>
      <c r="B72" s="1"/>
      <c r="C72" s="1"/>
    </row>
    <row r="73" spans="1:3" x14ac:dyDescent="0.25">
      <c r="A73" s="1"/>
      <c r="B73" s="1"/>
      <c r="C73" s="1"/>
    </row>
    <row r="74" spans="1:3" x14ac:dyDescent="0.25">
      <c r="A74" s="1"/>
      <c r="B74" s="1"/>
      <c r="C74" s="1"/>
    </row>
    <row r="75" spans="1:3" x14ac:dyDescent="0.25">
      <c r="A75" s="1"/>
      <c r="B75" s="1"/>
      <c r="C75" s="1"/>
    </row>
    <row r="76" spans="1:3" x14ac:dyDescent="0.25">
      <c r="A76" s="1"/>
      <c r="B76" s="1"/>
      <c r="C76" s="1"/>
    </row>
    <row r="77" spans="1:3" x14ac:dyDescent="0.25">
      <c r="A77" s="1"/>
      <c r="B77" s="1"/>
      <c r="C77" s="1"/>
    </row>
    <row r="78" spans="1:3" x14ac:dyDescent="0.25">
      <c r="A78" s="1"/>
      <c r="B78" s="1"/>
      <c r="C78" s="1"/>
    </row>
    <row r="79" spans="1:3" x14ac:dyDescent="0.25">
      <c r="A79" s="1"/>
      <c r="B79" s="1"/>
      <c r="C79" s="1"/>
    </row>
    <row r="80" spans="1:3" x14ac:dyDescent="0.25">
      <c r="A80" s="1"/>
      <c r="B80" s="1"/>
      <c r="C80" s="1"/>
    </row>
    <row r="81" spans="1:3" x14ac:dyDescent="0.25">
      <c r="A81" s="1"/>
      <c r="B81" s="1"/>
      <c r="C81" s="1"/>
    </row>
    <row r="82" spans="1:3" x14ac:dyDescent="0.25">
      <c r="A82" s="1"/>
      <c r="B82" s="1"/>
      <c r="C82" s="1"/>
    </row>
    <row r="83" spans="1:3" x14ac:dyDescent="0.25">
      <c r="A83" s="1"/>
      <c r="B83" s="1"/>
      <c r="C83" s="1"/>
    </row>
    <row r="84" spans="1:3" x14ac:dyDescent="0.25">
      <c r="A84" s="1"/>
      <c r="B84" s="1"/>
      <c r="C84" s="1"/>
    </row>
    <row r="85" spans="1:3" x14ac:dyDescent="0.25">
      <c r="A85" s="1"/>
      <c r="B85" s="1"/>
      <c r="C85" s="1"/>
    </row>
    <row r="86" spans="1:3" x14ac:dyDescent="0.25">
      <c r="A86" s="1"/>
      <c r="B86" s="1"/>
      <c r="C86" s="1"/>
    </row>
    <row r="87" spans="1:3" x14ac:dyDescent="0.25">
      <c r="A87" s="1"/>
      <c r="B87" s="1"/>
      <c r="C87" s="1"/>
    </row>
    <row r="88" spans="1:3" x14ac:dyDescent="0.25">
      <c r="A88" s="1"/>
      <c r="B88" s="1"/>
      <c r="C88" s="1"/>
    </row>
    <row r="89" spans="1:3" x14ac:dyDescent="0.25">
      <c r="A89" s="1"/>
      <c r="B89" s="1"/>
      <c r="C89" s="1"/>
    </row>
    <row r="90" spans="1:3" x14ac:dyDescent="0.25">
      <c r="A90" s="1"/>
      <c r="B90" s="1"/>
      <c r="C90" s="1"/>
    </row>
    <row r="91" spans="1:3" x14ac:dyDescent="0.25">
      <c r="A91" s="1"/>
      <c r="B91" s="1"/>
      <c r="C91" s="1"/>
    </row>
    <row r="92" spans="1:3" x14ac:dyDescent="0.25">
      <c r="A92" s="1"/>
      <c r="B92" s="1"/>
      <c r="C92" s="1"/>
    </row>
    <row r="93" spans="1:3" x14ac:dyDescent="0.25">
      <c r="A93" s="1"/>
      <c r="B93" s="1"/>
      <c r="C93" s="1"/>
    </row>
    <row r="94" spans="1:3" x14ac:dyDescent="0.25">
      <c r="A94" s="1"/>
      <c r="B94" s="1"/>
      <c r="C94" s="1"/>
    </row>
    <row r="95" spans="1:3" x14ac:dyDescent="0.25">
      <c r="A95" s="1"/>
      <c r="B95" s="1"/>
      <c r="C95" s="1"/>
    </row>
    <row r="96" spans="1:3" x14ac:dyDescent="0.25">
      <c r="A96" s="1"/>
      <c r="B96" s="1"/>
      <c r="C96" s="1"/>
    </row>
    <row r="97" spans="1:3" x14ac:dyDescent="0.25">
      <c r="A97" s="1"/>
      <c r="B97" s="1"/>
      <c r="C97" s="1"/>
    </row>
    <row r="98" spans="1:3" x14ac:dyDescent="0.25">
      <c r="A98" s="1"/>
      <c r="B98" s="1"/>
      <c r="C98" s="1"/>
    </row>
    <row r="99" spans="1:3" x14ac:dyDescent="0.25">
      <c r="A99" s="1"/>
      <c r="B99" s="1"/>
      <c r="C99" s="1"/>
    </row>
    <row r="100" spans="1:3" x14ac:dyDescent="0.25">
      <c r="A100" s="1"/>
      <c r="B100" s="1"/>
      <c r="C100" s="1"/>
    </row>
    <row r="101" spans="1:3" x14ac:dyDescent="0.25">
      <c r="A101" s="1"/>
      <c r="B101" s="1"/>
      <c r="C101" s="1"/>
    </row>
    <row r="102" spans="1:3" x14ac:dyDescent="0.25">
      <c r="A102" s="1"/>
      <c r="B102" s="1"/>
      <c r="C102" s="1"/>
    </row>
    <row r="103" spans="1:3" x14ac:dyDescent="0.25">
      <c r="A103" s="1"/>
      <c r="B103" s="1"/>
      <c r="C103" s="1"/>
    </row>
    <row r="104" spans="1:3" x14ac:dyDescent="0.25">
      <c r="A104" s="1"/>
      <c r="B104" s="1"/>
      <c r="C104" s="1"/>
    </row>
    <row r="105" spans="1:3" x14ac:dyDescent="0.25">
      <c r="A105" s="1"/>
      <c r="B105" s="1"/>
      <c r="C105" s="1"/>
    </row>
    <row r="106" spans="1:3" x14ac:dyDescent="0.25">
      <c r="A106" s="1"/>
      <c r="B106" s="1"/>
      <c r="C106" s="1"/>
    </row>
    <row r="107" spans="1:3" x14ac:dyDescent="0.25">
      <c r="A107" s="1"/>
      <c r="B107" s="1"/>
      <c r="C107" s="1"/>
    </row>
    <row r="108" spans="1:3" x14ac:dyDescent="0.25">
      <c r="A108" s="1"/>
      <c r="B108" s="1"/>
      <c r="C108" s="1"/>
    </row>
    <row r="109" spans="1:3" x14ac:dyDescent="0.25">
      <c r="A109" s="1"/>
      <c r="B109" s="1"/>
      <c r="C109" s="1"/>
    </row>
    <row r="110" spans="1:3" x14ac:dyDescent="0.25">
      <c r="A110" s="1"/>
      <c r="B110" s="1"/>
      <c r="C110" s="1"/>
    </row>
    <row r="111" spans="1:3" x14ac:dyDescent="0.25">
      <c r="A111" s="1"/>
      <c r="B111" s="1"/>
      <c r="C111" s="1"/>
    </row>
    <row r="112" spans="1:3" x14ac:dyDescent="0.25">
      <c r="A112" s="1"/>
      <c r="B112" s="1"/>
      <c r="C112" s="1"/>
    </row>
    <row r="113" spans="1:3" x14ac:dyDescent="0.25">
      <c r="A113" s="1"/>
      <c r="B113" s="1"/>
      <c r="C113" s="1"/>
    </row>
    <row r="114" spans="1:3" x14ac:dyDescent="0.25">
      <c r="A114" s="1"/>
      <c r="B114" s="1"/>
      <c r="C114" s="1"/>
    </row>
    <row r="115" spans="1:3" x14ac:dyDescent="0.25">
      <c r="A115" s="1"/>
      <c r="B115" s="1"/>
      <c r="C115" s="1"/>
    </row>
    <row r="116" spans="1:3" x14ac:dyDescent="0.25">
      <c r="A116" s="1"/>
      <c r="B116" s="1"/>
      <c r="C116" s="1"/>
    </row>
    <row r="117" spans="1:3" x14ac:dyDescent="0.25">
      <c r="A117" s="1"/>
      <c r="B117" s="1"/>
      <c r="C117" s="1"/>
    </row>
    <row r="118" spans="1:3" x14ac:dyDescent="0.25">
      <c r="A118" s="1"/>
      <c r="B118" s="1"/>
      <c r="C118" s="1"/>
    </row>
    <row r="119" spans="1:3" x14ac:dyDescent="0.25">
      <c r="A119" s="1"/>
      <c r="B119" s="1"/>
      <c r="C119" s="1"/>
    </row>
    <row r="120" spans="1:3" x14ac:dyDescent="0.25">
      <c r="A120" s="1"/>
      <c r="B120" s="1"/>
      <c r="C120" s="1"/>
    </row>
    <row r="121" spans="1:3" x14ac:dyDescent="0.25">
      <c r="A121" s="1"/>
      <c r="B121" s="1"/>
      <c r="C121" s="1"/>
    </row>
    <row r="122" spans="1:3" x14ac:dyDescent="0.25">
      <c r="A122" s="1"/>
      <c r="B122" s="1"/>
      <c r="C122" s="1"/>
    </row>
    <row r="123" spans="1:3" x14ac:dyDescent="0.25">
      <c r="A123" s="1"/>
      <c r="B123" s="1"/>
      <c r="C123" s="1"/>
    </row>
    <row r="124" spans="1:3" x14ac:dyDescent="0.25">
      <c r="A124" s="1"/>
      <c r="B124" s="1"/>
      <c r="C124" s="1"/>
    </row>
    <row r="125" spans="1:3" x14ac:dyDescent="0.25">
      <c r="A125" s="1"/>
      <c r="B125" s="1"/>
      <c r="C125" s="1"/>
    </row>
    <row r="126" spans="1:3" x14ac:dyDescent="0.25">
      <c r="A126" s="1"/>
      <c r="B126" s="1"/>
      <c r="C126" s="1"/>
    </row>
    <row r="127" spans="1:3" x14ac:dyDescent="0.25">
      <c r="A127" s="1"/>
      <c r="B127" s="1"/>
      <c r="C127" s="1"/>
    </row>
    <row r="128" spans="1:3" x14ac:dyDescent="0.25">
      <c r="A128" s="1"/>
      <c r="B128" s="1"/>
      <c r="C128" s="1"/>
    </row>
    <row r="129" spans="1:3" x14ac:dyDescent="0.25">
      <c r="A129" s="1"/>
      <c r="B129" s="1"/>
      <c r="C129" s="1"/>
    </row>
    <row r="130" spans="1:3" x14ac:dyDescent="0.25">
      <c r="A130" s="1"/>
      <c r="B130" s="1"/>
      <c r="C130" s="1"/>
    </row>
    <row r="131" spans="1:3" x14ac:dyDescent="0.25">
      <c r="A131" s="1"/>
      <c r="B131" s="1"/>
      <c r="C131" s="1"/>
    </row>
    <row r="132" spans="1:3" x14ac:dyDescent="0.25">
      <c r="A132" s="1"/>
      <c r="B132" s="1"/>
      <c r="C132" s="1"/>
    </row>
    <row r="133" spans="1:3" x14ac:dyDescent="0.25">
      <c r="A133" s="1"/>
      <c r="B133" s="1"/>
      <c r="C133" s="1"/>
    </row>
    <row r="134" spans="1:3" x14ac:dyDescent="0.25">
      <c r="A134" s="1"/>
      <c r="B134" s="1"/>
      <c r="C134" s="1"/>
    </row>
    <row r="135" spans="1:3" x14ac:dyDescent="0.25">
      <c r="A135" s="1"/>
      <c r="B135" s="1"/>
      <c r="C135" s="1"/>
    </row>
    <row r="136" spans="1:3" x14ac:dyDescent="0.25">
      <c r="A136" s="1"/>
      <c r="B136" s="1"/>
      <c r="C136" s="1"/>
    </row>
    <row r="137" spans="1:3" x14ac:dyDescent="0.25">
      <c r="A137" s="1"/>
      <c r="B137" s="1"/>
      <c r="C137" s="1"/>
    </row>
    <row r="138" spans="1:3" x14ac:dyDescent="0.25">
      <c r="A138" s="1"/>
      <c r="B138" s="1"/>
      <c r="C138" s="1"/>
    </row>
    <row r="139" spans="1:3" x14ac:dyDescent="0.25">
      <c r="A139" s="1"/>
      <c r="B139" s="1"/>
      <c r="C139" s="1"/>
    </row>
    <row r="140" spans="1:3" x14ac:dyDescent="0.25">
      <c r="A140" s="1"/>
      <c r="B140" s="1"/>
      <c r="C140" s="1"/>
    </row>
    <row r="141" spans="1:3" x14ac:dyDescent="0.25">
      <c r="A141" s="1"/>
      <c r="B141" s="1"/>
      <c r="C141" s="1"/>
    </row>
    <row r="142" spans="1:3" x14ac:dyDescent="0.25">
      <c r="A142" s="1"/>
      <c r="B142" s="1"/>
      <c r="C142" s="1"/>
    </row>
    <row r="143" spans="1:3" x14ac:dyDescent="0.25">
      <c r="A143" s="1"/>
      <c r="B143" s="1"/>
      <c r="C143" s="1"/>
    </row>
    <row r="144" spans="1:3" x14ac:dyDescent="0.25">
      <c r="A144" s="1"/>
      <c r="B144" s="1"/>
      <c r="C144" s="1"/>
    </row>
    <row r="145" spans="1:3" x14ac:dyDescent="0.25">
      <c r="A145" s="1"/>
      <c r="B145" s="1"/>
      <c r="C145" s="1"/>
    </row>
    <row r="146" spans="1:3" x14ac:dyDescent="0.25">
      <c r="A146" s="1"/>
      <c r="B146" s="1"/>
      <c r="C146" s="1"/>
    </row>
    <row r="147" spans="1:3" x14ac:dyDescent="0.25">
      <c r="A147" s="1"/>
      <c r="B147" s="1"/>
      <c r="C147" s="1"/>
    </row>
    <row r="148" spans="1:3" x14ac:dyDescent="0.25">
      <c r="A148" s="1"/>
      <c r="B148" s="1"/>
      <c r="C148" s="1"/>
    </row>
    <row r="149" spans="1:3" x14ac:dyDescent="0.25">
      <c r="A149" s="1"/>
      <c r="B149" s="1"/>
      <c r="C149" s="1"/>
    </row>
    <row r="150" spans="1:3" x14ac:dyDescent="0.25">
      <c r="A150" s="1"/>
      <c r="B150" s="1"/>
      <c r="C150" s="1"/>
    </row>
    <row r="151" spans="1:3" x14ac:dyDescent="0.25">
      <c r="A151" s="1"/>
      <c r="B151" s="1"/>
      <c r="C151" s="1"/>
    </row>
    <row r="152" spans="1:3" x14ac:dyDescent="0.25">
      <c r="A152" s="1"/>
      <c r="B152" s="1"/>
      <c r="C152" s="1"/>
    </row>
    <row r="153" spans="1:3" x14ac:dyDescent="0.25">
      <c r="A153" s="1"/>
      <c r="B153" s="1"/>
      <c r="C153" s="1"/>
    </row>
    <row r="154" spans="1:3" x14ac:dyDescent="0.25">
      <c r="A154" s="1"/>
      <c r="B154" s="1"/>
      <c r="C154" s="1"/>
    </row>
    <row r="155" spans="1:3" x14ac:dyDescent="0.25">
      <c r="A155" s="1"/>
      <c r="B155" s="1"/>
      <c r="C155" s="1"/>
    </row>
    <row r="156" spans="1:3" x14ac:dyDescent="0.25">
      <c r="A156" s="1"/>
      <c r="B156" s="1"/>
      <c r="C156" s="1"/>
    </row>
    <row r="157" spans="1:3" x14ac:dyDescent="0.25">
      <c r="A157" s="1"/>
      <c r="B157" s="1"/>
      <c r="C157" s="1"/>
    </row>
    <row r="158" spans="1:3" x14ac:dyDescent="0.25">
      <c r="A158" s="1"/>
      <c r="B158" s="1"/>
      <c r="C158" s="1"/>
    </row>
    <row r="159" spans="1:3" x14ac:dyDescent="0.25">
      <c r="A159" s="1"/>
      <c r="B159" s="1"/>
      <c r="C159" s="1"/>
    </row>
    <row r="160" spans="1:3" x14ac:dyDescent="0.25">
      <c r="A160" s="1"/>
      <c r="B160" s="1"/>
      <c r="C160" s="1"/>
    </row>
    <row r="161" spans="1:3" x14ac:dyDescent="0.25">
      <c r="A161" s="1"/>
      <c r="B161" s="1"/>
      <c r="C161" s="1"/>
    </row>
    <row r="162" spans="1:3" x14ac:dyDescent="0.25">
      <c r="A162" s="1"/>
      <c r="B162" s="1"/>
      <c r="C162" s="1"/>
    </row>
    <row r="163" spans="1:3" x14ac:dyDescent="0.25">
      <c r="A163" s="1"/>
      <c r="B163" s="1"/>
      <c r="C163" s="1"/>
    </row>
    <row r="164" spans="1:3" x14ac:dyDescent="0.25">
      <c r="A164" s="1"/>
      <c r="B164" s="1"/>
      <c r="C164" s="1"/>
    </row>
    <row r="165" spans="1:3" x14ac:dyDescent="0.25">
      <c r="A165" s="1"/>
      <c r="B165" s="1"/>
      <c r="C165" s="1"/>
    </row>
    <row r="166" spans="1:3" x14ac:dyDescent="0.25">
      <c r="A166" s="1"/>
      <c r="B166" s="1"/>
      <c r="C166" s="1"/>
    </row>
    <row r="167" spans="1:3" x14ac:dyDescent="0.25">
      <c r="A167" s="1"/>
      <c r="B167" s="1"/>
      <c r="C167" s="1"/>
    </row>
    <row r="168" spans="1:3" x14ac:dyDescent="0.25">
      <c r="A168" s="1"/>
      <c r="B168" s="1"/>
      <c r="C168" s="1"/>
    </row>
    <row r="169" spans="1:3" x14ac:dyDescent="0.25">
      <c r="A169" s="1"/>
      <c r="B169" s="1"/>
      <c r="C169" s="1"/>
    </row>
    <row r="170" spans="1:3" x14ac:dyDescent="0.25">
      <c r="A170" s="1"/>
      <c r="B170" s="1"/>
      <c r="C170" s="1"/>
    </row>
    <row r="171" spans="1:3" x14ac:dyDescent="0.25">
      <c r="A171" s="1"/>
      <c r="B171" s="1"/>
      <c r="C171" s="1"/>
    </row>
    <row r="172" spans="1:3" x14ac:dyDescent="0.25">
      <c r="A172" s="1"/>
      <c r="B172" s="1"/>
      <c r="C172" s="1"/>
    </row>
    <row r="173" spans="1:3" x14ac:dyDescent="0.25">
      <c r="A173" s="1"/>
      <c r="B173" s="1"/>
      <c r="C173" s="1"/>
    </row>
    <row r="174" spans="1:3" x14ac:dyDescent="0.25">
      <c r="A174" s="1"/>
      <c r="B174" s="1"/>
      <c r="C174" s="1"/>
    </row>
    <row r="175" spans="1:3" x14ac:dyDescent="0.25">
      <c r="A175" s="1"/>
      <c r="B175" s="1"/>
      <c r="C175" s="1"/>
    </row>
    <row r="176" spans="1:3" x14ac:dyDescent="0.25">
      <c r="A176" s="1"/>
      <c r="B176" s="1"/>
      <c r="C176" s="1"/>
    </row>
    <row r="177" spans="1:3" x14ac:dyDescent="0.25">
      <c r="A177" s="1"/>
      <c r="B177" s="1"/>
      <c r="C177" s="1"/>
    </row>
    <row r="178" spans="1:3" x14ac:dyDescent="0.25">
      <c r="A178" s="1"/>
      <c r="B178" s="1"/>
      <c r="C178" s="1"/>
    </row>
    <row r="179" spans="1:3" x14ac:dyDescent="0.25">
      <c r="A179" s="1"/>
      <c r="B179" s="1"/>
      <c r="C179" s="1"/>
    </row>
    <row r="180" spans="1:3" x14ac:dyDescent="0.25">
      <c r="A180" s="1"/>
      <c r="B180" s="1"/>
      <c r="C180" s="1"/>
    </row>
    <row r="181" spans="1:3" x14ac:dyDescent="0.25">
      <c r="A181" s="1"/>
      <c r="B181" s="1"/>
      <c r="C181" s="1"/>
    </row>
    <row r="182" spans="1:3" x14ac:dyDescent="0.25">
      <c r="A182" s="1"/>
      <c r="B182" s="1"/>
      <c r="C182" s="1"/>
    </row>
    <row r="183" spans="1:3" x14ac:dyDescent="0.25">
      <c r="A183" s="1"/>
      <c r="B183" s="1"/>
      <c r="C183" s="1"/>
    </row>
    <row r="184" spans="1:3" x14ac:dyDescent="0.25">
      <c r="A184" s="1"/>
      <c r="B184" s="1"/>
      <c r="C184" s="1"/>
    </row>
    <row r="185" spans="1:3" x14ac:dyDescent="0.25">
      <c r="A185" s="1"/>
      <c r="B185" s="1"/>
      <c r="C185" s="1"/>
    </row>
    <row r="186" spans="1:3" x14ac:dyDescent="0.25">
      <c r="A186" s="1"/>
      <c r="B186" s="1"/>
      <c r="C186" s="1"/>
    </row>
    <row r="187" spans="1:3" x14ac:dyDescent="0.25">
      <c r="A187" s="1"/>
      <c r="B187" s="1"/>
      <c r="C187" s="1"/>
    </row>
    <row r="188" spans="1:3" x14ac:dyDescent="0.25">
      <c r="A188" s="1"/>
      <c r="B188" s="1"/>
      <c r="C188" s="1"/>
    </row>
    <row r="189" spans="1:3" x14ac:dyDescent="0.25">
      <c r="A189" s="1"/>
      <c r="B189" s="1"/>
      <c r="C189" s="1"/>
    </row>
    <row r="190" spans="1:3" x14ac:dyDescent="0.25">
      <c r="A190" s="1"/>
      <c r="B190" s="1"/>
      <c r="C190" s="1"/>
    </row>
    <row r="191" spans="1:3" x14ac:dyDescent="0.25">
      <c r="A191" s="1"/>
      <c r="B191" s="1"/>
      <c r="C191" s="1"/>
    </row>
    <row r="192" spans="1:3" x14ac:dyDescent="0.25">
      <c r="A192" s="1"/>
      <c r="B192" s="1"/>
      <c r="C192" s="1"/>
    </row>
    <row r="193" spans="1:3" x14ac:dyDescent="0.25">
      <c r="A193" s="1"/>
      <c r="B193" s="1"/>
      <c r="C193" s="1"/>
    </row>
    <row r="194" spans="1:3" x14ac:dyDescent="0.25">
      <c r="A194" s="1"/>
      <c r="B194" s="1"/>
      <c r="C194" s="1"/>
    </row>
    <row r="195" spans="1:3" x14ac:dyDescent="0.25">
      <c r="A195" s="1"/>
      <c r="B195" s="1"/>
      <c r="C195" s="1"/>
    </row>
    <row r="196" spans="1:3" x14ac:dyDescent="0.25">
      <c r="A196" s="1"/>
      <c r="B196" s="1"/>
      <c r="C196" s="1"/>
    </row>
    <row r="197" spans="1:3" x14ac:dyDescent="0.25">
      <c r="A197" s="1"/>
      <c r="B197" s="1"/>
      <c r="C197" s="1"/>
    </row>
    <row r="198" spans="1:3" x14ac:dyDescent="0.25">
      <c r="A198" s="1"/>
      <c r="B198" s="1"/>
      <c r="C198" s="1"/>
    </row>
    <row r="199" spans="1:3" x14ac:dyDescent="0.25">
      <c r="A199" s="1"/>
      <c r="B199" s="1"/>
      <c r="C199" s="1"/>
    </row>
    <row r="200" spans="1:3" x14ac:dyDescent="0.25">
      <c r="A200" s="1"/>
      <c r="B200" s="1"/>
      <c r="C200" s="1"/>
    </row>
    <row r="201" spans="1:3" x14ac:dyDescent="0.25">
      <c r="A201" s="1"/>
      <c r="B201" s="1"/>
      <c r="C201" s="1"/>
    </row>
    <row r="202" spans="1:3" x14ac:dyDescent="0.25">
      <c r="A202" s="1"/>
      <c r="B202" s="1"/>
      <c r="C202" s="1"/>
    </row>
    <row r="203" spans="1:3" x14ac:dyDescent="0.25">
      <c r="A203" s="1"/>
      <c r="B203" s="1"/>
      <c r="C203" s="1"/>
    </row>
    <row r="204" spans="1:3" x14ac:dyDescent="0.25">
      <c r="A204" s="1"/>
      <c r="B204" s="1"/>
      <c r="C204" s="1"/>
    </row>
    <row r="205" spans="1:3" x14ac:dyDescent="0.25">
      <c r="A205" s="1"/>
      <c r="B205" s="1"/>
      <c r="C205" s="1"/>
    </row>
    <row r="206" spans="1:3" x14ac:dyDescent="0.25">
      <c r="A206" s="1"/>
      <c r="B206" s="1"/>
      <c r="C206" s="1"/>
    </row>
  </sheetData>
  <sortState ref="A6:BQ10">
    <sortCondition descending="1" ref="BF6:BF10"/>
  </sortState>
  <mergeCells count="11">
    <mergeCell ref="BM3:BM5"/>
    <mergeCell ref="BH3:BH5"/>
    <mergeCell ref="BI3:BI5"/>
    <mergeCell ref="BJ3:BJ5"/>
    <mergeCell ref="BK3:BK5"/>
    <mergeCell ref="BL3:BL5"/>
    <mergeCell ref="A1:BC1"/>
    <mergeCell ref="A2:BC2"/>
    <mergeCell ref="A3:C3"/>
    <mergeCell ref="C4:D4"/>
    <mergeCell ref="BG3:B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R109"/>
  <sheetViews>
    <sheetView topLeftCell="AZ1" workbookViewId="0">
      <selection activeCell="BF6" sqref="BF6"/>
    </sheetView>
  </sheetViews>
  <sheetFormatPr baseColWidth="10" defaultColWidth="11.42578125" defaultRowHeight="15" x14ac:dyDescent="0.25"/>
  <cols>
    <col min="1" max="1" width="18.7109375" style="16" customWidth="1"/>
    <col min="2" max="2" width="17.7109375" style="16" bestFit="1" customWidth="1"/>
    <col min="3" max="3" width="15" style="16" bestFit="1" customWidth="1"/>
    <col min="4" max="4" width="20.85546875" style="16" customWidth="1"/>
    <col min="5" max="5" width="10.7109375" style="16" customWidth="1"/>
    <col min="6" max="7" width="10.5703125" style="16" customWidth="1"/>
    <col min="8" max="8" width="9" style="16" customWidth="1"/>
    <col min="9" max="11" width="8.85546875" style="16" customWidth="1"/>
    <col min="12" max="12" width="8.5703125" style="16" customWidth="1"/>
    <col min="13" max="14" width="11" style="16" customWidth="1"/>
    <col min="15" max="15" width="10.42578125" style="16" customWidth="1"/>
    <col min="16" max="16" width="8.85546875" style="16" customWidth="1"/>
    <col min="17" max="17" width="11" style="16" customWidth="1"/>
    <col min="18" max="19" width="9.5703125" style="16" customWidth="1"/>
    <col min="20" max="20" width="10.28515625" style="16" customWidth="1"/>
    <col min="21" max="22" width="10.5703125" style="16" customWidth="1"/>
    <col min="23" max="23" width="9.85546875" style="16" customWidth="1"/>
    <col min="24" max="24" width="10.5703125" style="16" customWidth="1"/>
    <col min="25" max="25" width="9.28515625" style="16" customWidth="1"/>
    <col min="26" max="26" width="10.140625" style="16" customWidth="1"/>
    <col min="27" max="28" width="9.7109375" style="16" customWidth="1"/>
    <col min="29" max="29" width="11.28515625" style="16" customWidth="1"/>
    <col min="30" max="31" width="11.5703125" style="16" customWidth="1"/>
    <col min="32" max="32" width="12" style="16" customWidth="1"/>
    <col min="33" max="33" width="11.85546875" style="16" customWidth="1"/>
    <col min="34" max="38" width="8.7109375" style="16" customWidth="1"/>
    <col min="39" max="48" width="11.42578125" style="16" customWidth="1"/>
    <col min="49" max="56" width="8.7109375" style="16" customWidth="1"/>
    <col min="57" max="57" width="10.28515625" style="16" customWidth="1"/>
    <col min="58" max="58" width="11.7109375" style="16" customWidth="1"/>
    <col min="59" max="66" width="10.7109375" style="16" customWidth="1"/>
    <col min="67" max="67" width="6.140625" style="16" bestFit="1" customWidth="1"/>
    <col min="68" max="68" width="13.85546875" style="16" bestFit="1" customWidth="1"/>
    <col min="69" max="69" width="11.42578125" style="16"/>
    <col min="70" max="70" width="22.140625" style="16" bestFit="1" customWidth="1"/>
    <col min="71" max="16384" width="11.42578125" style="16"/>
  </cols>
  <sheetData>
    <row r="1" spans="1:70" x14ac:dyDescent="0.25">
      <c r="A1" s="156" t="s">
        <v>743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36"/>
      <c r="BE1" s="106"/>
    </row>
    <row r="2" spans="1:70" x14ac:dyDescent="0.25">
      <c r="A2" s="152" t="s">
        <v>252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35"/>
      <c r="BE2" s="105"/>
    </row>
    <row r="3" spans="1:70" ht="48" customHeight="1" x14ac:dyDescent="0.25">
      <c r="A3" s="157"/>
      <c r="B3" s="157"/>
      <c r="C3" s="158"/>
      <c r="D3" s="45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5637</v>
      </c>
      <c r="P3" s="4" t="s">
        <v>183</v>
      </c>
      <c r="Q3" s="116" t="s">
        <v>184</v>
      </c>
      <c r="R3" s="116" t="s">
        <v>171</v>
      </c>
      <c r="S3" s="116" t="s">
        <v>171</v>
      </c>
      <c r="T3" s="116" t="s">
        <v>171</v>
      </c>
      <c r="U3" s="116" t="s">
        <v>172</v>
      </c>
      <c r="V3" s="116" t="s">
        <v>172</v>
      </c>
      <c r="W3" s="4" t="s">
        <v>186</v>
      </c>
      <c r="X3" s="117" t="s">
        <v>173</v>
      </c>
      <c r="Y3" s="5" t="s">
        <v>187</v>
      </c>
      <c r="Z3" s="5" t="s">
        <v>189</v>
      </c>
      <c r="AA3" s="5" t="s">
        <v>188</v>
      </c>
      <c r="AB3" s="5" t="s">
        <v>188</v>
      </c>
      <c r="AC3" s="5" t="s">
        <v>188</v>
      </c>
      <c r="AD3" s="118" t="s">
        <v>174</v>
      </c>
      <c r="AE3" s="5" t="s">
        <v>190</v>
      </c>
      <c r="AF3" s="5" t="s">
        <v>190</v>
      </c>
      <c r="AG3" s="5" t="s">
        <v>190</v>
      </c>
      <c r="AH3" s="5" t="s">
        <v>190</v>
      </c>
      <c r="AI3" s="5" t="s">
        <v>190</v>
      </c>
      <c r="AJ3" s="118" t="s">
        <v>192</v>
      </c>
      <c r="AK3" s="118" t="s">
        <v>192</v>
      </c>
      <c r="AL3" s="118" t="s">
        <v>192</v>
      </c>
      <c r="AM3" s="5" t="s">
        <v>193</v>
      </c>
      <c r="AN3" s="5" t="s">
        <v>193</v>
      </c>
      <c r="AO3" s="118" t="s">
        <v>175</v>
      </c>
      <c r="AP3" s="5" t="s">
        <v>194</v>
      </c>
      <c r="AQ3" s="118" t="s">
        <v>176</v>
      </c>
      <c r="AR3" s="118" t="s">
        <v>176</v>
      </c>
      <c r="AS3" s="5" t="s">
        <v>195</v>
      </c>
      <c r="AT3" s="5" t="s">
        <v>197</v>
      </c>
      <c r="AU3" s="5" t="s">
        <v>198</v>
      </c>
      <c r="AV3" s="5" t="s">
        <v>198</v>
      </c>
      <c r="AW3" s="5" t="s">
        <v>198</v>
      </c>
      <c r="AX3" s="5" t="s">
        <v>199</v>
      </c>
      <c r="AY3" s="119" t="s">
        <v>177</v>
      </c>
      <c r="AZ3" s="5" t="s">
        <v>5452</v>
      </c>
      <c r="BA3" s="5" t="s">
        <v>5452</v>
      </c>
      <c r="BB3" s="5" t="s">
        <v>5452</v>
      </c>
      <c r="BC3" s="119" t="s">
        <v>178</v>
      </c>
      <c r="BD3" s="5" t="s">
        <v>5510</v>
      </c>
      <c r="BE3" s="5" t="s">
        <v>5510</v>
      </c>
      <c r="BF3" s="46" t="s">
        <v>17</v>
      </c>
      <c r="BG3" s="153" t="s">
        <v>30</v>
      </c>
      <c r="BH3" s="153" t="s">
        <v>31</v>
      </c>
      <c r="BI3" s="153" t="s">
        <v>32</v>
      </c>
      <c r="BJ3" s="153" t="s">
        <v>33</v>
      </c>
      <c r="BK3" s="153" t="s">
        <v>34</v>
      </c>
      <c r="BL3" s="153" t="s">
        <v>35</v>
      </c>
      <c r="BM3" s="153" t="s">
        <v>36</v>
      </c>
      <c r="BN3" s="146" t="s">
        <v>7</v>
      </c>
      <c r="BO3" s="43" t="s">
        <v>8</v>
      </c>
      <c r="BP3" s="43" t="s">
        <v>9</v>
      </c>
      <c r="BQ3" s="43" t="s">
        <v>10</v>
      </c>
      <c r="BR3" s="43" t="s">
        <v>11</v>
      </c>
    </row>
    <row r="4" spans="1:70" x14ac:dyDescent="0.25">
      <c r="A4" s="23"/>
      <c r="B4" s="25"/>
      <c r="C4" s="159" t="s">
        <v>1</v>
      </c>
      <c r="D4" s="160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11.5</v>
      </c>
      <c r="N4" s="28">
        <v>11.4</v>
      </c>
      <c r="O4" s="28">
        <v>27</v>
      </c>
      <c r="P4" s="28">
        <v>7.4</v>
      </c>
      <c r="Q4" s="49">
        <v>21.6</v>
      </c>
      <c r="R4" s="28">
        <v>45.6</v>
      </c>
      <c r="S4" s="28">
        <v>42.2</v>
      </c>
      <c r="T4" s="28">
        <v>21</v>
      </c>
      <c r="U4" s="48">
        <v>17</v>
      </c>
      <c r="V4" s="48">
        <v>25</v>
      </c>
      <c r="W4" s="28">
        <v>6.8</v>
      </c>
      <c r="X4" s="28">
        <v>8.9</v>
      </c>
      <c r="Y4" s="28">
        <v>7.44</v>
      </c>
      <c r="Z4" s="28">
        <v>16.350000000000001</v>
      </c>
      <c r="AA4" s="48" t="s">
        <v>27</v>
      </c>
      <c r="AB4" s="28">
        <v>42</v>
      </c>
      <c r="AC4" s="28">
        <v>28</v>
      </c>
      <c r="AD4" s="28">
        <v>31</v>
      </c>
      <c r="AE4" s="28">
        <v>49</v>
      </c>
      <c r="AF4" s="28">
        <v>32</v>
      </c>
      <c r="AG4" s="28">
        <v>19</v>
      </c>
      <c r="AH4" s="28">
        <v>6.3</v>
      </c>
      <c r="AI4" s="28">
        <v>25</v>
      </c>
      <c r="AJ4" s="28">
        <v>31.2</v>
      </c>
      <c r="AK4" s="28">
        <v>70.3</v>
      </c>
      <c r="AL4" s="28">
        <v>16.3</v>
      </c>
      <c r="AM4" s="28">
        <v>10.5</v>
      </c>
      <c r="AN4" s="28">
        <v>21.1</v>
      </c>
      <c r="AO4" s="28">
        <v>8.4</v>
      </c>
      <c r="AP4" s="28">
        <v>6.3</v>
      </c>
      <c r="AQ4" s="28">
        <v>21.3</v>
      </c>
      <c r="AR4" s="28">
        <v>8</v>
      </c>
      <c r="AS4" s="28">
        <v>12</v>
      </c>
      <c r="AT4" s="28">
        <v>3.5</v>
      </c>
      <c r="AU4" s="28">
        <v>25.8</v>
      </c>
      <c r="AV4" s="28">
        <v>42</v>
      </c>
      <c r="AW4" s="28">
        <v>7.3</v>
      </c>
      <c r="AX4" s="28">
        <v>5.8</v>
      </c>
      <c r="AY4" s="28">
        <v>6.2</v>
      </c>
      <c r="AZ4" s="28">
        <v>13</v>
      </c>
      <c r="BA4" s="28">
        <v>25.4</v>
      </c>
      <c r="BB4" s="28">
        <v>44.3</v>
      </c>
      <c r="BC4" s="28">
        <v>6.2</v>
      </c>
      <c r="BD4" s="50">
        <v>5</v>
      </c>
      <c r="BE4" s="50">
        <v>10</v>
      </c>
      <c r="BG4" s="154"/>
      <c r="BH4" s="154"/>
      <c r="BI4" s="154"/>
      <c r="BJ4" s="154"/>
      <c r="BK4" s="154"/>
      <c r="BL4" s="154"/>
      <c r="BM4" s="154"/>
      <c r="BN4" s="146"/>
    </row>
    <row r="5" spans="1:70" ht="42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 t="s">
        <v>25</v>
      </c>
      <c r="S5" s="51"/>
      <c r="T5" s="51" t="s">
        <v>26</v>
      </c>
      <c r="U5" s="51"/>
      <c r="V5" s="51"/>
      <c r="W5" s="51"/>
      <c r="X5" s="51"/>
      <c r="Y5" s="89"/>
      <c r="Z5" s="51"/>
      <c r="AA5" s="51" t="s">
        <v>28</v>
      </c>
      <c r="AB5" s="51"/>
      <c r="AC5" s="51" t="s">
        <v>29</v>
      </c>
      <c r="AD5" s="51"/>
      <c r="AE5" s="51" t="s">
        <v>24</v>
      </c>
      <c r="AF5" s="51" t="s">
        <v>23</v>
      </c>
      <c r="AG5" s="51" t="s">
        <v>22</v>
      </c>
      <c r="AH5" s="51" t="s">
        <v>4201</v>
      </c>
      <c r="AI5" s="51" t="s">
        <v>44</v>
      </c>
      <c r="AJ5" s="51"/>
      <c r="AK5" s="51"/>
      <c r="AL5" s="51"/>
      <c r="AM5" s="128" t="s">
        <v>53</v>
      </c>
      <c r="AN5" s="128" t="s">
        <v>53</v>
      </c>
      <c r="AO5" s="51"/>
      <c r="AP5" s="51"/>
      <c r="AQ5" s="52" t="s">
        <v>50</v>
      </c>
      <c r="AR5" s="51"/>
      <c r="AS5" s="52"/>
      <c r="AT5" s="51" t="s">
        <v>20</v>
      </c>
      <c r="AU5" s="51"/>
      <c r="AV5" s="51"/>
      <c r="AW5" s="51"/>
      <c r="AX5" s="51"/>
      <c r="AY5" s="51"/>
      <c r="AZ5" s="52"/>
      <c r="BA5" s="52"/>
      <c r="BB5" s="52"/>
      <c r="BC5" s="52"/>
      <c r="BD5" s="82"/>
      <c r="BE5" s="82"/>
      <c r="BG5" s="155"/>
      <c r="BH5" s="155"/>
      <c r="BI5" s="155"/>
      <c r="BJ5" s="155"/>
      <c r="BK5" s="155"/>
      <c r="BL5" s="155"/>
      <c r="BM5" s="155"/>
      <c r="BN5" s="146"/>
    </row>
    <row r="6" spans="1:70" x14ac:dyDescent="0.25">
      <c r="A6" s="22">
        <v>2003</v>
      </c>
      <c r="B6" s="20" t="s">
        <v>3998</v>
      </c>
      <c r="C6" s="20" t="s">
        <v>121</v>
      </c>
      <c r="D6" s="71" t="s">
        <v>131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23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25</v>
      </c>
      <c r="AH6" s="20">
        <v>0</v>
      </c>
      <c r="AI6" s="20">
        <v>0</v>
      </c>
      <c r="AJ6" s="20">
        <v>0</v>
      </c>
      <c r="AK6" s="80">
        <v>0</v>
      </c>
      <c r="AL6" s="80">
        <v>0</v>
      </c>
      <c r="AM6" s="20">
        <v>0</v>
      </c>
      <c r="AN6" s="80">
        <v>0</v>
      </c>
      <c r="AO6" s="80">
        <v>25</v>
      </c>
      <c r="AP6" s="80">
        <v>25</v>
      </c>
      <c r="AQ6" s="80">
        <v>0</v>
      </c>
      <c r="AR6" s="80">
        <v>0</v>
      </c>
      <c r="AS6" s="80">
        <v>0</v>
      </c>
      <c r="AT6" s="80">
        <v>25</v>
      </c>
      <c r="AU6" s="80">
        <v>0</v>
      </c>
      <c r="AV6" s="80">
        <v>0</v>
      </c>
      <c r="AW6" s="80">
        <v>0</v>
      </c>
      <c r="AX6" s="80">
        <v>0</v>
      </c>
      <c r="AY6" s="80">
        <v>0</v>
      </c>
      <c r="AZ6" s="80">
        <v>0</v>
      </c>
      <c r="BA6" s="80">
        <v>0</v>
      </c>
      <c r="BB6" s="80">
        <v>0</v>
      </c>
      <c r="BC6" s="80">
        <v>0</v>
      </c>
      <c r="BD6" s="80">
        <v>25</v>
      </c>
      <c r="BE6" s="80">
        <v>0</v>
      </c>
      <c r="BF6" s="16">
        <f t="shared" ref="BF6:BF37" si="0">SUM(E6:BE6)</f>
        <v>148</v>
      </c>
      <c r="BG6" s="58">
        <f t="shared" ref="BG6:BG37" si="1">IF(BF6=0,0,LARGE(E6:BE6,1))</f>
        <v>25</v>
      </c>
      <c r="BH6" s="58">
        <f t="shared" ref="BH6:BH37" si="2">IF(BF6=0,0,LARGE(E6:BE6,2))</f>
        <v>25</v>
      </c>
      <c r="BI6" s="58">
        <f t="shared" ref="BI6:BI37" si="3">IF(BF6=0,0,LARGE(E6:BE6,3))</f>
        <v>25</v>
      </c>
      <c r="BJ6" s="58">
        <f t="shared" ref="BJ6:BJ37" si="4">IF(BF6=0,0,LARGE(E6:BE6,4))</f>
        <v>25</v>
      </c>
      <c r="BK6" s="58">
        <f t="shared" ref="BK6:BK37" si="5">IF(BF6=0,0,LARGE(E6:BE6,5))</f>
        <v>25</v>
      </c>
      <c r="BL6" s="58">
        <f t="shared" ref="BL6:BL37" si="6">IF(BF6=0,0,LARGE(E6:BE6,6))</f>
        <v>23</v>
      </c>
      <c r="BM6" s="58">
        <f t="shared" ref="BM6:BM37" si="7">IF(BK6=0,0,LARGE(E6:BE6,7))</f>
        <v>0</v>
      </c>
      <c r="BN6" s="84">
        <f t="shared" ref="BN6:BN37" si="8">SUM(BG6:BM6)</f>
        <v>148</v>
      </c>
      <c r="BO6" s="16">
        <v>1</v>
      </c>
      <c r="BP6" s="16" t="str">
        <f t="shared" ref="BP6:BP28" si="9">B6</f>
        <v>Pellouchoud</v>
      </c>
      <c r="BQ6" s="16" t="str">
        <f t="shared" ref="BQ6:BQ28" si="10">C6</f>
        <v>Maxime</v>
      </c>
      <c r="BR6" s="16" t="str">
        <f t="shared" ref="BR6:BR28" si="11">D6</f>
        <v>Leytron</v>
      </c>
    </row>
    <row r="7" spans="1:70" x14ac:dyDescent="0.25">
      <c r="A7" s="22">
        <v>2004</v>
      </c>
      <c r="B7" s="20" t="s">
        <v>494</v>
      </c>
      <c r="C7" s="20" t="s">
        <v>1155</v>
      </c>
      <c r="D7" s="71" t="s">
        <v>1167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0</v>
      </c>
      <c r="U7" s="20">
        <v>0</v>
      </c>
      <c r="V7" s="20">
        <v>0</v>
      </c>
      <c r="W7" s="20">
        <v>25</v>
      </c>
      <c r="X7" s="20">
        <v>0</v>
      </c>
      <c r="Y7" s="20">
        <v>25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80">
        <v>0</v>
      </c>
      <c r="AL7" s="80">
        <v>0</v>
      </c>
      <c r="AM7" s="20">
        <v>0</v>
      </c>
      <c r="AN7" s="80">
        <v>0</v>
      </c>
      <c r="AO7" s="80">
        <v>23</v>
      </c>
      <c r="AP7" s="80">
        <v>0</v>
      </c>
      <c r="AQ7" s="80">
        <v>0</v>
      </c>
      <c r="AR7" s="80">
        <v>0</v>
      </c>
      <c r="AS7" s="80">
        <v>0</v>
      </c>
      <c r="AT7" s="80">
        <v>0</v>
      </c>
      <c r="AU7" s="80">
        <v>0</v>
      </c>
      <c r="AV7" s="80">
        <v>0</v>
      </c>
      <c r="AW7" s="80">
        <v>0</v>
      </c>
      <c r="AX7" s="80">
        <v>25</v>
      </c>
      <c r="AY7" s="80">
        <v>0</v>
      </c>
      <c r="AZ7" s="80">
        <v>0</v>
      </c>
      <c r="BA7" s="80">
        <v>0</v>
      </c>
      <c r="BB7" s="80">
        <v>0</v>
      </c>
      <c r="BC7" s="80">
        <v>0</v>
      </c>
      <c r="BD7" s="80">
        <v>0</v>
      </c>
      <c r="BE7" s="80">
        <v>0</v>
      </c>
      <c r="BF7" s="16">
        <f t="shared" si="0"/>
        <v>98</v>
      </c>
      <c r="BG7" s="58">
        <f t="shared" si="1"/>
        <v>25</v>
      </c>
      <c r="BH7" s="58">
        <f t="shared" si="2"/>
        <v>25</v>
      </c>
      <c r="BI7" s="58">
        <f t="shared" si="3"/>
        <v>25</v>
      </c>
      <c r="BJ7" s="58">
        <f t="shared" si="4"/>
        <v>23</v>
      </c>
      <c r="BK7" s="58">
        <f t="shared" si="5"/>
        <v>0</v>
      </c>
      <c r="BL7" s="58">
        <f t="shared" si="6"/>
        <v>0</v>
      </c>
      <c r="BM7" s="58">
        <f t="shared" si="7"/>
        <v>0</v>
      </c>
      <c r="BN7" s="84">
        <f t="shared" si="8"/>
        <v>98</v>
      </c>
      <c r="BO7" s="16">
        <v>2</v>
      </c>
      <c r="BP7" s="16" t="str">
        <f t="shared" si="9"/>
        <v>Fellay</v>
      </c>
      <c r="BQ7" s="16" t="str">
        <f t="shared" si="10"/>
        <v>Théo</v>
      </c>
      <c r="BR7" s="16" t="str">
        <f t="shared" si="11"/>
        <v>Liddes</v>
      </c>
    </row>
    <row r="8" spans="1:70" x14ac:dyDescent="0.25">
      <c r="A8" s="22">
        <v>2003</v>
      </c>
      <c r="B8" s="64" t="s">
        <v>271</v>
      </c>
      <c r="C8" s="20" t="s">
        <v>272</v>
      </c>
      <c r="D8" s="20" t="s">
        <v>273</v>
      </c>
      <c r="E8" s="20">
        <v>0</v>
      </c>
      <c r="F8" s="20">
        <v>46</v>
      </c>
      <c r="G8" s="20">
        <v>0</v>
      </c>
      <c r="H8" s="20">
        <v>0</v>
      </c>
      <c r="I8" s="20">
        <v>21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80">
        <v>0</v>
      </c>
      <c r="AL8" s="80">
        <v>0</v>
      </c>
      <c r="AM8" s="20">
        <v>0</v>
      </c>
      <c r="AN8" s="80">
        <v>0</v>
      </c>
      <c r="AO8" s="80">
        <v>0</v>
      </c>
      <c r="AP8" s="80">
        <v>0</v>
      </c>
      <c r="AQ8" s="80">
        <v>0</v>
      </c>
      <c r="AR8" s="80">
        <v>0</v>
      </c>
      <c r="AS8" s="80">
        <v>0</v>
      </c>
      <c r="AT8" s="80">
        <v>0</v>
      </c>
      <c r="AU8" s="80">
        <v>0</v>
      </c>
      <c r="AV8" s="80">
        <v>0</v>
      </c>
      <c r="AW8" s="80">
        <v>0</v>
      </c>
      <c r="AX8" s="80">
        <v>0</v>
      </c>
      <c r="AY8" s="80">
        <v>0</v>
      </c>
      <c r="AZ8" s="80">
        <v>0</v>
      </c>
      <c r="BA8" s="80">
        <v>25</v>
      </c>
      <c r="BB8" s="80">
        <v>0</v>
      </c>
      <c r="BC8" s="80">
        <v>0</v>
      </c>
      <c r="BD8" s="80">
        <v>0</v>
      </c>
      <c r="BE8" s="80">
        <v>0</v>
      </c>
      <c r="BF8" s="16">
        <f t="shared" si="0"/>
        <v>92</v>
      </c>
      <c r="BG8" s="58">
        <f t="shared" si="1"/>
        <v>46</v>
      </c>
      <c r="BH8" s="58">
        <f t="shared" si="2"/>
        <v>25</v>
      </c>
      <c r="BI8" s="58">
        <f t="shared" si="3"/>
        <v>21</v>
      </c>
      <c r="BJ8" s="58">
        <f t="shared" si="4"/>
        <v>0</v>
      </c>
      <c r="BK8" s="58">
        <f t="shared" si="5"/>
        <v>0</v>
      </c>
      <c r="BL8" s="58">
        <f t="shared" si="6"/>
        <v>0</v>
      </c>
      <c r="BM8" s="58">
        <f t="shared" si="7"/>
        <v>0</v>
      </c>
      <c r="BN8" s="84">
        <f t="shared" si="8"/>
        <v>92</v>
      </c>
      <c r="BO8" s="16">
        <v>3</v>
      </c>
      <c r="BP8" s="16" t="str">
        <f t="shared" si="9"/>
        <v>Golay</v>
      </c>
      <c r="BQ8" s="16" t="str">
        <f t="shared" si="10"/>
        <v>Fabrice</v>
      </c>
      <c r="BR8" s="16" t="str">
        <f t="shared" si="11"/>
        <v>Bex</v>
      </c>
    </row>
    <row r="9" spans="1:70" x14ac:dyDescent="0.25">
      <c r="A9" s="22">
        <v>2004</v>
      </c>
      <c r="B9" s="20" t="s">
        <v>1161</v>
      </c>
      <c r="C9" s="20" t="s">
        <v>108</v>
      </c>
      <c r="D9" s="71" t="s">
        <v>1162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25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23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25</v>
      </c>
      <c r="AK9" s="80">
        <v>0</v>
      </c>
      <c r="AL9" s="80">
        <v>0</v>
      </c>
      <c r="AM9" s="20">
        <v>0</v>
      </c>
      <c r="AN9" s="80">
        <v>0</v>
      </c>
      <c r="AO9" s="80">
        <v>0</v>
      </c>
      <c r="AP9" s="80">
        <v>0</v>
      </c>
      <c r="AQ9" s="80">
        <v>0</v>
      </c>
      <c r="AR9" s="80">
        <v>0</v>
      </c>
      <c r="AS9" s="80">
        <v>0</v>
      </c>
      <c r="AT9" s="80">
        <v>0</v>
      </c>
      <c r="AU9" s="80">
        <v>0</v>
      </c>
      <c r="AV9" s="80">
        <v>0</v>
      </c>
      <c r="AW9" s="80">
        <v>0</v>
      </c>
      <c r="AX9" s="80">
        <v>0</v>
      </c>
      <c r="AY9" s="80">
        <v>0</v>
      </c>
      <c r="AZ9" s="80">
        <v>0</v>
      </c>
      <c r="BA9" s="80">
        <v>0</v>
      </c>
      <c r="BB9" s="80">
        <v>0</v>
      </c>
      <c r="BC9" s="80">
        <v>0</v>
      </c>
      <c r="BD9" s="80">
        <v>0</v>
      </c>
      <c r="BE9" s="80">
        <v>0</v>
      </c>
      <c r="BF9" s="16">
        <f t="shared" si="0"/>
        <v>73</v>
      </c>
      <c r="BG9" s="58">
        <f t="shared" si="1"/>
        <v>25</v>
      </c>
      <c r="BH9" s="58">
        <f t="shared" si="2"/>
        <v>25</v>
      </c>
      <c r="BI9" s="58">
        <f t="shared" si="3"/>
        <v>23</v>
      </c>
      <c r="BJ9" s="58">
        <f t="shared" si="4"/>
        <v>0</v>
      </c>
      <c r="BK9" s="58">
        <f t="shared" si="5"/>
        <v>0</v>
      </c>
      <c r="BL9" s="58">
        <f t="shared" si="6"/>
        <v>0</v>
      </c>
      <c r="BM9" s="58">
        <f t="shared" si="7"/>
        <v>0</v>
      </c>
      <c r="BN9" s="84">
        <f t="shared" si="8"/>
        <v>73</v>
      </c>
      <c r="BO9" s="16">
        <v>4</v>
      </c>
      <c r="BP9" s="16" t="str">
        <f t="shared" si="9"/>
        <v>Léger</v>
      </c>
      <c r="BQ9" s="16" t="str">
        <f t="shared" si="10"/>
        <v>Arnaud</v>
      </c>
      <c r="BR9" s="16" t="str">
        <f t="shared" si="11"/>
        <v>Vollèges</v>
      </c>
    </row>
    <row r="10" spans="1:70" x14ac:dyDescent="0.25">
      <c r="A10" s="15">
        <v>2003</v>
      </c>
      <c r="B10" s="20" t="s">
        <v>1159</v>
      </c>
      <c r="C10" s="20" t="s">
        <v>1247</v>
      </c>
      <c r="D10" s="71" t="s">
        <v>258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25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23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80">
        <v>0</v>
      </c>
      <c r="AL10" s="80">
        <v>0</v>
      </c>
      <c r="AM10" s="20">
        <v>0</v>
      </c>
      <c r="AN10" s="80">
        <v>0</v>
      </c>
      <c r="AO10" s="80">
        <v>0</v>
      </c>
      <c r="AP10" s="80">
        <v>0</v>
      </c>
      <c r="AQ10" s="80">
        <v>0</v>
      </c>
      <c r="AR10" s="80">
        <v>0</v>
      </c>
      <c r="AS10" s="80">
        <v>0</v>
      </c>
      <c r="AT10" s="80">
        <v>0</v>
      </c>
      <c r="AU10" s="80">
        <v>0</v>
      </c>
      <c r="AV10" s="80">
        <v>0</v>
      </c>
      <c r="AW10" s="80">
        <v>0</v>
      </c>
      <c r="AX10" s="80">
        <v>21</v>
      </c>
      <c r="AY10" s="80">
        <v>0</v>
      </c>
      <c r="AZ10" s="80">
        <v>0</v>
      </c>
      <c r="BA10" s="80">
        <v>0</v>
      </c>
      <c r="BB10" s="80">
        <v>0</v>
      </c>
      <c r="BC10" s="80">
        <v>0</v>
      </c>
      <c r="BD10" s="80">
        <v>0</v>
      </c>
      <c r="BE10" s="80">
        <v>0</v>
      </c>
      <c r="BF10" s="16">
        <f t="shared" si="0"/>
        <v>69</v>
      </c>
      <c r="BG10" s="58">
        <f t="shared" si="1"/>
        <v>25</v>
      </c>
      <c r="BH10" s="58">
        <f t="shared" si="2"/>
        <v>23</v>
      </c>
      <c r="BI10" s="58">
        <f t="shared" si="3"/>
        <v>21</v>
      </c>
      <c r="BJ10" s="58">
        <f t="shared" si="4"/>
        <v>0</v>
      </c>
      <c r="BK10" s="58">
        <f t="shared" si="5"/>
        <v>0</v>
      </c>
      <c r="BL10" s="58">
        <f t="shared" si="6"/>
        <v>0</v>
      </c>
      <c r="BM10" s="58">
        <f t="shared" si="7"/>
        <v>0</v>
      </c>
      <c r="BN10" s="84">
        <f t="shared" si="8"/>
        <v>69</v>
      </c>
      <c r="BO10" s="16">
        <v>5</v>
      </c>
      <c r="BP10" s="16" t="str">
        <f t="shared" si="9"/>
        <v>Droz</v>
      </c>
      <c r="BQ10" s="16" t="str">
        <f t="shared" si="10"/>
        <v>Jonathan</v>
      </c>
      <c r="BR10" s="16" t="str">
        <f t="shared" si="11"/>
        <v>Orsières</v>
      </c>
    </row>
    <row r="11" spans="1:70" x14ac:dyDescent="0.25">
      <c r="A11" s="17">
        <v>2003</v>
      </c>
      <c r="B11" s="20" t="s">
        <v>559</v>
      </c>
      <c r="C11" s="20" t="s">
        <v>257</v>
      </c>
      <c r="D11" s="71" t="s">
        <v>282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25</v>
      </c>
      <c r="V11" s="20">
        <v>0</v>
      </c>
      <c r="W11" s="20">
        <v>0</v>
      </c>
      <c r="X11" s="20">
        <v>0</v>
      </c>
      <c r="Y11" s="20">
        <v>0</v>
      </c>
      <c r="Z11" s="20">
        <v>21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80">
        <v>0</v>
      </c>
      <c r="AL11" s="80">
        <v>0</v>
      </c>
      <c r="AM11" s="20">
        <v>0</v>
      </c>
      <c r="AN11" s="80">
        <v>0</v>
      </c>
      <c r="AO11" s="80">
        <v>0</v>
      </c>
      <c r="AP11" s="80">
        <v>23</v>
      </c>
      <c r="AQ11" s="80">
        <v>0</v>
      </c>
      <c r="AR11" s="80">
        <v>0</v>
      </c>
      <c r="AS11" s="80">
        <v>0</v>
      </c>
      <c r="AT11" s="80">
        <v>0</v>
      </c>
      <c r="AU11" s="80">
        <v>0</v>
      </c>
      <c r="AV11" s="80">
        <v>0</v>
      </c>
      <c r="AW11" s="80">
        <v>0</v>
      </c>
      <c r="AX11" s="80">
        <v>0</v>
      </c>
      <c r="AY11" s="80">
        <v>0</v>
      </c>
      <c r="AZ11" s="80">
        <v>0</v>
      </c>
      <c r="BA11" s="80">
        <v>0</v>
      </c>
      <c r="BB11" s="80">
        <v>0</v>
      </c>
      <c r="BC11" s="80">
        <v>0</v>
      </c>
      <c r="BD11" s="80">
        <v>0</v>
      </c>
      <c r="BE11" s="80">
        <v>0</v>
      </c>
      <c r="BF11" s="16">
        <f t="shared" si="0"/>
        <v>69</v>
      </c>
      <c r="BG11" s="58">
        <f t="shared" si="1"/>
        <v>25</v>
      </c>
      <c r="BH11" s="58">
        <f t="shared" si="2"/>
        <v>23</v>
      </c>
      <c r="BI11" s="58">
        <f t="shared" si="3"/>
        <v>21</v>
      </c>
      <c r="BJ11" s="58">
        <f t="shared" si="4"/>
        <v>0</v>
      </c>
      <c r="BK11" s="58">
        <f t="shared" si="5"/>
        <v>0</v>
      </c>
      <c r="BL11" s="58">
        <f t="shared" si="6"/>
        <v>0</v>
      </c>
      <c r="BM11" s="58">
        <f t="shared" si="7"/>
        <v>0</v>
      </c>
      <c r="BN11" s="84">
        <f t="shared" si="8"/>
        <v>69</v>
      </c>
      <c r="BO11" s="16">
        <v>5</v>
      </c>
      <c r="BP11" s="16" t="str">
        <f t="shared" si="9"/>
        <v>Varone</v>
      </c>
      <c r="BQ11" s="16" t="str">
        <f t="shared" si="10"/>
        <v>Baptiste</v>
      </c>
      <c r="BR11" s="16" t="str">
        <f t="shared" si="11"/>
        <v>Savièse</v>
      </c>
    </row>
    <row r="12" spans="1:70" x14ac:dyDescent="0.25">
      <c r="A12" s="22">
        <v>2004</v>
      </c>
      <c r="B12" s="16" t="s">
        <v>274</v>
      </c>
      <c r="C12" s="16" t="s">
        <v>275</v>
      </c>
      <c r="D12" s="16" t="s">
        <v>137</v>
      </c>
      <c r="E12" s="16">
        <v>0</v>
      </c>
      <c r="F12" s="16">
        <v>42</v>
      </c>
      <c r="G12" s="16">
        <v>0</v>
      </c>
      <c r="H12" s="20">
        <v>0</v>
      </c>
      <c r="I12" s="20">
        <v>17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80">
        <v>0</v>
      </c>
      <c r="AL12" s="80">
        <v>0</v>
      </c>
      <c r="AM12" s="20">
        <v>0</v>
      </c>
      <c r="AN12" s="80">
        <v>0</v>
      </c>
      <c r="AO12" s="80">
        <v>0</v>
      </c>
      <c r="AP12" s="80">
        <v>0</v>
      </c>
      <c r="AQ12" s="80">
        <v>0</v>
      </c>
      <c r="AR12" s="80">
        <v>0</v>
      </c>
      <c r="AS12" s="80">
        <v>0</v>
      </c>
      <c r="AT12" s="80">
        <v>0</v>
      </c>
      <c r="AU12" s="80">
        <v>0</v>
      </c>
      <c r="AV12" s="80">
        <v>0</v>
      </c>
      <c r="AW12" s="80">
        <v>0</v>
      </c>
      <c r="AX12" s="80">
        <v>0</v>
      </c>
      <c r="AY12" s="80">
        <v>0</v>
      </c>
      <c r="AZ12" s="80">
        <v>0</v>
      </c>
      <c r="BA12" s="80">
        <v>0</v>
      </c>
      <c r="BB12" s="80">
        <v>0</v>
      </c>
      <c r="BC12" s="80">
        <v>0</v>
      </c>
      <c r="BD12" s="80">
        <v>0</v>
      </c>
      <c r="BE12" s="80">
        <v>0</v>
      </c>
      <c r="BF12" s="16">
        <f t="shared" si="0"/>
        <v>59</v>
      </c>
      <c r="BG12" s="58">
        <f t="shared" si="1"/>
        <v>42</v>
      </c>
      <c r="BH12" s="58">
        <f t="shared" si="2"/>
        <v>17</v>
      </c>
      <c r="BI12" s="58">
        <f t="shared" si="3"/>
        <v>0</v>
      </c>
      <c r="BJ12" s="58">
        <f t="shared" si="4"/>
        <v>0</v>
      </c>
      <c r="BK12" s="58">
        <f t="shared" si="5"/>
        <v>0</v>
      </c>
      <c r="BL12" s="58">
        <f t="shared" si="6"/>
        <v>0</v>
      </c>
      <c r="BM12" s="58">
        <f t="shared" si="7"/>
        <v>0</v>
      </c>
      <c r="BN12" s="84">
        <f t="shared" si="8"/>
        <v>59</v>
      </c>
      <c r="BO12" s="16">
        <v>6</v>
      </c>
      <c r="BP12" s="16" t="str">
        <f t="shared" si="9"/>
        <v>Frischeteau Rahul</v>
      </c>
      <c r="BQ12" s="16" t="str">
        <f t="shared" si="10"/>
        <v>Julien</v>
      </c>
      <c r="BR12" s="16" t="str">
        <f t="shared" si="11"/>
        <v>Monthey</v>
      </c>
    </row>
    <row r="13" spans="1:70" x14ac:dyDescent="0.25">
      <c r="A13" s="17">
        <v>2003</v>
      </c>
      <c r="B13" s="20" t="s">
        <v>3506</v>
      </c>
      <c r="C13" s="20" t="s">
        <v>676</v>
      </c>
      <c r="D13" s="71" t="s">
        <v>2869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25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80">
        <v>0</v>
      </c>
      <c r="AL13" s="80">
        <v>0</v>
      </c>
      <c r="AM13" s="20">
        <v>0</v>
      </c>
      <c r="AN13" s="80">
        <v>0</v>
      </c>
      <c r="AO13" s="80">
        <v>0</v>
      </c>
      <c r="AP13" s="80">
        <v>0</v>
      </c>
      <c r="AQ13" s="80">
        <v>0</v>
      </c>
      <c r="AR13" s="80">
        <v>25</v>
      </c>
      <c r="AS13" s="80">
        <v>0</v>
      </c>
      <c r="AT13" s="80">
        <v>0</v>
      </c>
      <c r="AU13" s="80">
        <v>0</v>
      </c>
      <c r="AV13" s="80">
        <v>0</v>
      </c>
      <c r="AW13" s="80">
        <v>0</v>
      </c>
      <c r="AX13" s="80">
        <v>0</v>
      </c>
      <c r="AY13" s="80">
        <v>0</v>
      </c>
      <c r="AZ13" s="80">
        <v>0</v>
      </c>
      <c r="BA13" s="80">
        <v>0</v>
      </c>
      <c r="BB13" s="80">
        <v>0</v>
      </c>
      <c r="BC13" s="80">
        <v>0</v>
      </c>
      <c r="BD13" s="80">
        <v>0</v>
      </c>
      <c r="BE13" s="80">
        <v>0</v>
      </c>
      <c r="BF13" s="16">
        <f t="shared" si="0"/>
        <v>50</v>
      </c>
      <c r="BG13" s="58">
        <f t="shared" si="1"/>
        <v>25</v>
      </c>
      <c r="BH13" s="58">
        <f t="shared" si="2"/>
        <v>25</v>
      </c>
      <c r="BI13" s="58">
        <f t="shared" si="3"/>
        <v>0</v>
      </c>
      <c r="BJ13" s="58">
        <f t="shared" si="4"/>
        <v>0</v>
      </c>
      <c r="BK13" s="58">
        <f t="shared" si="5"/>
        <v>0</v>
      </c>
      <c r="BL13" s="58">
        <f t="shared" si="6"/>
        <v>0</v>
      </c>
      <c r="BM13" s="58">
        <f t="shared" si="7"/>
        <v>0</v>
      </c>
      <c r="BN13" s="84">
        <f t="shared" si="8"/>
        <v>50</v>
      </c>
      <c r="BO13" s="16">
        <v>7</v>
      </c>
      <c r="BP13" s="16" t="str">
        <f t="shared" si="9"/>
        <v>Etzensperger</v>
      </c>
      <c r="BQ13" s="16" t="str">
        <f t="shared" si="10"/>
        <v>Lionel</v>
      </c>
      <c r="BR13" s="16" t="str">
        <f t="shared" si="11"/>
        <v>Gamsen</v>
      </c>
    </row>
    <row r="14" spans="1:70" x14ac:dyDescent="0.25">
      <c r="A14" s="15">
        <v>2004</v>
      </c>
      <c r="B14" t="s">
        <v>268</v>
      </c>
      <c r="C14" t="s">
        <v>269</v>
      </c>
      <c r="D14" s="20" t="s">
        <v>270</v>
      </c>
      <c r="E14" s="20">
        <v>0</v>
      </c>
      <c r="F14" s="20">
        <v>50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80">
        <v>0</v>
      </c>
      <c r="AL14" s="80">
        <v>0</v>
      </c>
      <c r="AM14" s="20">
        <v>0</v>
      </c>
      <c r="AN14" s="80">
        <v>0</v>
      </c>
      <c r="AO14" s="80">
        <v>0</v>
      </c>
      <c r="AP14" s="80">
        <v>0</v>
      </c>
      <c r="AQ14" s="80">
        <v>0</v>
      </c>
      <c r="AR14" s="80">
        <v>0</v>
      </c>
      <c r="AS14" s="80">
        <v>0</v>
      </c>
      <c r="AT14" s="80">
        <v>0</v>
      </c>
      <c r="AU14" s="80">
        <v>0</v>
      </c>
      <c r="AV14" s="80">
        <v>0</v>
      </c>
      <c r="AW14" s="80">
        <v>0</v>
      </c>
      <c r="AX14" s="80">
        <v>0</v>
      </c>
      <c r="AY14" s="80">
        <v>0</v>
      </c>
      <c r="AZ14" s="80">
        <v>0</v>
      </c>
      <c r="BA14" s="80">
        <v>0</v>
      </c>
      <c r="BB14" s="80">
        <v>0</v>
      </c>
      <c r="BC14" s="80">
        <v>0</v>
      </c>
      <c r="BD14" s="80">
        <v>0</v>
      </c>
      <c r="BE14" s="80">
        <v>0</v>
      </c>
      <c r="BF14" s="16">
        <f t="shared" si="0"/>
        <v>50</v>
      </c>
      <c r="BG14" s="58">
        <f t="shared" si="1"/>
        <v>50</v>
      </c>
      <c r="BH14" s="58">
        <f t="shared" si="2"/>
        <v>0</v>
      </c>
      <c r="BI14" s="58">
        <f t="shared" si="3"/>
        <v>0</v>
      </c>
      <c r="BJ14" s="58">
        <f t="shared" si="4"/>
        <v>0</v>
      </c>
      <c r="BK14" s="58">
        <f t="shared" si="5"/>
        <v>0</v>
      </c>
      <c r="BL14" s="58">
        <f t="shared" si="6"/>
        <v>0</v>
      </c>
      <c r="BM14" s="58">
        <f t="shared" si="7"/>
        <v>0</v>
      </c>
      <c r="BN14" s="84">
        <f t="shared" si="8"/>
        <v>50</v>
      </c>
      <c r="BO14" s="16">
        <v>7</v>
      </c>
      <c r="BP14" s="16" t="str">
        <f t="shared" si="9"/>
        <v>Mariaux</v>
      </c>
      <c r="BQ14" s="16" t="str">
        <f t="shared" si="10"/>
        <v>Quentin</v>
      </c>
      <c r="BR14" s="16" t="str">
        <f t="shared" si="11"/>
        <v>Collombey-Muraz</v>
      </c>
    </row>
    <row r="15" spans="1:70" x14ac:dyDescent="0.25">
      <c r="A15" s="17">
        <v>2003</v>
      </c>
      <c r="B15" s="20" t="s">
        <v>3962</v>
      </c>
      <c r="C15" s="20" t="s">
        <v>3963</v>
      </c>
      <c r="D15" s="71" t="s">
        <v>3550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21</v>
      </c>
      <c r="AH15" s="20">
        <v>0</v>
      </c>
      <c r="AI15" s="20">
        <v>0</v>
      </c>
      <c r="AJ15" s="20">
        <v>0</v>
      </c>
      <c r="AK15" s="80">
        <v>0</v>
      </c>
      <c r="AL15" s="80">
        <v>0</v>
      </c>
      <c r="AM15" s="20">
        <v>0</v>
      </c>
      <c r="AN15" s="80">
        <v>0</v>
      </c>
      <c r="AO15" s="80">
        <v>0</v>
      </c>
      <c r="AP15" s="80">
        <v>0</v>
      </c>
      <c r="AQ15" s="80">
        <v>25</v>
      </c>
      <c r="AR15" s="80">
        <v>0</v>
      </c>
      <c r="AS15" s="80">
        <v>0</v>
      </c>
      <c r="AT15" s="80">
        <v>0</v>
      </c>
      <c r="AU15" s="80">
        <v>0</v>
      </c>
      <c r="AV15" s="80">
        <v>0</v>
      </c>
      <c r="AW15" s="80">
        <v>0</v>
      </c>
      <c r="AX15" s="80">
        <v>0</v>
      </c>
      <c r="AY15" s="80">
        <v>0</v>
      </c>
      <c r="AZ15" s="80">
        <v>0</v>
      </c>
      <c r="BA15" s="80">
        <v>0</v>
      </c>
      <c r="BB15" s="80">
        <v>0</v>
      </c>
      <c r="BC15" s="80">
        <v>0</v>
      </c>
      <c r="BD15" s="80">
        <v>0</v>
      </c>
      <c r="BE15" s="80">
        <v>0</v>
      </c>
      <c r="BF15" s="16">
        <f t="shared" si="0"/>
        <v>46</v>
      </c>
      <c r="BG15" s="58">
        <f t="shared" si="1"/>
        <v>25</v>
      </c>
      <c r="BH15" s="58">
        <f t="shared" si="2"/>
        <v>21</v>
      </c>
      <c r="BI15" s="58">
        <f t="shared" si="3"/>
        <v>0</v>
      </c>
      <c r="BJ15" s="58">
        <f t="shared" si="4"/>
        <v>0</v>
      </c>
      <c r="BK15" s="58">
        <f t="shared" si="5"/>
        <v>0</v>
      </c>
      <c r="BL15" s="58">
        <f t="shared" si="6"/>
        <v>0</v>
      </c>
      <c r="BM15" s="58">
        <f t="shared" si="7"/>
        <v>0</v>
      </c>
      <c r="BN15" s="84">
        <f t="shared" si="8"/>
        <v>46</v>
      </c>
      <c r="BO15" s="16">
        <v>8</v>
      </c>
      <c r="BP15" s="16" t="str">
        <f t="shared" si="9"/>
        <v>Lörtscher</v>
      </c>
      <c r="BQ15" s="16" t="str">
        <f t="shared" si="10"/>
        <v>Lenny</v>
      </c>
      <c r="BR15" s="16" t="str">
        <f t="shared" si="11"/>
        <v>Faulensee</v>
      </c>
    </row>
    <row r="16" spans="1:70" x14ac:dyDescent="0.25">
      <c r="A16" s="17">
        <v>2004</v>
      </c>
      <c r="B16" s="20" t="s">
        <v>159</v>
      </c>
      <c r="C16" s="20" t="s">
        <v>42</v>
      </c>
      <c r="D16" s="71" t="s">
        <v>93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21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80">
        <v>0</v>
      </c>
      <c r="AV16" s="80">
        <v>0</v>
      </c>
      <c r="AW16" s="80">
        <v>23</v>
      </c>
      <c r="AX16" s="80">
        <v>0</v>
      </c>
      <c r="AY16" s="80">
        <v>0</v>
      </c>
      <c r="AZ16" s="20">
        <v>0</v>
      </c>
      <c r="BA16" s="20">
        <v>0</v>
      </c>
      <c r="BB16" s="80">
        <v>0</v>
      </c>
      <c r="BC16" s="80">
        <v>0</v>
      </c>
      <c r="BD16" s="80">
        <v>0</v>
      </c>
      <c r="BE16" s="80">
        <v>0</v>
      </c>
      <c r="BF16" s="16">
        <f t="shared" si="0"/>
        <v>44</v>
      </c>
      <c r="BG16" s="58">
        <f t="shared" si="1"/>
        <v>23</v>
      </c>
      <c r="BH16" s="58">
        <f t="shared" si="2"/>
        <v>21</v>
      </c>
      <c r="BI16" s="58">
        <f t="shared" si="3"/>
        <v>0</v>
      </c>
      <c r="BJ16" s="58">
        <f t="shared" si="4"/>
        <v>0</v>
      </c>
      <c r="BK16" s="58">
        <f t="shared" si="5"/>
        <v>0</v>
      </c>
      <c r="BL16" s="58">
        <f t="shared" si="6"/>
        <v>0</v>
      </c>
      <c r="BM16" s="58">
        <f t="shared" si="7"/>
        <v>0</v>
      </c>
      <c r="BN16" s="84">
        <f t="shared" si="8"/>
        <v>44</v>
      </c>
      <c r="BO16" s="16">
        <v>9</v>
      </c>
      <c r="BP16" s="16" t="str">
        <f t="shared" si="9"/>
        <v>Carron</v>
      </c>
      <c r="BQ16" s="16" t="str">
        <f t="shared" si="10"/>
        <v>Louis</v>
      </c>
      <c r="BR16" s="16" t="str">
        <f t="shared" si="11"/>
        <v>Fully</v>
      </c>
    </row>
    <row r="17" spans="1:70" x14ac:dyDescent="0.25">
      <c r="A17" s="22">
        <v>2003</v>
      </c>
      <c r="B17" s="20" t="s">
        <v>148</v>
      </c>
      <c r="C17" s="20" t="s">
        <v>4684</v>
      </c>
      <c r="D17" s="71" t="s">
        <v>15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21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80">
        <v>0</v>
      </c>
      <c r="AL17" s="80">
        <v>0</v>
      </c>
      <c r="AM17" s="20">
        <v>0</v>
      </c>
      <c r="AN17" s="80">
        <v>0</v>
      </c>
      <c r="AO17" s="80">
        <v>21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16">
        <f t="shared" si="0"/>
        <v>42</v>
      </c>
      <c r="BG17" s="58">
        <f t="shared" si="1"/>
        <v>21</v>
      </c>
      <c r="BH17" s="58">
        <f t="shared" si="2"/>
        <v>21</v>
      </c>
      <c r="BI17" s="58">
        <f t="shared" si="3"/>
        <v>0</v>
      </c>
      <c r="BJ17" s="58">
        <f t="shared" si="4"/>
        <v>0</v>
      </c>
      <c r="BK17" s="58">
        <f t="shared" si="5"/>
        <v>0</v>
      </c>
      <c r="BL17" s="58">
        <f t="shared" si="6"/>
        <v>0</v>
      </c>
      <c r="BM17" s="58">
        <f t="shared" si="7"/>
        <v>0</v>
      </c>
      <c r="BN17" s="84">
        <f t="shared" si="8"/>
        <v>42</v>
      </c>
      <c r="BO17" s="16">
        <v>10</v>
      </c>
      <c r="BP17" s="16" t="str">
        <f t="shared" si="9"/>
        <v>Gabioud</v>
      </c>
      <c r="BQ17" s="16" t="str">
        <f t="shared" si="10"/>
        <v>Nathanaël</v>
      </c>
      <c r="BR17" s="16" t="str">
        <f t="shared" si="11"/>
        <v>Martigny</v>
      </c>
    </row>
    <row r="18" spans="1:70" x14ac:dyDescent="0.25">
      <c r="A18" s="17">
        <v>2004</v>
      </c>
      <c r="B18" s="20" t="s">
        <v>5147</v>
      </c>
      <c r="C18" s="20" t="s">
        <v>261</v>
      </c>
      <c r="D18" s="71" t="s">
        <v>319</v>
      </c>
      <c r="E18" s="20">
        <v>0</v>
      </c>
      <c r="F18" s="20">
        <v>0</v>
      </c>
      <c r="G18" s="20">
        <v>0</v>
      </c>
      <c r="H18" s="20">
        <v>0</v>
      </c>
      <c r="I18" s="20">
        <v>19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80">
        <v>0</v>
      </c>
      <c r="AU18" s="80">
        <v>0</v>
      </c>
      <c r="AV18" s="80">
        <v>0</v>
      </c>
      <c r="AW18" s="80">
        <v>0</v>
      </c>
      <c r="AX18" s="80">
        <v>0</v>
      </c>
      <c r="AY18" s="80">
        <v>0</v>
      </c>
      <c r="AZ18" s="80">
        <v>23</v>
      </c>
      <c r="BA18" s="80">
        <v>0</v>
      </c>
      <c r="BB18" s="80">
        <v>0</v>
      </c>
      <c r="BC18" s="80">
        <v>0</v>
      </c>
      <c r="BD18" s="80">
        <v>0</v>
      </c>
      <c r="BE18" s="80">
        <v>0</v>
      </c>
      <c r="BF18" s="16">
        <f t="shared" si="0"/>
        <v>42</v>
      </c>
      <c r="BG18" s="58">
        <f t="shared" si="1"/>
        <v>23</v>
      </c>
      <c r="BH18" s="58">
        <f t="shared" si="2"/>
        <v>19</v>
      </c>
      <c r="BI18" s="58">
        <f t="shared" si="3"/>
        <v>0</v>
      </c>
      <c r="BJ18" s="58">
        <f t="shared" si="4"/>
        <v>0</v>
      </c>
      <c r="BK18" s="58">
        <f t="shared" si="5"/>
        <v>0</v>
      </c>
      <c r="BL18" s="58">
        <f t="shared" si="6"/>
        <v>0</v>
      </c>
      <c r="BM18" s="58">
        <f t="shared" si="7"/>
        <v>0</v>
      </c>
      <c r="BN18" s="84">
        <f t="shared" si="8"/>
        <v>42</v>
      </c>
      <c r="BO18" s="16">
        <v>10</v>
      </c>
      <c r="BP18" s="16" t="str">
        <f t="shared" si="9"/>
        <v>Gey-Collet</v>
      </c>
      <c r="BQ18" s="16" t="str">
        <f t="shared" si="10"/>
        <v>Corentin</v>
      </c>
      <c r="BR18" s="16" t="str">
        <f t="shared" si="11"/>
        <v>Val d'Illiez</v>
      </c>
    </row>
    <row r="19" spans="1:70" x14ac:dyDescent="0.25">
      <c r="A19" s="17">
        <v>2004</v>
      </c>
      <c r="B19" s="20" t="s">
        <v>5430</v>
      </c>
      <c r="C19" s="20" t="s">
        <v>5431</v>
      </c>
      <c r="D19" s="16" t="s">
        <v>5429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80">
        <v>0</v>
      </c>
      <c r="AY19" s="80">
        <v>21</v>
      </c>
      <c r="AZ19" s="20">
        <v>0</v>
      </c>
      <c r="BA19" s="20">
        <v>0</v>
      </c>
      <c r="BB19" s="80">
        <v>0</v>
      </c>
      <c r="BC19" s="80">
        <v>0</v>
      </c>
      <c r="BD19" s="80">
        <v>21</v>
      </c>
      <c r="BE19" s="80">
        <v>0</v>
      </c>
      <c r="BF19" s="16">
        <f t="shared" si="0"/>
        <v>42</v>
      </c>
      <c r="BG19" s="58">
        <f t="shared" si="1"/>
        <v>21</v>
      </c>
      <c r="BH19" s="58">
        <f t="shared" si="2"/>
        <v>21</v>
      </c>
      <c r="BI19" s="58">
        <f t="shared" si="3"/>
        <v>0</v>
      </c>
      <c r="BJ19" s="58">
        <f t="shared" si="4"/>
        <v>0</v>
      </c>
      <c r="BK19" s="58">
        <f t="shared" si="5"/>
        <v>0</v>
      </c>
      <c r="BL19" s="58">
        <f t="shared" si="6"/>
        <v>0</v>
      </c>
      <c r="BM19" s="58">
        <f t="shared" si="7"/>
        <v>0</v>
      </c>
      <c r="BN19" s="84">
        <f t="shared" si="8"/>
        <v>42</v>
      </c>
      <c r="BO19" s="16">
        <v>10</v>
      </c>
      <c r="BP19" s="16" t="str">
        <f t="shared" si="9"/>
        <v>Heidarzadeh</v>
      </c>
      <c r="BQ19" s="16" t="str">
        <f t="shared" si="10"/>
        <v>Mahdi</v>
      </c>
      <c r="BR19" s="16" t="str">
        <f t="shared" si="11"/>
        <v>Run &amp; Sign</v>
      </c>
    </row>
    <row r="20" spans="1:70" x14ac:dyDescent="0.25">
      <c r="A20" s="15">
        <v>2004</v>
      </c>
      <c r="B20" s="20" t="s">
        <v>2715</v>
      </c>
      <c r="C20" s="20" t="s">
        <v>67</v>
      </c>
      <c r="D20" s="71" t="s">
        <v>2951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23</v>
      </c>
      <c r="W20" s="20">
        <v>0</v>
      </c>
      <c r="X20" s="20">
        <v>0</v>
      </c>
      <c r="Y20" s="20">
        <v>0</v>
      </c>
      <c r="Z20" s="20">
        <v>19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80">
        <v>0</v>
      </c>
      <c r="AL20" s="80">
        <v>0</v>
      </c>
      <c r="AM20" s="2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16">
        <f t="shared" si="0"/>
        <v>42</v>
      </c>
      <c r="BG20" s="58">
        <f t="shared" si="1"/>
        <v>23</v>
      </c>
      <c r="BH20" s="58">
        <f t="shared" si="2"/>
        <v>19</v>
      </c>
      <c r="BI20" s="58">
        <f t="shared" si="3"/>
        <v>0</v>
      </c>
      <c r="BJ20" s="58">
        <f t="shared" si="4"/>
        <v>0</v>
      </c>
      <c r="BK20" s="58">
        <f t="shared" si="5"/>
        <v>0</v>
      </c>
      <c r="BL20" s="58">
        <f t="shared" si="6"/>
        <v>0</v>
      </c>
      <c r="BM20" s="58">
        <f t="shared" si="7"/>
        <v>0</v>
      </c>
      <c r="BN20" s="84">
        <f t="shared" si="8"/>
        <v>42</v>
      </c>
      <c r="BO20" s="16">
        <v>10</v>
      </c>
      <c r="BP20" s="16" t="str">
        <f t="shared" si="9"/>
        <v>Jorns</v>
      </c>
      <c r="BQ20" s="16" t="str">
        <f t="shared" si="10"/>
        <v>Alain</v>
      </c>
      <c r="BR20" s="16" t="str">
        <f t="shared" si="11"/>
        <v>Nennigkofen</v>
      </c>
    </row>
    <row r="21" spans="1:70" x14ac:dyDescent="0.25">
      <c r="A21" s="17">
        <v>2004</v>
      </c>
      <c r="B21" s="20" t="s">
        <v>2867</v>
      </c>
      <c r="C21" s="20" t="s">
        <v>108</v>
      </c>
      <c r="D21" s="71" t="s">
        <v>2312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19</v>
      </c>
      <c r="AH21" s="20">
        <v>23</v>
      </c>
      <c r="AI21" s="20">
        <v>0</v>
      </c>
      <c r="AJ21" s="20">
        <v>0</v>
      </c>
      <c r="AK21" s="80">
        <v>0</v>
      </c>
      <c r="AL21" s="80">
        <v>0</v>
      </c>
      <c r="AM21" s="2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16">
        <f t="shared" si="0"/>
        <v>42</v>
      </c>
      <c r="BG21" s="58">
        <f t="shared" si="1"/>
        <v>23</v>
      </c>
      <c r="BH21" s="58">
        <f t="shared" si="2"/>
        <v>19</v>
      </c>
      <c r="BI21" s="58">
        <f t="shared" si="3"/>
        <v>0</v>
      </c>
      <c r="BJ21" s="58">
        <f t="shared" si="4"/>
        <v>0</v>
      </c>
      <c r="BK21" s="58">
        <f t="shared" si="5"/>
        <v>0</v>
      </c>
      <c r="BL21" s="58">
        <f t="shared" si="6"/>
        <v>0</v>
      </c>
      <c r="BM21" s="58">
        <f t="shared" si="7"/>
        <v>0</v>
      </c>
      <c r="BN21" s="84">
        <f t="shared" si="8"/>
        <v>42</v>
      </c>
      <c r="BO21" s="16">
        <v>10</v>
      </c>
      <c r="BP21" s="16" t="str">
        <f t="shared" si="9"/>
        <v>Lehner</v>
      </c>
      <c r="BQ21" s="16" t="str">
        <f t="shared" si="10"/>
        <v>Arnaud</v>
      </c>
      <c r="BR21" s="16" t="str">
        <f t="shared" si="11"/>
        <v>Zermatt</v>
      </c>
    </row>
    <row r="22" spans="1:70" x14ac:dyDescent="0.25">
      <c r="A22" s="22">
        <v>2003</v>
      </c>
      <c r="B22" s="20" t="s">
        <v>1300</v>
      </c>
      <c r="C22" s="20" t="s">
        <v>1301</v>
      </c>
      <c r="D22" s="71" t="s">
        <v>85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23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80">
        <v>0</v>
      </c>
      <c r="AL22" s="80">
        <v>0</v>
      </c>
      <c r="AM22" s="20">
        <v>0</v>
      </c>
      <c r="AN22" s="80">
        <v>0</v>
      </c>
      <c r="AO22" s="80">
        <v>0</v>
      </c>
      <c r="AP22" s="80">
        <v>0</v>
      </c>
      <c r="AQ22" s="80">
        <v>0</v>
      </c>
      <c r="AR22" s="80">
        <v>0</v>
      </c>
      <c r="AS22" s="80">
        <v>0</v>
      </c>
      <c r="AT22" s="80">
        <v>0</v>
      </c>
      <c r="AU22" s="80">
        <v>0</v>
      </c>
      <c r="AV22" s="80">
        <v>0</v>
      </c>
      <c r="AW22" s="80">
        <v>0</v>
      </c>
      <c r="AX22" s="80">
        <v>0</v>
      </c>
      <c r="AY22" s="80">
        <v>0</v>
      </c>
      <c r="AZ22" s="80">
        <v>0</v>
      </c>
      <c r="BA22" s="80">
        <v>0</v>
      </c>
      <c r="BB22" s="80">
        <v>0</v>
      </c>
      <c r="BC22" s="80">
        <v>0</v>
      </c>
      <c r="BD22" s="80">
        <v>19</v>
      </c>
      <c r="BE22" s="80">
        <v>0</v>
      </c>
      <c r="BF22" s="16">
        <f t="shared" si="0"/>
        <v>42</v>
      </c>
      <c r="BG22" s="58">
        <f t="shared" si="1"/>
        <v>23</v>
      </c>
      <c r="BH22" s="58">
        <f t="shared" si="2"/>
        <v>19</v>
      </c>
      <c r="BI22" s="58">
        <f t="shared" si="3"/>
        <v>0</v>
      </c>
      <c r="BJ22" s="58">
        <f t="shared" si="4"/>
        <v>0</v>
      </c>
      <c r="BK22" s="58">
        <f t="shared" si="5"/>
        <v>0</v>
      </c>
      <c r="BL22" s="58">
        <f t="shared" si="6"/>
        <v>0</v>
      </c>
      <c r="BM22" s="58">
        <f t="shared" si="7"/>
        <v>0</v>
      </c>
      <c r="BN22" s="84">
        <f t="shared" si="8"/>
        <v>42</v>
      </c>
      <c r="BO22" s="16">
        <v>10</v>
      </c>
      <c r="BP22" s="16" t="str">
        <f t="shared" si="9"/>
        <v>Shafai</v>
      </c>
      <c r="BQ22" s="16" t="str">
        <f t="shared" si="10"/>
        <v>Rohid</v>
      </c>
      <c r="BR22" s="16" t="str">
        <f t="shared" si="11"/>
        <v>Sion</v>
      </c>
    </row>
    <row r="23" spans="1:70" x14ac:dyDescent="0.25">
      <c r="A23" s="17">
        <v>2003</v>
      </c>
      <c r="B23" s="20" t="s">
        <v>3968</v>
      </c>
      <c r="C23" s="20" t="s">
        <v>1256</v>
      </c>
      <c r="D23" s="71" t="s">
        <v>1350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14</v>
      </c>
      <c r="AH23" s="20">
        <v>0</v>
      </c>
      <c r="AI23" s="20">
        <v>0</v>
      </c>
      <c r="AJ23" s="20">
        <v>0</v>
      </c>
      <c r="AK23" s="80">
        <v>0</v>
      </c>
      <c r="AL23" s="80">
        <v>0</v>
      </c>
      <c r="AM23" s="20">
        <v>0</v>
      </c>
      <c r="AN23" s="80">
        <v>0</v>
      </c>
      <c r="AO23" s="80">
        <v>0</v>
      </c>
      <c r="AP23" s="80">
        <v>0</v>
      </c>
      <c r="AQ23" s="80">
        <v>0</v>
      </c>
      <c r="AR23" s="80">
        <v>0</v>
      </c>
      <c r="AS23" s="80">
        <v>0</v>
      </c>
      <c r="AT23" s="80">
        <v>21</v>
      </c>
      <c r="AU23" s="80">
        <v>0</v>
      </c>
      <c r="AV23" s="80">
        <v>0</v>
      </c>
      <c r="AW23" s="80">
        <v>0</v>
      </c>
      <c r="AX23" s="80">
        <v>0</v>
      </c>
      <c r="AY23" s="80">
        <v>0</v>
      </c>
      <c r="AZ23" s="80">
        <v>0</v>
      </c>
      <c r="BA23" s="80">
        <v>0</v>
      </c>
      <c r="BB23" s="80">
        <v>0</v>
      </c>
      <c r="BC23" s="80">
        <v>0</v>
      </c>
      <c r="BD23" s="80">
        <v>0</v>
      </c>
      <c r="BE23" s="80">
        <v>0</v>
      </c>
      <c r="BF23" s="16">
        <f t="shared" si="0"/>
        <v>35</v>
      </c>
      <c r="BG23" s="58">
        <f t="shared" si="1"/>
        <v>21</v>
      </c>
      <c r="BH23" s="58">
        <f t="shared" si="2"/>
        <v>14</v>
      </c>
      <c r="BI23" s="58">
        <f t="shared" si="3"/>
        <v>0</v>
      </c>
      <c r="BJ23" s="58">
        <f t="shared" si="4"/>
        <v>0</v>
      </c>
      <c r="BK23" s="58">
        <f t="shared" si="5"/>
        <v>0</v>
      </c>
      <c r="BL23" s="58">
        <f t="shared" si="6"/>
        <v>0</v>
      </c>
      <c r="BM23" s="58">
        <f t="shared" si="7"/>
        <v>0</v>
      </c>
      <c r="BN23" s="84">
        <f t="shared" si="8"/>
        <v>35</v>
      </c>
      <c r="BO23" s="16">
        <v>11</v>
      </c>
      <c r="BP23" s="16" t="str">
        <f t="shared" si="9"/>
        <v>Raemy</v>
      </c>
      <c r="BQ23" s="16" t="str">
        <f t="shared" si="10"/>
        <v>Simon</v>
      </c>
      <c r="BR23" s="16" t="str">
        <f t="shared" si="11"/>
        <v>Riaz</v>
      </c>
    </row>
    <row r="24" spans="1:70" x14ac:dyDescent="0.25">
      <c r="A24" s="17">
        <v>2003</v>
      </c>
      <c r="B24" s="20" t="s">
        <v>3946</v>
      </c>
      <c r="C24" s="20" t="s">
        <v>1327</v>
      </c>
      <c r="D24" s="71" t="s">
        <v>2312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13</v>
      </c>
      <c r="AH24" s="20">
        <v>21</v>
      </c>
      <c r="AI24" s="20">
        <v>0</v>
      </c>
      <c r="AJ24" s="20">
        <v>0</v>
      </c>
      <c r="AK24" s="80">
        <v>0</v>
      </c>
      <c r="AL24" s="80">
        <v>0</v>
      </c>
      <c r="AM24" s="20">
        <v>0</v>
      </c>
      <c r="AN24" s="80">
        <v>0</v>
      </c>
      <c r="AO24" s="80">
        <v>0</v>
      </c>
      <c r="AP24" s="80">
        <v>0</v>
      </c>
      <c r="AQ24" s="80">
        <v>0</v>
      </c>
      <c r="AR24" s="80">
        <v>0</v>
      </c>
      <c r="AS24" s="80">
        <v>0</v>
      </c>
      <c r="AT24" s="80">
        <v>0</v>
      </c>
      <c r="AU24" s="80">
        <v>0</v>
      </c>
      <c r="AV24" s="80">
        <v>0</v>
      </c>
      <c r="AW24" s="80">
        <v>0</v>
      </c>
      <c r="AX24" s="80">
        <v>0</v>
      </c>
      <c r="AY24" s="80">
        <v>0</v>
      </c>
      <c r="AZ24" s="80">
        <v>0</v>
      </c>
      <c r="BA24" s="80">
        <v>0</v>
      </c>
      <c r="BB24" s="80">
        <v>0</v>
      </c>
      <c r="BC24" s="80">
        <v>0</v>
      </c>
      <c r="BD24" s="80">
        <v>0</v>
      </c>
      <c r="BE24" s="80">
        <v>0</v>
      </c>
      <c r="BF24" s="16">
        <f t="shared" si="0"/>
        <v>34</v>
      </c>
      <c r="BG24" s="58">
        <f t="shared" si="1"/>
        <v>21</v>
      </c>
      <c r="BH24" s="58">
        <f t="shared" si="2"/>
        <v>13</v>
      </c>
      <c r="BI24" s="58">
        <f t="shared" si="3"/>
        <v>0</v>
      </c>
      <c r="BJ24" s="58">
        <f t="shared" si="4"/>
        <v>0</v>
      </c>
      <c r="BK24" s="58">
        <f t="shared" si="5"/>
        <v>0</v>
      </c>
      <c r="BL24" s="58">
        <f t="shared" si="6"/>
        <v>0</v>
      </c>
      <c r="BM24" s="58">
        <f t="shared" si="7"/>
        <v>0</v>
      </c>
      <c r="BN24" s="84">
        <f t="shared" si="8"/>
        <v>34</v>
      </c>
      <c r="BO24" s="16">
        <v>12</v>
      </c>
      <c r="BP24" s="16" t="str">
        <f t="shared" si="9"/>
        <v>Perren</v>
      </c>
      <c r="BQ24" s="16" t="str">
        <f t="shared" si="10"/>
        <v>Noël</v>
      </c>
      <c r="BR24" s="16" t="str">
        <f t="shared" si="11"/>
        <v>Zermatt</v>
      </c>
    </row>
    <row r="25" spans="1:70" x14ac:dyDescent="0.25">
      <c r="A25" s="17">
        <v>2004</v>
      </c>
      <c r="B25" s="20" t="s">
        <v>4699</v>
      </c>
      <c r="C25" s="20" t="s">
        <v>2561</v>
      </c>
      <c r="D25" s="71" t="s">
        <v>5507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80">
        <v>17</v>
      </c>
      <c r="AQ25" s="80">
        <v>0</v>
      </c>
      <c r="AR25" s="80">
        <v>0</v>
      </c>
      <c r="AS25" s="80">
        <v>0</v>
      </c>
      <c r="AT25" s="80">
        <v>0</v>
      </c>
      <c r="AU25" s="80">
        <v>0</v>
      </c>
      <c r="AV25" s="80">
        <v>0</v>
      </c>
      <c r="AW25" s="80">
        <v>0</v>
      </c>
      <c r="AX25" s="80">
        <v>0</v>
      </c>
      <c r="AY25" s="80">
        <v>0</v>
      </c>
      <c r="AZ25" s="80">
        <v>0</v>
      </c>
      <c r="BA25" s="80">
        <v>0</v>
      </c>
      <c r="BB25" s="80">
        <v>0</v>
      </c>
      <c r="BC25" s="80">
        <v>0</v>
      </c>
      <c r="BD25" s="80">
        <v>17</v>
      </c>
      <c r="BE25" s="80">
        <v>0</v>
      </c>
      <c r="BF25" s="16">
        <f t="shared" si="0"/>
        <v>34</v>
      </c>
      <c r="BG25" s="58">
        <f t="shared" si="1"/>
        <v>17</v>
      </c>
      <c r="BH25" s="58">
        <f t="shared" si="2"/>
        <v>17</v>
      </c>
      <c r="BI25" s="58">
        <f t="shared" si="3"/>
        <v>0</v>
      </c>
      <c r="BJ25" s="58">
        <f t="shared" si="4"/>
        <v>0</v>
      </c>
      <c r="BK25" s="58">
        <f t="shared" si="5"/>
        <v>0</v>
      </c>
      <c r="BL25" s="58">
        <f t="shared" si="6"/>
        <v>0</v>
      </c>
      <c r="BM25" s="58">
        <f t="shared" si="7"/>
        <v>0</v>
      </c>
      <c r="BN25" s="84">
        <f t="shared" si="8"/>
        <v>34</v>
      </c>
      <c r="BO25" s="16">
        <v>12</v>
      </c>
      <c r="BP25" s="16" t="str">
        <f t="shared" si="9"/>
        <v>Ryser</v>
      </c>
      <c r="BQ25" s="16" t="str">
        <f t="shared" si="10"/>
        <v>Bastien</v>
      </c>
      <c r="BR25" s="16" t="str">
        <f t="shared" si="11"/>
        <v>Mountain Performance</v>
      </c>
    </row>
    <row r="26" spans="1:70" x14ac:dyDescent="0.25">
      <c r="A26" s="22">
        <v>2003</v>
      </c>
      <c r="B26" s="20" t="s">
        <v>3312</v>
      </c>
      <c r="C26" s="20" t="s">
        <v>2724</v>
      </c>
      <c r="D26" s="71" t="s">
        <v>40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25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2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80">
        <v>0</v>
      </c>
      <c r="AL26" s="80">
        <v>0</v>
      </c>
      <c r="AM26" s="20">
        <v>0</v>
      </c>
      <c r="AN26" s="80">
        <v>0</v>
      </c>
      <c r="AO26" s="80">
        <v>0</v>
      </c>
      <c r="AP26" s="80">
        <v>0</v>
      </c>
      <c r="AQ26" s="80">
        <v>0</v>
      </c>
      <c r="AR26" s="80">
        <v>0</v>
      </c>
      <c r="AS26" s="80">
        <v>0</v>
      </c>
      <c r="AT26" s="80">
        <v>0</v>
      </c>
      <c r="AU26" s="80">
        <v>0</v>
      </c>
      <c r="AV26" s="80">
        <v>0</v>
      </c>
      <c r="AW26" s="80">
        <v>0</v>
      </c>
      <c r="AX26" s="80">
        <v>0</v>
      </c>
      <c r="AY26" s="80">
        <v>0</v>
      </c>
      <c r="AZ26" s="80">
        <v>0</v>
      </c>
      <c r="BA26" s="80">
        <v>0</v>
      </c>
      <c r="BB26" s="80">
        <v>0</v>
      </c>
      <c r="BC26" s="80">
        <v>0</v>
      </c>
      <c r="BD26" s="80">
        <v>0</v>
      </c>
      <c r="BE26" s="80">
        <v>0</v>
      </c>
      <c r="BF26" s="16">
        <f t="shared" si="0"/>
        <v>27</v>
      </c>
      <c r="BG26" s="58">
        <f t="shared" si="1"/>
        <v>25</v>
      </c>
      <c r="BH26" s="58">
        <f t="shared" si="2"/>
        <v>2</v>
      </c>
      <c r="BI26" s="58">
        <f t="shared" si="3"/>
        <v>0</v>
      </c>
      <c r="BJ26" s="58">
        <f t="shared" si="4"/>
        <v>0</v>
      </c>
      <c r="BK26" s="58">
        <f t="shared" si="5"/>
        <v>0</v>
      </c>
      <c r="BL26" s="58">
        <f t="shared" si="6"/>
        <v>0</v>
      </c>
      <c r="BM26" s="58">
        <f t="shared" si="7"/>
        <v>0</v>
      </c>
      <c r="BN26" s="84">
        <f t="shared" si="8"/>
        <v>27</v>
      </c>
      <c r="BO26" s="16">
        <v>13</v>
      </c>
      <c r="BP26" s="16" t="str">
        <f t="shared" si="9"/>
        <v>Delrio</v>
      </c>
      <c r="BQ26" s="16" t="str">
        <f t="shared" si="10"/>
        <v>Diego</v>
      </c>
      <c r="BR26" s="16" t="str">
        <f t="shared" si="11"/>
        <v>Lausanne</v>
      </c>
    </row>
    <row r="27" spans="1:70" ht="14.25" customHeight="1" x14ac:dyDescent="0.25">
      <c r="A27" s="15">
        <v>2004</v>
      </c>
      <c r="B27" s="91" t="s">
        <v>1284</v>
      </c>
      <c r="C27" s="20" t="s">
        <v>1299</v>
      </c>
      <c r="D27" s="71" t="s">
        <v>1293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25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80">
        <v>0</v>
      </c>
      <c r="AL27" s="80">
        <v>0</v>
      </c>
      <c r="AM27" s="20">
        <v>0</v>
      </c>
      <c r="AN27" s="80">
        <v>0</v>
      </c>
      <c r="AO27" s="80">
        <v>0</v>
      </c>
      <c r="AP27" s="80">
        <v>0</v>
      </c>
      <c r="AQ27" s="80">
        <v>0</v>
      </c>
      <c r="AR27" s="80">
        <v>0</v>
      </c>
      <c r="AS27" s="80">
        <v>0</v>
      </c>
      <c r="AT27" s="80">
        <v>0</v>
      </c>
      <c r="AU27" s="80">
        <v>0</v>
      </c>
      <c r="AV27" s="80">
        <v>0</v>
      </c>
      <c r="AW27" s="80">
        <v>0</v>
      </c>
      <c r="AX27" s="80">
        <v>0</v>
      </c>
      <c r="AY27" s="80">
        <v>0</v>
      </c>
      <c r="AZ27" s="80">
        <v>0</v>
      </c>
      <c r="BA27" s="80">
        <v>0</v>
      </c>
      <c r="BB27" s="80">
        <v>0</v>
      </c>
      <c r="BC27" s="80">
        <v>0</v>
      </c>
      <c r="BD27" s="80">
        <v>0</v>
      </c>
      <c r="BE27" s="80">
        <v>0</v>
      </c>
      <c r="BF27" s="16">
        <f t="shared" si="0"/>
        <v>25</v>
      </c>
      <c r="BG27" s="58">
        <f t="shared" si="1"/>
        <v>25</v>
      </c>
      <c r="BH27" s="58">
        <f t="shared" si="2"/>
        <v>0</v>
      </c>
      <c r="BI27" s="58">
        <f t="shared" si="3"/>
        <v>0</v>
      </c>
      <c r="BJ27" s="58">
        <f t="shared" si="4"/>
        <v>0</v>
      </c>
      <c r="BK27" s="58">
        <f t="shared" si="5"/>
        <v>0</v>
      </c>
      <c r="BL27" s="58">
        <f t="shared" si="6"/>
        <v>0</v>
      </c>
      <c r="BM27" s="58">
        <f t="shared" si="7"/>
        <v>0</v>
      </c>
      <c r="BN27" s="84">
        <f t="shared" si="8"/>
        <v>25</v>
      </c>
      <c r="BO27" s="16">
        <v>14</v>
      </c>
      <c r="BP27" s="16" t="str">
        <f t="shared" si="9"/>
        <v>Ballay</v>
      </c>
      <c r="BQ27" s="16" t="str">
        <f t="shared" si="10"/>
        <v>Elie</v>
      </c>
      <c r="BR27" s="16" t="str">
        <f t="shared" si="11"/>
        <v>Lavey-les-Bains</v>
      </c>
    </row>
    <row r="28" spans="1:70" x14ac:dyDescent="0.25">
      <c r="A28" s="17">
        <v>2003</v>
      </c>
      <c r="B28" s="20" t="s">
        <v>3414</v>
      </c>
      <c r="C28" s="20" t="s">
        <v>119</v>
      </c>
      <c r="D28" s="71" t="s">
        <v>3779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25</v>
      </c>
      <c r="AG28" s="20">
        <v>0</v>
      </c>
      <c r="AH28" s="20">
        <v>0</v>
      </c>
      <c r="AI28" s="20">
        <v>0</v>
      </c>
      <c r="AJ28" s="20">
        <v>0</v>
      </c>
      <c r="AK28" s="80">
        <v>0</v>
      </c>
      <c r="AL28" s="80">
        <v>0</v>
      </c>
      <c r="AM28" s="20">
        <v>0</v>
      </c>
      <c r="AN28" s="80">
        <v>0</v>
      </c>
      <c r="AO28" s="80">
        <v>0</v>
      </c>
      <c r="AP28" s="80">
        <v>0</v>
      </c>
      <c r="AQ28" s="80">
        <v>0</v>
      </c>
      <c r="AR28" s="80">
        <v>0</v>
      </c>
      <c r="AS28" s="80">
        <v>0</v>
      </c>
      <c r="AT28" s="80">
        <v>0</v>
      </c>
      <c r="AU28" s="80">
        <v>0</v>
      </c>
      <c r="AV28" s="80">
        <v>0</v>
      </c>
      <c r="AW28" s="80">
        <v>0</v>
      </c>
      <c r="AX28" s="80">
        <v>0</v>
      </c>
      <c r="AY28" s="80">
        <v>0</v>
      </c>
      <c r="AZ28" s="80">
        <v>0</v>
      </c>
      <c r="BA28" s="80">
        <v>0</v>
      </c>
      <c r="BB28" s="80">
        <v>0</v>
      </c>
      <c r="BC28" s="80">
        <v>0</v>
      </c>
      <c r="BD28" s="80">
        <v>0</v>
      </c>
      <c r="BE28" s="80">
        <v>0</v>
      </c>
      <c r="BF28" s="16">
        <f t="shared" si="0"/>
        <v>25</v>
      </c>
      <c r="BG28" s="58">
        <f t="shared" si="1"/>
        <v>25</v>
      </c>
      <c r="BH28" s="58">
        <f t="shared" si="2"/>
        <v>0</v>
      </c>
      <c r="BI28" s="58">
        <f t="shared" si="3"/>
        <v>0</v>
      </c>
      <c r="BJ28" s="58">
        <f t="shared" si="4"/>
        <v>0</v>
      </c>
      <c r="BK28" s="58">
        <f t="shared" si="5"/>
        <v>0</v>
      </c>
      <c r="BL28" s="58">
        <f t="shared" si="6"/>
        <v>0</v>
      </c>
      <c r="BM28" s="58">
        <f t="shared" si="7"/>
        <v>0</v>
      </c>
      <c r="BN28" s="84">
        <f t="shared" si="8"/>
        <v>25</v>
      </c>
      <c r="BO28" s="16">
        <v>14</v>
      </c>
      <c r="BP28" s="16" t="str">
        <f t="shared" si="9"/>
        <v>Behrens</v>
      </c>
      <c r="BQ28" s="16" t="str">
        <f t="shared" si="10"/>
        <v>Adrien</v>
      </c>
      <c r="BR28" s="16" t="str">
        <f t="shared" si="11"/>
        <v>Monnaz</v>
      </c>
    </row>
    <row r="29" spans="1:70" x14ac:dyDescent="0.25">
      <c r="A29" s="22">
        <v>2004</v>
      </c>
      <c r="B29" s="20" t="s">
        <v>1054</v>
      </c>
      <c r="C29" s="20" t="s">
        <v>2714</v>
      </c>
      <c r="D29" s="71"/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25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80">
        <v>0</v>
      </c>
      <c r="AL29" s="80">
        <v>0</v>
      </c>
      <c r="AM29" s="20">
        <v>0</v>
      </c>
      <c r="AN29" s="80">
        <v>0</v>
      </c>
      <c r="AO29" s="80">
        <v>0</v>
      </c>
      <c r="AP29" s="80">
        <v>0</v>
      </c>
      <c r="AQ29" s="80">
        <v>0</v>
      </c>
      <c r="AR29" s="80">
        <v>0</v>
      </c>
      <c r="AS29" s="80">
        <v>0</v>
      </c>
      <c r="AT29" s="80">
        <v>0</v>
      </c>
      <c r="AU29" s="80">
        <v>0</v>
      </c>
      <c r="AV29" s="80">
        <v>0</v>
      </c>
      <c r="AW29" s="80">
        <v>0</v>
      </c>
      <c r="AX29" s="80">
        <v>0</v>
      </c>
      <c r="AY29" s="80">
        <v>0</v>
      </c>
      <c r="AZ29" s="80">
        <v>0</v>
      </c>
      <c r="BA29" s="80">
        <v>0</v>
      </c>
      <c r="BB29" s="80">
        <v>0</v>
      </c>
      <c r="BC29" s="80">
        <v>0</v>
      </c>
      <c r="BD29" s="80">
        <v>0</v>
      </c>
      <c r="BE29" s="80">
        <v>0</v>
      </c>
      <c r="BF29" s="16">
        <f t="shared" si="0"/>
        <v>25</v>
      </c>
      <c r="BG29" s="58">
        <f t="shared" si="1"/>
        <v>25</v>
      </c>
      <c r="BH29" s="58">
        <f t="shared" si="2"/>
        <v>0</v>
      </c>
      <c r="BI29" s="58">
        <f t="shared" si="3"/>
        <v>0</v>
      </c>
      <c r="BJ29" s="58">
        <f t="shared" si="4"/>
        <v>0</v>
      </c>
      <c r="BK29" s="58">
        <f t="shared" si="5"/>
        <v>0</v>
      </c>
      <c r="BL29" s="58">
        <f t="shared" si="6"/>
        <v>0</v>
      </c>
      <c r="BM29" s="58">
        <f t="shared" si="7"/>
        <v>0</v>
      </c>
      <c r="BN29" s="84">
        <f t="shared" si="8"/>
        <v>25</v>
      </c>
      <c r="BO29" s="16">
        <v>14</v>
      </c>
      <c r="BP29" s="16" t="str">
        <f t="shared" ref="BP29:BP60" si="12">B29</f>
        <v>Chopard</v>
      </c>
      <c r="BQ29" s="16" t="str">
        <f t="shared" ref="BQ29:BQ60" si="13">C29</f>
        <v>Axel</v>
      </c>
    </row>
    <row r="30" spans="1:70" x14ac:dyDescent="0.25">
      <c r="A30" s="17">
        <v>2004</v>
      </c>
      <c r="B30" s="20" t="s">
        <v>5136</v>
      </c>
      <c r="C30" s="20" t="s">
        <v>841</v>
      </c>
      <c r="D30" s="71" t="s">
        <v>5060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80">
        <v>0</v>
      </c>
      <c r="AU30" s="80">
        <v>0</v>
      </c>
      <c r="AV30" s="80">
        <v>0</v>
      </c>
      <c r="AW30" s="80">
        <v>0</v>
      </c>
      <c r="AX30" s="80">
        <v>0</v>
      </c>
      <c r="AY30" s="80">
        <v>0</v>
      </c>
      <c r="AZ30" s="80">
        <v>25</v>
      </c>
      <c r="BA30" s="80">
        <v>0</v>
      </c>
      <c r="BB30" s="80">
        <v>0</v>
      </c>
      <c r="BC30" s="80">
        <v>0</v>
      </c>
      <c r="BD30" s="80">
        <v>0</v>
      </c>
      <c r="BE30" s="80">
        <v>0</v>
      </c>
      <c r="BF30" s="16">
        <f t="shared" si="0"/>
        <v>25</v>
      </c>
      <c r="BG30" s="58">
        <f t="shared" si="1"/>
        <v>25</v>
      </c>
      <c r="BH30" s="58">
        <f t="shared" si="2"/>
        <v>0</v>
      </c>
      <c r="BI30" s="58">
        <f t="shared" si="3"/>
        <v>0</v>
      </c>
      <c r="BJ30" s="58">
        <f t="shared" si="4"/>
        <v>0</v>
      </c>
      <c r="BK30" s="58">
        <f t="shared" si="5"/>
        <v>0</v>
      </c>
      <c r="BL30" s="58">
        <f t="shared" si="6"/>
        <v>0</v>
      </c>
      <c r="BM30" s="58">
        <f t="shared" si="7"/>
        <v>0</v>
      </c>
      <c r="BN30" s="84">
        <f t="shared" si="8"/>
        <v>25</v>
      </c>
      <c r="BO30" s="16">
        <v>14</v>
      </c>
      <c r="BP30" s="16" t="str">
        <f t="shared" si="12"/>
        <v>Claivaz</v>
      </c>
      <c r="BQ30" s="16" t="str">
        <f t="shared" si="13"/>
        <v>Samuel</v>
      </c>
      <c r="BR30" s="16" t="str">
        <f>D30</f>
        <v>Salvan</v>
      </c>
    </row>
    <row r="31" spans="1:70" x14ac:dyDescent="0.25">
      <c r="A31" s="17">
        <v>2004</v>
      </c>
      <c r="B31" s="20" t="s">
        <v>745</v>
      </c>
      <c r="C31" s="20" t="s">
        <v>1155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80">
        <v>0</v>
      </c>
      <c r="AY31" s="80">
        <v>25</v>
      </c>
      <c r="AZ31" s="20">
        <v>0</v>
      </c>
      <c r="BA31" s="20">
        <v>0</v>
      </c>
      <c r="BB31" s="80">
        <v>0</v>
      </c>
      <c r="BC31" s="80">
        <v>0</v>
      </c>
      <c r="BD31" s="80">
        <v>0</v>
      </c>
      <c r="BE31" s="80">
        <v>0</v>
      </c>
      <c r="BF31" s="16">
        <f t="shared" si="0"/>
        <v>25</v>
      </c>
      <c r="BG31" s="58">
        <f t="shared" si="1"/>
        <v>25</v>
      </c>
      <c r="BH31" s="58">
        <f t="shared" si="2"/>
        <v>0</v>
      </c>
      <c r="BI31" s="58">
        <f t="shared" si="3"/>
        <v>0</v>
      </c>
      <c r="BJ31" s="58">
        <f t="shared" si="4"/>
        <v>0</v>
      </c>
      <c r="BK31" s="58">
        <f t="shared" si="5"/>
        <v>0</v>
      </c>
      <c r="BL31" s="58">
        <f t="shared" si="6"/>
        <v>0</v>
      </c>
      <c r="BM31" s="58">
        <f t="shared" si="7"/>
        <v>0</v>
      </c>
      <c r="BN31" s="84">
        <f t="shared" si="8"/>
        <v>25</v>
      </c>
      <c r="BO31" s="16">
        <v>14</v>
      </c>
      <c r="BP31" s="16" t="str">
        <f t="shared" si="12"/>
        <v>Crettenand</v>
      </c>
      <c r="BQ31" s="16" t="str">
        <f t="shared" si="13"/>
        <v>Théo</v>
      </c>
    </row>
    <row r="32" spans="1:70" x14ac:dyDescent="0.25">
      <c r="A32" s="17">
        <v>2004</v>
      </c>
      <c r="B32" s="20" t="s">
        <v>5339</v>
      </c>
      <c r="C32" s="20" t="s">
        <v>2719</v>
      </c>
      <c r="D32" s="71" t="s">
        <v>273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80">
        <v>0</v>
      </c>
      <c r="AV32" s="80">
        <v>0</v>
      </c>
      <c r="AW32" s="80">
        <v>25</v>
      </c>
      <c r="AX32" s="80">
        <v>0</v>
      </c>
      <c r="AY32" s="80">
        <v>0</v>
      </c>
      <c r="AZ32" s="20">
        <v>0</v>
      </c>
      <c r="BA32" s="20">
        <v>0</v>
      </c>
      <c r="BB32" s="80">
        <v>0</v>
      </c>
      <c r="BC32" s="80">
        <v>0</v>
      </c>
      <c r="BD32" s="80">
        <v>0</v>
      </c>
      <c r="BE32" s="80">
        <v>0</v>
      </c>
      <c r="BF32" s="16">
        <f t="shared" si="0"/>
        <v>25</v>
      </c>
      <c r="BG32" s="58">
        <f t="shared" si="1"/>
        <v>25</v>
      </c>
      <c r="BH32" s="58">
        <f t="shared" si="2"/>
        <v>0</v>
      </c>
      <c r="BI32" s="58">
        <f t="shared" si="3"/>
        <v>0</v>
      </c>
      <c r="BJ32" s="58">
        <f t="shared" si="4"/>
        <v>0</v>
      </c>
      <c r="BK32" s="58">
        <f t="shared" si="5"/>
        <v>0</v>
      </c>
      <c r="BL32" s="58">
        <f t="shared" si="6"/>
        <v>0</v>
      </c>
      <c r="BM32" s="58">
        <f t="shared" si="7"/>
        <v>0</v>
      </c>
      <c r="BN32" s="84">
        <f t="shared" si="8"/>
        <v>25</v>
      </c>
      <c r="BO32" s="16">
        <v>14</v>
      </c>
      <c r="BP32" s="16" t="str">
        <f t="shared" si="12"/>
        <v>Gertsch</v>
      </c>
      <c r="BQ32" s="16" t="str">
        <f t="shared" si="13"/>
        <v>Evan</v>
      </c>
      <c r="BR32" s="16" t="str">
        <f t="shared" ref="BR32:BR47" si="14">D32</f>
        <v>Bex</v>
      </c>
    </row>
    <row r="33" spans="1:70" x14ac:dyDescent="0.25">
      <c r="A33" s="22">
        <v>2003</v>
      </c>
      <c r="B33" s="20" t="s">
        <v>3271</v>
      </c>
      <c r="C33" s="20" t="s">
        <v>3272</v>
      </c>
      <c r="D33" s="71" t="s">
        <v>1939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25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80">
        <v>0</v>
      </c>
      <c r="AL33" s="80">
        <v>0</v>
      </c>
      <c r="AM33" s="20">
        <v>0</v>
      </c>
      <c r="AN33" s="80">
        <v>0</v>
      </c>
      <c r="AO33" s="80">
        <v>0</v>
      </c>
      <c r="AP33" s="80">
        <v>0</v>
      </c>
      <c r="AQ33" s="80">
        <v>0</v>
      </c>
      <c r="AR33" s="80">
        <v>0</v>
      </c>
      <c r="AS33" s="80">
        <v>0</v>
      </c>
      <c r="AT33" s="80">
        <v>0</v>
      </c>
      <c r="AU33" s="80">
        <v>0</v>
      </c>
      <c r="AV33" s="80">
        <v>0</v>
      </c>
      <c r="AW33" s="80">
        <v>0</v>
      </c>
      <c r="AX33" s="80">
        <v>0</v>
      </c>
      <c r="AY33" s="80">
        <v>0</v>
      </c>
      <c r="AZ33" s="80">
        <v>0</v>
      </c>
      <c r="BA33" s="80">
        <v>0</v>
      </c>
      <c r="BB33" s="80">
        <v>0</v>
      </c>
      <c r="BC33" s="80">
        <v>0</v>
      </c>
      <c r="BD33" s="80">
        <v>0</v>
      </c>
      <c r="BE33" s="80">
        <v>0</v>
      </c>
      <c r="BF33" s="16">
        <f t="shared" si="0"/>
        <v>25</v>
      </c>
      <c r="BG33" s="58">
        <f t="shared" si="1"/>
        <v>25</v>
      </c>
      <c r="BH33" s="58">
        <f t="shared" si="2"/>
        <v>0</v>
      </c>
      <c r="BI33" s="58">
        <f t="shared" si="3"/>
        <v>0</v>
      </c>
      <c r="BJ33" s="58">
        <f t="shared" si="4"/>
        <v>0</v>
      </c>
      <c r="BK33" s="58">
        <f t="shared" si="5"/>
        <v>0</v>
      </c>
      <c r="BL33" s="58">
        <f t="shared" si="6"/>
        <v>0</v>
      </c>
      <c r="BM33" s="58">
        <f t="shared" si="7"/>
        <v>0</v>
      </c>
      <c r="BN33" s="84">
        <f t="shared" si="8"/>
        <v>25</v>
      </c>
      <c r="BO33" s="16">
        <v>14</v>
      </c>
      <c r="BP33" s="16" t="str">
        <f t="shared" si="12"/>
        <v>Grant</v>
      </c>
      <c r="BQ33" s="16" t="str">
        <f t="shared" si="13"/>
        <v>Finlay</v>
      </c>
      <c r="BR33" s="16" t="str">
        <f t="shared" si="14"/>
        <v>GB-Chesterfield</v>
      </c>
    </row>
    <row r="34" spans="1:70" x14ac:dyDescent="0.25">
      <c r="A34" s="15">
        <v>2003</v>
      </c>
      <c r="B34" s="20" t="s">
        <v>2820</v>
      </c>
      <c r="C34" s="20" t="s">
        <v>2821</v>
      </c>
      <c r="D34" s="71" t="s">
        <v>1434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25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80">
        <v>0</v>
      </c>
      <c r="AL34" s="80">
        <v>0</v>
      </c>
      <c r="AM34" s="20">
        <v>0</v>
      </c>
      <c r="AN34" s="80">
        <v>0</v>
      </c>
      <c r="AO34" s="80">
        <v>0</v>
      </c>
      <c r="AP34" s="80">
        <v>0</v>
      </c>
      <c r="AQ34" s="80">
        <v>0</v>
      </c>
      <c r="AR34" s="80">
        <v>0</v>
      </c>
      <c r="AS34" s="80">
        <v>0</v>
      </c>
      <c r="AT34" s="80">
        <v>0</v>
      </c>
      <c r="AU34" s="80">
        <v>0</v>
      </c>
      <c r="AV34" s="80">
        <v>0</v>
      </c>
      <c r="AW34" s="80">
        <v>0</v>
      </c>
      <c r="AX34" s="80">
        <v>0</v>
      </c>
      <c r="AY34" s="80">
        <v>0</v>
      </c>
      <c r="AZ34" s="80">
        <v>0</v>
      </c>
      <c r="BA34" s="80">
        <v>0</v>
      </c>
      <c r="BB34" s="80">
        <v>0</v>
      </c>
      <c r="BC34" s="80">
        <v>0</v>
      </c>
      <c r="BD34" s="80">
        <v>0</v>
      </c>
      <c r="BE34" s="80">
        <v>0</v>
      </c>
      <c r="BF34" s="16">
        <f t="shared" si="0"/>
        <v>25</v>
      </c>
      <c r="BG34" s="58">
        <f t="shared" si="1"/>
        <v>25</v>
      </c>
      <c r="BH34" s="58">
        <f t="shared" si="2"/>
        <v>0</v>
      </c>
      <c r="BI34" s="58">
        <f t="shared" si="3"/>
        <v>0</v>
      </c>
      <c r="BJ34" s="58">
        <f t="shared" si="4"/>
        <v>0</v>
      </c>
      <c r="BK34" s="58">
        <f t="shared" si="5"/>
        <v>0</v>
      </c>
      <c r="BL34" s="58">
        <f t="shared" si="6"/>
        <v>0</v>
      </c>
      <c r="BM34" s="58">
        <f t="shared" si="7"/>
        <v>0</v>
      </c>
      <c r="BN34" s="84">
        <f t="shared" si="8"/>
        <v>25</v>
      </c>
      <c r="BO34" s="16">
        <v>14</v>
      </c>
      <c r="BP34" s="16" t="str">
        <f t="shared" si="12"/>
        <v>Greter</v>
      </c>
      <c r="BQ34" s="16" t="str">
        <f t="shared" si="13"/>
        <v>Gian</v>
      </c>
      <c r="BR34" s="16" t="str">
        <f t="shared" si="14"/>
        <v>Luzern</v>
      </c>
    </row>
    <row r="35" spans="1:70" x14ac:dyDescent="0.25">
      <c r="A35" s="22">
        <v>2004</v>
      </c>
      <c r="B35" s="20" t="s">
        <v>2311</v>
      </c>
      <c r="C35" s="20" t="s">
        <v>1256</v>
      </c>
      <c r="D35" s="71" t="s">
        <v>2314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25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80">
        <v>0</v>
      </c>
      <c r="AL35" s="80">
        <v>0</v>
      </c>
      <c r="AM35" s="20">
        <v>0</v>
      </c>
      <c r="AN35" s="80">
        <v>0</v>
      </c>
      <c r="AO35" s="80">
        <v>0</v>
      </c>
      <c r="AP35" s="80">
        <v>0</v>
      </c>
      <c r="AQ35" s="80">
        <v>0</v>
      </c>
      <c r="AR35" s="80">
        <v>0</v>
      </c>
      <c r="AS35" s="80">
        <v>0</v>
      </c>
      <c r="AT35" s="80">
        <v>0</v>
      </c>
      <c r="AU35" s="80">
        <v>0</v>
      </c>
      <c r="AV35" s="80">
        <v>0</v>
      </c>
      <c r="AW35" s="80">
        <v>0</v>
      </c>
      <c r="AX35" s="80">
        <v>0</v>
      </c>
      <c r="AY35" s="80">
        <v>0</v>
      </c>
      <c r="AZ35" s="80">
        <v>0</v>
      </c>
      <c r="BA35" s="80">
        <v>0</v>
      </c>
      <c r="BB35" s="80">
        <v>0</v>
      </c>
      <c r="BC35" s="80">
        <v>0</v>
      </c>
      <c r="BD35" s="80">
        <v>0</v>
      </c>
      <c r="BE35" s="80">
        <v>0</v>
      </c>
      <c r="BF35" s="16">
        <f t="shared" si="0"/>
        <v>25</v>
      </c>
      <c r="BG35" s="58">
        <f t="shared" si="1"/>
        <v>25</v>
      </c>
      <c r="BH35" s="58">
        <f t="shared" si="2"/>
        <v>0</v>
      </c>
      <c r="BI35" s="58">
        <f t="shared" si="3"/>
        <v>0</v>
      </c>
      <c r="BJ35" s="58">
        <f t="shared" si="4"/>
        <v>0</v>
      </c>
      <c r="BK35" s="58">
        <f t="shared" si="5"/>
        <v>0</v>
      </c>
      <c r="BL35" s="58">
        <f t="shared" si="6"/>
        <v>0</v>
      </c>
      <c r="BM35" s="58">
        <f t="shared" si="7"/>
        <v>0</v>
      </c>
      <c r="BN35" s="84">
        <f t="shared" si="8"/>
        <v>25</v>
      </c>
      <c r="BO35" s="16">
        <v>14</v>
      </c>
      <c r="BP35" s="16" t="str">
        <f t="shared" si="12"/>
        <v>Humbel</v>
      </c>
      <c r="BQ35" s="16" t="str">
        <f t="shared" si="13"/>
        <v>Simon</v>
      </c>
      <c r="BR35" s="16" t="str">
        <f t="shared" si="14"/>
        <v>Dättwil</v>
      </c>
    </row>
    <row r="36" spans="1:70" x14ac:dyDescent="0.25">
      <c r="A36" s="22">
        <v>2003</v>
      </c>
      <c r="B36" s="20" t="s">
        <v>893</v>
      </c>
      <c r="C36" s="20" t="s">
        <v>547</v>
      </c>
      <c r="D36" s="71" t="s">
        <v>299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25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80">
        <v>0</v>
      </c>
      <c r="AL36" s="80">
        <v>0</v>
      </c>
      <c r="AM36" s="20">
        <v>0</v>
      </c>
      <c r="AN36" s="80">
        <v>0</v>
      </c>
      <c r="AO36" s="80">
        <v>0</v>
      </c>
      <c r="AP36" s="80">
        <v>0</v>
      </c>
      <c r="AQ36" s="80">
        <v>0</v>
      </c>
      <c r="AR36" s="80">
        <v>0</v>
      </c>
      <c r="AS36" s="80">
        <v>0</v>
      </c>
      <c r="AT36" s="80">
        <v>0</v>
      </c>
      <c r="AU36" s="80">
        <v>0</v>
      </c>
      <c r="AV36" s="80">
        <v>0</v>
      </c>
      <c r="AW36" s="80">
        <v>0</v>
      </c>
      <c r="AX36" s="80">
        <v>0</v>
      </c>
      <c r="AY36" s="80">
        <v>0</v>
      </c>
      <c r="AZ36" s="80">
        <v>0</v>
      </c>
      <c r="BA36" s="80">
        <v>0</v>
      </c>
      <c r="BB36" s="80">
        <v>0</v>
      </c>
      <c r="BC36" s="80">
        <v>0</v>
      </c>
      <c r="BD36" s="80">
        <v>0</v>
      </c>
      <c r="BE36" s="80">
        <v>0</v>
      </c>
      <c r="BF36" s="16">
        <f t="shared" si="0"/>
        <v>25</v>
      </c>
      <c r="BG36" s="58">
        <f t="shared" si="1"/>
        <v>25</v>
      </c>
      <c r="BH36" s="58">
        <f t="shared" si="2"/>
        <v>0</v>
      </c>
      <c r="BI36" s="58">
        <f t="shared" si="3"/>
        <v>0</v>
      </c>
      <c r="BJ36" s="58">
        <f t="shared" si="4"/>
        <v>0</v>
      </c>
      <c r="BK36" s="58">
        <f t="shared" si="5"/>
        <v>0</v>
      </c>
      <c r="BL36" s="58">
        <f t="shared" si="6"/>
        <v>0</v>
      </c>
      <c r="BM36" s="58">
        <f t="shared" si="7"/>
        <v>0</v>
      </c>
      <c r="BN36" s="84">
        <f t="shared" si="8"/>
        <v>25</v>
      </c>
      <c r="BO36" s="16">
        <v>14</v>
      </c>
      <c r="BP36" s="16" t="str">
        <f t="shared" si="12"/>
        <v>Knoerr</v>
      </c>
      <c r="BQ36" s="16" t="str">
        <f t="shared" si="13"/>
        <v>Jérémy</v>
      </c>
      <c r="BR36" s="16" t="str">
        <f t="shared" si="14"/>
        <v>Troistorrents</v>
      </c>
    </row>
    <row r="37" spans="1:70" x14ac:dyDescent="0.25">
      <c r="A37" s="17">
        <v>2004</v>
      </c>
      <c r="B37" s="20" t="s">
        <v>4204</v>
      </c>
      <c r="C37" s="20" t="s">
        <v>995</v>
      </c>
      <c r="D37" s="71" t="s">
        <v>285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25</v>
      </c>
      <c r="AI37" s="20">
        <v>0</v>
      </c>
      <c r="AJ37" s="20">
        <v>0</v>
      </c>
      <c r="AK37" s="80">
        <v>0</v>
      </c>
      <c r="AL37" s="80">
        <v>0</v>
      </c>
      <c r="AM37" s="20">
        <v>0</v>
      </c>
      <c r="AN37" s="80">
        <v>0</v>
      </c>
      <c r="AO37" s="80">
        <v>0</v>
      </c>
      <c r="AP37" s="80">
        <v>0</v>
      </c>
      <c r="AQ37" s="80">
        <v>0</v>
      </c>
      <c r="AR37" s="80">
        <v>0</v>
      </c>
      <c r="AS37" s="80">
        <v>0</v>
      </c>
      <c r="AT37" s="80">
        <v>0</v>
      </c>
      <c r="AU37" s="80">
        <v>0</v>
      </c>
      <c r="AV37" s="80">
        <v>0</v>
      </c>
      <c r="AW37" s="80">
        <v>0</v>
      </c>
      <c r="AX37" s="80">
        <v>0</v>
      </c>
      <c r="AY37" s="80">
        <v>0</v>
      </c>
      <c r="AZ37" s="80">
        <v>0</v>
      </c>
      <c r="BA37" s="80">
        <v>0</v>
      </c>
      <c r="BB37" s="80">
        <v>0</v>
      </c>
      <c r="BC37" s="80">
        <v>0</v>
      </c>
      <c r="BD37" s="80">
        <v>0</v>
      </c>
      <c r="BE37" s="80">
        <v>0</v>
      </c>
      <c r="BF37" s="16">
        <f t="shared" si="0"/>
        <v>25</v>
      </c>
      <c r="BG37" s="58">
        <f t="shared" si="1"/>
        <v>25</v>
      </c>
      <c r="BH37" s="58">
        <f t="shared" si="2"/>
        <v>0</v>
      </c>
      <c r="BI37" s="58">
        <f t="shared" si="3"/>
        <v>0</v>
      </c>
      <c r="BJ37" s="58">
        <f t="shared" si="4"/>
        <v>0</v>
      </c>
      <c r="BK37" s="58">
        <f t="shared" si="5"/>
        <v>0</v>
      </c>
      <c r="BL37" s="58">
        <f t="shared" si="6"/>
        <v>0</v>
      </c>
      <c r="BM37" s="58">
        <f t="shared" si="7"/>
        <v>0</v>
      </c>
      <c r="BN37" s="84">
        <f t="shared" si="8"/>
        <v>25</v>
      </c>
      <c r="BO37" s="16">
        <v>14</v>
      </c>
      <c r="BP37" s="16" t="str">
        <f t="shared" si="12"/>
        <v>Livache</v>
      </c>
      <c r="BQ37" s="16" t="str">
        <f t="shared" si="13"/>
        <v>Yann</v>
      </c>
      <c r="BR37" s="16" t="str">
        <f t="shared" si="14"/>
        <v>Charmey</v>
      </c>
    </row>
    <row r="38" spans="1:70" x14ac:dyDescent="0.25">
      <c r="A38" s="22">
        <v>2003</v>
      </c>
      <c r="B38" s="20" t="s">
        <v>601</v>
      </c>
      <c r="C38" s="20" t="s">
        <v>462</v>
      </c>
      <c r="D38" s="71" t="s">
        <v>603</v>
      </c>
      <c r="E38" s="20">
        <v>0</v>
      </c>
      <c r="F38" s="20">
        <v>0</v>
      </c>
      <c r="G38" s="20">
        <v>25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80">
        <v>0</v>
      </c>
      <c r="AL38" s="80">
        <v>0</v>
      </c>
      <c r="AM38" s="20">
        <v>0</v>
      </c>
      <c r="AN38" s="80">
        <v>0</v>
      </c>
      <c r="AO38" s="80">
        <v>0</v>
      </c>
      <c r="AP38" s="80">
        <v>0</v>
      </c>
      <c r="AQ38" s="80">
        <v>0</v>
      </c>
      <c r="AR38" s="80">
        <v>0</v>
      </c>
      <c r="AS38" s="80">
        <v>0</v>
      </c>
      <c r="AT38" s="80">
        <v>0</v>
      </c>
      <c r="AU38" s="80">
        <v>0</v>
      </c>
      <c r="AV38" s="80">
        <v>0</v>
      </c>
      <c r="AW38" s="80">
        <v>0</v>
      </c>
      <c r="AX38" s="80">
        <v>0</v>
      </c>
      <c r="AY38" s="80">
        <v>0</v>
      </c>
      <c r="AZ38" s="80">
        <v>0</v>
      </c>
      <c r="BA38" s="80">
        <v>0</v>
      </c>
      <c r="BB38" s="80">
        <v>0</v>
      </c>
      <c r="BC38" s="80">
        <v>0</v>
      </c>
      <c r="BD38" s="80">
        <v>0</v>
      </c>
      <c r="BE38" s="80">
        <v>0</v>
      </c>
      <c r="BF38" s="16">
        <f t="shared" ref="BF38:BF69" si="15">SUM(E38:BE38)</f>
        <v>25</v>
      </c>
      <c r="BG38" s="58">
        <f t="shared" ref="BG38:BG69" si="16">IF(BF38=0,0,LARGE(E38:BE38,1))</f>
        <v>25</v>
      </c>
      <c r="BH38" s="58">
        <f t="shared" ref="BH38:BH69" si="17">IF(BF38=0,0,LARGE(E38:BE38,2))</f>
        <v>0</v>
      </c>
      <c r="BI38" s="58">
        <f t="shared" ref="BI38:BI69" si="18">IF(BF38=0,0,LARGE(E38:BE38,3))</f>
        <v>0</v>
      </c>
      <c r="BJ38" s="58">
        <f t="shared" ref="BJ38:BJ69" si="19">IF(BF38=0,0,LARGE(E38:BE38,4))</f>
        <v>0</v>
      </c>
      <c r="BK38" s="58">
        <f t="shared" ref="BK38:BK69" si="20">IF(BF38=0,0,LARGE(E38:BE38,5))</f>
        <v>0</v>
      </c>
      <c r="BL38" s="58">
        <f t="shared" ref="BL38:BL69" si="21">IF(BF38=0,0,LARGE(E38:BE38,6))</f>
        <v>0</v>
      </c>
      <c r="BM38" s="58">
        <f t="shared" ref="BM38:BM69" si="22">IF(BK38=0,0,LARGE(E38:BE38,7))</f>
        <v>0</v>
      </c>
      <c r="BN38" s="84">
        <f t="shared" ref="BN38:BN69" si="23">SUM(BG38:BM38)</f>
        <v>25</v>
      </c>
      <c r="BO38" s="16">
        <v>14</v>
      </c>
      <c r="BP38" s="16" t="str">
        <f t="shared" si="12"/>
        <v>Mayoraz</v>
      </c>
      <c r="BQ38" s="16" t="str">
        <f t="shared" si="13"/>
        <v>Anthony</v>
      </c>
      <c r="BR38" s="16" t="str">
        <f t="shared" si="14"/>
        <v>Grône</v>
      </c>
    </row>
    <row r="39" spans="1:70" x14ac:dyDescent="0.25">
      <c r="A39" s="17">
        <v>2003</v>
      </c>
      <c r="B39" s="20" t="s">
        <v>990</v>
      </c>
      <c r="C39" s="20" t="s">
        <v>13</v>
      </c>
      <c r="D39" s="71" t="s">
        <v>5458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80">
        <v>0</v>
      </c>
      <c r="BA39" s="80">
        <v>0</v>
      </c>
      <c r="BB39" s="80">
        <v>0</v>
      </c>
      <c r="BC39" s="80">
        <v>0</v>
      </c>
      <c r="BD39" s="80">
        <v>0</v>
      </c>
      <c r="BE39" s="80">
        <v>25</v>
      </c>
      <c r="BF39" s="16">
        <f t="shared" si="15"/>
        <v>25</v>
      </c>
      <c r="BG39" s="58">
        <f t="shared" si="16"/>
        <v>25</v>
      </c>
      <c r="BH39" s="58">
        <f t="shared" si="17"/>
        <v>0</v>
      </c>
      <c r="BI39" s="58">
        <f t="shared" si="18"/>
        <v>0</v>
      </c>
      <c r="BJ39" s="58">
        <f t="shared" si="19"/>
        <v>0</v>
      </c>
      <c r="BK39" s="58">
        <f t="shared" si="20"/>
        <v>0</v>
      </c>
      <c r="BL39" s="58">
        <f t="shared" si="21"/>
        <v>0</v>
      </c>
      <c r="BM39" s="58">
        <f t="shared" si="22"/>
        <v>0</v>
      </c>
      <c r="BN39" s="84">
        <f t="shared" si="23"/>
        <v>25</v>
      </c>
      <c r="BO39" s="16">
        <v>14</v>
      </c>
      <c r="BP39" s="16" t="str">
        <f t="shared" si="12"/>
        <v>Métry</v>
      </c>
      <c r="BQ39" s="16" t="str">
        <f t="shared" si="13"/>
        <v>Antoine</v>
      </c>
      <c r="BR39" s="16" t="str">
        <f t="shared" si="14"/>
        <v>Siusten</v>
      </c>
    </row>
    <row r="40" spans="1:70" x14ac:dyDescent="0.25">
      <c r="A40" s="22">
        <v>2004</v>
      </c>
      <c r="B40" s="20" t="s">
        <v>284</v>
      </c>
      <c r="C40" s="20" t="s">
        <v>462</v>
      </c>
      <c r="D40" s="71" t="s">
        <v>299</v>
      </c>
      <c r="E40" s="20">
        <v>0</v>
      </c>
      <c r="F40" s="20">
        <v>0</v>
      </c>
      <c r="G40" s="20">
        <v>0</v>
      </c>
      <c r="H40" s="20">
        <v>0</v>
      </c>
      <c r="I40" s="20">
        <v>25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80">
        <v>0</v>
      </c>
      <c r="AL40" s="80">
        <v>0</v>
      </c>
      <c r="AM40" s="20">
        <v>0</v>
      </c>
      <c r="AN40" s="80">
        <v>0</v>
      </c>
      <c r="AO40" s="80">
        <v>0</v>
      </c>
      <c r="AP40" s="80">
        <v>0</v>
      </c>
      <c r="AQ40" s="80">
        <v>0</v>
      </c>
      <c r="AR40" s="80">
        <v>0</v>
      </c>
      <c r="AS40" s="80">
        <v>0</v>
      </c>
      <c r="AT40" s="80">
        <v>0</v>
      </c>
      <c r="AU40" s="80">
        <v>0</v>
      </c>
      <c r="AV40" s="80">
        <v>0</v>
      </c>
      <c r="AW40" s="80">
        <v>0</v>
      </c>
      <c r="AX40" s="80">
        <v>0</v>
      </c>
      <c r="AY40" s="80">
        <v>0</v>
      </c>
      <c r="AZ40" s="80">
        <v>0</v>
      </c>
      <c r="BA40" s="80">
        <v>0</v>
      </c>
      <c r="BB40" s="80">
        <v>0</v>
      </c>
      <c r="BC40" s="80">
        <v>0</v>
      </c>
      <c r="BD40" s="80">
        <v>0</v>
      </c>
      <c r="BE40" s="80">
        <v>0</v>
      </c>
      <c r="BF40" s="16">
        <f t="shared" si="15"/>
        <v>25</v>
      </c>
      <c r="BG40" s="58">
        <f t="shared" si="16"/>
        <v>25</v>
      </c>
      <c r="BH40" s="58">
        <f t="shared" si="17"/>
        <v>0</v>
      </c>
      <c r="BI40" s="58">
        <f t="shared" si="18"/>
        <v>0</v>
      </c>
      <c r="BJ40" s="58">
        <f t="shared" si="19"/>
        <v>0</v>
      </c>
      <c r="BK40" s="58">
        <f t="shared" si="20"/>
        <v>0</v>
      </c>
      <c r="BL40" s="58">
        <f t="shared" si="21"/>
        <v>0</v>
      </c>
      <c r="BM40" s="58">
        <f t="shared" si="22"/>
        <v>0</v>
      </c>
      <c r="BN40" s="84">
        <f t="shared" si="23"/>
        <v>25</v>
      </c>
      <c r="BO40" s="16">
        <v>14</v>
      </c>
      <c r="BP40" s="16" t="str">
        <f t="shared" si="12"/>
        <v>Michel</v>
      </c>
      <c r="BQ40" s="16" t="str">
        <f t="shared" si="13"/>
        <v>Anthony</v>
      </c>
      <c r="BR40" s="16" t="str">
        <f t="shared" si="14"/>
        <v>Troistorrents</v>
      </c>
    </row>
    <row r="41" spans="1:70" x14ac:dyDescent="0.25">
      <c r="A41" s="22">
        <v>2003</v>
      </c>
      <c r="B41" s="20" t="s">
        <v>2952</v>
      </c>
      <c r="C41" s="20" t="s">
        <v>2953</v>
      </c>
      <c r="D41" s="71" t="s">
        <v>2954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25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80">
        <v>0</v>
      </c>
      <c r="AL41" s="80">
        <v>0</v>
      </c>
      <c r="AM41" s="20">
        <v>0</v>
      </c>
      <c r="AN41" s="80">
        <v>0</v>
      </c>
      <c r="AO41" s="80">
        <v>0</v>
      </c>
      <c r="AP41" s="80">
        <v>0</v>
      </c>
      <c r="AQ41" s="80">
        <v>0</v>
      </c>
      <c r="AR41" s="80">
        <v>0</v>
      </c>
      <c r="AS41" s="80">
        <v>0</v>
      </c>
      <c r="AT41" s="80">
        <v>0</v>
      </c>
      <c r="AU41" s="80">
        <v>0</v>
      </c>
      <c r="AV41" s="80">
        <v>0</v>
      </c>
      <c r="AW41" s="80">
        <v>0</v>
      </c>
      <c r="AX41" s="80">
        <v>0</v>
      </c>
      <c r="AY41" s="80">
        <v>0</v>
      </c>
      <c r="AZ41" s="80">
        <v>0</v>
      </c>
      <c r="BA41" s="80">
        <v>0</v>
      </c>
      <c r="BB41" s="80">
        <v>0</v>
      </c>
      <c r="BC41" s="80">
        <v>0</v>
      </c>
      <c r="BD41" s="80">
        <v>0</v>
      </c>
      <c r="BE41" s="80">
        <v>0</v>
      </c>
      <c r="BF41" s="16">
        <f t="shared" si="15"/>
        <v>25</v>
      </c>
      <c r="BG41" s="58">
        <f t="shared" si="16"/>
        <v>25</v>
      </c>
      <c r="BH41" s="58">
        <f t="shared" si="17"/>
        <v>0</v>
      </c>
      <c r="BI41" s="58">
        <f t="shared" si="18"/>
        <v>0</v>
      </c>
      <c r="BJ41" s="58">
        <f t="shared" si="19"/>
        <v>0</v>
      </c>
      <c r="BK41" s="58">
        <f t="shared" si="20"/>
        <v>0</v>
      </c>
      <c r="BL41" s="58">
        <f t="shared" si="21"/>
        <v>0</v>
      </c>
      <c r="BM41" s="58">
        <f t="shared" si="22"/>
        <v>0</v>
      </c>
      <c r="BN41" s="84">
        <f t="shared" si="23"/>
        <v>25</v>
      </c>
      <c r="BO41" s="16">
        <v>14</v>
      </c>
      <c r="BP41" s="16" t="str">
        <f t="shared" si="12"/>
        <v>Regard</v>
      </c>
      <c r="BQ41" s="16" t="str">
        <f t="shared" si="13"/>
        <v>Kenzo</v>
      </c>
      <c r="BR41" s="16" t="str">
        <f t="shared" si="14"/>
        <v>Challex</v>
      </c>
    </row>
    <row r="42" spans="1:70" x14ac:dyDescent="0.25">
      <c r="A42" s="17">
        <v>2004</v>
      </c>
      <c r="B42" s="20" t="s">
        <v>5329</v>
      </c>
      <c r="C42" s="20" t="s">
        <v>351</v>
      </c>
      <c r="D42" s="71" t="s">
        <v>15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80">
        <v>25</v>
      </c>
      <c r="AV42" s="80">
        <v>0</v>
      </c>
      <c r="AW42" s="80">
        <v>0</v>
      </c>
      <c r="AX42" s="80">
        <v>0</v>
      </c>
      <c r="AY42" s="80">
        <v>0</v>
      </c>
      <c r="AZ42" s="20">
        <v>0</v>
      </c>
      <c r="BA42" s="20">
        <v>0</v>
      </c>
      <c r="BB42" s="80">
        <v>0</v>
      </c>
      <c r="BC42" s="80">
        <v>0</v>
      </c>
      <c r="BD42" s="80">
        <v>0</v>
      </c>
      <c r="BE42" s="80">
        <v>0</v>
      </c>
      <c r="BF42" s="16">
        <f t="shared" si="15"/>
        <v>25</v>
      </c>
      <c r="BG42" s="58">
        <f t="shared" si="16"/>
        <v>25</v>
      </c>
      <c r="BH42" s="58">
        <f t="shared" si="17"/>
        <v>0</v>
      </c>
      <c r="BI42" s="58">
        <f t="shared" si="18"/>
        <v>0</v>
      </c>
      <c r="BJ42" s="58">
        <f t="shared" si="19"/>
        <v>0</v>
      </c>
      <c r="BK42" s="58">
        <f t="shared" si="20"/>
        <v>0</v>
      </c>
      <c r="BL42" s="58">
        <f t="shared" si="21"/>
        <v>0</v>
      </c>
      <c r="BM42" s="58">
        <f t="shared" si="22"/>
        <v>0</v>
      </c>
      <c r="BN42" s="84">
        <f t="shared" si="23"/>
        <v>25</v>
      </c>
      <c r="BO42" s="16">
        <v>14</v>
      </c>
      <c r="BP42" s="16" t="str">
        <f t="shared" si="12"/>
        <v>Roche</v>
      </c>
      <c r="BQ42" s="16" t="str">
        <f t="shared" si="13"/>
        <v>Mathias</v>
      </c>
      <c r="BR42" s="16" t="str">
        <f t="shared" si="14"/>
        <v>Martigny</v>
      </c>
    </row>
    <row r="43" spans="1:70" x14ac:dyDescent="0.25">
      <c r="A43" s="15">
        <v>2004</v>
      </c>
      <c r="B43" s="91" t="s">
        <v>1328</v>
      </c>
      <c r="C43" s="20" t="s">
        <v>1329</v>
      </c>
      <c r="D43" s="71" t="s">
        <v>1330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25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80">
        <v>0</v>
      </c>
      <c r="AL43" s="80">
        <v>0</v>
      </c>
      <c r="AM43" s="20">
        <v>0</v>
      </c>
      <c r="AN43" s="80">
        <v>0</v>
      </c>
      <c r="AO43" s="80">
        <v>0</v>
      </c>
      <c r="AP43" s="80">
        <v>0</v>
      </c>
      <c r="AQ43" s="80">
        <v>0</v>
      </c>
      <c r="AR43" s="80">
        <v>0</v>
      </c>
      <c r="AS43" s="80">
        <v>0</v>
      </c>
      <c r="AT43" s="80">
        <v>0</v>
      </c>
      <c r="AU43" s="80">
        <v>0</v>
      </c>
      <c r="AV43" s="80">
        <v>0</v>
      </c>
      <c r="AW43" s="80">
        <v>0</v>
      </c>
      <c r="AX43" s="80">
        <v>0</v>
      </c>
      <c r="AY43" s="80">
        <v>0</v>
      </c>
      <c r="AZ43" s="80">
        <v>0</v>
      </c>
      <c r="BA43" s="80">
        <v>0</v>
      </c>
      <c r="BB43" s="80">
        <v>0</v>
      </c>
      <c r="BC43" s="80">
        <v>0</v>
      </c>
      <c r="BD43" s="80">
        <v>0</v>
      </c>
      <c r="BE43" s="80">
        <v>0</v>
      </c>
      <c r="BF43" s="16">
        <f t="shared" si="15"/>
        <v>25</v>
      </c>
      <c r="BG43" s="58">
        <f t="shared" si="16"/>
        <v>25</v>
      </c>
      <c r="BH43" s="58">
        <f t="shared" si="17"/>
        <v>0</v>
      </c>
      <c r="BI43" s="58">
        <f t="shared" si="18"/>
        <v>0</v>
      </c>
      <c r="BJ43" s="58">
        <f t="shared" si="19"/>
        <v>0</v>
      </c>
      <c r="BK43" s="58">
        <f t="shared" si="20"/>
        <v>0</v>
      </c>
      <c r="BL43" s="58">
        <f t="shared" si="21"/>
        <v>0</v>
      </c>
      <c r="BM43" s="58">
        <f t="shared" si="22"/>
        <v>0</v>
      </c>
      <c r="BN43" s="84">
        <f t="shared" si="23"/>
        <v>25</v>
      </c>
      <c r="BO43" s="16">
        <v>14</v>
      </c>
      <c r="BP43" s="16" t="str">
        <f t="shared" si="12"/>
        <v>Zollinger</v>
      </c>
      <c r="BQ43" s="16" t="str">
        <f t="shared" si="13"/>
        <v>Tim</v>
      </c>
      <c r="BR43" s="16" t="str">
        <f t="shared" si="14"/>
        <v>Oberweningen</v>
      </c>
    </row>
    <row r="44" spans="1:70" x14ac:dyDescent="0.25">
      <c r="A44" s="17">
        <v>2004</v>
      </c>
      <c r="B44" s="20" t="s">
        <v>4737</v>
      </c>
      <c r="C44" s="20" t="s">
        <v>4738</v>
      </c>
      <c r="D44" s="16" t="s">
        <v>2312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80">
        <v>23</v>
      </c>
      <c r="AR44" s="80">
        <v>0</v>
      </c>
      <c r="AS44" s="80">
        <v>0</v>
      </c>
      <c r="AT44" s="80">
        <v>0</v>
      </c>
      <c r="AU44" s="80">
        <v>0</v>
      </c>
      <c r="AV44" s="80">
        <v>0</v>
      </c>
      <c r="AW44" s="80">
        <v>0</v>
      </c>
      <c r="AX44" s="80">
        <v>0</v>
      </c>
      <c r="AY44" s="80">
        <v>0</v>
      </c>
      <c r="AZ44" s="80">
        <v>0</v>
      </c>
      <c r="BA44" s="80">
        <v>0</v>
      </c>
      <c r="BB44" s="80">
        <v>0</v>
      </c>
      <c r="BC44" s="80">
        <v>0</v>
      </c>
      <c r="BD44" s="80">
        <v>0</v>
      </c>
      <c r="BE44" s="80">
        <v>0</v>
      </c>
      <c r="BF44" s="16">
        <f t="shared" si="15"/>
        <v>23</v>
      </c>
      <c r="BG44" s="58">
        <f t="shared" si="16"/>
        <v>23</v>
      </c>
      <c r="BH44" s="58">
        <f t="shared" si="17"/>
        <v>0</v>
      </c>
      <c r="BI44" s="58">
        <f t="shared" si="18"/>
        <v>0</v>
      </c>
      <c r="BJ44" s="58">
        <f t="shared" si="19"/>
        <v>0</v>
      </c>
      <c r="BK44" s="58">
        <f t="shared" si="20"/>
        <v>0</v>
      </c>
      <c r="BL44" s="58">
        <f t="shared" si="21"/>
        <v>0</v>
      </c>
      <c r="BM44" s="58">
        <f t="shared" si="22"/>
        <v>0</v>
      </c>
      <c r="BN44" s="84">
        <f t="shared" si="23"/>
        <v>23</v>
      </c>
      <c r="BO44" s="16">
        <v>15</v>
      </c>
      <c r="BP44" s="16" t="str">
        <f t="shared" si="12"/>
        <v>Bieler</v>
      </c>
      <c r="BQ44" s="16" t="str">
        <f t="shared" si="13"/>
        <v>Bastian</v>
      </c>
      <c r="BR44" s="16" t="str">
        <f t="shared" si="14"/>
        <v>Zermatt</v>
      </c>
    </row>
    <row r="45" spans="1:70" x14ac:dyDescent="0.25">
      <c r="A45" s="15">
        <v>2004</v>
      </c>
      <c r="B45" s="91" t="s">
        <v>2313</v>
      </c>
      <c r="C45" s="20" t="s">
        <v>2304</v>
      </c>
      <c r="D45" s="71" t="s">
        <v>2315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23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80">
        <v>0</v>
      </c>
      <c r="AL45" s="80">
        <v>0</v>
      </c>
      <c r="AM45" s="20">
        <v>0</v>
      </c>
      <c r="AN45" s="80">
        <v>0</v>
      </c>
      <c r="AO45" s="80">
        <v>0</v>
      </c>
      <c r="AP45" s="80">
        <v>0</v>
      </c>
      <c r="AQ45" s="80">
        <v>0</v>
      </c>
      <c r="AR45" s="80">
        <v>0</v>
      </c>
      <c r="AS45" s="80">
        <v>0</v>
      </c>
      <c r="AT45" s="80">
        <v>0</v>
      </c>
      <c r="AU45" s="80">
        <v>0</v>
      </c>
      <c r="AV45" s="80">
        <v>0</v>
      </c>
      <c r="AW45" s="80">
        <v>0</v>
      </c>
      <c r="AX45" s="80">
        <v>0</v>
      </c>
      <c r="AY45" s="80">
        <v>0</v>
      </c>
      <c r="AZ45" s="80">
        <v>0</v>
      </c>
      <c r="BA45" s="80">
        <v>0</v>
      </c>
      <c r="BB45" s="80">
        <v>0</v>
      </c>
      <c r="BC45" s="80">
        <v>0</v>
      </c>
      <c r="BD45" s="80">
        <v>0</v>
      </c>
      <c r="BE45" s="80">
        <v>0</v>
      </c>
      <c r="BF45" s="16">
        <f t="shared" si="15"/>
        <v>23</v>
      </c>
      <c r="BG45" s="58">
        <f t="shared" si="16"/>
        <v>23</v>
      </c>
      <c r="BH45" s="58">
        <f t="shared" si="17"/>
        <v>0</v>
      </c>
      <c r="BI45" s="58">
        <f t="shared" si="18"/>
        <v>0</v>
      </c>
      <c r="BJ45" s="58">
        <f t="shared" si="19"/>
        <v>0</v>
      </c>
      <c r="BK45" s="58">
        <f t="shared" si="20"/>
        <v>0</v>
      </c>
      <c r="BL45" s="58">
        <f t="shared" si="21"/>
        <v>0</v>
      </c>
      <c r="BM45" s="58">
        <f t="shared" si="22"/>
        <v>0</v>
      </c>
      <c r="BN45" s="84">
        <f t="shared" si="23"/>
        <v>23</v>
      </c>
      <c r="BO45" s="16">
        <v>15</v>
      </c>
      <c r="BP45" s="16" t="str">
        <f t="shared" si="12"/>
        <v>Böhm</v>
      </c>
      <c r="BQ45" s="16" t="str">
        <f t="shared" si="13"/>
        <v>Elias</v>
      </c>
      <c r="BR45" s="16" t="str">
        <f t="shared" si="14"/>
        <v>D-Langenau</v>
      </c>
    </row>
    <row r="46" spans="1:70" x14ac:dyDescent="0.25">
      <c r="A46" s="17">
        <v>2004</v>
      </c>
      <c r="B46" s="20" t="s">
        <v>3960</v>
      </c>
      <c r="C46" s="20" t="s">
        <v>684</v>
      </c>
      <c r="D46" s="71" t="s">
        <v>3961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23</v>
      </c>
      <c r="AH46" s="20">
        <v>0</v>
      </c>
      <c r="AI46" s="20">
        <v>0</v>
      </c>
      <c r="AJ46" s="20">
        <v>0</v>
      </c>
      <c r="AK46" s="80">
        <v>0</v>
      </c>
      <c r="AL46" s="80">
        <v>0</v>
      </c>
      <c r="AM46" s="20">
        <v>0</v>
      </c>
      <c r="AN46" s="80">
        <v>0</v>
      </c>
      <c r="AO46" s="80">
        <v>0</v>
      </c>
      <c r="AP46" s="80">
        <v>0</v>
      </c>
      <c r="AQ46" s="80">
        <v>0</v>
      </c>
      <c r="AR46" s="80">
        <v>0</v>
      </c>
      <c r="AS46" s="80">
        <v>0</v>
      </c>
      <c r="AT46" s="80">
        <v>0</v>
      </c>
      <c r="AU46" s="80">
        <v>0</v>
      </c>
      <c r="AV46" s="80">
        <v>0</v>
      </c>
      <c r="AW46" s="80">
        <v>0</v>
      </c>
      <c r="AX46" s="80">
        <v>0</v>
      </c>
      <c r="AY46" s="80">
        <v>0</v>
      </c>
      <c r="AZ46" s="80">
        <v>0</v>
      </c>
      <c r="BA46" s="80">
        <v>0</v>
      </c>
      <c r="BB46" s="80">
        <v>0</v>
      </c>
      <c r="BC46" s="80">
        <v>0</v>
      </c>
      <c r="BD46" s="80">
        <v>0</v>
      </c>
      <c r="BE46" s="80">
        <v>0</v>
      </c>
      <c r="BF46" s="16">
        <f t="shared" si="15"/>
        <v>23</v>
      </c>
      <c r="BG46" s="58">
        <f t="shared" si="16"/>
        <v>23</v>
      </c>
      <c r="BH46" s="58">
        <f t="shared" si="17"/>
        <v>0</v>
      </c>
      <c r="BI46" s="58">
        <f t="shared" si="18"/>
        <v>0</v>
      </c>
      <c r="BJ46" s="58">
        <f t="shared" si="19"/>
        <v>0</v>
      </c>
      <c r="BK46" s="58">
        <f t="shared" si="20"/>
        <v>0</v>
      </c>
      <c r="BL46" s="58">
        <f t="shared" si="21"/>
        <v>0</v>
      </c>
      <c r="BM46" s="58">
        <f t="shared" si="22"/>
        <v>0</v>
      </c>
      <c r="BN46" s="84">
        <f t="shared" si="23"/>
        <v>23</v>
      </c>
      <c r="BO46" s="16">
        <v>15</v>
      </c>
      <c r="BP46" s="16" t="str">
        <f t="shared" si="12"/>
        <v>Comeron</v>
      </c>
      <c r="BQ46" s="16" t="str">
        <f t="shared" si="13"/>
        <v>Alexandre</v>
      </c>
      <c r="BR46" s="16" t="str">
        <f t="shared" si="14"/>
        <v>Sant Cugat del Vallés</v>
      </c>
    </row>
    <row r="47" spans="1:70" x14ac:dyDescent="0.25">
      <c r="A47" s="22">
        <v>2003</v>
      </c>
      <c r="B47" s="20" t="s">
        <v>1331</v>
      </c>
      <c r="C47" s="20" t="s">
        <v>1332</v>
      </c>
      <c r="D47" s="71" t="s">
        <v>1333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23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80">
        <v>0</v>
      </c>
      <c r="AL47" s="80">
        <v>0</v>
      </c>
      <c r="AM47" s="20">
        <v>0</v>
      </c>
      <c r="AN47" s="80">
        <v>0</v>
      </c>
      <c r="AO47" s="80">
        <v>0</v>
      </c>
      <c r="AP47" s="80">
        <v>0</v>
      </c>
      <c r="AQ47" s="80">
        <v>0</v>
      </c>
      <c r="AR47" s="80">
        <v>0</v>
      </c>
      <c r="AS47" s="80">
        <v>0</v>
      </c>
      <c r="AT47" s="80">
        <v>0</v>
      </c>
      <c r="AU47" s="80">
        <v>0</v>
      </c>
      <c r="AV47" s="80">
        <v>0</v>
      </c>
      <c r="AW47" s="80">
        <v>0</v>
      </c>
      <c r="AX47" s="80">
        <v>0</v>
      </c>
      <c r="AY47" s="80">
        <v>0</v>
      </c>
      <c r="AZ47" s="80">
        <v>0</v>
      </c>
      <c r="BA47" s="80">
        <v>0</v>
      </c>
      <c r="BB47" s="80">
        <v>0</v>
      </c>
      <c r="BC47" s="80">
        <v>0</v>
      </c>
      <c r="BD47" s="80">
        <v>0</v>
      </c>
      <c r="BE47" s="80">
        <v>0</v>
      </c>
      <c r="BF47" s="16">
        <f t="shared" si="15"/>
        <v>23</v>
      </c>
      <c r="BG47" s="58">
        <f t="shared" si="16"/>
        <v>23</v>
      </c>
      <c r="BH47" s="58">
        <f t="shared" si="17"/>
        <v>0</v>
      </c>
      <c r="BI47" s="58">
        <f t="shared" si="18"/>
        <v>0</v>
      </c>
      <c r="BJ47" s="58">
        <f t="shared" si="19"/>
        <v>0</v>
      </c>
      <c r="BK47" s="58">
        <f t="shared" si="20"/>
        <v>0</v>
      </c>
      <c r="BL47" s="58">
        <f t="shared" si="21"/>
        <v>0</v>
      </c>
      <c r="BM47" s="58">
        <f t="shared" si="22"/>
        <v>0</v>
      </c>
      <c r="BN47" s="84">
        <f t="shared" si="23"/>
        <v>23</v>
      </c>
      <c r="BO47" s="16">
        <v>15</v>
      </c>
      <c r="BP47" s="16" t="str">
        <f t="shared" si="12"/>
        <v>Fahner</v>
      </c>
      <c r="BQ47" s="16" t="str">
        <f t="shared" si="13"/>
        <v>Ivan</v>
      </c>
      <c r="BR47" s="16" t="str">
        <f t="shared" si="14"/>
        <v>Meiringen</v>
      </c>
    </row>
    <row r="48" spans="1:70" x14ac:dyDescent="0.25">
      <c r="A48" s="15">
        <v>2004</v>
      </c>
      <c r="B48" s="20" t="s">
        <v>2572</v>
      </c>
      <c r="C48" s="20" t="s">
        <v>2573</v>
      </c>
      <c r="D48" s="71"/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23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80">
        <v>0</v>
      </c>
      <c r="AL48" s="80">
        <v>0</v>
      </c>
      <c r="AM48" s="20">
        <v>0</v>
      </c>
      <c r="AN48" s="80">
        <v>0</v>
      </c>
      <c r="AO48" s="80">
        <v>0</v>
      </c>
      <c r="AP48" s="80">
        <v>0</v>
      </c>
      <c r="AQ48" s="80">
        <v>0</v>
      </c>
      <c r="AR48" s="80">
        <v>0</v>
      </c>
      <c r="AS48" s="80">
        <v>0</v>
      </c>
      <c r="AT48" s="80">
        <v>0</v>
      </c>
      <c r="AU48" s="80">
        <v>0</v>
      </c>
      <c r="AV48" s="80">
        <v>0</v>
      </c>
      <c r="AW48" s="80">
        <v>0</v>
      </c>
      <c r="AX48" s="80">
        <v>0</v>
      </c>
      <c r="AY48" s="80">
        <v>0</v>
      </c>
      <c r="AZ48" s="80">
        <v>0</v>
      </c>
      <c r="BA48" s="80">
        <v>0</v>
      </c>
      <c r="BB48" s="80">
        <v>0</v>
      </c>
      <c r="BC48" s="80">
        <v>0</v>
      </c>
      <c r="BD48" s="80">
        <v>0</v>
      </c>
      <c r="BE48" s="80">
        <v>0</v>
      </c>
      <c r="BF48" s="16">
        <f t="shared" si="15"/>
        <v>23</v>
      </c>
      <c r="BG48" s="58">
        <f t="shared" si="16"/>
        <v>23</v>
      </c>
      <c r="BH48" s="58">
        <f t="shared" si="17"/>
        <v>0</v>
      </c>
      <c r="BI48" s="58">
        <f t="shared" si="18"/>
        <v>0</v>
      </c>
      <c r="BJ48" s="58">
        <f t="shared" si="19"/>
        <v>0</v>
      </c>
      <c r="BK48" s="58">
        <f t="shared" si="20"/>
        <v>0</v>
      </c>
      <c r="BL48" s="58">
        <f t="shared" si="21"/>
        <v>0</v>
      </c>
      <c r="BM48" s="58">
        <f t="shared" si="22"/>
        <v>0</v>
      </c>
      <c r="BN48" s="84">
        <f t="shared" si="23"/>
        <v>23</v>
      </c>
      <c r="BO48" s="16">
        <v>15</v>
      </c>
      <c r="BP48" s="16" t="str">
        <f t="shared" si="12"/>
        <v>Fiorina</v>
      </c>
      <c r="BQ48" s="16" t="str">
        <f t="shared" si="13"/>
        <v>Joseph</v>
      </c>
    </row>
    <row r="49" spans="1:70" x14ac:dyDescent="0.25">
      <c r="A49" s="15">
        <v>2003</v>
      </c>
      <c r="B49" s="20" t="s">
        <v>3273</v>
      </c>
      <c r="C49" s="20" t="s">
        <v>1527</v>
      </c>
      <c r="D49" s="71" t="s">
        <v>3274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23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80">
        <v>0</v>
      </c>
      <c r="AL49" s="80">
        <v>0</v>
      </c>
      <c r="AM49" s="20">
        <v>0</v>
      </c>
      <c r="AN49" s="80">
        <v>0</v>
      </c>
      <c r="AO49" s="80">
        <v>0</v>
      </c>
      <c r="AP49" s="80">
        <v>0</v>
      </c>
      <c r="AQ49" s="80">
        <v>0</v>
      </c>
      <c r="AR49" s="80">
        <v>0</v>
      </c>
      <c r="AS49" s="80">
        <v>0</v>
      </c>
      <c r="AT49" s="80">
        <v>0</v>
      </c>
      <c r="AU49" s="80">
        <v>0</v>
      </c>
      <c r="AV49" s="80">
        <v>0</v>
      </c>
      <c r="AW49" s="80">
        <v>0</v>
      </c>
      <c r="AX49" s="80">
        <v>0</v>
      </c>
      <c r="AY49" s="80">
        <v>0</v>
      </c>
      <c r="AZ49" s="80">
        <v>0</v>
      </c>
      <c r="BA49" s="80">
        <v>0</v>
      </c>
      <c r="BB49" s="80">
        <v>0</v>
      </c>
      <c r="BC49" s="80">
        <v>0</v>
      </c>
      <c r="BD49" s="80">
        <v>0</v>
      </c>
      <c r="BE49" s="80">
        <v>0</v>
      </c>
      <c r="BF49" s="16">
        <f t="shared" si="15"/>
        <v>23</v>
      </c>
      <c r="BG49" s="58">
        <f t="shared" si="16"/>
        <v>23</v>
      </c>
      <c r="BH49" s="58">
        <f t="shared" si="17"/>
        <v>0</v>
      </c>
      <c r="BI49" s="58">
        <f t="shared" si="18"/>
        <v>0</v>
      </c>
      <c r="BJ49" s="58">
        <f t="shared" si="19"/>
        <v>0</v>
      </c>
      <c r="BK49" s="58">
        <f t="shared" si="20"/>
        <v>0</v>
      </c>
      <c r="BL49" s="58">
        <f t="shared" si="21"/>
        <v>0</v>
      </c>
      <c r="BM49" s="58">
        <f t="shared" si="22"/>
        <v>0</v>
      </c>
      <c r="BN49" s="84">
        <f t="shared" si="23"/>
        <v>23</v>
      </c>
      <c r="BO49" s="16">
        <v>15</v>
      </c>
      <c r="BP49" s="16" t="str">
        <f t="shared" si="12"/>
        <v>Giolitti</v>
      </c>
      <c r="BQ49" s="16" t="str">
        <f t="shared" si="13"/>
        <v>Simone</v>
      </c>
      <c r="BR49" s="16" t="str">
        <f t="shared" ref="BR49:BR55" si="24">D49</f>
        <v>I-Verzuolo</v>
      </c>
    </row>
    <row r="50" spans="1:70" x14ac:dyDescent="0.25">
      <c r="A50" s="17">
        <v>2003</v>
      </c>
      <c r="B50" s="20" t="s">
        <v>3748</v>
      </c>
      <c r="C50" s="20" t="s">
        <v>841</v>
      </c>
      <c r="D50" s="71" t="s">
        <v>1557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80">
        <v>23</v>
      </c>
      <c r="AU50" s="80">
        <v>0</v>
      </c>
      <c r="AV50" s="80">
        <v>0</v>
      </c>
      <c r="AW50" s="80">
        <v>0</v>
      </c>
      <c r="AX50" s="80">
        <v>0</v>
      </c>
      <c r="AY50" s="80">
        <v>0</v>
      </c>
      <c r="AZ50" s="80">
        <v>0</v>
      </c>
      <c r="BA50" s="80">
        <v>0</v>
      </c>
      <c r="BB50" s="80">
        <v>0</v>
      </c>
      <c r="BC50" s="80">
        <v>0</v>
      </c>
      <c r="BD50" s="80">
        <v>0</v>
      </c>
      <c r="BE50" s="80">
        <v>0</v>
      </c>
      <c r="BF50" s="16">
        <f t="shared" si="15"/>
        <v>23</v>
      </c>
      <c r="BG50" s="58">
        <f t="shared" si="16"/>
        <v>23</v>
      </c>
      <c r="BH50" s="58">
        <f t="shared" si="17"/>
        <v>0</v>
      </c>
      <c r="BI50" s="58">
        <f t="shared" si="18"/>
        <v>0</v>
      </c>
      <c r="BJ50" s="58">
        <f t="shared" si="19"/>
        <v>0</v>
      </c>
      <c r="BK50" s="58">
        <f t="shared" si="20"/>
        <v>0</v>
      </c>
      <c r="BL50" s="58">
        <f t="shared" si="21"/>
        <v>0</v>
      </c>
      <c r="BM50" s="58">
        <f t="shared" si="22"/>
        <v>0</v>
      </c>
      <c r="BN50" s="84">
        <f t="shared" si="23"/>
        <v>23</v>
      </c>
      <c r="BO50" s="16">
        <v>15</v>
      </c>
      <c r="BP50" s="16" t="str">
        <f t="shared" si="12"/>
        <v>Gremaud</v>
      </c>
      <c r="BQ50" s="16" t="str">
        <f t="shared" si="13"/>
        <v>Samuel</v>
      </c>
      <c r="BR50" s="16" t="str">
        <f t="shared" si="24"/>
        <v>Echarlens</v>
      </c>
    </row>
    <row r="51" spans="1:70" x14ac:dyDescent="0.25">
      <c r="A51" s="17">
        <v>2003</v>
      </c>
      <c r="B51" s="20" t="s">
        <v>4524</v>
      </c>
      <c r="C51" s="20" t="s">
        <v>4525</v>
      </c>
      <c r="D51" s="71" t="s">
        <v>814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20">
        <v>0</v>
      </c>
      <c r="Y51" s="20">
        <v>0</v>
      </c>
      <c r="Z51" s="20">
        <v>0</v>
      </c>
      <c r="AA51" s="20">
        <v>0</v>
      </c>
      <c r="AB51" s="20">
        <v>0</v>
      </c>
      <c r="AC51" s="20">
        <v>0</v>
      </c>
      <c r="AD51" s="20">
        <v>0</v>
      </c>
      <c r="AE51" s="20">
        <v>0</v>
      </c>
      <c r="AF51" s="20">
        <v>0</v>
      </c>
      <c r="AG51" s="20">
        <v>0</v>
      </c>
      <c r="AH51" s="20">
        <v>0</v>
      </c>
      <c r="AI51" s="20">
        <v>0</v>
      </c>
      <c r="AJ51" s="20">
        <v>23</v>
      </c>
      <c r="AK51" s="80">
        <v>0</v>
      </c>
      <c r="AL51" s="80">
        <v>0</v>
      </c>
      <c r="AM51" s="20">
        <v>0</v>
      </c>
      <c r="AN51" s="80">
        <v>0</v>
      </c>
      <c r="AO51" s="80">
        <v>0</v>
      </c>
      <c r="AP51" s="80">
        <v>0</v>
      </c>
      <c r="AQ51" s="80">
        <v>0</v>
      </c>
      <c r="AR51" s="80">
        <v>0</v>
      </c>
      <c r="AS51" s="80">
        <v>0</v>
      </c>
      <c r="AT51" s="80">
        <v>0</v>
      </c>
      <c r="AU51" s="80">
        <v>0</v>
      </c>
      <c r="AV51" s="80">
        <v>0</v>
      </c>
      <c r="AW51" s="80">
        <v>0</v>
      </c>
      <c r="AX51" s="80">
        <v>0</v>
      </c>
      <c r="AY51" s="80">
        <v>0</v>
      </c>
      <c r="AZ51" s="80">
        <v>0</v>
      </c>
      <c r="BA51" s="80">
        <v>0</v>
      </c>
      <c r="BB51" s="80">
        <v>0</v>
      </c>
      <c r="BC51" s="80">
        <v>0</v>
      </c>
      <c r="BD51" s="80">
        <v>0</v>
      </c>
      <c r="BE51" s="80">
        <v>0</v>
      </c>
      <c r="BF51" s="16">
        <f t="shared" si="15"/>
        <v>23</v>
      </c>
      <c r="BG51" s="58">
        <f t="shared" si="16"/>
        <v>23</v>
      </c>
      <c r="BH51" s="58">
        <f t="shared" si="17"/>
        <v>0</v>
      </c>
      <c r="BI51" s="58">
        <f t="shared" si="18"/>
        <v>0</v>
      </c>
      <c r="BJ51" s="58">
        <f t="shared" si="19"/>
        <v>0</v>
      </c>
      <c r="BK51" s="58">
        <f t="shared" si="20"/>
        <v>0</v>
      </c>
      <c r="BL51" s="58">
        <f t="shared" si="21"/>
        <v>0</v>
      </c>
      <c r="BM51" s="58">
        <f t="shared" si="22"/>
        <v>0</v>
      </c>
      <c r="BN51" s="84">
        <f t="shared" si="23"/>
        <v>23</v>
      </c>
      <c r="BO51" s="16">
        <v>15</v>
      </c>
      <c r="BP51" s="16" t="str">
        <f t="shared" si="12"/>
        <v>Grieder</v>
      </c>
      <c r="BQ51" s="16" t="str">
        <f t="shared" si="13"/>
        <v>Jason</v>
      </c>
      <c r="BR51" s="16" t="str">
        <f t="shared" si="24"/>
        <v>Blonay</v>
      </c>
    </row>
    <row r="52" spans="1:70" x14ac:dyDescent="0.25">
      <c r="A52" s="15">
        <v>2004</v>
      </c>
      <c r="B52" s="20" t="s">
        <v>755</v>
      </c>
      <c r="C52" s="20" t="s">
        <v>756</v>
      </c>
      <c r="D52" s="71" t="s">
        <v>299</v>
      </c>
      <c r="E52" s="20">
        <v>0</v>
      </c>
      <c r="F52" s="20">
        <v>0</v>
      </c>
      <c r="G52" s="20">
        <v>0</v>
      </c>
      <c r="H52" s="20">
        <v>0</v>
      </c>
      <c r="I52" s="20">
        <v>23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80">
        <v>0</v>
      </c>
      <c r="AL52" s="80">
        <v>0</v>
      </c>
      <c r="AM52" s="20">
        <v>0</v>
      </c>
      <c r="AN52" s="80">
        <v>0</v>
      </c>
      <c r="AO52" s="80">
        <v>0</v>
      </c>
      <c r="AP52" s="80">
        <v>0</v>
      </c>
      <c r="AQ52" s="80">
        <v>0</v>
      </c>
      <c r="AR52" s="80">
        <v>0</v>
      </c>
      <c r="AS52" s="80">
        <v>0</v>
      </c>
      <c r="AT52" s="80">
        <v>0</v>
      </c>
      <c r="AU52" s="80">
        <v>0</v>
      </c>
      <c r="AV52" s="80">
        <v>0</v>
      </c>
      <c r="AW52" s="80">
        <v>0</v>
      </c>
      <c r="AX52" s="80">
        <v>0</v>
      </c>
      <c r="AY52" s="80">
        <v>0</v>
      </c>
      <c r="AZ52" s="80">
        <v>0</v>
      </c>
      <c r="BA52" s="80">
        <v>0</v>
      </c>
      <c r="BB52" s="80">
        <v>0</v>
      </c>
      <c r="BC52" s="80">
        <v>0</v>
      </c>
      <c r="BD52" s="80">
        <v>0</v>
      </c>
      <c r="BE52" s="80">
        <v>0</v>
      </c>
      <c r="BF52" s="16">
        <f t="shared" si="15"/>
        <v>23</v>
      </c>
      <c r="BG52" s="58">
        <f t="shared" si="16"/>
        <v>23</v>
      </c>
      <c r="BH52" s="58">
        <f t="shared" si="17"/>
        <v>0</v>
      </c>
      <c r="BI52" s="58">
        <f t="shared" si="18"/>
        <v>0</v>
      </c>
      <c r="BJ52" s="58">
        <f t="shared" si="19"/>
        <v>0</v>
      </c>
      <c r="BK52" s="58">
        <f t="shared" si="20"/>
        <v>0</v>
      </c>
      <c r="BL52" s="58">
        <f t="shared" si="21"/>
        <v>0</v>
      </c>
      <c r="BM52" s="58">
        <f t="shared" si="22"/>
        <v>0</v>
      </c>
      <c r="BN52" s="84">
        <f t="shared" si="23"/>
        <v>23</v>
      </c>
      <c r="BO52" s="16">
        <v>15</v>
      </c>
      <c r="BP52" s="16" t="str">
        <f t="shared" si="12"/>
        <v>Lain-Nau</v>
      </c>
      <c r="BQ52" s="16" t="str">
        <f t="shared" si="13"/>
        <v>Thibault</v>
      </c>
      <c r="BR52" s="16" t="str">
        <f t="shared" si="24"/>
        <v>Troistorrents</v>
      </c>
    </row>
    <row r="53" spans="1:70" x14ac:dyDescent="0.25">
      <c r="A53" s="17">
        <v>2003</v>
      </c>
      <c r="B53" s="20" t="s">
        <v>3780</v>
      </c>
      <c r="C53" s="20" t="s">
        <v>3781</v>
      </c>
      <c r="D53" s="71" t="s">
        <v>3782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23</v>
      </c>
      <c r="AG53" s="20">
        <v>0</v>
      </c>
      <c r="AH53" s="20">
        <v>0</v>
      </c>
      <c r="AI53" s="20">
        <v>0</v>
      </c>
      <c r="AJ53" s="20">
        <v>0</v>
      </c>
      <c r="AK53" s="80">
        <v>0</v>
      </c>
      <c r="AL53" s="80">
        <v>0</v>
      </c>
      <c r="AM53" s="20">
        <v>0</v>
      </c>
      <c r="AN53" s="80">
        <v>0</v>
      </c>
      <c r="AO53" s="80">
        <v>0</v>
      </c>
      <c r="AP53" s="80">
        <v>0</v>
      </c>
      <c r="AQ53" s="80">
        <v>0</v>
      </c>
      <c r="AR53" s="80">
        <v>0</v>
      </c>
      <c r="AS53" s="80">
        <v>0</v>
      </c>
      <c r="AT53" s="80">
        <v>0</v>
      </c>
      <c r="AU53" s="80">
        <v>0</v>
      </c>
      <c r="AV53" s="80">
        <v>0</v>
      </c>
      <c r="AW53" s="80">
        <v>0</v>
      </c>
      <c r="AX53" s="80">
        <v>0</v>
      </c>
      <c r="AY53" s="80">
        <v>0</v>
      </c>
      <c r="AZ53" s="80">
        <v>0</v>
      </c>
      <c r="BA53" s="80">
        <v>0</v>
      </c>
      <c r="BB53" s="80">
        <v>0</v>
      </c>
      <c r="BC53" s="80">
        <v>0</v>
      </c>
      <c r="BD53" s="80">
        <v>0</v>
      </c>
      <c r="BE53" s="80">
        <v>0</v>
      </c>
      <c r="BF53" s="16">
        <f t="shared" si="15"/>
        <v>23</v>
      </c>
      <c r="BG53" s="58">
        <f t="shared" si="16"/>
        <v>23</v>
      </c>
      <c r="BH53" s="58">
        <f t="shared" si="17"/>
        <v>0</v>
      </c>
      <c r="BI53" s="58">
        <f t="shared" si="18"/>
        <v>0</v>
      </c>
      <c r="BJ53" s="58">
        <f t="shared" si="19"/>
        <v>0</v>
      </c>
      <c r="BK53" s="58">
        <f t="shared" si="20"/>
        <v>0</v>
      </c>
      <c r="BL53" s="58">
        <f t="shared" si="21"/>
        <v>0</v>
      </c>
      <c r="BM53" s="58">
        <f t="shared" si="22"/>
        <v>0</v>
      </c>
      <c r="BN53" s="84">
        <f t="shared" si="23"/>
        <v>23</v>
      </c>
      <c r="BO53" s="16">
        <v>15</v>
      </c>
      <c r="BP53" s="16" t="str">
        <f t="shared" si="12"/>
        <v>Mansutti</v>
      </c>
      <c r="BQ53" s="16" t="str">
        <f t="shared" si="13"/>
        <v>Téo</v>
      </c>
      <c r="BR53" s="16" t="str">
        <f t="shared" si="24"/>
        <v>Troinex</v>
      </c>
    </row>
    <row r="54" spans="1:70" x14ac:dyDescent="0.25">
      <c r="A54" s="17">
        <v>2004</v>
      </c>
      <c r="B54" s="20" t="s">
        <v>5508</v>
      </c>
      <c r="C54" s="20" t="s">
        <v>5509</v>
      </c>
      <c r="D54" s="71" t="s">
        <v>5429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80">
        <v>23</v>
      </c>
      <c r="BE54" s="80">
        <v>0</v>
      </c>
      <c r="BF54" s="16">
        <f t="shared" si="15"/>
        <v>23</v>
      </c>
      <c r="BG54" s="58">
        <f t="shared" si="16"/>
        <v>23</v>
      </c>
      <c r="BH54" s="58">
        <f t="shared" si="17"/>
        <v>0</v>
      </c>
      <c r="BI54" s="58">
        <f t="shared" si="18"/>
        <v>0</v>
      </c>
      <c r="BJ54" s="58">
        <f t="shared" si="19"/>
        <v>0</v>
      </c>
      <c r="BK54" s="58">
        <f t="shared" si="20"/>
        <v>0</v>
      </c>
      <c r="BL54" s="58">
        <f t="shared" si="21"/>
        <v>0</v>
      </c>
      <c r="BM54" s="58">
        <f t="shared" si="22"/>
        <v>0</v>
      </c>
      <c r="BN54" s="84">
        <f t="shared" si="23"/>
        <v>23</v>
      </c>
      <c r="BO54" s="16">
        <v>15</v>
      </c>
      <c r="BP54" s="16" t="str">
        <f t="shared" si="12"/>
        <v>Mohammad</v>
      </c>
      <c r="BQ54" s="16" t="str">
        <f t="shared" si="13"/>
        <v>Naim Karimi</v>
      </c>
      <c r="BR54" s="16" t="str">
        <f t="shared" si="24"/>
        <v>Run &amp; Sign</v>
      </c>
    </row>
    <row r="55" spans="1:70" x14ac:dyDescent="0.25">
      <c r="A55" s="17">
        <v>2004</v>
      </c>
      <c r="B55" s="20" t="s">
        <v>5428</v>
      </c>
      <c r="C55" s="20" t="s">
        <v>1302</v>
      </c>
      <c r="D55" s="16" t="s">
        <v>5429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80">
        <v>0</v>
      </c>
      <c r="AY55" s="80">
        <v>23</v>
      </c>
      <c r="AZ55" s="20">
        <v>0</v>
      </c>
      <c r="BA55" s="20">
        <v>0</v>
      </c>
      <c r="BB55" s="80">
        <v>0</v>
      </c>
      <c r="BC55" s="80">
        <v>0</v>
      </c>
      <c r="BD55" s="80">
        <v>0</v>
      </c>
      <c r="BE55" s="80">
        <v>0</v>
      </c>
      <c r="BF55" s="16">
        <f t="shared" si="15"/>
        <v>23</v>
      </c>
      <c r="BG55" s="58">
        <f t="shared" si="16"/>
        <v>23</v>
      </c>
      <c r="BH55" s="58">
        <f t="shared" si="17"/>
        <v>0</v>
      </c>
      <c r="BI55" s="58">
        <f t="shared" si="18"/>
        <v>0</v>
      </c>
      <c r="BJ55" s="58">
        <f t="shared" si="19"/>
        <v>0</v>
      </c>
      <c r="BK55" s="58">
        <f t="shared" si="20"/>
        <v>0</v>
      </c>
      <c r="BL55" s="58">
        <f t="shared" si="21"/>
        <v>0</v>
      </c>
      <c r="BM55" s="58">
        <f t="shared" si="22"/>
        <v>0</v>
      </c>
      <c r="BN55" s="84">
        <f t="shared" si="23"/>
        <v>23</v>
      </c>
      <c r="BO55" s="16">
        <v>15</v>
      </c>
      <c r="BP55" s="16" t="str">
        <f t="shared" si="12"/>
        <v>Naim</v>
      </c>
      <c r="BQ55" s="16" t="str">
        <f t="shared" si="13"/>
        <v>Karimi</v>
      </c>
      <c r="BR55" s="16" t="str">
        <f t="shared" si="24"/>
        <v>Run &amp; Sign</v>
      </c>
    </row>
    <row r="56" spans="1:70" x14ac:dyDescent="0.25">
      <c r="A56" s="17">
        <v>2004</v>
      </c>
      <c r="B56" s="20" t="s">
        <v>3998</v>
      </c>
      <c r="C56" s="20" t="s">
        <v>1252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80">
        <v>23</v>
      </c>
      <c r="AY56" s="80">
        <v>0</v>
      </c>
      <c r="AZ56" s="20">
        <v>0</v>
      </c>
      <c r="BA56" s="20">
        <v>0</v>
      </c>
      <c r="BB56" s="80">
        <v>0</v>
      </c>
      <c r="BC56" s="80">
        <v>0</v>
      </c>
      <c r="BD56" s="80">
        <v>0</v>
      </c>
      <c r="BE56" s="80">
        <v>0</v>
      </c>
      <c r="BF56" s="16">
        <f t="shared" si="15"/>
        <v>23</v>
      </c>
      <c r="BG56" s="58">
        <f t="shared" si="16"/>
        <v>23</v>
      </c>
      <c r="BH56" s="58">
        <f t="shared" si="17"/>
        <v>0</v>
      </c>
      <c r="BI56" s="58">
        <f t="shared" si="18"/>
        <v>0</v>
      </c>
      <c r="BJ56" s="58">
        <f t="shared" si="19"/>
        <v>0</v>
      </c>
      <c r="BK56" s="58">
        <f t="shared" si="20"/>
        <v>0</v>
      </c>
      <c r="BL56" s="58">
        <f t="shared" si="21"/>
        <v>0</v>
      </c>
      <c r="BM56" s="58">
        <f t="shared" si="22"/>
        <v>0</v>
      </c>
      <c r="BN56" s="84">
        <f t="shared" si="23"/>
        <v>23</v>
      </c>
      <c r="BO56" s="16">
        <v>15</v>
      </c>
      <c r="BP56" s="16" t="str">
        <f t="shared" si="12"/>
        <v>Pellouchoud</v>
      </c>
      <c r="BQ56" s="16" t="str">
        <f t="shared" si="13"/>
        <v>Timothée</v>
      </c>
    </row>
    <row r="57" spans="1:70" x14ac:dyDescent="0.25">
      <c r="A57" s="17">
        <v>2004</v>
      </c>
      <c r="B57" s="20" t="s">
        <v>5459</v>
      </c>
      <c r="C57" s="20" t="s">
        <v>4729</v>
      </c>
      <c r="D57" s="71" t="s">
        <v>5460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80">
        <v>0</v>
      </c>
      <c r="BA57" s="80">
        <v>0</v>
      </c>
      <c r="BB57" s="80">
        <v>0</v>
      </c>
      <c r="BC57" s="80">
        <v>0</v>
      </c>
      <c r="BD57" s="80">
        <v>0</v>
      </c>
      <c r="BE57" s="80">
        <v>23</v>
      </c>
      <c r="BF57" s="16">
        <f t="shared" si="15"/>
        <v>23</v>
      </c>
      <c r="BG57" s="58">
        <f t="shared" si="16"/>
        <v>23</v>
      </c>
      <c r="BH57" s="58">
        <f t="shared" si="17"/>
        <v>0</v>
      </c>
      <c r="BI57" s="58">
        <f t="shared" si="18"/>
        <v>0</v>
      </c>
      <c r="BJ57" s="58">
        <f t="shared" si="19"/>
        <v>0</v>
      </c>
      <c r="BK57" s="58">
        <f t="shared" si="20"/>
        <v>0</v>
      </c>
      <c r="BL57" s="58">
        <f t="shared" si="21"/>
        <v>0</v>
      </c>
      <c r="BM57" s="58">
        <f t="shared" si="22"/>
        <v>0</v>
      </c>
      <c r="BN57" s="84">
        <f t="shared" si="23"/>
        <v>23</v>
      </c>
      <c r="BO57" s="16">
        <v>15</v>
      </c>
      <c r="BP57" s="16" t="str">
        <f t="shared" si="12"/>
        <v>Scheidegger</v>
      </c>
      <c r="BQ57" s="16" t="str">
        <f t="shared" si="13"/>
        <v>Loïc</v>
      </c>
      <c r="BR57" s="16" t="str">
        <f>D57</f>
        <v>Les Bois</v>
      </c>
    </row>
    <row r="58" spans="1:70" x14ac:dyDescent="0.25">
      <c r="A58" s="22">
        <v>2003</v>
      </c>
      <c r="B58" s="20" t="s">
        <v>471</v>
      </c>
      <c r="C58" s="20" t="s">
        <v>269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21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80">
        <v>0</v>
      </c>
      <c r="AL58" s="80">
        <v>0</v>
      </c>
      <c r="AM58" s="20">
        <v>0</v>
      </c>
      <c r="AN58" s="80">
        <v>0</v>
      </c>
      <c r="AO58" s="80">
        <v>0</v>
      </c>
      <c r="AP58" s="80">
        <v>0</v>
      </c>
      <c r="AQ58" s="80">
        <v>0</v>
      </c>
      <c r="AR58" s="80">
        <v>0</v>
      </c>
      <c r="AS58" s="80">
        <v>0</v>
      </c>
      <c r="AT58" s="80">
        <v>0</v>
      </c>
      <c r="AU58" s="80">
        <v>0</v>
      </c>
      <c r="AV58" s="80">
        <v>0</v>
      </c>
      <c r="AW58" s="80">
        <v>0</v>
      </c>
      <c r="AX58" s="80">
        <v>0</v>
      </c>
      <c r="AY58" s="80">
        <v>0</v>
      </c>
      <c r="AZ58" s="80">
        <v>0</v>
      </c>
      <c r="BA58" s="80">
        <v>0</v>
      </c>
      <c r="BB58" s="80">
        <v>0</v>
      </c>
      <c r="BC58" s="80">
        <v>0</v>
      </c>
      <c r="BD58" s="80">
        <v>0</v>
      </c>
      <c r="BE58" s="80">
        <v>0</v>
      </c>
      <c r="BF58" s="16">
        <f t="shared" si="15"/>
        <v>21</v>
      </c>
      <c r="BG58" s="58">
        <f t="shared" si="16"/>
        <v>21</v>
      </c>
      <c r="BH58" s="58">
        <f t="shared" si="17"/>
        <v>0</v>
      </c>
      <c r="BI58" s="58">
        <f t="shared" si="18"/>
        <v>0</v>
      </c>
      <c r="BJ58" s="58">
        <f t="shared" si="19"/>
        <v>0</v>
      </c>
      <c r="BK58" s="58">
        <f t="shared" si="20"/>
        <v>0</v>
      </c>
      <c r="BL58" s="58">
        <f t="shared" si="21"/>
        <v>0</v>
      </c>
      <c r="BM58" s="58">
        <f t="shared" si="22"/>
        <v>0</v>
      </c>
      <c r="BN58" s="84">
        <f t="shared" si="23"/>
        <v>21</v>
      </c>
      <c r="BO58" s="16">
        <v>16</v>
      </c>
      <c r="BP58" s="16" t="str">
        <f t="shared" si="12"/>
        <v>Biselx</v>
      </c>
      <c r="BQ58" s="16" t="str">
        <f t="shared" si="13"/>
        <v>Quentin</v>
      </c>
    </row>
    <row r="59" spans="1:70" x14ac:dyDescent="0.25">
      <c r="A59" s="22">
        <v>2003</v>
      </c>
      <c r="B59" s="20" t="s">
        <v>3275</v>
      </c>
      <c r="C59" s="20" t="s">
        <v>3276</v>
      </c>
      <c r="D59" s="71" t="s">
        <v>3207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21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80">
        <v>0</v>
      </c>
      <c r="AL59" s="80">
        <v>0</v>
      </c>
      <c r="AM59" s="20">
        <v>0</v>
      </c>
      <c r="AN59" s="80">
        <v>0</v>
      </c>
      <c r="AO59" s="80">
        <v>0</v>
      </c>
      <c r="AP59" s="80">
        <v>0</v>
      </c>
      <c r="AQ59" s="80">
        <v>0</v>
      </c>
      <c r="AR59" s="80">
        <v>0</v>
      </c>
      <c r="AS59" s="80">
        <v>0</v>
      </c>
      <c r="AT59" s="80">
        <v>0</v>
      </c>
      <c r="AU59" s="80">
        <v>0</v>
      </c>
      <c r="AV59" s="80">
        <v>0</v>
      </c>
      <c r="AW59" s="80">
        <v>0</v>
      </c>
      <c r="AX59" s="80">
        <v>0</v>
      </c>
      <c r="AY59" s="80">
        <v>0</v>
      </c>
      <c r="AZ59" s="80">
        <v>0</v>
      </c>
      <c r="BA59" s="80">
        <v>0</v>
      </c>
      <c r="BB59" s="80">
        <v>0</v>
      </c>
      <c r="BC59" s="80">
        <v>0</v>
      </c>
      <c r="BD59" s="80">
        <v>0</v>
      </c>
      <c r="BE59" s="80">
        <v>0</v>
      </c>
      <c r="BF59" s="16">
        <f t="shared" si="15"/>
        <v>21</v>
      </c>
      <c r="BG59" s="58">
        <f t="shared" si="16"/>
        <v>21</v>
      </c>
      <c r="BH59" s="58">
        <f t="shared" si="17"/>
        <v>0</v>
      </c>
      <c r="BI59" s="58">
        <f t="shared" si="18"/>
        <v>0</v>
      </c>
      <c r="BJ59" s="58">
        <f t="shared" si="19"/>
        <v>0</v>
      </c>
      <c r="BK59" s="58">
        <f t="shared" si="20"/>
        <v>0</v>
      </c>
      <c r="BL59" s="58">
        <f t="shared" si="21"/>
        <v>0</v>
      </c>
      <c r="BM59" s="58">
        <f t="shared" si="22"/>
        <v>0</v>
      </c>
      <c r="BN59" s="84">
        <f t="shared" si="23"/>
        <v>21</v>
      </c>
      <c r="BO59" s="16">
        <v>16</v>
      </c>
      <c r="BP59" s="16" t="str">
        <f t="shared" si="12"/>
        <v>Corden</v>
      </c>
      <c r="BQ59" s="16" t="str">
        <f t="shared" si="13"/>
        <v>Edward</v>
      </c>
      <c r="BR59" s="16" t="str">
        <f>D59</f>
        <v>GB-Stockport</v>
      </c>
    </row>
    <row r="60" spans="1:70" x14ac:dyDescent="0.25">
      <c r="A60" s="17">
        <v>2004</v>
      </c>
      <c r="B60" s="20" t="s">
        <v>4697</v>
      </c>
      <c r="C60" s="20" t="s">
        <v>4698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80">
        <v>21</v>
      </c>
      <c r="AQ60" s="80">
        <v>0</v>
      </c>
      <c r="AR60" s="80">
        <v>0</v>
      </c>
      <c r="AS60" s="80">
        <v>0</v>
      </c>
      <c r="AT60" s="80">
        <v>0</v>
      </c>
      <c r="AU60" s="80">
        <v>0</v>
      </c>
      <c r="AV60" s="80">
        <v>0</v>
      </c>
      <c r="AW60" s="80">
        <v>0</v>
      </c>
      <c r="AX60" s="80">
        <v>0</v>
      </c>
      <c r="AY60" s="80">
        <v>0</v>
      </c>
      <c r="AZ60" s="80">
        <v>0</v>
      </c>
      <c r="BA60" s="80">
        <v>0</v>
      </c>
      <c r="BB60" s="80">
        <v>0</v>
      </c>
      <c r="BC60" s="80">
        <v>0</v>
      </c>
      <c r="BD60" s="80">
        <v>0</v>
      </c>
      <c r="BE60" s="80">
        <v>0</v>
      </c>
      <c r="BF60" s="16">
        <f t="shared" si="15"/>
        <v>21</v>
      </c>
      <c r="BG60" s="58">
        <f t="shared" si="16"/>
        <v>21</v>
      </c>
      <c r="BH60" s="58">
        <f t="shared" si="17"/>
        <v>0</v>
      </c>
      <c r="BI60" s="58">
        <f t="shared" si="18"/>
        <v>0</v>
      </c>
      <c r="BJ60" s="58">
        <f t="shared" si="19"/>
        <v>0</v>
      </c>
      <c r="BK60" s="58">
        <f t="shared" si="20"/>
        <v>0</v>
      </c>
      <c r="BL60" s="58">
        <f t="shared" si="21"/>
        <v>0</v>
      </c>
      <c r="BM60" s="58">
        <f t="shared" si="22"/>
        <v>0</v>
      </c>
      <c r="BN60" s="84">
        <f t="shared" si="23"/>
        <v>21</v>
      </c>
      <c r="BO60" s="16">
        <v>16</v>
      </c>
      <c r="BP60" s="16" t="str">
        <f t="shared" si="12"/>
        <v>Gûnter</v>
      </c>
      <c r="BQ60" s="16" t="str">
        <f t="shared" si="13"/>
        <v>Gaël</v>
      </c>
    </row>
    <row r="61" spans="1:70" x14ac:dyDescent="0.25">
      <c r="A61" s="15">
        <v>2004</v>
      </c>
      <c r="B61" s="20" t="s">
        <v>1334</v>
      </c>
      <c r="C61" s="20" t="s">
        <v>746</v>
      </c>
      <c r="D61" s="71" t="s">
        <v>1335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21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80">
        <v>0</v>
      </c>
      <c r="AL61" s="80">
        <v>0</v>
      </c>
      <c r="AM61" s="20">
        <v>0</v>
      </c>
      <c r="AN61" s="80">
        <v>0</v>
      </c>
      <c r="AO61" s="80">
        <v>0</v>
      </c>
      <c r="AP61" s="80">
        <v>0</v>
      </c>
      <c r="AQ61" s="80">
        <v>0</v>
      </c>
      <c r="AR61" s="80">
        <v>0</v>
      </c>
      <c r="AS61" s="80">
        <v>0</v>
      </c>
      <c r="AT61" s="80">
        <v>0</v>
      </c>
      <c r="AU61" s="80">
        <v>0</v>
      </c>
      <c r="AV61" s="80">
        <v>0</v>
      </c>
      <c r="AW61" s="80">
        <v>0</v>
      </c>
      <c r="AX61" s="80">
        <v>0</v>
      </c>
      <c r="AY61" s="80">
        <v>0</v>
      </c>
      <c r="AZ61" s="80">
        <v>0</v>
      </c>
      <c r="BA61" s="80">
        <v>0</v>
      </c>
      <c r="BB61" s="80">
        <v>0</v>
      </c>
      <c r="BC61" s="80">
        <v>0</v>
      </c>
      <c r="BD61" s="80">
        <v>0</v>
      </c>
      <c r="BE61" s="80">
        <v>0</v>
      </c>
      <c r="BF61" s="16">
        <f t="shared" si="15"/>
        <v>21</v>
      </c>
      <c r="BG61" s="58">
        <f t="shared" si="16"/>
        <v>21</v>
      </c>
      <c r="BH61" s="58">
        <f t="shared" si="17"/>
        <v>0</v>
      </c>
      <c r="BI61" s="58">
        <f t="shared" si="18"/>
        <v>0</v>
      </c>
      <c r="BJ61" s="58">
        <f t="shared" si="19"/>
        <v>0</v>
      </c>
      <c r="BK61" s="58">
        <f t="shared" si="20"/>
        <v>0</v>
      </c>
      <c r="BL61" s="58">
        <f t="shared" si="21"/>
        <v>0</v>
      </c>
      <c r="BM61" s="58">
        <f t="shared" si="22"/>
        <v>0</v>
      </c>
      <c r="BN61" s="84">
        <f t="shared" si="23"/>
        <v>21</v>
      </c>
      <c r="BO61" s="16">
        <v>16</v>
      </c>
      <c r="BP61" s="16" t="str">
        <f t="shared" ref="BP61:BP92" si="25">B61</f>
        <v>Mazzarini</v>
      </c>
      <c r="BQ61" s="16" t="str">
        <f t="shared" ref="BQ61:BQ92" si="26">C61</f>
        <v>Noé</v>
      </c>
      <c r="BR61" s="16" t="str">
        <f>D61</f>
        <v>Delémont</v>
      </c>
    </row>
    <row r="62" spans="1:70" x14ac:dyDescent="0.25">
      <c r="A62" s="15">
        <v>2004</v>
      </c>
      <c r="B62" s="20" t="s">
        <v>2316</v>
      </c>
      <c r="C62" s="20" t="s">
        <v>1105</v>
      </c>
      <c r="D62" s="71" t="s">
        <v>2317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21</v>
      </c>
      <c r="U62" s="20">
        <v>0</v>
      </c>
      <c r="V62" s="20">
        <v>0</v>
      </c>
      <c r="W62" s="20">
        <v>0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</v>
      </c>
      <c r="AG62" s="20">
        <v>0</v>
      </c>
      <c r="AH62" s="20">
        <v>0</v>
      </c>
      <c r="AI62" s="20">
        <v>0</v>
      </c>
      <c r="AJ62" s="20">
        <v>0</v>
      </c>
      <c r="AK62" s="80">
        <v>0</v>
      </c>
      <c r="AL62" s="80">
        <v>0</v>
      </c>
      <c r="AM62" s="20">
        <v>0</v>
      </c>
      <c r="AN62" s="80">
        <v>0</v>
      </c>
      <c r="AO62" s="80">
        <v>0</v>
      </c>
      <c r="AP62" s="80">
        <v>0</v>
      </c>
      <c r="AQ62" s="80">
        <v>0</v>
      </c>
      <c r="AR62" s="80">
        <v>0</v>
      </c>
      <c r="AS62" s="80">
        <v>0</v>
      </c>
      <c r="AT62" s="80">
        <v>0</v>
      </c>
      <c r="AU62" s="80">
        <v>0</v>
      </c>
      <c r="AV62" s="80">
        <v>0</v>
      </c>
      <c r="AW62" s="80">
        <v>0</v>
      </c>
      <c r="AX62" s="80">
        <v>0</v>
      </c>
      <c r="AY62" s="80">
        <v>0</v>
      </c>
      <c r="AZ62" s="80">
        <v>0</v>
      </c>
      <c r="BA62" s="80">
        <v>0</v>
      </c>
      <c r="BB62" s="80">
        <v>0</v>
      </c>
      <c r="BC62" s="80">
        <v>0</v>
      </c>
      <c r="BD62" s="80">
        <v>0</v>
      </c>
      <c r="BE62" s="80">
        <v>0</v>
      </c>
      <c r="BF62" s="16">
        <f t="shared" si="15"/>
        <v>21</v>
      </c>
      <c r="BG62" s="58">
        <f t="shared" si="16"/>
        <v>21</v>
      </c>
      <c r="BH62" s="58">
        <f t="shared" si="17"/>
        <v>0</v>
      </c>
      <c r="BI62" s="58">
        <f t="shared" si="18"/>
        <v>0</v>
      </c>
      <c r="BJ62" s="58">
        <f t="shared" si="19"/>
        <v>0</v>
      </c>
      <c r="BK62" s="58">
        <f t="shared" si="20"/>
        <v>0</v>
      </c>
      <c r="BL62" s="58">
        <f t="shared" si="21"/>
        <v>0</v>
      </c>
      <c r="BM62" s="58">
        <f t="shared" si="22"/>
        <v>0</v>
      </c>
      <c r="BN62" s="84">
        <f t="shared" si="23"/>
        <v>21</v>
      </c>
      <c r="BO62" s="16">
        <v>16</v>
      </c>
      <c r="BP62" s="16" t="str">
        <f t="shared" si="25"/>
        <v>Mienert</v>
      </c>
      <c r="BQ62" s="16" t="str">
        <f t="shared" si="26"/>
        <v>Jonas</v>
      </c>
      <c r="BR62" s="16" t="str">
        <f>D62</f>
        <v>D-Ulm</v>
      </c>
    </row>
    <row r="63" spans="1:70" x14ac:dyDescent="0.25">
      <c r="A63" s="17">
        <v>2003</v>
      </c>
      <c r="B63" s="20" t="s">
        <v>5148</v>
      </c>
      <c r="C63" s="20" t="s">
        <v>2641</v>
      </c>
      <c r="D63" s="71" t="s">
        <v>84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80">
        <v>0</v>
      </c>
      <c r="AU63" s="80">
        <v>0</v>
      </c>
      <c r="AV63" s="80">
        <v>0</v>
      </c>
      <c r="AW63" s="80">
        <v>0</v>
      </c>
      <c r="AX63" s="80">
        <v>0</v>
      </c>
      <c r="AY63" s="80">
        <v>0</v>
      </c>
      <c r="AZ63" s="80">
        <v>21</v>
      </c>
      <c r="BA63" s="80">
        <v>0</v>
      </c>
      <c r="BB63" s="80">
        <v>0</v>
      </c>
      <c r="BC63" s="80">
        <v>0</v>
      </c>
      <c r="BD63" s="80">
        <v>0</v>
      </c>
      <c r="BE63" s="80">
        <v>0</v>
      </c>
      <c r="BF63" s="16">
        <f t="shared" si="15"/>
        <v>21</v>
      </c>
      <c r="BG63" s="58">
        <f t="shared" si="16"/>
        <v>21</v>
      </c>
      <c r="BH63" s="58">
        <f t="shared" si="17"/>
        <v>0</v>
      </c>
      <c r="BI63" s="58">
        <f t="shared" si="18"/>
        <v>0</v>
      </c>
      <c r="BJ63" s="58">
        <f t="shared" si="19"/>
        <v>0</v>
      </c>
      <c r="BK63" s="58">
        <f t="shared" si="20"/>
        <v>0</v>
      </c>
      <c r="BL63" s="58">
        <f t="shared" si="21"/>
        <v>0</v>
      </c>
      <c r="BM63" s="58">
        <f t="shared" si="22"/>
        <v>0</v>
      </c>
      <c r="BN63" s="84">
        <f t="shared" si="23"/>
        <v>21</v>
      </c>
      <c r="BO63" s="16">
        <v>16</v>
      </c>
      <c r="BP63" s="16" t="str">
        <f t="shared" si="25"/>
        <v>Pasche</v>
      </c>
      <c r="BQ63" s="16" t="str">
        <f t="shared" si="26"/>
        <v>Jean</v>
      </c>
      <c r="BR63" s="16" t="str">
        <f>D63</f>
        <v>Aigle</v>
      </c>
    </row>
    <row r="64" spans="1:70" x14ac:dyDescent="0.25">
      <c r="A64" s="17">
        <v>2003</v>
      </c>
      <c r="B64" s="20" t="s">
        <v>38</v>
      </c>
      <c r="C64" s="20" t="s">
        <v>1184</v>
      </c>
      <c r="D64" s="71" t="s">
        <v>131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21</v>
      </c>
      <c r="AK64" s="80">
        <v>0</v>
      </c>
      <c r="AL64" s="80">
        <v>0</v>
      </c>
      <c r="AM64" s="20">
        <v>0</v>
      </c>
      <c r="AN64" s="80">
        <v>0</v>
      </c>
      <c r="AO64" s="80">
        <v>0</v>
      </c>
      <c r="AP64" s="80">
        <v>0</v>
      </c>
      <c r="AQ64" s="80">
        <v>0</v>
      </c>
      <c r="AR64" s="80">
        <v>0</v>
      </c>
      <c r="AS64" s="80">
        <v>0</v>
      </c>
      <c r="AT64" s="80">
        <v>0</v>
      </c>
      <c r="AU64" s="80">
        <v>0</v>
      </c>
      <c r="AV64" s="80">
        <v>0</v>
      </c>
      <c r="AW64" s="80">
        <v>0</v>
      </c>
      <c r="AX64" s="80">
        <v>0</v>
      </c>
      <c r="AY64" s="80">
        <v>0</v>
      </c>
      <c r="AZ64" s="80">
        <v>0</v>
      </c>
      <c r="BA64" s="80">
        <v>0</v>
      </c>
      <c r="BB64" s="80">
        <v>0</v>
      </c>
      <c r="BC64" s="80">
        <v>0</v>
      </c>
      <c r="BD64" s="80">
        <v>0</v>
      </c>
      <c r="BE64" s="80">
        <v>0</v>
      </c>
      <c r="BF64" s="16">
        <f t="shared" si="15"/>
        <v>21</v>
      </c>
      <c r="BG64" s="58">
        <f t="shared" si="16"/>
        <v>21</v>
      </c>
      <c r="BH64" s="58">
        <f t="shared" si="17"/>
        <v>0</v>
      </c>
      <c r="BI64" s="58">
        <f t="shared" si="18"/>
        <v>0</v>
      </c>
      <c r="BJ64" s="58">
        <f t="shared" si="19"/>
        <v>0</v>
      </c>
      <c r="BK64" s="58">
        <f t="shared" si="20"/>
        <v>0</v>
      </c>
      <c r="BL64" s="58">
        <f t="shared" si="21"/>
        <v>0</v>
      </c>
      <c r="BM64" s="58">
        <f t="shared" si="22"/>
        <v>0</v>
      </c>
      <c r="BN64" s="84">
        <f t="shared" si="23"/>
        <v>21</v>
      </c>
      <c r="BO64" s="16">
        <v>16</v>
      </c>
      <c r="BP64" s="16" t="str">
        <f t="shared" si="25"/>
        <v>Ramuz</v>
      </c>
      <c r="BQ64" s="16" t="str">
        <f t="shared" si="26"/>
        <v>William</v>
      </c>
      <c r="BR64" s="16" t="str">
        <f>D64</f>
        <v>Leytron</v>
      </c>
    </row>
    <row r="65" spans="1:70" x14ac:dyDescent="0.25">
      <c r="A65" s="22">
        <v>2004</v>
      </c>
      <c r="B65" s="20" t="s">
        <v>2716</v>
      </c>
      <c r="C65" s="20" t="s">
        <v>2717</v>
      </c>
      <c r="D65" s="81"/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21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80">
        <v>0</v>
      </c>
      <c r="AL65" s="80">
        <v>0</v>
      </c>
      <c r="AM65" s="20">
        <v>0</v>
      </c>
      <c r="AN65" s="80">
        <v>0</v>
      </c>
      <c r="AO65" s="80">
        <v>0</v>
      </c>
      <c r="AP65" s="80">
        <v>0</v>
      </c>
      <c r="AQ65" s="80">
        <v>0</v>
      </c>
      <c r="AR65" s="80">
        <v>0</v>
      </c>
      <c r="AS65" s="80">
        <v>0</v>
      </c>
      <c r="AT65" s="80">
        <v>0</v>
      </c>
      <c r="AU65" s="80">
        <v>0</v>
      </c>
      <c r="AV65" s="80">
        <v>0</v>
      </c>
      <c r="AW65" s="80">
        <v>0</v>
      </c>
      <c r="AX65" s="80">
        <v>0</v>
      </c>
      <c r="AY65" s="80">
        <v>0</v>
      </c>
      <c r="AZ65" s="80">
        <v>0</v>
      </c>
      <c r="BA65" s="80">
        <v>0</v>
      </c>
      <c r="BB65" s="80">
        <v>0</v>
      </c>
      <c r="BC65" s="80">
        <v>0</v>
      </c>
      <c r="BD65" s="80">
        <v>0</v>
      </c>
      <c r="BE65" s="80">
        <v>0</v>
      </c>
      <c r="BF65" s="16">
        <f t="shared" si="15"/>
        <v>21</v>
      </c>
      <c r="BG65" s="58">
        <f t="shared" si="16"/>
        <v>21</v>
      </c>
      <c r="BH65" s="58">
        <f t="shared" si="17"/>
        <v>0</v>
      </c>
      <c r="BI65" s="58">
        <f t="shared" si="18"/>
        <v>0</v>
      </c>
      <c r="BJ65" s="58">
        <f t="shared" si="19"/>
        <v>0</v>
      </c>
      <c r="BK65" s="58">
        <f t="shared" si="20"/>
        <v>0</v>
      </c>
      <c r="BL65" s="58">
        <f t="shared" si="21"/>
        <v>0</v>
      </c>
      <c r="BM65" s="58">
        <f t="shared" si="22"/>
        <v>0</v>
      </c>
      <c r="BN65" s="84">
        <f t="shared" si="23"/>
        <v>21</v>
      </c>
      <c r="BO65" s="16">
        <v>16</v>
      </c>
      <c r="BP65" s="79" t="str">
        <f t="shared" si="25"/>
        <v>Roh</v>
      </c>
      <c r="BQ65" s="79" t="str">
        <f t="shared" si="26"/>
        <v>Maxence</v>
      </c>
    </row>
    <row r="66" spans="1:70" x14ac:dyDescent="0.25">
      <c r="A66" s="17">
        <v>2003</v>
      </c>
      <c r="B66" s="20" t="s">
        <v>3969</v>
      </c>
      <c r="C66" s="20" t="s">
        <v>4739</v>
      </c>
      <c r="D66" s="16" t="s">
        <v>4740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80">
        <v>21</v>
      </c>
      <c r="AR66" s="80">
        <v>0</v>
      </c>
      <c r="AS66" s="80">
        <v>0</v>
      </c>
      <c r="AT66" s="80">
        <v>0</v>
      </c>
      <c r="AU66" s="80">
        <v>0</v>
      </c>
      <c r="AV66" s="80">
        <v>0</v>
      </c>
      <c r="AW66" s="80">
        <v>0</v>
      </c>
      <c r="AX66" s="80">
        <v>0</v>
      </c>
      <c r="AY66" s="80">
        <v>0</v>
      </c>
      <c r="AZ66" s="80">
        <v>0</v>
      </c>
      <c r="BA66" s="80">
        <v>0</v>
      </c>
      <c r="BB66" s="80">
        <v>0</v>
      </c>
      <c r="BC66" s="80">
        <v>0</v>
      </c>
      <c r="BD66" s="80">
        <v>0</v>
      </c>
      <c r="BE66" s="80">
        <v>0</v>
      </c>
      <c r="BF66" s="16">
        <f t="shared" si="15"/>
        <v>21</v>
      </c>
      <c r="BG66" s="58">
        <f t="shared" si="16"/>
        <v>21</v>
      </c>
      <c r="BH66" s="58">
        <f t="shared" si="17"/>
        <v>0</v>
      </c>
      <c r="BI66" s="58">
        <f t="shared" si="18"/>
        <v>0</v>
      </c>
      <c r="BJ66" s="58">
        <f t="shared" si="19"/>
        <v>0</v>
      </c>
      <c r="BK66" s="58">
        <f t="shared" si="20"/>
        <v>0</v>
      </c>
      <c r="BL66" s="58">
        <f t="shared" si="21"/>
        <v>0</v>
      </c>
      <c r="BM66" s="58">
        <f t="shared" si="22"/>
        <v>0</v>
      </c>
      <c r="BN66" s="84">
        <f t="shared" si="23"/>
        <v>21</v>
      </c>
      <c r="BO66" s="16">
        <v>16</v>
      </c>
      <c r="BP66" s="16" t="str">
        <f t="shared" si="25"/>
        <v>Zimmermann</v>
      </c>
      <c r="BQ66" s="16" t="str">
        <f t="shared" si="26"/>
        <v>Timon</v>
      </c>
      <c r="BR66" s="16" t="str">
        <f>D66</f>
        <v>Zeneggen</v>
      </c>
    </row>
    <row r="67" spans="1:70" x14ac:dyDescent="0.25">
      <c r="A67" s="22">
        <v>2004</v>
      </c>
      <c r="B67" s="92" t="s">
        <v>2318</v>
      </c>
      <c r="C67" s="20" t="s">
        <v>2319</v>
      </c>
      <c r="D67" s="71" t="s">
        <v>2320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19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  <c r="AK67" s="80">
        <v>0</v>
      </c>
      <c r="AL67" s="80">
        <v>0</v>
      </c>
      <c r="AM67" s="20">
        <v>0</v>
      </c>
      <c r="AN67" s="80">
        <v>0</v>
      </c>
      <c r="AO67" s="80">
        <v>0</v>
      </c>
      <c r="AP67" s="80">
        <v>0</v>
      </c>
      <c r="AQ67" s="80">
        <v>0</v>
      </c>
      <c r="AR67" s="80">
        <v>0</v>
      </c>
      <c r="AS67" s="80">
        <v>0</v>
      </c>
      <c r="AT67" s="80">
        <v>0</v>
      </c>
      <c r="AU67" s="80">
        <v>0</v>
      </c>
      <c r="AV67" s="80">
        <v>0</v>
      </c>
      <c r="AW67" s="80">
        <v>0</v>
      </c>
      <c r="AX67" s="80">
        <v>0</v>
      </c>
      <c r="AY67" s="80">
        <v>0</v>
      </c>
      <c r="AZ67" s="80">
        <v>0</v>
      </c>
      <c r="BA67" s="80">
        <v>0</v>
      </c>
      <c r="BB67" s="80">
        <v>0</v>
      </c>
      <c r="BC67" s="80">
        <v>0</v>
      </c>
      <c r="BD67" s="80">
        <v>0</v>
      </c>
      <c r="BE67" s="80">
        <v>0</v>
      </c>
      <c r="BF67" s="16">
        <f t="shared" si="15"/>
        <v>19</v>
      </c>
      <c r="BG67" s="58">
        <f t="shared" si="16"/>
        <v>19</v>
      </c>
      <c r="BH67" s="58">
        <f t="shared" si="17"/>
        <v>0</v>
      </c>
      <c r="BI67" s="58">
        <f t="shared" si="18"/>
        <v>0</v>
      </c>
      <c r="BJ67" s="58">
        <f t="shared" si="19"/>
        <v>0</v>
      </c>
      <c r="BK67" s="58">
        <f t="shared" si="20"/>
        <v>0</v>
      </c>
      <c r="BL67" s="58">
        <f t="shared" si="21"/>
        <v>0</v>
      </c>
      <c r="BM67" s="58">
        <f t="shared" si="22"/>
        <v>0</v>
      </c>
      <c r="BN67" s="84">
        <f t="shared" si="23"/>
        <v>19</v>
      </c>
      <c r="BO67" s="16">
        <v>17</v>
      </c>
      <c r="BP67" s="16" t="str">
        <f t="shared" si="25"/>
        <v>Biner</v>
      </c>
      <c r="BQ67" s="16" t="str">
        <f t="shared" si="26"/>
        <v>Mattis</v>
      </c>
      <c r="BR67" s="16" t="str">
        <f>D67</f>
        <v>Staldenried</v>
      </c>
    </row>
    <row r="68" spans="1:70" x14ac:dyDescent="0.25">
      <c r="A68" s="17">
        <v>2004</v>
      </c>
      <c r="B68" s="20" t="s">
        <v>5149</v>
      </c>
      <c r="C68" s="20" t="s">
        <v>2719</v>
      </c>
      <c r="D68" s="71" t="s">
        <v>137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0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80">
        <v>0</v>
      </c>
      <c r="AU68" s="80">
        <v>0</v>
      </c>
      <c r="AV68" s="80">
        <v>0</v>
      </c>
      <c r="AW68" s="80">
        <v>0</v>
      </c>
      <c r="AX68" s="80">
        <v>0</v>
      </c>
      <c r="AY68" s="80">
        <v>0</v>
      </c>
      <c r="AZ68" s="80">
        <v>19</v>
      </c>
      <c r="BA68" s="80">
        <v>0</v>
      </c>
      <c r="BB68" s="80">
        <v>0</v>
      </c>
      <c r="BC68" s="80">
        <v>0</v>
      </c>
      <c r="BD68" s="80">
        <v>0</v>
      </c>
      <c r="BE68" s="80">
        <v>0</v>
      </c>
      <c r="BF68" s="16">
        <f t="shared" si="15"/>
        <v>19</v>
      </c>
      <c r="BG68" s="58">
        <f t="shared" si="16"/>
        <v>19</v>
      </c>
      <c r="BH68" s="58">
        <f t="shared" si="17"/>
        <v>0</v>
      </c>
      <c r="BI68" s="58">
        <f t="shared" si="18"/>
        <v>0</v>
      </c>
      <c r="BJ68" s="58">
        <f t="shared" si="19"/>
        <v>0</v>
      </c>
      <c r="BK68" s="58">
        <f t="shared" si="20"/>
        <v>0</v>
      </c>
      <c r="BL68" s="58">
        <f t="shared" si="21"/>
        <v>0</v>
      </c>
      <c r="BM68" s="58">
        <f t="shared" si="22"/>
        <v>0</v>
      </c>
      <c r="BN68" s="84">
        <f t="shared" si="23"/>
        <v>19</v>
      </c>
      <c r="BO68" s="16">
        <v>17</v>
      </c>
      <c r="BP68" s="16" t="str">
        <f t="shared" si="25"/>
        <v>Bressoud</v>
      </c>
      <c r="BQ68" s="16" t="str">
        <f t="shared" si="26"/>
        <v>Evan</v>
      </c>
      <c r="BR68" s="16" t="str">
        <f>D68</f>
        <v>Monthey</v>
      </c>
    </row>
    <row r="69" spans="1:70" x14ac:dyDescent="0.25">
      <c r="A69" s="17">
        <v>2003</v>
      </c>
      <c r="B69" s="20" t="s">
        <v>720</v>
      </c>
      <c r="C69" s="20" t="s">
        <v>1126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80">
        <v>19</v>
      </c>
      <c r="AQ69" s="80">
        <v>0</v>
      </c>
      <c r="AR69" s="80">
        <v>0</v>
      </c>
      <c r="AS69" s="80">
        <v>0</v>
      </c>
      <c r="AT69" s="80">
        <v>0</v>
      </c>
      <c r="AU69" s="80">
        <v>0</v>
      </c>
      <c r="AV69" s="80">
        <v>0</v>
      </c>
      <c r="AW69" s="80">
        <v>0</v>
      </c>
      <c r="AX69" s="80">
        <v>0</v>
      </c>
      <c r="AY69" s="80">
        <v>0</v>
      </c>
      <c r="AZ69" s="80">
        <v>0</v>
      </c>
      <c r="BA69" s="80">
        <v>0</v>
      </c>
      <c r="BB69" s="80">
        <v>0</v>
      </c>
      <c r="BC69" s="80">
        <v>0</v>
      </c>
      <c r="BD69" s="80">
        <v>0</v>
      </c>
      <c r="BE69" s="80">
        <v>0</v>
      </c>
      <c r="BF69" s="16">
        <f t="shared" si="15"/>
        <v>19</v>
      </c>
      <c r="BG69" s="58">
        <f t="shared" si="16"/>
        <v>19</v>
      </c>
      <c r="BH69" s="58">
        <f t="shared" si="17"/>
        <v>0</v>
      </c>
      <c r="BI69" s="58">
        <f t="shared" si="18"/>
        <v>0</v>
      </c>
      <c r="BJ69" s="58">
        <f t="shared" si="19"/>
        <v>0</v>
      </c>
      <c r="BK69" s="58">
        <f t="shared" si="20"/>
        <v>0</v>
      </c>
      <c r="BL69" s="58">
        <f t="shared" si="21"/>
        <v>0</v>
      </c>
      <c r="BM69" s="58">
        <f t="shared" si="22"/>
        <v>0</v>
      </c>
      <c r="BN69" s="84">
        <f t="shared" si="23"/>
        <v>19</v>
      </c>
      <c r="BO69" s="16">
        <v>17</v>
      </c>
      <c r="BP69" s="16" t="str">
        <f t="shared" si="25"/>
        <v>Constantin</v>
      </c>
      <c r="BQ69" s="16" t="str">
        <f t="shared" si="26"/>
        <v>Joachim</v>
      </c>
    </row>
    <row r="70" spans="1:70" x14ac:dyDescent="0.25">
      <c r="A70" s="17">
        <v>2004</v>
      </c>
      <c r="B70" s="20" t="s">
        <v>617</v>
      </c>
      <c r="C70" s="20" t="s">
        <v>564</v>
      </c>
      <c r="D70" s="71" t="s">
        <v>4528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19</v>
      </c>
      <c r="AK70" s="80">
        <v>0</v>
      </c>
      <c r="AL70" s="80">
        <v>0</v>
      </c>
      <c r="AM70" s="20">
        <v>0</v>
      </c>
      <c r="AN70" s="80">
        <v>0</v>
      </c>
      <c r="AO70" s="80">
        <v>0</v>
      </c>
      <c r="AP70" s="80">
        <v>0</v>
      </c>
      <c r="AQ70" s="80">
        <v>0</v>
      </c>
      <c r="AR70" s="80">
        <v>0</v>
      </c>
      <c r="AS70" s="80">
        <v>0</v>
      </c>
      <c r="AT70" s="80">
        <v>0</v>
      </c>
      <c r="AU70" s="80">
        <v>0</v>
      </c>
      <c r="AV70" s="80">
        <v>0</v>
      </c>
      <c r="AW70" s="80">
        <v>0</v>
      </c>
      <c r="AX70" s="80">
        <v>0</v>
      </c>
      <c r="AY70" s="80">
        <v>0</v>
      </c>
      <c r="AZ70" s="80">
        <v>0</v>
      </c>
      <c r="BA70" s="80">
        <v>0</v>
      </c>
      <c r="BB70" s="80">
        <v>0</v>
      </c>
      <c r="BC70" s="80">
        <v>0</v>
      </c>
      <c r="BD70" s="80">
        <v>0</v>
      </c>
      <c r="BE70" s="80">
        <v>0</v>
      </c>
      <c r="BF70" s="16">
        <f t="shared" ref="BF70:BF101" si="27">SUM(E70:BE70)</f>
        <v>19</v>
      </c>
      <c r="BG70" s="58">
        <f t="shared" ref="BG70:BG101" si="28">IF(BF70=0,0,LARGE(E70:BE70,1))</f>
        <v>19</v>
      </c>
      <c r="BH70" s="58">
        <f t="shared" ref="BH70:BH101" si="29">IF(BF70=0,0,LARGE(E70:BE70,2))</f>
        <v>0</v>
      </c>
      <c r="BI70" s="58">
        <f t="shared" ref="BI70:BI101" si="30">IF(BF70=0,0,LARGE(E70:BE70,3))</f>
        <v>0</v>
      </c>
      <c r="BJ70" s="58">
        <f t="shared" ref="BJ70:BJ101" si="31">IF(BF70=0,0,LARGE(E70:BE70,4))</f>
        <v>0</v>
      </c>
      <c r="BK70" s="58">
        <f t="shared" ref="BK70:BK101" si="32">IF(BF70=0,0,LARGE(E70:BE70,5))</f>
        <v>0</v>
      </c>
      <c r="BL70" s="58">
        <f t="shared" ref="BL70:BL101" si="33">IF(BF70=0,0,LARGE(E70:BE70,6))</f>
        <v>0</v>
      </c>
      <c r="BM70" s="58">
        <f t="shared" ref="BM70:BM101" si="34">IF(BK70=0,0,LARGE(E70:BE70,7))</f>
        <v>0</v>
      </c>
      <c r="BN70" s="84">
        <f t="shared" ref="BN70:BN101" si="35">SUM(BG70:BM70)</f>
        <v>19</v>
      </c>
      <c r="BO70" s="16">
        <v>17</v>
      </c>
      <c r="BP70" s="16" t="str">
        <f t="shared" si="25"/>
        <v>Délèze</v>
      </c>
      <c r="BQ70" s="16" t="str">
        <f t="shared" si="26"/>
        <v>Mathieu</v>
      </c>
      <c r="BR70" s="16" t="str">
        <f>D70</f>
        <v>Fey-Nendaz</v>
      </c>
    </row>
    <row r="71" spans="1:70" x14ac:dyDescent="0.25">
      <c r="A71" s="17">
        <v>2004</v>
      </c>
      <c r="B71" s="20" t="s">
        <v>148</v>
      </c>
      <c r="C71" s="20" t="s">
        <v>1183</v>
      </c>
      <c r="D71" s="16" t="s">
        <v>5395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80">
        <v>0</v>
      </c>
      <c r="AY71" s="80">
        <v>19</v>
      </c>
      <c r="AZ71" s="20">
        <v>0</v>
      </c>
      <c r="BA71" s="20">
        <v>0</v>
      </c>
      <c r="BB71" s="80">
        <v>0</v>
      </c>
      <c r="BC71" s="80">
        <v>0</v>
      </c>
      <c r="BD71" s="80">
        <v>0</v>
      </c>
      <c r="BE71" s="80">
        <v>0</v>
      </c>
      <c r="BF71" s="16">
        <f t="shared" si="27"/>
        <v>19</v>
      </c>
      <c r="BG71" s="58">
        <f t="shared" si="28"/>
        <v>19</v>
      </c>
      <c r="BH71" s="58">
        <f t="shared" si="29"/>
        <v>0</v>
      </c>
      <c r="BI71" s="58">
        <f t="shared" si="30"/>
        <v>0</v>
      </c>
      <c r="BJ71" s="58">
        <f t="shared" si="31"/>
        <v>0</v>
      </c>
      <c r="BK71" s="58">
        <f t="shared" si="32"/>
        <v>0</v>
      </c>
      <c r="BL71" s="58">
        <f t="shared" si="33"/>
        <v>0</v>
      </c>
      <c r="BM71" s="58">
        <f t="shared" si="34"/>
        <v>0</v>
      </c>
      <c r="BN71" s="84">
        <f t="shared" si="35"/>
        <v>19</v>
      </c>
      <c r="BO71" s="16">
        <v>17</v>
      </c>
      <c r="BP71" s="16" t="str">
        <f t="shared" si="25"/>
        <v>Gabioud</v>
      </c>
      <c r="BQ71" s="16" t="str">
        <f t="shared" si="26"/>
        <v>Grégory</v>
      </c>
      <c r="BR71" s="16" t="str">
        <f>D71</f>
        <v>SC Reppaz</v>
      </c>
    </row>
    <row r="72" spans="1:70" x14ac:dyDescent="0.25">
      <c r="A72" s="22">
        <v>2003</v>
      </c>
      <c r="B72" s="20" t="s">
        <v>1336</v>
      </c>
      <c r="C72" s="20" t="s">
        <v>1329</v>
      </c>
      <c r="D72" s="71" t="s">
        <v>1337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19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80">
        <v>0</v>
      </c>
      <c r="AL72" s="80">
        <v>0</v>
      </c>
      <c r="AM72" s="20">
        <v>0</v>
      </c>
      <c r="AN72" s="80">
        <v>0</v>
      </c>
      <c r="AO72" s="80">
        <v>0</v>
      </c>
      <c r="AP72" s="80">
        <v>0</v>
      </c>
      <c r="AQ72" s="80">
        <v>0</v>
      </c>
      <c r="AR72" s="80">
        <v>0</v>
      </c>
      <c r="AS72" s="80">
        <v>0</v>
      </c>
      <c r="AT72" s="80">
        <v>0</v>
      </c>
      <c r="AU72" s="80">
        <v>0</v>
      </c>
      <c r="AV72" s="80">
        <v>0</v>
      </c>
      <c r="AW72" s="80">
        <v>0</v>
      </c>
      <c r="AX72" s="80">
        <v>0</v>
      </c>
      <c r="AY72" s="80">
        <v>0</v>
      </c>
      <c r="AZ72" s="80">
        <v>0</v>
      </c>
      <c r="BA72" s="80">
        <v>0</v>
      </c>
      <c r="BB72" s="80">
        <v>0</v>
      </c>
      <c r="BC72" s="80">
        <v>0</v>
      </c>
      <c r="BD72" s="80">
        <v>0</v>
      </c>
      <c r="BE72" s="80">
        <v>0</v>
      </c>
      <c r="BF72" s="16">
        <f t="shared" si="27"/>
        <v>19</v>
      </c>
      <c r="BG72" s="58">
        <f t="shared" si="28"/>
        <v>19</v>
      </c>
      <c r="BH72" s="58">
        <f t="shared" si="29"/>
        <v>0</v>
      </c>
      <c r="BI72" s="58">
        <f t="shared" si="30"/>
        <v>0</v>
      </c>
      <c r="BJ72" s="58">
        <f t="shared" si="31"/>
        <v>0</v>
      </c>
      <c r="BK72" s="58">
        <f t="shared" si="32"/>
        <v>0</v>
      </c>
      <c r="BL72" s="58">
        <f t="shared" si="33"/>
        <v>0</v>
      </c>
      <c r="BM72" s="58">
        <f t="shared" si="34"/>
        <v>0</v>
      </c>
      <c r="BN72" s="84">
        <f t="shared" si="35"/>
        <v>19</v>
      </c>
      <c r="BO72" s="16">
        <v>17</v>
      </c>
      <c r="BP72" s="16" t="str">
        <f t="shared" si="25"/>
        <v>Jenny</v>
      </c>
      <c r="BQ72" s="16" t="str">
        <f t="shared" si="26"/>
        <v>Tim</v>
      </c>
      <c r="BR72" s="16" t="str">
        <f>D72</f>
        <v>Weesen</v>
      </c>
    </row>
    <row r="73" spans="1:70" x14ac:dyDescent="0.25">
      <c r="A73" s="15">
        <v>2004</v>
      </c>
      <c r="B73" s="20" t="s">
        <v>1302</v>
      </c>
      <c r="C73" s="20" t="s">
        <v>1303</v>
      </c>
      <c r="D73" s="71" t="s">
        <v>85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19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80">
        <v>0</v>
      </c>
      <c r="AL73" s="80">
        <v>0</v>
      </c>
      <c r="AM73" s="20">
        <v>0</v>
      </c>
      <c r="AN73" s="80">
        <v>0</v>
      </c>
      <c r="AO73" s="80">
        <v>0</v>
      </c>
      <c r="AP73" s="80">
        <v>0</v>
      </c>
      <c r="AQ73" s="80">
        <v>0</v>
      </c>
      <c r="AR73" s="80">
        <v>0</v>
      </c>
      <c r="AS73" s="80">
        <v>0</v>
      </c>
      <c r="AT73" s="80">
        <v>0</v>
      </c>
      <c r="AU73" s="80">
        <v>0</v>
      </c>
      <c r="AV73" s="80">
        <v>0</v>
      </c>
      <c r="AW73" s="80">
        <v>0</v>
      </c>
      <c r="AX73" s="80">
        <v>0</v>
      </c>
      <c r="AY73" s="80">
        <v>0</v>
      </c>
      <c r="AZ73" s="80">
        <v>0</v>
      </c>
      <c r="BA73" s="80">
        <v>0</v>
      </c>
      <c r="BB73" s="80">
        <v>0</v>
      </c>
      <c r="BC73" s="80">
        <v>0</v>
      </c>
      <c r="BD73" s="80">
        <v>0</v>
      </c>
      <c r="BE73" s="80">
        <v>0</v>
      </c>
      <c r="BF73" s="16">
        <f t="shared" si="27"/>
        <v>19</v>
      </c>
      <c r="BG73" s="58">
        <f t="shared" si="28"/>
        <v>19</v>
      </c>
      <c r="BH73" s="58">
        <f t="shared" si="29"/>
        <v>0</v>
      </c>
      <c r="BI73" s="58">
        <f t="shared" si="30"/>
        <v>0</v>
      </c>
      <c r="BJ73" s="58">
        <f t="shared" si="31"/>
        <v>0</v>
      </c>
      <c r="BK73" s="58">
        <f t="shared" si="32"/>
        <v>0</v>
      </c>
      <c r="BL73" s="58">
        <f t="shared" si="33"/>
        <v>0</v>
      </c>
      <c r="BM73" s="58">
        <f t="shared" si="34"/>
        <v>0</v>
      </c>
      <c r="BN73" s="84">
        <f t="shared" si="35"/>
        <v>19</v>
      </c>
      <c r="BO73" s="16">
        <v>17</v>
      </c>
      <c r="BP73" s="16" t="str">
        <f t="shared" si="25"/>
        <v>Karimi</v>
      </c>
      <c r="BQ73" s="16" t="str">
        <f t="shared" si="26"/>
        <v>Mohamed Naïm</v>
      </c>
      <c r="BR73" s="16" t="str">
        <f>D73</f>
        <v>Sion</v>
      </c>
    </row>
    <row r="74" spans="1:70" x14ac:dyDescent="0.25">
      <c r="A74" s="15">
        <v>2003</v>
      </c>
      <c r="B74" s="20" t="s">
        <v>2718</v>
      </c>
      <c r="C74" s="20" t="s">
        <v>2719</v>
      </c>
      <c r="D74" s="71"/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19</v>
      </c>
      <c r="W74" s="20">
        <v>0</v>
      </c>
      <c r="X74" s="20">
        <v>0</v>
      </c>
      <c r="Y74" s="20">
        <v>0</v>
      </c>
      <c r="Z74" s="20">
        <v>0</v>
      </c>
      <c r="AA74" s="20">
        <v>0</v>
      </c>
      <c r="AB74" s="20">
        <v>0</v>
      </c>
      <c r="AC74" s="20">
        <v>0</v>
      </c>
      <c r="AD74" s="20">
        <v>0</v>
      </c>
      <c r="AE74" s="20">
        <v>0</v>
      </c>
      <c r="AF74" s="20">
        <v>0</v>
      </c>
      <c r="AG74" s="20">
        <v>0</v>
      </c>
      <c r="AH74" s="20">
        <v>0</v>
      </c>
      <c r="AI74" s="20">
        <v>0</v>
      </c>
      <c r="AJ74" s="20">
        <v>0</v>
      </c>
      <c r="AK74" s="80">
        <v>0</v>
      </c>
      <c r="AL74" s="80">
        <v>0</v>
      </c>
      <c r="AM74" s="20">
        <v>0</v>
      </c>
      <c r="AN74" s="80">
        <v>0</v>
      </c>
      <c r="AO74" s="80">
        <v>0</v>
      </c>
      <c r="AP74" s="80">
        <v>0</v>
      </c>
      <c r="AQ74" s="80">
        <v>0</v>
      </c>
      <c r="AR74" s="80">
        <v>0</v>
      </c>
      <c r="AS74" s="80">
        <v>0</v>
      </c>
      <c r="AT74" s="80">
        <v>0</v>
      </c>
      <c r="AU74" s="80">
        <v>0</v>
      </c>
      <c r="AV74" s="80">
        <v>0</v>
      </c>
      <c r="AW74" s="80">
        <v>0</v>
      </c>
      <c r="AX74" s="80">
        <v>0</v>
      </c>
      <c r="AY74" s="80">
        <v>0</v>
      </c>
      <c r="AZ74" s="80">
        <v>0</v>
      </c>
      <c r="BA74" s="80">
        <v>0</v>
      </c>
      <c r="BB74" s="80">
        <v>0</v>
      </c>
      <c r="BC74" s="80">
        <v>0</v>
      </c>
      <c r="BD74" s="80">
        <v>0</v>
      </c>
      <c r="BE74" s="80">
        <v>0</v>
      </c>
      <c r="BF74" s="16">
        <f t="shared" si="27"/>
        <v>19</v>
      </c>
      <c r="BG74" s="58">
        <f t="shared" si="28"/>
        <v>19</v>
      </c>
      <c r="BH74" s="58">
        <f t="shared" si="29"/>
        <v>0</v>
      </c>
      <c r="BI74" s="58">
        <f t="shared" si="30"/>
        <v>0</v>
      </c>
      <c r="BJ74" s="58">
        <f t="shared" si="31"/>
        <v>0</v>
      </c>
      <c r="BK74" s="58">
        <f t="shared" si="32"/>
        <v>0</v>
      </c>
      <c r="BL74" s="58">
        <f t="shared" si="33"/>
        <v>0</v>
      </c>
      <c r="BM74" s="58">
        <f t="shared" si="34"/>
        <v>0</v>
      </c>
      <c r="BN74" s="84">
        <f t="shared" si="35"/>
        <v>19</v>
      </c>
      <c r="BO74" s="16">
        <v>17</v>
      </c>
      <c r="BP74" s="16" t="str">
        <f t="shared" si="25"/>
        <v>Mazzella</v>
      </c>
      <c r="BQ74" s="16" t="str">
        <f t="shared" si="26"/>
        <v>Evan</v>
      </c>
    </row>
    <row r="75" spans="1:70" x14ac:dyDescent="0.25">
      <c r="A75" s="22">
        <v>2003</v>
      </c>
      <c r="B75" s="20" t="s">
        <v>1904</v>
      </c>
      <c r="C75" s="20" t="s">
        <v>3277</v>
      </c>
      <c r="D75" s="71" t="s">
        <v>3278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19</v>
      </c>
      <c r="AE75" s="20">
        <v>0</v>
      </c>
      <c r="AF75" s="20">
        <v>0</v>
      </c>
      <c r="AG75" s="20">
        <v>0</v>
      </c>
      <c r="AH75" s="20">
        <v>0</v>
      </c>
      <c r="AI75" s="20">
        <v>0</v>
      </c>
      <c r="AJ75" s="20">
        <v>0</v>
      </c>
      <c r="AK75" s="80">
        <v>0</v>
      </c>
      <c r="AL75" s="80">
        <v>0</v>
      </c>
      <c r="AM75" s="20">
        <v>0</v>
      </c>
      <c r="AN75" s="80">
        <v>0</v>
      </c>
      <c r="AO75" s="80">
        <v>0</v>
      </c>
      <c r="AP75" s="80">
        <v>0</v>
      </c>
      <c r="AQ75" s="80">
        <v>0</v>
      </c>
      <c r="AR75" s="80">
        <v>0</v>
      </c>
      <c r="AS75" s="80">
        <v>0</v>
      </c>
      <c r="AT75" s="80">
        <v>0</v>
      </c>
      <c r="AU75" s="80">
        <v>0</v>
      </c>
      <c r="AV75" s="80">
        <v>0</v>
      </c>
      <c r="AW75" s="80">
        <v>0</v>
      </c>
      <c r="AX75" s="80">
        <v>0</v>
      </c>
      <c r="AY75" s="80">
        <v>0</v>
      </c>
      <c r="AZ75" s="80">
        <v>0</v>
      </c>
      <c r="BA75" s="80">
        <v>0</v>
      </c>
      <c r="BB75" s="80">
        <v>0</v>
      </c>
      <c r="BC75" s="80">
        <v>0</v>
      </c>
      <c r="BD75" s="80">
        <v>0</v>
      </c>
      <c r="BE75" s="80">
        <v>0</v>
      </c>
      <c r="BF75" s="16">
        <f t="shared" si="27"/>
        <v>19</v>
      </c>
      <c r="BG75" s="58">
        <f t="shared" si="28"/>
        <v>19</v>
      </c>
      <c r="BH75" s="58">
        <f t="shared" si="29"/>
        <v>0</v>
      </c>
      <c r="BI75" s="58">
        <f t="shared" si="30"/>
        <v>0</v>
      </c>
      <c r="BJ75" s="58">
        <f t="shared" si="31"/>
        <v>0</v>
      </c>
      <c r="BK75" s="58">
        <f t="shared" si="32"/>
        <v>0</v>
      </c>
      <c r="BL75" s="58">
        <f t="shared" si="33"/>
        <v>0</v>
      </c>
      <c r="BM75" s="58">
        <f t="shared" si="34"/>
        <v>0</v>
      </c>
      <c r="BN75" s="84">
        <f t="shared" si="35"/>
        <v>19</v>
      </c>
      <c r="BO75" s="16">
        <v>17</v>
      </c>
      <c r="BP75" s="16" t="str">
        <f t="shared" si="25"/>
        <v>Meyer</v>
      </c>
      <c r="BQ75" s="16" t="str">
        <f t="shared" si="26"/>
        <v>Gaspard</v>
      </c>
      <c r="BR75" s="16" t="str">
        <f t="shared" ref="BR75:BR85" si="36">D75</f>
        <v>F-St- Egreve</v>
      </c>
    </row>
    <row r="76" spans="1:70" x14ac:dyDescent="0.25">
      <c r="A76" s="17">
        <v>2004</v>
      </c>
      <c r="B76" s="20" t="s">
        <v>5084</v>
      </c>
      <c r="C76" s="20" t="s">
        <v>5085</v>
      </c>
      <c r="D76" s="71" t="s">
        <v>4111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20">
        <v>0</v>
      </c>
      <c r="Y76" s="20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80">
        <v>19</v>
      </c>
      <c r="AU76" s="80">
        <v>0</v>
      </c>
      <c r="AV76" s="80">
        <v>0</v>
      </c>
      <c r="AW76" s="80">
        <v>0</v>
      </c>
      <c r="AX76" s="80">
        <v>0</v>
      </c>
      <c r="AY76" s="80">
        <v>0</v>
      </c>
      <c r="AZ76" s="80">
        <v>0</v>
      </c>
      <c r="BA76" s="80">
        <v>0</v>
      </c>
      <c r="BB76" s="80">
        <v>0</v>
      </c>
      <c r="BC76" s="80">
        <v>0</v>
      </c>
      <c r="BD76" s="80">
        <v>0</v>
      </c>
      <c r="BE76" s="80">
        <v>0</v>
      </c>
      <c r="BF76" s="16">
        <f t="shared" si="27"/>
        <v>19</v>
      </c>
      <c r="BG76" s="58">
        <f t="shared" si="28"/>
        <v>19</v>
      </c>
      <c r="BH76" s="58">
        <f t="shared" si="29"/>
        <v>0</v>
      </c>
      <c r="BI76" s="58">
        <f t="shared" si="30"/>
        <v>0</v>
      </c>
      <c r="BJ76" s="58">
        <f t="shared" si="31"/>
        <v>0</v>
      </c>
      <c r="BK76" s="58">
        <f t="shared" si="32"/>
        <v>0</v>
      </c>
      <c r="BL76" s="58">
        <f t="shared" si="33"/>
        <v>0</v>
      </c>
      <c r="BM76" s="58">
        <f t="shared" si="34"/>
        <v>0</v>
      </c>
      <c r="BN76" s="84">
        <f t="shared" si="35"/>
        <v>19</v>
      </c>
      <c r="BO76" s="16">
        <v>17</v>
      </c>
      <c r="BP76" s="16" t="str">
        <f t="shared" si="25"/>
        <v>Porter</v>
      </c>
      <c r="BQ76" s="16" t="str">
        <f t="shared" si="26"/>
        <v>Camillo</v>
      </c>
      <c r="BR76" s="16" t="str">
        <f t="shared" si="36"/>
        <v>Coppet</v>
      </c>
    </row>
    <row r="77" spans="1:70" x14ac:dyDescent="0.25">
      <c r="A77" s="17">
        <v>2003</v>
      </c>
      <c r="B77" s="20" t="s">
        <v>1301</v>
      </c>
      <c r="C77" s="20" t="s">
        <v>5432</v>
      </c>
      <c r="D77" s="16" t="s">
        <v>5429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v>0</v>
      </c>
      <c r="AS77" s="20">
        <v>0</v>
      </c>
      <c r="AT77" s="20">
        <v>0</v>
      </c>
      <c r="AU77" s="20">
        <v>0</v>
      </c>
      <c r="AV77" s="20">
        <v>0</v>
      </c>
      <c r="AW77" s="20">
        <v>0</v>
      </c>
      <c r="AX77" s="80">
        <v>0</v>
      </c>
      <c r="AY77" s="80">
        <v>19</v>
      </c>
      <c r="AZ77" s="20">
        <v>0</v>
      </c>
      <c r="BA77" s="20">
        <v>0</v>
      </c>
      <c r="BB77" s="80">
        <v>0</v>
      </c>
      <c r="BC77" s="80">
        <v>0</v>
      </c>
      <c r="BD77" s="80">
        <v>0</v>
      </c>
      <c r="BE77" s="80">
        <v>0</v>
      </c>
      <c r="BF77" s="16">
        <f t="shared" si="27"/>
        <v>19</v>
      </c>
      <c r="BG77" s="58">
        <f t="shared" si="28"/>
        <v>19</v>
      </c>
      <c r="BH77" s="58">
        <f t="shared" si="29"/>
        <v>0</v>
      </c>
      <c r="BI77" s="58">
        <f t="shared" si="30"/>
        <v>0</v>
      </c>
      <c r="BJ77" s="58">
        <f t="shared" si="31"/>
        <v>0</v>
      </c>
      <c r="BK77" s="58">
        <f t="shared" si="32"/>
        <v>0</v>
      </c>
      <c r="BL77" s="58">
        <f t="shared" si="33"/>
        <v>0</v>
      </c>
      <c r="BM77" s="58">
        <f t="shared" si="34"/>
        <v>0</v>
      </c>
      <c r="BN77" s="84">
        <f t="shared" si="35"/>
        <v>19</v>
      </c>
      <c r="BO77" s="16">
        <v>17</v>
      </c>
      <c r="BP77" s="16" t="str">
        <f t="shared" si="25"/>
        <v>Rohid</v>
      </c>
      <c r="BQ77" s="16" t="str">
        <f t="shared" si="26"/>
        <v>Shafaï</v>
      </c>
      <c r="BR77" s="16" t="str">
        <f t="shared" si="36"/>
        <v>Run &amp; Sign</v>
      </c>
    </row>
    <row r="78" spans="1:70" x14ac:dyDescent="0.25">
      <c r="A78" s="17">
        <v>2003</v>
      </c>
      <c r="B78" s="20" t="s">
        <v>5150</v>
      </c>
      <c r="C78" s="20" t="s">
        <v>351</v>
      </c>
      <c r="D78" s="71" t="s">
        <v>5151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80">
        <v>0</v>
      </c>
      <c r="AU78" s="80">
        <v>0</v>
      </c>
      <c r="AV78" s="80">
        <v>0</v>
      </c>
      <c r="AW78" s="80">
        <v>0</v>
      </c>
      <c r="AX78" s="80">
        <v>0</v>
      </c>
      <c r="AY78" s="80">
        <v>0</v>
      </c>
      <c r="AZ78" s="80">
        <v>17</v>
      </c>
      <c r="BA78" s="80">
        <v>0</v>
      </c>
      <c r="BB78" s="80">
        <v>0</v>
      </c>
      <c r="BC78" s="80">
        <v>0</v>
      </c>
      <c r="BD78" s="80">
        <v>0</v>
      </c>
      <c r="BE78" s="80">
        <v>0</v>
      </c>
      <c r="BF78" s="16">
        <f t="shared" si="27"/>
        <v>17</v>
      </c>
      <c r="BG78" s="58">
        <f t="shared" si="28"/>
        <v>17</v>
      </c>
      <c r="BH78" s="58">
        <f t="shared" si="29"/>
        <v>0</v>
      </c>
      <c r="BI78" s="58">
        <f t="shared" si="30"/>
        <v>0</v>
      </c>
      <c r="BJ78" s="58">
        <f t="shared" si="31"/>
        <v>0</v>
      </c>
      <c r="BK78" s="58">
        <f t="shared" si="32"/>
        <v>0</v>
      </c>
      <c r="BL78" s="58">
        <f t="shared" si="33"/>
        <v>0</v>
      </c>
      <c r="BM78" s="58">
        <f t="shared" si="34"/>
        <v>0</v>
      </c>
      <c r="BN78" s="84">
        <f t="shared" si="35"/>
        <v>17</v>
      </c>
      <c r="BO78" s="16">
        <v>18</v>
      </c>
      <c r="BP78" s="16" t="str">
        <f t="shared" si="25"/>
        <v>Brouchoud</v>
      </c>
      <c r="BQ78" s="16" t="str">
        <f t="shared" si="26"/>
        <v>Mathias</v>
      </c>
      <c r="BR78" s="16" t="str">
        <f t="shared" si="36"/>
        <v>Valais</v>
      </c>
    </row>
    <row r="79" spans="1:70" x14ac:dyDescent="0.25">
      <c r="A79" s="15">
        <v>2003</v>
      </c>
      <c r="B79" s="20" t="s">
        <v>1304</v>
      </c>
      <c r="C79" s="20" t="s">
        <v>1305</v>
      </c>
      <c r="D79" s="71" t="s">
        <v>1139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17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20">
        <v>0</v>
      </c>
      <c r="Y79" s="20">
        <v>0</v>
      </c>
      <c r="Z79" s="20">
        <v>0</v>
      </c>
      <c r="AA79" s="20">
        <v>0</v>
      </c>
      <c r="AB79" s="20">
        <v>0</v>
      </c>
      <c r="AC79" s="20">
        <v>0</v>
      </c>
      <c r="AD79" s="20">
        <v>0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80">
        <v>0</v>
      </c>
      <c r="AL79" s="80">
        <v>0</v>
      </c>
      <c r="AM79" s="20">
        <v>0</v>
      </c>
      <c r="AN79" s="80">
        <v>0</v>
      </c>
      <c r="AO79" s="80">
        <v>0</v>
      </c>
      <c r="AP79" s="80">
        <v>0</v>
      </c>
      <c r="AQ79" s="80">
        <v>0</v>
      </c>
      <c r="AR79" s="80">
        <v>0</v>
      </c>
      <c r="AS79" s="80">
        <v>0</v>
      </c>
      <c r="AT79" s="80">
        <v>0</v>
      </c>
      <c r="AU79" s="80">
        <v>0</v>
      </c>
      <c r="AV79" s="80">
        <v>0</v>
      </c>
      <c r="AW79" s="80">
        <v>0</v>
      </c>
      <c r="AX79" s="80">
        <v>0</v>
      </c>
      <c r="AY79" s="80">
        <v>0</v>
      </c>
      <c r="AZ79" s="80">
        <v>0</v>
      </c>
      <c r="BA79" s="80">
        <v>0</v>
      </c>
      <c r="BB79" s="80">
        <v>0</v>
      </c>
      <c r="BC79" s="80">
        <v>0</v>
      </c>
      <c r="BD79" s="80">
        <v>0</v>
      </c>
      <c r="BE79" s="80">
        <v>0</v>
      </c>
      <c r="BF79" s="16">
        <f t="shared" si="27"/>
        <v>17</v>
      </c>
      <c r="BG79" s="58">
        <f t="shared" si="28"/>
        <v>17</v>
      </c>
      <c r="BH79" s="58">
        <f t="shared" si="29"/>
        <v>0</v>
      </c>
      <c r="BI79" s="58">
        <f t="shared" si="30"/>
        <v>0</v>
      </c>
      <c r="BJ79" s="58">
        <f t="shared" si="31"/>
        <v>0</v>
      </c>
      <c r="BK79" s="58">
        <f t="shared" si="32"/>
        <v>0</v>
      </c>
      <c r="BL79" s="58">
        <f t="shared" si="33"/>
        <v>0</v>
      </c>
      <c r="BM79" s="58">
        <f t="shared" si="34"/>
        <v>0</v>
      </c>
      <c r="BN79" s="84">
        <f t="shared" si="35"/>
        <v>17</v>
      </c>
      <c r="BO79" s="16">
        <v>18</v>
      </c>
      <c r="BP79" s="16" t="str">
        <f t="shared" si="25"/>
        <v>Cotture</v>
      </c>
      <c r="BQ79" s="16" t="str">
        <f t="shared" si="26"/>
        <v>Thibaut</v>
      </c>
      <c r="BR79" s="16" t="str">
        <f t="shared" si="36"/>
        <v>Martigny-Croix</v>
      </c>
    </row>
    <row r="80" spans="1:70" x14ac:dyDescent="0.25">
      <c r="A80" s="17">
        <v>2003</v>
      </c>
      <c r="B80" s="20" t="s">
        <v>3964</v>
      </c>
      <c r="C80" s="20" t="s">
        <v>3965</v>
      </c>
      <c r="D80" s="71" t="s">
        <v>1357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20">
        <v>0</v>
      </c>
      <c r="Y80" s="20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17</v>
      </c>
      <c r="AH80" s="20">
        <v>0</v>
      </c>
      <c r="AI80" s="20">
        <v>0</v>
      </c>
      <c r="AJ80" s="20">
        <v>0</v>
      </c>
      <c r="AK80" s="80">
        <v>0</v>
      </c>
      <c r="AL80" s="80">
        <v>0</v>
      </c>
      <c r="AM80" s="20">
        <v>0</v>
      </c>
      <c r="AN80" s="80">
        <v>0</v>
      </c>
      <c r="AO80" s="80">
        <v>0</v>
      </c>
      <c r="AP80" s="80">
        <v>0</v>
      </c>
      <c r="AQ80" s="80">
        <v>0</v>
      </c>
      <c r="AR80" s="80">
        <v>0</v>
      </c>
      <c r="AS80" s="80">
        <v>0</v>
      </c>
      <c r="AT80" s="80">
        <v>0</v>
      </c>
      <c r="AU80" s="80">
        <v>0</v>
      </c>
      <c r="AV80" s="80">
        <v>0</v>
      </c>
      <c r="AW80" s="80">
        <v>0</v>
      </c>
      <c r="AX80" s="80">
        <v>0</v>
      </c>
      <c r="AY80" s="80">
        <v>0</v>
      </c>
      <c r="AZ80" s="80">
        <v>0</v>
      </c>
      <c r="BA80" s="80">
        <v>0</v>
      </c>
      <c r="BB80" s="80">
        <v>0</v>
      </c>
      <c r="BC80" s="80">
        <v>0</v>
      </c>
      <c r="BD80" s="80">
        <v>0</v>
      </c>
      <c r="BE80" s="80">
        <v>0</v>
      </c>
      <c r="BF80" s="16">
        <f t="shared" si="27"/>
        <v>17</v>
      </c>
      <c r="BG80" s="58">
        <f t="shared" si="28"/>
        <v>17</v>
      </c>
      <c r="BH80" s="58">
        <f t="shared" si="29"/>
        <v>0</v>
      </c>
      <c r="BI80" s="58">
        <f t="shared" si="30"/>
        <v>0</v>
      </c>
      <c r="BJ80" s="58">
        <f t="shared" si="31"/>
        <v>0</v>
      </c>
      <c r="BK80" s="58">
        <f t="shared" si="32"/>
        <v>0</v>
      </c>
      <c r="BL80" s="58">
        <f t="shared" si="33"/>
        <v>0</v>
      </c>
      <c r="BM80" s="58">
        <f t="shared" si="34"/>
        <v>0</v>
      </c>
      <c r="BN80" s="84">
        <f t="shared" si="35"/>
        <v>17</v>
      </c>
      <c r="BO80" s="16">
        <v>18</v>
      </c>
      <c r="BP80" s="16" t="str">
        <f t="shared" si="25"/>
        <v>Ritler</v>
      </c>
      <c r="BQ80" s="16" t="str">
        <f t="shared" si="26"/>
        <v>Léon</v>
      </c>
      <c r="BR80" s="16" t="str">
        <f t="shared" si="36"/>
        <v>Visp</v>
      </c>
    </row>
    <row r="81" spans="1:70" x14ac:dyDescent="0.25">
      <c r="A81" s="22">
        <v>2004</v>
      </c>
      <c r="B81" s="20" t="s">
        <v>2955</v>
      </c>
      <c r="C81" s="20" t="s">
        <v>2956</v>
      </c>
      <c r="D81" s="71" t="s">
        <v>2957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17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80">
        <v>0</v>
      </c>
      <c r="AL81" s="80">
        <v>0</v>
      </c>
      <c r="AM81" s="2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16">
        <f t="shared" si="27"/>
        <v>17</v>
      </c>
      <c r="BG81" s="58">
        <f t="shared" si="28"/>
        <v>17</v>
      </c>
      <c r="BH81" s="58">
        <f t="shared" si="29"/>
        <v>0</v>
      </c>
      <c r="BI81" s="58">
        <f t="shared" si="30"/>
        <v>0</v>
      </c>
      <c r="BJ81" s="58">
        <f t="shared" si="31"/>
        <v>0</v>
      </c>
      <c r="BK81" s="58">
        <f t="shared" si="32"/>
        <v>0</v>
      </c>
      <c r="BL81" s="58">
        <f t="shared" si="33"/>
        <v>0</v>
      </c>
      <c r="BM81" s="58">
        <f t="shared" si="34"/>
        <v>0</v>
      </c>
      <c r="BN81" s="84">
        <f t="shared" si="35"/>
        <v>17</v>
      </c>
      <c r="BO81" s="16">
        <v>18</v>
      </c>
      <c r="BP81" s="16" t="str">
        <f t="shared" si="25"/>
        <v>Roserens</v>
      </c>
      <c r="BQ81" s="16" t="str">
        <f t="shared" si="26"/>
        <v>Noah</v>
      </c>
      <c r="BR81" s="16" t="str">
        <f t="shared" si="36"/>
        <v>La Tzoumaz</v>
      </c>
    </row>
    <row r="82" spans="1:70" x14ac:dyDescent="0.25">
      <c r="A82" s="22">
        <v>2003</v>
      </c>
      <c r="B82" s="20" t="s">
        <v>3279</v>
      </c>
      <c r="C82" s="20" t="s">
        <v>3280</v>
      </c>
      <c r="D82" s="71" t="s">
        <v>3281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20">
        <v>0</v>
      </c>
      <c r="Y82" s="20">
        <v>0</v>
      </c>
      <c r="Z82" s="20">
        <v>0</v>
      </c>
      <c r="AA82" s="20">
        <v>0</v>
      </c>
      <c r="AB82" s="20">
        <v>0</v>
      </c>
      <c r="AC82" s="20">
        <v>0</v>
      </c>
      <c r="AD82" s="20">
        <v>17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80">
        <v>0</v>
      </c>
      <c r="AL82" s="80">
        <v>0</v>
      </c>
      <c r="AM82" s="20">
        <v>0</v>
      </c>
      <c r="AN82" s="80">
        <v>0</v>
      </c>
      <c r="AO82" s="80">
        <v>0</v>
      </c>
      <c r="AP82" s="80">
        <v>0</v>
      </c>
      <c r="AQ82" s="80">
        <v>0</v>
      </c>
      <c r="AR82" s="80">
        <v>0</v>
      </c>
      <c r="AS82" s="80">
        <v>0</v>
      </c>
      <c r="AT82" s="80">
        <v>0</v>
      </c>
      <c r="AU82" s="80">
        <v>0</v>
      </c>
      <c r="AV82" s="80">
        <v>0</v>
      </c>
      <c r="AW82" s="80">
        <v>0</v>
      </c>
      <c r="AX82" s="80">
        <v>0</v>
      </c>
      <c r="AY82" s="80">
        <v>0</v>
      </c>
      <c r="AZ82" s="80">
        <v>0</v>
      </c>
      <c r="BA82" s="80">
        <v>0</v>
      </c>
      <c r="BB82" s="80">
        <v>0</v>
      </c>
      <c r="BC82" s="80">
        <v>0</v>
      </c>
      <c r="BD82" s="80">
        <v>0</v>
      </c>
      <c r="BE82" s="80">
        <v>0</v>
      </c>
      <c r="BF82" s="16">
        <f t="shared" si="27"/>
        <v>17</v>
      </c>
      <c r="BG82" s="58">
        <f t="shared" si="28"/>
        <v>17</v>
      </c>
      <c r="BH82" s="58">
        <f t="shared" si="29"/>
        <v>0</v>
      </c>
      <c r="BI82" s="58">
        <f t="shared" si="30"/>
        <v>0</v>
      </c>
      <c r="BJ82" s="58">
        <f t="shared" si="31"/>
        <v>0</v>
      </c>
      <c r="BK82" s="58">
        <f t="shared" si="32"/>
        <v>0</v>
      </c>
      <c r="BL82" s="58">
        <f t="shared" si="33"/>
        <v>0</v>
      </c>
      <c r="BM82" s="58">
        <f t="shared" si="34"/>
        <v>0</v>
      </c>
      <c r="BN82" s="84">
        <f t="shared" si="35"/>
        <v>17</v>
      </c>
      <c r="BO82" s="16">
        <v>18</v>
      </c>
      <c r="BP82" s="16" t="str">
        <f t="shared" si="25"/>
        <v>Therond</v>
      </c>
      <c r="BQ82" s="16" t="str">
        <f t="shared" si="26"/>
        <v>Antonin</v>
      </c>
      <c r="BR82" s="16" t="str">
        <f t="shared" si="36"/>
        <v>F-Beauregard l'Evêque</v>
      </c>
    </row>
    <row r="83" spans="1:70" x14ac:dyDescent="0.25">
      <c r="A83" s="17">
        <v>2003</v>
      </c>
      <c r="B83" s="20" t="s">
        <v>4529</v>
      </c>
      <c r="C83" s="20" t="s">
        <v>132</v>
      </c>
      <c r="D83" s="71" t="s">
        <v>3759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17</v>
      </c>
      <c r="AK83" s="80">
        <v>0</v>
      </c>
      <c r="AL83" s="80">
        <v>0</v>
      </c>
      <c r="AM83" s="20">
        <v>0</v>
      </c>
      <c r="AN83" s="80">
        <v>0</v>
      </c>
      <c r="AO83" s="80">
        <v>0</v>
      </c>
      <c r="AP83" s="80">
        <v>0</v>
      </c>
      <c r="AQ83" s="80">
        <v>0</v>
      </c>
      <c r="AR83" s="80">
        <v>0</v>
      </c>
      <c r="AS83" s="80">
        <v>0</v>
      </c>
      <c r="AT83" s="80">
        <v>0</v>
      </c>
      <c r="AU83" s="80">
        <v>0</v>
      </c>
      <c r="AV83" s="80">
        <v>0</v>
      </c>
      <c r="AW83" s="80">
        <v>0</v>
      </c>
      <c r="AX83" s="80">
        <v>0</v>
      </c>
      <c r="AY83" s="80">
        <v>0</v>
      </c>
      <c r="AZ83" s="80">
        <v>0</v>
      </c>
      <c r="BA83" s="80">
        <v>0</v>
      </c>
      <c r="BB83" s="80">
        <v>0</v>
      </c>
      <c r="BC83" s="80">
        <v>0</v>
      </c>
      <c r="BD83" s="80">
        <v>0</v>
      </c>
      <c r="BE83" s="80">
        <v>0</v>
      </c>
      <c r="BF83" s="16">
        <f t="shared" si="27"/>
        <v>17</v>
      </c>
      <c r="BG83" s="58">
        <f t="shared" si="28"/>
        <v>17</v>
      </c>
      <c r="BH83" s="58">
        <f t="shared" si="29"/>
        <v>0</v>
      </c>
      <c r="BI83" s="58">
        <f t="shared" si="30"/>
        <v>0</v>
      </c>
      <c r="BJ83" s="58">
        <f t="shared" si="31"/>
        <v>0</v>
      </c>
      <c r="BK83" s="58">
        <f t="shared" si="32"/>
        <v>0</v>
      </c>
      <c r="BL83" s="58">
        <f t="shared" si="33"/>
        <v>0</v>
      </c>
      <c r="BM83" s="58">
        <f t="shared" si="34"/>
        <v>0</v>
      </c>
      <c r="BN83" s="84">
        <f t="shared" si="35"/>
        <v>17</v>
      </c>
      <c r="BO83" s="16">
        <v>18</v>
      </c>
      <c r="BP83" s="16" t="str">
        <f t="shared" si="25"/>
        <v>Vanat</v>
      </c>
      <c r="BQ83" s="16" t="str">
        <f t="shared" si="26"/>
        <v>Alexis</v>
      </c>
      <c r="BR83" s="16" t="str">
        <f t="shared" si="36"/>
        <v>Trélex</v>
      </c>
    </row>
    <row r="84" spans="1:70" x14ac:dyDescent="0.25">
      <c r="A84" s="17">
        <v>2003</v>
      </c>
      <c r="B84" s="20" t="s">
        <v>5152</v>
      </c>
      <c r="C84" s="20" t="s">
        <v>961</v>
      </c>
      <c r="D84" s="71" t="s">
        <v>5153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20">
        <v>0</v>
      </c>
      <c r="Y84" s="20">
        <v>0</v>
      </c>
      <c r="Z84" s="20">
        <v>0</v>
      </c>
      <c r="AA84" s="20">
        <v>0</v>
      </c>
      <c r="AB84" s="20">
        <v>0</v>
      </c>
      <c r="AC84" s="20">
        <v>0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0</v>
      </c>
      <c r="AS84" s="20">
        <v>0</v>
      </c>
      <c r="AT84" s="80">
        <v>0</v>
      </c>
      <c r="AU84" s="80">
        <v>0</v>
      </c>
      <c r="AV84" s="80">
        <v>0</v>
      </c>
      <c r="AW84" s="80">
        <v>0</v>
      </c>
      <c r="AX84" s="80">
        <v>0</v>
      </c>
      <c r="AY84" s="80">
        <v>0</v>
      </c>
      <c r="AZ84" s="80">
        <v>15</v>
      </c>
      <c r="BA84" s="80">
        <v>0</v>
      </c>
      <c r="BB84" s="80">
        <v>0</v>
      </c>
      <c r="BC84" s="80">
        <v>0</v>
      </c>
      <c r="BD84" s="80">
        <v>0</v>
      </c>
      <c r="BE84" s="80">
        <v>0</v>
      </c>
      <c r="BF84" s="16">
        <f t="shared" si="27"/>
        <v>15</v>
      </c>
      <c r="BG84" s="58">
        <f t="shared" si="28"/>
        <v>15</v>
      </c>
      <c r="BH84" s="58">
        <f t="shared" si="29"/>
        <v>0</v>
      </c>
      <c r="BI84" s="58">
        <f t="shared" si="30"/>
        <v>0</v>
      </c>
      <c r="BJ84" s="58">
        <f t="shared" si="31"/>
        <v>0</v>
      </c>
      <c r="BK84" s="58">
        <f t="shared" si="32"/>
        <v>0</v>
      </c>
      <c r="BL84" s="58">
        <f t="shared" si="33"/>
        <v>0</v>
      </c>
      <c r="BM84" s="58">
        <f t="shared" si="34"/>
        <v>0</v>
      </c>
      <c r="BN84" s="84">
        <f t="shared" si="35"/>
        <v>15</v>
      </c>
      <c r="BO84" s="16">
        <v>19</v>
      </c>
      <c r="BP84" s="16" t="str">
        <f t="shared" si="25"/>
        <v>Breus</v>
      </c>
      <c r="BQ84" s="16" t="str">
        <f t="shared" si="26"/>
        <v>Thomas</v>
      </c>
      <c r="BR84" s="16" t="str">
        <f t="shared" si="36"/>
        <v>Port Valais</v>
      </c>
    </row>
    <row r="85" spans="1:70" x14ac:dyDescent="0.25">
      <c r="A85" s="17">
        <v>2003</v>
      </c>
      <c r="B85" s="20" t="s">
        <v>3966</v>
      </c>
      <c r="C85" s="20" t="s">
        <v>78</v>
      </c>
      <c r="D85" s="71" t="s">
        <v>3967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15</v>
      </c>
      <c r="AH85" s="20">
        <v>0</v>
      </c>
      <c r="AI85" s="20">
        <v>0</v>
      </c>
      <c r="AJ85" s="20">
        <v>0</v>
      </c>
      <c r="AK85" s="80">
        <v>0</v>
      </c>
      <c r="AL85" s="80">
        <v>0</v>
      </c>
      <c r="AM85" s="20">
        <v>0</v>
      </c>
      <c r="AN85" s="80">
        <v>0</v>
      </c>
      <c r="AO85" s="80">
        <v>0</v>
      </c>
      <c r="AP85" s="80">
        <v>0</v>
      </c>
      <c r="AQ85" s="80">
        <v>0</v>
      </c>
      <c r="AR85" s="80">
        <v>0</v>
      </c>
      <c r="AS85" s="80">
        <v>0</v>
      </c>
      <c r="AT85" s="80">
        <v>0</v>
      </c>
      <c r="AU85" s="80">
        <v>0</v>
      </c>
      <c r="AV85" s="80">
        <v>0</v>
      </c>
      <c r="AW85" s="80">
        <v>0</v>
      </c>
      <c r="AX85" s="80">
        <v>0</v>
      </c>
      <c r="AY85" s="80">
        <v>0</v>
      </c>
      <c r="AZ85" s="80">
        <v>0</v>
      </c>
      <c r="BA85" s="80">
        <v>0</v>
      </c>
      <c r="BB85" s="80">
        <v>0</v>
      </c>
      <c r="BC85" s="80">
        <v>0</v>
      </c>
      <c r="BD85" s="80">
        <v>0</v>
      </c>
      <c r="BE85" s="80">
        <v>0</v>
      </c>
      <c r="BF85" s="16">
        <f t="shared" si="27"/>
        <v>15</v>
      </c>
      <c r="BG85" s="58">
        <f t="shared" si="28"/>
        <v>15</v>
      </c>
      <c r="BH85" s="58">
        <f t="shared" si="29"/>
        <v>0</v>
      </c>
      <c r="BI85" s="58">
        <f t="shared" si="30"/>
        <v>0</v>
      </c>
      <c r="BJ85" s="58">
        <f t="shared" si="31"/>
        <v>0</v>
      </c>
      <c r="BK85" s="58">
        <f t="shared" si="32"/>
        <v>0</v>
      </c>
      <c r="BL85" s="58">
        <f t="shared" si="33"/>
        <v>0</v>
      </c>
      <c r="BM85" s="58">
        <f t="shared" si="34"/>
        <v>0</v>
      </c>
      <c r="BN85" s="84">
        <f t="shared" si="35"/>
        <v>15</v>
      </c>
      <c r="BO85" s="16">
        <v>19</v>
      </c>
      <c r="BP85" s="16" t="str">
        <f t="shared" si="25"/>
        <v>Dougoud</v>
      </c>
      <c r="BQ85" s="16" t="str">
        <f t="shared" si="26"/>
        <v>Vincent</v>
      </c>
      <c r="BR85" s="16" t="str">
        <f t="shared" si="36"/>
        <v>Chapelle</v>
      </c>
    </row>
    <row r="86" spans="1:70" x14ac:dyDescent="0.25">
      <c r="A86" s="17">
        <v>2004</v>
      </c>
      <c r="B86" s="20" t="s">
        <v>4530</v>
      </c>
      <c r="C86" s="20" t="s">
        <v>882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20">
        <v>0</v>
      </c>
      <c r="Y86" s="20">
        <v>0</v>
      </c>
      <c r="Z86" s="20">
        <v>0</v>
      </c>
      <c r="AA86" s="20">
        <v>0</v>
      </c>
      <c r="AB86" s="20">
        <v>0</v>
      </c>
      <c r="AC86" s="20">
        <v>0</v>
      </c>
      <c r="AD86" s="20">
        <v>0</v>
      </c>
      <c r="AE86" s="20">
        <v>0</v>
      </c>
      <c r="AF86" s="20">
        <v>0</v>
      </c>
      <c r="AG86" s="20">
        <v>0</v>
      </c>
      <c r="AH86" s="20">
        <v>0</v>
      </c>
      <c r="AI86" s="20">
        <v>0</v>
      </c>
      <c r="AJ86" s="20">
        <v>15</v>
      </c>
      <c r="AK86" s="80">
        <v>0</v>
      </c>
      <c r="AL86" s="80">
        <v>0</v>
      </c>
      <c r="AM86" s="20">
        <v>0</v>
      </c>
      <c r="AN86" s="80">
        <v>0</v>
      </c>
      <c r="AO86" s="80">
        <v>0</v>
      </c>
      <c r="AP86" s="80">
        <v>0</v>
      </c>
      <c r="AQ86" s="80">
        <v>0</v>
      </c>
      <c r="AR86" s="80">
        <v>0</v>
      </c>
      <c r="AS86" s="80">
        <v>0</v>
      </c>
      <c r="AT86" s="80">
        <v>0</v>
      </c>
      <c r="AU86" s="80">
        <v>0</v>
      </c>
      <c r="AV86" s="80">
        <v>0</v>
      </c>
      <c r="AW86" s="80">
        <v>0</v>
      </c>
      <c r="AX86" s="80">
        <v>0</v>
      </c>
      <c r="AY86" s="80">
        <v>0</v>
      </c>
      <c r="AZ86" s="80">
        <v>0</v>
      </c>
      <c r="BA86" s="80">
        <v>0</v>
      </c>
      <c r="BB86" s="80">
        <v>0</v>
      </c>
      <c r="BC86" s="80">
        <v>0</v>
      </c>
      <c r="BD86" s="80">
        <v>0</v>
      </c>
      <c r="BE86" s="80">
        <v>0</v>
      </c>
      <c r="BF86" s="16">
        <f t="shared" si="27"/>
        <v>15</v>
      </c>
      <c r="BG86" s="58">
        <f t="shared" si="28"/>
        <v>15</v>
      </c>
      <c r="BH86" s="58">
        <f t="shared" si="29"/>
        <v>0</v>
      </c>
      <c r="BI86" s="58">
        <f t="shared" si="30"/>
        <v>0</v>
      </c>
      <c r="BJ86" s="58">
        <f t="shared" si="31"/>
        <v>0</v>
      </c>
      <c r="BK86" s="58">
        <f t="shared" si="32"/>
        <v>0</v>
      </c>
      <c r="BL86" s="58">
        <f t="shared" si="33"/>
        <v>0</v>
      </c>
      <c r="BM86" s="58">
        <f t="shared" si="34"/>
        <v>0</v>
      </c>
      <c r="BN86" s="84">
        <f t="shared" si="35"/>
        <v>15</v>
      </c>
      <c r="BO86" s="16">
        <v>19</v>
      </c>
      <c r="BP86" s="16" t="str">
        <f t="shared" si="25"/>
        <v>Lathion</v>
      </c>
      <c r="BQ86" s="16" t="str">
        <f t="shared" si="26"/>
        <v>Denis</v>
      </c>
    </row>
    <row r="87" spans="1:70" x14ac:dyDescent="0.25">
      <c r="A87" s="22">
        <v>2003</v>
      </c>
      <c r="B87" s="20" t="s">
        <v>3282</v>
      </c>
      <c r="C87" s="20" t="s">
        <v>1741</v>
      </c>
      <c r="D87" s="71" t="s">
        <v>3283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20">
        <v>0</v>
      </c>
      <c r="Y87" s="20">
        <v>0</v>
      </c>
      <c r="Z87" s="20">
        <v>0</v>
      </c>
      <c r="AA87" s="20">
        <v>0</v>
      </c>
      <c r="AB87" s="20">
        <v>0</v>
      </c>
      <c r="AC87" s="20">
        <v>0</v>
      </c>
      <c r="AD87" s="20">
        <v>15</v>
      </c>
      <c r="AE87" s="20">
        <v>0</v>
      </c>
      <c r="AF87" s="20">
        <v>0</v>
      </c>
      <c r="AG87" s="20">
        <v>0</v>
      </c>
      <c r="AH87" s="20">
        <v>0</v>
      </c>
      <c r="AI87" s="20">
        <v>0</v>
      </c>
      <c r="AJ87" s="20">
        <v>0</v>
      </c>
      <c r="AK87" s="80">
        <v>0</v>
      </c>
      <c r="AL87" s="80">
        <v>0</v>
      </c>
      <c r="AM87" s="20">
        <v>0</v>
      </c>
      <c r="AN87" s="80">
        <v>0</v>
      </c>
      <c r="AO87" s="80">
        <v>0</v>
      </c>
      <c r="AP87" s="80">
        <v>0</v>
      </c>
      <c r="AQ87" s="80">
        <v>0</v>
      </c>
      <c r="AR87" s="80">
        <v>0</v>
      </c>
      <c r="AS87" s="80">
        <v>0</v>
      </c>
      <c r="AT87" s="80">
        <v>0</v>
      </c>
      <c r="AU87" s="80">
        <v>0</v>
      </c>
      <c r="AV87" s="80">
        <v>0</v>
      </c>
      <c r="AW87" s="80">
        <v>0</v>
      </c>
      <c r="AX87" s="80">
        <v>0</v>
      </c>
      <c r="AY87" s="80">
        <v>0</v>
      </c>
      <c r="AZ87" s="80">
        <v>0</v>
      </c>
      <c r="BA87" s="80">
        <v>0</v>
      </c>
      <c r="BB87" s="80">
        <v>0</v>
      </c>
      <c r="BC87" s="80">
        <v>0</v>
      </c>
      <c r="BD87" s="80">
        <v>0</v>
      </c>
      <c r="BE87" s="80">
        <v>0</v>
      </c>
      <c r="BF87" s="16">
        <f t="shared" si="27"/>
        <v>15</v>
      </c>
      <c r="BG87" s="58">
        <f t="shared" si="28"/>
        <v>15</v>
      </c>
      <c r="BH87" s="58">
        <f t="shared" si="29"/>
        <v>0</v>
      </c>
      <c r="BI87" s="58">
        <f t="shared" si="30"/>
        <v>0</v>
      </c>
      <c r="BJ87" s="58">
        <f t="shared" si="31"/>
        <v>0</v>
      </c>
      <c r="BK87" s="58">
        <f t="shared" si="32"/>
        <v>0</v>
      </c>
      <c r="BL87" s="58">
        <f t="shared" si="33"/>
        <v>0</v>
      </c>
      <c r="BM87" s="58">
        <f t="shared" si="34"/>
        <v>0</v>
      </c>
      <c r="BN87" s="84">
        <f t="shared" si="35"/>
        <v>15</v>
      </c>
      <c r="BO87" s="16">
        <v>19</v>
      </c>
      <c r="BP87" s="16" t="str">
        <f t="shared" si="25"/>
        <v>O'Dowd</v>
      </c>
      <c r="BQ87" s="16" t="str">
        <f t="shared" si="26"/>
        <v>Ben</v>
      </c>
      <c r="BR87" s="16" t="str">
        <f t="shared" ref="BR87:BR109" si="37">D87</f>
        <v>GB-Penrith</v>
      </c>
    </row>
    <row r="88" spans="1:70" x14ac:dyDescent="0.25">
      <c r="A88" s="22">
        <v>2004</v>
      </c>
      <c r="B88" s="20" t="s">
        <v>3284</v>
      </c>
      <c r="C88" s="20" t="s">
        <v>3285</v>
      </c>
      <c r="D88" s="71" t="s">
        <v>3286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20">
        <v>0</v>
      </c>
      <c r="Y88" s="20">
        <v>0</v>
      </c>
      <c r="Z88" s="20">
        <v>0</v>
      </c>
      <c r="AA88" s="20">
        <v>0</v>
      </c>
      <c r="AB88" s="20">
        <v>0</v>
      </c>
      <c r="AC88" s="20">
        <v>0</v>
      </c>
      <c r="AD88" s="20">
        <v>14</v>
      </c>
      <c r="AE88" s="20">
        <v>0</v>
      </c>
      <c r="AF88" s="20">
        <v>0</v>
      </c>
      <c r="AG88" s="20">
        <v>0</v>
      </c>
      <c r="AH88" s="20">
        <v>0</v>
      </c>
      <c r="AI88" s="20">
        <v>0</v>
      </c>
      <c r="AJ88" s="20">
        <v>0</v>
      </c>
      <c r="AK88" s="80">
        <v>0</v>
      </c>
      <c r="AL88" s="80">
        <v>0</v>
      </c>
      <c r="AM88" s="20">
        <v>0</v>
      </c>
      <c r="AN88" s="80">
        <v>0</v>
      </c>
      <c r="AO88" s="80">
        <v>0</v>
      </c>
      <c r="AP88" s="80">
        <v>0</v>
      </c>
      <c r="AQ88" s="80">
        <v>0</v>
      </c>
      <c r="AR88" s="80">
        <v>0</v>
      </c>
      <c r="AS88" s="80">
        <v>0</v>
      </c>
      <c r="AT88" s="80">
        <v>0</v>
      </c>
      <c r="AU88" s="80">
        <v>0</v>
      </c>
      <c r="AV88" s="80">
        <v>0</v>
      </c>
      <c r="AW88" s="80">
        <v>0</v>
      </c>
      <c r="AX88" s="80">
        <v>0</v>
      </c>
      <c r="AY88" s="80">
        <v>0</v>
      </c>
      <c r="AZ88" s="80">
        <v>0</v>
      </c>
      <c r="BA88" s="80">
        <v>0</v>
      </c>
      <c r="BB88" s="80">
        <v>0</v>
      </c>
      <c r="BC88" s="80">
        <v>0</v>
      </c>
      <c r="BD88" s="80">
        <v>0</v>
      </c>
      <c r="BE88" s="80">
        <v>0</v>
      </c>
      <c r="BF88" s="16">
        <f t="shared" si="27"/>
        <v>14</v>
      </c>
      <c r="BG88" s="58">
        <f t="shared" si="28"/>
        <v>14</v>
      </c>
      <c r="BH88" s="58">
        <f t="shared" si="29"/>
        <v>0</v>
      </c>
      <c r="BI88" s="58">
        <f t="shared" si="30"/>
        <v>0</v>
      </c>
      <c r="BJ88" s="58">
        <f t="shared" si="31"/>
        <v>0</v>
      </c>
      <c r="BK88" s="58">
        <f t="shared" si="32"/>
        <v>0</v>
      </c>
      <c r="BL88" s="58">
        <f t="shared" si="33"/>
        <v>0</v>
      </c>
      <c r="BM88" s="58">
        <f t="shared" si="34"/>
        <v>0</v>
      </c>
      <c r="BN88" s="84">
        <f t="shared" si="35"/>
        <v>14</v>
      </c>
      <c r="BO88" s="16">
        <v>20</v>
      </c>
      <c r="BP88" s="16" t="str">
        <f t="shared" si="25"/>
        <v>Berthou</v>
      </c>
      <c r="BQ88" s="16" t="str">
        <f t="shared" si="26"/>
        <v>Anatole</v>
      </c>
      <c r="BR88" s="16" t="str">
        <f t="shared" si="37"/>
        <v>F-Cholet</v>
      </c>
    </row>
    <row r="89" spans="1:70" x14ac:dyDescent="0.25">
      <c r="A89" s="17">
        <v>2004</v>
      </c>
      <c r="B89" s="20" t="s">
        <v>4531</v>
      </c>
      <c r="C89" s="20" t="s">
        <v>586</v>
      </c>
      <c r="D89" s="16" t="s">
        <v>977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14</v>
      </c>
      <c r="AK89" s="80">
        <v>0</v>
      </c>
      <c r="AL89" s="80">
        <v>0</v>
      </c>
      <c r="AM89" s="20">
        <v>0</v>
      </c>
      <c r="AN89" s="80">
        <v>0</v>
      </c>
      <c r="AO89" s="80">
        <v>0</v>
      </c>
      <c r="AP89" s="80">
        <v>0</v>
      </c>
      <c r="AQ89" s="80">
        <v>0</v>
      </c>
      <c r="AR89" s="80">
        <v>0</v>
      </c>
      <c r="AS89" s="80">
        <v>0</v>
      </c>
      <c r="AT89" s="80">
        <v>0</v>
      </c>
      <c r="AU89" s="80">
        <v>0</v>
      </c>
      <c r="AV89" s="80">
        <v>0</v>
      </c>
      <c r="AW89" s="80">
        <v>0</v>
      </c>
      <c r="AX89" s="80">
        <v>0</v>
      </c>
      <c r="AY89" s="80">
        <v>0</v>
      </c>
      <c r="AZ89" s="80">
        <v>0</v>
      </c>
      <c r="BA89" s="80">
        <v>0</v>
      </c>
      <c r="BB89" s="80">
        <v>0</v>
      </c>
      <c r="BC89" s="80">
        <v>0</v>
      </c>
      <c r="BD89" s="80">
        <v>0</v>
      </c>
      <c r="BE89" s="80">
        <v>0</v>
      </c>
      <c r="BF89" s="16">
        <f t="shared" si="27"/>
        <v>14</v>
      </c>
      <c r="BG89" s="58">
        <f t="shared" si="28"/>
        <v>14</v>
      </c>
      <c r="BH89" s="58">
        <f t="shared" si="29"/>
        <v>0</v>
      </c>
      <c r="BI89" s="58">
        <f t="shared" si="30"/>
        <v>0</v>
      </c>
      <c r="BJ89" s="58">
        <f t="shared" si="31"/>
        <v>0</v>
      </c>
      <c r="BK89" s="58">
        <f t="shared" si="32"/>
        <v>0</v>
      </c>
      <c r="BL89" s="58">
        <f t="shared" si="33"/>
        <v>0</v>
      </c>
      <c r="BM89" s="58">
        <f t="shared" si="34"/>
        <v>0</v>
      </c>
      <c r="BN89" s="84">
        <f t="shared" si="35"/>
        <v>14</v>
      </c>
      <c r="BO89" s="16">
        <v>20</v>
      </c>
      <c r="BP89" s="16" t="str">
        <f t="shared" si="25"/>
        <v>Michelet</v>
      </c>
      <c r="BQ89" s="16" t="str">
        <f t="shared" si="26"/>
        <v>Benoît</v>
      </c>
      <c r="BR89" s="16" t="str">
        <f t="shared" si="37"/>
        <v>Haute-Nendaz</v>
      </c>
    </row>
    <row r="90" spans="1:70" x14ac:dyDescent="0.25">
      <c r="A90" s="17">
        <v>2003</v>
      </c>
      <c r="B90" s="20" t="s">
        <v>2557</v>
      </c>
      <c r="C90" s="20" t="s">
        <v>550</v>
      </c>
      <c r="D90" s="71" t="s">
        <v>319</v>
      </c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80">
        <v>0</v>
      </c>
      <c r="AU90" s="80">
        <v>0</v>
      </c>
      <c r="AV90" s="80">
        <v>0</v>
      </c>
      <c r="AW90" s="80">
        <v>0</v>
      </c>
      <c r="AX90" s="80">
        <v>0</v>
      </c>
      <c r="AY90" s="80">
        <v>0</v>
      </c>
      <c r="AZ90" s="80">
        <v>14</v>
      </c>
      <c r="BA90" s="80">
        <v>0</v>
      </c>
      <c r="BB90" s="80">
        <v>0</v>
      </c>
      <c r="BC90" s="80">
        <v>0</v>
      </c>
      <c r="BD90" s="80">
        <v>0</v>
      </c>
      <c r="BE90" s="80">
        <v>0</v>
      </c>
      <c r="BF90" s="16">
        <f t="shared" si="27"/>
        <v>14</v>
      </c>
      <c r="BG90" s="58">
        <f t="shared" si="28"/>
        <v>14</v>
      </c>
      <c r="BH90" s="58">
        <f t="shared" si="29"/>
        <v>0</v>
      </c>
      <c r="BI90" s="58">
        <f t="shared" si="30"/>
        <v>0</v>
      </c>
      <c r="BJ90" s="58">
        <f t="shared" si="31"/>
        <v>0</v>
      </c>
      <c r="BK90" s="58">
        <f t="shared" si="32"/>
        <v>0</v>
      </c>
      <c r="BL90" s="58">
        <f t="shared" si="33"/>
        <v>0</v>
      </c>
      <c r="BM90" s="58">
        <f t="shared" si="34"/>
        <v>0</v>
      </c>
      <c r="BN90" s="84">
        <f t="shared" si="35"/>
        <v>14</v>
      </c>
      <c r="BO90" s="16">
        <v>20</v>
      </c>
      <c r="BP90" s="16" t="str">
        <f t="shared" si="25"/>
        <v>Renaud</v>
      </c>
      <c r="BQ90" s="16" t="str">
        <f t="shared" si="26"/>
        <v>Benjamin</v>
      </c>
      <c r="BR90" s="16" t="str">
        <f t="shared" si="37"/>
        <v>Val d'Illiez</v>
      </c>
    </row>
    <row r="91" spans="1:70" x14ac:dyDescent="0.25">
      <c r="A91" s="17">
        <v>2003</v>
      </c>
      <c r="B91" s="20" t="s">
        <v>5154</v>
      </c>
      <c r="C91" s="20" t="s">
        <v>5155</v>
      </c>
      <c r="D91" s="71" t="s">
        <v>93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20">
        <v>0</v>
      </c>
      <c r="Y91" s="20">
        <v>0</v>
      </c>
      <c r="Z91" s="20">
        <v>0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v>0</v>
      </c>
      <c r="AS91" s="20">
        <v>0</v>
      </c>
      <c r="AT91" s="80">
        <v>0</v>
      </c>
      <c r="AU91" s="80">
        <v>0</v>
      </c>
      <c r="AV91" s="80">
        <v>0</v>
      </c>
      <c r="AW91" s="80">
        <v>0</v>
      </c>
      <c r="AX91" s="80">
        <v>0</v>
      </c>
      <c r="AY91" s="80">
        <v>0</v>
      </c>
      <c r="AZ91" s="80">
        <v>13</v>
      </c>
      <c r="BA91" s="80">
        <v>0</v>
      </c>
      <c r="BB91" s="80">
        <v>0</v>
      </c>
      <c r="BC91" s="80">
        <v>0</v>
      </c>
      <c r="BD91" s="80">
        <v>0</v>
      </c>
      <c r="BE91" s="80">
        <v>0</v>
      </c>
      <c r="BF91" s="16">
        <f t="shared" si="27"/>
        <v>13</v>
      </c>
      <c r="BG91" s="58">
        <f t="shared" si="28"/>
        <v>13</v>
      </c>
      <c r="BH91" s="58">
        <f t="shared" si="29"/>
        <v>0</v>
      </c>
      <c r="BI91" s="58">
        <f t="shared" si="30"/>
        <v>0</v>
      </c>
      <c r="BJ91" s="58">
        <f t="shared" si="31"/>
        <v>0</v>
      </c>
      <c r="BK91" s="58">
        <f t="shared" si="32"/>
        <v>0</v>
      </c>
      <c r="BL91" s="58">
        <f t="shared" si="33"/>
        <v>0</v>
      </c>
      <c r="BM91" s="58">
        <f t="shared" si="34"/>
        <v>0</v>
      </c>
      <c r="BN91" s="84">
        <f t="shared" si="35"/>
        <v>13</v>
      </c>
      <c r="BO91" s="16">
        <v>21</v>
      </c>
      <c r="BP91" s="16" t="str">
        <f t="shared" si="25"/>
        <v>Grange</v>
      </c>
      <c r="BQ91" s="16" t="str">
        <f t="shared" si="26"/>
        <v>Ulysse</v>
      </c>
      <c r="BR91" s="16" t="str">
        <f t="shared" si="37"/>
        <v>Fully</v>
      </c>
    </row>
    <row r="92" spans="1:70" x14ac:dyDescent="0.25">
      <c r="A92" s="22">
        <v>2003</v>
      </c>
      <c r="B92" s="20" t="s">
        <v>1018</v>
      </c>
      <c r="C92" s="20" t="s">
        <v>3287</v>
      </c>
      <c r="D92" s="71" t="s">
        <v>3288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20">
        <v>0</v>
      </c>
      <c r="Y92" s="20">
        <v>0</v>
      </c>
      <c r="Z92" s="20">
        <v>0</v>
      </c>
      <c r="AA92" s="20">
        <v>0</v>
      </c>
      <c r="AB92" s="20">
        <v>0</v>
      </c>
      <c r="AC92" s="20">
        <v>0</v>
      </c>
      <c r="AD92" s="20">
        <v>13</v>
      </c>
      <c r="AE92" s="20">
        <v>0</v>
      </c>
      <c r="AF92" s="20">
        <v>0</v>
      </c>
      <c r="AG92" s="20">
        <v>0</v>
      </c>
      <c r="AH92" s="20">
        <v>0</v>
      </c>
      <c r="AI92" s="20">
        <v>0</v>
      </c>
      <c r="AJ92" s="20">
        <v>0</v>
      </c>
      <c r="AK92" s="80">
        <v>0</v>
      </c>
      <c r="AL92" s="80">
        <v>0</v>
      </c>
      <c r="AM92" s="20">
        <v>0</v>
      </c>
      <c r="AN92" s="80">
        <v>0</v>
      </c>
      <c r="AO92" s="80">
        <v>0</v>
      </c>
      <c r="AP92" s="80">
        <v>0</v>
      </c>
      <c r="AQ92" s="80">
        <v>0</v>
      </c>
      <c r="AR92" s="80">
        <v>0</v>
      </c>
      <c r="AS92" s="80">
        <v>0</v>
      </c>
      <c r="AT92" s="80">
        <v>0</v>
      </c>
      <c r="AU92" s="80">
        <v>0</v>
      </c>
      <c r="AV92" s="80">
        <v>0</v>
      </c>
      <c r="AW92" s="80">
        <v>0</v>
      </c>
      <c r="AX92" s="80">
        <v>0</v>
      </c>
      <c r="AY92" s="80">
        <v>0</v>
      </c>
      <c r="AZ92" s="80">
        <v>0</v>
      </c>
      <c r="BA92" s="80">
        <v>0</v>
      </c>
      <c r="BB92" s="80">
        <v>0</v>
      </c>
      <c r="BC92" s="80">
        <v>0</v>
      </c>
      <c r="BD92" s="80">
        <v>0</v>
      </c>
      <c r="BE92" s="80">
        <v>0</v>
      </c>
      <c r="BF92" s="16">
        <f t="shared" si="27"/>
        <v>13</v>
      </c>
      <c r="BG92" s="58">
        <f t="shared" si="28"/>
        <v>13</v>
      </c>
      <c r="BH92" s="58">
        <f t="shared" si="29"/>
        <v>0</v>
      </c>
      <c r="BI92" s="58">
        <f t="shared" si="30"/>
        <v>0</v>
      </c>
      <c r="BJ92" s="58">
        <f t="shared" si="31"/>
        <v>0</v>
      </c>
      <c r="BK92" s="58">
        <f t="shared" si="32"/>
        <v>0</v>
      </c>
      <c r="BL92" s="58">
        <f t="shared" si="33"/>
        <v>0</v>
      </c>
      <c r="BM92" s="58">
        <f t="shared" si="34"/>
        <v>0</v>
      </c>
      <c r="BN92" s="84">
        <f t="shared" si="35"/>
        <v>13</v>
      </c>
      <c r="BO92" s="16">
        <v>21</v>
      </c>
      <c r="BP92" s="16" t="str">
        <f t="shared" si="25"/>
        <v>Waeber</v>
      </c>
      <c r="BQ92" s="16" t="str">
        <f t="shared" si="26"/>
        <v>Tibor</v>
      </c>
      <c r="BR92" s="16" t="str">
        <f t="shared" si="37"/>
        <v>Chézard-St-Martin</v>
      </c>
    </row>
    <row r="93" spans="1:70" x14ac:dyDescent="0.25">
      <c r="A93" s="22">
        <v>2003</v>
      </c>
      <c r="B93" s="20" t="s">
        <v>3289</v>
      </c>
      <c r="C93" s="20" t="s">
        <v>3290</v>
      </c>
      <c r="D93" s="71" t="s">
        <v>3291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20">
        <v>0</v>
      </c>
      <c r="Y93" s="20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12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80">
        <v>0</v>
      </c>
      <c r="AL93" s="80">
        <v>0</v>
      </c>
      <c r="AM93" s="20">
        <v>0</v>
      </c>
      <c r="AN93" s="80">
        <v>0</v>
      </c>
      <c r="AO93" s="80">
        <v>0</v>
      </c>
      <c r="AP93" s="80">
        <v>0</v>
      </c>
      <c r="AQ93" s="80">
        <v>0</v>
      </c>
      <c r="AR93" s="80">
        <v>0</v>
      </c>
      <c r="AS93" s="80">
        <v>0</v>
      </c>
      <c r="AT93" s="80">
        <v>0</v>
      </c>
      <c r="AU93" s="80">
        <v>0</v>
      </c>
      <c r="AV93" s="80">
        <v>0</v>
      </c>
      <c r="AW93" s="80">
        <v>0</v>
      </c>
      <c r="AX93" s="80">
        <v>0</v>
      </c>
      <c r="AY93" s="80">
        <v>0</v>
      </c>
      <c r="AZ93" s="80">
        <v>0</v>
      </c>
      <c r="BA93" s="80">
        <v>0</v>
      </c>
      <c r="BB93" s="80">
        <v>0</v>
      </c>
      <c r="BC93" s="80">
        <v>0</v>
      </c>
      <c r="BD93" s="80">
        <v>0</v>
      </c>
      <c r="BE93" s="80">
        <v>0</v>
      </c>
      <c r="BF93" s="16">
        <f t="shared" si="27"/>
        <v>12</v>
      </c>
      <c r="BG93" s="58">
        <f t="shared" si="28"/>
        <v>12</v>
      </c>
      <c r="BH93" s="58">
        <f t="shared" si="29"/>
        <v>0</v>
      </c>
      <c r="BI93" s="58">
        <f t="shared" si="30"/>
        <v>0</v>
      </c>
      <c r="BJ93" s="58">
        <f t="shared" si="31"/>
        <v>0</v>
      </c>
      <c r="BK93" s="58">
        <f t="shared" si="32"/>
        <v>0</v>
      </c>
      <c r="BL93" s="58">
        <f t="shared" si="33"/>
        <v>0</v>
      </c>
      <c r="BM93" s="58">
        <f t="shared" si="34"/>
        <v>0</v>
      </c>
      <c r="BN93" s="84">
        <f t="shared" si="35"/>
        <v>12</v>
      </c>
      <c r="BO93" s="16">
        <v>22</v>
      </c>
      <c r="BP93" s="16" t="str">
        <f t="shared" ref="BP93:BP109" si="38">B93</f>
        <v>Mattio</v>
      </c>
      <c r="BQ93" s="16" t="str">
        <f t="shared" ref="BQ93:BQ109" si="39">C93</f>
        <v>Elia</v>
      </c>
      <c r="BR93" s="16" t="str">
        <f t="shared" si="37"/>
        <v>I-Piasco</v>
      </c>
    </row>
    <row r="94" spans="1:70" x14ac:dyDescent="0.25">
      <c r="A94" s="17">
        <v>2004</v>
      </c>
      <c r="B94" s="20" t="s">
        <v>3969</v>
      </c>
      <c r="C94" s="20" t="s">
        <v>109</v>
      </c>
      <c r="D94" s="71" t="s">
        <v>3970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12</v>
      </c>
      <c r="AH94" s="20">
        <v>0</v>
      </c>
      <c r="AI94" s="20">
        <v>0</v>
      </c>
      <c r="AJ94" s="20">
        <v>0</v>
      </c>
      <c r="AK94" s="80">
        <v>0</v>
      </c>
      <c r="AL94" s="80">
        <v>0</v>
      </c>
      <c r="AM94" s="20">
        <v>0</v>
      </c>
      <c r="AN94" s="80">
        <v>0</v>
      </c>
      <c r="AO94" s="80">
        <v>0</v>
      </c>
      <c r="AP94" s="80">
        <v>0</v>
      </c>
      <c r="AQ94" s="80">
        <v>0</v>
      </c>
      <c r="AR94" s="80">
        <v>0</v>
      </c>
      <c r="AS94" s="80">
        <v>0</v>
      </c>
      <c r="AT94" s="80">
        <v>0</v>
      </c>
      <c r="AU94" s="80">
        <v>0</v>
      </c>
      <c r="AV94" s="80">
        <v>0</v>
      </c>
      <c r="AW94" s="80">
        <v>0</v>
      </c>
      <c r="AX94" s="80">
        <v>0</v>
      </c>
      <c r="AY94" s="80">
        <v>0</v>
      </c>
      <c r="AZ94" s="80">
        <v>0</v>
      </c>
      <c r="BA94" s="80">
        <v>0</v>
      </c>
      <c r="BB94" s="80">
        <v>0</v>
      </c>
      <c r="BC94" s="80">
        <v>0</v>
      </c>
      <c r="BD94" s="80">
        <v>0</v>
      </c>
      <c r="BE94" s="80">
        <v>0</v>
      </c>
      <c r="BF94" s="16">
        <f t="shared" si="27"/>
        <v>12</v>
      </c>
      <c r="BG94" s="58">
        <f t="shared" si="28"/>
        <v>12</v>
      </c>
      <c r="BH94" s="58">
        <f t="shared" si="29"/>
        <v>0</v>
      </c>
      <c r="BI94" s="58">
        <f t="shared" si="30"/>
        <v>0</v>
      </c>
      <c r="BJ94" s="58">
        <f t="shared" si="31"/>
        <v>0</v>
      </c>
      <c r="BK94" s="58">
        <f t="shared" si="32"/>
        <v>0</v>
      </c>
      <c r="BL94" s="58">
        <f t="shared" si="33"/>
        <v>0</v>
      </c>
      <c r="BM94" s="58">
        <f t="shared" si="34"/>
        <v>0</v>
      </c>
      <c r="BN94" s="84">
        <f t="shared" si="35"/>
        <v>12</v>
      </c>
      <c r="BO94" s="16">
        <v>22</v>
      </c>
      <c r="BP94" s="16" t="str">
        <f t="shared" si="38"/>
        <v>Zimmermann</v>
      </c>
      <c r="BQ94" s="16" t="str">
        <f t="shared" si="39"/>
        <v>Lucas</v>
      </c>
      <c r="BR94" s="16" t="str">
        <f t="shared" si="37"/>
        <v>Villars-le-Terroir</v>
      </c>
    </row>
    <row r="95" spans="1:70" x14ac:dyDescent="0.25">
      <c r="A95" s="17">
        <v>2003</v>
      </c>
      <c r="B95" s="20" t="s">
        <v>3971</v>
      </c>
      <c r="C95" s="20" t="s">
        <v>756</v>
      </c>
      <c r="D95" s="71" t="s">
        <v>3972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20">
        <v>0</v>
      </c>
      <c r="Y95" s="20">
        <v>0</v>
      </c>
      <c r="Z95" s="20">
        <v>0</v>
      </c>
      <c r="AA95" s="20">
        <v>0</v>
      </c>
      <c r="AB95" s="20">
        <v>0</v>
      </c>
      <c r="AC95" s="20">
        <v>0</v>
      </c>
      <c r="AD95" s="20">
        <v>0</v>
      </c>
      <c r="AE95" s="20">
        <v>0</v>
      </c>
      <c r="AF95" s="20">
        <v>0</v>
      </c>
      <c r="AG95" s="20">
        <v>11</v>
      </c>
      <c r="AH95" s="20">
        <v>0</v>
      </c>
      <c r="AI95" s="20">
        <v>0</v>
      </c>
      <c r="AJ95" s="20">
        <v>0</v>
      </c>
      <c r="AK95" s="80">
        <v>0</v>
      </c>
      <c r="AL95" s="80">
        <v>0</v>
      </c>
      <c r="AM95" s="20">
        <v>0</v>
      </c>
      <c r="AN95" s="80">
        <v>0</v>
      </c>
      <c r="AO95" s="80">
        <v>0</v>
      </c>
      <c r="AP95" s="80">
        <v>0</v>
      </c>
      <c r="AQ95" s="80">
        <v>0</v>
      </c>
      <c r="AR95" s="80">
        <v>0</v>
      </c>
      <c r="AS95" s="80">
        <v>0</v>
      </c>
      <c r="AT95" s="80">
        <v>0</v>
      </c>
      <c r="AU95" s="80">
        <v>0</v>
      </c>
      <c r="AV95" s="80">
        <v>0</v>
      </c>
      <c r="AW95" s="80">
        <v>0</v>
      </c>
      <c r="AX95" s="80">
        <v>0</v>
      </c>
      <c r="AY95" s="80">
        <v>0</v>
      </c>
      <c r="AZ95" s="80">
        <v>0</v>
      </c>
      <c r="BA95" s="80">
        <v>0</v>
      </c>
      <c r="BB95" s="80">
        <v>0</v>
      </c>
      <c r="BC95" s="80">
        <v>0</v>
      </c>
      <c r="BD95" s="80">
        <v>0</v>
      </c>
      <c r="BE95" s="80">
        <v>0</v>
      </c>
      <c r="BF95" s="16">
        <f t="shared" si="27"/>
        <v>11</v>
      </c>
      <c r="BG95" s="58">
        <f t="shared" si="28"/>
        <v>11</v>
      </c>
      <c r="BH95" s="58">
        <f t="shared" si="29"/>
        <v>0</v>
      </c>
      <c r="BI95" s="58">
        <f t="shared" si="30"/>
        <v>0</v>
      </c>
      <c r="BJ95" s="58">
        <f t="shared" si="31"/>
        <v>0</v>
      </c>
      <c r="BK95" s="58">
        <f t="shared" si="32"/>
        <v>0</v>
      </c>
      <c r="BL95" s="58">
        <f t="shared" si="33"/>
        <v>0</v>
      </c>
      <c r="BM95" s="58">
        <f t="shared" si="34"/>
        <v>0</v>
      </c>
      <c r="BN95" s="84">
        <f t="shared" si="35"/>
        <v>11</v>
      </c>
      <c r="BO95" s="16">
        <v>23</v>
      </c>
      <c r="BP95" s="16" t="str">
        <f t="shared" si="38"/>
        <v>Capt</v>
      </c>
      <c r="BQ95" s="16" t="str">
        <f t="shared" si="39"/>
        <v>Thibault</v>
      </c>
      <c r="BR95" s="16" t="str">
        <f t="shared" si="37"/>
        <v>Avusy</v>
      </c>
    </row>
    <row r="96" spans="1:70" x14ac:dyDescent="0.25">
      <c r="A96" s="22">
        <v>2004</v>
      </c>
      <c r="B96" s="20" t="s">
        <v>3292</v>
      </c>
      <c r="C96" s="20" t="s">
        <v>3293</v>
      </c>
      <c r="D96" s="71" t="s">
        <v>3294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20">
        <v>0</v>
      </c>
      <c r="Y96" s="20">
        <v>0</v>
      </c>
      <c r="Z96" s="20">
        <v>0</v>
      </c>
      <c r="AA96" s="20">
        <v>0</v>
      </c>
      <c r="AB96" s="20">
        <v>0</v>
      </c>
      <c r="AC96" s="20">
        <v>0</v>
      </c>
      <c r="AD96" s="20">
        <v>11</v>
      </c>
      <c r="AE96" s="20">
        <v>0</v>
      </c>
      <c r="AF96" s="20">
        <v>0</v>
      </c>
      <c r="AG96" s="20">
        <v>0</v>
      </c>
      <c r="AH96" s="20">
        <v>0</v>
      </c>
      <c r="AI96" s="20">
        <v>0</v>
      </c>
      <c r="AJ96" s="20">
        <v>0</v>
      </c>
      <c r="AK96" s="80">
        <v>0</v>
      </c>
      <c r="AL96" s="80">
        <v>0</v>
      </c>
      <c r="AM96" s="20">
        <v>0</v>
      </c>
      <c r="AN96" s="80">
        <v>0</v>
      </c>
      <c r="AO96" s="80">
        <v>0</v>
      </c>
      <c r="AP96" s="80">
        <v>0</v>
      </c>
      <c r="AQ96" s="80">
        <v>0</v>
      </c>
      <c r="AR96" s="80">
        <v>0</v>
      </c>
      <c r="AS96" s="80">
        <v>0</v>
      </c>
      <c r="AT96" s="80">
        <v>0</v>
      </c>
      <c r="AU96" s="80">
        <v>0</v>
      </c>
      <c r="AV96" s="80">
        <v>0</v>
      </c>
      <c r="AW96" s="80">
        <v>0</v>
      </c>
      <c r="AX96" s="80">
        <v>0</v>
      </c>
      <c r="AY96" s="80">
        <v>0</v>
      </c>
      <c r="AZ96" s="80">
        <v>0</v>
      </c>
      <c r="BA96" s="80">
        <v>0</v>
      </c>
      <c r="BB96" s="80">
        <v>0</v>
      </c>
      <c r="BC96" s="80">
        <v>0</v>
      </c>
      <c r="BD96" s="80">
        <v>0</v>
      </c>
      <c r="BE96" s="80">
        <v>0</v>
      </c>
      <c r="BF96" s="16">
        <f t="shared" si="27"/>
        <v>11</v>
      </c>
      <c r="BG96" s="58">
        <f t="shared" si="28"/>
        <v>11</v>
      </c>
      <c r="BH96" s="58">
        <f t="shared" si="29"/>
        <v>0</v>
      </c>
      <c r="BI96" s="58">
        <f t="shared" si="30"/>
        <v>0</v>
      </c>
      <c r="BJ96" s="58">
        <f t="shared" si="31"/>
        <v>0</v>
      </c>
      <c r="BK96" s="58">
        <f t="shared" si="32"/>
        <v>0</v>
      </c>
      <c r="BL96" s="58">
        <f t="shared" si="33"/>
        <v>0</v>
      </c>
      <c r="BM96" s="58">
        <f t="shared" si="34"/>
        <v>0</v>
      </c>
      <c r="BN96" s="84">
        <f t="shared" si="35"/>
        <v>11</v>
      </c>
      <c r="BO96" s="16">
        <v>23</v>
      </c>
      <c r="BP96" s="16" t="str">
        <f t="shared" si="38"/>
        <v>Patton</v>
      </c>
      <c r="BQ96" s="16" t="str">
        <f t="shared" si="39"/>
        <v>Euan</v>
      </c>
      <c r="BR96" s="16" t="str">
        <f t="shared" si="37"/>
        <v>GB-Hathersage</v>
      </c>
    </row>
    <row r="97" spans="1:70" x14ac:dyDescent="0.25">
      <c r="A97" s="22">
        <v>2003</v>
      </c>
      <c r="B97" s="20" t="s">
        <v>3295</v>
      </c>
      <c r="C97" s="20" t="s">
        <v>108</v>
      </c>
      <c r="D97" s="71" t="s">
        <v>3296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20">
        <v>0</v>
      </c>
      <c r="Y97" s="20">
        <v>0</v>
      </c>
      <c r="Z97" s="20">
        <v>0</v>
      </c>
      <c r="AA97" s="20">
        <v>0</v>
      </c>
      <c r="AB97" s="20">
        <v>0</v>
      </c>
      <c r="AC97" s="20">
        <v>0</v>
      </c>
      <c r="AD97" s="20">
        <v>10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80">
        <v>0</v>
      </c>
      <c r="AL97" s="80">
        <v>0</v>
      </c>
      <c r="AM97" s="20">
        <v>0</v>
      </c>
      <c r="AN97" s="80">
        <v>0</v>
      </c>
      <c r="AO97" s="80">
        <v>0</v>
      </c>
      <c r="AP97" s="80">
        <v>0</v>
      </c>
      <c r="AQ97" s="80">
        <v>0</v>
      </c>
      <c r="AR97" s="80">
        <v>0</v>
      </c>
      <c r="AS97" s="80">
        <v>0</v>
      </c>
      <c r="AT97" s="80">
        <v>0</v>
      </c>
      <c r="AU97" s="80">
        <v>0</v>
      </c>
      <c r="AV97" s="80">
        <v>0</v>
      </c>
      <c r="AW97" s="80">
        <v>0</v>
      </c>
      <c r="AX97" s="80">
        <v>0</v>
      </c>
      <c r="AY97" s="80">
        <v>0</v>
      </c>
      <c r="AZ97" s="80">
        <v>0</v>
      </c>
      <c r="BA97" s="80">
        <v>0</v>
      </c>
      <c r="BB97" s="80">
        <v>0</v>
      </c>
      <c r="BC97" s="80">
        <v>0</v>
      </c>
      <c r="BD97" s="80">
        <v>0</v>
      </c>
      <c r="BE97" s="80">
        <v>0</v>
      </c>
      <c r="BF97" s="16">
        <f t="shared" si="27"/>
        <v>10</v>
      </c>
      <c r="BG97" s="58">
        <f t="shared" si="28"/>
        <v>10</v>
      </c>
      <c r="BH97" s="58">
        <f t="shared" si="29"/>
        <v>0</v>
      </c>
      <c r="BI97" s="58">
        <f t="shared" si="30"/>
        <v>0</v>
      </c>
      <c r="BJ97" s="58">
        <f t="shared" si="31"/>
        <v>0</v>
      </c>
      <c r="BK97" s="58">
        <f t="shared" si="32"/>
        <v>0</v>
      </c>
      <c r="BL97" s="58">
        <f t="shared" si="33"/>
        <v>0</v>
      </c>
      <c r="BM97" s="58">
        <f t="shared" si="34"/>
        <v>0</v>
      </c>
      <c r="BN97" s="84">
        <f t="shared" si="35"/>
        <v>10</v>
      </c>
      <c r="BO97" s="16">
        <v>24</v>
      </c>
      <c r="BP97" s="16" t="str">
        <f t="shared" si="38"/>
        <v>Dupré</v>
      </c>
      <c r="BQ97" s="16" t="str">
        <f t="shared" si="39"/>
        <v>Arnaud</v>
      </c>
      <c r="BR97" s="16" t="str">
        <f t="shared" si="37"/>
        <v>Lovens</v>
      </c>
    </row>
    <row r="98" spans="1:70" x14ac:dyDescent="0.25">
      <c r="A98" s="17">
        <v>2004</v>
      </c>
      <c r="B98" s="20" t="s">
        <v>3973</v>
      </c>
      <c r="C98" s="20" t="s">
        <v>3974</v>
      </c>
      <c r="D98" s="71" t="s">
        <v>3975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10</v>
      </c>
      <c r="AH98" s="20">
        <v>0</v>
      </c>
      <c r="AI98" s="20">
        <v>0</v>
      </c>
      <c r="AJ98" s="20">
        <v>0</v>
      </c>
      <c r="AK98" s="80">
        <v>0</v>
      </c>
      <c r="AL98" s="80">
        <v>0</v>
      </c>
      <c r="AM98" s="20">
        <v>0</v>
      </c>
      <c r="AN98" s="80">
        <v>0</v>
      </c>
      <c r="AO98" s="80">
        <v>0</v>
      </c>
      <c r="AP98" s="80">
        <v>0</v>
      </c>
      <c r="AQ98" s="80">
        <v>0</v>
      </c>
      <c r="AR98" s="80">
        <v>0</v>
      </c>
      <c r="AS98" s="80">
        <v>0</v>
      </c>
      <c r="AT98" s="80">
        <v>0</v>
      </c>
      <c r="AU98" s="80">
        <v>0</v>
      </c>
      <c r="AV98" s="80">
        <v>0</v>
      </c>
      <c r="AW98" s="80">
        <v>0</v>
      </c>
      <c r="AX98" s="80">
        <v>0</v>
      </c>
      <c r="AY98" s="80">
        <v>0</v>
      </c>
      <c r="AZ98" s="80">
        <v>0</v>
      </c>
      <c r="BA98" s="80">
        <v>0</v>
      </c>
      <c r="BB98" s="80">
        <v>0</v>
      </c>
      <c r="BC98" s="80">
        <v>0</v>
      </c>
      <c r="BD98" s="80">
        <v>0</v>
      </c>
      <c r="BE98" s="80">
        <v>0</v>
      </c>
      <c r="BF98" s="16">
        <f t="shared" si="27"/>
        <v>10</v>
      </c>
      <c r="BG98" s="58">
        <f t="shared" si="28"/>
        <v>10</v>
      </c>
      <c r="BH98" s="58">
        <f t="shared" si="29"/>
        <v>0</v>
      </c>
      <c r="BI98" s="58">
        <f t="shared" si="30"/>
        <v>0</v>
      </c>
      <c r="BJ98" s="58">
        <f t="shared" si="31"/>
        <v>0</v>
      </c>
      <c r="BK98" s="58">
        <f t="shared" si="32"/>
        <v>0</v>
      </c>
      <c r="BL98" s="58">
        <f t="shared" si="33"/>
        <v>0</v>
      </c>
      <c r="BM98" s="58">
        <f t="shared" si="34"/>
        <v>0</v>
      </c>
      <c r="BN98" s="84">
        <f t="shared" si="35"/>
        <v>10</v>
      </c>
      <c r="BO98" s="16">
        <v>24</v>
      </c>
      <c r="BP98" s="16" t="str">
        <f t="shared" si="38"/>
        <v>Von Spee</v>
      </c>
      <c r="BQ98" s="16" t="str">
        <f t="shared" si="39"/>
        <v>Maximilian</v>
      </c>
      <c r="BR98" s="16" t="str">
        <f t="shared" si="37"/>
        <v>Kilchberg</v>
      </c>
    </row>
    <row r="99" spans="1:70" x14ac:dyDescent="0.25">
      <c r="A99" s="22">
        <v>2003</v>
      </c>
      <c r="B99" s="20" t="s">
        <v>3297</v>
      </c>
      <c r="C99" s="20" t="s">
        <v>3298</v>
      </c>
      <c r="D99" s="71" t="s">
        <v>3274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9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80">
        <v>0</v>
      </c>
      <c r="AL99" s="80">
        <v>0</v>
      </c>
      <c r="AM99" s="20">
        <v>0</v>
      </c>
      <c r="AN99" s="80">
        <v>0</v>
      </c>
      <c r="AO99" s="80">
        <v>0</v>
      </c>
      <c r="AP99" s="80">
        <v>0</v>
      </c>
      <c r="AQ99" s="80">
        <v>0</v>
      </c>
      <c r="AR99" s="80">
        <v>0</v>
      </c>
      <c r="AS99" s="80">
        <v>0</v>
      </c>
      <c r="AT99" s="80">
        <v>0</v>
      </c>
      <c r="AU99" s="80">
        <v>0</v>
      </c>
      <c r="AV99" s="80">
        <v>0</v>
      </c>
      <c r="AW99" s="80">
        <v>0</v>
      </c>
      <c r="AX99" s="80">
        <v>0</v>
      </c>
      <c r="AY99" s="80">
        <v>0</v>
      </c>
      <c r="AZ99" s="80">
        <v>0</v>
      </c>
      <c r="BA99" s="80">
        <v>0</v>
      </c>
      <c r="BB99" s="80">
        <v>0</v>
      </c>
      <c r="BC99" s="80">
        <v>0</v>
      </c>
      <c r="BD99" s="80">
        <v>0</v>
      </c>
      <c r="BE99" s="80">
        <v>0</v>
      </c>
      <c r="BF99" s="16">
        <f t="shared" si="27"/>
        <v>9</v>
      </c>
      <c r="BG99" s="58">
        <f t="shared" si="28"/>
        <v>9</v>
      </c>
      <c r="BH99" s="58">
        <f t="shared" si="29"/>
        <v>0</v>
      </c>
      <c r="BI99" s="58">
        <f t="shared" si="30"/>
        <v>0</v>
      </c>
      <c r="BJ99" s="58">
        <f t="shared" si="31"/>
        <v>0</v>
      </c>
      <c r="BK99" s="58">
        <f t="shared" si="32"/>
        <v>0</v>
      </c>
      <c r="BL99" s="58">
        <f t="shared" si="33"/>
        <v>0</v>
      </c>
      <c r="BM99" s="58">
        <f t="shared" si="34"/>
        <v>0</v>
      </c>
      <c r="BN99" s="84">
        <f t="shared" si="35"/>
        <v>9</v>
      </c>
      <c r="BO99" s="16">
        <v>25</v>
      </c>
      <c r="BP99" s="16" t="str">
        <f t="shared" si="38"/>
        <v>Beitone</v>
      </c>
      <c r="BQ99" s="16" t="str">
        <f t="shared" si="39"/>
        <v>Nicolo</v>
      </c>
      <c r="BR99" s="16" t="str">
        <f t="shared" si="37"/>
        <v>I-Verzuolo</v>
      </c>
    </row>
    <row r="100" spans="1:70" x14ac:dyDescent="0.25">
      <c r="A100" s="17">
        <v>2003</v>
      </c>
      <c r="B100" s="20" t="s">
        <v>2520</v>
      </c>
      <c r="C100" s="20" t="s">
        <v>3976</v>
      </c>
      <c r="D100" s="71" t="s">
        <v>3977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9</v>
      </c>
      <c r="AH100" s="20">
        <v>0</v>
      </c>
      <c r="AI100" s="20">
        <v>0</v>
      </c>
      <c r="AJ100" s="20">
        <v>0</v>
      </c>
      <c r="AK100" s="80">
        <v>0</v>
      </c>
      <c r="AL100" s="80">
        <v>0</v>
      </c>
      <c r="AM100" s="20">
        <v>0</v>
      </c>
      <c r="AN100" s="80">
        <v>0</v>
      </c>
      <c r="AO100" s="80">
        <v>0</v>
      </c>
      <c r="AP100" s="80">
        <v>0</v>
      </c>
      <c r="AQ100" s="80">
        <v>0</v>
      </c>
      <c r="AR100" s="80">
        <v>0</v>
      </c>
      <c r="AS100" s="80">
        <v>0</v>
      </c>
      <c r="AT100" s="80">
        <v>0</v>
      </c>
      <c r="AU100" s="80">
        <v>0</v>
      </c>
      <c r="AV100" s="80">
        <v>0</v>
      </c>
      <c r="AW100" s="80">
        <v>0</v>
      </c>
      <c r="AX100" s="80">
        <v>0</v>
      </c>
      <c r="AY100" s="80">
        <v>0</v>
      </c>
      <c r="AZ100" s="80">
        <v>0</v>
      </c>
      <c r="BA100" s="80">
        <v>0</v>
      </c>
      <c r="BB100" s="80">
        <v>0</v>
      </c>
      <c r="BC100" s="80">
        <v>0</v>
      </c>
      <c r="BD100" s="80">
        <v>0</v>
      </c>
      <c r="BE100" s="80">
        <v>0</v>
      </c>
      <c r="BF100" s="16">
        <f t="shared" si="27"/>
        <v>9</v>
      </c>
      <c r="BG100" s="58">
        <f t="shared" si="28"/>
        <v>9</v>
      </c>
      <c r="BH100" s="58">
        <f t="shared" si="29"/>
        <v>0</v>
      </c>
      <c r="BI100" s="58">
        <f t="shared" si="30"/>
        <v>0</v>
      </c>
      <c r="BJ100" s="58">
        <f t="shared" si="31"/>
        <v>0</v>
      </c>
      <c r="BK100" s="58">
        <f t="shared" si="32"/>
        <v>0</v>
      </c>
      <c r="BL100" s="58">
        <f t="shared" si="33"/>
        <v>0</v>
      </c>
      <c r="BM100" s="58">
        <f t="shared" si="34"/>
        <v>0</v>
      </c>
      <c r="BN100" s="84">
        <f t="shared" si="35"/>
        <v>9</v>
      </c>
      <c r="BO100" s="16">
        <v>25</v>
      </c>
      <c r="BP100" s="16" t="str">
        <f t="shared" si="38"/>
        <v>Gfeller</v>
      </c>
      <c r="BQ100" s="16" t="str">
        <f t="shared" si="39"/>
        <v>Malo</v>
      </c>
      <c r="BR100" s="16" t="str">
        <f t="shared" si="37"/>
        <v>Courgenay</v>
      </c>
    </row>
    <row r="101" spans="1:70" x14ac:dyDescent="0.25">
      <c r="A101" s="22">
        <v>2004</v>
      </c>
      <c r="B101" s="20" t="s">
        <v>3301</v>
      </c>
      <c r="C101" s="20" t="s">
        <v>3302</v>
      </c>
      <c r="D101" s="71" t="s">
        <v>3303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8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80">
        <v>0</v>
      </c>
      <c r="AL101" s="80">
        <v>0</v>
      </c>
      <c r="AM101" s="20">
        <v>0</v>
      </c>
      <c r="AN101" s="80">
        <v>0</v>
      </c>
      <c r="AO101" s="80">
        <v>0</v>
      </c>
      <c r="AP101" s="80">
        <v>0</v>
      </c>
      <c r="AQ101" s="80">
        <v>0</v>
      </c>
      <c r="AR101" s="80">
        <v>0</v>
      </c>
      <c r="AS101" s="80">
        <v>0</v>
      </c>
      <c r="AT101" s="80">
        <v>0</v>
      </c>
      <c r="AU101" s="80">
        <v>0</v>
      </c>
      <c r="AV101" s="80">
        <v>0</v>
      </c>
      <c r="AW101" s="80">
        <v>0</v>
      </c>
      <c r="AX101" s="80">
        <v>0</v>
      </c>
      <c r="AY101" s="80">
        <v>0</v>
      </c>
      <c r="AZ101" s="80">
        <v>0</v>
      </c>
      <c r="BA101" s="80">
        <v>0</v>
      </c>
      <c r="BB101" s="80">
        <v>0</v>
      </c>
      <c r="BC101" s="80">
        <v>0</v>
      </c>
      <c r="BD101" s="80">
        <v>0</v>
      </c>
      <c r="BE101" s="80">
        <v>0</v>
      </c>
      <c r="BF101" s="16">
        <f t="shared" si="27"/>
        <v>8</v>
      </c>
      <c r="BG101" s="58">
        <f t="shared" si="28"/>
        <v>8</v>
      </c>
      <c r="BH101" s="58">
        <f t="shared" si="29"/>
        <v>0</v>
      </c>
      <c r="BI101" s="58">
        <f t="shared" si="30"/>
        <v>0</v>
      </c>
      <c r="BJ101" s="58">
        <f t="shared" si="31"/>
        <v>0</v>
      </c>
      <c r="BK101" s="58">
        <f t="shared" si="32"/>
        <v>0</v>
      </c>
      <c r="BL101" s="58">
        <f t="shared" si="33"/>
        <v>0</v>
      </c>
      <c r="BM101" s="58">
        <f t="shared" si="34"/>
        <v>0</v>
      </c>
      <c r="BN101" s="84">
        <f t="shared" si="35"/>
        <v>8</v>
      </c>
      <c r="BO101" s="16">
        <v>26</v>
      </c>
      <c r="BP101" s="16" t="str">
        <f t="shared" si="38"/>
        <v>Gregori</v>
      </c>
      <c r="BQ101" s="16" t="str">
        <f t="shared" si="39"/>
        <v>Jacopo</v>
      </c>
      <c r="BR101" s="16" t="str">
        <f t="shared" si="37"/>
        <v>I-Etroubles</v>
      </c>
    </row>
    <row r="102" spans="1:70" x14ac:dyDescent="0.25">
      <c r="A102" s="17">
        <v>2003</v>
      </c>
      <c r="B102" s="20" t="s">
        <v>3978</v>
      </c>
      <c r="C102" s="20" t="s">
        <v>2892</v>
      </c>
      <c r="D102" s="71" t="s">
        <v>3979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8</v>
      </c>
      <c r="AH102" s="20">
        <v>0</v>
      </c>
      <c r="AI102" s="20">
        <v>0</v>
      </c>
      <c r="AJ102" s="20">
        <v>0</v>
      </c>
      <c r="AK102" s="80">
        <v>0</v>
      </c>
      <c r="AL102" s="80">
        <v>0</v>
      </c>
      <c r="AM102" s="20">
        <v>0</v>
      </c>
      <c r="AN102" s="80">
        <v>0</v>
      </c>
      <c r="AO102" s="80">
        <v>0</v>
      </c>
      <c r="AP102" s="80">
        <v>0</v>
      </c>
      <c r="AQ102" s="80">
        <v>0</v>
      </c>
      <c r="AR102" s="80">
        <v>0</v>
      </c>
      <c r="AS102" s="80">
        <v>0</v>
      </c>
      <c r="AT102" s="80">
        <v>0</v>
      </c>
      <c r="AU102" s="80">
        <v>0</v>
      </c>
      <c r="AV102" s="80">
        <v>0</v>
      </c>
      <c r="AW102" s="80">
        <v>0</v>
      </c>
      <c r="AX102" s="80">
        <v>0</v>
      </c>
      <c r="AY102" s="80">
        <v>0</v>
      </c>
      <c r="AZ102" s="80">
        <v>0</v>
      </c>
      <c r="BA102" s="80">
        <v>0</v>
      </c>
      <c r="BB102" s="80">
        <v>0</v>
      </c>
      <c r="BC102" s="80">
        <v>0</v>
      </c>
      <c r="BD102" s="80">
        <v>0</v>
      </c>
      <c r="BE102" s="80">
        <v>0</v>
      </c>
      <c r="BF102" s="16">
        <f t="shared" ref="BF102:BF109" si="40">SUM(E102:BE102)</f>
        <v>8</v>
      </c>
      <c r="BG102" s="58">
        <f t="shared" ref="BG102:BG109" si="41">IF(BF102=0,0,LARGE(E102:BE102,1))</f>
        <v>8</v>
      </c>
      <c r="BH102" s="58">
        <f t="shared" ref="BH102:BH109" si="42">IF(BF102=0,0,LARGE(E102:BE102,2))</f>
        <v>0</v>
      </c>
      <c r="BI102" s="58">
        <f t="shared" ref="BI102:BI109" si="43">IF(BF102=0,0,LARGE(E102:BE102,3))</f>
        <v>0</v>
      </c>
      <c r="BJ102" s="58">
        <f t="shared" ref="BJ102:BJ109" si="44">IF(BF102=0,0,LARGE(E102:BE102,4))</f>
        <v>0</v>
      </c>
      <c r="BK102" s="58">
        <f t="shared" ref="BK102:BK109" si="45">IF(BF102=0,0,LARGE(E102:BE102,5))</f>
        <v>0</v>
      </c>
      <c r="BL102" s="58">
        <f t="shared" ref="BL102:BL109" si="46">IF(BF102=0,0,LARGE(E102:BE102,6))</f>
        <v>0</v>
      </c>
      <c r="BM102" s="58">
        <f t="shared" ref="BM102:BM109" si="47">IF(BK102=0,0,LARGE(E102:BE102,7))</f>
        <v>0</v>
      </c>
      <c r="BN102" s="84">
        <f t="shared" ref="BN102:BN109" si="48">SUM(BG102:BM102)</f>
        <v>8</v>
      </c>
      <c r="BO102" s="16">
        <v>26</v>
      </c>
      <c r="BP102" s="16" t="str">
        <f t="shared" si="38"/>
        <v>Haennig</v>
      </c>
      <c r="BQ102" s="16" t="str">
        <f t="shared" si="39"/>
        <v>Florian</v>
      </c>
      <c r="BR102" s="16" t="str">
        <f t="shared" si="37"/>
        <v>Gommersdorf</v>
      </c>
    </row>
    <row r="103" spans="1:70" x14ac:dyDescent="0.25">
      <c r="A103" s="22">
        <v>2003</v>
      </c>
      <c r="B103" s="20" t="s">
        <v>3295</v>
      </c>
      <c r="C103" s="20" t="s">
        <v>841</v>
      </c>
      <c r="D103" s="71" t="s">
        <v>3196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7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80">
        <v>0</v>
      </c>
      <c r="AL103" s="80">
        <v>0</v>
      </c>
      <c r="AM103" s="20">
        <v>0</v>
      </c>
      <c r="AN103" s="80">
        <v>0</v>
      </c>
      <c r="AO103" s="80">
        <v>0</v>
      </c>
      <c r="AP103" s="80">
        <v>0</v>
      </c>
      <c r="AQ103" s="80">
        <v>0</v>
      </c>
      <c r="AR103" s="80">
        <v>0</v>
      </c>
      <c r="AS103" s="80">
        <v>0</v>
      </c>
      <c r="AT103" s="80">
        <v>0</v>
      </c>
      <c r="AU103" s="80">
        <v>0</v>
      </c>
      <c r="AV103" s="80">
        <v>0</v>
      </c>
      <c r="AW103" s="80">
        <v>0</v>
      </c>
      <c r="AX103" s="80">
        <v>0</v>
      </c>
      <c r="AY103" s="80">
        <v>0</v>
      </c>
      <c r="AZ103" s="80">
        <v>0</v>
      </c>
      <c r="BA103" s="80">
        <v>0</v>
      </c>
      <c r="BB103" s="80">
        <v>0</v>
      </c>
      <c r="BC103" s="80">
        <v>0</v>
      </c>
      <c r="BD103" s="80">
        <v>0</v>
      </c>
      <c r="BE103" s="80">
        <v>0</v>
      </c>
      <c r="BF103" s="16">
        <f t="shared" si="40"/>
        <v>7</v>
      </c>
      <c r="BG103" s="58">
        <f t="shared" si="41"/>
        <v>7</v>
      </c>
      <c r="BH103" s="58">
        <f t="shared" si="42"/>
        <v>0</v>
      </c>
      <c r="BI103" s="58">
        <f t="shared" si="43"/>
        <v>0</v>
      </c>
      <c r="BJ103" s="58">
        <f t="shared" si="44"/>
        <v>0</v>
      </c>
      <c r="BK103" s="58">
        <f t="shared" si="45"/>
        <v>0</v>
      </c>
      <c r="BL103" s="58">
        <f t="shared" si="46"/>
        <v>0</v>
      </c>
      <c r="BM103" s="58">
        <f t="shared" si="47"/>
        <v>0</v>
      </c>
      <c r="BN103" s="84">
        <f t="shared" si="48"/>
        <v>7</v>
      </c>
      <c r="BO103" s="16">
        <v>27</v>
      </c>
      <c r="BP103" s="16" t="str">
        <f t="shared" si="38"/>
        <v>Dupré</v>
      </c>
      <c r="BQ103" s="16" t="str">
        <f t="shared" si="39"/>
        <v>Samuel</v>
      </c>
      <c r="BR103" s="16" t="str">
        <f t="shared" si="37"/>
        <v>F-Grenoble</v>
      </c>
    </row>
    <row r="104" spans="1:70" x14ac:dyDescent="0.25">
      <c r="A104" s="17">
        <v>2004</v>
      </c>
      <c r="B104" s="20" t="s">
        <v>3980</v>
      </c>
      <c r="C104" s="20" t="s">
        <v>477</v>
      </c>
      <c r="D104" s="71" t="s">
        <v>3138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7</v>
      </c>
      <c r="AH104" s="20">
        <v>0</v>
      </c>
      <c r="AI104" s="20">
        <v>0</v>
      </c>
      <c r="AJ104" s="20">
        <v>0</v>
      </c>
      <c r="AK104" s="80">
        <v>0</v>
      </c>
      <c r="AL104" s="80">
        <v>0</v>
      </c>
      <c r="AM104" s="20">
        <v>0</v>
      </c>
      <c r="AN104" s="80">
        <v>0</v>
      </c>
      <c r="AO104" s="80">
        <v>0</v>
      </c>
      <c r="AP104" s="80">
        <v>0</v>
      </c>
      <c r="AQ104" s="80">
        <v>0</v>
      </c>
      <c r="AR104" s="80">
        <v>0</v>
      </c>
      <c r="AS104" s="80">
        <v>0</v>
      </c>
      <c r="AT104" s="80">
        <v>0</v>
      </c>
      <c r="AU104" s="80">
        <v>0</v>
      </c>
      <c r="AV104" s="80">
        <v>0</v>
      </c>
      <c r="AW104" s="80">
        <v>0</v>
      </c>
      <c r="AX104" s="80">
        <v>0</v>
      </c>
      <c r="AY104" s="80">
        <v>0</v>
      </c>
      <c r="AZ104" s="80">
        <v>0</v>
      </c>
      <c r="BA104" s="80">
        <v>0</v>
      </c>
      <c r="BB104" s="80">
        <v>0</v>
      </c>
      <c r="BC104" s="80">
        <v>0</v>
      </c>
      <c r="BD104" s="80">
        <v>0</v>
      </c>
      <c r="BE104" s="80">
        <v>0</v>
      </c>
      <c r="BF104" s="16">
        <f t="shared" si="40"/>
        <v>7</v>
      </c>
      <c r="BG104" s="58">
        <f t="shared" si="41"/>
        <v>7</v>
      </c>
      <c r="BH104" s="58">
        <f t="shared" si="42"/>
        <v>0</v>
      </c>
      <c r="BI104" s="58">
        <f t="shared" si="43"/>
        <v>0</v>
      </c>
      <c r="BJ104" s="58">
        <f t="shared" si="44"/>
        <v>0</v>
      </c>
      <c r="BK104" s="58">
        <f t="shared" si="45"/>
        <v>0</v>
      </c>
      <c r="BL104" s="58">
        <f t="shared" si="46"/>
        <v>0</v>
      </c>
      <c r="BM104" s="58">
        <f t="shared" si="47"/>
        <v>0</v>
      </c>
      <c r="BN104" s="84">
        <f t="shared" si="48"/>
        <v>7</v>
      </c>
      <c r="BO104" s="16">
        <v>27</v>
      </c>
      <c r="BP104" s="16" t="str">
        <f t="shared" si="38"/>
        <v>Michielan</v>
      </c>
      <c r="BQ104" s="16" t="str">
        <f t="shared" si="39"/>
        <v>Kevin</v>
      </c>
      <c r="BR104" s="16" t="str">
        <f t="shared" si="37"/>
        <v>Sullens</v>
      </c>
    </row>
    <row r="105" spans="1:70" x14ac:dyDescent="0.25">
      <c r="A105" s="22">
        <v>2004</v>
      </c>
      <c r="B105" s="20" t="s">
        <v>3304</v>
      </c>
      <c r="C105" s="20" t="s">
        <v>1431</v>
      </c>
      <c r="D105" s="71" t="s">
        <v>3305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20">
        <v>0</v>
      </c>
      <c r="Y105" s="20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6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80">
        <v>0</v>
      </c>
      <c r="AL105" s="80">
        <v>0</v>
      </c>
      <c r="AM105" s="20">
        <v>0</v>
      </c>
      <c r="AN105" s="80">
        <v>0</v>
      </c>
      <c r="AO105" s="80">
        <v>0</v>
      </c>
      <c r="AP105" s="80">
        <v>0</v>
      </c>
      <c r="AQ105" s="80">
        <v>0</v>
      </c>
      <c r="AR105" s="80">
        <v>0</v>
      </c>
      <c r="AS105" s="80">
        <v>0</v>
      </c>
      <c r="AT105" s="80">
        <v>0</v>
      </c>
      <c r="AU105" s="80">
        <v>0</v>
      </c>
      <c r="AV105" s="80">
        <v>0</v>
      </c>
      <c r="AW105" s="80">
        <v>0</v>
      </c>
      <c r="AX105" s="80">
        <v>0</v>
      </c>
      <c r="AY105" s="80">
        <v>0</v>
      </c>
      <c r="AZ105" s="80">
        <v>0</v>
      </c>
      <c r="BA105" s="80">
        <v>0</v>
      </c>
      <c r="BB105" s="80">
        <v>0</v>
      </c>
      <c r="BC105" s="80">
        <v>0</v>
      </c>
      <c r="BD105" s="80">
        <v>0</v>
      </c>
      <c r="BE105" s="80">
        <v>0</v>
      </c>
      <c r="BF105" s="16">
        <f t="shared" si="40"/>
        <v>6</v>
      </c>
      <c r="BG105" s="58">
        <f t="shared" si="41"/>
        <v>6</v>
      </c>
      <c r="BH105" s="58">
        <f t="shared" si="42"/>
        <v>0</v>
      </c>
      <c r="BI105" s="58">
        <f t="shared" si="43"/>
        <v>0</v>
      </c>
      <c r="BJ105" s="58">
        <f t="shared" si="44"/>
        <v>0</v>
      </c>
      <c r="BK105" s="58">
        <f t="shared" si="45"/>
        <v>0</v>
      </c>
      <c r="BL105" s="58">
        <f t="shared" si="46"/>
        <v>0</v>
      </c>
      <c r="BM105" s="58">
        <f t="shared" si="47"/>
        <v>0</v>
      </c>
      <c r="BN105" s="84">
        <f t="shared" si="48"/>
        <v>6</v>
      </c>
      <c r="BO105" s="16">
        <v>28</v>
      </c>
      <c r="BP105" s="16" t="str">
        <f t="shared" si="38"/>
        <v>Lagarde</v>
      </c>
      <c r="BQ105" s="16" t="str">
        <f t="shared" si="39"/>
        <v>Victor</v>
      </c>
      <c r="BR105" s="16" t="str">
        <f t="shared" si="37"/>
        <v>F-Toulouse</v>
      </c>
    </row>
    <row r="106" spans="1:70" x14ac:dyDescent="0.25">
      <c r="A106" s="22">
        <v>2004</v>
      </c>
      <c r="B106" s="20" t="s">
        <v>3306</v>
      </c>
      <c r="C106" s="20" t="s">
        <v>3307</v>
      </c>
      <c r="D106" s="71" t="s">
        <v>3308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20">
        <v>0</v>
      </c>
      <c r="Y106" s="20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5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80">
        <v>0</v>
      </c>
      <c r="AL106" s="80">
        <v>0</v>
      </c>
      <c r="AM106" s="20">
        <v>0</v>
      </c>
      <c r="AN106" s="80">
        <v>0</v>
      </c>
      <c r="AO106" s="80">
        <v>0</v>
      </c>
      <c r="AP106" s="80">
        <v>0</v>
      </c>
      <c r="AQ106" s="80">
        <v>0</v>
      </c>
      <c r="AR106" s="80">
        <v>0</v>
      </c>
      <c r="AS106" s="80">
        <v>0</v>
      </c>
      <c r="AT106" s="80">
        <v>0</v>
      </c>
      <c r="AU106" s="80">
        <v>0</v>
      </c>
      <c r="AV106" s="80">
        <v>0</v>
      </c>
      <c r="AW106" s="80">
        <v>0</v>
      </c>
      <c r="AX106" s="80">
        <v>0</v>
      </c>
      <c r="AY106" s="80">
        <v>0</v>
      </c>
      <c r="AZ106" s="80">
        <v>0</v>
      </c>
      <c r="BA106" s="80">
        <v>0</v>
      </c>
      <c r="BB106" s="80">
        <v>0</v>
      </c>
      <c r="BC106" s="80">
        <v>0</v>
      </c>
      <c r="BD106" s="80">
        <v>0</v>
      </c>
      <c r="BE106" s="80">
        <v>0</v>
      </c>
      <c r="BF106" s="16">
        <f t="shared" si="40"/>
        <v>5</v>
      </c>
      <c r="BG106" s="58">
        <f t="shared" si="41"/>
        <v>5</v>
      </c>
      <c r="BH106" s="58">
        <f t="shared" si="42"/>
        <v>0</v>
      </c>
      <c r="BI106" s="58">
        <f t="shared" si="43"/>
        <v>0</v>
      </c>
      <c r="BJ106" s="58">
        <f t="shared" si="44"/>
        <v>0</v>
      </c>
      <c r="BK106" s="58">
        <f t="shared" si="45"/>
        <v>0</v>
      </c>
      <c r="BL106" s="58">
        <f t="shared" si="46"/>
        <v>0</v>
      </c>
      <c r="BM106" s="58">
        <f t="shared" si="47"/>
        <v>0</v>
      </c>
      <c r="BN106" s="84">
        <f t="shared" si="48"/>
        <v>5</v>
      </c>
      <c r="BO106" s="16">
        <v>29</v>
      </c>
      <c r="BP106" s="16" t="str">
        <f t="shared" si="38"/>
        <v>Trojan</v>
      </c>
      <c r="BQ106" s="16" t="str">
        <f t="shared" si="39"/>
        <v>Matej</v>
      </c>
      <c r="BR106" s="16" t="str">
        <f t="shared" si="37"/>
        <v>CZ-Jilemnice</v>
      </c>
    </row>
    <row r="107" spans="1:70" x14ac:dyDescent="0.25">
      <c r="A107" s="22">
        <v>2003</v>
      </c>
      <c r="B107" s="20" t="s">
        <v>3309</v>
      </c>
      <c r="C107" s="20" t="s">
        <v>1105</v>
      </c>
      <c r="D107" s="71" t="s">
        <v>1365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20">
        <v>0</v>
      </c>
      <c r="Y107" s="20">
        <v>0</v>
      </c>
      <c r="Z107" s="20">
        <v>0</v>
      </c>
      <c r="AA107" s="20">
        <v>0</v>
      </c>
      <c r="AB107" s="20">
        <v>0</v>
      </c>
      <c r="AC107" s="20">
        <v>0</v>
      </c>
      <c r="AD107" s="20">
        <v>4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80">
        <v>0</v>
      </c>
      <c r="AL107" s="80">
        <v>0</v>
      </c>
      <c r="AM107" s="20">
        <v>0</v>
      </c>
      <c r="AN107" s="80">
        <v>0</v>
      </c>
      <c r="AO107" s="80">
        <v>0</v>
      </c>
      <c r="AP107" s="80">
        <v>0</v>
      </c>
      <c r="AQ107" s="80">
        <v>0</v>
      </c>
      <c r="AR107" s="80">
        <v>0</v>
      </c>
      <c r="AS107" s="80">
        <v>0</v>
      </c>
      <c r="AT107" s="80">
        <v>0</v>
      </c>
      <c r="AU107" s="80">
        <v>0</v>
      </c>
      <c r="AV107" s="80">
        <v>0</v>
      </c>
      <c r="AW107" s="80">
        <v>0</v>
      </c>
      <c r="AX107" s="80">
        <v>0</v>
      </c>
      <c r="AY107" s="80">
        <v>0</v>
      </c>
      <c r="AZ107" s="80">
        <v>0</v>
      </c>
      <c r="BA107" s="80">
        <v>0</v>
      </c>
      <c r="BB107" s="80">
        <v>0</v>
      </c>
      <c r="BC107" s="80">
        <v>0</v>
      </c>
      <c r="BD107" s="80">
        <v>0</v>
      </c>
      <c r="BE107" s="80">
        <v>0</v>
      </c>
      <c r="BF107" s="16">
        <f t="shared" si="40"/>
        <v>4</v>
      </c>
      <c r="BG107" s="58">
        <f t="shared" si="41"/>
        <v>4</v>
      </c>
      <c r="BH107" s="58">
        <f t="shared" si="42"/>
        <v>0</v>
      </c>
      <c r="BI107" s="58">
        <f t="shared" si="43"/>
        <v>0</v>
      </c>
      <c r="BJ107" s="58">
        <f t="shared" si="44"/>
        <v>0</v>
      </c>
      <c r="BK107" s="58">
        <f t="shared" si="45"/>
        <v>0</v>
      </c>
      <c r="BL107" s="58">
        <f t="shared" si="46"/>
        <v>0</v>
      </c>
      <c r="BM107" s="58">
        <f t="shared" si="47"/>
        <v>0</v>
      </c>
      <c r="BN107" s="84">
        <f t="shared" si="48"/>
        <v>4</v>
      </c>
      <c r="BO107" s="16">
        <v>30</v>
      </c>
      <c r="BP107" s="16" t="str">
        <f t="shared" si="38"/>
        <v>Gauthier</v>
      </c>
      <c r="BQ107" s="16" t="str">
        <f t="shared" si="39"/>
        <v>Jonas</v>
      </c>
      <c r="BR107" s="16" t="str">
        <f t="shared" si="37"/>
        <v>La Chaux-de-Fonds</v>
      </c>
    </row>
    <row r="108" spans="1:70" x14ac:dyDescent="0.25">
      <c r="A108" s="22">
        <v>2004</v>
      </c>
      <c r="B108" s="20" t="s">
        <v>2631</v>
      </c>
      <c r="C108" s="20" t="s">
        <v>3310</v>
      </c>
      <c r="D108" s="71" t="s">
        <v>3311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20">
        <v>0</v>
      </c>
      <c r="Y108" s="20">
        <v>0</v>
      </c>
      <c r="Z108" s="20">
        <v>0</v>
      </c>
      <c r="AA108" s="20">
        <v>0</v>
      </c>
      <c r="AB108" s="20">
        <v>0</v>
      </c>
      <c r="AC108" s="20">
        <v>0</v>
      </c>
      <c r="AD108" s="20">
        <v>3</v>
      </c>
      <c r="AE108" s="20">
        <v>0</v>
      </c>
      <c r="AF108" s="20">
        <v>0</v>
      </c>
      <c r="AG108" s="20">
        <v>0</v>
      </c>
      <c r="AH108" s="20">
        <v>0</v>
      </c>
      <c r="AI108" s="20">
        <v>0</v>
      </c>
      <c r="AJ108" s="20">
        <v>0</v>
      </c>
      <c r="AK108" s="80">
        <v>0</v>
      </c>
      <c r="AL108" s="80">
        <v>0</v>
      </c>
      <c r="AM108" s="20">
        <v>0</v>
      </c>
      <c r="AN108" s="80">
        <v>0</v>
      </c>
      <c r="AO108" s="80">
        <v>0</v>
      </c>
      <c r="AP108" s="80">
        <v>0</v>
      </c>
      <c r="AQ108" s="80">
        <v>0</v>
      </c>
      <c r="AR108" s="80">
        <v>0</v>
      </c>
      <c r="AS108" s="80">
        <v>0</v>
      </c>
      <c r="AT108" s="80">
        <v>0</v>
      </c>
      <c r="AU108" s="80">
        <v>0</v>
      </c>
      <c r="AV108" s="80">
        <v>0</v>
      </c>
      <c r="AW108" s="80">
        <v>0</v>
      </c>
      <c r="AX108" s="80">
        <v>0</v>
      </c>
      <c r="AY108" s="80">
        <v>0</v>
      </c>
      <c r="AZ108" s="80">
        <v>0</v>
      </c>
      <c r="BA108" s="80">
        <v>0</v>
      </c>
      <c r="BB108" s="80">
        <v>0</v>
      </c>
      <c r="BC108" s="80">
        <v>0</v>
      </c>
      <c r="BD108" s="80">
        <v>0</v>
      </c>
      <c r="BE108" s="80">
        <v>0</v>
      </c>
      <c r="BF108" s="16">
        <f t="shared" si="40"/>
        <v>3</v>
      </c>
      <c r="BG108" s="58">
        <f t="shared" si="41"/>
        <v>3</v>
      </c>
      <c r="BH108" s="58">
        <f t="shared" si="42"/>
        <v>0</v>
      </c>
      <c r="BI108" s="58">
        <f t="shared" si="43"/>
        <v>0</v>
      </c>
      <c r="BJ108" s="58">
        <f t="shared" si="44"/>
        <v>0</v>
      </c>
      <c r="BK108" s="58">
        <f t="shared" si="45"/>
        <v>0</v>
      </c>
      <c r="BL108" s="58">
        <f t="shared" si="46"/>
        <v>0</v>
      </c>
      <c r="BM108" s="58">
        <f t="shared" si="47"/>
        <v>0</v>
      </c>
      <c r="BN108" s="84">
        <f t="shared" si="48"/>
        <v>3</v>
      </c>
      <c r="BO108" s="16">
        <v>31</v>
      </c>
      <c r="BP108" s="16" t="str">
        <f t="shared" si="38"/>
        <v>Rousseau</v>
      </c>
      <c r="BQ108" s="16" t="str">
        <f t="shared" si="39"/>
        <v>Fernand</v>
      </c>
      <c r="BR108" s="16" t="str">
        <f t="shared" si="37"/>
        <v>F-Villarodin</v>
      </c>
    </row>
    <row r="109" spans="1:70" x14ac:dyDescent="0.25">
      <c r="A109" s="22">
        <v>2003</v>
      </c>
      <c r="B109" s="20" t="s">
        <v>3313</v>
      </c>
      <c r="C109" s="20" t="s">
        <v>3314</v>
      </c>
      <c r="D109" s="71" t="s">
        <v>3315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20">
        <v>0</v>
      </c>
      <c r="Y109" s="20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1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80">
        <v>0</v>
      </c>
      <c r="AL109" s="80">
        <v>0</v>
      </c>
      <c r="AM109" s="20">
        <v>0</v>
      </c>
      <c r="AN109" s="80">
        <v>0</v>
      </c>
      <c r="AO109" s="80">
        <v>0</v>
      </c>
      <c r="AP109" s="80">
        <v>0</v>
      </c>
      <c r="AQ109" s="80">
        <v>0</v>
      </c>
      <c r="AR109" s="80">
        <v>0</v>
      </c>
      <c r="AS109" s="80">
        <v>0</v>
      </c>
      <c r="AT109" s="80">
        <v>0</v>
      </c>
      <c r="AU109" s="80">
        <v>0</v>
      </c>
      <c r="AV109" s="80">
        <v>0</v>
      </c>
      <c r="AW109" s="80">
        <v>0</v>
      </c>
      <c r="AX109" s="80">
        <v>0</v>
      </c>
      <c r="AY109" s="80">
        <v>0</v>
      </c>
      <c r="AZ109" s="80">
        <v>0</v>
      </c>
      <c r="BA109" s="80">
        <v>0</v>
      </c>
      <c r="BB109" s="80">
        <v>0</v>
      </c>
      <c r="BC109" s="80">
        <v>0</v>
      </c>
      <c r="BD109" s="80">
        <v>0</v>
      </c>
      <c r="BE109" s="80">
        <v>0</v>
      </c>
      <c r="BF109" s="16">
        <f t="shared" si="40"/>
        <v>1</v>
      </c>
      <c r="BG109" s="58">
        <f t="shared" si="41"/>
        <v>1</v>
      </c>
      <c r="BH109" s="58">
        <f t="shared" si="42"/>
        <v>0</v>
      </c>
      <c r="BI109" s="58">
        <f t="shared" si="43"/>
        <v>0</v>
      </c>
      <c r="BJ109" s="58">
        <f t="shared" si="44"/>
        <v>0</v>
      </c>
      <c r="BK109" s="58">
        <f t="shared" si="45"/>
        <v>0</v>
      </c>
      <c r="BL109" s="58">
        <f t="shared" si="46"/>
        <v>0</v>
      </c>
      <c r="BM109" s="58">
        <f t="shared" si="47"/>
        <v>0</v>
      </c>
      <c r="BN109" s="84">
        <f t="shared" si="48"/>
        <v>1</v>
      </c>
      <c r="BO109" s="16">
        <v>32</v>
      </c>
      <c r="BP109" s="16" t="str">
        <f t="shared" si="38"/>
        <v>Crassous</v>
      </c>
      <c r="BQ109" s="16" t="str">
        <f t="shared" si="39"/>
        <v>Oscar</v>
      </c>
      <c r="BR109" s="16" t="str">
        <f t="shared" si="37"/>
        <v>F-Lovagny</v>
      </c>
    </row>
  </sheetData>
  <sortState ref="A6:BR109">
    <sortCondition descending="1" ref="BF6:BF109"/>
  </sortState>
  <mergeCells count="12">
    <mergeCell ref="BN3:BN5"/>
    <mergeCell ref="BH3:BH5"/>
    <mergeCell ref="BI3:BI5"/>
    <mergeCell ref="BJ3:BJ5"/>
    <mergeCell ref="BK3:BK5"/>
    <mergeCell ref="BL3:BL5"/>
    <mergeCell ref="BM3:BM5"/>
    <mergeCell ref="A1:BC1"/>
    <mergeCell ref="A2:BC2"/>
    <mergeCell ref="A3:C3"/>
    <mergeCell ref="C4:D4"/>
    <mergeCell ref="BG3:BG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S589"/>
  <sheetViews>
    <sheetView topLeftCell="AV1" zoomScale="99" zoomScaleNormal="99" workbookViewId="0">
      <selection activeCell="BM14" sqref="BM14"/>
    </sheetView>
  </sheetViews>
  <sheetFormatPr baseColWidth="10" defaultRowHeight="15" x14ac:dyDescent="0.25"/>
  <cols>
    <col min="1" max="1" width="9.85546875" style="16" bestFit="1" customWidth="1"/>
    <col min="2" max="2" width="21.7109375" style="16" bestFit="1" customWidth="1"/>
    <col min="3" max="3" width="15.7109375" style="16" bestFit="1" customWidth="1"/>
    <col min="4" max="4" width="24.140625" style="16" customWidth="1"/>
    <col min="5" max="5" width="8.85546875" style="16" customWidth="1"/>
    <col min="6" max="7" width="8.5703125" style="16" customWidth="1"/>
    <col min="8" max="8" width="9.42578125" style="16" customWidth="1"/>
    <col min="9" max="10" width="8.85546875" style="16" customWidth="1"/>
    <col min="11" max="11" width="9" style="16" customWidth="1"/>
    <col min="12" max="12" width="8.5703125" style="16" customWidth="1"/>
    <col min="13" max="15" width="10.85546875" style="16" customWidth="1"/>
    <col min="16" max="17" width="8.7109375" style="16" customWidth="1"/>
    <col min="18" max="18" width="9.85546875" style="16" customWidth="1"/>
    <col min="19" max="19" width="8.42578125" style="16" customWidth="1"/>
    <col min="20" max="20" width="9.28515625" style="16" customWidth="1"/>
    <col min="21" max="24" width="9.5703125" style="16" customWidth="1"/>
    <col min="25" max="27" width="9.85546875" style="16" customWidth="1"/>
    <col min="28" max="28" width="9" style="16" customWidth="1"/>
    <col min="29" max="29" width="9.85546875" style="16" customWidth="1"/>
    <col min="30" max="30" width="10.42578125" style="16" customWidth="1"/>
    <col min="31" max="31" width="10.140625" style="16" customWidth="1"/>
    <col min="32" max="32" width="11.140625" style="16" customWidth="1"/>
    <col min="33" max="33" width="12" style="16" customWidth="1"/>
    <col min="34" max="34" width="11.140625" style="16" customWidth="1"/>
    <col min="35" max="35" width="11.85546875" style="16" customWidth="1"/>
    <col min="36" max="36" width="11.7109375" style="16" customWidth="1"/>
    <col min="37" max="37" width="10" style="16" customWidth="1"/>
    <col min="38" max="38" width="10.140625" customWidth="1"/>
    <col min="39" max="39" width="9.42578125" customWidth="1"/>
    <col min="40" max="40" width="8.5703125" customWidth="1"/>
    <col min="41" max="43" width="8.7109375" customWidth="1"/>
    <col min="44" max="44" width="11.140625" customWidth="1"/>
    <col min="45" max="49" width="8.7109375" customWidth="1"/>
    <col min="50" max="55" width="9" customWidth="1"/>
    <col min="56" max="57" width="9.42578125" customWidth="1"/>
    <col min="59" max="59" width="7.85546875" customWidth="1"/>
    <col min="60" max="67" width="10.7109375" customWidth="1"/>
    <col min="68" max="68" width="6.140625" bestFit="1" customWidth="1"/>
    <col min="69" max="69" width="26.5703125" bestFit="1" customWidth="1"/>
    <col min="70" max="70" width="15.85546875" bestFit="1" customWidth="1"/>
    <col min="71" max="71" width="25.140625" bestFit="1" customWidth="1"/>
  </cols>
  <sheetData>
    <row r="1" spans="1:71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</row>
    <row r="2" spans="1:71" x14ac:dyDescent="0.25">
      <c r="A2" s="162" t="s">
        <v>486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</row>
    <row r="3" spans="1:71" ht="57" x14ac:dyDescent="0.25">
      <c r="A3" s="149"/>
      <c r="B3" s="149"/>
      <c r="C3" s="150"/>
      <c r="D3" s="24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5597</v>
      </c>
      <c r="O3" s="4" t="s">
        <v>5637</v>
      </c>
      <c r="P3" s="4" t="s">
        <v>183</v>
      </c>
      <c r="Q3" s="116" t="s">
        <v>184</v>
      </c>
      <c r="R3" s="116" t="s">
        <v>171</v>
      </c>
      <c r="S3" s="116" t="s">
        <v>171</v>
      </c>
      <c r="T3" s="116" t="s">
        <v>171</v>
      </c>
      <c r="U3" s="116" t="s">
        <v>172</v>
      </c>
      <c r="V3" s="116" t="s">
        <v>172</v>
      </c>
      <c r="W3" s="4" t="s">
        <v>186</v>
      </c>
      <c r="X3" s="4" t="s">
        <v>186</v>
      </c>
      <c r="Y3" s="4" t="s">
        <v>186</v>
      </c>
      <c r="Z3" s="4" t="s">
        <v>186</v>
      </c>
      <c r="AA3" s="117" t="s">
        <v>173</v>
      </c>
      <c r="AB3" s="5" t="s">
        <v>187</v>
      </c>
      <c r="AC3" s="5" t="s">
        <v>189</v>
      </c>
      <c r="AD3" s="5" t="s">
        <v>188</v>
      </c>
      <c r="AE3" s="5" t="s">
        <v>188</v>
      </c>
      <c r="AF3" s="5" t="s">
        <v>188</v>
      </c>
      <c r="AG3" s="118" t="s">
        <v>174</v>
      </c>
      <c r="AH3" s="5" t="s">
        <v>190</v>
      </c>
      <c r="AI3" s="5" t="s">
        <v>190</v>
      </c>
      <c r="AJ3" s="5" t="s">
        <v>190</v>
      </c>
      <c r="AK3" s="5" t="s">
        <v>190</v>
      </c>
      <c r="AL3" s="5" t="s">
        <v>190</v>
      </c>
      <c r="AM3" s="118" t="s">
        <v>192</v>
      </c>
      <c r="AN3" s="118" t="s">
        <v>192</v>
      </c>
      <c r="AO3" s="118" t="s">
        <v>192</v>
      </c>
      <c r="AP3" s="118" t="s">
        <v>175</v>
      </c>
      <c r="AQ3" s="5" t="s">
        <v>194</v>
      </c>
      <c r="AR3" s="118" t="s">
        <v>176</v>
      </c>
      <c r="AS3" s="118" t="s">
        <v>176</v>
      </c>
      <c r="AT3" s="5" t="s">
        <v>195</v>
      </c>
      <c r="AU3" s="5" t="s">
        <v>197</v>
      </c>
      <c r="AV3" s="5" t="s">
        <v>198</v>
      </c>
      <c r="AW3" s="5" t="s">
        <v>198</v>
      </c>
      <c r="AX3" s="5" t="s">
        <v>198</v>
      </c>
      <c r="AY3" s="5" t="s">
        <v>199</v>
      </c>
      <c r="AZ3" s="119" t="s">
        <v>177</v>
      </c>
      <c r="BA3" s="5" t="s">
        <v>5452</v>
      </c>
      <c r="BB3" s="5" t="s">
        <v>5452</v>
      </c>
      <c r="BC3" s="5" t="s">
        <v>5452</v>
      </c>
      <c r="BD3" s="119" t="s">
        <v>178</v>
      </c>
      <c r="BE3" s="5" t="s">
        <v>5510</v>
      </c>
      <c r="BF3" s="5" t="s">
        <v>5510</v>
      </c>
      <c r="BG3" s="14" t="s">
        <v>7</v>
      </c>
      <c r="BH3" s="153" t="s">
        <v>30</v>
      </c>
      <c r="BI3" s="153" t="s">
        <v>31</v>
      </c>
      <c r="BJ3" s="153" t="s">
        <v>32</v>
      </c>
      <c r="BK3" s="153" t="s">
        <v>33</v>
      </c>
      <c r="BL3" s="153" t="s">
        <v>34</v>
      </c>
      <c r="BM3" s="153" t="s">
        <v>35</v>
      </c>
      <c r="BN3" s="153" t="s">
        <v>36</v>
      </c>
      <c r="BO3" s="146" t="s">
        <v>7</v>
      </c>
      <c r="BP3" s="13" t="s">
        <v>8</v>
      </c>
      <c r="BQ3" s="13" t="s">
        <v>9</v>
      </c>
      <c r="BR3" s="13" t="s">
        <v>10</v>
      </c>
      <c r="BS3" s="13" t="s">
        <v>11</v>
      </c>
    </row>
    <row r="4" spans="1:71" x14ac:dyDescent="0.25">
      <c r="A4" s="23"/>
      <c r="B4" s="25"/>
      <c r="C4" s="147" t="s">
        <v>1</v>
      </c>
      <c r="D4" s="148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11.5</v>
      </c>
      <c r="N4" s="28">
        <v>11.4</v>
      </c>
      <c r="O4" s="28">
        <v>27</v>
      </c>
      <c r="P4" s="28">
        <v>7.4</v>
      </c>
      <c r="Q4" s="49">
        <v>21.6</v>
      </c>
      <c r="R4" s="28">
        <v>45.6</v>
      </c>
      <c r="S4" s="28">
        <v>42.2</v>
      </c>
      <c r="T4" s="28">
        <v>21</v>
      </c>
      <c r="U4" s="48">
        <v>17</v>
      </c>
      <c r="V4" s="48">
        <v>25</v>
      </c>
      <c r="W4" s="48">
        <v>45</v>
      </c>
      <c r="X4" s="48">
        <v>21</v>
      </c>
      <c r="Y4" s="28">
        <v>6.8</v>
      </c>
      <c r="Z4" s="28">
        <v>13</v>
      </c>
      <c r="AA4" s="28">
        <v>8.9</v>
      </c>
      <c r="AB4" s="28">
        <v>7.44</v>
      </c>
      <c r="AC4" s="28">
        <v>16.350000000000001</v>
      </c>
      <c r="AD4" s="48" t="s">
        <v>27</v>
      </c>
      <c r="AE4" s="28">
        <v>42</v>
      </c>
      <c r="AF4" s="28">
        <v>28</v>
      </c>
      <c r="AG4" s="28">
        <v>31</v>
      </c>
      <c r="AH4" s="28">
        <v>49</v>
      </c>
      <c r="AI4" s="28">
        <v>32</v>
      </c>
      <c r="AJ4" s="28">
        <v>19</v>
      </c>
      <c r="AK4" s="28">
        <v>6.3</v>
      </c>
      <c r="AL4" s="28">
        <v>25</v>
      </c>
      <c r="AM4" s="28">
        <v>31.2</v>
      </c>
      <c r="AN4" s="28">
        <v>70.3</v>
      </c>
      <c r="AO4" s="28">
        <v>16.3</v>
      </c>
      <c r="AP4" s="28">
        <v>8.4</v>
      </c>
      <c r="AQ4" s="28">
        <v>6.3</v>
      </c>
      <c r="AR4" s="28">
        <v>21.3</v>
      </c>
      <c r="AS4" s="28">
        <v>8</v>
      </c>
      <c r="AT4" s="28">
        <v>12</v>
      </c>
      <c r="AU4" s="28">
        <v>7.7</v>
      </c>
      <c r="AV4" s="28">
        <v>25.8</v>
      </c>
      <c r="AW4" s="28">
        <v>42.2</v>
      </c>
      <c r="AX4" s="28">
        <v>7.3</v>
      </c>
      <c r="AY4" s="28">
        <v>5.8</v>
      </c>
      <c r="AZ4" s="28">
        <v>6.2</v>
      </c>
      <c r="BA4" s="28">
        <v>13</v>
      </c>
      <c r="BB4" s="28">
        <v>25.4</v>
      </c>
      <c r="BC4" s="28">
        <v>44.3</v>
      </c>
      <c r="BD4" s="28">
        <v>6.2</v>
      </c>
      <c r="BE4" s="50">
        <v>5</v>
      </c>
      <c r="BF4" s="50">
        <v>10</v>
      </c>
      <c r="BH4" s="154"/>
      <c r="BI4" s="154"/>
      <c r="BJ4" s="154"/>
      <c r="BK4" s="154"/>
      <c r="BL4" s="154"/>
      <c r="BM4" s="154"/>
      <c r="BN4" s="154"/>
      <c r="BO4" s="146"/>
    </row>
    <row r="5" spans="1:71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 t="s">
        <v>25</v>
      </c>
      <c r="S5" s="51"/>
      <c r="T5" s="51" t="s">
        <v>26</v>
      </c>
      <c r="U5" s="51"/>
      <c r="V5" s="51"/>
      <c r="W5" s="51"/>
      <c r="X5" s="51"/>
      <c r="Y5" s="51"/>
      <c r="Z5" s="51"/>
      <c r="AA5" s="51"/>
      <c r="AB5" s="89"/>
      <c r="AC5" s="51"/>
      <c r="AD5" s="51" t="s">
        <v>28</v>
      </c>
      <c r="AE5" s="51"/>
      <c r="AF5" s="51" t="s">
        <v>3573</v>
      </c>
      <c r="AG5" s="51"/>
      <c r="AH5" s="51" t="s">
        <v>24</v>
      </c>
      <c r="AI5" s="51" t="s">
        <v>23</v>
      </c>
      <c r="AJ5" s="51" t="s">
        <v>22</v>
      </c>
      <c r="AK5" s="51" t="s">
        <v>4201</v>
      </c>
      <c r="AL5" s="51" t="s">
        <v>44</v>
      </c>
      <c r="AM5" s="51"/>
      <c r="AN5" s="51"/>
      <c r="AO5" s="51"/>
      <c r="AP5" s="51"/>
      <c r="AQ5" s="51"/>
      <c r="AR5" s="52" t="s">
        <v>50</v>
      </c>
      <c r="AS5" s="51"/>
      <c r="AT5" s="52"/>
      <c r="AU5" s="51" t="s">
        <v>19</v>
      </c>
      <c r="AV5" s="51"/>
      <c r="AW5" s="51"/>
      <c r="AX5" s="51"/>
      <c r="AY5" s="51"/>
      <c r="AZ5" s="51"/>
      <c r="BA5" s="52"/>
      <c r="BB5" s="52"/>
      <c r="BC5" s="52"/>
      <c r="BD5" s="52"/>
      <c r="BE5" s="82"/>
      <c r="BF5" s="82"/>
      <c r="BH5" s="155"/>
      <c r="BI5" s="155"/>
      <c r="BJ5" s="155"/>
      <c r="BK5" s="155"/>
      <c r="BL5" s="155"/>
      <c r="BM5" s="155"/>
      <c r="BN5" s="155"/>
      <c r="BO5" s="146"/>
    </row>
    <row r="6" spans="1:71" x14ac:dyDescent="0.25">
      <c r="A6" s="32">
        <v>1984</v>
      </c>
      <c r="B6" s="36" t="s">
        <v>429</v>
      </c>
      <c r="C6" s="20" t="s">
        <v>430</v>
      </c>
      <c r="D6" s="37" t="s">
        <v>129</v>
      </c>
      <c r="E6" s="16">
        <v>0</v>
      </c>
      <c r="F6" s="20">
        <v>38</v>
      </c>
      <c r="G6" s="20">
        <v>21</v>
      </c>
      <c r="H6" s="16">
        <v>0</v>
      </c>
      <c r="I6" s="16">
        <v>0</v>
      </c>
      <c r="J6" s="16">
        <v>0</v>
      </c>
      <c r="K6" s="16">
        <v>0</v>
      </c>
      <c r="L6" s="16">
        <v>25</v>
      </c>
      <c r="M6" s="16">
        <v>0</v>
      </c>
      <c r="N6" s="16">
        <v>0</v>
      </c>
      <c r="O6" s="16">
        <v>0</v>
      </c>
      <c r="P6" s="16">
        <v>0</v>
      </c>
      <c r="Q6" s="20">
        <v>0</v>
      </c>
      <c r="R6" s="20">
        <v>0</v>
      </c>
      <c r="S6" s="20">
        <v>0</v>
      </c>
      <c r="T6" s="20">
        <v>0</v>
      </c>
      <c r="U6" s="20">
        <v>17</v>
      </c>
      <c r="V6" s="20">
        <v>21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19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21</v>
      </c>
      <c r="AQ6" s="20">
        <v>21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17</v>
      </c>
      <c r="AY6" s="20">
        <v>0</v>
      </c>
      <c r="AZ6" s="20">
        <v>0</v>
      </c>
      <c r="BA6" s="20">
        <v>0</v>
      </c>
      <c r="BB6" s="20">
        <v>0</v>
      </c>
      <c r="BC6" s="20">
        <v>0</v>
      </c>
      <c r="BD6" s="20">
        <v>17</v>
      </c>
      <c r="BE6" s="20">
        <v>21</v>
      </c>
      <c r="BF6" s="20">
        <v>0</v>
      </c>
      <c r="BG6">
        <f>SUM(E6:BF6)</f>
        <v>238</v>
      </c>
      <c r="BH6" s="58">
        <f>IF(BG6=0,0,LARGE(E6:BF6,1))</f>
        <v>38</v>
      </c>
      <c r="BI6" s="58">
        <f>IF(BG6=0,0,LARGE(E6:BF6,2))</f>
        <v>25</v>
      </c>
      <c r="BJ6" s="58">
        <f>IF(BG6=0,0,LARGE(E6:BF6,3))</f>
        <v>21</v>
      </c>
      <c r="BK6" s="58">
        <f>IF(BG6=0,0,LARGE(E6:BF6,4))</f>
        <v>21</v>
      </c>
      <c r="BL6" s="58">
        <f>IF(BG6=0,0,LARGE(E6:BF6,5))</f>
        <v>21</v>
      </c>
      <c r="BM6" s="58">
        <f>IF(BG6=0,0,LARGE(E6:BF6,6))</f>
        <v>21</v>
      </c>
      <c r="BN6" s="59">
        <f>IF(BG6=0,0,LARGE(E6:BF6,7))</f>
        <v>21</v>
      </c>
      <c r="BO6" s="84">
        <f>SUM(BH6:BN6)</f>
        <v>168</v>
      </c>
      <c r="BP6">
        <v>1</v>
      </c>
      <c r="BQ6" t="str">
        <f>B6</f>
        <v>Bruchez</v>
      </c>
      <c r="BR6" t="str">
        <f>C6</f>
        <v>Perrine</v>
      </c>
      <c r="BS6" t="str">
        <f>D6</f>
        <v>Riddes</v>
      </c>
    </row>
    <row r="7" spans="1:71" x14ac:dyDescent="0.25">
      <c r="A7" s="15">
        <v>1985</v>
      </c>
      <c r="B7" t="s">
        <v>426</v>
      </c>
      <c r="C7" s="20" t="s">
        <v>427</v>
      </c>
      <c r="D7" s="20" t="s">
        <v>84</v>
      </c>
      <c r="E7" s="16">
        <v>0</v>
      </c>
      <c r="F7" s="20">
        <v>46</v>
      </c>
      <c r="G7" s="20">
        <v>0</v>
      </c>
      <c r="H7" s="16">
        <v>0</v>
      </c>
      <c r="I7" s="16">
        <v>25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20">
        <v>0</v>
      </c>
      <c r="R7" s="20">
        <v>0</v>
      </c>
      <c r="S7" s="20">
        <v>0</v>
      </c>
      <c r="T7" s="20">
        <v>0</v>
      </c>
      <c r="U7" s="20">
        <v>25</v>
      </c>
      <c r="V7" s="20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25</v>
      </c>
      <c r="AD7" s="20">
        <v>0</v>
      </c>
      <c r="AE7" s="20">
        <v>0</v>
      </c>
      <c r="AF7" s="20">
        <v>0</v>
      </c>
      <c r="AG7" s="20">
        <v>9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25</v>
      </c>
      <c r="BA7" s="20">
        <v>0</v>
      </c>
      <c r="BB7" s="20">
        <v>0</v>
      </c>
      <c r="BC7" s="20">
        <v>0</v>
      </c>
      <c r="BD7" s="20">
        <v>0</v>
      </c>
      <c r="BE7" s="20">
        <v>0</v>
      </c>
      <c r="BF7" s="20">
        <v>0</v>
      </c>
      <c r="BG7">
        <f>SUM(E7:BF7)</f>
        <v>155</v>
      </c>
      <c r="BH7" s="58">
        <f>IF(BG7=0,0,LARGE(E7:BF7,1))</f>
        <v>46</v>
      </c>
      <c r="BI7" s="58">
        <f>IF(BG7=0,0,LARGE(E7:BF7,2))</f>
        <v>25</v>
      </c>
      <c r="BJ7" s="58">
        <f>IF(BG7=0,0,LARGE(E7:BF7,3))</f>
        <v>25</v>
      </c>
      <c r="BK7" s="58">
        <f>IF(BG7=0,0,LARGE(E7:BF7,4))</f>
        <v>25</v>
      </c>
      <c r="BL7" s="58">
        <f>IF(BG7=0,0,LARGE(E7:BF7,5))</f>
        <v>25</v>
      </c>
      <c r="BM7" s="58">
        <f>IF(BG7=0,0,LARGE(E7:BF7,6))</f>
        <v>9</v>
      </c>
      <c r="BN7" s="59">
        <f>IF(BG7=0,0,LARGE(E7:BF7,7))</f>
        <v>0</v>
      </c>
      <c r="BO7" s="84">
        <f>SUM(BH7:BN7)</f>
        <v>155</v>
      </c>
      <c r="BP7">
        <v>3</v>
      </c>
      <c r="BQ7" t="str">
        <f>B7</f>
        <v>Leboeuf</v>
      </c>
      <c r="BR7" t="str">
        <f>C7</f>
        <v>Thérèse</v>
      </c>
      <c r="BS7" t="str">
        <f>D7</f>
        <v>Aigle</v>
      </c>
    </row>
    <row r="8" spans="1:71" x14ac:dyDescent="0.25">
      <c r="A8" s="17">
        <v>1991</v>
      </c>
      <c r="B8" s="16" t="s">
        <v>237</v>
      </c>
      <c r="C8" s="20" t="s">
        <v>141</v>
      </c>
      <c r="D8" s="20" t="s">
        <v>129</v>
      </c>
      <c r="E8" s="20">
        <v>17</v>
      </c>
      <c r="F8" s="20">
        <v>0</v>
      </c>
      <c r="G8" s="20">
        <v>25</v>
      </c>
      <c r="H8" s="20">
        <v>0</v>
      </c>
      <c r="I8" s="16">
        <v>19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20">
        <v>0</v>
      </c>
      <c r="Q8" s="20">
        <v>3</v>
      </c>
      <c r="R8" s="20">
        <v>0</v>
      </c>
      <c r="S8" s="20">
        <v>0</v>
      </c>
      <c r="T8" s="20">
        <v>13</v>
      </c>
      <c r="U8" s="20">
        <v>19</v>
      </c>
      <c r="V8" s="20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15</v>
      </c>
      <c r="AY8" s="20">
        <v>0</v>
      </c>
      <c r="AZ8" s="20">
        <v>23</v>
      </c>
      <c r="BA8" s="20">
        <v>0</v>
      </c>
      <c r="BB8" s="20">
        <v>0</v>
      </c>
      <c r="BC8" s="20">
        <v>0</v>
      </c>
      <c r="BD8" s="20">
        <v>19</v>
      </c>
      <c r="BE8" s="20">
        <v>19</v>
      </c>
      <c r="BF8" s="20">
        <v>0</v>
      </c>
      <c r="BG8">
        <f>SUM(E8:BF8)</f>
        <v>172</v>
      </c>
      <c r="BH8" s="58">
        <f>IF(BG8=0,0,LARGE(E8:BF8,1))</f>
        <v>25</v>
      </c>
      <c r="BI8" s="58">
        <f>IF(BG8=0,0,LARGE(E8:BF8,2))</f>
        <v>23</v>
      </c>
      <c r="BJ8" s="58">
        <f>IF(BG8=0,0,LARGE(E8:BF8,3))</f>
        <v>19</v>
      </c>
      <c r="BK8" s="58">
        <f>IF(BG8=0,0,LARGE(E8:BF8,4))</f>
        <v>19</v>
      </c>
      <c r="BL8" s="58">
        <f>IF(BG8=0,0,LARGE(E8:BF8,5))</f>
        <v>19</v>
      </c>
      <c r="BM8" s="58">
        <f>IF(BG8=0,0,LARGE(E8:BF8,6))</f>
        <v>19</v>
      </c>
      <c r="BN8" s="59">
        <f>IF(BG8=0,0,LARGE(E8:BF8,7))</f>
        <v>17</v>
      </c>
      <c r="BO8" s="84">
        <f>SUM(BH8:BN8)</f>
        <v>141</v>
      </c>
      <c r="BP8">
        <v>2</v>
      </c>
      <c r="BQ8" t="str">
        <f>B8</f>
        <v xml:space="preserve">Lambiel </v>
      </c>
      <c r="BR8" t="str">
        <f>C8</f>
        <v>Joséphine</v>
      </c>
      <c r="BS8" t="str">
        <f>D8</f>
        <v>Riddes</v>
      </c>
    </row>
    <row r="9" spans="1:71" x14ac:dyDescent="0.25">
      <c r="A9" s="15">
        <v>1984</v>
      </c>
      <c r="B9" s="20" t="s">
        <v>149</v>
      </c>
      <c r="C9" s="20" t="s">
        <v>150</v>
      </c>
      <c r="D9" s="71" t="s">
        <v>86</v>
      </c>
      <c r="E9" s="20">
        <v>12</v>
      </c>
      <c r="F9" s="16">
        <v>34</v>
      </c>
      <c r="G9" s="16">
        <v>0</v>
      </c>
      <c r="H9" s="16">
        <v>0</v>
      </c>
      <c r="I9" s="16">
        <v>0</v>
      </c>
      <c r="J9" s="16">
        <v>0</v>
      </c>
      <c r="K9" s="16">
        <v>25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20">
        <v>1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14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9</v>
      </c>
      <c r="AR9" s="20">
        <v>0</v>
      </c>
      <c r="AS9" s="20">
        <v>0</v>
      </c>
      <c r="AT9" s="20">
        <v>0</v>
      </c>
      <c r="AU9" s="20">
        <v>12</v>
      </c>
      <c r="AV9" s="20">
        <v>0</v>
      </c>
      <c r="AW9" s="20">
        <v>0</v>
      </c>
      <c r="AX9" s="20">
        <v>0</v>
      </c>
      <c r="AY9" s="20">
        <v>0</v>
      </c>
      <c r="AZ9" s="20">
        <v>14</v>
      </c>
      <c r="BA9" s="20">
        <v>0</v>
      </c>
      <c r="BB9" s="20">
        <v>0</v>
      </c>
      <c r="BC9" s="20">
        <v>0</v>
      </c>
      <c r="BD9" s="20">
        <v>12</v>
      </c>
      <c r="BE9" s="20">
        <v>15</v>
      </c>
      <c r="BF9" s="20">
        <v>0</v>
      </c>
      <c r="BG9">
        <f>SUM(E9:BF9)</f>
        <v>148</v>
      </c>
      <c r="BH9" s="58">
        <f>IF(BG9=0,0,LARGE(E9:BF9,1))</f>
        <v>34</v>
      </c>
      <c r="BI9" s="58">
        <f>IF(BG9=0,0,LARGE(E9:BF9,2))</f>
        <v>25</v>
      </c>
      <c r="BJ9" s="58">
        <f>IF(BG9=0,0,LARGE(E9:BF9,3))</f>
        <v>15</v>
      </c>
      <c r="BK9" s="58">
        <f>IF(BG9=0,0,LARGE(E9:BF9,4))</f>
        <v>14</v>
      </c>
      <c r="BL9" s="58">
        <f>IF(BG9=0,0,LARGE(E9:BF9,5))</f>
        <v>14</v>
      </c>
      <c r="BM9" s="58">
        <f>IF(BG9=0,0,LARGE(E9:BF9,6))</f>
        <v>12</v>
      </c>
      <c r="BN9" s="59">
        <f>IF(BG9=0,0,LARGE(E9:BF9,7))</f>
        <v>12</v>
      </c>
      <c r="BO9" s="84">
        <f>SUM(BH9:BN9)</f>
        <v>126</v>
      </c>
      <c r="BP9">
        <v>4</v>
      </c>
      <c r="BQ9" t="str">
        <f>B9</f>
        <v>Antonelli</v>
      </c>
      <c r="BR9" t="str">
        <f>C9</f>
        <v>Jennifer</v>
      </c>
      <c r="BS9" t="str">
        <f>D9</f>
        <v>Sierre</v>
      </c>
    </row>
    <row r="10" spans="1:71" x14ac:dyDescent="0.25">
      <c r="A10" s="15">
        <v>1987</v>
      </c>
      <c r="B10" t="s">
        <v>424</v>
      </c>
      <c r="C10" s="20" t="s">
        <v>425</v>
      </c>
      <c r="D10" s="20" t="s">
        <v>83</v>
      </c>
      <c r="E10" s="16">
        <v>0</v>
      </c>
      <c r="F10" s="20">
        <v>50</v>
      </c>
      <c r="G10" s="20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20">
        <v>25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25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>
        <f>SUM(E10:BF10)</f>
        <v>100</v>
      </c>
      <c r="BH10" s="58">
        <f>IF(BG10=0,0,LARGE(E10:BF10,1))</f>
        <v>50</v>
      </c>
      <c r="BI10" s="58">
        <f>IF(BG10=0,0,LARGE(E10:BF10,2))</f>
        <v>25</v>
      </c>
      <c r="BJ10" s="58">
        <f>IF(BG10=0,0,LARGE(E10:BF10,3))</f>
        <v>25</v>
      </c>
      <c r="BK10" s="58">
        <f>IF(BG10=0,0,LARGE(E10:BF10,4))</f>
        <v>0</v>
      </c>
      <c r="BL10" s="58">
        <f>IF(BG10=0,0,LARGE(E10:BF10,5))</f>
        <v>0</v>
      </c>
      <c r="BM10" s="58">
        <f>IF(BG10=0,0,LARGE(E10:BF10,6))</f>
        <v>0</v>
      </c>
      <c r="BN10" s="59">
        <f>IF(BG10=0,0,LARGE(E10:BF10,7))</f>
        <v>0</v>
      </c>
      <c r="BO10" s="84">
        <f>SUM(BH10:BN10)</f>
        <v>100</v>
      </c>
      <c r="BP10">
        <v>5</v>
      </c>
      <c r="BQ10" t="str">
        <f>B10</f>
        <v>Mathys</v>
      </c>
      <c r="BR10" t="str">
        <f>C10</f>
        <v>Maude</v>
      </c>
      <c r="BS10" t="str">
        <f>D10</f>
        <v>Ollon</v>
      </c>
    </row>
    <row r="11" spans="1:71" x14ac:dyDescent="0.25">
      <c r="A11" s="15">
        <v>1990</v>
      </c>
      <c r="B11" s="64" t="s">
        <v>159</v>
      </c>
      <c r="C11" s="20" t="s">
        <v>431</v>
      </c>
      <c r="D11" s="39" t="s">
        <v>432</v>
      </c>
      <c r="E11" s="16">
        <v>0</v>
      </c>
      <c r="F11" s="20">
        <v>28</v>
      </c>
      <c r="G11" s="20">
        <v>0</v>
      </c>
      <c r="H11" s="16">
        <v>21</v>
      </c>
      <c r="I11" s="16">
        <v>0</v>
      </c>
      <c r="J11" s="16">
        <v>0</v>
      </c>
      <c r="K11" s="16">
        <v>0</v>
      </c>
      <c r="L11" s="16">
        <v>19</v>
      </c>
      <c r="M11" s="16">
        <v>0</v>
      </c>
      <c r="N11" s="16">
        <v>0</v>
      </c>
      <c r="O11" s="16">
        <v>15</v>
      </c>
      <c r="P11" s="16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0</v>
      </c>
      <c r="BD11" s="20">
        <v>13</v>
      </c>
      <c r="BE11" s="20">
        <v>0</v>
      </c>
      <c r="BF11" s="20">
        <v>0</v>
      </c>
      <c r="BG11">
        <f>SUM(E11:BF11)</f>
        <v>96</v>
      </c>
      <c r="BH11" s="58">
        <f>IF(BG11=0,0,LARGE(E11:BF11,1))</f>
        <v>28</v>
      </c>
      <c r="BI11" s="58">
        <f>IF(BG11=0,0,LARGE(E11:BF11,2))</f>
        <v>21</v>
      </c>
      <c r="BJ11" s="58">
        <f>IF(BG11=0,0,LARGE(E11:BF11,3))</f>
        <v>19</v>
      </c>
      <c r="BK11" s="58">
        <f>IF(BG11=0,0,LARGE(E11:BF11,4))</f>
        <v>15</v>
      </c>
      <c r="BL11" s="58">
        <f>IF(BG11=0,0,LARGE(E11:BF11,5))</f>
        <v>13</v>
      </c>
      <c r="BM11" s="58">
        <f>IF(BG11=0,0,LARGE(E11:BF11,6))</f>
        <v>0</v>
      </c>
      <c r="BN11" s="59">
        <f>IF(BG11=0,0,LARGE(E11:BF11,7))</f>
        <v>0</v>
      </c>
      <c r="BO11" s="84">
        <f>SUM(BH11:BN11)</f>
        <v>96</v>
      </c>
      <c r="BP11">
        <v>6</v>
      </c>
      <c r="BQ11" t="str">
        <f>B11</f>
        <v>Carron</v>
      </c>
      <c r="BR11" t="str">
        <f>C11</f>
        <v>Marie</v>
      </c>
      <c r="BS11" t="str">
        <f>D11</f>
        <v>Susten</v>
      </c>
    </row>
    <row r="12" spans="1:71" x14ac:dyDescent="0.25">
      <c r="A12" s="17">
        <v>1985</v>
      </c>
      <c r="B12" s="64" t="s">
        <v>2429</v>
      </c>
      <c r="C12" s="20" t="s">
        <v>1856</v>
      </c>
      <c r="D12" s="39" t="s">
        <v>378</v>
      </c>
      <c r="E12" s="16">
        <v>0</v>
      </c>
      <c r="F12" s="20">
        <v>0</v>
      </c>
      <c r="G12" s="16">
        <v>0</v>
      </c>
      <c r="H12" s="20">
        <v>0</v>
      </c>
      <c r="I12" s="16">
        <v>0</v>
      </c>
      <c r="J12" s="20">
        <v>0</v>
      </c>
      <c r="K12" s="16">
        <v>0</v>
      </c>
      <c r="L12" s="20">
        <v>0</v>
      </c>
      <c r="M12" s="16">
        <v>0</v>
      </c>
      <c r="N12" s="16">
        <v>25</v>
      </c>
      <c r="O12" s="20">
        <v>0</v>
      </c>
      <c r="P12" s="20">
        <v>0</v>
      </c>
      <c r="Q12" s="16">
        <v>0</v>
      </c>
      <c r="R12" s="20">
        <v>0</v>
      </c>
      <c r="S12" s="16">
        <v>0</v>
      </c>
      <c r="T12" s="20">
        <v>12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19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25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>
        <v>0</v>
      </c>
      <c r="BD12" s="20">
        <v>14</v>
      </c>
      <c r="BE12" s="20">
        <v>0</v>
      </c>
      <c r="BF12" s="20">
        <v>0</v>
      </c>
      <c r="BG12">
        <f>SUM(E12:BF12)</f>
        <v>95</v>
      </c>
      <c r="BH12" s="58">
        <f>IF(BG12=0,0,LARGE(E12:BF12,1))</f>
        <v>25</v>
      </c>
      <c r="BI12" s="58">
        <f>IF(BG12=0,0,LARGE(E12:BF12,2))</f>
        <v>25</v>
      </c>
      <c r="BJ12" s="58">
        <f>IF(BG12=0,0,LARGE(E12:BF12,3))</f>
        <v>19</v>
      </c>
      <c r="BK12" s="58">
        <f>IF(BG12=0,0,LARGE(E12:BF12,4))</f>
        <v>14</v>
      </c>
      <c r="BL12" s="58">
        <f>IF(BG12=0,0,LARGE(E12:BF12,5))</f>
        <v>12</v>
      </c>
      <c r="BM12" s="58">
        <f>IF(BG12=0,0,LARGE(E12:BF12,6))</f>
        <v>0</v>
      </c>
      <c r="BN12" s="59">
        <f>IF(BG12=0,0,LARGE(E12:BF12,7))</f>
        <v>0</v>
      </c>
      <c r="BO12" s="84">
        <f>SUM(BH12:BN12)</f>
        <v>95</v>
      </c>
      <c r="BP12">
        <v>7</v>
      </c>
      <c r="BQ12" t="str">
        <f>B12</f>
        <v>Biffiger</v>
      </c>
      <c r="BR12" t="str">
        <f>C12</f>
        <v>Maria</v>
      </c>
      <c r="BS12" t="str">
        <f>D12</f>
        <v>Naters</v>
      </c>
    </row>
    <row r="13" spans="1:71" x14ac:dyDescent="0.25">
      <c r="A13" s="17">
        <v>1989</v>
      </c>
      <c r="B13" s="64" t="s">
        <v>234</v>
      </c>
      <c r="C13" s="20" t="s">
        <v>43</v>
      </c>
      <c r="D13" s="20" t="s">
        <v>919</v>
      </c>
      <c r="E13" s="16">
        <v>23</v>
      </c>
      <c r="F13" s="20">
        <v>0</v>
      </c>
      <c r="G13" s="20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23</v>
      </c>
      <c r="AQ13" s="20">
        <v>25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23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>
        <f>SUM(E13:BF13)</f>
        <v>94</v>
      </c>
      <c r="BH13" s="58">
        <f>IF(BG13=0,0,LARGE(E13:BF13,1))</f>
        <v>25</v>
      </c>
      <c r="BI13" s="58">
        <f>IF(BG13=0,0,LARGE(E13:BF13,2))</f>
        <v>23</v>
      </c>
      <c r="BJ13" s="58">
        <f>IF(BG13=0,0,LARGE(E13:BF13,3))</f>
        <v>23</v>
      </c>
      <c r="BK13" s="58">
        <f>IF(BG13=0,0,LARGE(E13:BF13,4))</f>
        <v>23</v>
      </c>
      <c r="BL13" s="58">
        <f>IF(BG13=0,0,LARGE(E13:BF13,5))</f>
        <v>0</v>
      </c>
      <c r="BM13" s="58">
        <f>IF(BG13=0,0,LARGE(E13:BF13,6))</f>
        <v>0</v>
      </c>
      <c r="BN13" s="59">
        <f>IF(BG13=0,0,LARGE(E13:BF13,7))</f>
        <v>0</v>
      </c>
      <c r="BO13" s="84">
        <f>SUM(BH13:BN13)</f>
        <v>94</v>
      </c>
      <c r="BP13">
        <v>8</v>
      </c>
      <c r="BQ13" t="str">
        <f>B13</f>
        <v>Dorsaz</v>
      </c>
      <c r="BR13" t="str">
        <f>C13</f>
        <v>Claire</v>
      </c>
      <c r="BS13" t="str">
        <f>D13</f>
        <v>Chamoson</v>
      </c>
    </row>
    <row r="14" spans="1:71" x14ac:dyDescent="0.25">
      <c r="A14" s="17">
        <v>1986</v>
      </c>
      <c r="B14" s="64" t="s">
        <v>3195</v>
      </c>
      <c r="C14" s="20" t="s">
        <v>528</v>
      </c>
      <c r="D14" s="20" t="s">
        <v>129</v>
      </c>
      <c r="E14" s="16">
        <v>0</v>
      </c>
      <c r="F14" s="20">
        <v>0</v>
      </c>
      <c r="G14" s="16">
        <v>0</v>
      </c>
      <c r="H14" s="20">
        <v>0</v>
      </c>
      <c r="I14" s="16">
        <v>0</v>
      </c>
      <c r="J14" s="20">
        <v>0</v>
      </c>
      <c r="K14" s="16">
        <v>0</v>
      </c>
      <c r="L14" s="20">
        <v>0</v>
      </c>
      <c r="M14" s="16">
        <v>0</v>
      </c>
      <c r="N14" s="16">
        <v>0</v>
      </c>
      <c r="O14" s="20">
        <v>0</v>
      </c>
      <c r="P14" s="20">
        <v>0</v>
      </c>
      <c r="Q14" s="16">
        <v>0</v>
      </c>
      <c r="R14" s="20">
        <v>0</v>
      </c>
      <c r="S14" s="16">
        <v>0</v>
      </c>
      <c r="T14" s="20">
        <v>0</v>
      </c>
      <c r="U14" s="16">
        <v>0</v>
      </c>
      <c r="V14" s="20">
        <v>0</v>
      </c>
      <c r="W14" s="20">
        <v>0</v>
      </c>
      <c r="X14" s="20">
        <v>0</v>
      </c>
      <c r="Y14" s="16">
        <v>0</v>
      </c>
      <c r="Z14" s="20">
        <v>0</v>
      </c>
      <c r="AA14" s="16">
        <v>0</v>
      </c>
      <c r="AB14" s="20">
        <v>0</v>
      </c>
      <c r="AC14" s="16">
        <v>0</v>
      </c>
      <c r="AD14" s="20">
        <v>0</v>
      </c>
      <c r="AE14" s="16">
        <v>0</v>
      </c>
      <c r="AF14" s="20">
        <v>0</v>
      </c>
      <c r="AG14" s="16">
        <v>0</v>
      </c>
      <c r="AH14" s="20">
        <v>0</v>
      </c>
      <c r="AI14" s="16">
        <v>0</v>
      </c>
      <c r="AJ14" s="20">
        <v>0</v>
      </c>
      <c r="AK14" s="16">
        <v>0</v>
      </c>
      <c r="AL14" s="20">
        <v>0</v>
      </c>
      <c r="AM14" s="16">
        <v>0</v>
      </c>
      <c r="AN14" s="20">
        <v>0</v>
      </c>
      <c r="AO14" s="16">
        <v>0</v>
      </c>
      <c r="AP14" s="20">
        <v>25</v>
      </c>
      <c r="AQ14" s="20">
        <v>23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21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25</v>
      </c>
      <c r="BF14" s="20">
        <v>0</v>
      </c>
      <c r="BG14">
        <f>SUM(E14:BF14)</f>
        <v>94</v>
      </c>
      <c r="BH14" s="58">
        <f>IF(BG14=0,0,LARGE(E14:BF14,1))</f>
        <v>25</v>
      </c>
      <c r="BI14" s="58">
        <f>IF(BG14=0,0,LARGE(E14:BF14,2))</f>
        <v>25</v>
      </c>
      <c r="BJ14" s="58">
        <f>IF(BG14=0,0,LARGE(E14:BF14,3))</f>
        <v>23</v>
      </c>
      <c r="BK14" s="58">
        <f>IF(BG14=0,0,LARGE(E14:BF14,4))</f>
        <v>21</v>
      </c>
      <c r="BL14" s="58">
        <f>IF(BG14=0,0,LARGE(E14:BF14,5))</f>
        <v>0</v>
      </c>
      <c r="BM14" s="58">
        <f>IF(BG14=0,0,LARGE(E14:BF14,6))</f>
        <v>0</v>
      </c>
      <c r="BN14" s="59">
        <f>IF(BG14=0,0,LARGE(E14:BF14,7))</f>
        <v>0</v>
      </c>
      <c r="BO14" s="84">
        <f>SUM(BH14:BN14)</f>
        <v>94</v>
      </c>
      <c r="BP14">
        <v>8</v>
      </c>
      <c r="BQ14" t="str">
        <f>B14</f>
        <v>Roux</v>
      </c>
      <c r="BR14" t="str">
        <f>C14</f>
        <v>Sarah</v>
      </c>
      <c r="BS14" t="str">
        <f>D14</f>
        <v>Riddes</v>
      </c>
    </row>
    <row r="15" spans="1:71" x14ac:dyDescent="0.25">
      <c r="A15" s="15">
        <v>1988</v>
      </c>
      <c r="B15" s="64" t="s">
        <v>490</v>
      </c>
      <c r="C15" s="20" t="s">
        <v>491</v>
      </c>
      <c r="D15" s="39" t="s">
        <v>267</v>
      </c>
      <c r="E15" s="16">
        <v>0</v>
      </c>
      <c r="F15" s="16">
        <v>0</v>
      </c>
      <c r="G15" s="20">
        <v>19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20">
        <v>0</v>
      </c>
      <c r="R15" s="20">
        <v>0</v>
      </c>
      <c r="S15" s="20">
        <v>0</v>
      </c>
      <c r="T15" s="20">
        <v>9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17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21</v>
      </c>
      <c r="BA15" s="20">
        <v>0</v>
      </c>
      <c r="BB15" s="20">
        <v>0</v>
      </c>
      <c r="BC15" s="20">
        <v>0</v>
      </c>
      <c r="BD15" s="20">
        <v>0</v>
      </c>
      <c r="BE15" s="20">
        <v>23</v>
      </c>
      <c r="BF15" s="20">
        <v>0</v>
      </c>
      <c r="BG15">
        <f>SUM(E15:BF15)</f>
        <v>89</v>
      </c>
      <c r="BH15" s="58">
        <f>IF(BG15=0,0,LARGE(E15:BF15,1))</f>
        <v>23</v>
      </c>
      <c r="BI15" s="58">
        <f>IF(BG15=0,0,LARGE(E15:BF15,2))</f>
        <v>21</v>
      </c>
      <c r="BJ15" s="58">
        <f>IF(BG15=0,0,LARGE(E15:BF15,3))</f>
        <v>19</v>
      </c>
      <c r="BK15" s="58">
        <f>IF(BG15=0,0,LARGE(E15:BF15,4))</f>
        <v>17</v>
      </c>
      <c r="BL15" s="58">
        <f>IF(BG15=0,0,LARGE(E15:BF15,5))</f>
        <v>9</v>
      </c>
      <c r="BM15" s="58">
        <f>IF(BG15=0,0,LARGE(E15:BF15,6))</f>
        <v>0</v>
      </c>
      <c r="BN15" s="59">
        <f>IF(BG15=0,0,LARGE(E15:BF15,7))</f>
        <v>0</v>
      </c>
      <c r="BO15" s="84">
        <f>SUM(BH15:BN15)</f>
        <v>89</v>
      </c>
      <c r="BP15">
        <v>9</v>
      </c>
      <c r="BQ15" t="str">
        <f>B15</f>
        <v>Mabillard</v>
      </c>
      <c r="BR15" t="str">
        <f>C15</f>
        <v>Delphine</v>
      </c>
      <c r="BS15" t="str">
        <f>D15</f>
        <v>Saxon</v>
      </c>
    </row>
    <row r="16" spans="1:71" x14ac:dyDescent="0.25">
      <c r="A16" s="15">
        <v>2002</v>
      </c>
      <c r="B16" s="64" t="s">
        <v>144</v>
      </c>
      <c r="C16" s="20" t="s">
        <v>143</v>
      </c>
      <c r="D16" s="39" t="s">
        <v>18</v>
      </c>
      <c r="E16" s="16">
        <v>0</v>
      </c>
      <c r="F16" s="20">
        <v>26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17</v>
      </c>
      <c r="M16" s="16">
        <v>0</v>
      </c>
      <c r="N16" s="16">
        <v>0</v>
      </c>
      <c r="O16" s="16">
        <v>0</v>
      </c>
      <c r="P16" s="16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12</v>
      </c>
      <c r="AQ16" s="20">
        <v>10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13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>
        <f>SUM(E16:BF16)</f>
        <v>78</v>
      </c>
      <c r="BH16" s="58">
        <f>IF(BG16=0,0,LARGE(E16:BF16,1))</f>
        <v>26</v>
      </c>
      <c r="BI16" s="58">
        <f>IF(BG16=0,0,LARGE(E16:BF16,2))</f>
        <v>17</v>
      </c>
      <c r="BJ16" s="58">
        <f>IF(BG16=0,0,LARGE(E16:BF16,3))</f>
        <v>13</v>
      </c>
      <c r="BK16" s="58">
        <f>IF(BG16=0,0,LARGE(E16:BF16,4))</f>
        <v>12</v>
      </c>
      <c r="BL16" s="58">
        <f>IF(BG16=0,0,LARGE(E16:BF16,5))</f>
        <v>10</v>
      </c>
      <c r="BM16" s="58">
        <f>IF(BG16=0,0,LARGE(E16:BF16,6))</f>
        <v>0</v>
      </c>
      <c r="BN16" s="59">
        <f>IF(BG16=0,0,LARGE(E16:BF16,7))</f>
        <v>0</v>
      </c>
      <c r="BO16" s="84">
        <f>SUM(BH16:BN16)</f>
        <v>78</v>
      </c>
      <c r="BP16">
        <v>10</v>
      </c>
      <c r="BQ16" t="str">
        <f>B16</f>
        <v>Barbey</v>
      </c>
      <c r="BR16" t="str">
        <f>C16</f>
        <v>Solène</v>
      </c>
      <c r="BS16" t="str">
        <f>D16</f>
        <v>Vessy</v>
      </c>
    </row>
    <row r="17" spans="1:71" x14ac:dyDescent="0.25">
      <c r="A17" s="15">
        <v>1983</v>
      </c>
      <c r="B17" s="64" t="s">
        <v>1848</v>
      </c>
      <c r="C17" s="20" t="s">
        <v>1849</v>
      </c>
      <c r="D17" s="39" t="s">
        <v>1850</v>
      </c>
      <c r="E17" s="16">
        <v>0</v>
      </c>
      <c r="F17" s="20">
        <v>0</v>
      </c>
      <c r="G17" s="16">
        <v>0</v>
      </c>
      <c r="H17" s="20">
        <v>0</v>
      </c>
      <c r="I17" s="16">
        <v>0</v>
      </c>
      <c r="J17" s="20">
        <v>0</v>
      </c>
      <c r="K17" s="16">
        <v>0</v>
      </c>
      <c r="L17" s="20">
        <v>0</v>
      </c>
      <c r="M17" s="16">
        <v>0</v>
      </c>
      <c r="N17" s="16">
        <v>23</v>
      </c>
      <c r="O17" s="20">
        <v>0</v>
      </c>
      <c r="P17" s="20">
        <v>0</v>
      </c>
      <c r="Q17" s="16">
        <v>0</v>
      </c>
      <c r="R17" s="20">
        <v>13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23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19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>
        <f>SUM(E17:BF17)</f>
        <v>78</v>
      </c>
      <c r="BH17" s="58">
        <f>IF(BG17=0,0,LARGE(E17:BF17,1))</f>
        <v>23</v>
      </c>
      <c r="BI17" s="58">
        <f>IF(BG17=0,0,LARGE(E17:BF17,2))</f>
        <v>23</v>
      </c>
      <c r="BJ17" s="58">
        <f>IF(BG17=0,0,LARGE(E17:BF17,3))</f>
        <v>19</v>
      </c>
      <c r="BK17" s="58">
        <f>IF(BG17=0,0,LARGE(E17:BF17,4))</f>
        <v>13</v>
      </c>
      <c r="BL17" s="58">
        <f>IF(BG17=0,0,LARGE(E17:BF17,5))</f>
        <v>0</v>
      </c>
      <c r="BM17" s="58">
        <f>IF(BG17=0,0,LARGE(E17:BF17,6))</f>
        <v>0</v>
      </c>
      <c r="BN17" s="59">
        <f>IF(BG17=0,0,LARGE(E17:BF17,7))</f>
        <v>0</v>
      </c>
      <c r="BO17" s="84">
        <f>SUM(BH17:BN17)</f>
        <v>78</v>
      </c>
      <c r="BP17">
        <v>10</v>
      </c>
      <c r="BQ17" t="str">
        <f>B17</f>
        <v>Ulmer</v>
      </c>
      <c r="BR17" t="str">
        <f>C17</f>
        <v>Cornelia</v>
      </c>
      <c r="BS17" t="str">
        <f>D17</f>
        <v>Fahmi b. Thun</v>
      </c>
    </row>
    <row r="18" spans="1:71" x14ac:dyDescent="0.25">
      <c r="A18" s="17">
        <v>1996</v>
      </c>
      <c r="B18" s="64" t="s">
        <v>1526</v>
      </c>
      <c r="C18" s="20" t="s">
        <v>1527</v>
      </c>
      <c r="D18" s="71" t="s">
        <v>833</v>
      </c>
      <c r="E18" s="16">
        <v>0</v>
      </c>
      <c r="F18" s="20">
        <v>0</v>
      </c>
      <c r="G18" s="16">
        <v>0</v>
      </c>
      <c r="H18" s="20">
        <v>0</v>
      </c>
      <c r="I18" s="16">
        <v>0</v>
      </c>
      <c r="J18" s="20">
        <v>0</v>
      </c>
      <c r="K18" s="16">
        <v>0</v>
      </c>
      <c r="L18" s="20">
        <v>0</v>
      </c>
      <c r="M18" s="16">
        <v>0</v>
      </c>
      <c r="N18" s="16">
        <v>0</v>
      </c>
      <c r="O18" s="20">
        <v>0</v>
      </c>
      <c r="P18" s="20">
        <v>0</v>
      </c>
      <c r="Q18" s="20">
        <v>23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25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25</v>
      </c>
      <c r="BE18" s="20">
        <v>0</v>
      </c>
      <c r="BF18" s="20">
        <v>0</v>
      </c>
      <c r="BG18">
        <f>SUM(E18:BF18)</f>
        <v>73</v>
      </c>
      <c r="BH18" s="58">
        <f>IF(BG18=0,0,LARGE(E18:BF18,1))</f>
        <v>25</v>
      </c>
      <c r="BI18" s="58">
        <f>IF(BG18=0,0,LARGE(E18:BF18,2))</f>
        <v>25</v>
      </c>
      <c r="BJ18" s="58">
        <f>IF(BG18=0,0,LARGE(E18:BF18,3))</f>
        <v>23</v>
      </c>
      <c r="BK18" s="58">
        <f>IF(BG18=0,0,LARGE(E18:BF18,4))</f>
        <v>0</v>
      </c>
      <c r="BL18" s="58">
        <f>IF(BG18=0,0,LARGE(E18:BF18,5))</f>
        <v>0</v>
      </c>
      <c r="BM18" s="58">
        <f>IF(BG18=0,0,LARGE(E18:BF18,6))</f>
        <v>0</v>
      </c>
      <c r="BN18" s="59">
        <f>IF(BG18=0,0,LARGE(E18:BF18,7))</f>
        <v>0</v>
      </c>
      <c r="BO18" s="84">
        <f>SUM(BH18:BN18)</f>
        <v>73</v>
      </c>
      <c r="BP18">
        <v>11</v>
      </c>
      <c r="BQ18" t="str">
        <f>B18</f>
        <v>Troxler</v>
      </c>
      <c r="BR18" t="str">
        <f>C18</f>
        <v>Simone</v>
      </c>
      <c r="BS18" t="str">
        <f>D18</f>
        <v>Chardonne</v>
      </c>
    </row>
    <row r="19" spans="1:71" x14ac:dyDescent="0.25">
      <c r="A19" s="17">
        <v>1993</v>
      </c>
      <c r="B19" s="64" t="s">
        <v>447</v>
      </c>
      <c r="C19" s="20" t="s">
        <v>448</v>
      </c>
      <c r="D19" s="39" t="s">
        <v>449</v>
      </c>
      <c r="E19" s="16">
        <v>0</v>
      </c>
      <c r="F19" s="20">
        <v>10</v>
      </c>
      <c r="G19" s="20">
        <v>0</v>
      </c>
      <c r="H19" s="16">
        <v>19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11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12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8</v>
      </c>
      <c r="BE19" s="20">
        <v>0</v>
      </c>
      <c r="BF19" s="20">
        <v>10</v>
      </c>
      <c r="BG19">
        <f>SUM(E19:BF19)</f>
        <v>70</v>
      </c>
      <c r="BH19" s="58">
        <f>IF(BG19=0,0,LARGE(E19:BF19,1))</f>
        <v>19</v>
      </c>
      <c r="BI19" s="58">
        <f>IF(BG19=0,0,LARGE(E19:BF19,2))</f>
        <v>12</v>
      </c>
      <c r="BJ19" s="58">
        <f>IF(BG19=0,0,LARGE(E19:BF19,3))</f>
        <v>11</v>
      </c>
      <c r="BK19" s="58">
        <f>IF(BG19=0,0,LARGE(E19:BF19,4))</f>
        <v>10</v>
      </c>
      <c r="BL19" s="58">
        <f>IF(BG19=0,0,LARGE(E19:BF19,5))</f>
        <v>10</v>
      </c>
      <c r="BM19" s="58">
        <f>IF(BG19=0,0,LARGE(E19:BF19,6))</f>
        <v>8</v>
      </c>
      <c r="BN19" s="59">
        <f>IF(BG19=0,0,LARGE(E19:BF19,7))</f>
        <v>0</v>
      </c>
      <c r="BO19" s="84">
        <f>SUM(BH19:BN19)</f>
        <v>70</v>
      </c>
      <c r="BP19">
        <v>12</v>
      </c>
      <c r="BQ19" t="str">
        <f>B19</f>
        <v>Cencen</v>
      </c>
      <c r="BR19" t="str">
        <f>C19</f>
        <v>Véronika</v>
      </c>
      <c r="BS19" t="str">
        <f>D19</f>
        <v>Renens</v>
      </c>
    </row>
    <row r="20" spans="1:71" x14ac:dyDescent="0.25">
      <c r="A20" s="15">
        <v>1990</v>
      </c>
      <c r="B20" s="64" t="s">
        <v>1208</v>
      </c>
      <c r="C20" s="20" t="s">
        <v>1209</v>
      </c>
      <c r="D20" s="39" t="s">
        <v>1136</v>
      </c>
      <c r="E20" s="16">
        <v>0</v>
      </c>
      <c r="F20" s="20">
        <v>0</v>
      </c>
      <c r="G20" s="16">
        <v>0</v>
      </c>
      <c r="H20" s="20">
        <v>0</v>
      </c>
      <c r="I20" s="16">
        <v>0</v>
      </c>
      <c r="J20" s="20">
        <v>0</v>
      </c>
      <c r="K20" s="16">
        <v>0</v>
      </c>
      <c r="L20" s="16">
        <v>23</v>
      </c>
      <c r="M20" s="16">
        <v>0</v>
      </c>
      <c r="N20" s="16">
        <v>0</v>
      </c>
      <c r="O20" s="16">
        <v>0</v>
      </c>
      <c r="P20" s="16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25</v>
      </c>
      <c r="Y20" s="20">
        <v>0</v>
      </c>
      <c r="Z20" s="20">
        <v>0</v>
      </c>
      <c r="AA20" s="20">
        <v>0</v>
      </c>
      <c r="AB20" s="20">
        <v>21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>
        <f>SUM(E20:BF20)</f>
        <v>69</v>
      </c>
      <c r="BH20" s="58">
        <f>IF(BG20=0,0,LARGE(E20:BF20,1))</f>
        <v>25</v>
      </c>
      <c r="BI20" s="58">
        <f>IF(BG20=0,0,LARGE(E20:BF20,2))</f>
        <v>23</v>
      </c>
      <c r="BJ20" s="58">
        <f>IF(BG20=0,0,LARGE(E20:BF20,3))</f>
        <v>21</v>
      </c>
      <c r="BK20" s="58">
        <f>IF(BG20=0,0,LARGE(E20:BF20,4))</f>
        <v>0</v>
      </c>
      <c r="BL20" s="58">
        <f>IF(BG20=0,0,LARGE(E20:BF20,5))</f>
        <v>0</v>
      </c>
      <c r="BM20" s="58">
        <f>IF(BG20=0,0,LARGE(E20:BF20,6))</f>
        <v>0</v>
      </c>
      <c r="BN20" s="59">
        <f>IF(BG20=0,0,LARGE(E20:BF20,7))</f>
        <v>0</v>
      </c>
      <c r="BO20" s="84">
        <f>SUM(BH20:BN20)</f>
        <v>69</v>
      </c>
      <c r="BP20">
        <v>13</v>
      </c>
      <c r="BQ20" t="str">
        <f>B20</f>
        <v>Morand-Darbellay</v>
      </c>
      <c r="BR20" t="str">
        <f>C20</f>
        <v>Laurie</v>
      </c>
      <c r="BS20" t="str">
        <f>D20</f>
        <v>Sembrancher</v>
      </c>
    </row>
    <row r="21" spans="1:71" x14ac:dyDescent="0.25">
      <c r="A21" s="15">
        <v>1986</v>
      </c>
      <c r="B21" s="64" t="s">
        <v>63</v>
      </c>
      <c r="C21" s="20" t="s">
        <v>65</v>
      </c>
      <c r="D21" s="71" t="s">
        <v>1014</v>
      </c>
      <c r="E21" s="20">
        <v>13</v>
      </c>
      <c r="F21" s="20">
        <v>0</v>
      </c>
      <c r="G21" s="20">
        <v>0</v>
      </c>
      <c r="H21" s="16">
        <v>0</v>
      </c>
      <c r="I21" s="16">
        <v>0</v>
      </c>
      <c r="J21" s="16">
        <v>0</v>
      </c>
      <c r="K21" s="16">
        <v>21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17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17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>
        <f>SUM(E21:BF21)</f>
        <v>68</v>
      </c>
      <c r="BH21" s="58">
        <f>IF(BG21=0,0,LARGE(E21:BF21,1))</f>
        <v>21</v>
      </c>
      <c r="BI21" s="58">
        <f>IF(BG21=0,0,LARGE(E21:BF21,2))</f>
        <v>17</v>
      </c>
      <c r="BJ21" s="58">
        <f>IF(BG21=0,0,LARGE(E21:BF21,3))</f>
        <v>17</v>
      </c>
      <c r="BK21" s="58">
        <f>IF(BG21=0,0,LARGE(E21:BF21,4))</f>
        <v>13</v>
      </c>
      <c r="BL21" s="58">
        <f>IF(BG21=0,0,LARGE(E21:BF21,5))</f>
        <v>0</v>
      </c>
      <c r="BM21" s="58">
        <f>IF(BG21=0,0,LARGE(E21:BF21,6))</f>
        <v>0</v>
      </c>
      <c r="BN21" s="59">
        <f>IF(BG21=0,0,LARGE(E21:BF21,7))</f>
        <v>0</v>
      </c>
      <c r="BO21" s="84">
        <f>SUM(BH21:BN21)</f>
        <v>68</v>
      </c>
      <c r="BP21">
        <v>14</v>
      </c>
      <c r="BQ21" t="str">
        <f>B21</f>
        <v>Kuonen</v>
      </c>
      <c r="BR21" t="str">
        <f>C21</f>
        <v>Stéphanie</v>
      </c>
      <c r="BS21" t="str">
        <f>D21</f>
        <v>Granois</v>
      </c>
    </row>
    <row r="22" spans="1:71" x14ac:dyDescent="0.25">
      <c r="A22" s="17">
        <v>1989</v>
      </c>
      <c r="B22" s="64" t="s">
        <v>2822</v>
      </c>
      <c r="C22" s="20" t="s">
        <v>2823</v>
      </c>
      <c r="D22" s="20" t="s">
        <v>2312</v>
      </c>
      <c r="E22" s="16">
        <v>0</v>
      </c>
      <c r="F22" s="20">
        <v>0</v>
      </c>
      <c r="G22" s="16">
        <v>0</v>
      </c>
      <c r="H22" s="20">
        <v>0</v>
      </c>
      <c r="I22" s="16">
        <v>0</v>
      </c>
      <c r="J22" s="20">
        <v>0</v>
      </c>
      <c r="K22" s="16">
        <v>0</v>
      </c>
      <c r="L22" s="20">
        <v>0</v>
      </c>
      <c r="M22" s="16">
        <v>0</v>
      </c>
      <c r="N22" s="16">
        <v>0</v>
      </c>
      <c r="O22" s="20">
        <v>0</v>
      </c>
      <c r="P22" s="20">
        <v>0</v>
      </c>
      <c r="Q22" s="16">
        <v>0</v>
      </c>
      <c r="R22" s="20">
        <v>0</v>
      </c>
      <c r="S22" s="16">
        <v>0</v>
      </c>
      <c r="T22" s="20">
        <v>0</v>
      </c>
      <c r="U22" s="16">
        <v>0</v>
      </c>
      <c r="V22" s="20">
        <v>0</v>
      </c>
      <c r="W22" s="20">
        <v>0</v>
      </c>
      <c r="X22" s="20">
        <v>0</v>
      </c>
      <c r="Y22" s="16">
        <v>0</v>
      </c>
      <c r="Z22" s="20">
        <v>0</v>
      </c>
      <c r="AA22" s="20">
        <v>25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17</v>
      </c>
      <c r="AK22" s="20">
        <v>25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>
        <f>SUM(E22:BF22)</f>
        <v>67</v>
      </c>
      <c r="BH22" s="58">
        <f>IF(BG22=0,0,LARGE(E22:BF22,1))</f>
        <v>25</v>
      </c>
      <c r="BI22" s="58">
        <f>IF(BG22=0,0,LARGE(E22:BF22,2))</f>
        <v>25</v>
      </c>
      <c r="BJ22" s="58">
        <f>IF(BG22=0,0,LARGE(E22:BF22,3))</f>
        <v>17</v>
      </c>
      <c r="BK22" s="58">
        <f>IF(BG22=0,0,LARGE(E22:BF22,4))</f>
        <v>0</v>
      </c>
      <c r="BL22" s="58">
        <f>IF(BG22=0,0,LARGE(E22:BF22,5))</f>
        <v>0</v>
      </c>
      <c r="BM22" s="58">
        <f>IF(BG22=0,0,LARGE(E22:BF22,6))</f>
        <v>0</v>
      </c>
      <c r="BN22" s="59">
        <f>IF(BG22=0,0,LARGE(E22:BF22,7))</f>
        <v>0</v>
      </c>
      <c r="BO22" s="84">
        <f>SUM(BH22:BN22)</f>
        <v>67</v>
      </c>
      <c r="BP22">
        <v>15</v>
      </c>
      <c r="BQ22" t="str">
        <f>B22</f>
        <v>Kreuzer</v>
      </c>
      <c r="BR22" t="str">
        <f>C22</f>
        <v>Viktoria</v>
      </c>
      <c r="BS22" t="str">
        <f>D22</f>
        <v>Zermatt</v>
      </c>
    </row>
    <row r="23" spans="1:71" x14ac:dyDescent="0.25">
      <c r="A23" s="70">
        <v>1987</v>
      </c>
      <c r="B23" s="64" t="s">
        <v>1514</v>
      </c>
      <c r="C23" s="20" t="s">
        <v>1515</v>
      </c>
      <c r="D23" s="39" t="s">
        <v>879</v>
      </c>
      <c r="E23" s="16">
        <v>0</v>
      </c>
      <c r="F23" s="20">
        <v>0</v>
      </c>
      <c r="G23" s="16">
        <v>0</v>
      </c>
      <c r="H23" s="20">
        <v>0</v>
      </c>
      <c r="I23" s="16">
        <v>0</v>
      </c>
      <c r="J23" s="20">
        <v>0</v>
      </c>
      <c r="K23" s="16">
        <v>0</v>
      </c>
      <c r="L23" s="20">
        <v>0</v>
      </c>
      <c r="M23" s="16">
        <v>0</v>
      </c>
      <c r="N23" s="16">
        <v>0</v>
      </c>
      <c r="O23" s="20">
        <v>0</v>
      </c>
      <c r="P23" s="20">
        <v>0</v>
      </c>
      <c r="Q23" s="20">
        <v>21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19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25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>
        <f>SUM(E23:BF23)</f>
        <v>65</v>
      </c>
      <c r="BH23" s="58">
        <f>IF(BG23=0,0,LARGE(E23:BF23,1))</f>
        <v>25</v>
      </c>
      <c r="BI23" s="58">
        <f>IF(BG23=0,0,LARGE(E23:BF23,2))</f>
        <v>21</v>
      </c>
      <c r="BJ23" s="58">
        <f>IF(BG23=0,0,LARGE(E23:BF23,3))</f>
        <v>19</v>
      </c>
      <c r="BK23" s="58">
        <f>IF(BG23=0,0,LARGE(E23:BF23,4))</f>
        <v>0</v>
      </c>
      <c r="BL23" s="58">
        <f>IF(BG23=0,0,LARGE(E23:BF23,5))</f>
        <v>0</v>
      </c>
      <c r="BM23" s="58">
        <f>IF(BG23=0,0,LARGE(E23:BF23,6))</f>
        <v>0</v>
      </c>
      <c r="BN23" s="59">
        <f>IF(BG23=0,0,LARGE(E23:BF23,7))</f>
        <v>0</v>
      </c>
      <c r="BO23" s="84">
        <f>SUM(BH23:BN23)</f>
        <v>65</v>
      </c>
      <c r="BP23">
        <v>16</v>
      </c>
      <c r="BQ23" t="str">
        <f>B23</f>
        <v>Metrailler</v>
      </c>
      <c r="BR23" t="str">
        <f>C23</f>
        <v>Annelies</v>
      </c>
      <c r="BS23" t="str">
        <f>D23</f>
        <v>La Forclaz</v>
      </c>
    </row>
    <row r="24" spans="1:71" x14ac:dyDescent="0.25">
      <c r="A24" s="15">
        <v>1987</v>
      </c>
      <c r="B24" t="s">
        <v>428</v>
      </c>
      <c r="C24" s="20" t="s">
        <v>107</v>
      </c>
      <c r="D24" s="20" t="s">
        <v>319</v>
      </c>
      <c r="E24" s="16">
        <v>0</v>
      </c>
      <c r="F24" s="20">
        <v>42</v>
      </c>
      <c r="G24" s="20">
        <v>0</v>
      </c>
      <c r="H24" s="16">
        <v>0</v>
      </c>
      <c r="I24" s="16">
        <v>21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>
        <f>SUM(E24:BF24)</f>
        <v>63</v>
      </c>
      <c r="BH24" s="58">
        <f>IF(BG24=0,0,LARGE(E24:BF24,1))</f>
        <v>42</v>
      </c>
      <c r="BI24" s="58">
        <f>IF(BG24=0,0,LARGE(E24:BF24,2))</f>
        <v>21</v>
      </c>
      <c r="BJ24" s="58">
        <f>IF(BG24=0,0,LARGE(E24:BF24,3))</f>
        <v>0</v>
      </c>
      <c r="BK24" s="58">
        <f>IF(BG24=0,0,LARGE(E24:BF24,4))</f>
        <v>0</v>
      </c>
      <c r="BL24" s="58">
        <f>IF(BG24=0,0,LARGE(E24:BF24,5))</f>
        <v>0</v>
      </c>
      <c r="BM24" s="58">
        <f>IF(BG24=0,0,LARGE(E24:BF24,6))</f>
        <v>0</v>
      </c>
      <c r="BN24" s="59">
        <f>IF(BG24=0,0,LARGE(E24:BF24,7))</f>
        <v>0</v>
      </c>
      <c r="BO24" s="84">
        <f>SUM(BH24:BN24)</f>
        <v>63</v>
      </c>
      <c r="BP24">
        <v>17</v>
      </c>
      <c r="BQ24" t="str">
        <f>B24</f>
        <v>Saintignon</v>
      </c>
      <c r="BR24" t="str">
        <f>C24</f>
        <v>Pauline</v>
      </c>
      <c r="BS24" t="str">
        <f>D24</f>
        <v>Val d'Illiez</v>
      </c>
    </row>
    <row r="25" spans="1:71" x14ac:dyDescent="0.25">
      <c r="A25" s="15">
        <v>1993</v>
      </c>
      <c r="B25" s="64" t="s">
        <v>784</v>
      </c>
      <c r="C25" s="20" t="s">
        <v>1538</v>
      </c>
      <c r="D25" s="71" t="s">
        <v>5407</v>
      </c>
      <c r="E25" s="16">
        <v>0</v>
      </c>
      <c r="F25" s="20">
        <v>0</v>
      </c>
      <c r="G25" s="16">
        <v>0</v>
      </c>
      <c r="H25" s="20">
        <v>0</v>
      </c>
      <c r="I25" s="16">
        <v>0</v>
      </c>
      <c r="J25" s="20">
        <v>0</v>
      </c>
      <c r="K25" s="16">
        <v>0</v>
      </c>
      <c r="L25" s="20">
        <v>0</v>
      </c>
      <c r="M25" s="16">
        <v>0</v>
      </c>
      <c r="N25" s="16">
        <v>0</v>
      </c>
      <c r="O25" s="20">
        <v>0</v>
      </c>
      <c r="P25" s="20">
        <v>0</v>
      </c>
      <c r="Q25" s="16">
        <v>0</v>
      </c>
      <c r="R25" s="20">
        <v>0</v>
      </c>
      <c r="S25" s="16">
        <v>0</v>
      </c>
      <c r="T25" s="20">
        <v>0</v>
      </c>
      <c r="U25" s="16">
        <v>0</v>
      </c>
      <c r="V25" s="20">
        <v>21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17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21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>
        <f>SUM(E25:BF25)</f>
        <v>59</v>
      </c>
      <c r="BH25" s="58">
        <f>IF(BG25=0,0,LARGE(E25:BF25,1))</f>
        <v>21</v>
      </c>
      <c r="BI25" s="58">
        <f>IF(BG25=0,0,LARGE(E25:BF25,2))</f>
        <v>21</v>
      </c>
      <c r="BJ25" s="58">
        <f>IF(BG25=0,0,LARGE(E25:BF25,3))</f>
        <v>17</v>
      </c>
      <c r="BK25" s="58">
        <f>IF(BG25=0,0,LARGE(E25:BF25,4))</f>
        <v>0</v>
      </c>
      <c r="BL25" s="58">
        <f>IF(BG25=0,0,LARGE(E25:BF25,5))</f>
        <v>0</v>
      </c>
      <c r="BM25" s="58">
        <f>IF(BG25=0,0,LARGE(E25:BF25,6))</f>
        <v>0</v>
      </c>
      <c r="BN25" s="59">
        <f>IF(BG25=0,0,LARGE(E25:BF25,7))</f>
        <v>0</v>
      </c>
      <c r="BO25" s="84">
        <f>SUM(BH25:BN25)</f>
        <v>59</v>
      </c>
      <c r="BP25">
        <v>18</v>
      </c>
      <c r="BQ25" t="str">
        <f>B25</f>
        <v>Tissières</v>
      </c>
      <c r="BR25" t="str">
        <f>C25</f>
        <v>Tanja</v>
      </c>
      <c r="BS25" t="str">
        <f>D25</f>
        <v>Im Fang</v>
      </c>
    </row>
    <row r="26" spans="1:71" x14ac:dyDescent="0.25">
      <c r="A26" s="15">
        <v>1983</v>
      </c>
      <c r="B26" s="64" t="s">
        <v>433</v>
      </c>
      <c r="C26" s="20" t="s">
        <v>434</v>
      </c>
      <c r="D26" s="39" t="s">
        <v>374</v>
      </c>
      <c r="E26" s="16">
        <v>0</v>
      </c>
      <c r="F26" s="20">
        <v>24</v>
      </c>
      <c r="G26" s="20">
        <v>0</v>
      </c>
      <c r="H26" s="16">
        <v>0</v>
      </c>
      <c r="I26" s="16">
        <v>14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19</v>
      </c>
      <c r="P26" s="16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>
        <f>SUM(E26:BF26)</f>
        <v>57</v>
      </c>
      <c r="BH26" s="58">
        <f>IF(BG26=0,0,LARGE(E26:BF26,1))</f>
        <v>24</v>
      </c>
      <c r="BI26" s="58">
        <f>IF(BG26=0,0,LARGE(E26:BF26,2))</f>
        <v>19</v>
      </c>
      <c r="BJ26" s="58">
        <f>IF(BG26=0,0,LARGE(E26:BF26,3))</f>
        <v>14</v>
      </c>
      <c r="BK26" s="58">
        <f>IF(BG26=0,0,LARGE(E26:BF26,4))</f>
        <v>0</v>
      </c>
      <c r="BL26" s="58">
        <f>IF(BG26=0,0,LARGE(E26:BF26,5))</f>
        <v>0</v>
      </c>
      <c r="BM26" s="58">
        <f>IF(BG26=0,0,LARGE(E26:BF26,6))</f>
        <v>0</v>
      </c>
      <c r="BN26" s="59">
        <f>IF(BG26=0,0,LARGE(E26:BF26,7))</f>
        <v>0</v>
      </c>
      <c r="BO26" s="84">
        <f>SUM(BH26:BN26)</f>
        <v>57</v>
      </c>
      <c r="BP26">
        <v>19</v>
      </c>
      <c r="BQ26" t="str">
        <f>B26</f>
        <v>Caillet-Bois</v>
      </c>
      <c r="BR26" t="str">
        <f>C26</f>
        <v>Cindy</v>
      </c>
      <c r="BS26" t="str">
        <f>D26</f>
        <v>Choëx</v>
      </c>
    </row>
    <row r="27" spans="1:71" x14ac:dyDescent="0.25">
      <c r="A27" s="15">
        <v>1989</v>
      </c>
      <c r="B27" s="64" t="s">
        <v>2539</v>
      </c>
      <c r="C27" s="20" t="s">
        <v>2540</v>
      </c>
      <c r="D27" s="20" t="s">
        <v>136</v>
      </c>
      <c r="E27" s="16">
        <v>0</v>
      </c>
      <c r="F27" s="20">
        <v>0</v>
      </c>
      <c r="G27" s="16">
        <v>0</v>
      </c>
      <c r="H27" s="20">
        <v>0</v>
      </c>
      <c r="I27" s="16">
        <v>0</v>
      </c>
      <c r="J27" s="20">
        <v>0</v>
      </c>
      <c r="K27" s="16">
        <v>0</v>
      </c>
      <c r="L27" s="20">
        <v>0</v>
      </c>
      <c r="M27" s="16">
        <v>0</v>
      </c>
      <c r="N27" s="16">
        <v>0</v>
      </c>
      <c r="O27" s="20">
        <v>0</v>
      </c>
      <c r="P27" s="20">
        <v>0</v>
      </c>
      <c r="Q27" s="16">
        <v>0</v>
      </c>
      <c r="R27" s="20">
        <v>0</v>
      </c>
      <c r="S27" s="16">
        <v>0</v>
      </c>
      <c r="T27" s="20">
        <v>0</v>
      </c>
      <c r="U27" s="20">
        <v>11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15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23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>
        <f>SUM(E27:BF27)</f>
        <v>49</v>
      </c>
      <c r="BH27" s="58">
        <f>IF(BG27=0,0,LARGE(E27:BF27,1))</f>
        <v>23</v>
      </c>
      <c r="BI27" s="58">
        <f>IF(BG27=0,0,LARGE(E27:BF27,2))</f>
        <v>15</v>
      </c>
      <c r="BJ27" s="58">
        <f>IF(BG27=0,0,LARGE(E27:BF27,3))</f>
        <v>11</v>
      </c>
      <c r="BK27" s="58">
        <f>IF(BG27=0,0,LARGE(E27:BF27,4))</f>
        <v>0</v>
      </c>
      <c r="BL27" s="58">
        <f>IF(BG27=0,0,LARGE(E27:BF27,5))</f>
        <v>0</v>
      </c>
      <c r="BM27" s="58">
        <f>IF(BG27=0,0,LARGE(E27:BF27,6))</f>
        <v>0</v>
      </c>
      <c r="BN27" s="59">
        <f>IF(BG27=0,0,LARGE(E27:BF27,7))</f>
        <v>0</v>
      </c>
      <c r="BO27" s="84">
        <f>SUM(BH27:BN27)</f>
        <v>49</v>
      </c>
      <c r="BP27">
        <v>20</v>
      </c>
      <c r="BQ27" t="str">
        <f>B27</f>
        <v>Sassi</v>
      </c>
      <c r="BR27" t="str">
        <f>C27</f>
        <v>Loriane</v>
      </c>
      <c r="BS27" t="str">
        <f>D27</f>
        <v>Bramois</v>
      </c>
    </row>
    <row r="28" spans="1:71" x14ac:dyDescent="0.25">
      <c r="A28" s="15">
        <v>1984</v>
      </c>
      <c r="B28" s="64" t="s">
        <v>2538</v>
      </c>
      <c r="C28" s="20" t="s">
        <v>117</v>
      </c>
      <c r="D28" s="71" t="s">
        <v>899</v>
      </c>
      <c r="E28" s="16">
        <v>0</v>
      </c>
      <c r="F28" s="20">
        <v>0</v>
      </c>
      <c r="G28" s="16">
        <v>0</v>
      </c>
      <c r="H28" s="20">
        <v>0</v>
      </c>
      <c r="I28" s="16">
        <v>0</v>
      </c>
      <c r="J28" s="20">
        <v>0</v>
      </c>
      <c r="K28" s="16">
        <v>0</v>
      </c>
      <c r="L28" s="20">
        <v>0</v>
      </c>
      <c r="M28" s="16">
        <v>0</v>
      </c>
      <c r="N28" s="16">
        <v>0</v>
      </c>
      <c r="O28" s="20">
        <v>0</v>
      </c>
      <c r="P28" s="20">
        <v>0</v>
      </c>
      <c r="Q28" s="16">
        <v>0</v>
      </c>
      <c r="R28" s="20">
        <v>0</v>
      </c>
      <c r="S28" s="16">
        <v>0</v>
      </c>
      <c r="T28" s="20">
        <v>0</v>
      </c>
      <c r="U28" s="20">
        <v>12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17</v>
      </c>
      <c r="AQ28" s="20">
        <v>0</v>
      </c>
      <c r="AR28" s="20">
        <v>0</v>
      </c>
      <c r="AS28" s="20">
        <v>0</v>
      </c>
      <c r="AT28" s="20">
        <v>19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>
        <f>SUM(E28:BF28)</f>
        <v>48</v>
      </c>
      <c r="BH28" s="58">
        <f>IF(BG28=0,0,LARGE(E28:BF28,1))</f>
        <v>19</v>
      </c>
      <c r="BI28" s="58">
        <f>IF(BG28=0,0,LARGE(E28:BF28,2))</f>
        <v>17</v>
      </c>
      <c r="BJ28" s="58">
        <f>IF(BG28=0,0,LARGE(E28:BF28,3))</f>
        <v>12</v>
      </c>
      <c r="BK28" s="58">
        <f>IF(BG28=0,0,LARGE(E28:BF28,4))</f>
        <v>0</v>
      </c>
      <c r="BL28" s="58">
        <f>IF(BG28=0,0,LARGE(E28:BF28,5))</f>
        <v>0</v>
      </c>
      <c r="BM28" s="58">
        <f>IF(BG28=0,0,LARGE(E28:BF28,6))</f>
        <v>0</v>
      </c>
      <c r="BN28" s="59">
        <f>IF(BG28=0,0,LARGE(E28:BF28,7))</f>
        <v>0</v>
      </c>
      <c r="BO28" s="84">
        <f>SUM(BH28:BN28)</f>
        <v>48</v>
      </c>
      <c r="BP28">
        <v>21</v>
      </c>
      <c r="BQ28" t="str">
        <f>B28</f>
        <v>Bianco</v>
      </c>
      <c r="BR28" t="str">
        <f>C28</f>
        <v>Christelle</v>
      </c>
      <c r="BS28" t="str">
        <f>D28</f>
        <v>Conthey</v>
      </c>
    </row>
    <row r="29" spans="1:71" x14ac:dyDescent="0.25">
      <c r="A29" s="17">
        <v>1989</v>
      </c>
      <c r="B29" s="64" t="s">
        <v>765</v>
      </c>
      <c r="C29" s="20" t="s">
        <v>766</v>
      </c>
      <c r="D29" s="39" t="s">
        <v>767</v>
      </c>
      <c r="E29" s="16">
        <v>0</v>
      </c>
      <c r="F29" s="20">
        <v>0</v>
      </c>
      <c r="G29" s="16">
        <v>0</v>
      </c>
      <c r="H29" s="20">
        <v>0</v>
      </c>
      <c r="I29" s="20">
        <v>12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13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23</v>
      </c>
      <c r="BC29" s="20">
        <v>0</v>
      </c>
      <c r="BD29" s="20">
        <v>0</v>
      </c>
      <c r="BE29" s="20">
        <v>0</v>
      </c>
      <c r="BF29" s="20">
        <v>0</v>
      </c>
      <c r="BG29">
        <f>SUM(E29:BF29)</f>
        <v>48</v>
      </c>
      <c r="BH29" s="58">
        <f>IF(BG29=0,0,LARGE(E29:BF29,1))</f>
        <v>23</v>
      </c>
      <c r="BI29" s="58">
        <f>IF(BG29=0,0,LARGE(E29:BF29,2))</f>
        <v>13</v>
      </c>
      <c r="BJ29" s="58">
        <f>IF(BG29=0,0,LARGE(E29:BF29,3))</f>
        <v>12</v>
      </c>
      <c r="BK29" s="58">
        <f>IF(BG29=0,0,LARGE(E29:BF29,4))</f>
        <v>0</v>
      </c>
      <c r="BL29" s="58">
        <f>IF(BG29=0,0,LARGE(E29:BF29,5))</f>
        <v>0</v>
      </c>
      <c r="BM29" s="58">
        <f>IF(BG29=0,0,LARGE(E29:BF29,6))</f>
        <v>0</v>
      </c>
      <c r="BN29" s="59">
        <f>IF(BG29=0,0,LARGE(E29:BF29,7))</f>
        <v>0</v>
      </c>
      <c r="BO29" s="84">
        <f>SUM(BH29:BN29)</f>
        <v>48</v>
      </c>
      <c r="BP29">
        <v>21</v>
      </c>
      <c r="BQ29" t="str">
        <f>B29</f>
        <v>Lechthaler</v>
      </c>
      <c r="BR29" t="str">
        <f>C29</f>
        <v>Laura</v>
      </c>
      <c r="BS29" t="str">
        <f>D29</f>
        <v>Epalinges</v>
      </c>
    </row>
    <row r="30" spans="1:71" x14ac:dyDescent="0.25">
      <c r="A30" s="17">
        <v>1992</v>
      </c>
      <c r="B30" s="64" t="s">
        <v>4291</v>
      </c>
      <c r="C30" s="20" t="s">
        <v>4292</v>
      </c>
      <c r="D30" s="20" t="s">
        <v>4293</v>
      </c>
      <c r="E30" s="16">
        <v>0</v>
      </c>
      <c r="F30" s="20">
        <v>0</v>
      </c>
      <c r="G30" s="16">
        <v>0</v>
      </c>
      <c r="H30" s="20">
        <v>0</v>
      </c>
      <c r="I30" s="16">
        <v>0</v>
      </c>
      <c r="J30" s="20">
        <v>0</v>
      </c>
      <c r="K30" s="16">
        <v>0</v>
      </c>
      <c r="L30" s="20">
        <v>0</v>
      </c>
      <c r="M30" s="16">
        <v>0</v>
      </c>
      <c r="N30" s="16">
        <v>0</v>
      </c>
      <c r="O30" s="20">
        <v>0</v>
      </c>
      <c r="P30" s="20">
        <v>0</v>
      </c>
      <c r="Q30" s="16">
        <v>0</v>
      </c>
      <c r="R30" s="20">
        <v>0</v>
      </c>
      <c r="S30" s="16">
        <v>0</v>
      </c>
      <c r="T30" s="20">
        <v>0</v>
      </c>
      <c r="U30" s="16">
        <v>0</v>
      </c>
      <c r="V30" s="20">
        <v>0</v>
      </c>
      <c r="W30" s="20">
        <v>0</v>
      </c>
      <c r="X30" s="20">
        <v>0</v>
      </c>
      <c r="Y30" s="16">
        <v>0</v>
      </c>
      <c r="Z30" s="20">
        <v>0</v>
      </c>
      <c r="AA30" s="16">
        <v>0</v>
      </c>
      <c r="AB30" s="20">
        <v>0</v>
      </c>
      <c r="AC30" s="16">
        <v>0</v>
      </c>
      <c r="AD30" s="20">
        <v>0</v>
      </c>
      <c r="AE30" s="16">
        <v>0</v>
      </c>
      <c r="AF30" s="20">
        <v>0</v>
      </c>
      <c r="AG30" s="16">
        <v>0</v>
      </c>
      <c r="AH30" s="20">
        <v>0</v>
      </c>
      <c r="AI30" s="16">
        <v>0</v>
      </c>
      <c r="AJ30" s="20">
        <v>0</v>
      </c>
      <c r="AK30" s="16">
        <v>23</v>
      </c>
      <c r="AL30" s="20">
        <v>25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>
        <f>SUM(E30:BF30)</f>
        <v>48</v>
      </c>
      <c r="BH30" s="58">
        <f>IF(BG30=0,0,LARGE(E30:BF30,1))</f>
        <v>25</v>
      </c>
      <c r="BI30" s="58">
        <f>IF(BG30=0,0,LARGE(E30:BF30,2))</f>
        <v>23</v>
      </c>
      <c r="BJ30" s="58">
        <f>IF(BG30=0,0,LARGE(E30:BF30,3))</f>
        <v>0</v>
      </c>
      <c r="BK30" s="58">
        <f>IF(BG30=0,0,LARGE(E30:BF30,4))</f>
        <v>0</v>
      </c>
      <c r="BL30" s="58">
        <f>IF(BG30=0,0,LARGE(E30:BF30,5))</f>
        <v>0</v>
      </c>
      <c r="BM30" s="58">
        <f>IF(BG30=0,0,LARGE(E30:BF30,6))</f>
        <v>0</v>
      </c>
      <c r="BN30" s="59">
        <f>IF(BG30=0,0,LARGE(E30:BF30,7))</f>
        <v>0</v>
      </c>
      <c r="BO30" s="84">
        <f>SUM(BH30:BN30)</f>
        <v>48</v>
      </c>
      <c r="BP30">
        <v>21</v>
      </c>
      <c r="BQ30" t="str">
        <f>B30</f>
        <v>Pessey</v>
      </c>
      <c r="BR30" t="str">
        <f>C30</f>
        <v>Iris</v>
      </c>
      <c r="BS30" t="str">
        <f>D30</f>
        <v>Le Grand-Bornand</v>
      </c>
    </row>
    <row r="31" spans="1:71" x14ac:dyDescent="0.25">
      <c r="A31" s="15">
        <v>1992</v>
      </c>
      <c r="B31" t="s">
        <v>5855</v>
      </c>
      <c r="C31" s="20" t="s">
        <v>72</v>
      </c>
      <c r="D31" s="20" t="s">
        <v>233</v>
      </c>
      <c r="E31" s="16">
        <v>25</v>
      </c>
      <c r="F31" s="20">
        <v>0</v>
      </c>
      <c r="G31" s="20">
        <v>0</v>
      </c>
      <c r="H31" s="20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23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>
        <f>SUM(E31:BF31)</f>
        <v>48</v>
      </c>
      <c r="BH31" s="58">
        <f>IF(BG31=0,0,LARGE(E31:BF31,1))</f>
        <v>25</v>
      </c>
      <c r="BI31" s="58">
        <f>IF(BG31=0,0,LARGE(E31:BF31,2))</f>
        <v>23</v>
      </c>
      <c r="BJ31" s="58">
        <f>IF(BG31=0,0,LARGE(E31:BF31,3))</f>
        <v>0</v>
      </c>
      <c r="BK31" s="58">
        <f>IF(BG31=0,0,LARGE(E31:BF31,4))</f>
        <v>0</v>
      </c>
      <c r="BL31" s="58">
        <f>IF(BG31=0,0,LARGE(E31:BF31,5))</f>
        <v>0</v>
      </c>
      <c r="BM31" s="58">
        <f>IF(BG31=0,0,LARGE(E31:BF31,6))</f>
        <v>0</v>
      </c>
      <c r="BN31" s="59">
        <f>IF(BG31=0,0,LARGE(E31:BF31,7))</f>
        <v>0</v>
      </c>
      <c r="BO31" s="84">
        <f>SUM(BH31:BN31)</f>
        <v>48</v>
      </c>
      <c r="BP31">
        <v>21</v>
      </c>
      <c r="BQ31" t="str">
        <f>B31</f>
        <v>Risier-Philipp</v>
      </c>
      <c r="BR31" t="str">
        <f>C31</f>
        <v>Nathalie</v>
      </c>
      <c r="BS31" t="str">
        <f>D31</f>
        <v>CAG Farvagny</v>
      </c>
    </row>
    <row r="32" spans="1:71" x14ac:dyDescent="0.25">
      <c r="A32" s="17">
        <v>1987</v>
      </c>
      <c r="B32" s="64" t="s">
        <v>4995</v>
      </c>
      <c r="C32" s="20" t="s">
        <v>1134</v>
      </c>
      <c r="D32" s="20" t="s">
        <v>1287</v>
      </c>
      <c r="E32" s="16">
        <v>0</v>
      </c>
      <c r="F32" s="20">
        <v>0</v>
      </c>
      <c r="G32" s="16">
        <v>0</v>
      </c>
      <c r="H32" s="20">
        <v>0</v>
      </c>
      <c r="I32" s="16">
        <v>0</v>
      </c>
      <c r="J32" s="20">
        <v>0</v>
      </c>
      <c r="K32" s="16">
        <v>0</v>
      </c>
      <c r="L32" s="20">
        <v>0</v>
      </c>
      <c r="M32" s="16">
        <v>0</v>
      </c>
      <c r="N32" s="16">
        <v>0</v>
      </c>
      <c r="O32" s="20">
        <v>0</v>
      </c>
      <c r="P32" s="20">
        <v>0</v>
      </c>
      <c r="Q32" s="16">
        <v>0</v>
      </c>
      <c r="R32" s="20">
        <v>0</v>
      </c>
      <c r="S32" s="16">
        <v>0</v>
      </c>
      <c r="T32" s="20">
        <v>0</v>
      </c>
      <c r="U32" s="16">
        <v>0</v>
      </c>
      <c r="V32" s="20">
        <v>0</v>
      </c>
      <c r="W32" s="20">
        <v>0</v>
      </c>
      <c r="X32" s="20">
        <v>0</v>
      </c>
      <c r="Y32" s="16">
        <v>0</v>
      </c>
      <c r="Z32" s="20">
        <v>0</v>
      </c>
      <c r="AA32" s="16">
        <v>0</v>
      </c>
      <c r="AB32" s="20">
        <v>0</v>
      </c>
      <c r="AC32" s="16">
        <v>0</v>
      </c>
      <c r="AD32" s="20">
        <v>0</v>
      </c>
      <c r="AE32" s="16">
        <v>0</v>
      </c>
      <c r="AF32" s="20">
        <v>0</v>
      </c>
      <c r="AG32" s="16">
        <v>0</v>
      </c>
      <c r="AH32" s="20">
        <v>0</v>
      </c>
      <c r="AI32" s="16">
        <v>0</v>
      </c>
      <c r="AJ32" s="20">
        <v>0</v>
      </c>
      <c r="AK32" s="16">
        <v>0</v>
      </c>
      <c r="AL32" s="20">
        <v>0</v>
      </c>
      <c r="AM32" s="16">
        <v>0</v>
      </c>
      <c r="AN32" s="20">
        <v>0</v>
      </c>
      <c r="AO32" s="16">
        <v>0</v>
      </c>
      <c r="AP32" s="20">
        <v>0</v>
      </c>
      <c r="AQ32" s="16">
        <v>0</v>
      </c>
      <c r="AR32" s="20">
        <v>0</v>
      </c>
      <c r="AS32" s="16">
        <v>0</v>
      </c>
      <c r="AT32" s="20">
        <v>0</v>
      </c>
      <c r="AU32" s="20">
        <v>21</v>
      </c>
      <c r="AV32" s="20">
        <v>0</v>
      </c>
      <c r="AW32" s="20">
        <v>0</v>
      </c>
      <c r="AX32" s="20">
        <v>25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>
        <f>SUM(E32:BF32)</f>
        <v>46</v>
      </c>
      <c r="BH32" s="58">
        <f>IF(BG32=0,0,LARGE(E32:BF32,1))</f>
        <v>25</v>
      </c>
      <c r="BI32" s="58">
        <f>IF(BG32=0,0,LARGE(E32:BF32,2))</f>
        <v>21</v>
      </c>
      <c r="BJ32" s="58">
        <f>IF(BG32=0,0,LARGE(E32:BF32,3))</f>
        <v>0</v>
      </c>
      <c r="BK32" s="58">
        <f>IF(BG32=0,0,LARGE(E32:BF32,4))</f>
        <v>0</v>
      </c>
      <c r="BL32" s="58">
        <f>IF(BG32=0,0,LARGE(E32:BF32,5))</f>
        <v>0</v>
      </c>
      <c r="BM32" s="58">
        <f>IF(BG32=0,0,LARGE(E32:BF32,6))</f>
        <v>0</v>
      </c>
      <c r="BN32" s="59">
        <f>IF(BG32=0,0,LARGE(E32:BF32,7))</f>
        <v>0</v>
      </c>
      <c r="BO32" s="84">
        <f>SUM(BH32:BN32)</f>
        <v>46</v>
      </c>
      <c r="BP32">
        <v>22</v>
      </c>
      <c r="BQ32" t="str">
        <f>B32</f>
        <v>Chollet</v>
      </c>
      <c r="BR32" t="str">
        <f>C32</f>
        <v>Maya</v>
      </c>
      <c r="BS32" t="str">
        <f>D32</f>
        <v>La Tour-de-Peilz</v>
      </c>
    </row>
    <row r="33" spans="1:71" x14ac:dyDescent="0.25">
      <c r="A33" s="15">
        <v>2002</v>
      </c>
      <c r="B33" s="64" t="s">
        <v>1286</v>
      </c>
      <c r="C33" s="20" t="s">
        <v>519</v>
      </c>
      <c r="D33" s="39" t="s">
        <v>1287</v>
      </c>
      <c r="E33" s="16">
        <v>0</v>
      </c>
      <c r="F33" s="20">
        <v>0</v>
      </c>
      <c r="G33" s="16">
        <v>0</v>
      </c>
      <c r="H33" s="20">
        <v>0</v>
      </c>
      <c r="I33" s="16">
        <v>0</v>
      </c>
      <c r="J33" s="20">
        <v>0</v>
      </c>
      <c r="K33" s="16">
        <v>0</v>
      </c>
      <c r="L33" s="20">
        <v>0</v>
      </c>
      <c r="M33" s="16">
        <v>0</v>
      </c>
      <c r="N33" s="16">
        <v>0</v>
      </c>
      <c r="O33" s="20">
        <v>0</v>
      </c>
      <c r="P33" s="20">
        <v>25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21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>
        <f>SUM(E33:BF33)</f>
        <v>46</v>
      </c>
      <c r="BH33" s="58">
        <f>IF(BG33=0,0,LARGE(E33:BF33,1))</f>
        <v>25</v>
      </c>
      <c r="BI33" s="58">
        <f>IF(BG33=0,0,LARGE(E33:BF33,2))</f>
        <v>21</v>
      </c>
      <c r="BJ33" s="58">
        <f>IF(BG33=0,0,LARGE(E33:BF33,3))</f>
        <v>0</v>
      </c>
      <c r="BK33" s="58">
        <f>IF(BG33=0,0,LARGE(E33:BF33,4))</f>
        <v>0</v>
      </c>
      <c r="BL33" s="58">
        <f>IF(BG33=0,0,LARGE(E33:BF33,5))</f>
        <v>0</v>
      </c>
      <c r="BM33" s="58">
        <f>IF(BG33=0,0,LARGE(E33:BF33,6))</f>
        <v>0</v>
      </c>
      <c r="BN33" s="59">
        <f>IF(BG33=0,0,LARGE(E33:BF33,7))</f>
        <v>0</v>
      </c>
      <c r="BO33" s="84">
        <f>SUM(BH33:BN33)</f>
        <v>46</v>
      </c>
      <c r="BP33">
        <v>22</v>
      </c>
      <c r="BQ33" t="str">
        <f>B33</f>
        <v>Ulrich</v>
      </c>
      <c r="BR33" t="str">
        <f>C33</f>
        <v>Caroline</v>
      </c>
      <c r="BS33" t="str">
        <f>D33</f>
        <v>La Tour-de-Peilz</v>
      </c>
    </row>
    <row r="34" spans="1:71" x14ac:dyDescent="0.25">
      <c r="A34" s="17">
        <v>2001</v>
      </c>
      <c r="B34" s="64" t="s">
        <v>238</v>
      </c>
      <c r="C34" s="20" t="s">
        <v>105</v>
      </c>
      <c r="D34" s="71" t="s">
        <v>520</v>
      </c>
      <c r="E34" s="20">
        <v>11</v>
      </c>
      <c r="F34" s="20">
        <v>0</v>
      </c>
      <c r="G34" s="20">
        <v>0</v>
      </c>
      <c r="H34" s="20">
        <v>0</v>
      </c>
      <c r="I34" s="16">
        <v>17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3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14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>
        <f>SUM(E34:BF34)</f>
        <v>45</v>
      </c>
      <c r="BH34" s="58">
        <f>IF(BG34=0,0,LARGE(E34:BF34,1))</f>
        <v>17</v>
      </c>
      <c r="BI34" s="58">
        <f>IF(BG34=0,0,LARGE(E34:BF34,2))</f>
        <v>14</v>
      </c>
      <c r="BJ34" s="58">
        <f>IF(BG34=0,0,LARGE(E34:BF34,3))</f>
        <v>11</v>
      </c>
      <c r="BK34" s="58">
        <f>IF(BG34=0,0,LARGE(E34:BF34,4))</f>
        <v>3</v>
      </c>
      <c r="BL34" s="58">
        <f>IF(BG34=0,0,LARGE(E34:BF34,5))</f>
        <v>0</v>
      </c>
      <c r="BM34" s="58">
        <f>IF(BG34=0,0,LARGE(E34:BF34,6))</f>
        <v>0</v>
      </c>
      <c r="BN34" s="59">
        <f>IF(BG34=0,0,LARGE(E34:BF34,7))</f>
        <v>0</v>
      </c>
      <c r="BO34" s="84">
        <f>SUM(BH34:BN34)</f>
        <v>45</v>
      </c>
      <c r="BP34">
        <v>23</v>
      </c>
      <c r="BQ34" t="str">
        <f>B34</f>
        <v>Kurmann</v>
      </c>
      <c r="BR34" t="str">
        <f>C34</f>
        <v>Eloïse</v>
      </c>
      <c r="BS34" t="str">
        <f>D34</f>
        <v>Ayent</v>
      </c>
    </row>
    <row r="35" spans="1:71" x14ac:dyDescent="0.25">
      <c r="A35" s="15">
        <v>1988</v>
      </c>
      <c r="B35" s="20" t="s">
        <v>144</v>
      </c>
      <c r="C35" s="20" t="s">
        <v>71</v>
      </c>
      <c r="D35" s="20" t="s">
        <v>166</v>
      </c>
      <c r="E35" s="20">
        <v>14</v>
      </c>
      <c r="F35" s="20">
        <v>30</v>
      </c>
      <c r="G35" s="20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>
        <f>SUM(E35:BF35)</f>
        <v>44</v>
      </c>
      <c r="BH35" s="58">
        <f>IF(BG35=0,0,LARGE(E35:BF35,1))</f>
        <v>30</v>
      </c>
      <c r="BI35" s="58">
        <f>IF(BG35=0,0,LARGE(E35:BF35,2))</f>
        <v>14</v>
      </c>
      <c r="BJ35" s="58">
        <f>IF(BG35=0,0,LARGE(E35:BF35,3))</f>
        <v>0</v>
      </c>
      <c r="BK35" s="58">
        <f>IF(BG35=0,0,LARGE(E35:BF35,4))</f>
        <v>0</v>
      </c>
      <c r="BL35" s="58">
        <f>IF(BG35=0,0,LARGE(E35:BF35,5))</f>
        <v>0</v>
      </c>
      <c r="BM35" s="58">
        <f>IF(BG35=0,0,LARGE(E35:BF35,6))</f>
        <v>0</v>
      </c>
      <c r="BN35" s="59">
        <f>IF(BG35=0,0,LARGE(E35:BF35,7))</f>
        <v>0</v>
      </c>
      <c r="BO35" s="84">
        <f>SUM(BH35:BN35)</f>
        <v>44</v>
      </c>
      <c r="BP35">
        <v>24</v>
      </c>
      <c r="BQ35" t="str">
        <f>B35</f>
        <v>Barbey</v>
      </c>
      <c r="BR35" t="str">
        <f>C35</f>
        <v>Aline</v>
      </c>
      <c r="BS35" t="str">
        <f>D35</f>
        <v>Morlon</v>
      </c>
    </row>
    <row r="36" spans="1:71" x14ac:dyDescent="0.25">
      <c r="A36" s="17">
        <v>1995</v>
      </c>
      <c r="B36" s="64" t="s">
        <v>4434</v>
      </c>
      <c r="C36" s="20" t="s">
        <v>115</v>
      </c>
      <c r="D36" s="20" t="s">
        <v>2312</v>
      </c>
      <c r="E36" s="16">
        <v>0</v>
      </c>
      <c r="F36" s="20">
        <v>0</v>
      </c>
      <c r="G36" s="16">
        <v>0</v>
      </c>
      <c r="H36" s="20">
        <v>0</v>
      </c>
      <c r="I36" s="16">
        <v>0</v>
      </c>
      <c r="J36" s="20">
        <v>0</v>
      </c>
      <c r="K36" s="16">
        <v>0</v>
      </c>
      <c r="L36" s="20">
        <v>0</v>
      </c>
      <c r="M36" s="16">
        <v>0</v>
      </c>
      <c r="N36" s="16">
        <v>0</v>
      </c>
      <c r="O36" s="20">
        <v>0</v>
      </c>
      <c r="P36" s="20">
        <v>0</v>
      </c>
      <c r="Q36" s="16">
        <v>0</v>
      </c>
      <c r="R36" s="20">
        <v>0</v>
      </c>
      <c r="S36" s="16">
        <v>0</v>
      </c>
      <c r="T36" s="20">
        <v>0</v>
      </c>
      <c r="U36" s="16">
        <v>0</v>
      </c>
      <c r="V36" s="20">
        <v>0</v>
      </c>
      <c r="W36" s="20">
        <v>0</v>
      </c>
      <c r="X36" s="20">
        <v>0</v>
      </c>
      <c r="Y36" s="16">
        <v>0</v>
      </c>
      <c r="Z36" s="20">
        <v>0</v>
      </c>
      <c r="AA36" s="16">
        <v>0</v>
      </c>
      <c r="AB36" s="20">
        <v>25</v>
      </c>
      <c r="AC36" s="16">
        <v>0</v>
      </c>
      <c r="AD36" s="20">
        <v>0</v>
      </c>
      <c r="AE36" s="16">
        <v>0</v>
      </c>
      <c r="AF36" s="20">
        <v>0</v>
      </c>
      <c r="AG36" s="16">
        <v>0</v>
      </c>
      <c r="AH36" s="20">
        <v>0</v>
      </c>
      <c r="AI36" s="16">
        <v>0</v>
      </c>
      <c r="AJ36" s="20">
        <v>0</v>
      </c>
      <c r="AK36" s="16">
        <v>0</v>
      </c>
      <c r="AL36" s="20">
        <v>19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>
        <f>SUM(E36:BF36)</f>
        <v>44</v>
      </c>
      <c r="BH36" s="58">
        <f>IF(BG36=0,0,LARGE(E36:BF36,1))</f>
        <v>25</v>
      </c>
      <c r="BI36" s="58">
        <f>IF(BG36=0,0,LARGE(E36:BF36,2))</f>
        <v>19</v>
      </c>
      <c r="BJ36" s="58">
        <f>IF(BG36=0,0,LARGE(E36:BF36,3))</f>
        <v>0</v>
      </c>
      <c r="BK36" s="58">
        <f>IF(BG36=0,0,LARGE(E36:BF36,4))</f>
        <v>0</v>
      </c>
      <c r="BL36" s="58">
        <f>IF(BG36=0,0,LARGE(E36:BF36,5))</f>
        <v>0</v>
      </c>
      <c r="BM36" s="58">
        <f>IF(BG36=0,0,LARGE(E36:BF36,6))</f>
        <v>0</v>
      </c>
      <c r="BN36" s="59">
        <f>IF(BG36=0,0,LARGE(E36:BF36,7))</f>
        <v>0</v>
      </c>
      <c r="BO36" s="84">
        <f>SUM(BH36:BN36)</f>
        <v>44</v>
      </c>
      <c r="BP36">
        <v>24</v>
      </c>
      <c r="BQ36" t="str">
        <f>B36</f>
        <v>Bertschy</v>
      </c>
      <c r="BR36" t="str">
        <f>C36</f>
        <v>Amélie</v>
      </c>
      <c r="BS36" t="str">
        <f>D36</f>
        <v>Zermatt</v>
      </c>
    </row>
    <row r="37" spans="1:71" x14ac:dyDescent="0.25">
      <c r="A37" s="17">
        <v>1993</v>
      </c>
      <c r="B37" s="64" t="s">
        <v>745</v>
      </c>
      <c r="C37" s="20" t="s">
        <v>929</v>
      </c>
      <c r="D37" s="20" t="s">
        <v>49</v>
      </c>
      <c r="E37" s="16">
        <v>0</v>
      </c>
      <c r="F37" s="20">
        <v>0</v>
      </c>
      <c r="G37" s="16">
        <v>0</v>
      </c>
      <c r="H37" s="20">
        <v>0</v>
      </c>
      <c r="I37" s="16">
        <v>0</v>
      </c>
      <c r="J37" s="20">
        <v>0</v>
      </c>
      <c r="K37" s="16">
        <v>0</v>
      </c>
      <c r="L37" s="20">
        <v>0</v>
      </c>
      <c r="M37" s="16">
        <v>0</v>
      </c>
      <c r="N37" s="16">
        <v>0</v>
      </c>
      <c r="O37" s="20">
        <v>21</v>
      </c>
      <c r="P37" s="20">
        <v>0</v>
      </c>
      <c r="Q37" s="16">
        <v>0</v>
      </c>
      <c r="R37" s="20">
        <v>0</v>
      </c>
      <c r="S37" s="16">
        <v>0</v>
      </c>
      <c r="T37" s="20">
        <v>0</v>
      </c>
      <c r="U37" s="16">
        <v>0</v>
      </c>
      <c r="V37" s="20">
        <v>0</v>
      </c>
      <c r="W37" s="20">
        <v>0</v>
      </c>
      <c r="X37" s="20">
        <v>0</v>
      </c>
      <c r="Y37" s="16">
        <v>0</v>
      </c>
      <c r="Z37" s="20">
        <v>0</v>
      </c>
      <c r="AA37" s="16">
        <v>0</v>
      </c>
      <c r="AB37" s="20">
        <v>0</v>
      </c>
      <c r="AC37" s="16">
        <v>0</v>
      </c>
      <c r="AD37" s="20">
        <v>0</v>
      </c>
      <c r="AE37" s="16">
        <v>0</v>
      </c>
      <c r="AF37" s="20">
        <v>0</v>
      </c>
      <c r="AG37" s="16">
        <v>0</v>
      </c>
      <c r="AH37" s="20">
        <v>0</v>
      </c>
      <c r="AI37" s="16">
        <v>0</v>
      </c>
      <c r="AJ37" s="20">
        <v>0</v>
      </c>
      <c r="AK37" s="16">
        <v>0</v>
      </c>
      <c r="AL37" s="20">
        <v>0</v>
      </c>
      <c r="AM37" s="20">
        <v>23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>
        <f>SUM(E37:BF37)</f>
        <v>44</v>
      </c>
      <c r="BH37" s="58">
        <f>IF(BG37=0,0,LARGE(E37:BF37,1))</f>
        <v>23</v>
      </c>
      <c r="BI37" s="58">
        <f>IF(BG37=0,0,LARGE(E37:BF37,2))</f>
        <v>21</v>
      </c>
      <c r="BJ37" s="58">
        <f>IF(BG37=0,0,LARGE(E37:BF37,3))</f>
        <v>0</v>
      </c>
      <c r="BK37" s="58">
        <f>IF(BG37=0,0,LARGE(E37:BF37,4))</f>
        <v>0</v>
      </c>
      <c r="BL37" s="58">
        <f>IF(BG37=0,0,LARGE(E37:BF37,5))</f>
        <v>0</v>
      </c>
      <c r="BM37" s="58">
        <f>IF(BG37=0,0,LARGE(E37:BF37,6))</f>
        <v>0</v>
      </c>
      <c r="BN37" s="59">
        <f>IF(BG37=0,0,LARGE(E37:BF37,7))</f>
        <v>0</v>
      </c>
      <c r="BO37" s="84">
        <f>SUM(BH37:BN37)</f>
        <v>44</v>
      </c>
      <c r="BP37">
        <v>24</v>
      </c>
      <c r="BQ37" t="str">
        <f>B37</f>
        <v>Crettenand</v>
      </c>
      <c r="BR37" t="str">
        <f>C37</f>
        <v>Mylène</v>
      </c>
      <c r="BS37" t="str">
        <f>D37</f>
        <v>Saillon</v>
      </c>
    </row>
    <row r="38" spans="1:71" x14ac:dyDescent="0.25">
      <c r="A38" s="17">
        <v>1995</v>
      </c>
      <c r="B38" s="64" t="s">
        <v>1528</v>
      </c>
      <c r="C38" s="20" t="s">
        <v>929</v>
      </c>
      <c r="D38" s="20"/>
      <c r="E38" s="16">
        <v>0</v>
      </c>
      <c r="F38" s="20">
        <v>0</v>
      </c>
      <c r="G38" s="16">
        <v>0</v>
      </c>
      <c r="H38" s="20">
        <v>0</v>
      </c>
      <c r="I38" s="16">
        <v>0</v>
      </c>
      <c r="J38" s="20">
        <v>0</v>
      </c>
      <c r="K38" s="16">
        <v>0</v>
      </c>
      <c r="L38" s="20">
        <v>0</v>
      </c>
      <c r="M38" s="16">
        <v>0</v>
      </c>
      <c r="N38" s="16">
        <v>0</v>
      </c>
      <c r="O38" s="20">
        <v>0</v>
      </c>
      <c r="P38" s="20">
        <v>0</v>
      </c>
      <c r="Q38" s="20">
        <v>19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25</v>
      </c>
      <c r="BG38">
        <f>SUM(E38:BF38)</f>
        <v>44</v>
      </c>
      <c r="BH38" s="58">
        <f>IF(BG38=0,0,LARGE(E38:BF38,1))</f>
        <v>25</v>
      </c>
      <c r="BI38" s="58">
        <f>IF(BG38=0,0,LARGE(E38:BF38,2))</f>
        <v>19</v>
      </c>
      <c r="BJ38" s="58">
        <f>IF(BG38=0,0,LARGE(E38:BF38,3))</f>
        <v>0</v>
      </c>
      <c r="BK38" s="58">
        <f>IF(BG38=0,0,LARGE(E38:BF38,4))</f>
        <v>0</v>
      </c>
      <c r="BL38" s="58">
        <f>IF(BG38=0,0,LARGE(E38:BF38,5))</f>
        <v>0</v>
      </c>
      <c r="BM38" s="58">
        <f>IF(BG38=0,0,LARGE(E38:BF38,6))</f>
        <v>0</v>
      </c>
      <c r="BN38" s="59">
        <f>IF(BG38=0,0,LARGE(E38:BF38,7))</f>
        <v>0</v>
      </c>
      <c r="BO38" s="84">
        <f>SUM(BH38:BN38)</f>
        <v>44</v>
      </c>
      <c r="BP38">
        <v>24</v>
      </c>
      <c r="BQ38" t="str">
        <f>B38</f>
        <v>Schuwey</v>
      </c>
      <c r="BR38" t="str">
        <f>C38</f>
        <v>Mylène</v>
      </c>
    </row>
    <row r="39" spans="1:71" x14ac:dyDescent="0.25">
      <c r="A39" s="15">
        <v>1995</v>
      </c>
      <c r="B39" s="64" t="s">
        <v>496</v>
      </c>
      <c r="C39" s="20" t="s">
        <v>2662</v>
      </c>
      <c r="D39" s="20"/>
      <c r="E39" s="16">
        <v>0</v>
      </c>
      <c r="F39" s="20">
        <v>0</v>
      </c>
      <c r="G39" s="16">
        <v>0</v>
      </c>
      <c r="H39" s="20">
        <v>0</v>
      </c>
      <c r="I39" s="16">
        <v>0</v>
      </c>
      <c r="J39" s="20">
        <v>0</v>
      </c>
      <c r="K39" s="16">
        <v>0</v>
      </c>
      <c r="L39" s="20">
        <v>0</v>
      </c>
      <c r="M39" s="16">
        <v>0</v>
      </c>
      <c r="N39" s="16">
        <v>0</v>
      </c>
      <c r="O39" s="20">
        <v>0</v>
      </c>
      <c r="P39" s="20">
        <v>0</v>
      </c>
      <c r="Q39" s="16">
        <v>0</v>
      </c>
      <c r="R39" s="20">
        <v>0</v>
      </c>
      <c r="S39" s="16">
        <v>0</v>
      </c>
      <c r="T39" s="20">
        <v>0</v>
      </c>
      <c r="U39" s="16">
        <v>0</v>
      </c>
      <c r="V39" s="20">
        <v>25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19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>
        <f>SUM(E39:BF39)</f>
        <v>44</v>
      </c>
      <c r="BH39" s="58">
        <f>IF(BG39=0,0,LARGE(E39:BF39,1))</f>
        <v>25</v>
      </c>
      <c r="BI39" s="58">
        <f>IF(BG39=0,0,LARGE(E39:BF39,2))</f>
        <v>19</v>
      </c>
      <c r="BJ39" s="58">
        <f>IF(BG39=0,0,LARGE(E39:BF39,3))</f>
        <v>0</v>
      </c>
      <c r="BK39" s="58">
        <f>IF(BG39=0,0,LARGE(E39:BF39,4))</f>
        <v>0</v>
      </c>
      <c r="BL39" s="58">
        <f>IF(BG39=0,0,LARGE(E39:BF39,5))</f>
        <v>0</v>
      </c>
      <c r="BM39" s="58">
        <f>IF(BG39=0,0,LARGE(E39:BF39,6))</f>
        <v>0</v>
      </c>
      <c r="BN39" s="59">
        <f>IF(BG39=0,0,LARGE(E39:BF39,7))</f>
        <v>0</v>
      </c>
      <c r="BO39" s="84">
        <f>SUM(BH39:BN39)</f>
        <v>44</v>
      </c>
      <c r="BP39">
        <v>24</v>
      </c>
      <c r="BQ39" t="str">
        <f>B39</f>
        <v>Troillet</v>
      </c>
      <c r="BR39" t="str">
        <f>C39</f>
        <v>Tiffany</v>
      </c>
    </row>
    <row r="40" spans="1:71" x14ac:dyDescent="0.25">
      <c r="A40" s="17">
        <v>1984</v>
      </c>
      <c r="B40" s="64" t="s">
        <v>4663</v>
      </c>
      <c r="C40" s="20" t="s">
        <v>504</v>
      </c>
      <c r="D40" s="20" t="s">
        <v>963</v>
      </c>
      <c r="E40" s="16">
        <v>0</v>
      </c>
      <c r="F40" s="20">
        <v>0</v>
      </c>
      <c r="G40" s="16">
        <v>0</v>
      </c>
      <c r="H40" s="20">
        <v>0</v>
      </c>
      <c r="I40" s="16">
        <v>0</v>
      </c>
      <c r="J40" s="20">
        <v>0</v>
      </c>
      <c r="K40" s="16">
        <v>0</v>
      </c>
      <c r="L40" s="20">
        <v>0</v>
      </c>
      <c r="M40" s="16">
        <v>0</v>
      </c>
      <c r="N40" s="16">
        <v>0</v>
      </c>
      <c r="O40" s="20">
        <v>0</v>
      </c>
      <c r="P40" s="20">
        <v>0</v>
      </c>
      <c r="Q40" s="16">
        <v>0</v>
      </c>
      <c r="R40" s="20">
        <v>0</v>
      </c>
      <c r="S40" s="16">
        <v>0</v>
      </c>
      <c r="T40" s="20">
        <v>0</v>
      </c>
      <c r="U40" s="16">
        <v>0</v>
      </c>
      <c r="V40" s="20">
        <v>0</v>
      </c>
      <c r="W40" s="20">
        <v>0</v>
      </c>
      <c r="X40" s="20">
        <v>0</v>
      </c>
      <c r="Y40" s="16">
        <v>0</v>
      </c>
      <c r="Z40" s="20">
        <v>0</v>
      </c>
      <c r="AA40" s="16">
        <v>0</v>
      </c>
      <c r="AB40" s="20">
        <v>0</v>
      </c>
      <c r="AC40" s="16">
        <v>0</v>
      </c>
      <c r="AD40" s="20">
        <v>0</v>
      </c>
      <c r="AE40" s="16">
        <v>0</v>
      </c>
      <c r="AF40" s="20">
        <v>0</v>
      </c>
      <c r="AG40" s="16">
        <v>0</v>
      </c>
      <c r="AH40" s="20">
        <v>0</v>
      </c>
      <c r="AI40" s="16">
        <v>0</v>
      </c>
      <c r="AJ40" s="20">
        <v>0</v>
      </c>
      <c r="AK40" s="16">
        <v>0</v>
      </c>
      <c r="AL40" s="20">
        <v>0</v>
      </c>
      <c r="AM40" s="16">
        <v>0</v>
      </c>
      <c r="AN40" s="20">
        <v>0</v>
      </c>
      <c r="AO40" s="16">
        <v>0</v>
      </c>
      <c r="AP40" s="20">
        <v>15</v>
      </c>
      <c r="AQ40" s="20">
        <v>14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14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>
        <f>SUM(E40:BF40)</f>
        <v>43</v>
      </c>
      <c r="BH40" s="58">
        <f>IF(BG40=0,0,LARGE(E40:BF40,1))</f>
        <v>15</v>
      </c>
      <c r="BI40" s="58">
        <f>IF(BG40=0,0,LARGE(E40:BF40,2))</f>
        <v>14</v>
      </c>
      <c r="BJ40" s="58">
        <f>IF(BG40=0,0,LARGE(E40:BF40,3))</f>
        <v>14</v>
      </c>
      <c r="BK40" s="58">
        <f>IF(BG40=0,0,LARGE(E40:BF40,4))</f>
        <v>0</v>
      </c>
      <c r="BL40" s="58">
        <f>IF(BG40=0,0,LARGE(E40:BF40,5))</f>
        <v>0</v>
      </c>
      <c r="BM40" s="58">
        <f>IF(BG40=0,0,LARGE(E40:BF40,6))</f>
        <v>0</v>
      </c>
      <c r="BN40" s="59">
        <f>IF(BG40=0,0,LARGE(E40:BF40,7))</f>
        <v>0</v>
      </c>
      <c r="BO40" s="84">
        <f>SUM(BH40:BN40)</f>
        <v>43</v>
      </c>
      <c r="BP40">
        <v>25</v>
      </c>
      <c r="BQ40" t="str">
        <f>B40</f>
        <v>Conus-Candolfi</v>
      </c>
      <c r="BR40" t="str">
        <f>C40</f>
        <v>Sandrine</v>
      </c>
      <c r="BS40" t="str">
        <f>D40</f>
        <v>Les Paccots</v>
      </c>
    </row>
    <row r="41" spans="1:71" x14ac:dyDescent="0.25">
      <c r="A41" s="15">
        <v>1990</v>
      </c>
      <c r="B41" s="64" t="s">
        <v>1015</v>
      </c>
      <c r="C41" s="20" t="s">
        <v>1016</v>
      </c>
      <c r="D41" s="39" t="s">
        <v>1017</v>
      </c>
      <c r="E41" s="16">
        <v>0</v>
      </c>
      <c r="F41" s="20">
        <v>0</v>
      </c>
      <c r="G41" s="16">
        <v>0</v>
      </c>
      <c r="H41" s="20">
        <v>0</v>
      </c>
      <c r="I41" s="16">
        <v>0</v>
      </c>
      <c r="J41" s="20">
        <v>0</v>
      </c>
      <c r="K41" s="16">
        <v>23</v>
      </c>
      <c r="L41" s="20">
        <v>0</v>
      </c>
      <c r="M41" s="16">
        <v>0</v>
      </c>
      <c r="N41" s="16">
        <v>0</v>
      </c>
      <c r="O41" s="20">
        <v>0</v>
      </c>
      <c r="P41" s="20">
        <v>0</v>
      </c>
      <c r="Q41" s="16">
        <v>0</v>
      </c>
      <c r="R41" s="20">
        <v>0</v>
      </c>
      <c r="S41" s="16">
        <v>0</v>
      </c>
      <c r="T41" s="20">
        <v>19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>
        <f>SUM(E41:BF41)</f>
        <v>42</v>
      </c>
      <c r="BH41" s="58">
        <f>IF(BG41=0,0,LARGE(E41:BF41,1))</f>
        <v>23</v>
      </c>
      <c r="BI41" s="58">
        <f>IF(BG41=0,0,LARGE(E41:BF41,2))</f>
        <v>19</v>
      </c>
      <c r="BJ41" s="58">
        <f>IF(BG41=0,0,LARGE(E41:BF41,3))</f>
        <v>0</v>
      </c>
      <c r="BK41" s="58">
        <f>IF(BG41=0,0,LARGE(E41:BF41,4))</f>
        <v>0</v>
      </c>
      <c r="BL41" s="58">
        <f>IF(BG41=0,0,LARGE(E41:BF41,5))</f>
        <v>0</v>
      </c>
      <c r="BM41" s="58">
        <f>IF(BG41=0,0,LARGE(E41:BF41,6))</f>
        <v>0</v>
      </c>
      <c r="BN41" s="59">
        <f>IF(BG41=0,0,LARGE(E41:BF41,7))</f>
        <v>0</v>
      </c>
      <c r="BO41" s="84">
        <f>SUM(BH41:BN41)</f>
        <v>42</v>
      </c>
      <c r="BP41">
        <v>26</v>
      </c>
      <c r="BQ41" t="str">
        <f>B41</f>
        <v>Hurst</v>
      </c>
      <c r="BR41" t="str">
        <f>C41</f>
        <v>Verena</v>
      </c>
      <c r="BS41" t="str">
        <f>D41</f>
        <v>Brig</v>
      </c>
    </row>
    <row r="42" spans="1:71" x14ac:dyDescent="0.25">
      <c r="A42" s="15">
        <v>1989</v>
      </c>
      <c r="B42" s="64" t="s">
        <v>621</v>
      </c>
      <c r="C42" s="20" t="s">
        <v>622</v>
      </c>
      <c r="D42" s="39" t="s">
        <v>623</v>
      </c>
      <c r="E42" s="16" t="s">
        <v>3026</v>
      </c>
      <c r="F42" s="16">
        <v>0</v>
      </c>
      <c r="G42" s="16">
        <v>0</v>
      </c>
      <c r="H42" s="16">
        <v>25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15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>
        <f>SUM(E42:BF42)</f>
        <v>40</v>
      </c>
      <c r="BH42" s="58">
        <f>IF(BG42=0,0,LARGE(E42:BF42,1))</f>
        <v>25</v>
      </c>
      <c r="BI42" s="58">
        <f>IF(BG42=0,0,LARGE(E42:BF42,2))</f>
        <v>15</v>
      </c>
      <c r="BJ42" s="58">
        <f>IF(BG42=0,0,LARGE(E42:BF42,3))</f>
        <v>0</v>
      </c>
      <c r="BK42" s="58">
        <f>IF(BG42=0,0,LARGE(E42:BF42,4))</f>
        <v>0</v>
      </c>
      <c r="BL42" s="58">
        <f>IF(BG42=0,0,LARGE(E42:BF42,5))</f>
        <v>0</v>
      </c>
      <c r="BM42" s="58">
        <f>IF(BG42=0,0,LARGE(E42:BF42,6))</f>
        <v>0</v>
      </c>
      <c r="BN42" s="59">
        <f>IF(BG42=0,0,LARGE(E42:BF42,7))</f>
        <v>0</v>
      </c>
      <c r="BO42" s="84">
        <f>SUM(BH42:BN42)</f>
        <v>40</v>
      </c>
      <c r="BP42">
        <v>27</v>
      </c>
      <c r="BQ42" t="str">
        <f>B42</f>
        <v>Bagnoud</v>
      </c>
      <c r="BR42" t="str">
        <f>C42</f>
        <v>Johanna</v>
      </c>
      <c r="BS42" t="str">
        <f>D42</f>
        <v>Chermignon-d'en-Haut</v>
      </c>
    </row>
    <row r="43" spans="1:71" x14ac:dyDescent="0.25">
      <c r="A43" s="17">
        <v>1993</v>
      </c>
      <c r="B43" s="64" t="s">
        <v>2286</v>
      </c>
      <c r="C43" s="20" t="s">
        <v>2929</v>
      </c>
      <c r="D43" s="20" t="s">
        <v>378</v>
      </c>
      <c r="E43" s="16">
        <v>0</v>
      </c>
      <c r="F43" s="20">
        <v>0</v>
      </c>
      <c r="G43" s="16">
        <v>0</v>
      </c>
      <c r="H43" s="20">
        <v>0</v>
      </c>
      <c r="I43" s="16">
        <v>0</v>
      </c>
      <c r="J43" s="20">
        <v>0</v>
      </c>
      <c r="K43" s="16">
        <v>0</v>
      </c>
      <c r="L43" s="20">
        <v>0</v>
      </c>
      <c r="M43" s="16">
        <v>0</v>
      </c>
      <c r="N43" s="16">
        <v>0</v>
      </c>
      <c r="O43" s="20">
        <v>0</v>
      </c>
      <c r="P43" s="20">
        <v>0</v>
      </c>
      <c r="Q43" s="16">
        <v>0</v>
      </c>
      <c r="R43" s="20">
        <v>0</v>
      </c>
      <c r="S43" s="16">
        <v>0</v>
      </c>
      <c r="T43" s="20">
        <v>0</v>
      </c>
      <c r="U43" s="16">
        <v>0</v>
      </c>
      <c r="V43" s="20">
        <v>0</v>
      </c>
      <c r="W43" s="20">
        <v>0</v>
      </c>
      <c r="X43" s="20">
        <v>0</v>
      </c>
      <c r="Y43" s="16">
        <v>0</v>
      </c>
      <c r="Z43" s="20">
        <v>0</v>
      </c>
      <c r="AA43" s="16">
        <v>0</v>
      </c>
      <c r="AB43" s="20">
        <v>0</v>
      </c>
      <c r="AC43" s="16">
        <v>0</v>
      </c>
      <c r="AD43" s="20">
        <v>0</v>
      </c>
      <c r="AE43" s="16">
        <v>0</v>
      </c>
      <c r="AF43" s="20">
        <v>0</v>
      </c>
      <c r="AG43" s="16">
        <v>0</v>
      </c>
      <c r="AH43" s="20">
        <v>0</v>
      </c>
      <c r="AI43" s="16">
        <v>0</v>
      </c>
      <c r="AJ43" s="20">
        <v>0</v>
      </c>
      <c r="AK43" s="16">
        <v>0</v>
      </c>
      <c r="AL43" s="20">
        <v>0</v>
      </c>
      <c r="AM43" s="16">
        <v>0</v>
      </c>
      <c r="AN43" s="20">
        <v>0</v>
      </c>
      <c r="AO43" s="16">
        <v>0</v>
      </c>
      <c r="AP43" s="20">
        <v>0</v>
      </c>
      <c r="AQ43" s="16">
        <v>0</v>
      </c>
      <c r="AR43" s="20">
        <v>0</v>
      </c>
      <c r="AS43" s="20">
        <v>23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15</v>
      </c>
      <c r="BE43" s="20">
        <v>0</v>
      </c>
      <c r="BF43" s="20">
        <v>0</v>
      </c>
      <c r="BG43">
        <f>SUM(E43:BF43)</f>
        <v>38</v>
      </c>
      <c r="BH43" s="58">
        <f>IF(BG43=0,0,LARGE(E43:BF43,1))</f>
        <v>23</v>
      </c>
      <c r="BI43" s="58">
        <f>IF(BG43=0,0,LARGE(E43:BF43,2))</f>
        <v>15</v>
      </c>
      <c r="BJ43" s="58">
        <f>IF(BG43=0,0,LARGE(E43:BF43,3))</f>
        <v>0</v>
      </c>
      <c r="BK43" s="58">
        <f>IF(BG43=0,0,LARGE(E43:BF43,4))</f>
        <v>0</v>
      </c>
      <c r="BL43" s="58">
        <f>IF(BG43=0,0,LARGE(E43:BF43,5))</f>
        <v>0</v>
      </c>
      <c r="BM43" s="58">
        <f>IF(BG43=0,0,LARGE(E43:BF43,6))</f>
        <v>0</v>
      </c>
      <c r="BN43" s="59">
        <f>IF(BG43=0,0,LARGE(E43:BF43,7))</f>
        <v>0</v>
      </c>
      <c r="BO43" s="84">
        <f>SUM(BH43:BN43)</f>
        <v>38</v>
      </c>
      <c r="BP43">
        <v>28</v>
      </c>
      <c r="BQ43" t="str">
        <f>B43</f>
        <v>Lagger</v>
      </c>
      <c r="BR43" t="str">
        <f>C43</f>
        <v>Fabienne</v>
      </c>
      <c r="BS43" t="str">
        <f>D43</f>
        <v>Naters</v>
      </c>
    </row>
    <row r="44" spans="1:71" x14ac:dyDescent="0.25">
      <c r="A44" s="15">
        <v>2001</v>
      </c>
      <c r="B44" s="64" t="s">
        <v>496</v>
      </c>
      <c r="C44" s="20" t="s">
        <v>497</v>
      </c>
      <c r="D44" s="39" t="s">
        <v>498</v>
      </c>
      <c r="E44" s="16">
        <v>0</v>
      </c>
      <c r="F44" s="16">
        <v>0</v>
      </c>
      <c r="G44" s="20">
        <v>13</v>
      </c>
      <c r="H44" s="20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25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>
        <f>SUM(E44:BF44)</f>
        <v>38</v>
      </c>
      <c r="BH44" s="58">
        <f>IF(BG44=0,0,LARGE(E44:BF44,1))</f>
        <v>25</v>
      </c>
      <c r="BI44" s="58">
        <f>IF(BG44=0,0,LARGE(E44:BF44,2))</f>
        <v>13</v>
      </c>
      <c r="BJ44" s="58">
        <f>IF(BG44=0,0,LARGE(E44:BF44,3))</f>
        <v>0</v>
      </c>
      <c r="BK44" s="58">
        <f>IF(BG44=0,0,LARGE(E44:BF44,4))</f>
        <v>0</v>
      </c>
      <c r="BL44" s="58">
        <f>IF(BG44=0,0,LARGE(E44:BF44,5))</f>
        <v>0</v>
      </c>
      <c r="BM44" s="58">
        <f>IF(BG44=0,0,LARGE(E44:BF44,6))</f>
        <v>0</v>
      </c>
      <c r="BN44" s="59">
        <f>IF(BG44=0,0,LARGE(E44:BF44,7))</f>
        <v>0</v>
      </c>
      <c r="BO44" s="84">
        <f>SUM(BH44:BN44)</f>
        <v>38</v>
      </c>
      <c r="BP44">
        <v>28</v>
      </c>
      <c r="BQ44" t="str">
        <f>B44</f>
        <v>Troillet</v>
      </c>
      <c r="BR44" t="str">
        <f>C44</f>
        <v>Alyssa</v>
      </c>
      <c r="BS44" t="str">
        <f>D44</f>
        <v>Le Châble</v>
      </c>
    </row>
    <row r="45" spans="1:71" x14ac:dyDescent="0.25">
      <c r="A45" s="15">
        <v>1991</v>
      </c>
      <c r="B45" s="64" t="s">
        <v>1018</v>
      </c>
      <c r="C45" s="20" t="s">
        <v>107</v>
      </c>
      <c r="D45" s="39" t="s">
        <v>85</v>
      </c>
      <c r="E45" s="16">
        <v>0</v>
      </c>
      <c r="F45" s="20">
        <v>0</v>
      </c>
      <c r="G45" s="16">
        <v>0</v>
      </c>
      <c r="H45" s="20">
        <v>0</v>
      </c>
      <c r="I45" s="16">
        <v>0</v>
      </c>
      <c r="J45" s="20">
        <v>0</v>
      </c>
      <c r="K45" s="16">
        <v>19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19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>
        <f>SUM(E45:BF45)</f>
        <v>38</v>
      </c>
      <c r="BH45" s="58">
        <f>IF(BG45=0,0,LARGE(E45:BF45,1))</f>
        <v>19</v>
      </c>
      <c r="BI45" s="58">
        <f>IF(BG45=0,0,LARGE(E45:BF45,2))</f>
        <v>19</v>
      </c>
      <c r="BJ45" s="58">
        <f>IF(BG45=0,0,LARGE(E45:BF45,3))</f>
        <v>0</v>
      </c>
      <c r="BK45" s="58">
        <f>IF(BG45=0,0,LARGE(E45:BF45,4))</f>
        <v>0</v>
      </c>
      <c r="BL45" s="58">
        <f>IF(BG45=0,0,LARGE(E45:BF45,5))</f>
        <v>0</v>
      </c>
      <c r="BM45" s="58">
        <f>IF(BG45=0,0,LARGE(E45:BF45,6))</f>
        <v>0</v>
      </c>
      <c r="BN45" s="59">
        <f>IF(BG45=0,0,LARGE(E45:BF45,7))</f>
        <v>0</v>
      </c>
      <c r="BO45" s="84">
        <f>SUM(BH45:BN45)</f>
        <v>38</v>
      </c>
      <c r="BP45">
        <v>28</v>
      </c>
      <c r="BQ45" t="str">
        <f>B45</f>
        <v>Waeber</v>
      </c>
      <c r="BR45" t="str">
        <f>C45</f>
        <v>Pauline</v>
      </c>
      <c r="BS45" t="str">
        <f>D45</f>
        <v>Sion</v>
      </c>
    </row>
    <row r="46" spans="1:71" x14ac:dyDescent="0.25">
      <c r="A46" s="17">
        <v>1989</v>
      </c>
      <c r="B46" s="64" t="s">
        <v>5298</v>
      </c>
      <c r="C46" s="20" t="s">
        <v>5299</v>
      </c>
      <c r="D46" s="20" t="s">
        <v>663</v>
      </c>
      <c r="E46" s="16">
        <v>0</v>
      </c>
      <c r="F46" s="20">
        <v>0</v>
      </c>
      <c r="G46" s="16">
        <v>0</v>
      </c>
      <c r="H46" s="20">
        <v>0</v>
      </c>
      <c r="I46" s="16">
        <v>0</v>
      </c>
      <c r="J46" s="20">
        <v>0</v>
      </c>
      <c r="K46" s="16">
        <v>0</v>
      </c>
      <c r="L46" s="20">
        <v>0</v>
      </c>
      <c r="M46" s="16">
        <v>0</v>
      </c>
      <c r="N46" s="16">
        <v>0</v>
      </c>
      <c r="O46" s="20">
        <v>0</v>
      </c>
      <c r="P46" s="20">
        <v>0</v>
      </c>
      <c r="Q46" s="16">
        <v>0</v>
      </c>
      <c r="R46" s="20">
        <v>0</v>
      </c>
      <c r="S46" s="16">
        <v>0</v>
      </c>
      <c r="T46" s="20">
        <v>0</v>
      </c>
      <c r="U46" s="16">
        <v>0</v>
      </c>
      <c r="V46" s="20">
        <v>0</v>
      </c>
      <c r="W46" s="20">
        <v>0</v>
      </c>
      <c r="X46" s="20">
        <v>0</v>
      </c>
      <c r="Y46" s="16">
        <v>0</v>
      </c>
      <c r="Z46" s="20">
        <v>0</v>
      </c>
      <c r="AA46" s="16">
        <v>0</v>
      </c>
      <c r="AB46" s="20">
        <v>12</v>
      </c>
      <c r="AC46" s="16">
        <v>0</v>
      </c>
      <c r="AD46" s="20">
        <v>0</v>
      </c>
      <c r="AE46" s="16">
        <v>0</v>
      </c>
      <c r="AF46" s="20">
        <v>0</v>
      </c>
      <c r="AG46" s="16">
        <v>0</v>
      </c>
      <c r="AH46" s="20">
        <v>0</v>
      </c>
      <c r="AI46" s="16">
        <v>0</v>
      </c>
      <c r="AJ46" s="20">
        <v>0</v>
      </c>
      <c r="AK46" s="16">
        <v>0</v>
      </c>
      <c r="AL46" s="20">
        <v>0</v>
      </c>
      <c r="AM46" s="16">
        <v>0</v>
      </c>
      <c r="AN46" s="20">
        <v>0</v>
      </c>
      <c r="AO46" s="16">
        <v>0</v>
      </c>
      <c r="AP46" s="20">
        <v>0</v>
      </c>
      <c r="AQ46" s="16">
        <v>0</v>
      </c>
      <c r="AR46" s="20">
        <v>0</v>
      </c>
      <c r="AS46" s="16">
        <v>0</v>
      </c>
      <c r="AT46" s="20">
        <v>0</v>
      </c>
      <c r="AU46" s="16">
        <v>0</v>
      </c>
      <c r="AV46" s="20">
        <v>25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16">
        <v>0</v>
      </c>
      <c r="BC46" s="20">
        <v>0</v>
      </c>
      <c r="BD46" s="20">
        <v>0</v>
      </c>
      <c r="BE46" s="20">
        <v>0</v>
      </c>
      <c r="BF46" s="20">
        <v>0</v>
      </c>
      <c r="BG46">
        <f>SUM(E46:BF46)</f>
        <v>37</v>
      </c>
      <c r="BH46" s="58">
        <f>IF(BG46=0,0,LARGE(E46:BF46,1))</f>
        <v>25</v>
      </c>
      <c r="BI46" s="58">
        <f>IF(BG46=0,0,LARGE(E46:BF46,2))</f>
        <v>12</v>
      </c>
      <c r="BJ46" s="58">
        <f>IF(BG46=0,0,LARGE(E46:BF46,3))</f>
        <v>0</v>
      </c>
      <c r="BK46" s="58">
        <f>IF(BG46=0,0,LARGE(E46:BF46,4))</f>
        <v>0</v>
      </c>
      <c r="BL46" s="58">
        <f>IF(BG46=0,0,LARGE(E46:BF46,5))</f>
        <v>0</v>
      </c>
      <c r="BM46" s="58">
        <f>IF(BG46=0,0,LARGE(E46:BF46,6))</f>
        <v>0</v>
      </c>
      <c r="BN46" s="59">
        <f>IF(BG46=0,0,LARGE(E46:BF46,7))</f>
        <v>0</v>
      </c>
      <c r="BO46" s="84">
        <f>SUM(BH46:BN46)</f>
        <v>37</v>
      </c>
      <c r="BP46">
        <v>29</v>
      </c>
      <c r="BQ46" t="str">
        <f>B46</f>
        <v>Kukalaj</v>
      </c>
      <c r="BR46" t="str">
        <f>C46</f>
        <v>Suzana</v>
      </c>
      <c r="BS46" t="str">
        <f>D46</f>
        <v>Lourtier</v>
      </c>
    </row>
    <row r="47" spans="1:71" x14ac:dyDescent="0.25">
      <c r="A47" s="17">
        <v>1988</v>
      </c>
      <c r="B47" s="64" t="s">
        <v>2160</v>
      </c>
      <c r="C47" s="20" t="s">
        <v>2161</v>
      </c>
      <c r="D47" s="39" t="s">
        <v>378</v>
      </c>
      <c r="E47" s="16">
        <v>0</v>
      </c>
      <c r="F47" s="20">
        <v>0</v>
      </c>
      <c r="G47" s="16">
        <v>0</v>
      </c>
      <c r="H47" s="20">
        <v>0</v>
      </c>
      <c r="I47" s="16">
        <v>0</v>
      </c>
      <c r="J47" s="20">
        <v>0</v>
      </c>
      <c r="K47" s="16">
        <v>0</v>
      </c>
      <c r="L47" s="20">
        <v>0</v>
      </c>
      <c r="M47" s="16">
        <v>0</v>
      </c>
      <c r="N47" s="16">
        <v>0</v>
      </c>
      <c r="O47" s="20">
        <v>0</v>
      </c>
      <c r="P47" s="20">
        <v>0</v>
      </c>
      <c r="Q47" s="16">
        <v>0</v>
      </c>
      <c r="R47" s="20">
        <v>0</v>
      </c>
      <c r="S47" s="16">
        <v>7</v>
      </c>
      <c r="T47" s="20">
        <v>5</v>
      </c>
      <c r="U47" s="20">
        <v>0</v>
      </c>
      <c r="V47" s="20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0</v>
      </c>
      <c r="AF47" s="20">
        <v>25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>
        <f>SUM(E47:BF47)</f>
        <v>37</v>
      </c>
      <c r="BH47" s="58">
        <f>IF(BG47=0,0,LARGE(E47:BF47,1))</f>
        <v>25</v>
      </c>
      <c r="BI47" s="58">
        <f>IF(BG47=0,0,LARGE(E47:BF47,2))</f>
        <v>7</v>
      </c>
      <c r="BJ47" s="58">
        <f>IF(BG47=0,0,LARGE(E47:BF47,3))</f>
        <v>5</v>
      </c>
      <c r="BK47" s="58">
        <f>IF(BG47=0,0,LARGE(E47:BF47,4))</f>
        <v>0</v>
      </c>
      <c r="BL47" s="58">
        <f>IF(BG47=0,0,LARGE(E47:BF47,5))</f>
        <v>0</v>
      </c>
      <c r="BM47" s="58">
        <f>IF(BG47=0,0,LARGE(E47:BF47,6))</f>
        <v>0</v>
      </c>
      <c r="BN47" s="59">
        <f>IF(BG47=0,0,LARGE(E47:BF47,7))</f>
        <v>0</v>
      </c>
      <c r="BO47" s="84">
        <f>SUM(BH47:BN47)</f>
        <v>37</v>
      </c>
      <c r="BP47">
        <v>29</v>
      </c>
      <c r="BQ47" t="str">
        <f>B47</f>
        <v>Susuri</v>
      </c>
      <c r="BR47" t="str">
        <f>C47</f>
        <v>Ariana</v>
      </c>
      <c r="BS47" t="str">
        <f>D47</f>
        <v>Naters</v>
      </c>
    </row>
    <row r="48" spans="1:71" x14ac:dyDescent="0.25">
      <c r="A48" s="15">
        <v>1984</v>
      </c>
      <c r="B48" s="64" t="s">
        <v>439</v>
      </c>
      <c r="C48" s="20" t="s">
        <v>440</v>
      </c>
      <c r="D48" s="39" t="s">
        <v>372</v>
      </c>
      <c r="E48" s="16">
        <v>0</v>
      </c>
      <c r="F48" s="20">
        <v>18</v>
      </c>
      <c r="G48" s="20">
        <v>0</v>
      </c>
      <c r="H48" s="16">
        <v>0</v>
      </c>
      <c r="I48" s="16">
        <v>9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9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>
        <f>SUM(E48:BF48)</f>
        <v>36</v>
      </c>
      <c r="BH48" s="58">
        <f>IF(BG48=0,0,LARGE(E48:BF48,1))</f>
        <v>18</v>
      </c>
      <c r="BI48" s="58">
        <f>IF(BG48=0,0,LARGE(E48:BF48,2))</f>
        <v>9</v>
      </c>
      <c r="BJ48" s="58">
        <f>IF(BG48=0,0,LARGE(E48:BF48,3))</f>
        <v>9</v>
      </c>
      <c r="BK48" s="58">
        <f>IF(BG48=0,0,LARGE(E48:BF48,4))</f>
        <v>0</v>
      </c>
      <c r="BL48" s="58">
        <f>IF(BG48=0,0,LARGE(E48:BF48,5))</f>
        <v>0</v>
      </c>
      <c r="BM48" s="58">
        <f>IF(BG48=0,0,LARGE(E48:BF48,6))</f>
        <v>0</v>
      </c>
      <c r="BN48" s="59">
        <f>IF(BG48=0,0,LARGE(E48:BF48,7))</f>
        <v>0</v>
      </c>
      <c r="BO48" s="84">
        <f>SUM(BH48:BN48)</f>
        <v>36</v>
      </c>
      <c r="BP48">
        <v>30</v>
      </c>
      <c r="BQ48" t="str">
        <f>B48</f>
        <v>Calderini</v>
      </c>
      <c r="BR48" t="str">
        <f>C48</f>
        <v>Nadia</v>
      </c>
      <c r="BS48" t="str">
        <f>D48</f>
        <v>Massongex</v>
      </c>
    </row>
    <row r="49" spans="1:71" x14ac:dyDescent="0.25">
      <c r="A49" s="15">
        <v>1993</v>
      </c>
      <c r="B49" s="16" t="s">
        <v>156</v>
      </c>
      <c r="C49" s="20" t="s">
        <v>52</v>
      </c>
      <c r="D49" s="20" t="s">
        <v>1664</v>
      </c>
      <c r="E49" s="20">
        <v>15</v>
      </c>
      <c r="F49" s="20">
        <v>0</v>
      </c>
      <c r="G49" s="20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21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>
        <f>SUM(E49:BF49)</f>
        <v>36</v>
      </c>
      <c r="BH49" s="58">
        <f>IF(BG49=0,0,LARGE(E49:BF49,1))</f>
        <v>21</v>
      </c>
      <c r="BI49" s="58">
        <f>IF(BG49=0,0,LARGE(E49:BF49,2))</f>
        <v>15</v>
      </c>
      <c r="BJ49" s="58">
        <f>IF(BG49=0,0,LARGE(E49:BF49,3))</f>
        <v>0</v>
      </c>
      <c r="BK49" s="58">
        <f>IF(BG49=0,0,LARGE(E49:BF49,4))</f>
        <v>0</v>
      </c>
      <c r="BL49" s="58">
        <f>IF(BG49=0,0,LARGE(E49:BF49,5))</f>
        <v>0</v>
      </c>
      <c r="BM49" s="58">
        <f>IF(BG49=0,0,LARGE(E49:BF49,6))</f>
        <v>0</v>
      </c>
      <c r="BN49" s="59">
        <f>IF(BG49=0,0,LARGE(E49:BF49,7))</f>
        <v>0</v>
      </c>
      <c r="BO49" s="84">
        <f>SUM(BH49:BN49)</f>
        <v>36</v>
      </c>
      <c r="BP49">
        <v>30</v>
      </c>
      <c r="BQ49" t="str">
        <f>B49</f>
        <v>Compère</v>
      </c>
      <c r="BR49" t="str">
        <f>C49</f>
        <v>Camille</v>
      </c>
      <c r="BS49" t="str">
        <f>D49</f>
        <v>Grimentz</v>
      </c>
    </row>
    <row r="50" spans="1:71" x14ac:dyDescent="0.25">
      <c r="A50" s="17">
        <v>1990</v>
      </c>
      <c r="B50" s="64" t="s">
        <v>2911</v>
      </c>
      <c r="C50" s="20" t="s">
        <v>76</v>
      </c>
      <c r="D50" s="71" t="s">
        <v>2912</v>
      </c>
      <c r="E50" s="16">
        <v>0</v>
      </c>
      <c r="F50" s="20">
        <v>0</v>
      </c>
      <c r="G50" s="16">
        <v>0</v>
      </c>
      <c r="H50" s="20">
        <v>0</v>
      </c>
      <c r="I50" s="16">
        <v>0</v>
      </c>
      <c r="J50" s="20">
        <v>0</v>
      </c>
      <c r="K50" s="16">
        <v>0</v>
      </c>
      <c r="L50" s="20">
        <v>0</v>
      </c>
      <c r="M50" s="16">
        <v>0</v>
      </c>
      <c r="N50" s="16">
        <v>0</v>
      </c>
      <c r="O50" s="20">
        <v>0</v>
      </c>
      <c r="P50" s="20">
        <v>0</v>
      </c>
      <c r="Q50" s="16">
        <v>0</v>
      </c>
      <c r="R50" s="20">
        <v>0</v>
      </c>
      <c r="S50" s="16">
        <v>0</v>
      </c>
      <c r="T50" s="20">
        <v>0</v>
      </c>
      <c r="U50" s="16">
        <v>0</v>
      </c>
      <c r="V50" s="20">
        <v>0</v>
      </c>
      <c r="W50" s="20">
        <v>0</v>
      </c>
      <c r="X50" s="20">
        <v>0</v>
      </c>
      <c r="Y50" s="16">
        <v>0</v>
      </c>
      <c r="Z50" s="20">
        <v>0</v>
      </c>
      <c r="AA50" s="16">
        <v>0</v>
      </c>
      <c r="AB50" s="20">
        <v>0</v>
      </c>
      <c r="AC50" s="20">
        <v>17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19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>
        <f>SUM(E50:BF50)</f>
        <v>36</v>
      </c>
      <c r="BH50" s="58">
        <f>IF(BG50=0,0,LARGE(E50:BF50,1))</f>
        <v>19</v>
      </c>
      <c r="BI50" s="58">
        <f>IF(BG50=0,0,LARGE(E50:BF50,2))</f>
        <v>17</v>
      </c>
      <c r="BJ50" s="58">
        <f>IF(BG50=0,0,LARGE(E50:BF50,3))</f>
        <v>0</v>
      </c>
      <c r="BK50" s="58">
        <f>IF(BG50=0,0,LARGE(E50:BF50,4))</f>
        <v>0</v>
      </c>
      <c r="BL50" s="58">
        <f>IF(BG50=0,0,LARGE(E50:BF50,5))</f>
        <v>0</v>
      </c>
      <c r="BM50" s="58">
        <f>IF(BG50=0,0,LARGE(E50:BF50,6))</f>
        <v>0</v>
      </c>
      <c r="BN50" s="59">
        <f>IF(BG50=0,0,LARGE(E50:BF50,7))</f>
        <v>0</v>
      </c>
      <c r="BO50" s="84">
        <f>SUM(BH50:BN50)</f>
        <v>36</v>
      </c>
      <c r="BP50">
        <v>30</v>
      </c>
      <c r="BQ50" t="str">
        <f>B50</f>
        <v>Delasoie</v>
      </c>
      <c r="BR50" t="str">
        <f>C50</f>
        <v>Mélanie</v>
      </c>
      <c r="BS50" t="str">
        <f>D50</f>
        <v>Les Granges-Salvan</v>
      </c>
    </row>
    <row r="51" spans="1:71" x14ac:dyDescent="0.25">
      <c r="A51" s="17">
        <v>1995</v>
      </c>
      <c r="B51" s="64" t="s">
        <v>5374</v>
      </c>
      <c r="C51" s="20" t="s">
        <v>5375</v>
      </c>
      <c r="D51" s="20" t="s">
        <v>4562</v>
      </c>
      <c r="E51" s="16">
        <v>0</v>
      </c>
      <c r="F51" s="20">
        <v>0</v>
      </c>
      <c r="G51" s="16">
        <v>0</v>
      </c>
      <c r="H51" s="20">
        <v>0</v>
      </c>
      <c r="I51" s="16">
        <v>0</v>
      </c>
      <c r="J51" s="20">
        <v>0</v>
      </c>
      <c r="K51" s="16">
        <v>0</v>
      </c>
      <c r="L51" s="20">
        <v>0</v>
      </c>
      <c r="M51" s="16">
        <v>0</v>
      </c>
      <c r="N51" s="16">
        <v>0</v>
      </c>
      <c r="O51" s="20">
        <v>0</v>
      </c>
      <c r="P51" s="20">
        <v>0</v>
      </c>
      <c r="Q51" s="16">
        <v>0</v>
      </c>
      <c r="R51" s="20">
        <v>0</v>
      </c>
      <c r="S51" s="16">
        <v>0</v>
      </c>
      <c r="T51" s="20">
        <v>0</v>
      </c>
      <c r="U51" s="16">
        <v>0</v>
      </c>
      <c r="V51" s="20">
        <v>0</v>
      </c>
      <c r="W51" s="20">
        <v>0</v>
      </c>
      <c r="X51" s="20">
        <v>15</v>
      </c>
      <c r="Y51" s="16">
        <v>0</v>
      </c>
      <c r="Z51" s="20">
        <v>0</v>
      </c>
      <c r="AA51" s="16">
        <v>0</v>
      </c>
      <c r="AB51" s="20">
        <v>0</v>
      </c>
      <c r="AC51" s="16">
        <v>0</v>
      </c>
      <c r="AD51" s="20">
        <v>0</v>
      </c>
      <c r="AE51" s="16">
        <v>0</v>
      </c>
      <c r="AF51" s="20">
        <v>0</v>
      </c>
      <c r="AG51" s="16">
        <v>0</v>
      </c>
      <c r="AH51" s="20">
        <v>0</v>
      </c>
      <c r="AI51" s="16">
        <v>0</v>
      </c>
      <c r="AJ51" s="20">
        <v>0</v>
      </c>
      <c r="AK51" s="16">
        <v>0</v>
      </c>
      <c r="AL51" s="20">
        <v>0</v>
      </c>
      <c r="AM51" s="16">
        <v>0</v>
      </c>
      <c r="AN51" s="20">
        <v>0</v>
      </c>
      <c r="AO51" s="16">
        <v>0</v>
      </c>
      <c r="AP51" s="20">
        <v>0</v>
      </c>
      <c r="AQ51" s="16">
        <v>0</v>
      </c>
      <c r="AR51" s="20">
        <v>0</v>
      </c>
      <c r="AS51" s="16">
        <v>0</v>
      </c>
      <c r="AT51" s="20">
        <v>0</v>
      </c>
      <c r="AU51" s="16">
        <v>0</v>
      </c>
      <c r="AV51" s="20">
        <v>0</v>
      </c>
      <c r="AW51" s="20">
        <v>21</v>
      </c>
      <c r="AX51" s="20">
        <v>0</v>
      </c>
      <c r="AY51" s="20">
        <v>0</v>
      </c>
      <c r="AZ51" s="20">
        <v>0</v>
      </c>
      <c r="BA51" s="20">
        <v>0</v>
      </c>
      <c r="BB51" s="16">
        <v>0</v>
      </c>
      <c r="BC51" s="20">
        <v>0</v>
      </c>
      <c r="BD51" s="20">
        <v>0</v>
      </c>
      <c r="BE51" s="20">
        <v>0</v>
      </c>
      <c r="BF51" s="20">
        <v>0</v>
      </c>
      <c r="BG51">
        <f>SUM(E51:BF51)</f>
        <v>36</v>
      </c>
      <c r="BH51" s="58">
        <f>IF(BG51=0,0,LARGE(E51:BF51,1))</f>
        <v>21</v>
      </c>
      <c r="BI51" s="58">
        <f>IF(BG51=0,0,LARGE(E51:BF51,2))</f>
        <v>15</v>
      </c>
      <c r="BJ51" s="58">
        <f>IF(BG51=0,0,LARGE(E51:BF51,3))</f>
        <v>0</v>
      </c>
      <c r="BK51" s="58">
        <f>IF(BG51=0,0,LARGE(E51:BF51,4))</f>
        <v>0</v>
      </c>
      <c r="BL51" s="58">
        <f>IF(BG51=0,0,LARGE(E51:BF51,5))</f>
        <v>0</v>
      </c>
      <c r="BM51" s="58">
        <f>IF(BG51=0,0,LARGE(E51:BF51,6))</f>
        <v>0</v>
      </c>
      <c r="BN51" s="59">
        <f>IF(BG51=0,0,LARGE(E51:BF51,7))</f>
        <v>0</v>
      </c>
      <c r="BO51" s="84">
        <f>SUM(BH51:BN51)</f>
        <v>36</v>
      </c>
      <c r="BP51">
        <v>30</v>
      </c>
      <c r="BQ51" t="str">
        <f>B51</f>
        <v>Martig</v>
      </c>
      <c r="BR51" t="str">
        <f>C51</f>
        <v>Maeva</v>
      </c>
      <c r="BS51" t="str">
        <f>D51</f>
        <v>Sornard</v>
      </c>
    </row>
    <row r="52" spans="1:71" x14ac:dyDescent="0.25">
      <c r="A52" s="15">
        <v>1997</v>
      </c>
      <c r="B52" s="64" t="s">
        <v>147</v>
      </c>
      <c r="C52" s="20" t="s">
        <v>768</v>
      </c>
      <c r="D52" s="39" t="s">
        <v>151</v>
      </c>
      <c r="E52" s="16">
        <v>0</v>
      </c>
      <c r="F52" s="20">
        <v>0</v>
      </c>
      <c r="G52" s="16">
        <v>0</v>
      </c>
      <c r="H52" s="20">
        <v>0</v>
      </c>
      <c r="I52" s="20">
        <v>11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21</v>
      </c>
      <c r="Q52" s="20">
        <v>0</v>
      </c>
      <c r="R52" s="20">
        <v>0</v>
      </c>
      <c r="S52" s="20">
        <v>0</v>
      </c>
      <c r="T52" s="20">
        <v>0</v>
      </c>
      <c r="U52" s="20">
        <v>4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>
        <f>SUM(E52:BF52)</f>
        <v>36</v>
      </c>
      <c r="BH52" s="58">
        <f>IF(BG52=0,0,LARGE(E52:BF52,1))</f>
        <v>21</v>
      </c>
      <c r="BI52" s="58">
        <f>IF(BG52=0,0,LARGE(E52:BF52,2))</f>
        <v>11</v>
      </c>
      <c r="BJ52" s="58">
        <f>IF(BG52=0,0,LARGE(E52:BF52,3))</f>
        <v>4</v>
      </c>
      <c r="BK52" s="58">
        <f>IF(BG52=0,0,LARGE(E52:BF52,4))</f>
        <v>0</v>
      </c>
      <c r="BL52" s="58">
        <f>IF(BG52=0,0,LARGE(E52:BF52,5))</f>
        <v>0</v>
      </c>
      <c r="BM52" s="58">
        <f>IF(BG52=0,0,LARGE(E52:BF52,6))</f>
        <v>0</v>
      </c>
      <c r="BN52" s="59">
        <f>IF(BG52=0,0,LARGE(E52:BF52,7))</f>
        <v>0</v>
      </c>
      <c r="BO52" s="84">
        <f>SUM(BH52:BN52)</f>
        <v>36</v>
      </c>
      <c r="BP52">
        <v>30</v>
      </c>
      <c r="BQ52" t="str">
        <f>B52</f>
        <v>Nigro</v>
      </c>
      <c r="BR52" t="str">
        <f>C52</f>
        <v>Estelle</v>
      </c>
      <c r="BS52" t="str">
        <f>D52</f>
        <v>Dorénaz</v>
      </c>
    </row>
    <row r="53" spans="1:71" x14ac:dyDescent="0.25">
      <c r="A53" s="17">
        <v>1991</v>
      </c>
      <c r="B53" s="64" t="s">
        <v>1137</v>
      </c>
      <c r="C53" s="20" t="s">
        <v>804</v>
      </c>
      <c r="D53" s="39" t="s">
        <v>40</v>
      </c>
      <c r="E53" s="16">
        <v>0</v>
      </c>
      <c r="F53" s="20">
        <v>0</v>
      </c>
      <c r="G53" s="16">
        <v>0</v>
      </c>
      <c r="H53" s="20">
        <v>0</v>
      </c>
      <c r="I53" s="16">
        <v>0</v>
      </c>
      <c r="J53" s="20">
        <v>0</v>
      </c>
      <c r="K53" s="16">
        <v>0</v>
      </c>
      <c r="L53" s="20">
        <v>0</v>
      </c>
      <c r="M53" s="20">
        <v>23</v>
      </c>
      <c r="N53" s="16">
        <v>0</v>
      </c>
      <c r="O53" s="16">
        <v>0</v>
      </c>
      <c r="P53" s="16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12</v>
      </c>
      <c r="BF53" s="20">
        <v>0</v>
      </c>
      <c r="BG53">
        <f>SUM(E53:BF53)</f>
        <v>35</v>
      </c>
      <c r="BH53" s="58">
        <f>IF(BG53=0,0,LARGE(E53:BF53,1))</f>
        <v>23</v>
      </c>
      <c r="BI53" s="58">
        <f>IF(BG53=0,0,LARGE(E53:BF53,2))</f>
        <v>12</v>
      </c>
      <c r="BJ53" s="58">
        <f>IF(BG53=0,0,LARGE(E53:BF53,3))</f>
        <v>0</v>
      </c>
      <c r="BK53" s="58">
        <f>IF(BG53=0,0,LARGE(E53:BF53,4))</f>
        <v>0</v>
      </c>
      <c r="BL53" s="58">
        <f>IF(BG53=0,0,LARGE(E53:BF53,5))</f>
        <v>0</v>
      </c>
      <c r="BM53" s="58">
        <f>IF(BG53=0,0,LARGE(E53:BF53,6))</f>
        <v>0</v>
      </c>
      <c r="BN53" s="59">
        <f>IF(BG53=0,0,LARGE(E53:BF53,7))</f>
        <v>0</v>
      </c>
      <c r="BO53" s="84">
        <f>SUM(BH53:BN53)</f>
        <v>35</v>
      </c>
      <c r="BP53">
        <v>31</v>
      </c>
      <c r="BQ53" t="str">
        <f>B53</f>
        <v>Ricart</v>
      </c>
      <c r="BR53" t="str">
        <f>C53</f>
        <v>Sandra</v>
      </c>
      <c r="BS53" t="str">
        <f>D53</f>
        <v>Lausanne</v>
      </c>
    </row>
    <row r="54" spans="1:71" x14ac:dyDescent="0.25">
      <c r="A54" s="15">
        <v>1997</v>
      </c>
      <c r="B54" s="64" t="s">
        <v>1535</v>
      </c>
      <c r="C54" s="20" t="s">
        <v>1536</v>
      </c>
      <c r="D54" s="20"/>
      <c r="E54" s="16">
        <v>0</v>
      </c>
      <c r="F54" s="20">
        <v>0</v>
      </c>
      <c r="G54" s="16">
        <v>0</v>
      </c>
      <c r="H54" s="20">
        <v>0</v>
      </c>
      <c r="I54" s="16">
        <v>0</v>
      </c>
      <c r="J54" s="20">
        <v>0</v>
      </c>
      <c r="K54" s="16">
        <v>0</v>
      </c>
      <c r="L54" s="20">
        <v>0</v>
      </c>
      <c r="M54" s="16">
        <v>0</v>
      </c>
      <c r="N54" s="16">
        <v>0</v>
      </c>
      <c r="O54" s="20">
        <v>0</v>
      </c>
      <c r="P54" s="20">
        <v>0</v>
      </c>
      <c r="Q54" s="20">
        <v>13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19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>
        <f>SUM(E54:BF54)</f>
        <v>32</v>
      </c>
      <c r="BH54" s="58">
        <f>IF(BG54=0,0,LARGE(E54:BF54,1))</f>
        <v>19</v>
      </c>
      <c r="BI54" s="58">
        <f>IF(BG54=0,0,LARGE(E54:BF54,2))</f>
        <v>13</v>
      </c>
      <c r="BJ54" s="58">
        <f>IF(BG54=0,0,LARGE(E54:BF54,3))</f>
        <v>0</v>
      </c>
      <c r="BK54" s="58">
        <f>IF(BG54=0,0,LARGE(E54:BF54,4))</f>
        <v>0</v>
      </c>
      <c r="BL54" s="58">
        <f>IF(BG54=0,0,LARGE(E54:BF54,5))</f>
        <v>0</v>
      </c>
      <c r="BM54" s="58">
        <f>IF(BG54=0,0,LARGE(E54:BF54,6))</f>
        <v>0</v>
      </c>
      <c r="BN54" s="59">
        <f>IF(BG54=0,0,LARGE(E54:BF54,7))</f>
        <v>0</v>
      </c>
      <c r="BO54" s="84">
        <f>SUM(BH54:BN54)</f>
        <v>32</v>
      </c>
      <c r="BP54">
        <v>32</v>
      </c>
      <c r="BQ54" t="str">
        <f>B54</f>
        <v>Orban</v>
      </c>
      <c r="BR54" t="str">
        <f>C54</f>
        <v>Freya</v>
      </c>
    </row>
    <row r="55" spans="1:71" x14ac:dyDescent="0.25">
      <c r="A55" s="15">
        <v>1991</v>
      </c>
      <c r="B55" s="64" t="s">
        <v>3693</v>
      </c>
      <c r="C55" s="20" t="s">
        <v>2690</v>
      </c>
      <c r="D55" s="71" t="s">
        <v>57</v>
      </c>
      <c r="E55" s="16">
        <v>0</v>
      </c>
      <c r="F55" s="20">
        <v>0</v>
      </c>
      <c r="G55" s="16">
        <v>0</v>
      </c>
      <c r="H55" s="20">
        <v>0</v>
      </c>
      <c r="I55" s="16">
        <v>0</v>
      </c>
      <c r="J55" s="20">
        <v>0</v>
      </c>
      <c r="K55" s="16">
        <v>0</v>
      </c>
      <c r="L55" s="20">
        <v>0</v>
      </c>
      <c r="M55" s="16">
        <v>0</v>
      </c>
      <c r="N55" s="16">
        <v>0</v>
      </c>
      <c r="O55" s="20">
        <v>0</v>
      </c>
      <c r="P55" s="20">
        <v>0</v>
      </c>
      <c r="Q55" s="16">
        <v>0</v>
      </c>
      <c r="R55" s="20">
        <v>0</v>
      </c>
      <c r="S55" s="16">
        <v>0</v>
      </c>
      <c r="T55" s="20">
        <v>0</v>
      </c>
      <c r="U55" s="16">
        <v>0</v>
      </c>
      <c r="V55" s="20">
        <v>0</v>
      </c>
      <c r="W55" s="20">
        <v>0</v>
      </c>
      <c r="X55" s="20">
        <v>0</v>
      </c>
      <c r="Y55" s="16">
        <v>0</v>
      </c>
      <c r="Z55" s="20">
        <v>0</v>
      </c>
      <c r="AA55" s="16">
        <v>0</v>
      </c>
      <c r="AB55" s="20">
        <v>0</v>
      </c>
      <c r="AC55" s="16">
        <v>0</v>
      </c>
      <c r="AD55" s="20">
        <v>0</v>
      </c>
      <c r="AE55" s="16">
        <v>0</v>
      </c>
      <c r="AF55" s="20">
        <v>0</v>
      </c>
      <c r="AG55" s="16">
        <v>0</v>
      </c>
      <c r="AH55" s="20">
        <v>13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19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>
        <f>SUM(E55:BF55)</f>
        <v>32</v>
      </c>
      <c r="BH55" s="58">
        <f>IF(BG55=0,0,LARGE(E55:BF55,1))</f>
        <v>19</v>
      </c>
      <c r="BI55" s="58">
        <f>IF(BG55=0,0,LARGE(E55:BF55,2))</f>
        <v>13</v>
      </c>
      <c r="BJ55" s="58">
        <f>IF(BG55=0,0,LARGE(E55:BF55,3))</f>
        <v>0</v>
      </c>
      <c r="BK55" s="58">
        <f>IF(BG55=0,0,LARGE(E55:BF55,4))</f>
        <v>0</v>
      </c>
      <c r="BL55" s="58">
        <f>IF(BG55=0,0,LARGE(E55:BF55,5))</f>
        <v>0</v>
      </c>
      <c r="BM55" s="58">
        <f>IF(BG55=0,0,LARGE(E55:BF55,6))</f>
        <v>0</v>
      </c>
      <c r="BN55" s="59">
        <f>IF(BG55=0,0,LARGE(E55:BF55,7))</f>
        <v>0</v>
      </c>
      <c r="BO55" s="84">
        <f>SUM(BH55:BN55)</f>
        <v>32</v>
      </c>
      <c r="BP55">
        <v>32</v>
      </c>
      <c r="BQ55" t="str">
        <f>B55</f>
        <v>Vionnet</v>
      </c>
      <c r="BR55" t="str">
        <f>C55</f>
        <v>Magali</v>
      </c>
      <c r="BS55" t="str">
        <f>D55</f>
        <v>Bernex</v>
      </c>
    </row>
    <row r="56" spans="1:71" x14ac:dyDescent="0.25">
      <c r="A56" s="15">
        <v>1984</v>
      </c>
      <c r="B56" s="64" t="s">
        <v>3864</v>
      </c>
      <c r="C56" s="20" t="s">
        <v>804</v>
      </c>
      <c r="D56" s="39" t="s">
        <v>85</v>
      </c>
      <c r="E56" s="16">
        <v>0</v>
      </c>
      <c r="F56" s="20">
        <v>0</v>
      </c>
      <c r="G56" s="16">
        <v>0</v>
      </c>
      <c r="H56" s="20">
        <v>0</v>
      </c>
      <c r="I56" s="16">
        <v>0</v>
      </c>
      <c r="J56" s="20">
        <v>0</v>
      </c>
      <c r="K56" s="16">
        <v>0</v>
      </c>
      <c r="L56" s="20">
        <v>0</v>
      </c>
      <c r="M56" s="16">
        <v>0</v>
      </c>
      <c r="N56" s="16">
        <v>0</v>
      </c>
      <c r="O56" s="20">
        <v>0</v>
      </c>
      <c r="P56" s="20">
        <v>0</v>
      </c>
      <c r="Q56" s="16">
        <v>0</v>
      </c>
      <c r="R56" s="20">
        <v>0</v>
      </c>
      <c r="S56" s="16">
        <v>0</v>
      </c>
      <c r="T56" s="20">
        <v>0</v>
      </c>
      <c r="U56" s="20">
        <v>10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8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13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>
        <f>SUM(E56:BF56)</f>
        <v>31</v>
      </c>
      <c r="BH56" s="58">
        <f>IF(BG56=0,0,LARGE(E56:BF56,1))</f>
        <v>13</v>
      </c>
      <c r="BI56" s="58">
        <f>IF(BG56=0,0,LARGE(E56:BF56,2))</f>
        <v>10</v>
      </c>
      <c r="BJ56" s="58">
        <f>IF(BG56=0,0,LARGE(E56:BF56,3))</f>
        <v>8</v>
      </c>
      <c r="BK56" s="58">
        <f>IF(BG56=0,0,LARGE(E56:BF56,4))</f>
        <v>0</v>
      </c>
      <c r="BL56" s="58">
        <f>IF(BG56=0,0,LARGE(E56:BF56,5))</f>
        <v>0</v>
      </c>
      <c r="BM56" s="58">
        <f>IF(BG56=0,0,LARGE(E56:BF56,6))</f>
        <v>0</v>
      </c>
      <c r="BN56" s="59">
        <f>IF(BG56=0,0,LARGE(E56:BF56,7))</f>
        <v>0</v>
      </c>
      <c r="BO56" s="84">
        <f>SUM(BH56:BN56)</f>
        <v>31</v>
      </c>
      <c r="BP56">
        <v>33</v>
      </c>
      <c r="BQ56" t="str">
        <f>B56</f>
        <v>Dupraz Millius</v>
      </c>
      <c r="BR56" t="str">
        <f>C56</f>
        <v>Sandra</v>
      </c>
      <c r="BS56" t="str">
        <f>D56</f>
        <v>Sion</v>
      </c>
    </row>
    <row r="57" spans="1:71" x14ac:dyDescent="0.25">
      <c r="A57" s="15">
        <v>1984</v>
      </c>
      <c r="B57" s="64" t="s">
        <v>748</v>
      </c>
      <c r="C57" s="20" t="s">
        <v>1216</v>
      </c>
      <c r="D57" s="39" t="s">
        <v>168</v>
      </c>
      <c r="E57" s="16">
        <v>0</v>
      </c>
      <c r="F57" s="20">
        <v>0</v>
      </c>
      <c r="G57" s="16">
        <v>0</v>
      </c>
      <c r="H57" s="20">
        <v>0</v>
      </c>
      <c r="I57" s="16">
        <v>0</v>
      </c>
      <c r="J57" s="20">
        <v>0</v>
      </c>
      <c r="K57" s="16">
        <v>0</v>
      </c>
      <c r="L57" s="16">
        <v>11</v>
      </c>
      <c r="M57" s="16">
        <v>0</v>
      </c>
      <c r="N57" s="16">
        <v>0</v>
      </c>
      <c r="O57" s="16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19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>
        <f>SUM(E57:BF57)</f>
        <v>30</v>
      </c>
      <c r="BH57" s="58">
        <f>IF(BG57=0,0,LARGE(E57:BF57,1))</f>
        <v>19</v>
      </c>
      <c r="BI57" s="58">
        <f>IF(BG57=0,0,LARGE(E57:BF57,2))</f>
        <v>11</v>
      </c>
      <c r="BJ57" s="58">
        <f>IF(BG57=0,0,LARGE(E57:BF57,3))</f>
        <v>0</v>
      </c>
      <c r="BK57" s="58">
        <f>IF(BG57=0,0,LARGE(E57:BF57,4))</f>
        <v>0</v>
      </c>
      <c r="BL57" s="58">
        <f>IF(BG57=0,0,LARGE(E57:BF57,5))</f>
        <v>0</v>
      </c>
      <c r="BM57" s="58">
        <f>IF(BG57=0,0,LARGE(E57:BF57,6))</f>
        <v>0</v>
      </c>
      <c r="BN57" s="59">
        <f>IF(BG57=0,0,LARGE(E57:BF57,7))</f>
        <v>0</v>
      </c>
      <c r="BO57" s="84">
        <f>SUM(BH57:BN57)</f>
        <v>30</v>
      </c>
      <c r="BP57">
        <v>34</v>
      </c>
      <c r="BQ57" t="str">
        <f>B57</f>
        <v>Derivaz</v>
      </c>
      <c r="BR57" t="str">
        <f>C57</f>
        <v>Adeline</v>
      </c>
      <c r="BS57" t="str">
        <f>D57</f>
        <v>Chamoille</v>
      </c>
    </row>
    <row r="58" spans="1:71" x14ac:dyDescent="0.25">
      <c r="A58" s="15">
        <v>1989</v>
      </c>
      <c r="B58" s="64" t="s">
        <v>490</v>
      </c>
      <c r="C58" s="20" t="s">
        <v>393</v>
      </c>
      <c r="D58" s="39" t="s">
        <v>905</v>
      </c>
      <c r="E58" s="16">
        <v>0</v>
      </c>
      <c r="F58" s="20">
        <v>0</v>
      </c>
      <c r="G58" s="16">
        <v>0</v>
      </c>
      <c r="H58" s="20">
        <v>0</v>
      </c>
      <c r="I58" s="16">
        <v>0</v>
      </c>
      <c r="J58" s="20">
        <v>0</v>
      </c>
      <c r="K58" s="16">
        <v>0</v>
      </c>
      <c r="L58" s="20">
        <v>0</v>
      </c>
      <c r="M58" s="16">
        <v>0</v>
      </c>
      <c r="N58" s="16">
        <v>0</v>
      </c>
      <c r="O58" s="20">
        <v>0</v>
      </c>
      <c r="P58" s="20">
        <v>0</v>
      </c>
      <c r="Q58" s="16">
        <v>0</v>
      </c>
      <c r="R58" s="20">
        <v>0</v>
      </c>
      <c r="S58" s="16">
        <v>13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17</v>
      </c>
      <c r="BG58">
        <f>SUM(E58:BF58)</f>
        <v>30</v>
      </c>
      <c r="BH58" s="58">
        <f>IF(BG58=0,0,LARGE(E58:BF58,1))</f>
        <v>17</v>
      </c>
      <c r="BI58" s="58">
        <f>IF(BG58=0,0,LARGE(E58:BF58,2))</f>
        <v>13</v>
      </c>
      <c r="BJ58" s="58">
        <f>IF(BG58=0,0,LARGE(E58:BF58,3))</f>
        <v>0</v>
      </c>
      <c r="BK58" s="58">
        <f>IF(BG58=0,0,LARGE(E58:BF58,4))</f>
        <v>0</v>
      </c>
      <c r="BL58" s="58">
        <f>IF(BG58=0,0,LARGE(E58:BF58,5))</f>
        <v>0</v>
      </c>
      <c r="BM58" s="58">
        <f>IF(BG58=0,0,LARGE(E58:BF58,6))</f>
        <v>0</v>
      </c>
      <c r="BN58" s="59">
        <f>IF(BG58=0,0,LARGE(E58:BF58,7))</f>
        <v>0</v>
      </c>
      <c r="BO58" s="84">
        <f>SUM(BH58:BN58)</f>
        <v>30</v>
      </c>
      <c r="BP58">
        <v>34</v>
      </c>
      <c r="BQ58" t="str">
        <f>B58</f>
        <v>Mabillard</v>
      </c>
      <c r="BR58" t="str">
        <f>C58</f>
        <v>Corinne</v>
      </c>
      <c r="BS58" t="str">
        <f>D58</f>
        <v>Aproz</v>
      </c>
    </row>
    <row r="59" spans="1:71" x14ac:dyDescent="0.25">
      <c r="A59" s="15">
        <v>1984</v>
      </c>
      <c r="B59" s="20" t="s">
        <v>239</v>
      </c>
      <c r="C59" s="20" t="s">
        <v>115</v>
      </c>
      <c r="D59" s="71" t="s">
        <v>223</v>
      </c>
      <c r="E59" s="20">
        <v>10</v>
      </c>
      <c r="F59" s="20">
        <v>0</v>
      </c>
      <c r="G59" s="20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14</v>
      </c>
      <c r="P59" s="16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5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>
        <f>SUM(E59:BF59)</f>
        <v>29</v>
      </c>
      <c r="BH59" s="58">
        <f>IF(BG59=0,0,LARGE(E59:BF59,1))</f>
        <v>14</v>
      </c>
      <c r="BI59" s="58">
        <f>IF(BG59=0,0,LARGE(E59:BF59,2))</f>
        <v>10</v>
      </c>
      <c r="BJ59" s="58">
        <f>IF(BG59=0,0,LARGE(E59:BF59,3))</f>
        <v>5</v>
      </c>
      <c r="BK59" s="58">
        <f>IF(BG59=0,0,LARGE(E59:BF59,4))</f>
        <v>0</v>
      </c>
      <c r="BL59" s="58">
        <f>IF(BG59=0,0,LARGE(E59:BF59,5))</f>
        <v>0</v>
      </c>
      <c r="BM59" s="58">
        <f>IF(BG59=0,0,LARGE(E59:BF59,6))</f>
        <v>0</v>
      </c>
      <c r="BN59" s="59">
        <f>IF(BG59=0,0,LARGE(E59:BF59,7))</f>
        <v>0</v>
      </c>
      <c r="BO59" s="84">
        <f>SUM(BH59:BN59)</f>
        <v>29</v>
      </c>
      <c r="BP59">
        <v>35</v>
      </c>
      <c r="BQ59" t="str">
        <f>B59</f>
        <v>Lafuente</v>
      </c>
      <c r="BR59" t="str">
        <f>C59</f>
        <v>Amélie</v>
      </c>
      <c r="BS59" t="str">
        <f>D59</f>
        <v>Cheseaux-sur-Lausanne</v>
      </c>
    </row>
    <row r="60" spans="1:71" x14ac:dyDescent="0.25">
      <c r="A60" s="17">
        <v>1995</v>
      </c>
      <c r="B60" s="64" t="s">
        <v>4441</v>
      </c>
      <c r="C60" s="20" t="s">
        <v>4442</v>
      </c>
      <c r="D60" s="20" t="s">
        <v>1607</v>
      </c>
      <c r="E60" s="16">
        <v>0</v>
      </c>
      <c r="F60" s="20">
        <v>0</v>
      </c>
      <c r="G60" s="16">
        <v>0</v>
      </c>
      <c r="H60" s="20">
        <v>0</v>
      </c>
      <c r="I60" s="16">
        <v>0</v>
      </c>
      <c r="J60" s="20">
        <v>0</v>
      </c>
      <c r="K60" s="16">
        <v>0</v>
      </c>
      <c r="L60" s="20">
        <v>0</v>
      </c>
      <c r="M60" s="16">
        <v>0</v>
      </c>
      <c r="N60" s="16">
        <v>0</v>
      </c>
      <c r="O60" s="20">
        <v>0</v>
      </c>
      <c r="P60" s="20">
        <v>0</v>
      </c>
      <c r="Q60" s="16">
        <v>0</v>
      </c>
      <c r="R60" s="20">
        <v>0</v>
      </c>
      <c r="S60" s="16">
        <v>0</v>
      </c>
      <c r="T60" s="20">
        <v>0</v>
      </c>
      <c r="U60" s="16">
        <v>0</v>
      </c>
      <c r="V60" s="20">
        <v>0</v>
      </c>
      <c r="W60" s="20">
        <v>0</v>
      </c>
      <c r="X60" s="20">
        <v>21</v>
      </c>
      <c r="Y60" s="16">
        <v>0</v>
      </c>
      <c r="Z60" s="20">
        <v>0</v>
      </c>
      <c r="AA60" s="16">
        <v>0</v>
      </c>
      <c r="AB60" s="20">
        <v>0</v>
      </c>
      <c r="AC60" s="16">
        <v>0</v>
      </c>
      <c r="AD60" s="20">
        <v>0</v>
      </c>
      <c r="AE60" s="16">
        <v>0</v>
      </c>
      <c r="AF60" s="20">
        <v>0</v>
      </c>
      <c r="AG60" s="16">
        <v>0</v>
      </c>
      <c r="AH60" s="20">
        <v>0</v>
      </c>
      <c r="AI60" s="16">
        <v>0</v>
      </c>
      <c r="AJ60" s="20">
        <v>0</v>
      </c>
      <c r="AK60" s="16">
        <v>0</v>
      </c>
      <c r="AL60" s="20">
        <v>7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>
        <f>SUM(E60:BF60)</f>
        <v>28</v>
      </c>
      <c r="BH60" s="58">
        <f>IF(BG60=0,0,LARGE(E60:BF60,1))</f>
        <v>21</v>
      </c>
      <c r="BI60" s="58">
        <f>IF(BG60=0,0,LARGE(E60:BF60,2))</f>
        <v>7</v>
      </c>
      <c r="BJ60" s="58">
        <f>IF(BG60=0,0,LARGE(E60:BF60,3))</f>
        <v>0</v>
      </c>
      <c r="BK60" s="58">
        <f>IF(BG60=0,0,LARGE(E60:BF60,4))</f>
        <v>0</v>
      </c>
      <c r="BL60" s="58">
        <f>IF(BG60=0,0,LARGE(E60:BF60,5))</f>
        <v>0</v>
      </c>
      <c r="BM60" s="58">
        <f>IF(BG60=0,0,LARGE(E60:BF60,6))</f>
        <v>0</v>
      </c>
      <c r="BN60" s="59">
        <f>IF(BG60=0,0,LARGE(E60:BF60,7))</f>
        <v>0</v>
      </c>
      <c r="BO60" s="84">
        <f>SUM(BH60:BN60)</f>
        <v>28</v>
      </c>
      <c r="BP60">
        <v>36</v>
      </c>
      <c r="BQ60" t="str">
        <f>B60</f>
        <v>Fill</v>
      </c>
      <c r="BR60" t="str">
        <f>C60</f>
        <v>Magdalena</v>
      </c>
      <c r="BS60" t="str">
        <f>D60</f>
        <v>Zug</v>
      </c>
    </row>
    <row r="61" spans="1:71" x14ac:dyDescent="0.25">
      <c r="A61" s="15">
        <v>1992</v>
      </c>
      <c r="B61" s="64" t="s">
        <v>3555</v>
      </c>
      <c r="C61" s="20" t="s">
        <v>3556</v>
      </c>
      <c r="D61" s="71" t="s">
        <v>1017</v>
      </c>
      <c r="E61" s="16">
        <v>0</v>
      </c>
      <c r="F61" s="20">
        <v>0</v>
      </c>
      <c r="G61" s="16">
        <v>0</v>
      </c>
      <c r="H61" s="20">
        <v>0</v>
      </c>
      <c r="I61" s="16">
        <v>0</v>
      </c>
      <c r="J61" s="20">
        <v>0</v>
      </c>
      <c r="K61" s="16">
        <v>0</v>
      </c>
      <c r="L61" s="20">
        <v>0</v>
      </c>
      <c r="M61" s="16">
        <v>0</v>
      </c>
      <c r="N61" s="16">
        <v>15</v>
      </c>
      <c r="O61" s="20">
        <v>0</v>
      </c>
      <c r="P61" s="20">
        <v>0</v>
      </c>
      <c r="Q61" s="16">
        <v>0</v>
      </c>
      <c r="R61" s="20">
        <v>0</v>
      </c>
      <c r="S61" s="16">
        <v>0</v>
      </c>
      <c r="T61" s="20">
        <v>0</v>
      </c>
      <c r="U61" s="16">
        <v>0</v>
      </c>
      <c r="V61" s="20">
        <v>0</v>
      </c>
      <c r="W61" s="20">
        <v>0</v>
      </c>
      <c r="X61" s="20">
        <v>0</v>
      </c>
      <c r="Y61" s="16">
        <v>0</v>
      </c>
      <c r="Z61" s="20">
        <v>0</v>
      </c>
      <c r="AA61" s="16">
        <v>0</v>
      </c>
      <c r="AB61" s="20">
        <v>0</v>
      </c>
      <c r="AC61" s="16">
        <v>0</v>
      </c>
      <c r="AD61" s="20">
        <v>0</v>
      </c>
      <c r="AE61" s="16">
        <v>0</v>
      </c>
      <c r="AF61" s="20">
        <v>12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>
        <f>SUM(E61:BF61)</f>
        <v>27</v>
      </c>
      <c r="BH61" s="58">
        <f>IF(BG61=0,0,LARGE(E61:BF61,1))</f>
        <v>15</v>
      </c>
      <c r="BI61" s="58">
        <f>IF(BG61=0,0,LARGE(E61:BF61,2))</f>
        <v>12</v>
      </c>
      <c r="BJ61" s="58">
        <f>IF(BG61=0,0,LARGE(E61:BF61,3))</f>
        <v>0</v>
      </c>
      <c r="BK61" s="58">
        <f>IF(BG61=0,0,LARGE(E61:BF61,4))</f>
        <v>0</v>
      </c>
      <c r="BL61" s="58">
        <f>IF(BG61=0,0,LARGE(E61:BF61,5))</f>
        <v>0</v>
      </c>
      <c r="BM61" s="58">
        <f>IF(BG61=0,0,LARGE(E61:BF61,6))</f>
        <v>0</v>
      </c>
      <c r="BN61" s="59">
        <f>IF(BG61=0,0,LARGE(E61:BF61,7))</f>
        <v>0</v>
      </c>
      <c r="BO61" s="84">
        <f>SUM(BH61:BN61)</f>
        <v>27</v>
      </c>
      <c r="BP61">
        <v>37</v>
      </c>
      <c r="BQ61" t="str">
        <f>B61</f>
        <v>Gächter</v>
      </c>
      <c r="BR61" t="str">
        <f>C61</f>
        <v>Marja</v>
      </c>
      <c r="BS61" t="str">
        <f>D61</f>
        <v>Brig</v>
      </c>
    </row>
    <row r="62" spans="1:71" x14ac:dyDescent="0.25">
      <c r="A62" s="17">
        <v>1994</v>
      </c>
      <c r="B62" s="64" t="s">
        <v>2732</v>
      </c>
      <c r="C62" s="20" t="s">
        <v>522</v>
      </c>
      <c r="D62" s="20" t="s">
        <v>899</v>
      </c>
      <c r="E62" s="16">
        <v>0</v>
      </c>
      <c r="F62" s="20">
        <v>0</v>
      </c>
      <c r="G62" s="16">
        <v>0</v>
      </c>
      <c r="H62" s="20">
        <v>0</v>
      </c>
      <c r="I62" s="16">
        <v>0</v>
      </c>
      <c r="J62" s="20">
        <v>0</v>
      </c>
      <c r="K62" s="16">
        <v>0</v>
      </c>
      <c r="L62" s="20">
        <v>0</v>
      </c>
      <c r="M62" s="16">
        <v>0</v>
      </c>
      <c r="N62" s="16">
        <v>0</v>
      </c>
      <c r="O62" s="20">
        <v>0</v>
      </c>
      <c r="P62" s="20">
        <v>0</v>
      </c>
      <c r="Q62" s="16">
        <v>0</v>
      </c>
      <c r="R62" s="20">
        <v>0</v>
      </c>
      <c r="S62" s="16">
        <v>0</v>
      </c>
      <c r="T62" s="20">
        <v>0</v>
      </c>
      <c r="U62" s="16">
        <v>0</v>
      </c>
      <c r="V62" s="20">
        <v>0</v>
      </c>
      <c r="W62" s="20">
        <v>0</v>
      </c>
      <c r="X62" s="20">
        <v>0</v>
      </c>
      <c r="Y62" s="16">
        <v>0</v>
      </c>
      <c r="Z62" s="20">
        <v>0</v>
      </c>
      <c r="AA62" s="16">
        <v>0</v>
      </c>
      <c r="AB62" s="20">
        <v>0</v>
      </c>
      <c r="AC62" s="16">
        <v>0</v>
      </c>
      <c r="AD62" s="20">
        <v>0</v>
      </c>
      <c r="AE62" s="16">
        <v>0</v>
      </c>
      <c r="AF62" s="20">
        <v>0</v>
      </c>
      <c r="AG62" s="16">
        <v>0</v>
      </c>
      <c r="AH62" s="20">
        <v>0</v>
      </c>
      <c r="AI62" s="16">
        <v>0</v>
      </c>
      <c r="AJ62" s="20">
        <v>0</v>
      </c>
      <c r="AK62" s="16">
        <v>0</v>
      </c>
      <c r="AL62" s="20">
        <v>0</v>
      </c>
      <c r="AM62" s="16">
        <v>0</v>
      </c>
      <c r="AN62" s="20">
        <v>0</v>
      </c>
      <c r="AO62" s="16">
        <v>0</v>
      </c>
      <c r="AP62" s="20">
        <v>14</v>
      </c>
      <c r="AQ62" s="20">
        <v>13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>
        <f>SUM(E62:BF62)</f>
        <v>27</v>
      </c>
      <c r="BH62" s="58">
        <f>IF(BG62=0,0,LARGE(E62:BF62,1))</f>
        <v>14</v>
      </c>
      <c r="BI62" s="58">
        <f>IF(BG62=0,0,LARGE(E62:BF62,2))</f>
        <v>13</v>
      </c>
      <c r="BJ62" s="58">
        <f>IF(BG62=0,0,LARGE(E62:BF62,3))</f>
        <v>0</v>
      </c>
      <c r="BK62" s="58">
        <f>IF(BG62=0,0,LARGE(E62:BF62,4))</f>
        <v>0</v>
      </c>
      <c r="BL62" s="58">
        <f>IF(BG62=0,0,LARGE(E62:BF62,5))</f>
        <v>0</v>
      </c>
      <c r="BM62" s="58">
        <f>IF(BG62=0,0,LARGE(E62:BF62,6))</f>
        <v>0</v>
      </c>
      <c r="BN62" s="59">
        <f>IF(BG62=0,0,LARGE(E62:BF62,7))</f>
        <v>0</v>
      </c>
      <c r="BO62" s="84">
        <f>SUM(BH62:BN62)</f>
        <v>27</v>
      </c>
      <c r="BP62">
        <v>37</v>
      </c>
      <c r="BQ62" t="str">
        <f>B62</f>
        <v>Germanier</v>
      </c>
      <c r="BR62" t="str">
        <f>C62</f>
        <v>Mathilde</v>
      </c>
      <c r="BS62" t="str">
        <f>D62</f>
        <v>Conthey</v>
      </c>
    </row>
    <row r="63" spans="1:71" x14ac:dyDescent="0.25">
      <c r="A63" s="15">
        <v>1990</v>
      </c>
      <c r="B63" s="64" t="s">
        <v>1210</v>
      </c>
      <c r="C63" s="20" t="s">
        <v>759</v>
      </c>
      <c r="D63" s="39" t="s">
        <v>315</v>
      </c>
      <c r="E63" s="16">
        <v>0</v>
      </c>
      <c r="F63" s="20">
        <v>0</v>
      </c>
      <c r="G63" s="16">
        <v>0</v>
      </c>
      <c r="H63" s="20">
        <v>0</v>
      </c>
      <c r="I63" s="16">
        <v>0</v>
      </c>
      <c r="J63" s="20">
        <v>0</v>
      </c>
      <c r="K63" s="16">
        <v>0</v>
      </c>
      <c r="L63" s="16">
        <v>21</v>
      </c>
      <c r="M63" s="16">
        <v>0</v>
      </c>
      <c r="N63" s="16">
        <v>0</v>
      </c>
      <c r="O63" s="16">
        <v>0</v>
      </c>
      <c r="P63" s="16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0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6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>
        <f>SUM(E63:BF63)</f>
        <v>27</v>
      </c>
      <c r="BH63" s="58">
        <f>IF(BG63=0,0,LARGE(E63:BF63,1))</f>
        <v>21</v>
      </c>
      <c r="BI63" s="58">
        <f>IF(BG63=0,0,LARGE(E63:BF63,2))</f>
        <v>6</v>
      </c>
      <c r="BJ63" s="58">
        <f>IF(BG63=0,0,LARGE(E63:BF63,3))</f>
        <v>0</v>
      </c>
      <c r="BK63" s="58">
        <f>IF(BG63=0,0,LARGE(E63:BF63,4))</f>
        <v>0</v>
      </c>
      <c r="BL63" s="58">
        <f>IF(BG63=0,0,LARGE(E63:BF63,5))</f>
        <v>0</v>
      </c>
      <c r="BM63" s="58">
        <f>IF(BG63=0,0,LARGE(E63:BF63,6))</f>
        <v>0</v>
      </c>
      <c r="BN63" s="59">
        <f>IF(BG63=0,0,LARGE(E63:BF63,7))</f>
        <v>0</v>
      </c>
      <c r="BO63" s="84">
        <f>SUM(BH63:BN63)</f>
        <v>27</v>
      </c>
      <c r="BP63">
        <v>37</v>
      </c>
      <c r="BQ63" t="str">
        <f>B63</f>
        <v>Häni</v>
      </c>
      <c r="BR63" t="str">
        <f>C63</f>
        <v>Séverine</v>
      </c>
      <c r="BS63" t="str">
        <f>D63</f>
        <v>Crans-Montana</v>
      </c>
    </row>
    <row r="64" spans="1:71" x14ac:dyDescent="0.25">
      <c r="A64" s="15">
        <v>1998</v>
      </c>
      <c r="B64" s="64" t="s">
        <v>2537</v>
      </c>
      <c r="C64" s="20" t="s">
        <v>1968</v>
      </c>
      <c r="D64" s="39" t="s">
        <v>923</v>
      </c>
      <c r="E64" s="16">
        <v>0</v>
      </c>
      <c r="F64" s="20">
        <v>0</v>
      </c>
      <c r="G64" s="16">
        <v>0</v>
      </c>
      <c r="H64" s="20">
        <v>0</v>
      </c>
      <c r="I64" s="16">
        <v>0</v>
      </c>
      <c r="J64" s="20">
        <v>0</v>
      </c>
      <c r="K64" s="16">
        <v>0</v>
      </c>
      <c r="L64" s="20">
        <v>0</v>
      </c>
      <c r="M64" s="16">
        <v>0</v>
      </c>
      <c r="N64" s="16">
        <v>0</v>
      </c>
      <c r="O64" s="20">
        <v>0</v>
      </c>
      <c r="P64" s="20">
        <v>0</v>
      </c>
      <c r="Q64" s="16">
        <v>0</v>
      </c>
      <c r="R64" s="20">
        <v>0</v>
      </c>
      <c r="S64" s="16">
        <v>0</v>
      </c>
      <c r="T64" s="20">
        <v>0</v>
      </c>
      <c r="U64" s="20">
        <v>14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12</v>
      </c>
      <c r="AD64" s="20">
        <v>0</v>
      </c>
      <c r="AE64" s="20">
        <v>0</v>
      </c>
      <c r="AF64" s="20">
        <v>0</v>
      </c>
      <c r="AG64" s="20">
        <v>0</v>
      </c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>
        <f>SUM(E64:BF64)</f>
        <v>26</v>
      </c>
      <c r="BH64" s="58">
        <f>IF(BG64=0,0,LARGE(E64:BF64,1))</f>
        <v>14</v>
      </c>
      <c r="BI64" s="58">
        <f>IF(BG64=0,0,LARGE(E64:BF64,2))</f>
        <v>12</v>
      </c>
      <c r="BJ64" s="58">
        <f>IF(BG64=0,0,LARGE(E64:BF64,3))</f>
        <v>0</v>
      </c>
      <c r="BK64" s="58">
        <f>IF(BG64=0,0,LARGE(E64:BF64,4))</f>
        <v>0</v>
      </c>
      <c r="BL64" s="58">
        <f>IF(BG64=0,0,LARGE(E64:BF64,5))</f>
        <v>0</v>
      </c>
      <c r="BM64" s="58">
        <f>IF(BG64=0,0,LARGE(E64:BF64,6))</f>
        <v>0</v>
      </c>
      <c r="BN64" s="59">
        <f>IF(BG64=0,0,LARGE(E64:BF64,7))</f>
        <v>0</v>
      </c>
      <c r="BO64" s="84">
        <f>SUM(BH64:BN64)</f>
        <v>26</v>
      </c>
      <c r="BP64">
        <v>38</v>
      </c>
      <c r="BQ64" t="str">
        <f>B64</f>
        <v>Bovier</v>
      </c>
      <c r="BR64" t="str">
        <f>C64</f>
        <v>Julie</v>
      </c>
      <c r="BS64" t="str">
        <f>D64</f>
        <v>Hérémence</v>
      </c>
    </row>
    <row r="65" spans="1:71" x14ac:dyDescent="0.25">
      <c r="A65" s="15">
        <v>1993</v>
      </c>
      <c r="B65" s="64" t="s">
        <v>1211</v>
      </c>
      <c r="C65" s="20" t="s">
        <v>1212</v>
      </c>
      <c r="D65" s="39" t="s">
        <v>1167</v>
      </c>
      <c r="E65" s="16">
        <v>0</v>
      </c>
      <c r="F65" s="20">
        <v>0</v>
      </c>
      <c r="G65" s="16">
        <v>0</v>
      </c>
      <c r="H65" s="20">
        <v>0</v>
      </c>
      <c r="I65" s="16">
        <v>0</v>
      </c>
      <c r="J65" s="20">
        <v>0</v>
      </c>
      <c r="K65" s="16">
        <v>0</v>
      </c>
      <c r="L65" s="16">
        <v>15</v>
      </c>
      <c r="M65" s="16">
        <v>0</v>
      </c>
      <c r="N65" s="16">
        <v>0</v>
      </c>
      <c r="O65" s="16">
        <v>0</v>
      </c>
      <c r="P65" s="16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11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>
        <f>SUM(E65:BF65)</f>
        <v>26</v>
      </c>
      <c r="BH65" s="58">
        <f>IF(BG65=0,0,LARGE(E65:BF65,1))</f>
        <v>15</v>
      </c>
      <c r="BI65" s="58">
        <f>IF(BG65=0,0,LARGE(E65:BF65,2))</f>
        <v>11</v>
      </c>
      <c r="BJ65" s="58">
        <f>IF(BG65=0,0,LARGE(E65:BF65,3))</f>
        <v>0</v>
      </c>
      <c r="BK65" s="58">
        <f>IF(BG65=0,0,LARGE(E65:BF65,4))</f>
        <v>0</v>
      </c>
      <c r="BL65" s="58">
        <f>IF(BG65=0,0,LARGE(E65:BF65,5))</f>
        <v>0</v>
      </c>
      <c r="BM65" s="58">
        <f>IF(BG65=0,0,LARGE(E65:BF65,6))</f>
        <v>0</v>
      </c>
      <c r="BN65" s="59">
        <f>IF(BG65=0,0,LARGE(E65:BF65,7))</f>
        <v>0</v>
      </c>
      <c r="BO65" s="84">
        <f>SUM(BH65:BN65)</f>
        <v>26</v>
      </c>
      <c r="BP65">
        <v>38</v>
      </c>
      <c r="BQ65" t="str">
        <f>B65</f>
        <v>Darbellay</v>
      </c>
      <c r="BR65" t="str">
        <f>C65</f>
        <v>Lindsay</v>
      </c>
      <c r="BS65" t="str">
        <f>D65</f>
        <v>Liddes</v>
      </c>
    </row>
    <row r="66" spans="1:71" x14ac:dyDescent="0.25">
      <c r="A66" s="15">
        <v>1984</v>
      </c>
      <c r="B66" s="64" t="s">
        <v>1024</v>
      </c>
      <c r="C66" s="20" t="s">
        <v>1025</v>
      </c>
      <c r="D66" s="39" t="s">
        <v>603</v>
      </c>
      <c r="E66" s="16">
        <v>0</v>
      </c>
      <c r="F66" s="20">
        <v>0</v>
      </c>
      <c r="G66" s="16">
        <v>0</v>
      </c>
      <c r="H66" s="20">
        <v>0</v>
      </c>
      <c r="I66" s="16">
        <v>0</v>
      </c>
      <c r="J66" s="20">
        <v>0</v>
      </c>
      <c r="K66" s="16">
        <v>14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12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0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>
        <f>SUM(E66:BF66)</f>
        <v>26</v>
      </c>
      <c r="BH66" s="58">
        <f>IF(BG66=0,0,LARGE(E66:BF66,1))</f>
        <v>14</v>
      </c>
      <c r="BI66" s="58">
        <f>IF(BG66=0,0,LARGE(E66:BF66,2))</f>
        <v>12</v>
      </c>
      <c r="BJ66" s="58">
        <f>IF(BG66=0,0,LARGE(E66:BF66,3))</f>
        <v>0</v>
      </c>
      <c r="BK66" s="58">
        <f>IF(BG66=0,0,LARGE(E66:BF66,4))</f>
        <v>0</v>
      </c>
      <c r="BL66" s="58">
        <f>IF(BG66=0,0,LARGE(E66:BF66,5))</f>
        <v>0</v>
      </c>
      <c r="BM66" s="58">
        <f>IF(BG66=0,0,LARGE(E66:BF66,6))</f>
        <v>0</v>
      </c>
      <c r="BN66" s="59">
        <f>IF(BG66=0,0,LARGE(E66:BF66,7))</f>
        <v>0</v>
      </c>
      <c r="BO66" s="84">
        <f>SUM(BH66:BN66)</f>
        <v>26</v>
      </c>
      <c r="BP66">
        <v>38</v>
      </c>
      <c r="BQ66" t="str">
        <f>B66</f>
        <v>Ferreira Portmann</v>
      </c>
      <c r="BR66" t="str">
        <f>C66</f>
        <v>Elodie</v>
      </c>
      <c r="BS66" t="str">
        <f>D66</f>
        <v>Grône</v>
      </c>
    </row>
    <row r="67" spans="1:71" x14ac:dyDescent="0.25">
      <c r="A67" s="17">
        <v>1998</v>
      </c>
      <c r="B67" s="64" t="s">
        <v>148</v>
      </c>
      <c r="C67" s="20" t="s">
        <v>499</v>
      </c>
      <c r="D67" s="20" t="s">
        <v>5412</v>
      </c>
      <c r="E67" s="16">
        <v>0</v>
      </c>
      <c r="F67" s="20">
        <v>0</v>
      </c>
      <c r="G67" s="16">
        <v>0</v>
      </c>
      <c r="H67" s="20">
        <v>0</v>
      </c>
      <c r="I67" s="16">
        <v>0</v>
      </c>
      <c r="J67" s="20">
        <v>0</v>
      </c>
      <c r="K67" s="16">
        <v>0</v>
      </c>
      <c r="L67" s="20">
        <v>0</v>
      </c>
      <c r="M67" s="16">
        <v>0</v>
      </c>
      <c r="N67" s="16">
        <v>0</v>
      </c>
      <c r="O67" s="20">
        <v>0</v>
      </c>
      <c r="P67" s="20">
        <v>0</v>
      </c>
      <c r="Q67" s="16">
        <v>0</v>
      </c>
      <c r="R67" s="20">
        <v>0</v>
      </c>
      <c r="S67" s="16">
        <v>0</v>
      </c>
      <c r="T67" s="20">
        <v>0</v>
      </c>
      <c r="U67" s="16">
        <v>0</v>
      </c>
      <c r="V67" s="20">
        <v>0</v>
      </c>
      <c r="W67" s="20">
        <v>0</v>
      </c>
      <c r="X67" s="20">
        <v>0</v>
      </c>
      <c r="Y67" s="16">
        <v>0</v>
      </c>
      <c r="Z67" s="20">
        <v>0</v>
      </c>
      <c r="AA67" s="16">
        <v>0</v>
      </c>
      <c r="AB67" s="20">
        <v>9</v>
      </c>
      <c r="AC67" s="16">
        <v>0</v>
      </c>
      <c r="AD67" s="20">
        <v>0</v>
      </c>
      <c r="AE67" s="16">
        <v>0</v>
      </c>
      <c r="AF67" s="20">
        <v>0</v>
      </c>
      <c r="AG67" s="16">
        <v>0</v>
      </c>
      <c r="AH67" s="20">
        <v>0</v>
      </c>
      <c r="AI67" s="16">
        <v>0</v>
      </c>
      <c r="AJ67" s="20">
        <v>0</v>
      </c>
      <c r="AK67" s="16">
        <v>0</v>
      </c>
      <c r="AL67" s="20">
        <v>0</v>
      </c>
      <c r="AM67" s="16">
        <v>0</v>
      </c>
      <c r="AN67" s="20">
        <v>0</v>
      </c>
      <c r="AO67" s="16">
        <v>0</v>
      </c>
      <c r="AP67" s="20">
        <v>0</v>
      </c>
      <c r="AQ67" s="16">
        <v>0</v>
      </c>
      <c r="AR67" s="20">
        <v>0</v>
      </c>
      <c r="AS67" s="16">
        <v>0</v>
      </c>
      <c r="AT67" s="20">
        <v>0</v>
      </c>
      <c r="AU67" s="16">
        <v>0</v>
      </c>
      <c r="AV67" s="16">
        <v>0</v>
      </c>
      <c r="AW67" s="20">
        <v>0</v>
      </c>
      <c r="AX67" s="16">
        <v>0</v>
      </c>
      <c r="AY67" s="20">
        <v>17</v>
      </c>
      <c r="AZ67" s="20">
        <v>0</v>
      </c>
      <c r="BA67" s="20">
        <v>0</v>
      </c>
      <c r="BB67" s="16">
        <v>0</v>
      </c>
      <c r="BC67" s="20">
        <v>0</v>
      </c>
      <c r="BD67" s="20">
        <v>0</v>
      </c>
      <c r="BE67" s="20">
        <v>0</v>
      </c>
      <c r="BF67" s="20">
        <v>0</v>
      </c>
      <c r="BG67">
        <f>SUM(E67:BF67)</f>
        <v>26</v>
      </c>
      <c r="BH67" s="58">
        <f>IF(BG67=0,0,LARGE(E67:BF67,1))</f>
        <v>17</v>
      </c>
      <c r="BI67" s="58">
        <f>IF(BG67=0,0,LARGE(E67:BF67,2))</f>
        <v>9</v>
      </c>
      <c r="BJ67" s="58">
        <f>IF(BG67=0,0,LARGE(E67:BF67,3))</f>
        <v>0</v>
      </c>
      <c r="BK67" s="58">
        <f>IF(BG67=0,0,LARGE(E67:BF67,4))</f>
        <v>0</v>
      </c>
      <c r="BL67" s="58">
        <f>IF(BG67=0,0,LARGE(E67:BF67,5))</f>
        <v>0</v>
      </c>
      <c r="BM67" s="58">
        <f>IF(BG67=0,0,LARGE(E67:BF67,6))</f>
        <v>0</v>
      </c>
      <c r="BN67" s="59">
        <f>IF(BG67=0,0,LARGE(E67:BF67,7))</f>
        <v>0</v>
      </c>
      <c r="BO67" s="84">
        <f>SUM(BH67:BN67)</f>
        <v>26</v>
      </c>
      <c r="BP67">
        <v>38</v>
      </c>
      <c r="BQ67" t="str">
        <f>B67</f>
        <v>Gabioud</v>
      </c>
      <c r="BR67" t="str">
        <f>C67</f>
        <v>Gaëlle</v>
      </c>
      <c r="BS67" t="str">
        <f>D67</f>
        <v>JAC</v>
      </c>
    </row>
    <row r="68" spans="1:71" x14ac:dyDescent="0.25">
      <c r="A68" s="15">
        <v>1988</v>
      </c>
      <c r="B68" s="64" t="s">
        <v>1541</v>
      </c>
      <c r="C68" s="20" t="s">
        <v>1036</v>
      </c>
      <c r="D68" s="20" t="s">
        <v>1346</v>
      </c>
      <c r="E68" s="16">
        <v>0</v>
      </c>
      <c r="F68" s="20">
        <v>0</v>
      </c>
      <c r="G68" s="16">
        <v>0</v>
      </c>
      <c r="H68" s="20">
        <v>0</v>
      </c>
      <c r="I68" s="16">
        <v>0</v>
      </c>
      <c r="J68" s="20">
        <v>0</v>
      </c>
      <c r="K68" s="16">
        <v>0</v>
      </c>
      <c r="L68" s="20">
        <v>0</v>
      </c>
      <c r="M68" s="16">
        <v>0</v>
      </c>
      <c r="N68" s="16">
        <v>0</v>
      </c>
      <c r="O68" s="20">
        <v>0</v>
      </c>
      <c r="P68" s="20">
        <v>0</v>
      </c>
      <c r="Q68" s="20">
        <v>7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20">
        <v>0</v>
      </c>
      <c r="Y68" s="20">
        <v>0</v>
      </c>
      <c r="Z68" s="20">
        <v>0</v>
      </c>
      <c r="AA68" s="20">
        <v>0</v>
      </c>
      <c r="AB68" s="20">
        <v>0</v>
      </c>
      <c r="AC68" s="20">
        <v>0</v>
      </c>
      <c r="AD68" s="20">
        <v>0</v>
      </c>
      <c r="AE68" s="20">
        <v>0</v>
      </c>
      <c r="AF68" s="20">
        <v>0</v>
      </c>
      <c r="AG68" s="20">
        <v>0</v>
      </c>
      <c r="AH68" s="20">
        <v>0</v>
      </c>
      <c r="AI68" s="20">
        <v>19</v>
      </c>
      <c r="AJ68" s="20">
        <v>0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>
        <f>SUM(E68:BF68)</f>
        <v>26</v>
      </c>
      <c r="BH68" s="58">
        <f>IF(BG68=0,0,LARGE(E68:BF68,1))</f>
        <v>19</v>
      </c>
      <c r="BI68" s="58">
        <f>IF(BG68=0,0,LARGE(E68:BF68,2))</f>
        <v>7</v>
      </c>
      <c r="BJ68" s="58">
        <f>IF(BG68=0,0,LARGE(E68:BF68,3))</f>
        <v>0</v>
      </c>
      <c r="BK68" s="58">
        <f>IF(BG68=0,0,LARGE(E68:BF68,4))</f>
        <v>0</v>
      </c>
      <c r="BL68" s="58">
        <f>IF(BG68=0,0,LARGE(E68:BF68,5))</f>
        <v>0</v>
      </c>
      <c r="BM68" s="58">
        <f>IF(BG68=0,0,LARGE(E68:BF68,6))</f>
        <v>0</v>
      </c>
      <c r="BN68" s="59">
        <f>IF(BG68=0,0,LARGE(E68:BF68,7))</f>
        <v>0</v>
      </c>
      <c r="BO68" s="84">
        <f>SUM(BH68:BN68)</f>
        <v>26</v>
      </c>
      <c r="BP68">
        <v>38</v>
      </c>
      <c r="BQ68" t="str">
        <f>B68</f>
        <v>Hüppi</v>
      </c>
      <c r="BR68" t="str">
        <f>C68</f>
        <v>Linda</v>
      </c>
      <c r="BS68" t="str">
        <f>D68</f>
        <v>Brügg</v>
      </c>
    </row>
    <row r="69" spans="1:71" x14ac:dyDescent="0.25">
      <c r="A69" s="17">
        <v>1999</v>
      </c>
      <c r="B69" s="64" t="s">
        <v>437</v>
      </c>
      <c r="C69" s="20" t="s">
        <v>438</v>
      </c>
      <c r="D69" s="39" t="s">
        <v>83</v>
      </c>
      <c r="E69" s="16">
        <v>0</v>
      </c>
      <c r="F69" s="20">
        <v>20</v>
      </c>
      <c r="G69" s="20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6</v>
      </c>
      <c r="AD69" s="20">
        <v>0</v>
      </c>
      <c r="AE69" s="20">
        <v>0</v>
      </c>
      <c r="AF69" s="20">
        <v>0</v>
      </c>
      <c r="AG69" s="20">
        <v>0</v>
      </c>
      <c r="AH69" s="20">
        <v>0</v>
      </c>
      <c r="AI69" s="20">
        <v>0</v>
      </c>
      <c r="AJ69" s="20">
        <v>0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>
        <f>SUM(E69:BF69)</f>
        <v>26</v>
      </c>
      <c r="BH69" s="58">
        <f>IF(BG69=0,0,LARGE(E69:BF69,1))</f>
        <v>20</v>
      </c>
      <c r="BI69" s="58">
        <f>IF(BG69=0,0,LARGE(E69:BF69,2))</f>
        <v>6</v>
      </c>
      <c r="BJ69" s="58">
        <f>IF(BG69=0,0,LARGE(E69:BF69,3))</f>
        <v>0</v>
      </c>
      <c r="BK69" s="58">
        <f>IF(BG69=0,0,LARGE(E69:BF69,4))</f>
        <v>0</v>
      </c>
      <c r="BL69" s="58">
        <f>IF(BG69=0,0,LARGE(E69:BF69,5))</f>
        <v>0</v>
      </c>
      <c r="BM69" s="58">
        <f>IF(BG69=0,0,LARGE(E69:BF69,6))</f>
        <v>0</v>
      </c>
      <c r="BN69" s="59">
        <f>IF(BG69=0,0,LARGE(E69:BF69,7))</f>
        <v>0</v>
      </c>
      <c r="BO69" s="84">
        <f>SUM(BH69:BN69)</f>
        <v>26</v>
      </c>
      <c r="BP69">
        <v>38</v>
      </c>
      <c r="BQ69" t="str">
        <f>B69</f>
        <v>Witz</v>
      </c>
      <c r="BR69" t="str">
        <f>C69</f>
        <v>Justine</v>
      </c>
      <c r="BS69" t="str">
        <f>D69</f>
        <v>Ollon</v>
      </c>
    </row>
    <row r="70" spans="1:71" x14ac:dyDescent="0.25">
      <c r="A70" s="17">
        <v>1985</v>
      </c>
      <c r="B70" s="64" t="s">
        <v>5806</v>
      </c>
      <c r="C70" s="20" t="s">
        <v>5807</v>
      </c>
      <c r="D70" s="20" t="s">
        <v>1602</v>
      </c>
      <c r="E70" s="16">
        <v>0</v>
      </c>
      <c r="F70" s="20">
        <v>0</v>
      </c>
      <c r="G70" s="16">
        <v>0</v>
      </c>
      <c r="H70" s="20">
        <v>0</v>
      </c>
      <c r="I70" s="16">
        <v>0</v>
      </c>
      <c r="J70" s="20">
        <v>0</v>
      </c>
      <c r="K70" s="16">
        <v>0</v>
      </c>
      <c r="L70" s="20">
        <v>0</v>
      </c>
      <c r="M70" s="16">
        <v>0</v>
      </c>
      <c r="N70" s="20">
        <v>0</v>
      </c>
      <c r="O70" s="16">
        <v>0</v>
      </c>
      <c r="P70" s="20">
        <v>0</v>
      </c>
      <c r="Q70" s="16">
        <v>0</v>
      </c>
      <c r="R70" s="20">
        <v>0</v>
      </c>
      <c r="S70" s="16">
        <v>0</v>
      </c>
      <c r="T70" s="20">
        <v>0</v>
      </c>
      <c r="U70" s="16">
        <v>0</v>
      </c>
      <c r="V70" s="20">
        <v>0</v>
      </c>
      <c r="W70" s="20">
        <v>25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>
        <f>SUM(E70:BF70)</f>
        <v>25</v>
      </c>
      <c r="BH70" s="58">
        <f>IF(BG70=0,0,LARGE(E70:BF70,1))</f>
        <v>25</v>
      </c>
      <c r="BI70" s="58">
        <f>IF(BG70=0,0,LARGE(E70:BF70,2))</f>
        <v>0</v>
      </c>
      <c r="BJ70" s="58">
        <f>IF(BG70=0,0,LARGE(E70:BF70,3))</f>
        <v>0</v>
      </c>
      <c r="BK70" s="58">
        <f>IF(BG70=0,0,LARGE(E70:BF70,4))</f>
        <v>0</v>
      </c>
      <c r="BL70" s="58">
        <f>IF(BG70=0,0,LARGE(E70:BF70,5))</f>
        <v>0</v>
      </c>
      <c r="BM70" s="58">
        <f>IF(BG70=0,0,LARGE(E70:BF70,6))</f>
        <v>0</v>
      </c>
      <c r="BN70" s="59">
        <f>IF(BG70=0,0,LARGE(E70:BF70,7))</f>
        <v>0</v>
      </c>
      <c r="BO70" s="84">
        <f>SUM(BH70:BN70)</f>
        <v>25</v>
      </c>
      <c r="BP70">
        <v>39</v>
      </c>
      <c r="BQ70" t="str">
        <f>B70</f>
        <v>Akdesir</v>
      </c>
      <c r="BR70" t="str">
        <f>C70</f>
        <v>Ezgi</v>
      </c>
      <c r="BS70" t="str">
        <f>D70</f>
        <v>Ittigen</v>
      </c>
    </row>
    <row r="71" spans="1:71" x14ac:dyDescent="0.25">
      <c r="A71" s="15">
        <v>199</v>
      </c>
      <c r="B71" s="64" t="s">
        <v>3494</v>
      </c>
      <c r="C71" s="20" t="s">
        <v>3495</v>
      </c>
      <c r="D71" s="20" t="s">
        <v>3150</v>
      </c>
      <c r="E71" s="16">
        <v>0</v>
      </c>
      <c r="F71" s="20">
        <v>0</v>
      </c>
      <c r="G71" s="16">
        <v>0</v>
      </c>
      <c r="H71" s="20">
        <v>0</v>
      </c>
      <c r="I71" s="16">
        <v>0</v>
      </c>
      <c r="J71" s="20">
        <v>0</v>
      </c>
      <c r="K71" s="16">
        <v>0</v>
      </c>
      <c r="L71" s="20">
        <v>0</v>
      </c>
      <c r="M71" s="16">
        <v>0</v>
      </c>
      <c r="N71" s="16">
        <v>0</v>
      </c>
      <c r="O71" s="20">
        <v>0</v>
      </c>
      <c r="P71" s="20">
        <v>0</v>
      </c>
      <c r="Q71" s="16">
        <v>0</v>
      </c>
      <c r="R71" s="20">
        <v>0</v>
      </c>
      <c r="S71" s="16">
        <v>0</v>
      </c>
      <c r="T71" s="20">
        <v>0</v>
      </c>
      <c r="U71" s="16">
        <v>0</v>
      </c>
      <c r="V71" s="20">
        <v>0</v>
      </c>
      <c r="W71" s="20">
        <v>0</v>
      </c>
      <c r="X71" s="20">
        <v>0</v>
      </c>
      <c r="Y71" s="16">
        <v>0</v>
      </c>
      <c r="Z71" s="20">
        <v>0</v>
      </c>
      <c r="AA71" s="16">
        <v>0</v>
      </c>
      <c r="AB71" s="20">
        <v>0</v>
      </c>
      <c r="AC71" s="16">
        <v>0</v>
      </c>
      <c r="AD71" s="20">
        <v>0</v>
      </c>
      <c r="AE71" s="20">
        <v>25</v>
      </c>
      <c r="AF71" s="20">
        <v>0</v>
      </c>
      <c r="AG71" s="20">
        <v>0</v>
      </c>
      <c r="AH71" s="20">
        <v>0</v>
      </c>
      <c r="AI71" s="20">
        <v>0</v>
      </c>
      <c r="AJ71" s="20">
        <v>0</v>
      </c>
      <c r="AK71" s="20">
        <v>0</v>
      </c>
      <c r="AL71" s="20">
        <v>0</v>
      </c>
      <c r="AM71" s="20">
        <v>0</v>
      </c>
      <c r="AN71" s="20">
        <v>0</v>
      </c>
      <c r="AO71" s="20">
        <v>0</v>
      </c>
      <c r="AP71" s="20">
        <v>0</v>
      </c>
      <c r="AQ71" s="20">
        <v>0</v>
      </c>
      <c r="AR71" s="20">
        <v>0</v>
      </c>
      <c r="AS71" s="20">
        <v>0</v>
      </c>
      <c r="AT71" s="20">
        <v>0</v>
      </c>
      <c r="AU71" s="20">
        <v>0</v>
      </c>
      <c r="AV71" s="20">
        <v>0</v>
      </c>
      <c r="AW71" s="20">
        <v>0</v>
      </c>
      <c r="AX71" s="20">
        <v>0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>
        <f>SUM(E71:BF71)</f>
        <v>25</v>
      </c>
      <c r="BH71" s="58">
        <f>IF(BG71=0,0,LARGE(E71:BF71,1))</f>
        <v>25</v>
      </c>
      <c r="BI71" s="58">
        <f>IF(BG71=0,0,LARGE(E71:BF71,2))</f>
        <v>0</v>
      </c>
      <c r="BJ71" s="58">
        <f>IF(BG71=0,0,LARGE(E71:BF71,3))</f>
        <v>0</v>
      </c>
      <c r="BK71" s="58">
        <f>IF(BG71=0,0,LARGE(E71:BF71,4))</f>
        <v>0</v>
      </c>
      <c r="BL71" s="58">
        <f>IF(BG71=0,0,LARGE(E71:BF71,5))</f>
        <v>0</v>
      </c>
      <c r="BM71" s="58">
        <f>IF(BG71=0,0,LARGE(E71:BF71,6))</f>
        <v>0</v>
      </c>
      <c r="BN71" s="59">
        <f>IF(BG71=0,0,LARGE(E71:BF71,7))</f>
        <v>0</v>
      </c>
      <c r="BO71" s="84">
        <f>SUM(BH71:BN71)</f>
        <v>25</v>
      </c>
      <c r="BP71">
        <v>39</v>
      </c>
      <c r="BQ71" t="str">
        <f>B71</f>
        <v>Beitzinger</v>
      </c>
      <c r="BR71" t="str">
        <f>C71</f>
        <v>Mareike</v>
      </c>
      <c r="BS71" t="str">
        <f>D71</f>
        <v>D-München</v>
      </c>
    </row>
    <row r="72" spans="1:71" x14ac:dyDescent="0.25">
      <c r="A72" s="17">
        <v>1993</v>
      </c>
      <c r="B72" s="64" t="s">
        <v>3655</v>
      </c>
      <c r="C72" s="20" t="s">
        <v>504</v>
      </c>
      <c r="D72" s="20" t="s">
        <v>1359</v>
      </c>
      <c r="E72" s="16">
        <v>0</v>
      </c>
      <c r="F72" s="20">
        <v>0</v>
      </c>
      <c r="G72" s="16">
        <v>0</v>
      </c>
      <c r="H72" s="20">
        <v>0</v>
      </c>
      <c r="I72" s="16">
        <v>0</v>
      </c>
      <c r="J72" s="20">
        <v>0</v>
      </c>
      <c r="K72" s="16">
        <v>0</v>
      </c>
      <c r="L72" s="20">
        <v>0</v>
      </c>
      <c r="M72" s="16">
        <v>0</v>
      </c>
      <c r="N72" s="16">
        <v>0</v>
      </c>
      <c r="O72" s="20">
        <v>0</v>
      </c>
      <c r="P72" s="20">
        <v>0</v>
      </c>
      <c r="Q72" s="16">
        <v>0</v>
      </c>
      <c r="R72" s="20">
        <v>0</v>
      </c>
      <c r="S72" s="16">
        <v>0</v>
      </c>
      <c r="T72" s="20">
        <v>0</v>
      </c>
      <c r="U72" s="16">
        <v>0</v>
      </c>
      <c r="V72" s="20">
        <v>0</v>
      </c>
      <c r="W72" s="20">
        <v>0</v>
      </c>
      <c r="X72" s="20">
        <v>0</v>
      </c>
      <c r="Y72" s="16">
        <v>0</v>
      </c>
      <c r="Z72" s="20">
        <v>0</v>
      </c>
      <c r="AA72" s="16">
        <v>0</v>
      </c>
      <c r="AB72" s="20">
        <v>0</v>
      </c>
      <c r="AC72" s="16">
        <v>0</v>
      </c>
      <c r="AD72" s="20">
        <v>0</v>
      </c>
      <c r="AE72" s="16">
        <v>0</v>
      </c>
      <c r="AF72" s="20">
        <v>0</v>
      </c>
      <c r="AG72" s="16">
        <v>0</v>
      </c>
      <c r="AH72" s="20">
        <v>0</v>
      </c>
      <c r="AI72" s="16">
        <v>0</v>
      </c>
      <c r="AJ72" s="20">
        <v>0</v>
      </c>
      <c r="AK72" s="16">
        <v>0</v>
      </c>
      <c r="AL72" s="20">
        <v>0</v>
      </c>
      <c r="AM72" s="16">
        <v>0</v>
      </c>
      <c r="AN72" s="20">
        <v>0</v>
      </c>
      <c r="AO72" s="16">
        <v>0</v>
      </c>
      <c r="AP72" s="20">
        <v>0</v>
      </c>
      <c r="AQ72" s="16">
        <v>0</v>
      </c>
      <c r="AR72" s="20">
        <v>0</v>
      </c>
      <c r="AS72" s="16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25</v>
      </c>
      <c r="BC72" s="20">
        <v>0</v>
      </c>
      <c r="BD72" s="20">
        <v>0</v>
      </c>
      <c r="BE72" s="20">
        <v>0</v>
      </c>
      <c r="BF72" s="20">
        <v>0</v>
      </c>
      <c r="BG72">
        <f>SUM(E72:BF72)</f>
        <v>25</v>
      </c>
      <c r="BH72" s="58">
        <f>IF(BG72=0,0,LARGE(E72:BF72,1))</f>
        <v>25</v>
      </c>
      <c r="BI72" s="58">
        <f>IF(BG72=0,0,LARGE(E72:BF72,2))</f>
        <v>0</v>
      </c>
      <c r="BJ72" s="58">
        <f>IF(BG72=0,0,LARGE(E72:BF72,3))</f>
        <v>0</v>
      </c>
      <c r="BK72" s="58">
        <f>IF(BG72=0,0,LARGE(E72:BF72,4))</f>
        <v>0</v>
      </c>
      <c r="BL72" s="58">
        <f>IF(BG72=0,0,LARGE(E72:BF72,5))</f>
        <v>0</v>
      </c>
      <c r="BM72" s="58">
        <f>IF(BG72=0,0,LARGE(E72:BF72,6))</f>
        <v>0</v>
      </c>
      <c r="BN72" s="59">
        <f>IF(BG72=0,0,LARGE(E72:BF72,7))</f>
        <v>0</v>
      </c>
      <c r="BO72" s="84">
        <f>SUM(BH72:BN72)</f>
        <v>25</v>
      </c>
      <c r="BP72">
        <v>39</v>
      </c>
      <c r="BQ72" t="str">
        <f>B72</f>
        <v>Bodenmann</v>
      </c>
      <c r="BR72" t="str">
        <f>C72</f>
        <v>Sandrine</v>
      </c>
      <c r="BS72" t="str">
        <f>D72</f>
        <v>Glis</v>
      </c>
    </row>
    <row r="73" spans="1:71" x14ac:dyDescent="0.25">
      <c r="A73" s="17">
        <v>1992</v>
      </c>
      <c r="B73" s="64" t="s">
        <v>2041</v>
      </c>
      <c r="C73" s="20" t="s">
        <v>4610</v>
      </c>
      <c r="D73" s="20" t="s">
        <v>4611</v>
      </c>
      <c r="E73" s="16">
        <v>0</v>
      </c>
      <c r="F73" s="20">
        <v>0</v>
      </c>
      <c r="G73" s="16">
        <v>0</v>
      </c>
      <c r="H73" s="20">
        <v>0</v>
      </c>
      <c r="I73" s="16">
        <v>0</v>
      </c>
      <c r="J73" s="20">
        <v>0</v>
      </c>
      <c r="K73" s="16">
        <v>0</v>
      </c>
      <c r="L73" s="20">
        <v>0</v>
      </c>
      <c r="M73" s="16">
        <v>0</v>
      </c>
      <c r="N73" s="16">
        <v>0</v>
      </c>
      <c r="O73" s="20">
        <v>0</v>
      </c>
      <c r="P73" s="20">
        <v>0</v>
      </c>
      <c r="Q73" s="16">
        <v>0</v>
      </c>
      <c r="R73" s="20">
        <v>0</v>
      </c>
      <c r="S73" s="16">
        <v>0</v>
      </c>
      <c r="T73" s="20">
        <v>0</v>
      </c>
      <c r="U73" s="16">
        <v>0</v>
      </c>
      <c r="V73" s="20">
        <v>0</v>
      </c>
      <c r="W73" s="20">
        <v>0</v>
      </c>
      <c r="X73" s="20">
        <v>0</v>
      </c>
      <c r="Y73" s="16">
        <v>0</v>
      </c>
      <c r="Z73" s="20">
        <v>0</v>
      </c>
      <c r="AA73" s="16">
        <v>0</v>
      </c>
      <c r="AB73" s="20">
        <v>0</v>
      </c>
      <c r="AC73" s="16">
        <v>0</v>
      </c>
      <c r="AD73" s="20">
        <v>0</v>
      </c>
      <c r="AE73" s="16">
        <v>0</v>
      </c>
      <c r="AF73" s="20">
        <v>0</v>
      </c>
      <c r="AG73" s="16">
        <v>0</v>
      </c>
      <c r="AH73" s="20">
        <v>0</v>
      </c>
      <c r="AI73" s="16">
        <v>0</v>
      </c>
      <c r="AJ73" s="20">
        <v>0</v>
      </c>
      <c r="AK73" s="16">
        <v>0</v>
      </c>
      <c r="AL73" s="20">
        <v>0</v>
      </c>
      <c r="AM73" s="16">
        <v>0</v>
      </c>
      <c r="AN73" s="20">
        <v>25</v>
      </c>
      <c r="AO73" s="20">
        <v>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>
        <f>SUM(E73:BF73)</f>
        <v>25</v>
      </c>
      <c r="BH73" s="58">
        <f>IF(BG73=0,0,LARGE(E73:BF73,1))</f>
        <v>25</v>
      </c>
      <c r="BI73" s="58">
        <f>IF(BG73=0,0,LARGE(E73:BF73,2))</f>
        <v>0</v>
      </c>
      <c r="BJ73" s="58">
        <f>IF(BG73=0,0,LARGE(E73:BF73,3))</f>
        <v>0</v>
      </c>
      <c r="BK73" s="58">
        <f>IF(BG73=0,0,LARGE(E73:BF73,4))</f>
        <v>0</v>
      </c>
      <c r="BL73" s="58">
        <f>IF(BG73=0,0,LARGE(E73:BF73,5))</f>
        <v>0</v>
      </c>
      <c r="BM73" s="58">
        <f>IF(BG73=0,0,LARGE(E73:BF73,6))</f>
        <v>0</v>
      </c>
      <c r="BN73" s="59">
        <f>IF(BG73=0,0,LARGE(E73:BF73,7))</f>
        <v>0</v>
      </c>
      <c r="BO73" s="84">
        <f>SUM(BH73:BN73)</f>
        <v>25</v>
      </c>
      <c r="BP73">
        <v>39</v>
      </c>
      <c r="BQ73" t="str">
        <f>B73</f>
        <v>Buchs</v>
      </c>
      <c r="BR73" t="str">
        <f>C73</f>
        <v>Soraya</v>
      </c>
      <c r="BS73" t="str">
        <f>D73</f>
        <v>Pringy</v>
      </c>
    </row>
    <row r="74" spans="1:71" x14ac:dyDescent="0.25">
      <c r="A74" s="17">
        <v>1986</v>
      </c>
      <c r="B74" s="64" t="s">
        <v>5255</v>
      </c>
      <c r="C74" s="20" t="s">
        <v>5256</v>
      </c>
      <c r="D74" s="20" t="s">
        <v>5257</v>
      </c>
      <c r="E74" s="16">
        <v>0</v>
      </c>
      <c r="F74" s="20">
        <v>0</v>
      </c>
      <c r="G74" s="16">
        <v>0</v>
      </c>
      <c r="H74" s="20">
        <v>0</v>
      </c>
      <c r="I74" s="16">
        <v>0</v>
      </c>
      <c r="J74" s="20">
        <v>0</v>
      </c>
      <c r="K74" s="16">
        <v>0</v>
      </c>
      <c r="L74" s="20">
        <v>0</v>
      </c>
      <c r="M74" s="16">
        <v>0</v>
      </c>
      <c r="N74" s="16">
        <v>0</v>
      </c>
      <c r="O74" s="20">
        <v>0</v>
      </c>
      <c r="P74" s="20">
        <v>0</v>
      </c>
      <c r="Q74" s="16">
        <v>0</v>
      </c>
      <c r="R74" s="20">
        <v>0</v>
      </c>
      <c r="S74" s="16">
        <v>0</v>
      </c>
      <c r="T74" s="20">
        <v>0</v>
      </c>
      <c r="U74" s="16">
        <v>0</v>
      </c>
      <c r="V74" s="20">
        <v>0</v>
      </c>
      <c r="W74" s="20">
        <v>0</v>
      </c>
      <c r="X74" s="20">
        <v>0</v>
      </c>
      <c r="Y74" s="16">
        <v>0</v>
      </c>
      <c r="Z74" s="20">
        <v>0</v>
      </c>
      <c r="AA74" s="16">
        <v>0</v>
      </c>
      <c r="AB74" s="20">
        <v>0</v>
      </c>
      <c r="AC74" s="16">
        <v>0</v>
      </c>
      <c r="AD74" s="20">
        <v>0</v>
      </c>
      <c r="AE74" s="16">
        <v>0</v>
      </c>
      <c r="AF74" s="20">
        <v>0</v>
      </c>
      <c r="AG74" s="16">
        <v>0</v>
      </c>
      <c r="AH74" s="20">
        <v>0</v>
      </c>
      <c r="AI74" s="16">
        <v>0</v>
      </c>
      <c r="AJ74" s="20">
        <v>0</v>
      </c>
      <c r="AK74" s="16">
        <v>0</v>
      </c>
      <c r="AL74" s="20">
        <v>0</v>
      </c>
      <c r="AM74" s="16">
        <v>0</v>
      </c>
      <c r="AN74" s="20">
        <v>0</v>
      </c>
      <c r="AO74" s="16">
        <v>0</v>
      </c>
      <c r="AP74" s="20">
        <v>0</v>
      </c>
      <c r="AQ74" s="16">
        <v>0</v>
      </c>
      <c r="AR74" s="20">
        <v>0</v>
      </c>
      <c r="AS74" s="16">
        <v>0</v>
      </c>
      <c r="AT74" s="20">
        <v>0</v>
      </c>
      <c r="AU74" s="20"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25</v>
      </c>
      <c r="BD74" s="20">
        <v>0</v>
      </c>
      <c r="BE74" s="20">
        <v>0</v>
      </c>
      <c r="BF74" s="20">
        <v>0</v>
      </c>
      <c r="BG74">
        <f>SUM(E74:BF74)</f>
        <v>25</v>
      </c>
      <c r="BH74" s="58">
        <f>IF(BG74=0,0,LARGE(E74:BF74,1))</f>
        <v>25</v>
      </c>
      <c r="BI74" s="58">
        <f>IF(BG74=0,0,LARGE(E74:BF74,2))</f>
        <v>0</v>
      </c>
      <c r="BJ74" s="58">
        <f>IF(BG74=0,0,LARGE(E74:BF74,3))</f>
        <v>0</v>
      </c>
      <c r="BK74" s="58">
        <f>IF(BG74=0,0,LARGE(E74:BF74,4))</f>
        <v>0</v>
      </c>
      <c r="BL74" s="58">
        <f>IF(BG74=0,0,LARGE(E74:BF74,5))</f>
        <v>0</v>
      </c>
      <c r="BM74" s="58">
        <f>IF(BG74=0,0,LARGE(E74:BF74,6))</f>
        <v>0</v>
      </c>
      <c r="BN74" s="59">
        <f>IF(BG74=0,0,LARGE(E74:BF74,7))</f>
        <v>0</v>
      </c>
      <c r="BO74" s="84">
        <f>SUM(BH74:BN74)</f>
        <v>25</v>
      </c>
      <c r="BP74">
        <v>39</v>
      </c>
      <c r="BQ74" t="str">
        <f>B74</f>
        <v>Cernicky</v>
      </c>
      <c r="BR74" t="str">
        <f>C74</f>
        <v>Alana</v>
      </c>
      <c r="BS74" t="str">
        <f>D74</f>
        <v>Marin-Epagnir</v>
      </c>
    </row>
    <row r="75" spans="1:71" x14ac:dyDescent="0.25">
      <c r="A75" s="15">
        <v>1998</v>
      </c>
      <c r="B75" s="64" t="s">
        <v>4007</v>
      </c>
      <c r="C75" s="20" t="s">
        <v>638</v>
      </c>
      <c r="D75" s="71" t="s">
        <v>4008</v>
      </c>
      <c r="E75" s="16">
        <v>0</v>
      </c>
      <c r="F75" s="20">
        <v>0</v>
      </c>
      <c r="G75" s="16">
        <v>0</v>
      </c>
      <c r="H75" s="20">
        <v>0</v>
      </c>
      <c r="I75" s="16">
        <v>0</v>
      </c>
      <c r="J75" s="20">
        <v>0</v>
      </c>
      <c r="K75" s="16">
        <v>0</v>
      </c>
      <c r="L75" s="20">
        <v>0</v>
      </c>
      <c r="M75" s="16">
        <v>0</v>
      </c>
      <c r="N75" s="16">
        <v>0</v>
      </c>
      <c r="O75" s="20">
        <v>0</v>
      </c>
      <c r="P75" s="20">
        <v>0</v>
      </c>
      <c r="Q75" s="16">
        <v>0</v>
      </c>
      <c r="R75" s="20">
        <v>0</v>
      </c>
      <c r="S75" s="16">
        <v>0</v>
      </c>
      <c r="T75" s="20">
        <v>0</v>
      </c>
      <c r="U75" s="16">
        <v>0</v>
      </c>
      <c r="V75" s="20">
        <v>0</v>
      </c>
      <c r="W75" s="20">
        <v>0</v>
      </c>
      <c r="X75" s="20">
        <v>0</v>
      </c>
      <c r="Y75" s="16">
        <v>0</v>
      </c>
      <c r="Z75" s="20">
        <v>0</v>
      </c>
      <c r="AA75" s="16">
        <v>0</v>
      </c>
      <c r="AB75" s="20">
        <v>0</v>
      </c>
      <c r="AC75" s="16">
        <v>0</v>
      </c>
      <c r="AD75" s="20">
        <v>0</v>
      </c>
      <c r="AE75" s="16">
        <v>0</v>
      </c>
      <c r="AF75" s="20">
        <v>0</v>
      </c>
      <c r="AG75" s="16">
        <v>0</v>
      </c>
      <c r="AH75" s="20">
        <v>0</v>
      </c>
      <c r="AI75" s="16">
        <v>0</v>
      </c>
      <c r="AJ75" s="20">
        <v>25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>
        <f>SUM(E75:BF75)</f>
        <v>25</v>
      </c>
      <c r="BH75" s="58">
        <f>IF(BG75=0,0,LARGE(E75:BF75,1))</f>
        <v>25</v>
      </c>
      <c r="BI75" s="58">
        <f>IF(BG75=0,0,LARGE(E75:BF75,2))</f>
        <v>0</v>
      </c>
      <c r="BJ75" s="58">
        <f>IF(BG75=0,0,LARGE(E75:BF75,3))</f>
        <v>0</v>
      </c>
      <c r="BK75" s="58">
        <f>IF(BG75=0,0,LARGE(E75:BF75,4))</f>
        <v>0</v>
      </c>
      <c r="BL75" s="58">
        <f>IF(BG75=0,0,LARGE(E75:BF75,5))</f>
        <v>0</v>
      </c>
      <c r="BM75" s="58">
        <f>IF(BG75=0,0,LARGE(E75:BF75,6))</f>
        <v>0</v>
      </c>
      <c r="BN75" s="59">
        <f>IF(BG75=0,0,LARGE(E75:BF75,7))</f>
        <v>0</v>
      </c>
      <c r="BO75" s="84">
        <f>SUM(BH75:BN75)</f>
        <v>25</v>
      </c>
      <c r="BP75">
        <v>39</v>
      </c>
      <c r="BQ75" t="str">
        <f>B75</f>
        <v>Daly</v>
      </c>
      <c r="BR75" t="str">
        <f>C75</f>
        <v>Sophie</v>
      </c>
      <c r="BS75" t="str">
        <f>D75</f>
        <v>Kenmare</v>
      </c>
    </row>
    <row r="76" spans="1:71" x14ac:dyDescent="0.25">
      <c r="A76" s="17">
        <v>1994</v>
      </c>
      <c r="B76" s="64" t="s">
        <v>256</v>
      </c>
      <c r="C76" s="20" t="s">
        <v>107</v>
      </c>
      <c r="E76" s="16">
        <v>0</v>
      </c>
      <c r="F76" s="20">
        <v>0</v>
      </c>
      <c r="G76" s="16">
        <v>0</v>
      </c>
      <c r="H76" s="20">
        <v>0</v>
      </c>
      <c r="I76" s="16">
        <v>0</v>
      </c>
      <c r="J76" s="20">
        <v>0</v>
      </c>
      <c r="K76" s="16">
        <v>0</v>
      </c>
      <c r="L76" s="20">
        <v>0</v>
      </c>
      <c r="M76" s="16">
        <v>0</v>
      </c>
      <c r="N76" s="16">
        <v>0</v>
      </c>
      <c r="O76" s="20">
        <v>25</v>
      </c>
      <c r="P76" s="20">
        <v>0</v>
      </c>
      <c r="Q76" s="16">
        <v>0</v>
      </c>
      <c r="R76" s="20">
        <v>0</v>
      </c>
      <c r="S76" s="16">
        <v>0</v>
      </c>
      <c r="T76" s="20">
        <v>0</v>
      </c>
      <c r="U76" s="16">
        <v>0</v>
      </c>
      <c r="V76" s="20">
        <v>0</v>
      </c>
      <c r="W76" s="20">
        <v>0</v>
      </c>
      <c r="X76" s="20">
        <v>0</v>
      </c>
      <c r="Y76" s="16">
        <v>0</v>
      </c>
      <c r="Z76" s="20">
        <v>0</v>
      </c>
      <c r="AA76" s="16">
        <v>0</v>
      </c>
      <c r="AB76" s="20">
        <v>0</v>
      </c>
      <c r="AC76" s="16">
        <v>0</v>
      </c>
      <c r="AD76" s="20">
        <v>0</v>
      </c>
      <c r="AE76" s="16">
        <v>0</v>
      </c>
      <c r="AF76" s="20">
        <v>0</v>
      </c>
      <c r="AG76" s="16">
        <v>0</v>
      </c>
      <c r="AH76" s="20">
        <v>0</v>
      </c>
      <c r="AI76" s="16">
        <v>0</v>
      </c>
      <c r="AJ76" s="20">
        <v>0</v>
      </c>
      <c r="AK76" s="16">
        <v>0</v>
      </c>
      <c r="AL76" s="20">
        <v>0</v>
      </c>
      <c r="AM76" s="16">
        <v>0</v>
      </c>
      <c r="AN76" s="20">
        <v>0</v>
      </c>
      <c r="AO76" s="16">
        <v>0</v>
      </c>
      <c r="AP76" s="20">
        <v>0</v>
      </c>
      <c r="AQ76" s="16">
        <v>0</v>
      </c>
      <c r="AR76" s="20">
        <v>0</v>
      </c>
      <c r="AS76" s="16">
        <v>0</v>
      </c>
      <c r="AT76" s="20">
        <v>0</v>
      </c>
      <c r="AU76" s="16">
        <v>0</v>
      </c>
      <c r="AV76" s="20">
        <v>0</v>
      </c>
      <c r="AW76" s="16">
        <v>0</v>
      </c>
      <c r="AX76" s="20">
        <v>0</v>
      </c>
      <c r="AY76" s="16">
        <v>0</v>
      </c>
      <c r="AZ76" s="20">
        <v>0</v>
      </c>
      <c r="BA76" s="16">
        <v>0</v>
      </c>
      <c r="BB76" s="20">
        <v>0</v>
      </c>
      <c r="BC76" s="16">
        <v>0</v>
      </c>
      <c r="BD76" s="20">
        <v>0</v>
      </c>
      <c r="BE76" s="16">
        <v>0</v>
      </c>
      <c r="BF76" s="20">
        <v>0</v>
      </c>
      <c r="BG76">
        <f>SUM(E76:BF76)</f>
        <v>25</v>
      </c>
      <c r="BH76" s="58">
        <f>IF(BG76=0,0,LARGE(E76:BF76,1))</f>
        <v>25</v>
      </c>
      <c r="BI76" s="58">
        <f>IF(BG76=0,0,LARGE(E76:BF76,2))</f>
        <v>0</v>
      </c>
      <c r="BJ76" s="58">
        <f>IF(BG76=0,0,LARGE(E76:BF76,3))</f>
        <v>0</v>
      </c>
      <c r="BK76" s="58">
        <f>IF(BG76=0,0,LARGE(E76:BF76,4))</f>
        <v>0</v>
      </c>
      <c r="BL76" s="58">
        <f>IF(BG76=0,0,LARGE(E76:BF76,5))</f>
        <v>0</v>
      </c>
      <c r="BM76" s="58">
        <f>IF(BG76=0,0,LARGE(E76:BF76,6))</f>
        <v>0</v>
      </c>
      <c r="BN76" s="59">
        <f>IF(BG76=0,0,LARGE(E76:BF76,7))</f>
        <v>0</v>
      </c>
      <c r="BO76" s="84">
        <f>SUM(BH76:BN76)</f>
        <v>25</v>
      </c>
      <c r="BP76">
        <v>39</v>
      </c>
      <c r="BQ76" t="str">
        <f>B76</f>
        <v>Gex</v>
      </c>
      <c r="BR76" t="str">
        <f>C76</f>
        <v>Pauline</v>
      </c>
    </row>
    <row r="77" spans="1:71" x14ac:dyDescent="0.25">
      <c r="A77" s="15">
        <v>1993</v>
      </c>
      <c r="B77" s="64" t="s">
        <v>2170</v>
      </c>
      <c r="C77" s="20" t="s">
        <v>2171</v>
      </c>
      <c r="D77" s="39" t="s">
        <v>2172</v>
      </c>
      <c r="E77" s="16">
        <v>0</v>
      </c>
      <c r="F77" s="20">
        <v>0</v>
      </c>
      <c r="G77" s="16">
        <v>0</v>
      </c>
      <c r="H77" s="20">
        <v>0</v>
      </c>
      <c r="I77" s="16">
        <v>0</v>
      </c>
      <c r="J77" s="20">
        <v>0</v>
      </c>
      <c r="K77" s="16">
        <v>0</v>
      </c>
      <c r="L77" s="20">
        <v>0</v>
      </c>
      <c r="M77" s="16">
        <v>0</v>
      </c>
      <c r="N77" s="16">
        <v>0</v>
      </c>
      <c r="O77" s="20">
        <v>0</v>
      </c>
      <c r="P77" s="20">
        <v>0</v>
      </c>
      <c r="Q77" s="16">
        <v>0</v>
      </c>
      <c r="R77" s="20">
        <v>0</v>
      </c>
      <c r="S77" s="20">
        <v>25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>
        <v>0</v>
      </c>
      <c r="AJ77" s="20">
        <v>0</v>
      </c>
      <c r="AK77" s="20">
        <v>0</v>
      </c>
      <c r="AL77" s="20">
        <v>0</v>
      </c>
      <c r="AM77" s="20">
        <v>0</v>
      </c>
      <c r="AN77" s="20">
        <v>0</v>
      </c>
      <c r="AO77" s="20">
        <v>0</v>
      </c>
      <c r="AP77" s="20">
        <v>0</v>
      </c>
      <c r="AQ77" s="20">
        <v>0</v>
      </c>
      <c r="AR77" s="20">
        <v>0</v>
      </c>
      <c r="AS77" s="20">
        <v>0</v>
      </c>
      <c r="AT77" s="20">
        <v>0</v>
      </c>
      <c r="AU77" s="20">
        <v>0</v>
      </c>
      <c r="AV77" s="20">
        <v>0</v>
      </c>
      <c r="AW77" s="20">
        <v>0</v>
      </c>
      <c r="AX77" s="20">
        <v>0</v>
      </c>
      <c r="AY77" s="20">
        <v>0</v>
      </c>
      <c r="AZ77" s="20">
        <v>0</v>
      </c>
      <c r="BA77" s="20">
        <v>0</v>
      </c>
      <c r="BB77" s="20">
        <v>0</v>
      </c>
      <c r="BC77" s="20">
        <v>0</v>
      </c>
      <c r="BD77" s="20">
        <v>0</v>
      </c>
      <c r="BE77" s="20">
        <v>0</v>
      </c>
      <c r="BF77" s="20">
        <v>0</v>
      </c>
      <c r="BG77">
        <f>SUM(E77:BF77)</f>
        <v>25</v>
      </c>
      <c r="BH77" s="58">
        <f>IF(BG77=0,0,LARGE(E77:BF77,1))</f>
        <v>25</v>
      </c>
      <c r="BI77" s="58">
        <f>IF(BG77=0,0,LARGE(E77:BF77,2))</f>
        <v>0</v>
      </c>
      <c r="BJ77" s="58">
        <f>IF(BG77=0,0,LARGE(E77:BF77,3))</f>
        <v>0</v>
      </c>
      <c r="BK77" s="58">
        <f>IF(BG77=0,0,LARGE(E77:BF77,4))</f>
        <v>0</v>
      </c>
      <c r="BL77" s="58">
        <f>IF(BG77=0,0,LARGE(E77:BF77,5))</f>
        <v>0</v>
      </c>
      <c r="BM77" s="58">
        <f>IF(BG77=0,0,LARGE(E77:BF77,6))</f>
        <v>0</v>
      </c>
      <c r="BN77" s="59">
        <f>IF(BG77=0,0,LARGE(E77:BF77,7))</f>
        <v>0</v>
      </c>
      <c r="BO77" s="84">
        <f>SUM(BH77:BN77)</f>
        <v>25</v>
      </c>
      <c r="BP77">
        <v>39</v>
      </c>
      <c r="BQ77" t="str">
        <f>B77</f>
        <v>Gross</v>
      </c>
      <c r="BR77" t="str">
        <f>C77</f>
        <v>Lilly</v>
      </c>
      <c r="BS77" t="str">
        <f>D77</f>
        <v>Richterswil</v>
      </c>
    </row>
    <row r="78" spans="1:71" x14ac:dyDescent="0.25">
      <c r="A78" s="17">
        <v>1988</v>
      </c>
      <c r="B78" s="64" t="s">
        <v>900</v>
      </c>
      <c r="C78" s="20" t="s">
        <v>901</v>
      </c>
      <c r="D78" s="39" t="s">
        <v>902</v>
      </c>
      <c r="E78" s="16">
        <v>0</v>
      </c>
      <c r="F78" s="20">
        <v>0</v>
      </c>
      <c r="G78" s="16">
        <v>0</v>
      </c>
      <c r="H78" s="20">
        <v>0</v>
      </c>
      <c r="I78" s="16">
        <v>0</v>
      </c>
      <c r="J78" s="16">
        <v>25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20">
        <v>0</v>
      </c>
      <c r="Y78" s="20">
        <v>0</v>
      </c>
      <c r="Z78" s="20">
        <v>0</v>
      </c>
      <c r="AA78" s="20">
        <v>0</v>
      </c>
      <c r="AB78" s="20">
        <v>0</v>
      </c>
      <c r="AC78" s="20">
        <v>0</v>
      </c>
      <c r="AD78" s="20">
        <v>0</v>
      </c>
      <c r="AE78" s="20">
        <v>0</v>
      </c>
      <c r="AF78" s="20">
        <v>0</v>
      </c>
      <c r="AG78" s="20">
        <v>0</v>
      </c>
      <c r="AH78" s="20">
        <v>0</v>
      </c>
      <c r="AI78" s="20">
        <v>0</v>
      </c>
      <c r="AJ78" s="20">
        <v>0</v>
      </c>
      <c r="AK78" s="20">
        <v>0</v>
      </c>
      <c r="AL78" s="20">
        <v>0</v>
      </c>
      <c r="AM78" s="20">
        <v>0</v>
      </c>
      <c r="AN78" s="20">
        <v>0</v>
      </c>
      <c r="AO78" s="20">
        <v>0</v>
      </c>
      <c r="AP78" s="20">
        <v>0</v>
      </c>
      <c r="AQ78" s="20">
        <v>0</v>
      </c>
      <c r="AR78" s="20">
        <v>0</v>
      </c>
      <c r="AS78" s="20">
        <v>0</v>
      </c>
      <c r="AT78" s="20">
        <v>0</v>
      </c>
      <c r="AU78" s="20">
        <v>0</v>
      </c>
      <c r="AV78" s="20">
        <v>0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>
        <f>SUM(E78:BF78)</f>
        <v>25</v>
      </c>
      <c r="BH78" s="58">
        <f>IF(BG78=0,0,LARGE(E78:BF78,1))</f>
        <v>25</v>
      </c>
      <c r="BI78" s="58">
        <f>IF(BG78=0,0,LARGE(E78:BF78,2))</f>
        <v>0</v>
      </c>
      <c r="BJ78" s="58">
        <f>IF(BG78=0,0,LARGE(E78:BF78,3))</f>
        <v>0</v>
      </c>
      <c r="BK78" s="58">
        <f>IF(BG78=0,0,LARGE(E78:BF78,4))</f>
        <v>0</v>
      </c>
      <c r="BL78" s="58">
        <f>IF(BG78=0,0,LARGE(E78:BF78,5))</f>
        <v>0</v>
      </c>
      <c r="BM78" s="58">
        <f>IF(BG78=0,0,LARGE(E78:BF78,6))</f>
        <v>0</v>
      </c>
      <c r="BN78" s="59">
        <f>IF(BG78=0,0,LARGE(E78:BF78,7))</f>
        <v>0</v>
      </c>
      <c r="BO78" s="84">
        <f>SUM(BH78:BN78)</f>
        <v>25</v>
      </c>
      <c r="BP78">
        <v>39</v>
      </c>
      <c r="BQ78" t="str">
        <f>B78</f>
        <v>Inglin</v>
      </c>
      <c r="BR78" t="str">
        <f>C78</f>
        <v>Tina</v>
      </c>
      <c r="BS78" t="str">
        <f>D78</f>
        <v>Aeugst am Albis ZH</v>
      </c>
    </row>
    <row r="79" spans="1:71" x14ac:dyDescent="0.25">
      <c r="A79" s="15">
        <v>1984</v>
      </c>
      <c r="B79" s="64" t="s">
        <v>3425</v>
      </c>
      <c r="C79" s="20" t="s">
        <v>2565</v>
      </c>
      <c r="D79" s="20" t="s">
        <v>3426</v>
      </c>
      <c r="E79" s="16">
        <v>0</v>
      </c>
      <c r="F79" s="20">
        <v>0</v>
      </c>
      <c r="G79" s="16">
        <v>0</v>
      </c>
      <c r="H79" s="20">
        <v>0</v>
      </c>
      <c r="I79" s="16">
        <v>0</v>
      </c>
      <c r="J79" s="20">
        <v>0</v>
      </c>
      <c r="K79" s="16">
        <v>0</v>
      </c>
      <c r="L79" s="20">
        <v>0</v>
      </c>
      <c r="M79" s="16">
        <v>0</v>
      </c>
      <c r="N79" s="16">
        <v>0</v>
      </c>
      <c r="O79" s="20">
        <v>0</v>
      </c>
      <c r="P79" s="20">
        <v>0</v>
      </c>
      <c r="Q79" s="16">
        <v>0</v>
      </c>
      <c r="R79" s="20">
        <v>0</v>
      </c>
      <c r="S79" s="16">
        <v>0</v>
      </c>
      <c r="T79" s="20">
        <v>0</v>
      </c>
      <c r="U79" s="16">
        <v>0</v>
      </c>
      <c r="V79" s="20">
        <v>0</v>
      </c>
      <c r="W79" s="20">
        <v>0</v>
      </c>
      <c r="X79" s="20">
        <v>0</v>
      </c>
      <c r="Y79" s="16">
        <v>0</v>
      </c>
      <c r="Z79" s="20">
        <v>0</v>
      </c>
      <c r="AA79" s="16">
        <v>0</v>
      </c>
      <c r="AB79" s="20">
        <v>0</v>
      </c>
      <c r="AC79" s="20">
        <v>0</v>
      </c>
      <c r="AD79" s="20">
        <v>25</v>
      </c>
      <c r="AE79" s="20">
        <v>0</v>
      </c>
      <c r="AF79" s="20">
        <v>0</v>
      </c>
      <c r="AG79" s="20">
        <v>0</v>
      </c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>
        <f>SUM(E79:BF79)</f>
        <v>25</v>
      </c>
      <c r="BH79" s="58">
        <f>IF(BG79=0,0,LARGE(E79:BF79,1))</f>
        <v>25</v>
      </c>
      <c r="BI79" s="58">
        <f>IF(BG79=0,0,LARGE(E79:BF79,2))</f>
        <v>0</v>
      </c>
      <c r="BJ79" s="58">
        <f>IF(BG79=0,0,LARGE(E79:BF79,3))</f>
        <v>0</v>
      </c>
      <c r="BK79" s="58">
        <f>IF(BG79=0,0,LARGE(E79:BF79,4))</f>
        <v>0</v>
      </c>
      <c r="BL79" s="58">
        <f>IF(BG79=0,0,LARGE(E79:BF79,5))</f>
        <v>0</v>
      </c>
      <c r="BM79" s="58">
        <f>IF(BG79=0,0,LARGE(E79:BF79,6))</f>
        <v>0</v>
      </c>
      <c r="BN79" s="59">
        <f>IF(BG79=0,0,LARGE(E79:BF79,7))</f>
        <v>0</v>
      </c>
      <c r="BO79" s="84">
        <f>SUM(BH79:BN79)</f>
        <v>25</v>
      </c>
      <c r="BP79">
        <v>39</v>
      </c>
      <c r="BQ79" t="str">
        <f>B79</f>
        <v>Kreisherr</v>
      </c>
      <c r="BR79" t="str">
        <f>C79</f>
        <v>Nina</v>
      </c>
      <c r="BS79" t="str">
        <f>D79</f>
        <v>Niederwil</v>
      </c>
    </row>
    <row r="80" spans="1:71" x14ac:dyDescent="0.25">
      <c r="A80" s="17">
        <v>1989</v>
      </c>
      <c r="B80" s="64" t="s">
        <v>5091</v>
      </c>
      <c r="C80" s="20" t="s">
        <v>107</v>
      </c>
      <c r="D80" s="20" t="s">
        <v>137</v>
      </c>
      <c r="E80" s="16">
        <v>0</v>
      </c>
      <c r="F80" s="20">
        <v>0</v>
      </c>
      <c r="G80" s="16">
        <v>0</v>
      </c>
      <c r="H80" s="20">
        <v>0</v>
      </c>
      <c r="I80" s="16">
        <v>0</v>
      </c>
      <c r="J80" s="20">
        <v>0</v>
      </c>
      <c r="K80" s="16">
        <v>0</v>
      </c>
      <c r="L80" s="20">
        <v>0</v>
      </c>
      <c r="M80" s="16">
        <v>0</v>
      </c>
      <c r="N80" s="16">
        <v>0</v>
      </c>
      <c r="O80" s="20">
        <v>0</v>
      </c>
      <c r="P80" s="20">
        <v>0</v>
      </c>
      <c r="Q80" s="16">
        <v>0</v>
      </c>
      <c r="R80" s="20">
        <v>0</v>
      </c>
      <c r="S80" s="16">
        <v>0</v>
      </c>
      <c r="T80" s="20">
        <v>0</v>
      </c>
      <c r="U80" s="16">
        <v>0</v>
      </c>
      <c r="V80" s="20">
        <v>0</v>
      </c>
      <c r="W80" s="20">
        <v>0</v>
      </c>
      <c r="X80" s="20">
        <v>0</v>
      </c>
      <c r="Y80" s="16">
        <v>0</v>
      </c>
      <c r="Z80" s="20">
        <v>0</v>
      </c>
      <c r="AA80" s="16">
        <v>0</v>
      </c>
      <c r="AB80" s="20">
        <v>0</v>
      </c>
      <c r="AC80" s="16">
        <v>0</v>
      </c>
      <c r="AD80" s="20">
        <v>0</v>
      </c>
      <c r="AE80" s="16">
        <v>0</v>
      </c>
      <c r="AF80" s="20">
        <v>0</v>
      </c>
      <c r="AG80" s="16">
        <v>0</v>
      </c>
      <c r="AH80" s="20">
        <v>0</v>
      </c>
      <c r="AI80" s="16">
        <v>0</v>
      </c>
      <c r="AJ80" s="20">
        <v>0</v>
      </c>
      <c r="AK80" s="16">
        <v>0</v>
      </c>
      <c r="AL80" s="20">
        <v>0</v>
      </c>
      <c r="AM80" s="16">
        <v>0</v>
      </c>
      <c r="AN80" s="20">
        <v>0</v>
      </c>
      <c r="AO80" s="16">
        <v>0</v>
      </c>
      <c r="AP80" s="20">
        <v>0</v>
      </c>
      <c r="AQ80" s="16">
        <v>0</v>
      </c>
      <c r="AR80" s="20">
        <v>0</v>
      </c>
      <c r="AS80" s="16">
        <v>0</v>
      </c>
      <c r="AT80" s="20">
        <v>0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25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>
        <f>SUM(E80:BF80)</f>
        <v>25</v>
      </c>
      <c r="BH80" s="58">
        <f>IF(BG80=0,0,LARGE(E80:BF80,1))</f>
        <v>25</v>
      </c>
      <c r="BI80" s="58">
        <f>IF(BG80=0,0,LARGE(E80:BF80,2))</f>
        <v>0</v>
      </c>
      <c r="BJ80" s="58">
        <f>IF(BG80=0,0,LARGE(E80:BF80,3))</f>
        <v>0</v>
      </c>
      <c r="BK80" s="58">
        <f>IF(BG80=0,0,LARGE(E80:BF80,4))</f>
        <v>0</v>
      </c>
      <c r="BL80" s="58">
        <f>IF(BG80=0,0,LARGE(E80:BF80,5))</f>
        <v>0</v>
      </c>
      <c r="BM80" s="58">
        <f>IF(BG80=0,0,LARGE(E80:BF80,6))</f>
        <v>0</v>
      </c>
      <c r="BN80" s="59">
        <f>IF(BG80=0,0,LARGE(E80:BF80,7))</f>
        <v>0</v>
      </c>
      <c r="BO80" s="84">
        <f>SUM(BH80:BN80)</f>
        <v>25</v>
      </c>
      <c r="BP80">
        <v>39</v>
      </c>
      <c r="BQ80" t="str">
        <f>B80</f>
        <v>Le Brizoual</v>
      </c>
      <c r="BR80" t="str">
        <f>C80</f>
        <v>Pauline</v>
      </c>
      <c r="BS80" t="str">
        <f>D80</f>
        <v>Monthey</v>
      </c>
    </row>
    <row r="81" spans="1:71" x14ac:dyDescent="0.25">
      <c r="A81" s="15">
        <v>1984</v>
      </c>
      <c r="B81" s="64" t="s">
        <v>42</v>
      </c>
      <c r="C81" s="20" t="s">
        <v>143</v>
      </c>
      <c r="D81" s="39" t="s">
        <v>1213</v>
      </c>
      <c r="E81" s="16">
        <v>0</v>
      </c>
      <c r="F81" s="20">
        <v>0</v>
      </c>
      <c r="G81" s="16">
        <v>0</v>
      </c>
      <c r="H81" s="20">
        <v>0</v>
      </c>
      <c r="I81" s="16">
        <v>0</v>
      </c>
      <c r="J81" s="20">
        <v>0</v>
      </c>
      <c r="K81" s="16">
        <v>0</v>
      </c>
      <c r="L81" s="16">
        <v>14</v>
      </c>
      <c r="M81" s="16">
        <v>0</v>
      </c>
      <c r="N81" s="16">
        <v>0</v>
      </c>
      <c r="O81" s="16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20">
        <v>0</v>
      </c>
      <c r="Y81" s="20">
        <v>0</v>
      </c>
      <c r="Z81" s="20">
        <v>0</v>
      </c>
      <c r="AA81" s="20">
        <v>0</v>
      </c>
      <c r="AB81" s="20">
        <v>0</v>
      </c>
      <c r="AC81" s="20">
        <v>0</v>
      </c>
      <c r="AD81" s="20">
        <v>0</v>
      </c>
      <c r="AE81" s="20">
        <v>0</v>
      </c>
      <c r="AF81" s="20">
        <v>0</v>
      </c>
      <c r="AG81" s="20">
        <v>0</v>
      </c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11</v>
      </c>
      <c r="BG81">
        <f>SUM(E81:BF81)</f>
        <v>25</v>
      </c>
      <c r="BH81" s="58">
        <f>IF(BG81=0,0,LARGE(E81:BF81,1))</f>
        <v>14</v>
      </c>
      <c r="BI81" s="58">
        <f>IF(BG81=0,0,LARGE(E81:BF81,2))</f>
        <v>11</v>
      </c>
      <c r="BJ81" s="58">
        <f>IF(BG81=0,0,LARGE(E81:BF81,3))</f>
        <v>0</v>
      </c>
      <c r="BK81" s="58">
        <f>IF(BG81=0,0,LARGE(E81:BF81,4))</f>
        <v>0</v>
      </c>
      <c r="BL81" s="58">
        <f>IF(BG81=0,0,LARGE(E81:BF81,5))</f>
        <v>0</v>
      </c>
      <c r="BM81" s="58">
        <f>IF(BG81=0,0,LARGE(E81:BF81,6))</f>
        <v>0</v>
      </c>
      <c r="BN81" s="59">
        <f>IF(BG81=0,0,LARGE(E81:BF81,7))</f>
        <v>0</v>
      </c>
      <c r="BO81" s="84">
        <f>SUM(BH81:BN81)</f>
        <v>25</v>
      </c>
      <c r="BP81">
        <v>39</v>
      </c>
      <c r="BQ81" t="str">
        <f>B81</f>
        <v>Louis</v>
      </c>
      <c r="BR81" t="str">
        <f>C81</f>
        <v>Solène</v>
      </c>
      <c r="BS81" t="str">
        <f>D81</f>
        <v>Saint Gervais les Bains</v>
      </c>
    </row>
    <row r="82" spans="1:71" x14ac:dyDescent="0.25">
      <c r="A82" s="15">
        <v>1984</v>
      </c>
      <c r="B82" s="64" t="s">
        <v>3683</v>
      </c>
      <c r="C82" s="20" t="s">
        <v>3684</v>
      </c>
      <c r="D82" s="71" t="s">
        <v>3685</v>
      </c>
      <c r="E82" s="16">
        <v>0</v>
      </c>
      <c r="F82" s="20">
        <v>0</v>
      </c>
      <c r="G82" s="16">
        <v>0</v>
      </c>
      <c r="H82" s="20">
        <v>0</v>
      </c>
      <c r="I82" s="16">
        <v>0</v>
      </c>
      <c r="J82" s="20">
        <v>0</v>
      </c>
      <c r="K82" s="16">
        <v>0</v>
      </c>
      <c r="L82" s="20">
        <v>0</v>
      </c>
      <c r="M82" s="16">
        <v>0</v>
      </c>
      <c r="N82" s="16">
        <v>0</v>
      </c>
      <c r="O82" s="20">
        <v>0</v>
      </c>
      <c r="P82" s="20">
        <v>0</v>
      </c>
      <c r="Q82" s="16">
        <v>0</v>
      </c>
      <c r="R82" s="20">
        <v>0</v>
      </c>
      <c r="S82" s="16">
        <v>0</v>
      </c>
      <c r="T82" s="20">
        <v>0</v>
      </c>
      <c r="U82" s="16">
        <v>0</v>
      </c>
      <c r="V82" s="20">
        <v>0</v>
      </c>
      <c r="W82" s="20">
        <v>0</v>
      </c>
      <c r="X82" s="20">
        <v>0</v>
      </c>
      <c r="Y82" s="16">
        <v>0</v>
      </c>
      <c r="Z82" s="20">
        <v>0</v>
      </c>
      <c r="AA82" s="16">
        <v>0</v>
      </c>
      <c r="AB82" s="20">
        <v>0</v>
      </c>
      <c r="AC82" s="16">
        <v>0</v>
      </c>
      <c r="AD82" s="20">
        <v>0</v>
      </c>
      <c r="AE82" s="16">
        <v>0</v>
      </c>
      <c r="AF82" s="20">
        <v>0</v>
      </c>
      <c r="AG82" s="16">
        <v>0</v>
      </c>
      <c r="AH82" s="20">
        <v>25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>
        <f>SUM(E82:BF82)</f>
        <v>25</v>
      </c>
      <c r="BH82" s="58">
        <f>IF(BG82=0,0,LARGE(E82:BF82,1))</f>
        <v>25</v>
      </c>
      <c r="BI82" s="58">
        <f>IF(BG82=0,0,LARGE(E82:BF82,2))</f>
        <v>0</v>
      </c>
      <c r="BJ82" s="58">
        <f>IF(BG82=0,0,LARGE(E82:BF82,3))</f>
        <v>0</v>
      </c>
      <c r="BK82" s="58">
        <f>IF(BG82=0,0,LARGE(E82:BF82,4))</f>
        <v>0</v>
      </c>
      <c r="BL82" s="58">
        <f>IF(BG82=0,0,LARGE(E82:BF82,5))</f>
        <v>0</v>
      </c>
      <c r="BM82" s="58">
        <f>IF(BG82=0,0,LARGE(E82:BF82,6))</f>
        <v>0</v>
      </c>
      <c r="BN82" s="59">
        <f>IF(BG82=0,0,LARGE(E82:BF82,7))</f>
        <v>0</v>
      </c>
      <c r="BO82" s="84">
        <f>SUM(BH82:BN82)</f>
        <v>25</v>
      </c>
      <c r="BP82">
        <v>39</v>
      </c>
      <c r="BQ82" t="str">
        <f>B82</f>
        <v>Mihalcea</v>
      </c>
      <c r="BR82" t="str">
        <f>C82</f>
        <v>Oana</v>
      </c>
      <c r="BS82" t="str">
        <f>D82</f>
        <v>Montpellier</v>
      </c>
    </row>
    <row r="83" spans="1:71" x14ac:dyDescent="0.25">
      <c r="A83" s="15">
        <v>1994</v>
      </c>
      <c r="B83" s="64" t="s">
        <v>1135</v>
      </c>
      <c r="C83" s="20" t="s">
        <v>768</v>
      </c>
      <c r="D83" s="39" t="s">
        <v>1136</v>
      </c>
      <c r="E83" s="16">
        <v>0</v>
      </c>
      <c r="F83" s="20">
        <v>0</v>
      </c>
      <c r="G83" s="16">
        <v>0</v>
      </c>
      <c r="H83" s="20">
        <v>0</v>
      </c>
      <c r="I83" s="16">
        <v>0</v>
      </c>
      <c r="J83" s="20">
        <v>0</v>
      </c>
      <c r="K83" s="16">
        <v>0</v>
      </c>
      <c r="L83" s="20">
        <v>0</v>
      </c>
      <c r="M83" s="20">
        <v>25</v>
      </c>
      <c r="N83" s="16">
        <v>0</v>
      </c>
      <c r="O83" s="16">
        <v>0</v>
      </c>
      <c r="P83" s="16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20">
        <v>0</v>
      </c>
      <c r="Y83" s="20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>
        <f>SUM(E83:BF83)</f>
        <v>25</v>
      </c>
      <c r="BH83" s="58">
        <f>IF(BG83=0,0,LARGE(E83:BF83,1))</f>
        <v>25</v>
      </c>
      <c r="BI83" s="58">
        <f>IF(BG83=0,0,LARGE(E83:BF83,2))</f>
        <v>0</v>
      </c>
      <c r="BJ83" s="58">
        <f>IF(BG83=0,0,LARGE(E83:BF83,3))</f>
        <v>0</v>
      </c>
      <c r="BK83" s="58">
        <f>IF(BG83=0,0,LARGE(E83:BF83,4))</f>
        <v>0</v>
      </c>
      <c r="BL83" s="58">
        <f>IF(BG83=0,0,LARGE(E83:BF83,5))</f>
        <v>0</v>
      </c>
      <c r="BM83" s="58">
        <f>IF(BG83=0,0,LARGE(E83:BF83,6))</f>
        <v>0</v>
      </c>
      <c r="BN83" s="59">
        <f>IF(BG83=0,0,LARGE(E83:BF83,7))</f>
        <v>0</v>
      </c>
      <c r="BO83" s="84">
        <f>SUM(BH83:BN83)</f>
        <v>25</v>
      </c>
      <c r="BP83">
        <v>39</v>
      </c>
      <c r="BQ83" t="str">
        <f>B83</f>
        <v>Morisod</v>
      </c>
      <c r="BR83" t="str">
        <f>C83</f>
        <v>Estelle</v>
      </c>
      <c r="BS83" t="str">
        <f>D83</f>
        <v>Sembrancher</v>
      </c>
    </row>
    <row r="84" spans="1:71" x14ac:dyDescent="0.25">
      <c r="A84" s="17">
        <v>1990</v>
      </c>
      <c r="B84" s="64" t="s">
        <v>5408</v>
      </c>
      <c r="C84" s="20" t="s">
        <v>5409</v>
      </c>
      <c r="D84" s="20" t="s">
        <v>5410</v>
      </c>
      <c r="E84" s="16">
        <v>0</v>
      </c>
      <c r="F84" s="20">
        <v>0</v>
      </c>
      <c r="G84" s="16">
        <v>0</v>
      </c>
      <c r="H84" s="20">
        <v>0</v>
      </c>
      <c r="I84" s="16">
        <v>0</v>
      </c>
      <c r="J84" s="20">
        <v>0</v>
      </c>
      <c r="K84" s="16">
        <v>0</v>
      </c>
      <c r="L84" s="20">
        <v>0</v>
      </c>
      <c r="M84" s="16">
        <v>0</v>
      </c>
      <c r="N84" s="16">
        <v>0</v>
      </c>
      <c r="O84" s="20">
        <v>0</v>
      </c>
      <c r="P84" s="20">
        <v>0</v>
      </c>
      <c r="Q84" s="16">
        <v>0</v>
      </c>
      <c r="R84" s="20">
        <v>0</v>
      </c>
      <c r="S84" s="16">
        <v>0</v>
      </c>
      <c r="T84" s="20">
        <v>0</v>
      </c>
      <c r="U84" s="16">
        <v>0</v>
      </c>
      <c r="V84" s="20">
        <v>0</v>
      </c>
      <c r="W84" s="20">
        <v>0</v>
      </c>
      <c r="X84" s="20">
        <v>0</v>
      </c>
      <c r="Y84" s="16">
        <v>0</v>
      </c>
      <c r="Z84" s="20">
        <v>0</v>
      </c>
      <c r="AA84" s="16">
        <v>0</v>
      </c>
      <c r="AB84" s="20">
        <v>0</v>
      </c>
      <c r="AC84" s="16">
        <v>0</v>
      </c>
      <c r="AD84" s="20">
        <v>0</v>
      </c>
      <c r="AE84" s="16">
        <v>0</v>
      </c>
      <c r="AF84" s="20">
        <v>0</v>
      </c>
      <c r="AG84" s="16">
        <v>0</v>
      </c>
      <c r="AH84" s="20">
        <v>0</v>
      </c>
      <c r="AI84" s="16">
        <v>0</v>
      </c>
      <c r="AJ84" s="20">
        <v>0</v>
      </c>
      <c r="AK84" s="16">
        <v>0</v>
      </c>
      <c r="AL84" s="20">
        <v>0</v>
      </c>
      <c r="AM84" s="16">
        <v>0</v>
      </c>
      <c r="AN84" s="20">
        <v>0</v>
      </c>
      <c r="AO84" s="16">
        <v>0</v>
      </c>
      <c r="AP84" s="20">
        <v>0</v>
      </c>
      <c r="AQ84" s="16">
        <v>0</v>
      </c>
      <c r="AR84" s="20">
        <v>0</v>
      </c>
      <c r="AS84" s="16">
        <v>0</v>
      </c>
      <c r="AT84" s="20">
        <v>0</v>
      </c>
      <c r="AU84" s="16">
        <v>0</v>
      </c>
      <c r="AV84" s="16">
        <v>0</v>
      </c>
      <c r="AW84" s="20">
        <v>0</v>
      </c>
      <c r="AX84" s="16">
        <v>0</v>
      </c>
      <c r="AY84" s="20">
        <v>25</v>
      </c>
      <c r="AZ84" s="20">
        <v>0</v>
      </c>
      <c r="BA84" s="20">
        <v>0</v>
      </c>
      <c r="BB84" s="16">
        <v>0</v>
      </c>
      <c r="BC84" s="20">
        <v>0</v>
      </c>
      <c r="BD84" s="20">
        <v>0</v>
      </c>
      <c r="BE84" s="20">
        <v>0</v>
      </c>
      <c r="BF84" s="20">
        <v>0</v>
      </c>
      <c r="BG84">
        <f>SUM(E84:BF84)</f>
        <v>25</v>
      </c>
      <c r="BH84" s="58">
        <f>IF(BG84=0,0,LARGE(E84:BF84,1))</f>
        <v>25</v>
      </c>
      <c r="BI84" s="58">
        <f>IF(BG84=0,0,LARGE(E84:BF84,2))</f>
        <v>0</v>
      </c>
      <c r="BJ84" s="58">
        <f>IF(BG84=0,0,LARGE(E84:BF84,3))</f>
        <v>0</v>
      </c>
      <c r="BK84" s="58">
        <f>IF(BG84=0,0,LARGE(E84:BF84,4))</f>
        <v>0</v>
      </c>
      <c r="BL84" s="58">
        <f>IF(BG84=0,0,LARGE(E84:BF84,5))</f>
        <v>0</v>
      </c>
      <c r="BM84" s="58">
        <f>IF(BG84=0,0,LARGE(E84:BF84,6))</f>
        <v>0</v>
      </c>
      <c r="BN84" s="59">
        <f>IF(BG84=0,0,LARGE(E84:BF84,7))</f>
        <v>0</v>
      </c>
      <c r="BO84" s="84">
        <f>SUM(BH84:BN84)</f>
        <v>25</v>
      </c>
      <c r="BP84">
        <v>39</v>
      </c>
      <c r="BQ84" t="str">
        <f>B84</f>
        <v>Page</v>
      </c>
      <c r="BR84" t="str">
        <f>C84</f>
        <v>Holly</v>
      </c>
      <c r="BS84" t="str">
        <f>D84</f>
        <v>Adidas Terrex</v>
      </c>
    </row>
    <row r="85" spans="1:71" x14ac:dyDescent="0.25">
      <c r="A85" s="15">
        <v>2002</v>
      </c>
      <c r="B85" s="64" t="s">
        <v>908</v>
      </c>
      <c r="C85" s="20" t="s">
        <v>522</v>
      </c>
      <c r="D85" s="71" t="s">
        <v>93</v>
      </c>
      <c r="E85" s="16">
        <v>0</v>
      </c>
      <c r="F85" s="20">
        <v>0</v>
      </c>
      <c r="G85" s="16">
        <v>0</v>
      </c>
      <c r="H85" s="20">
        <v>0</v>
      </c>
      <c r="I85" s="16">
        <v>0</v>
      </c>
      <c r="J85" s="20">
        <v>0</v>
      </c>
      <c r="K85" s="16">
        <v>0</v>
      </c>
      <c r="L85" s="20">
        <v>0</v>
      </c>
      <c r="M85" s="16">
        <v>0</v>
      </c>
      <c r="N85" s="16">
        <v>0</v>
      </c>
      <c r="O85" s="20">
        <v>0</v>
      </c>
      <c r="P85" s="20">
        <v>0</v>
      </c>
      <c r="Q85" s="16">
        <v>0</v>
      </c>
      <c r="R85" s="20">
        <v>0</v>
      </c>
      <c r="S85" s="16">
        <v>0</v>
      </c>
      <c r="T85" s="20">
        <v>0</v>
      </c>
      <c r="U85" s="16">
        <v>0</v>
      </c>
      <c r="V85" s="20">
        <v>0</v>
      </c>
      <c r="W85" s="20">
        <v>0</v>
      </c>
      <c r="X85" s="20">
        <v>0</v>
      </c>
      <c r="Y85" s="16">
        <v>0</v>
      </c>
      <c r="Z85" s="20">
        <v>0</v>
      </c>
      <c r="AA85" s="16">
        <v>0</v>
      </c>
      <c r="AB85" s="20">
        <v>0</v>
      </c>
      <c r="AC85" s="16">
        <v>0</v>
      </c>
      <c r="AD85" s="20">
        <v>0</v>
      </c>
      <c r="AE85" s="16">
        <v>0</v>
      </c>
      <c r="AF85" s="20">
        <v>0</v>
      </c>
      <c r="AG85" s="16">
        <v>0</v>
      </c>
      <c r="AH85" s="20">
        <v>0</v>
      </c>
      <c r="AI85" s="16">
        <v>0</v>
      </c>
      <c r="AJ85" s="20">
        <v>8</v>
      </c>
      <c r="AK85" s="20">
        <v>0</v>
      </c>
      <c r="AL85" s="20">
        <v>0</v>
      </c>
      <c r="AM85" s="20">
        <v>17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>
        <f>SUM(E85:BF85)</f>
        <v>25</v>
      </c>
      <c r="BH85" s="58">
        <f>IF(BG85=0,0,LARGE(E85:BF85,1))</f>
        <v>17</v>
      </c>
      <c r="BI85" s="58">
        <f>IF(BG85=0,0,LARGE(E85:BF85,2))</f>
        <v>8</v>
      </c>
      <c r="BJ85" s="58">
        <f>IF(BG85=0,0,LARGE(E85:BF85,3))</f>
        <v>0</v>
      </c>
      <c r="BK85" s="58">
        <f>IF(BG85=0,0,LARGE(E85:BF85,4))</f>
        <v>0</v>
      </c>
      <c r="BL85" s="58">
        <f>IF(BG85=0,0,LARGE(E85:BF85,5))</f>
        <v>0</v>
      </c>
      <c r="BM85" s="58">
        <f>IF(BG85=0,0,LARGE(E85:BF85,6))</f>
        <v>0</v>
      </c>
      <c r="BN85" s="59">
        <f>IF(BG85=0,0,LARGE(E85:BF85,7))</f>
        <v>0</v>
      </c>
      <c r="BO85" s="84">
        <f>SUM(BH85:BN85)</f>
        <v>25</v>
      </c>
      <c r="BP85">
        <v>39</v>
      </c>
      <c r="BQ85" t="str">
        <f>B85</f>
        <v>Pellissier</v>
      </c>
      <c r="BR85" t="str">
        <f>C85</f>
        <v>Mathilde</v>
      </c>
      <c r="BS85" t="str">
        <f>D85</f>
        <v>Fully</v>
      </c>
    </row>
    <row r="86" spans="1:71" x14ac:dyDescent="0.25">
      <c r="A86" s="17">
        <v>1987</v>
      </c>
      <c r="B86" s="64" t="s">
        <v>95</v>
      </c>
      <c r="C86" s="20" t="s">
        <v>499</v>
      </c>
      <c r="D86" s="20" t="s">
        <v>1053</v>
      </c>
      <c r="E86" s="16">
        <v>0</v>
      </c>
      <c r="F86" s="20">
        <v>0</v>
      </c>
      <c r="G86" s="16">
        <v>0</v>
      </c>
      <c r="H86" s="20">
        <v>0</v>
      </c>
      <c r="I86" s="16">
        <v>0</v>
      </c>
      <c r="J86" s="20">
        <v>0</v>
      </c>
      <c r="K86" s="16">
        <v>0</v>
      </c>
      <c r="L86" s="20">
        <v>0</v>
      </c>
      <c r="M86" s="16">
        <v>0</v>
      </c>
      <c r="N86" s="16">
        <v>0</v>
      </c>
      <c r="O86" s="20">
        <v>0</v>
      </c>
      <c r="P86" s="20">
        <v>0</v>
      </c>
      <c r="Q86" s="16">
        <v>0</v>
      </c>
      <c r="R86" s="20">
        <v>0</v>
      </c>
      <c r="S86" s="16">
        <v>0</v>
      </c>
      <c r="T86" s="20">
        <v>0</v>
      </c>
      <c r="U86" s="16">
        <v>0</v>
      </c>
      <c r="V86" s="20">
        <v>0</v>
      </c>
      <c r="W86" s="20">
        <v>0</v>
      </c>
      <c r="X86" s="20">
        <v>0</v>
      </c>
      <c r="Y86" s="16">
        <v>0</v>
      </c>
      <c r="Z86" s="20">
        <v>0</v>
      </c>
      <c r="AA86" s="16">
        <v>0</v>
      </c>
      <c r="AB86" s="20">
        <v>0</v>
      </c>
      <c r="AC86" s="16">
        <v>0</v>
      </c>
      <c r="AD86" s="20">
        <v>0</v>
      </c>
      <c r="AE86" s="16">
        <v>0</v>
      </c>
      <c r="AF86" s="20">
        <v>0</v>
      </c>
      <c r="AG86" s="16">
        <v>0</v>
      </c>
      <c r="AH86" s="20">
        <v>0</v>
      </c>
      <c r="AI86" s="16">
        <v>0</v>
      </c>
      <c r="AJ86" s="20">
        <v>0</v>
      </c>
      <c r="AK86" s="16">
        <v>0</v>
      </c>
      <c r="AL86" s="20">
        <v>0</v>
      </c>
      <c r="AM86" s="20">
        <v>25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>
        <f>SUM(E86:BF86)</f>
        <v>25</v>
      </c>
      <c r="BH86" s="58">
        <f>IF(BG86=0,0,LARGE(E86:BF86,1))</f>
        <v>25</v>
      </c>
      <c r="BI86" s="58">
        <f>IF(BG86=0,0,LARGE(E86:BF86,2))</f>
        <v>0</v>
      </c>
      <c r="BJ86" s="58">
        <f>IF(BG86=0,0,LARGE(E86:BF86,3))</f>
        <v>0</v>
      </c>
      <c r="BK86" s="58">
        <f>IF(BG86=0,0,LARGE(E86:BF86,4))</f>
        <v>0</v>
      </c>
      <c r="BL86" s="58">
        <f>IF(BG86=0,0,LARGE(E86:BF86,5))</f>
        <v>0</v>
      </c>
      <c r="BM86" s="58">
        <f>IF(BG86=0,0,LARGE(E86:BF86,6))</f>
        <v>0</v>
      </c>
      <c r="BN86" s="59">
        <f>IF(BG86=0,0,LARGE(E86:BF86,7))</f>
        <v>0</v>
      </c>
      <c r="BO86" s="84">
        <f>SUM(BH86:BN86)</f>
        <v>25</v>
      </c>
      <c r="BP86">
        <v>39</v>
      </c>
      <c r="BQ86" t="str">
        <f>B86</f>
        <v>Perrier</v>
      </c>
      <c r="BR86" t="str">
        <f>C86</f>
        <v>Gaëlle</v>
      </c>
      <c r="BS86" t="str">
        <f>D86</f>
        <v>Nendaz</v>
      </c>
    </row>
    <row r="87" spans="1:71" x14ac:dyDescent="0.25">
      <c r="A87" s="15">
        <v>1990</v>
      </c>
      <c r="B87" s="64" t="s">
        <v>3865</v>
      </c>
      <c r="C87" s="20" t="s">
        <v>76</v>
      </c>
      <c r="D87" s="71" t="s">
        <v>1185</v>
      </c>
      <c r="E87" s="16">
        <v>0</v>
      </c>
      <c r="F87" s="20">
        <v>0</v>
      </c>
      <c r="G87" s="16">
        <v>0</v>
      </c>
      <c r="H87" s="20">
        <v>0</v>
      </c>
      <c r="I87" s="16">
        <v>0</v>
      </c>
      <c r="J87" s="20">
        <v>0</v>
      </c>
      <c r="K87" s="16">
        <v>0</v>
      </c>
      <c r="L87" s="20">
        <v>0</v>
      </c>
      <c r="M87" s="16">
        <v>0</v>
      </c>
      <c r="N87" s="16">
        <v>0</v>
      </c>
      <c r="O87" s="20">
        <v>0</v>
      </c>
      <c r="P87" s="20">
        <v>0</v>
      </c>
      <c r="Q87" s="16">
        <v>0</v>
      </c>
      <c r="R87" s="20">
        <v>0</v>
      </c>
      <c r="S87" s="16">
        <v>0</v>
      </c>
      <c r="T87" s="20">
        <v>0</v>
      </c>
      <c r="U87" s="16">
        <v>0</v>
      </c>
      <c r="V87" s="20">
        <v>0</v>
      </c>
      <c r="W87" s="20">
        <v>0</v>
      </c>
      <c r="X87" s="20">
        <v>0</v>
      </c>
      <c r="Y87" s="16">
        <v>0</v>
      </c>
      <c r="Z87" s="20">
        <v>0</v>
      </c>
      <c r="AA87" s="16">
        <v>0</v>
      </c>
      <c r="AB87" s="20">
        <v>0</v>
      </c>
      <c r="AC87" s="16">
        <v>0</v>
      </c>
      <c r="AD87" s="20">
        <v>0</v>
      </c>
      <c r="AE87" s="16">
        <v>0</v>
      </c>
      <c r="AF87" s="20">
        <v>0</v>
      </c>
      <c r="AG87" s="16">
        <v>0</v>
      </c>
      <c r="AH87" s="20">
        <v>0</v>
      </c>
      <c r="AI87" s="20">
        <v>25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>
        <f>SUM(E87:BF87)</f>
        <v>25</v>
      </c>
      <c r="BH87" s="58">
        <f>IF(BG87=0,0,LARGE(E87:BF87,1))</f>
        <v>25</v>
      </c>
      <c r="BI87" s="58">
        <f>IF(BG87=0,0,LARGE(E87:BF87,2))</f>
        <v>0</v>
      </c>
      <c r="BJ87" s="58">
        <f>IF(BG87=0,0,LARGE(E87:BF87,3))</f>
        <v>0</v>
      </c>
      <c r="BK87" s="58">
        <f>IF(BG87=0,0,LARGE(E87:BF87,4))</f>
        <v>0</v>
      </c>
      <c r="BL87" s="58">
        <f>IF(BG87=0,0,LARGE(E87:BF87,5))</f>
        <v>0</v>
      </c>
      <c r="BM87" s="58">
        <f>IF(BG87=0,0,LARGE(E87:BF87,6))</f>
        <v>0</v>
      </c>
      <c r="BN87" s="59">
        <f>IF(BG87=0,0,LARGE(E87:BF87,7))</f>
        <v>0</v>
      </c>
      <c r="BO87" s="84">
        <f>SUM(BH87:BN87)</f>
        <v>25</v>
      </c>
      <c r="BP87">
        <v>39</v>
      </c>
      <c r="BQ87" t="str">
        <f>B87</f>
        <v>Pirinoli</v>
      </c>
      <c r="BR87" t="str">
        <f>C87</f>
        <v>Mélanie</v>
      </c>
      <c r="BS87" t="str">
        <f>D87</f>
        <v>Nyon</v>
      </c>
    </row>
    <row r="88" spans="1:71" x14ac:dyDescent="0.25">
      <c r="A88" s="17">
        <v>1987</v>
      </c>
      <c r="B88" s="64" t="s">
        <v>5370</v>
      </c>
      <c r="C88" s="20" t="s">
        <v>2773</v>
      </c>
      <c r="D88" s="20" t="s">
        <v>5371</v>
      </c>
      <c r="E88" s="16">
        <v>0</v>
      </c>
      <c r="F88" s="20">
        <v>0</v>
      </c>
      <c r="G88" s="16">
        <v>0</v>
      </c>
      <c r="H88" s="20">
        <v>0</v>
      </c>
      <c r="I88" s="16">
        <v>0</v>
      </c>
      <c r="J88" s="20">
        <v>0</v>
      </c>
      <c r="K88" s="16">
        <v>0</v>
      </c>
      <c r="L88" s="20">
        <v>0</v>
      </c>
      <c r="M88" s="16">
        <v>0</v>
      </c>
      <c r="N88" s="16">
        <v>0</v>
      </c>
      <c r="O88" s="20">
        <v>0</v>
      </c>
      <c r="P88" s="20">
        <v>0</v>
      </c>
      <c r="Q88" s="16">
        <v>0</v>
      </c>
      <c r="R88" s="20">
        <v>0</v>
      </c>
      <c r="S88" s="16">
        <v>0</v>
      </c>
      <c r="T88" s="20">
        <v>0</v>
      </c>
      <c r="U88" s="16">
        <v>0</v>
      </c>
      <c r="V88" s="20">
        <v>0</v>
      </c>
      <c r="W88" s="20">
        <v>0</v>
      </c>
      <c r="X88" s="20">
        <v>0</v>
      </c>
      <c r="Y88" s="16">
        <v>0</v>
      </c>
      <c r="Z88" s="20">
        <v>0</v>
      </c>
      <c r="AA88" s="16">
        <v>0</v>
      </c>
      <c r="AB88" s="20">
        <v>0</v>
      </c>
      <c r="AC88" s="16">
        <v>0</v>
      </c>
      <c r="AD88" s="20">
        <v>0</v>
      </c>
      <c r="AE88" s="16">
        <v>0</v>
      </c>
      <c r="AF88" s="20">
        <v>0</v>
      </c>
      <c r="AG88" s="16">
        <v>0</v>
      </c>
      <c r="AH88" s="20">
        <v>0</v>
      </c>
      <c r="AI88" s="16">
        <v>0</v>
      </c>
      <c r="AJ88" s="20">
        <v>0</v>
      </c>
      <c r="AK88" s="16">
        <v>0</v>
      </c>
      <c r="AL88" s="20">
        <v>0</v>
      </c>
      <c r="AM88" s="16">
        <v>0</v>
      </c>
      <c r="AN88" s="20">
        <v>0</v>
      </c>
      <c r="AO88" s="16">
        <v>0</v>
      </c>
      <c r="AP88" s="20">
        <v>0</v>
      </c>
      <c r="AQ88" s="16">
        <v>0</v>
      </c>
      <c r="AR88" s="20">
        <v>0</v>
      </c>
      <c r="AS88" s="16">
        <v>0</v>
      </c>
      <c r="AT88" s="20">
        <v>0</v>
      </c>
      <c r="AU88" s="16">
        <v>0</v>
      </c>
      <c r="AV88" s="20">
        <v>0</v>
      </c>
      <c r="AW88" s="20">
        <v>25</v>
      </c>
      <c r="AX88" s="20">
        <v>0</v>
      </c>
      <c r="AY88" s="20">
        <v>0</v>
      </c>
      <c r="AZ88" s="20">
        <v>0</v>
      </c>
      <c r="BA88" s="20">
        <v>0</v>
      </c>
      <c r="BB88" s="16">
        <v>0</v>
      </c>
      <c r="BC88" s="20">
        <v>0</v>
      </c>
      <c r="BD88" s="20">
        <v>0</v>
      </c>
      <c r="BE88" s="20">
        <v>0</v>
      </c>
      <c r="BF88" s="20">
        <v>0</v>
      </c>
      <c r="BG88">
        <f>SUM(E88:BF88)</f>
        <v>25</v>
      </c>
      <c r="BH88" s="58">
        <f>IF(BG88=0,0,LARGE(E88:BF88,1))</f>
        <v>25</v>
      </c>
      <c r="BI88" s="58">
        <f>IF(BG88=0,0,LARGE(E88:BF88,2))</f>
        <v>0</v>
      </c>
      <c r="BJ88" s="58">
        <f>IF(BG88=0,0,LARGE(E88:BF88,3))</f>
        <v>0</v>
      </c>
      <c r="BK88" s="58">
        <f>IF(BG88=0,0,LARGE(E88:BF88,4))</f>
        <v>0</v>
      </c>
      <c r="BL88" s="58">
        <f>IF(BG88=0,0,LARGE(E88:BF88,5))</f>
        <v>0</v>
      </c>
      <c r="BM88" s="58">
        <f>IF(BG88=0,0,LARGE(E88:BF88,6))</f>
        <v>0</v>
      </c>
      <c r="BN88" s="59">
        <f>IF(BG88=0,0,LARGE(E88:BF88,7))</f>
        <v>0</v>
      </c>
      <c r="BO88" s="84">
        <f>SUM(BH88:BN88)</f>
        <v>25</v>
      </c>
      <c r="BP88">
        <v>39</v>
      </c>
      <c r="BQ88" t="str">
        <f>B88</f>
        <v>Quarre</v>
      </c>
      <c r="BR88" t="str">
        <f>C88</f>
        <v>Cyrielle</v>
      </c>
      <c r="BS88" t="str">
        <f>D88</f>
        <v>Strassbourg</v>
      </c>
    </row>
    <row r="89" spans="1:71" x14ac:dyDescent="0.25">
      <c r="A89" s="17">
        <v>1997</v>
      </c>
      <c r="B89" s="64" t="s">
        <v>2416</v>
      </c>
      <c r="C89" s="20" t="s">
        <v>76</v>
      </c>
      <c r="D89" s="39" t="s">
        <v>592</v>
      </c>
      <c r="E89" s="16">
        <v>0</v>
      </c>
      <c r="F89" s="20">
        <v>0</v>
      </c>
      <c r="G89" s="16">
        <v>0</v>
      </c>
      <c r="H89" s="20">
        <v>0</v>
      </c>
      <c r="I89" s="16">
        <v>0</v>
      </c>
      <c r="J89" s="20">
        <v>0</v>
      </c>
      <c r="K89" s="16">
        <v>0</v>
      </c>
      <c r="L89" s="20">
        <v>0</v>
      </c>
      <c r="M89" s="16">
        <v>0</v>
      </c>
      <c r="N89" s="16">
        <v>0</v>
      </c>
      <c r="O89" s="20">
        <v>0</v>
      </c>
      <c r="P89" s="20">
        <v>0</v>
      </c>
      <c r="Q89" s="16">
        <v>0</v>
      </c>
      <c r="R89" s="20">
        <v>0</v>
      </c>
      <c r="S89" s="16">
        <v>0</v>
      </c>
      <c r="T89" s="20">
        <v>25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>
        <f>SUM(E89:BF89)</f>
        <v>25</v>
      </c>
      <c r="BH89" s="58">
        <f>IF(BG89=0,0,LARGE(E89:BF89,1))</f>
        <v>25</v>
      </c>
      <c r="BI89" s="58">
        <f>IF(BG89=0,0,LARGE(E89:BF89,2))</f>
        <v>0</v>
      </c>
      <c r="BJ89" s="58">
        <f>IF(BG89=0,0,LARGE(E89:BF89,3))</f>
        <v>0</v>
      </c>
      <c r="BK89" s="58">
        <f>IF(BG89=0,0,LARGE(E89:BF89,4))</f>
        <v>0</v>
      </c>
      <c r="BL89" s="58">
        <f>IF(BG89=0,0,LARGE(E89:BF89,5))</f>
        <v>0</v>
      </c>
      <c r="BM89" s="58">
        <f>IF(BG89=0,0,LARGE(E89:BF89,6))</f>
        <v>0</v>
      </c>
      <c r="BN89" s="59">
        <f>IF(BG89=0,0,LARGE(E89:BF89,7))</f>
        <v>0</v>
      </c>
      <c r="BO89" s="84">
        <f>SUM(BH89:BN89)</f>
        <v>25</v>
      </c>
      <c r="BP89">
        <v>39</v>
      </c>
      <c r="BQ89" t="str">
        <f>B89</f>
        <v>Spori</v>
      </c>
      <c r="BR89" t="str">
        <f>C89</f>
        <v>Mélanie</v>
      </c>
      <c r="BS89" t="str">
        <f>D89</f>
        <v>Thun</v>
      </c>
    </row>
    <row r="90" spans="1:71" x14ac:dyDescent="0.25">
      <c r="A90" s="17">
        <v>1992</v>
      </c>
      <c r="B90" s="64" t="s">
        <v>1835</v>
      </c>
      <c r="C90" s="20" t="s">
        <v>1836</v>
      </c>
      <c r="D90" s="39" t="s">
        <v>1679</v>
      </c>
      <c r="E90" s="16">
        <v>0</v>
      </c>
      <c r="F90" s="20">
        <v>0</v>
      </c>
      <c r="G90" s="16">
        <v>0</v>
      </c>
      <c r="H90" s="20">
        <v>0</v>
      </c>
      <c r="I90" s="16">
        <v>0</v>
      </c>
      <c r="J90" s="20">
        <v>0</v>
      </c>
      <c r="K90" s="16">
        <v>0</v>
      </c>
      <c r="L90" s="20">
        <v>0</v>
      </c>
      <c r="M90" s="16">
        <v>0</v>
      </c>
      <c r="N90" s="16">
        <v>0</v>
      </c>
      <c r="O90" s="20">
        <v>0</v>
      </c>
      <c r="P90" s="20">
        <v>0</v>
      </c>
      <c r="Q90" s="16">
        <v>0</v>
      </c>
      <c r="R90" s="20">
        <v>25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20">
        <v>0</v>
      </c>
      <c r="Y90" s="20">
        <v>0</v>
      </c>
      <c r="Z90" s="20">
        <v>0</v>
      </c>
      <c r="AA90" s="20">
        <v>0</v>
      </c>
      <c r="AB90" s="20">
        <v>0</v>
      </c>
      <c r="AC90" s="20">
        <v>0</v>
      </c>
      <c r="AD90" s="20">
        <v>0</v>
      </c>
      <c r="AE90" s="20">
        <v>0</v>
      </c>
      <c r="AF90" s="20">
        <v>0</v>
      </c>
      <c r="AG90" s="20">
        <v>0</v>
      </c>
      <c r="AH90" s="20">
        <v>0</v>
      </c>
      <c r="AI90" s="20">
        <v>0</v>
      </c>
      <c r="AJ90" s="20">
        <v>0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>
        <f>SUM(E90:BF90)</f>
        <v>25</v>
      </c>
      <c r="BH90" s="58">
        <f>IF(BG90=0,0,LARGE(E90:BF90,1))</f>
        <v>25</v>
      </c>
      <c r="BI90" s="58">
        <f>IF(BG90=0,0,LARGE(E90:BF90,2))</f>
        <v>0</v>
      </c>
      <c r="BJ90" s="58">
        <f>IF(BG90=0,0,LARGE(E90:BF90,3))</f>
        <v>0</v>
      </c>
      <c r="BK90" s="58">
        <f>IF(BG90=0,0,LARGE(E90:BF90,4))</f>
        <v>0</v>
      </c>
      <c r="BL90" s="58">
        <f>IF(BG90=0,0,LARGE(E90:BF90,5))</f>
        <v>0</v>
      </c>
      <c r="BM90" s="58">
        <f>IF(BG90=0,0,LARGE(E90:BF90,6))</f>
        <v>0</v>
      </c>
      <c r="BN90" s="59">
        <f>IF(BG90=0,0,LARGE(E90:BF90,7))</f>
        <v>0</v>
      </c>
      <c r="BO90" s="84">
        <f>SUM(BH90:BN90)</f>
        <v>25</v>
      </c>
      <c r="BP90">
        <v>39</v>
      </c>
      <c r="BQ90" t="str">
        <f>B90</f>
        <v>Taselaar</v>
      </c>
      <c r="BR90" t="str">
        <f>C90</f>
        <v>Annick</v>
      </c>
      <c r="BS90" t="str">
        <f>D90</f>
        <v>NL-Rotterdam</v>
      </c>
    </row>
    <row r="91" spans="1:71" x14ac:dyDescent="0.25">
      <c r="A91" s="15">
        <v>1993</v>
      </c>
      <c r="B91" s="64" t="s">
        <v>2786</v>
      </c>
      <c r="C91" s="20" t="s">
        <v>2668</v>
      </c>
      <c r="D91" s="71" t="s">
        <v>40</v>
      </c>
      <c r="E91" s="16">
        <v>0</v>
      </c>
      <c r="F91" s="20">
        <v>0</v>
      </c>
      <c r="G91" s="16">
        <v>0</v>
      </c>
      <c r="H91" s="20">
        <v>0</v>
      </c>
      <c r="I91" s="16">
        <v>0</v>
      </c>
      <c r="J91" s="20">
        <v>0</v>
      </c>
      <c r="K91" s="16">
        <v>0</v>
      </c>
      <c r="L91" s="20">
        <v>0</v>
      </c>
      <c r="M91" s="16">
        <v>0</v>
      </c>
      <c r="N91" s="16">
        <v>0</v>
      </c>
      <c r="O91" s="20">
        <v>0</v>
      </c>
      <c r="P91" s="20">
        <v>0</v>
      </c>
      <c r="Q91" s="16">
        <v>0</v>
      </c>
      <c r="R91" s="20">
        <v>0</v>
      </c>
      <c r="S91" s="16">
        <v>0</v>
      </c>
      <c r="T91" s="20">
        <v>0</v>
      </c>
      <c r="U91" s="16">
        <v>0</v>
      </c>
      <c r="V91" s="20">
        <v>0</v>
      </c>
      <c r="W91" s="20">
        <v>0</v>
      </c>
      <c r="X91" s="20">
        <v>0</v>
      </c>
      <c r="Y91" s="16">
        <v>0</v>
      </c>
      <c r="Z91" s="20">
        <v>25</v>
      </c>
      <c r="AA91" s="20">
        <v>0</v>
      </c>
      <c r="AB91" s="20">
        <v>0</v>
      </c>
      <c r="AC91" s="20">
        <v>0</v>
      </c>
      <c r="AD91" s="20">
        <v>0</v>
      </c>
      <c r="AE91" s="20">
        <v>0</v>
      </c>
      <c r="AF91" s="20">
        <v>0</v>
      </c>
      <c r="AG91" s="20">
        <v>0</v>
      </c>
      <c r="AH91" s="20">
        <v>0</v>
      </c>
      <c r="AI91" s="20">
        <v>0</v>
      </c>
      <c r="AJ91" s="20">
        <v>0</v>
      </c>
      <c r="AK91" s="20">
        <v>0</v>
      </c>
      <c r="AL91" s="20">
        <v>0</v>
      </c>
      <c r="AM91" s="20">
        <v>0</v>
      </c>
      <c r="AN91" s="20">
        <v>0</v>
      </c>
      <c r="AO91" s="20">
        <v>0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>
        <f>SUM(E91:BF91)</f>
        <v>25</v>
      </c>
      <c r="BH91" s="58">
        <f>IF(BG91=0,0,LARGE(E91:BF91,1))</f>
        <v>25</v>
      </c>
      <c r="BI91" s="58">
        <f>IF(BG91=0,0,LARGE(E91:BF91,2))</f>
        <v>0</v>
      </c>
      <c r="BJ91" s="58">
        <f>IF(BG91=0,0,LARGE(E91:BF91,3))</f>
        <v>0</v>
      </c>
      <c r="BK91" s="58">
        <f>IF(BG91=0,0,LARGE(E91:BF91,4))</f>
        <v>0</v>
      </c>
      <c r="BL91" s="58">
        <f>IF(BG91=0,0,LARGE(E91:BF91,5))</f>
        <v>0</v>
      </c>
      <c r="BM91" s="58">
        <f>IF(BG91=0,0,LARGE(E91:BF91,6))</f>
        <v>0</v>
      </c>
      <c r="BN91" s="59">
        <f>IF(BG91=0,0,LARGE(E91:BF91,7))</f>
        <v>0</v>
      </c>
      <c r="BO91" s="84">
        <f>SUM(BH91:BN91)</f>
        <v>25</v>
      </c>
      <c r="BP91">
        <v>39</v>
      </c>
      <c r="BQ91" t="str">
        <f>B91</f>
        <v>Vuffray</v>
      </c>
      <c r="BR91" t="str">
        <f>C91</f>
        <v>Manon</v>
      </c>
      <c r="BS91" t="str">
        <f>D91</f>
        <v>Lausanne</v>
      </c>
    </row>
    <row r="92" spans="1:71" x14ac:dyDescent="0.25">
      <c r="A92" s="17">
        <v>1988</v>
      </c>
      <c r="B92" s="64" t="s">
        <v>4993</v>
      </c>
      <c r="C92" s="20" t="s">
        <v>1588</v>
      </c>
      <c r="D92" s="20" t="s">
        <v>975</v>
      </c>
      <c r="E92" s="16">
        <v>0</v>
      </c>
      <c r="F92" s="20">
        <v>0</v>
      </c>
      <c r="G92" s="16">
        <v>0</v>
      </c>
      <c r="H92" s="20">
        <v>0</v>
      </c>
      <c r="I92" s="16">
        <v>0</v>
      </c>
      <c r="J92" s="20">
        <v>0</v>
      </c>
      <c r="K92" s="16">
        <v>0</v>
      </c>
      <c r="L92" s="20">
        <v>0</v>
      </c>
      <c r="M92" s="16">
        <v>0</v>
      </c>
      <c r="N92" s="16">
        <v>0</v>
      </c>
      <c r="O92" s="20">
        <v>0</v>
      </c>
      <c r="P92" s="20">
        <v>0</v>
      </c>
      <c r="Q92" s="16">
        <v>0</v>
      </c>
      <c r="R92" s="20">
        <v>0</v>
      </c>
      <c r="S92" s="16">
        <v>0</v>
      </c>
      <c r="T92" s="20">
        <v>0</v>
      </c>
      <c r="U92" s="16">
        <v>0</v>
      </c>
      <c r="V92" s="20">
        <v>0</v>
      </c>
      <c r="W92" s="20">
        <v>0</v>
      </c>
      <c r="X92" s="20">
        <v>0</v>
      </c>
      <c r="Y92" s="16">
        <v>0</v>
      </c>
      <c r="Z92" s="20">
        <v>0</v>
      </c>
      <c r="AA92" s="16">
        <v>0</v>
      </c>
      <c r="AB92" s="20">
        <v>0</v>
      </c>
      <c r="AC92" s="16">
        <v>0</v>
      </c>
      <c r="AD92" s="20">
        <v>0</v>
      </c>
      <c r="AE92" s="16">
        <v>0</v>
      </c>
      <c r="AF92" s="20">
        <v>0</v>
      </c>
      <c r="AG92" s="16">
        <v>0</v>
      </c>
      <c r="AH92" s="20">
        <v>0</v>
      </c>
      <c r="AI92" s="16">
        <v>0</v>
      </c>
      <c r="AJ92" s="20">
        <v>0</v>
      </c>
      <c r="AK92" s="16">
        <v>0</v>
      </c>
      <c r="AL92" s="20">
        <v>0</v>
      </c>
      <c r="AM92" s="16">
        <v>0</v>
      </c>
      <c r="AN92" s="20">
        <v>0</v>
      </c>
      <c r="AO92" s="16">
        <v>0</v>
      </c>
      <c r="AP92" s="20">
        <v>0</v>
      </c>
      <c r="AQ92" s="16">
        <v>0</v>
      </c>
      <c r="AR92" s="20">
        <v>0</v>
      </c>
      <c r="AS92" s="16">
        <v>0</v>
      </c>
      <c r="AT92" s="20">
        <v>0</v>
      </c>
      <c r="AU92" s="20">
        <v>25</v>
      </c>
      <c r="AV92" s="20">
        <v>0</v>
      </c>
      <c r="AW92" s="20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>
        <f>SUM(E92:BF92)</f>
        <v>25</v>
      </c>
      <c r="BH92" s="58">
        <f>IF(BG92=0,0,LARGE(E92:BF92,1))</f>
        <v>25</v>
      </c>
      <c r="BI92" s="58">
        <f>IF(BG92=0,0,LARGE(E92:BF92,2))</f>
        <v>0</v>
      </c>
      <c r="BJ92" s="58">
        <f>IF(BG92=0,0,LARGE(E92:BF92,3))</f>
        <v>0</v>
      </c>
      <c r="BK92" s="58">
        <f>IF(BG92=0,0,LARGE(E92:BF92,4))</f>
        <v>0</v>
      </c>
      <c r="BL92" s="58">
        <f>IF(BG92=0,0,LARGE(E92:BF92,5))</f>
        <v>0</v>
      </c>
      <c r="BM92" s="58">
        <f>IF(BG92=0,0,LARGE(E92:BF92,6))</f>
        <v>0</v>
      </c>
      <c r="BN92" s="59">
        <f>IF(BG92=0,0,LARGE(E92:BF92,7))</f>
        <v>0</v>
      </c>
      <c r="BO92" s="84">
        <f>SUM(BH92:BN92)</f>
        <v>25</v>
      </c>
      <c r="BP92">
        <v>39</v>
      </c>
      <c r="BQ92" t="str">
        <f>B92</f>
        <v>Wyder</v>
      </c>
      <c r="BR92" t="str">
        <f>C92</f>
        <v>Judith</v>
      </c>
      <c r="BS92" t="str">
        <f>D92</f>
        <v>Kehrsatz</v>
      </c>
    </row>
    <row r="93" spans="1:71" x14ac:dyDescent="0.25">
      <c r="A93" s="15">
        <v>1999</v>
      </c>
      <c r="B93" s="64" t="s">
        <v>3496</v>
      </c>
      <c r="C93" s="20" t="s">
        <v>528</v>
      </c>
      <c r="D93" s="20" t="s">
        <v>1447</v>
      </c>
      <c r="E93" s="16">
        <v>0</v>
      </c>
      <c r="F93" s="20">
        <v>0</v>
      </c>
      <c r="G93" s="16">
        <v>0</v>
      </c>
      <c r="H93" s="20">
        <v>0</v>
      </c>
      <c r="I93" s="16">
        <v>0</v>
      </c>
      <c r="J93" s="20">
        <v>0</v>
      </c>
      <c r="K93" s="16">
        <v>0</v>
      </c>
      <c r="L93" s="20">
        <v>0</v>
      </c>
      <c r="M93" s="16">
        <v>0</v>
      </c>
      <c r="N93" s="16">
        <v>0</v>
      </c>
      <c r="O93" s="20">
        <v>0</v>
      </c>
      <c r="P93" s="20">
        <v>0</v>
      </c>
      <c r="Q93" s="16">
        <v>0</v>
      </c>
      <c r="R93" s="20">
        <v>0</v>
      </c>
      <c r="S93" s="16">
        <v>0</v>
      </c>
      <c r="T93" s="20">
        <v>0</v>
      </c>
      <c r="U93" s="16">
        <v>0</v>
      </c>
      <c r="V93" s="20">
        <v>0</v>
      </c>
      <c r="W93" s="20">
        <v>0</v>
      </c>
      <c r="X93" s="20">
        <v>0</v>
      </c>
      <c r="Y93" s="16">
        <v>0</v>
      </c>
      <c r="Z93" s="20">
        <v>0</v>
      </c>
      <c r="AA93" s="16">
        <v>0</v>
      </c>
      <c r="AB93" s="20">
        <v>0</v>
      </c>
      <c r="AC93" s="16">
        <v>0</v>
      </c>
      <c r="AD93" s="20">
        <v>0</v>
      </c>
      <c r="AE93" s="20">
        <v>21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3</v>
      </c>
      <c r="BF93" s="20">
        <v>0</v>
      </c>
      <c r="BG93">
        <f>SUM(E93:BF93)</f>
        <v>24</v>
      </c>
      <c r="BH93" s="58">
        <f>IF(BG93=0,0,LARGE(E93:BF93,1))</f>
        <v>21</v>
      </c>
      <c r="BI93" s="58">
        <f>IF(BG93=0,0,LARGE(E93:BF93,2))</f>
        <v>3</v>
      </c>
      <c r="BJ93" s="58">
        <f>IF(BG93=0,0,LARGE(E93:BF93,3))</f>
        <v>0</v>
      </c>
      <c r="BK93" s="58">
        <f>IF(BG93=0,0,LARGE(E93:BF93,4))</f>
        <v>0</v>
      </c>
      <c r="BL93" s="58">
        <f>IF(BG93=0,0,LARGE(E93:BF93,5))</f>
        <v>0</v>
      </c>
      <c r="BM93" s="58">
        <f>IF(BG93=0,0,LARGE(E93:BF93,6))</f>
        <v>0</v>
      </c>
      <c r="BN93" s="59">
        <f>IF(BG93=0,0,LARGE(E93:BF93,7))</f>
        <v>0</v>
      </c>
      <c r="BO93" s="84">
        <f>SUM(BH93:BN93)</f>
        <v>24</v>
      </c>
      <c r="BP93">
        <v>40</v>
      </c>
      <c r="BQ93" t="str">
        <f>B93</f>
        <v>Aono Kaoli</v>
      </c>
      <c r="BR93" t="str">
        <f>C93</f>
        <v>Sarah</v>
      </c>
      <c r="BS93" t="str">
        <f>D93</f>
        <v>Hombrechtikon</v>
      </c>
    </row>
    <row r="94" spans="1:71" x14ac:dyDescent="0.25">
      <c r="A94" s="15">
        <v>1995</v>
      </c>
      <c r="B94" s="64" t="s">
        <v>1051</v>
      </c>
      <c r="C94" s="20" t="s">
        <v>107</v>
      </c>
      <c r="D94" s="20" t="s">
        <v>520</v>
      </c>
      <c r="E94" s="16">
        <v>0</v>
      </c>
      <c r="F94" s="20">
        <v>0</v>
      </c>
      <c r="G94" s="16">
        <v>0</v>
      </c>
      <c r="H94" s="20">
        <v>0</v>
      </c>
      <c r="I94" s="16">
        <v>0</v>
      </c>
      <c r="J94" s="20">
        <v>0</v>
      </c>
      <c r="K94" s="16">
        <v>0</v>
      </c>
      <c r="L94" s="20">
        <v>0</v>
      </c>
      <c r="M94" s="16">
        <v>0</v>
      </c>
      <c r="N94" s="16">
        <v>0</v>
      </c>
      <c r="O94" s="20">
        <v>0</v>
      </c>
      <c r="P94" s="20">
        <v>0</v>
      </c>
      <c r="Q94" s="20">
        <v>2</v>
      </c>
      <c r="R94" s="20">
        <v>0</v>
      </c>
      <c r="S94" s="20">
        <v>0</v>
      </c>
      <c r="T94" s="20">
        <v>0</v>
      </c>
      <c r="U94" s="20">
        <v>13</v>
      </c>
      <c r="V94" s="20">
        <v>0</v>
      </c>
      <c r="W94" s="20">
        <v>0</v>
      </c>
      <c r="X94" s="20">
        <v>0</v>
      </c>
      <c r="Y94" s="20">
        <v>0</v>
      </c>
      <c r="Z94" s="20">
        <v>0</v>
      </c>
      <c r="AA94" s="20">
        <v>0</v>
      </c>
      <c r="AB94" s="20">
        <v>0</v>
      </c>
      <c r="AC94" s="20">
        <v>9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>
        <f>SUM(E94:BF94)</f>
        <v>24</v>
      </c>
      <c r="BH94" s="58">
        <f>IF(BG94=0,0,LARGE(E94:BF94,1))</f>
        <v>13</v>
      </c>
      <c r="BI94" s="58">
        <f>IF(BG94=0,0,LARGE(E94:BF94,2))</f>
        <v>9</v>
      </c>
      <c r="BJ94" s="58">
        <f>IF(BG94=0,0,LARGE(E94:BF94,3))</f>
        <v>2</v>
      </c>
      <c r="BK94" s="58">
        <f>IF(BG94=0,0,LARGE(E94:BF94,4))</f>
        <v>0</v>
      </c>
      <c r="BL94" s="58">
        <f>IF(BG94=0,0,LARGE(E94:BF94,5))</f>
        <v>0</v>
      </c>
      <c r="BM94" s="58">
        <f>IF(BG94=0,0,LARGE(E94:BF94,6))</f>
        <v>0</v>
      </c>
      <c r="BN94" s="59">
        <f>IF(BG94=0,0,LARGE(E94:BF94,7))</f>
        <v>0</v>
      </c>
      <c r="BO94" s="84">
        <f>SUM(BH94:BN94)</f>
        <v>24</v>
      </c>
      <c r="BP94">
        <v>40</v>
      </c>
      <c r="BQ94" t="str">
        <f>B94</f>
        <v>Bétrisey</v>
      </c>
      <c r="BR94" t="str">
        <f>C94</f>
        <v>Pauline</v>
      </c>
      <c r="BS94" t="str">
        <f>D94</f>
        <v>Ayent</v>
      </c>
    </row>
    <row r="95" spans="1:71" x14ac:dyDescent="0.25">
      <c r="A95" s="15">
        <v>1985</v>
      </c>
      <c r="B95" s="64" t="s">
        <v>1358</v>
      </c>
      <c r="C95" s="20" t="s">
        <v>794</v>
      </c>
      <c r="D95" s="71" t="s">
        <v>1282</v>
      </c>
      <c r="E95" s="16">
        <v>0</v>
      </c>
      <c r="F95" s="20">
        <v>0</v>
      </c>
      <c r="G95" s="16">
        <v>0</v>
      </c>
      <c r="H95" s="20">
        <v>0</v>
      </c>
      <c r="I95" s="16">
        <v>0</v>
      </c>
      <c r="J95" s="20">
        <v>0</v>
      </c>
      <c r="K95" s="16">
        <v>0</v>
      </c>
      <c r="L95" s="20">
        <v>0</v>
      </c>
      <c r="M95" s="16">
        <v>0</v>
      </c>
      <c r="N95" s="16">
        <v>0</v>
      </c>
      <c r="O95" s="20">
        <v>0</v>
      </c>
      <c r="P95" s="20">
        <v>0</v>
      </c>
      <c r="Q95" s="16">
        <v>0</v>
      </c>
      <c r="R95" s="20">
        <v>0</v>
      </c>
      <c r="S95" s="16">
        <v>0</v>
      </c>
      <c r="T95" s="20">
        <v>0</v>
      </c>
      <c r="U95" s="16">
        <v>0</v>
      </c>
      <c r="V95" s="20">
        <v>0</v>
      </c>
      <c r="W95" s="20">
        <v>0</v>
      </c>
      <c r="X95" s="20">
        <v>0</v>
      </c>
      <c r="Y95" s="16">
        <v>0</v>
      </c>
      <c r="Z95" s="20">
        <v>0</v>
      </c>
      <c r="AA95" s="16">
        <v>0</v>
      </c>
      <c r="AB95" s="20">
        <v>0</v>
      </c>
      <c r="AC95" s="16">
        <v>0</v>
      </c>
      <c r="AD95" s="20">
        <v>0</v>
      </c>
      <c r="AE95" s="16">
        <v>0</v>
      </c>
      <c r="AF95" s="20">
        <v>0</v>
      </c>
      <c r="AG95" s="16">
        <v>0</v>
      </c>
      <c r="AH95" s="20">
        <v>23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>
        <f>SUM(E95:BF95)</f>
        <v>23</v>
      </c>
      <c r="BH95" s="58">
        <f>IF(BG95=0,0,LARGE(E95:BF95,1))</f>
        <v>23</v>
      </c>
      <c r="BI95" s="58">
        <f>IF(BG95=0,0,LARGE(E95:BF95,2))</f>
        <v>0</v>
      </c>
      <c r="BJ95" s="58">
        <f>IF(BG95=0,0,LARGE(E95:BF95,3))</f>
        <v>0</v>
      </c>
      <c r="BK95" s="58">
        <f>IF(BG95=0,0,LARGE(E95:BF95,4))</f>
        <v>0</v>
      </c>
      <c r="BL95" s="58">
        <f>IF(BG95=0,0,LARGE(E95:BF95,5))</f>
        <v>0</v>
      </c>
      <c r="BM95" s="58">
        <f>IF(BG95=0,0,LARGE(E95:BF95,6))</f>
        <v>0</v>
      </c>
      <c r="BN95" s="59">
        <f>IF(BG95=0,0,LARGE(E95:BF95,7))</f>
        <v>0</v>
      </c>
      <c r="BO95" s="84">
        <f>SUM(BH95:BN95)</f>
        <v>23</v>
      </c>
      <c r="BP95">
        <v>41</v>
      </c>
      <c r="BQ95" t="str">
        <f>B95</f>
        <v>Ammann</v>
      </c>
      <c r="BR95" t="str">
        <f>C95</f>
        <v>Sara</v>
      </c>
      <c r="BS95" t="str">
        <f>D95</f>
        <v>Zürich</v>
      </c>
    </row>
    <row r="96" spans="1:71" x14ac:dyDescent="0.25">
      <c r="A96" s="17">
        <v>1984</v>
      </c>
      <c r="B96" s="64" t="s">
        <v>5372</v>
      </c>
      <c r="C96" s="20" t="s">
        <v>431</v>
      </c>
      <c r="D96" s="20" t="s">
        <v>5373</v>
      </c>
      <c r="E96" s="16">
        <v>0</v>
      </c>
      <c r="F96" s="20">
        <v>0</v>
      </c>
      <c r="G96" s="16">
        <v>0</v>
      </c>
      <c r="H96" s="20">
        <v>0</v>
      </c>
      <c r="I96" s="16">
        <v>0</v>
      </c>
      <c r="J96" s="20">
        <v>0</v>
      </c>
      <c r="K96" s="16">
        <v>0</v>
      </c>
      <c r="L96" s="20">
        <v>0</v>
      </c>
      <c r="M96" s="16">
        <v>0</v>
      </c>
      <c r="N96" s="16">
        <v>0</v>
      </c>
      <c r="O96" s="20">
        <v>0</v>
      </c>
      <c r="P96" s="20">
        <v>0</v>
      </c>
      <c r="Q96" s="16">
        <v>0</v>
      </c>
      <c r="R96" s="20">
        <v>0</v>
      </c>
      <c r="S96" s="16">
        <v>0</v>
      </c>
      <c r="T96" s="20">
        <v>0</v>
      </c>
      <c r="U96" s="16">
        <v>0</v>
      </c>
      <c r="V96" s="20">
        <v>0</v>
      </c>
      <c r="W96" s="20">
        <v>0</v>
      </c>
      <c r="X96" s="20">
        <v>0</v>
      </c>
      <c r="Y96" s="16">
        <v>0</v>
      </c>
      <c r="Z96" s="20">
        <v>0</v>
      </c>
      <c r="AA96" s="16">
        <v>0</v>
      </c>
      <c r="AB96" s="20">
        <v>0</v>
      </c>
      <c r="AC96" s="16">
        <v>0</v>
      </c>
      <c r="AD96" s="20">
        <v>0</v>
      </c>
      <c r="AE96" s="16">
        <v>0</v>
      </c>
      <c r="AF96" s="20">
        <v>0</v>
      </c>
      <c r="AG96" s="16">
        <v>0</v>
      </c>
      <c r="AH96" s="20">
        <v>0</v>
      </c>
      <c r="AI96" s="16">
        <v>0</v>
      </c>
      <c r="AJ96" s="20">
        <v>0</v>
      </c>
      <c r="AK96" s="16">
        <v>0</v>
      </c>
      <c r="AL96" s="20">
        <v>0</v>
      </c>
      <c r="AM96" s="16">
        <v>0</v>
      </c>
      <c r="AN96" s="20">
        <v>0</v>
      </c>
      <c r="AO96" s="16">
        <v>0</v>
      </c>
      <c r="AP96" s="20">
        <v>0</v>
      </c>
      <c r="AQ96" s="16">
        <v>0</v>
      </c>
      <c r="AR96" s="20">
        <v>0</v>
      </c>
      <c r="AS96" s="16">
        <v>0</v>
      </c>
      <c r="AT96" s="20">
        <v>0</v>
      </c>
      <c r="AU96" s="16">
        <v>0</v>
      </c>
      <c r="AV96" s="20">
        <v>0</v>
      </c>
      <c r="AW96" s="20">
        <v>23</v>
      </c>
      <c r="AX96" s="20">
        <v>0</v>
      </c>
      <c r="AY96" s="20">
        <v>0</v>
      </c>
      <c r="AZ96" s="20">
        <v>0</v>
      </c>
      <c r="BA96" s="20">
        <v>0</v>
      </c>
      <c r="BB96" s="16">
        <v>0</v>
      </c>
      <c r="BC96" s="20">
        <v>0</v>
      </c>
      <c r="BD96" s="20">
        <v>0</v>
      </c>
      <c r="BE96" s="20">
        <v>0</v>
      </c>
      <c r="BF96" s="20">
        <v>0</v>
      </c>
      <c r="BG96">
        <f>SUM(E96:BF96)</f>
        <v>23</v>
      </c>
      <c r="BH96" s="58">
        <f>IF(BG96=0,0,LARGE(E96:BF96,1))</f>
        <v>23</v>
      </c>
      <c r="BI96" s="58">
        <f>IF(BG96=0,0,LARGE(E96:BF96,2))</f>
        <v>0</v>
      </c>
      <c r="BJ96" s="58">
        <f>IF(BG96=0,0,LARGE(E96:BF96,3))</f>
        <v>0</v>
      </c>
      <c r="BK96" s="58">
        <f>IF(BG96=0,0,LARGE(E96:BF96,4))</f>
        <v>0</v>
      </c>
      <c r="BL96" s="58">
        <f>IF(BG96=0,0,LARGE(E96:BF96,5))</f>
        <v>0</v>
      </c>
      <c r="BM96" s="58">
        <f>IF(BG96=0,0,LARGE(E96:BF96,6))</f>
        <v>0</v>
      </c>
      <c r="BN96" s="59">
        <f>IF(BG96=0,0,LARGE(E96:BF96,7))</f>
        <v>0</v>
      </c>
      <c r="BO96" s="84">
        <f>SUM(BH96:BN96)</f>
        <v>23</v>
      </c>
      <c r="BP96">
        <v>41</v>
      </c>
      <c r="BQ96" t="str">
        <f>B96</f>
        <v>Barthel</v>
      </c>
      <c r="BR96" t="str">
        <f>C96</f>
        <v>Marie</v>
      </c>
      <c r="BS96" t="str">
        <f>D96</f>
        <v>Haute-Vigneules</v>
      </c>
    </row>
    <row r="97" spans="1:71" x14ac:dyDescent="0.25">
      <c r="A97" s="15">
        <v>1984</v>
      </c>
      <c r="B97" s="64" t="s">
        <v>3427</v>
      </c>
      <c r="C97" s="20" t="s">
        <v>65</v>
      </c>
      <c r="D97" s="20" t="s">
        <v>3428</v>
      </c>
      <c r="E97" s="16">
        <v>0</v>
      </c>
      <c r="F97" s="20">
        <v>0</v>
      </c>
      <c r="G97" s="16">
        <v>0</v>
      </c>
      <c r="H97" s="20">
        <v>0</v>
      </c>
      <c r="I97" s="16">
        <v>0</v>
      </c>
      <c r="J97" s="20">
        <v>0</v>
      </c>
      <c r="K97" s="16">
        <v>0</v>
      </c>
      <c r="L97" s="20">
        <v>0</v>
      </c>
      <c r="M97" s="16">
        <v>0</v>
      </c>
      <c r="N97" s="16">
        <v>0</v>
      </c>
      <c r="O97" s="20">
        <v>0</v>
      </c>
      <c r="P97" s="20">
        <v>0</v>
      </c>
      <c r="Q97" s="16">
        <v>0</v>
      </c>
      <c r="R97" s="20">
        <v>0</v>
      </c>
      <c r="S97" s="16">
        <v>0</v>
      </c>
      <c r="T97" s="20">
        <v>0</v>
      </c>
      <c r="U97" s="16">
        <v>0</v>
      </c>
      <c r="V97" s="20">
        <v>0</v>
      </c>
      <c r="W97" s="20">
        <v>0</v>
      </c>
      <c r="X97" s="20">
        <v>0</v>
      </c>
      <c r="Y97" s="16">
        <v>0</v>
      </c>
      <c r="Z97" s="20">
        <v>0</v>
      </c>
      <c r="AA97" s="16">
        <v>0</v>
      </c>
      <c r="AB97" s="20">
        <v>0</v>
      </c>
      <c r="AC97" s="20">
        <v>0</v>
      </c>
      <c r="AD97" s="20">
        <v>23</v>
      </c>
      <c r="AE97" s="20">
        <v>0</v>
      </c>
      <c r="AF97" s="20">
        <v>0</v>
      </c>
      <c r="AG97" s="20">
        <v>0</v>
      </c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>
        <f>SUM(E97:BF97)</f>
        <v>23</v>
      </c>
      <c r="BH97" s="58">
        <f>IF(BG97=0,0,LARGE(E97:BF97,1))</f>
        <v>23</v>
      </c>
      <c r="BI97" s="58">
        <f>IF(BG97=0,0,LARGE(E97:BF97,2))</f>
        <v>0</v>
      </c>
      <c r="BJ97" s="58">
        <f>IF(BG97=0,0,LARGE(E97:BF97,3))</f>
        <v>0</v>
      </c>
      <c r="BK97" s="58">
        <f>IF(BG97=0,0,LARGE(E97:BF97,4))</f>
        <v>0</v>
      </c>
      <c r="BL97" s="58">
        <f>IF(BG97=0,0,LARGE(E97:BF97,5))</f>
        <v>0</v>
      </c>
      <c r="BM97" s="58">
        <f>IF(BG97=0,0,LARGE(E97:BF97,6))</f>
        <v>0</v>
      </c>
      <c r="BN97" s="59">
        <f>IF(BG97=0,0,LARGE(E97:BF97,7))</f>
        <v>0</v>
      </c>
      <c r="BO97" s="84">
        <f>SUM(BH97:BN97)</f>
        <v>23</v>
      </c>
      <c r="BP97">
        <v>41</v>
      </c>
      <c r="BQ97" t="str">
        <f>B97</f>
        <v>Buchli</v>
      </c>
      <c r="BR97" t="str">
        <f>C97</f>
        <v>Stéphanie</v>
      </c>
      <c r="BS97" t="str">
        <f>D97</f>
        <v>BRIG</v>
      </c>
    </row>
    <row r="98" spans="1:71" x14ac:dyDescent="0.25">
      <c r="A98" s="15">
        <v>1997</v>
      </c>
      <c r="B98" s="64" t="s">
        <v>1435</v>
      </c>
      <c r="C98" s="20" t="s">
        <v>1856</v>
      </c>
      <c r="D98" s="71" t="s">
        <v>4009</v>
      </c>
      <c r="E98" s="16">
        <v>0</v>
      </c>
      <c r="F98" s="20">
        <v>0</v>
      </c>
      <c r="G98" s="16">
        <v>0</v>
      </c>
      <c r="H98" s="20">
        <v>0</v>
      </c>
      <c r="I98" s="16">
        <v>0</v>
      </c>
      <c r="J98" s="20">
        <v>0</v>
      </c>
      <c r="K98" s="16">
        <v>0</v>
      </c>
      <c r="L98" s="20">
        <v>0</v>
      </c>
      <c r="M98" s="16">
        <v>0</v>
      </c>
      <c r="N98" s="16">
        <v>0</v>
      </c>
      <c r="O98" s="20">
        <v>0</v>
      </c>
      <c r="P98" s="20">
        <v>0</v>
      </c>
      <c r="Q98" s="16">
        <v>0</v>
      </c>
      <c r="R98" s="20">
        <v>0</v>
      </c>
      <c r="S98" s="16">
        <v>0</v>
      </c>
      <c r="T98" s="20">
        <v>0</v>
      </c>
      <c r="U98" s="16">
        <v>0</v>
      </c>
      <c r="V98" s="20">
        <v>0</v>
      </c>
      <c r="W98" s="20">
        <v>0</v>
      </c>
      <c r="X98" s="20">
        <v>0</v>
      </c>
      <c r="Y98" s="16">
        <v>0</v>
      </c>
      <c r="Z98" s="20">
        <v>0</v>
      </c>
      <c r="AA98" s="16">
        <v>0</v>
      </c>
      <c r="AB98" s="20">
        <v>0</v>
      </c>
      <c r="AC98" s="16">
        <v>0</v>
      </c>
      <c r="AD98" s="20">
        <v>0</v>
      </c>
      <c r="AE98" s="16">
        <v>0</v>
      </c>
      <c r="AF98" s="20">
        <v>0</v>
      </c>
      <c r="AG98" s="16">
        <v>0</v>
      </c>
      <c r="AH98" s="20">
        <v>0</v>
      </c>
      <c r="AI98" s="16">
        <v>0</v>
      </c>
      <c r="AJ98" s="20">
        <v>23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>
        <f>SUM(E98:BF98)</f>
        <v>23</v>
      </c>
      <c r="BH98" s="58">
        <f>IF(BG98=0,0,LARGE(E98:BF98,1))</f>
        <v>23</v>
      </c>
      <c r="BI98" s="58">
        <f>IF(BG98=0,0,LARGE(E98:BF98,2))</f>
        <v>0</v>
      </c>
      <c r="BJ98" s="58">
        <f>IF(BG98=0,0,LARGE(E98:BF98,3))</f>
        <v>0</v>
      </c>
      <c r="BK98" s="58">
        <f>IF(BG98=0,0,LARGE(E98:BF98,4))</f>
        <v>0</v>
      </c>
      <c r="BL98" s="58">
        <f>IF(BG98=0,0,LARGE(E98:BF98,5))</f>
        <v>0</v>
      </c>
      <c r="BM98" s="58">
        <f>IF(BG98=0,0,LARGE(E98:BF98,6))</f>
        <v>0</v>
      </c>
      <c r="BN98" s="59">
        <f>IF(BG98=0,0,LARGE(E98:BF98,7))</f>
        <v>0</v>
      </c>
      <c r="BO98" s="84">
        <f>SUM(BH98:BN98)</f>
        <v>23</v>
      </c>
      <c r="BP98">
        <v>41</v>
      </c>
      <c r="BQ98" t="str">
        <f>B98</f>
        <v>Christen</v>
      </c>
      <c r="BR98" t="str">
        <f>C98</f>
        <v>Maria</v>
      </c>
      <c r="BS98" t="str">
        <f>D98</f>
        <v>Hospental</v>
      </c>
    </row>
    <row r="99" spans="1:71" x14ac:dyDescent="0.25">
      <c r="A99" s="15">
        <v>1997</v>
      </c>
      <c r="B99" s="64" t="s">
        <v>487</v>
      </c>
      <c r="C99" s="20" t="s">
        <v>488</v>
      </c>
      <c r="D99" s="39" t="s">
        <v>489</v>
      </c>
      <c r="E99" s="16">
        <v>0</v>
      </c>
      <c r="F99" s="16">
        <v>0</v>
      </c>
      <c r="G99" s="20">
        <v>23</v>
      </c>
      <c r="H99" s="20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20">
        <v>0</v>
      </c>
      <c r="Y99" s="20">
        <v>0</v>
      </c>
      <c r="Z99" s="20">
        <v>0</v>
      </c>
      <c r="AA99" s="20">
        <v>0</v>
      </c>
      <c r="AB99" s="20">
        <v>0</v>
      </c>
      <c r="AC99" s="20">
        <v>0</v>
      </c>
      <c r="AD99" s="20">
        <v>0</v>
      </c>
      <c r="AE99" s="20">
        <v>0</v>
      </c>
      <c r="AF99" s="20">
        <v>0</v>
      </c>
      <c r="AG99" s="20">
        <v>0</v>
      </c>
      <c r="AH99" s="20">
        <v>0</v>
      </c>
      <c r="AI99" s="20">
        <v>0</v>
      </c>
      <c r="AJ99" s="20">
        <v>0</v>
      </c>
      <c r="AK99" s="20">
        <v>0</v>
      </c>
      <c r="AL99" s="20">
        <v>0</v>
      </c>
      <c r="AM99" s="20">
        <v>0</v>
      </c>
      <c r="AN99" s="20">
        <v>0</v>
      </c>
      <c r="AO99" s="20">
        <v>0</v>
      </c>
      <c r="AP99" s="20">
        <v>0</v>
      </c>
      <c r="AQ99" s="20">
        <v>0</v>
      </c>
      <c r="AR99" s="20">
        <v>0</v>
      </c>
      <c r="AS99" s="20">
        <v>0</v>
      </c>
      <c r="AT99" s="20">
        <v>0</v>
      </c>
      <c r="AU99" s="20"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v>0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>
        <f>SUM(E99:BF99)</f>
        <v>23</v>
      </c>
      <c r="BH99" s="58">
        <f>IF(BG99=0,0,LARGE(E99:BF99,1))</f>
        <v>23</v>
      </c>
      <c r="BI99" s="58">
        <f>IF(BG99=0,0,LARGE(E99:BF99,2))</f>
        <v>0</v>
      </c>
      <c r="BJ99" s="58">
        <f>IF(BG99=0,0,LARGE(E99:BF99,3))</f>
        <v>0</v>
      </c>
      <c r="BK99" s="58">
        <f>IF(BG99=0,0,LARGE(E99:BF99,4))</f>
        <v>0</v>
      </c>
      <c r="BL99" s="58">
        <f>IF(BG99=0,0,LARGE(E99:BF99,5))</f>
        <v>0</v>
      </c>
      <c r="BM99" s="58">
        <f>IF(BG99=0,0,LARGE(E99:BF99,6))</f>
        <v>0</v>
      </c>
      <c r="BN99" s="59">
        <f>IF(BG99=0,0,LARGE(E99:BF99,7))</f>
        <v>0</v>
      </c>
      <c r="BO99" s="84">
        <f>SUM(BH99:BN99)</f>
        <v>23</v>
      </c>
      <c r="BP99">
        <v>41</v>
      </c>
      <c r="BQ99" t="str">
        <f>B99</f>
        <v>Cirillo</v>
      </c>
      <c r="BR99" t="str">
        <f>C99</f>
        <v>Alexandra</v>
      </c>
      <c r="BS99" t="str">
        <f>D99</f>
        <v>Venthône</v>
      </c>
    </row>
    <row r="100" spans="1:71" x14ac:dyDescent="0.25">
      <c r="A100" s="15">
        <v>1990</v>
      </c>
      <c r="B100" s="64" t="s">
        <v>599</v>
      </c>
      <c r="C100" s="20" t="s">
        <v>506</v>
      </c>
      <c r="D100" s="20"/>
      <c r="E100" s="16">
        <v>0</v>
      </c>
      <c r="F100" s="20">
        <v>0</v>
      </c>
      <c r="G100" s="16">
        <v>0</v>
      </c>
      <c r="H100" s="20">
        <v>0</v>
      </c>
      <c r="I100" s="16">
        <v>0</v>
      </c>
      <c r="J100" s="20">
        <v>0</v>
      </c>
      <c r="K100" s="16">
        <v>0</v>
      </c>
      <c r="L100" s="20">
        <v>0</v>
      </c>
      <c r="M100" s="16">
        <v>0</v>
      </c>
      <c r="N100" s="16">
        <v>0</v>
      </c>
      <c r="O100" s="20">
        <v>0</v>
      </c>
      <c r="P100" s="20">
        <v>0</v>
      </c>
      <c r="Q100" s="16">
        <v>0</v>
      </c>
      <c r="R100" s="20">
        <v>0</v>
      </c>
      <c r="S100" s="16">
        <v>0</v>
      </c>
      <c r="T100" s="20">
        <v>0</v>
      </c>
      <c r="U100" s="20">
        <v>23</v>
      </c>
      <c r="V100" s="20">
        <v>0</v>
      </c>
      <c r="W100" s="20">
        <v>0</v>
      </c>
      <c r="X100" s="20">
        <v>0</v>
      </c>
      <c r="Y100" s="20">
        <v>0</v>
      </c>
      <c r="Z100" s="20">
        <v>0</v>
      </c>
      <c r="AA100" s="20">
        <v>0</v>
      </c>
      <c r="AB100" s="20">
        <v>0</v>
      </c>
      <c r="AC100" s="20">
        <v>0</v>
      </c>
      <c r="AD100" s="20">
        <v>0</v>
      </c>
      <c r="AE100" s="20">
        <v>0</v>
      </c>
      <c r="AF100" s="20">
        <v>0</v>
      </c>
      <c r="AG100" s="20">
        <v>0</v>
      </c>
      <c r="AH100" s="20">
        <v>0</v>
      </c>
      <c r="AI100" s="20">
        <v>0</v>
      </c>
      <c r="AJ100" s="20">
        <v>0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0">
        <v>0</v>
      </c>
      <c r="AU100" s="20">
        <v>0</v>
      </c>
      <c r="AV100" s="20">
        <v>0</v>
      </c>
      <c r="AW100" s="20">
        <v>0</v>
      </c>
      <c r="AX100" s="20">
        <v>0</v>
      </c>
      <c r="AY100" s="20">
        <v>0</v>
      </c>
      <c r="AZ100" s="20">
        <v>0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>
        <f>SUM(E100:BF100)</f>
        <v>23</v>
      </c>
      <c r="BH100" s="58">
        <f>IF(BG100=0,0,LARGE(E100:BF100,1))</f>
        <v>23</v>
      </c>
      <c r="BI100" s="58">
        <f>IF(BG100=0,0,LARGE(E100:BF100,2))</f>
        <v>0</v>
      </c>
      <c r="BJ100" s="58">
        <f>IF(BG100=0,0,LARGE(E100:BF100,3))</f>
        <v>0</v>
      </c>
      <c r="BK100" s="58">
        <f>IF(BG100=0,0,LARGE(E100:BF100,4))</f>
        <v>0</v>
      </c>
      <c r="BL100" s="58">
        <f>IF(BG100=0,0,LARGE(E100:BF100,5))</f>
        <v>0</v>
      </c>
      <c r="BM100" s="58">
        <f>IF(BG100=0,0,LARGE(E100:BF100,6))</f>
        <v>0</v>
      </c>
      <c r="BN100" s="59">
        <f>IF(BG100=0,0,LARGE(E100:BF100,7))</f>
        <v>0</v>
      </c>
      <c r="BO100" s="84">
        <f>SUM(BH100:BN100)</f>
        <v>23</v>
      </c>
      <c r="BP100">
        <v>41</v>
      </c>
      <c r="BQ100" t="str">
        <f>B100</f>
        <v>Clivaz</v>
      </c>
      <c r="BR100" t="str">
        <f>C100</f>
        <v>Virginie</v>
      </c>
    </row>
    <row r="101" spans="1:71" x14ac:dyDescent="0.25">
      <c r="A101" s="17">
        <v>1986</v>
      </c>
      <c r="B101" s="64" t="s">
        <v>758</v>
      </c>
      <c r="C101" s="20" t="s">
        <v>759</v>
      </c>
      <c r="D101" s="39" t="s">
        <v>760</v>
      </c>
      <c r="E101" s="16">
        <v>0</v>
      </c>
      <c r="F101" s="20">
        <v>0</v>
      </c>
      <c r="G101" s="16">
        <v>0</v>
      </c>
      <c r="H101" s="20">
        <v>0</v>
      </c>
      <c r="I101" s="20">
        <v>23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20">
        <v>0</v>
      </c>
      <c r="Y101" s="20">
        <v>0</v>
      </c>
      <c r="Z101" s="20">
        <v>0</v>
      </c>
      <c r="AA101" s="20">
        <v>0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>
        <f>SUM(E101:BF101)</f>
        <v>23</v>
      </c>
      <c r="BH101" s="58">
        <f>IF(BG101=0,0,LARGE(E101:BF101,1))</f>
        <v>23</v>
      </c>
      <c r="BI101" s="58">
        <f>IF(BG101=0,0,LARGE(E101:BF101,2))</f>
        <v>0</v>
      </c>
      <c r="BJ101" s="58">
        <f>IF(BG101=0,0,LARGE(E101:BF101,3))</f>
        <v>0</v>
      </c>
      <c r="BK101" s="58">
        <f>IF(BG101=0,0,LARGE(E101:BF101,4))</f>
        <v>0</v>
      </c>
      <c r="BL101" s="58">
        <f>IF(BG101=0,0,LARGE(E101:BF101,5))</f>
        <v>0</v>
      </c>
      <c r="BM101" s="58">
        <f>IF(BG101=0,0,LARGE(E101:BF101,6))</f>
        <v>0</v>
      </c>
      <c r="BN101" s="59">
        <f>IF(BG101=0,0,LARGE(E101:BF101,7))</f>
        <v>0</v>
      </c>
      <c r="BO101" s="84">
        <f>SUM(BH101:BN101)</f>
        <v>23</v>
      </c>
      <c r="BP101">
        <v>41</v>
      </c>
      <c r="BQ101" t="str">
        <f>B101</f>
        <v>Combremont</v>
      </c>
      <c r="BR101" t="str">
        <f>C101</f>
        <v>Séverine</v>
      </c>
      <c r="BS101" t="str">
        <f>D101</f>
        <v>Cheiry</v>
      </c>
    </row>
    <row r="102" spans="1:71" x14ac:dyDescent="0.25">
      <c r="A102" s="15">
        <v>1993</v>
      </c>
      <c r="B102" s="64" t="s">
        <v>1870</v>
      </c>
      <c r="C102" s="20" t="s">
        <v>1871</v>
      </c>
      <c r="D102" s="39" t="s">
        <v>1872</v>
      </c>
      <c r="E102" s="16">
        <v>0</v>
      </c>
      <c r="F102" s="20">
        <v>0</v>
      </c>
      <c r="G102" s="16">
        <v>0</v>
      </c>
      <c r="H102" s="20">
        <v>0</v>
      </c>
      <c r="I102" s="16">
        <v>0</v>
      </c>
      <c r="J102" s="20">
        <v>0</v>
      </c>
      <c r="K102" s="16">
        <v>0</v>
      </c>
      <c r="L102" s="20">
        <v>0</v>
      </c>
      <c r="M102" s="16">
        <v>0</v>
      </c>
      <c r="N102" s="16">
        <v>0</v>
      </c>
      <c r="O102" s="20">
        <v>0</v>
      </c>
      <c r="P102" s="20">
        <v>0</v>
      </c>
      <c r="Q102" s="16">
        <v>0</v>
      </c>
      <c r="R102" s="20">
        <v>23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20">
        <v>0</v>
      </c>
      <c r="Y102" s="20">
        <v>0</v>
      </c>
      <c r="Z102" s="20">
        <v>0</v>
      </c>
      <c r="AA102" s="20">
        <v>0</v>
      </c>
      <c r="AB102" s="20">
        <v>0</v>
      </c>
      <c r="AC102" s="20">
        <v>0</v>
      </c>
      <c r="AD102" s="20">
        <v>0</v>
      </c>
      <c r="AE102" s="20">
        <v>0</v>
      </c>
      <c r="AF102" s="20">
        <v>0</v>
      </c>
      <c r="AG102" s="20">
        <v>0</v>
      </c>
      <c r="AH102" s="20">
        <v>0</v>
      </c>
      <c r="AI102" s="20">
        <v>0</v>
      </c>
      <c r="AJ102" s="20">
        <v>0</v>
      </c>
      <c r="AK102" s="20">
        <v>0</v>
      </c>
      <c r="AL102" s="20">
        <v>0</v>
      </c>
      <c r="AM102" s="20">
        <v>0</v>
      </c>
      <c r="AN102" s="20">
        <v>0</v>
      </c>
      <c r="AO102" s="20">
        <v>0</v>
      </c>
      <c r="AP102" s="20">
        <v>0</v>
      </c>
      <c r="AQ102" s="20">
        <v>0</v>
      </c>
      <c r="AR102" s="20">
        <v>0</v>
      </c>
      <c r="AS102" s="20">
        <v>0</v>
      </c>
      <c r="AT102" s="20">
        <v>0</v>
      </c>
      <c r="AU102" s="20">
        <v>0</v>
      </c>
      <c r="AV102" s="20">
        <v>0</v>
      </c>
      <c r="AW102" s="20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0</v>
      </c>
      <c r="BF102" s="20">
        <v>0</v>
      </c>
      <c r="BG102">
        <f>SUM(E102:BF102)</f>
        <v>23</v>
      </c>
      <c r="BH102" s="58">
        <f>IF(BG102=0,0,LARGE(E102:BF102,1))</f>
        <v>23</v>
      </c>
      <c r="BI102" s="58">
        <f>IF(BG102=0,0,LARGE(E102:BF102,2))</f>
        <v>0</v>
      </c>
      <c r="BJ102" s="58">
        <f>IF(BG102=0,0,LARGE(E102:BF102,3))</f>
        <v>0</v>
      </c>
      <c r="BK102" s="58">
        <f>IF(BG102=0,0,LARGE(E102:BF102,4))</f>
        <v>0</v>
      </c>
      <c r="BL102" s="58">
        <f>IF(BG102=0,0,LARGE(E102:BF102,5))</f>
        <v>0</v>
      </c>
      <c r="BM102" s="58">
        <f>IF(BG102=0,0,LARGE(E102:BF102,6))</f>
        <v>0</v>
      </c>
      <c r="BN102" s="59">
        <f>IF(BG102=0,0,LARGE(E102:BF102,7))</f>
        <v>0</v>
      </c>
      <c r="BO102" s="84">
        <f>SUM(BH102:BN102)</f>
        <v>23</v>
      </c>
      <c r="BP102">
        <v>41</v>
      </c>
      <c r="BQ102" t="str">
        <f>B102</f>
        <v>Frieden</v>
      </c>
      <c r="BR102" t="str">
        <f>C102</f>
        <v>Sarah Noémi</v>
      </c>
      <c r="BS102" t="str">
        <f>D102</f>
        <v>Urtenen-Schönbühl</v>
      </c>
    </row>
    <row r="103" spans="1:71" x14ac:dyDescent="0.25">
      <c r="A103" s="17">
        <v>1998</v>
      </c>
      <c r="B103" s="64" t="s">
        <v>3309</v>
      </c>
      <c r="C103" s="20" t="s">
        <v>2569</v>
      </c>
      <c r="D103" s="20" t="s">
        <v>4994</v>
      </c>
      <c r="E103" s="16">
        <v>0</v>
      </c>
      <c r="F103" s="20">
        <v>0</v>
      </c>
      <c r="G103" s="16">
        <v>0</v>
      </c>
      <c r="H103" s="20">
        <v>0</v>
      </c>
      <c r="I103" s="16">
        <v>0</v>
      </c>
      <c r="J103" s="20">
        <v>0</v>
      </c>
      <c r="K103" s="16">
        <v>0</v>
      </c>
      <c r="L103" s="20">
        <v>0</v>
      </c>
      <c r="M103" s="16">
        <v>0</v>
      </c>
      <c r="N103" s="16">
        <v>0</v>
      </c>
      <c r="O103" s="20">
        <v>0</v>
      </c>
      <c r="P103" s="20">
        <v>0</v>
      </c>
      <c r="Q103" s="16">
        <v>0</v>
      </c>
      <c r="R103" s="20">
        <v>0</v>
      </c>
      <c r="S103" s="16">
        <v>0</v>
      </c>
      <c r="T103" s="20">
        <v>0</v>
      </c>
      <c r="U103" s="16">
        <v>0</v>
      </c>
      <c r="V103" s="20">
        <v>0</v>
      </c>
      <c r="W103" s="20">
        <v>0</v>
      </c>
      <c r="X103" s="20">
        <v>0</v>
      </c>
      <c r="Y103" s="16">
        <v>0</v>
      </c>
      <c r="Z103" s="20">
        <v>0</v>
      </c>
      <c r="AA103" s="16">
        <v>0</v>
      </c>
      <c r="AB103" s="20">
        <v>0</v>
      </c>
      <c r="AC103" s="16">
        <v>0</v>
      </c>
      <c r="AD103" s="20">
        <v>0</v>
      </c>
      <c r="AE103" s="16">
        <v>0</v>
      </c>
      <c r="AF103" s="20">
        <v>0</v>
      </c>
      <c r="AG103" s="16">
        <v>0</v>
      </c>
      <c r="AH103" s="20">
        <v>0</v>
      </c>
      <c r="AI103" s="16">
        <v>0</v>
      </c>
      <c r="AJ103" s="20">
        <v>0</v>
      </c>
      <c r="AK103" s="16">
        <v>0</v>
      </c>
      <c r="AL103" s="20">
        <v>0</v>
      </c>
      <c r="AM103" s="16">
        <v>0</v>
      </c>
      <c r="AN103" s="20">
        <v>0</v>
      </c>
      <c r="AO103" s="16">
        <v>0</v>
      </c>
      <c r="AP103" s="20">
        <v>0</v>
      </c>
      <c r="AQ103" s="16">
        <v>0</v>
      </c>
      <c r="AR103" s="20">
        <v>0</v>
      </c>
      <c r="AS103" s="16">
        <v>0</v>
      </c>
      <c r="AT103" s="20">
        <v>0</v>
      </c>
      <c r="AU103" s="20">
        <v>23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>
        <f>SUM(E103:BF103)</f>
        <v>23</v>
      </c>
      <c r="BH103" s="58">
        <f>IF(BG103=0,0,LARGE(E103:BF103,1))</f>
        <v>23</v>
      </c>
      <c r="BI103" s="58">
        <f>IF(BG103=0,0,LARGE(E103:BF103,2))</f>
        <v>0</v>
      </c>
      <c r="BJ103" s="58">
        <f>IF(BG103=0,0,LARGE(E103:BF103,3))</f>
        <v>0</v>
      </c>
      <c r="BK103" s="58">
        <f>IF(BG103=0,0,LARGE(E103:BF103,4))</f>
        <v>0</v>
      </c>
      <c r="BL103" s="58">
        <f>IF(BG103=0,0,LARGE(E103:BF103,5))</f>
        <v>0</v>
      </c>
      <c r="BM103" s="58">
        <f>IF(BG103=0,0,LARGE(E103:BF103,6))</f>
        <v>0</v>
      </c>
      <c r="BN103" s="59">
        <f>IF(BG103=0,0,LARGE(E103:BF103,7))</f>
        <v>0</v>
      </c>
      <c r="BO103" s="84">
        <f>SUM(BH103:BN103)</f>
        <v>23</v>
      </c>
      <c r="BP103">
        <v>41</v>
      </c>
      <c r="BQ103" t="str">
        <f>B103</f>
        <v>Gauthier</v>
      </c>
      <c r="BR103" t="str">
        <f>C103</f>
        <v>Romane</v>
      </c>
      <c r="BS103" t="str">
        <f>D103</f>
        <v>Le Noirmont</v>
      </c>
    </row>
    <row r="104" spans="1:71" x14ac:dyDescent="0.25">
      <c r="A104" s="17">
        <v>1991</v>
      </c>
      <c r="B104" s="64" t="s">
        <v>903</v>
      </c>
      <c r="C104" s="20" t="s">
        <v>904</v>
      </c>
      <c r="D104" s="39" t="s">
        <v>905</v>
      </c>
      <c r="E104" s="16">
        <v>0</v>
      </c>
      <c r="F104" s="20">
        <v>0</v>
      </c>
      <c r="G104" s="16">
        <v>0</v>
      </c>
      <c r="H104" s="20">
        <v>0</v>
      </c>
      <c r="I104" s="16">
        <v>0</v>
      </c>
      <c r="J104" s="16">
        <v>23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>
        <f>SUM(E104:BF104)</f>
        <v>23</v>
      </c>
      <c r="BH104" s="58">
        <f>IF(BG104=0,0,LARGE(E104:BF104,1))</f>
        <v>23</v>
      </c>
      <c r="BI104" s="58">
        <f>IF(BG104=0,0,LARGE(E104:BF104,2))</f>
        <v>0</v>
      </c>
      <c r="BJ104" s="58">
        <f>IF(BG104=0,0,LARGE(E104:BF104,3))</f>
        <v>0</v>
      </c>
      <c r="BK104" s="58">
        <f>IF(BG104=0,0,LARGE(E104:BF104,4))</f>
        <v>0</v>
      </c>
      <c r="BL104" s="58">
        <f>IF(BG104=0,0,LARGE(E104:BF104,5))</f>
        <v>0</v>
      </c>
      <c r="BM104" s="58">
        <f>IF(BG104=0,0,LARGE(E104:BF104,6))</f>
        <v>0</v>
      </c>
      <c r="BN104" s="59">
        <f>IF(BG104=0,0,LARGE(E104:BF104,7))</f>
        <v>0</v>
      </c>
      <c r="BO104" s="84">
        <f>SUM(BH104:BN104)</f>
        <v>23</v>
      </c>
      <c r="BP104">
        <v>41</v>
      </c>
      <c r="BQ104" t="str">
        <f>B104</f>
        <v>Hiegemann</v>
      </c>
      <c r="BR104" t="str">
        <f>C104</f>
        <v>Jasmine</v>
      </c>
      <c r="BS104" t="str">
        <f>D104</f>
        <v>Aproz</v>
      </c>
    </row>
    <row r="105" spans="1:71" x14ac:dyDescent="0.25">
      <c r="A105" s="17">
        <v>1995</v>
      </c>
      <c r="B105" s="64" t="s">
        <v>4430</v>
      </c>
      <c r="C105" s="20" t="s">
        <v>4431</v>
      </c>
      <c r="D105" s="20" t="s">
        <v>4432</v>
      </c>
      <c r="E105" s="16">
        <v>0</v>
      </c>
      <c r="F105" s="20">
        <v>0</v>
      </c>
      <c r="G105" s="16">
        <v>0</v>
      </c>
      <c r="H105" s="20">
        <v>0</v>
      </c>
      <c r="I105" s="16">
        <v>0</v>
      </c>
      <c r="J105" s="20">
        <v>0</v>
      </c>
      <c r="K105" s="16">
        <v>0</v>
      </c>
      <c r="L105" s="20">
        <v>0</v>
      </c>
      <c r="M105" s="16">
        <v>0</v>
      </c>
      <c r="N105" s="16">
        <v>0</v>
      </c>
      <c r="O105" s="20">
        <v>0</v>
      </c>
      <c r="P105" s="20">
        <v>0</v>
      </c>
      <c r="Q105" s="16">
        <v>0</v>
      </c>
      <c r="R105" s="20">
        <v>0</v>
      </c>
      <c r="S105" s="16">
        <v>0</v>
      </c>
      <c r="T105" s="20">
        <v>0</v>
      </c>
      <c r="U105" s="16">
        <v>0</v>
      </c>
      <c r="V105" s="20">
        <v>0</v>
      </c>
      <c r="W105" s="20">
        <v>0</v>
      </c>
      <c r="X105" s="20">
        <v>0</v>
      </c>
      <c r="Y105" s="16">
        <v>0</v>
      </c>
      <c r="Z105" s="20">
        <v>0</v>
      </c>
      <c r="AA105" s="16">
        <v>0</v>
      </c>
      <c r="AB105" s="20">
        <v>0</v>
      </c>
      <c r="AC105" s="16">
        <v>0</v>
      </c>
      <c r="AD105" s="20">
        <v>0</v>
      </c>
      <c r="AE105" s="16">
        <v>0</v>
      </c>
      <c r="AF105" s="20">
        <v>0</v>
      </c>
      <c r="AG105" s="16">
        <v>0</v>
      </c>
      <c r="AH105" s="20">
        <v>0</v>
      </c>
      <c r="AI105" s="16">
        <v>0</v>
      </c>
      <c r="AJ105" s="20">
        <v>0</v>
      </c>
      <c r="AK105" s="16">
        <v>0</v>
      </c>
      <c r="AL105" s="20">
        <v>23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>
        <f>SUM(E105:BF105)</f>
        <v>23</v>
      </c>
      <c r="BH105" s="58">
        <f>IF(BG105=0,0,LARGE(E105:BF105,1))</f>
        <v>23</v>
      </c>
      <c r="BI105" s="58">
        <f>IF(BG105=0,0,LARGE(E105:BF105,2))</f>
        <v>0</v>
      </c>
      <c r="BJ105" s="58">
        <f>IF(BG105=0,0,LARGE(E105:BF105,3))</f>
        <v>0</v>
      </c>
      <c r="BK105" s="58">
        <f>IF(BG105=0,0,LARGE(E105:BF105,4))</f>
        <v>0</v>
      </c>
      <c r="BL105" s="58">
        <f>IF(BG105=0,0,LARGE(E105:BF105,5))</f>
        <v>0</v>
      </c>
      <c r="BM105" s="58">
        <f>IF(BG105=0,0,LARGE(E105:BF105,6))</f>
        <v>0</v>
      </c>
      <c r="BN105" s="59">
        <f>IF(BG105=0,0,LARGE(E105:BF105,7))</f>
        <v>0</v>
      </c>
      <c r="BO105" s="84">
        <f>SUM(BH105:BN105)</f>
        <v>23</v>
      </c>
      <c r="BP105">
        <v>41</v>
      </c>
      <c r="BQ105" t="str">
        <f>B105</f>
        <v>Irigoyen</v>
      </c>
      <c r="BR105" t="str">
        <f>C105</f>
        <v>Naiara</v>
      </c>
      <c r="BS105" t="str">
        <f>D105</f>
        <v>espagne</v>
      </c>
    </row>
    <row r="106" spans="1:71" x14ac:dyDescent="0.25">
      <c r="A106" s="15">
        <v>1988</v>
      </c>
      <c r="B106" s="64" t="s">
        <v>3866</v>
      </c>
      <c r="C106" s="20" t="s">
        <v>528</v>
      </c>
      <c r="D106" s="71" t="s">
        <v>3768</v>
      </c>
      <c r="E106" s="16">
        <v>0</v>
      </c>
      <c r="F106" s="20">
        <v>0</v>
      </c>
      <c r="G106" s="16">
        <v>0</v>
      </c>
      <c r="H106" s="20">
        <v>0</v>
      </c>
      <c r="I106" s="16">
        <v>0</v>
      </c>
      <c r="J106" s="20">
        <v>0</v>
      </c>
      <c r="K106" s="16">
        <v>0</v>
      </c>
      <c r="L106" s="20">
        <v>0</v>
      </c>
      <c r="M106" s="16">
        <v>0</v>
      </c>
      <c r="N106" s="16">
        <v>0</v>
      </c>
      <c r="O106" s="20">
        <v>0</v>
      </c>
      <c r="P106" s="20">
        <v>0</v>
      </c>
      <c r="Q106" s="16">
        <v>0</v>
      </c>
      <c r="R106" s="20">
        <v>0</v>
      </c>
      <c r="S106" s="16">
        <v>0</v>
      </c>
      <c r="T106" s="20">
        <v>0</v>
      </c>
      <c r="U106" s="16">
        <v>0</v>
      </c>
      <c r="V106" s="20">
        <v>0</v>
      </c>
      <c r="W106" s="20">
        <v>0</v>
      </c>
      <c r="X106" s="20">
        <v>0</v>
      </c>
      <c r="Y106" s="16">
        <v>0</v>
      </c>
      <c r="Z106" s="20">
        <v>0</v>
      </c>
      <c r="AA106" s="16">
        <v>0</v>
      </c>
      <c r="AB106" s="20">
        <v>0</v>
      </c>
      <c r="AC106" s="16">
        <v>0</v>
      </c>
      <c r="AD106" s="20">
        <v>0</v>
      </c>
      <c r="AE106" s="16">
        <v>0</v>
      </c>
      <c r="AF106" s="20">
        <v>0</v>
      </c>
      <c r="AG106" s="16">
        <v>0</v>
      </c>
      <c r="AH106" s="20">
        <v>0</v>
      </c>
      <c r="AI106" s="20">
        <v>23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>
        <f>SUM(E106:BF106)</f>
        <v>23</v>
      </c>
      <c r="BH106" s="58">
        <f>IF(BG106=0,0,LARGE(E106:BF106,1))</f>
        <v>23</v>
      </c>
      <c r="BI106" s="58">
        <f>IF(BG106=0,0,LARGE(E106:BF106,2))</f>
        <v>0</v>
      </c>
      <c r="BJ106" s="58">
        <f>IF(BG106=0,0,LARGE(E106:BF106,3))</f>
        <v>0</v>
      </c>
      <c r="BK106" s="58">
        <f>IF(BG106=0,0,LARGE(E106:BF106,4))</f>
        <v>0</v>
      </c>
      <c r="BL106" s="58">
        <f>IF(BG106=0,0,LARGE(E106:BF106,5))</f>
        <v>0</v>
      </c>
      <c r="BM106" s="58">
        <f>IF(BG106=0,0,LARGE(E106:BF106,6))</f>
        <v>0</v>
      </c>
      <c r="BN106" s="59">
        <f>IF(BG106=0,0,LARGE(E106:BF106,7))</f>
        <v>0</v>
      </c>
      <c r="BO106" s="84">
        <f>SUM(BH106:BN106)</f>
        <v>23</v>
      </c>
      <c r="BP106">
        <v>41</v>
      </c>
      <c r="BQ106" t="str">
        <f>B106</f>
        <v>Jerop</v>
      </c>
      <c r="BR106" t="str">
        <f>C106</f>
        <v>Sarah</v>
      </c>
      <c r="BS106" t="str">
        <f>D106</f>
        <v>Kitisuru</v>
      </c>
    </row>
    <row r="107" spans="1:71" x14ac:dyDescent="0.25">
      <c r="A107" s="15">
        <v>1988</v>
      </c>
      <c r="B107" s="64" t="s">
        <v>2787</v>
      </c>
      <c r="C107" s="20" t="s">
        <v>2788</v>
      </c>
      <c r="D107" s="71" t="s">
        <v>2789</v>
      </c>
      <c r="E107" s="16">
        <v>0</v>
      </c>
      <c r="F107" s="20">
        <v>0</v>
      </c>
      <c r="G107" s="16">
        <v>0</v>
      </c>
      <c r="H107" s="20">
        <v>0</v>
      </c>
      <c r="I107" s="16">
        <v>0</v>
      </c>
      <c r="J107" s="20">
        <v>0</v>
      </c>
      <c r="K107" s="16">
        <v>0</v>
      </c>
      <c r="L107" s="20">
        <v>0</v>
      </c>
      <c r="M107" s="16">
        <v>0</v>
      </c>
      <c r="N107" s="16">
        <v>0</v>
      </c>
      <c r="O107" s="20">
        <v>0</v>
      </c>
      <c r="P107" s="20">
        <v>0</v>
      </c>
      <c r="Q107" s="16">
        <v>0</v>
      </c>
      <c r="R107" s="20">
        <v>0</v>
      </c>
      <c r="S107" s="16">
        <v>0</v>
      </c>
      <c r="T107" s="20">
        <v>0</v>
      </c>
      <c r="U107" s="16">
        <v>0</v>
      </c>
      <c r="V107" s="20">
        <v>0</v>
      </c>
      <c r="W107" s="20">
        <v>0</v>
      </c>
      <c r="X107" s="20">
        <v>0</v>
      </c>
      <c r="Y107" s="16">
        <v>0</v>
      </c>
      <c r="Z107" s="20">
        <v>23</v>
      </c>
      <c r="AA107" s="20">
        <v>0</v>
      </c>
      <c r="AB107" s="20">
        <v>0</v>
      </c>
      <c r="AC107" s="20">
        <v>0</v>
      </c>
      <c r="AD107" s="20">
        <v>0</v>
      </c>
      <c r="AE107" s="20">
        <v>0</v>
      </c>
      <c r="AF107" s="20">
        <v>0</v>
      </c>
      <c r="AG107" s="20">
        <v>0</v>
      </c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>
        <f>SUM(E107:BF107)</f>
        <v>23</v>
      </c>
      <c r="BH107" s="58">
        <f>IF(BG107=0,0,LARGE(E107:BF107,1))</f>
        <v>23</v>
      </c>
      <c r="BI107" s="58">
        <f>IF(BG107=0,0,LARGE(E107:BF107,2))</f>
        <v>0</v>
      </c>
      <c r="BJ107" s="58">
        <f>IF(BG107=0,0,LARGE(E107:BF107,3))</f>
        <v>0</v>
      </c>
      <c r="BK107" s="58">
        <f>IF(BG107=0,0,LARGE(E107:BF107,4))</f>
        <v>0</v>
      </c>
      <c r="BL107" s="58">
        <f>IF(BG107=0,0,LARGE(E107:BF107,5))</f>
        <v>0</v>
      </c>
      <c r="BM107" s="58">
        <f>IF(BG107=0,0,LARGE(E107:BF107,6))</f>
        <v>0</v>
      </c>
      <c r="BN107" s="59">
        <f>IF(BG107=0,0,LARGE(E107:BF107,7))</f>
        <v>0</v>
      </c>
      <c r="BO107" s="84">
        <f>SUM(BH107:BN107)</f>
        <v>23</v>
      </c>
      <c r="BP107">
        <v>41</v>
      </c>
      <c r="BQ107" t="str">
        <f>B107</f>
        <v>Kertész</v>
      </c>
      <c r="BR107" t="str">
        <f>C107</f>
        <v>Kata</v>
      </c>
      <c r="BS107" t="str">
        <f>D107</f>
        <v>Budapest</v>
      </c>
    </row>
    <row r="108" spans="1:71" x14ac:dyDescent="0.25">
      <c r="A108" s="17">
        <v>1995</v>
      </c>
      <c r="B108" s="127" t="s">
        <v>5543</v>
      </c>
      <c r="C108" s="20" t="s">
        <v>3954</v>
      </c>
      <c r="D108" s="16" t="s">
        <v>1185</v>
      </c>
      <c r="E108" s="16">
        <v>0</v>
      </c>
      <c r="F108" s="20">
        <v>0</v>
      </c>
      <c r="G108" s="16">
        <v>0</v>
      </c>
      <c r="H108" s="20">
        <v>0</v>
      </c>
      <c r="I108" s="16">
        <v>0</v>
      </c>
      <c r="J108" s="20">
        <v>0</v>
      </c>
      <c r="K108" s="16">
        <v>0</v>
      </c>
      <c r="L108" s="20">
        <v>0</v>
      </c>
      <c r="M108" s="16">
        <v>0</v>
      </c>
      <c r="N108" s="16">
        <v>0</v>
      </c>
      <c r="O108" s="20">
        <v>0</v>
      </c>
      <c r="P108" s="20">
        <v>0</v>
      </c>
      <c r="Q108" s="16">
        <v>0</v>
      </c>
      <c r="R108" s="20">
        <v>0</v>
      </c>
      <c r="S108" s="16">
        <v>0</v>
      </c>
      <c r="T108" s="20">
        <v>0</v>
      </c>
      <c r="U108" s="16">
        <v>0</v>
      </c>
      <c r="V108" s="20">
        <v>0</v>
      </c>
      <c r="W108" s="20">
        <v>0</v>
      </c>
      <c r="X108" s="20">
        <v>0</v>
      </c>
      <c r="Y108" s="16">
        <v>0</v>
      </c>
      <c r="Z108" s="20">
        <v>0</v>
      </c>
      <c r="AA108" s="16">
        <v>0</v>
      </c>
      <c r="AB108" s="20">
        <v>0</v>
      </c>
      <c r="AC108" s="16">
        <v>0</v>
      </c>
      <c r="AD108" s="20">
        <v>0</v>
      </c>
      <c r="AE108" s="16">
        <v>0</v>
      </c>
      <c r="AF108" s="20">
        <v>0</v>
      </c>
      <c r="AG108" s="16">
        <v>0</v>
      </c>
      <c r="AH108" s="20">
        <v>0</v>
      </c>
      <c r="AI108" s="16">
        <v>0</v>
      </c>
      <c r="AJ108" s="20">
        <v>0</v>
      </c>
      <c r="AK108" s="16">
        <v>0</v>
      </c>
      <c r="AL108" s="20">
        <v>0</v>
      </c>
      <c r="AM108" s="16">
        <v>0</v>
      </c>
      <c r="AN108" s="20">
        <v>0</v>
      </c>
      <c r="AO108" s="16">
        <v>0</v>
      </c>
      <c r="AP108" s="20">
        <v>0</v>
      </c>
      <c r="AQ108" s="16">
        <v>0</v>
      </c>
      <c r="AR108" s="20">
        <v>0</v>
      </c>
      <c r="AS108" s="16">
        <v>0</v>
      </c>
      <c r="AT108" s="20">
        <v>0</v>
      </c>
      <c r="AU108" s="16">
        <v>0</v>
      </c>
      <c r="AV108" s="20">
        <v>0</v>
      </c>
      <c r="AW108" s="16">
        <v>0</v>
      </c>
      <c r="AX108" s="20">
        <v>0</v>
      </c>
      <c r="AY108" s="16">
        <v>0</v>
      </c>
      <c r="AZ108" s="20">
        <v>0</v>
      </c>
      <c r="BA108" s="16">
        <v>0</v>
      </c>
      <c r="BB108" s="20">
        <v>0</v>
      </c>
      <c r="BC108" s="16">
        <v>0</v>
      </c>
      <c r="BD108" s="20">
        <v>0</v>
      </c>
      <c r="BE108" s="20">
        <v>0</v>
      </c>
      <c r="BF108" s="20">
        <v>23</v>
      </c>
      <c r="BG108">
        <f>SUM(E108:BF108)</f>
        <v>23</v>
      </c>
      <c r="BH108" s="58">
        <f>IF(BG108=0,0,LARGE(E108:BF108,1))</f>
        <v>23</v>
      </c>
      <c r="BI108" s="58">
        <f>IF(BG108=0,0,LARGE(E108:BF108,2))</f>
        <v>0</v>
      </c>
      <c r="BJ108" s="58">
        <f>IF(BG108=0,0,LARGE(E108:BF108,3))</f>
        <v>0</v>
      </c>
      <c r="BK108" s="58">
        <f>IF(BG108=0,0,LARGE(E108:BF108,4))</f>
        <v>0</v>
      </c>
      <c r="BL108" s="58">
        <f>IF(BG108=0,0,LARGE(E108:BF108,5))</f>
        <v>0</v>
      </c>
      <c r="BM108" s="58">
        <f>IF(BG108=0,0,LARGE(E108:BF108,6))</f>
        <v>0</v>
      </c>
      <c r="BN108" s="59">
        <f>IF(BG108=0,0,LARGE(E108:BF108,7))</f>
        <v>0</v>
      </c>
      <c r="BO108" s="84">
        <f>SUM(BH108:BN108)</f>
        <v>23</v>
      </c>
      <c r="BP108">
        <v>41</v>
      </c>
      <c r="BQ108" t="str">
        <f>B108</f>
        <v>Küpfer</v>
      </c>
      <c r="BR108" t="str">
        <f>C108</f>
        <v>Emma</v>
      </c>
      <c r="BS108" t="str">
        <f>D108</f>
        <v>Nyon</v>
      </c>
    </row>
    <row r="109" spans="1:71" x14ac:dyDescent="0.25">
      <c r="A109" s="15">
        <v>1986</v>
      </c>
      <c r="B109" s="64" t="s">
        <v>3499</v>
      </c>
      <c r="C109" s="20" t="s">
        <v>406</v>
      </c>
      <c r="D109" s="20" t="s">
        <v>3500</v>
      </c>
      <c r="E109" s="16">
        <v>0</v>
      </c>
      <c r="F109" s="20">
        <v>0</v>
      </c>
      <c r="G109" s="16">
        <v>0</v>
      </c>
      <c r="H109" s="20">
        <v>0</v>
      </c>
      <c r="I109" s="16">
        <v>0</v>
      </c>
      <c r="J109" s="20">
        <v>0</v>
      </c>
      <c r="K109" s="16">
        <v>0</v>
      </c>
      <c r="L109" s="20">
        <v>0</v>
      </c>
      <c r="M109" s="16">
        <v>0</v>
      </c>
      <c r="N109" s="16">
        <v>0</v>
      </c>
      <c r="O109" s="20">
        <v>0</v>
      </c>
      <c r="P109" s="20">
        <v>0</v>
      </c>
      <c r="Q109" s="16">
        <v>0</v>
      </c>
      <c r="R109" s="20">
        <v>0</v>
      </c>
      <c r="S109" s="16">
        <v>0</v>
      </c>
      <c r="T109" s="20">
        <v>0</v>
      </c>
      <c r="U109" s="16">
        <v>0</v>
      </c>
      <c r="V109" s="20">
        <v>0</v>
      </c>
      <c r="W109" s="20">
        <v>0</v>
      </c>
      <c r="X109" s="20">
        <v>0</v>
      </c>
      <c r="Y109" s="16">
        <v>0</v>
      </c>
      <c r="Z109" s="20">
        <v>0</v>
      </c>
      <c r="AA109" s="16">
        <v>0</v>
      </c>
      <c r="AB109" s="20">
        <v>0</v>
      </c>
      <c r="AC109" s="16">
        <v>0</v>
      </c>
      <c r="AD109" s="20">
        <v>0</v>
      </c>
      <c r="AE109" s="20">
        <v>23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>
        <f>SUM(E109:BF109)</f>
        <v>23</v>
      </c>
      <c r="BH109" s="58">
        <f>IF(BG109=0,0,LARGE(E109:BF109,1))</f>
        <v>23</v>
      </c>
      <c r="BI109" s="58">
        <f>IF(BG109=0,0,LARGE(E109:BF109,2))</f>
        <v>0</v>
      </c>
      <c r="BJ109" s="58">
        <f>IF(BG109=0,0,LARGE(E109:BF109,3))</f>
        <v>0</v>
      </c>
      <c r="BK109" s="58">
        <f>IF(BG109=0,0,LARGE(E109:BF109,4))</f>
        <v>0</v>
      </c>
      <c r="BL109" s="58">
        <f>IF(BG109=0,0,LARGE(E109:BF109,5))</f>
        <v>0</v>
      </c>
      <c r="BM109" s="58">
        <f>IF(BG109=0,0,LARGE(E109:BF109,6))</f>
        <v>0</v>
      </c>
      <c r="BN109" s="59">
        <f>IF(BG109=0,0,LARGE(E109:BF109,7))</f>
        <v>0</v>
      </c>
      <c r="BO109" s="84">
        <f>SUM(BH109:BN109)</f>
        <v>23</v>
      </c>
      <c r="BP109">
        <v>41</v>
      </c>
      <c r="BQ109" t="str">
        <f>B109</f>
        <v>Lannoy</v>
      </c>
      <c r="BR109" t="str">
        <f>C109</f>
        <v>Fanny</v>
      </c>
      <c r="BS109" t="str">
        <f>D109</f>
        <v>St, Maurice</v>
      </c>
    </row>
    <row r="110" spans="1:71" x14ac:dyDescent="0.25">
      <c r="A110" s="17">
        <v>1997</v>
      </c>
      <c r="B110" s="64" t="s">
        <v>2758</v>
      </c>
      <c r="C110" s="20" t="s">
        <v>762</v>
      </c>
      <c r="E110" s="16">
        <v>0</v>
      </c>
      <c r="F110" s="20">
        <v>0</v>
      </c>
      <c r="G110" s="16">
        <v>0</v>
      </c>
      <c r="H110" s="20">
        <v>0</v>
      </c>
      <c r="I110" s="16">
        <v>0</v>
      </c>
      <c r="J110" s="20">
        <v>0</v>
      </c>
      <c r="K110" s="16">
        <v>0</v>
      </c>
      <c r="L110" s="20">
        <v>0</v>
      </c>
      <c r="M110" s="16">
        <v>0</v>
      </c>
      <c r="N110" s="16">
        <v>0</v>
      </c>
      <c r="O110" s="20">
        <v>23</v>
      </c>
      <c r="P110" s="20">
        <v>0</v>
      </c>
      <c r="Q110" s="16">
        <v>0</v>
      </c>
      <c r="R110" s="20">
        <v>0</v>
      </c>
      <c r="S110" s="16">
        <v>0</v>
      </c>
      <c r="T110" s="20">
        <v>0</v>
      </c>
      <c r="U110" s="16">
        <v>0</v>
      </c>
      <c r="V110" s="20">
        <v>0</v>
      </c>
      <c r="W110" s="20">
        <v>0</v>
      </c>
      <c r="X110" s="20">
        <v>0</v>
      </c>
      <c r="Y110" s="16">
        <v>0</v>
      </c>
      <c r="Z110" s="20">
        <v>0</v>
      </c>
      <c r="AA110" s="16">
        <v>0</v>
      </c>
      <c r="AB110" s="20">
        <v>0</v>
      </c>
      <c r="AC110" s="16">
        <v>0</v>
      </c>
      <c r="AD110" s="20">
        <v>0</v>
      </c>
      <c r="AE110" s="16">
        <v>0</v>
      </c>
      <c r="AF110" s="20">
        <v>0</v>
      </c>
      <c r="AG110" s="16">
        <v>0</v>
      </c>
      <c r="AH110" s="20">
        <v>0</v>
      </c>
      <c r="AI110" s="16">
        <v>0</v>
      </c>
      <c r="AJ110" s="20">
        <v>0</v>
      </c>
      <c r="AK110" s="16">
        <v>0</v>
      </c>
      <c r="AL110" s="20">
        <v>0</v>
      </c>
      <c r="AM110" s="16">
        <v>0</v>
      </c>
      <c r="AN110" s="20">
        <v>0</v>
      </c>
      <c r="AO110" s="16">
        <v>0</v>
      </c>
      <c r="AP110" s="20">
        <v>0</v>
      </c>
      <c r="AQ110" s="16">
        <v>0</v>
      </c>
      <c r="AR110" s="20">
        <v>0</v>
      </c>
      <c r="AS110" s="16">
        <v>0</v>
      </c>
      <c r="AT110" s="20">
        <v>0</v>
      </c>
      <c r="AU110" s="16">
        <v>0</v>
      </c>
      <c r="AV110" s="20">
        <v>0</v>
      </c>
      <c r="AW110" s="16">
        <v>0</v>
      </c>
      <c r="AX110" s="20">
        <v>0</v>
      </c>
      <c r="AY110" s="16">
        <v>0</v>
      </c>
      <c r="AZ110" s="20">
        <v>0</v>
      </c>
      <c r="BA110" s="16">
        <v>0</v>
      </c>
      <c r="BB110" s="20">
        <v>0</v>
      </c>
      <c r="BC110" s="16">
        <v>0</v>
      </c>
      <c r="BD110" s="20">
        <v>0</v>
      </c>
      <c r="BE110" s="16">
        <v>0</v>
      </c>
      <c r="BF110" s="20">
        <v>0</v>
      </c>
      <c r="BG110">
        <f>SUM(E110:BF110)</f>
        <v>23</v>
      </c>
      <c r="BH110" s="58">
        <f>IF(BG110=0,0,LARGE(E110:BF110,1))</f>
        <v>23</v>
      </c>
      <c r="BI110" s="58">
        <f>IF(BG110=0,0,LARGE(E110:BF110,2))</f>
        <v>0</v>
      </c>
      <c r="BJ110" s="58">
        <f>IF(BG110=0,0,LARGE(E110:BF110,3))</f>
        <v>0</v>
      </c>
      <c r="BK110" s="58">
        <f>IF(BG110=0,0,LARGE(E110:BF110,4))</f>
        <v>0</v>
      </c>
      <c r="BL110" s="58">
        <f>IF(BG110=0,0,LARGE(E110:BF110,5))</f>
        <v>0</v>
      </c>
      <c r="BM110" s="58">
        <f>IF(BG110=0,0,LARGE(E110:BF110,6))</f>
        <v>0</v>
      </c>
      <c r="BN110" s="59">
        <f>IF(BG110=0,0,LARGE(E110:BF110,7))</f>
        <v>0</v>
      </c>
      <c r="BO110" s="84">
        <f>SUM(BH110:BN110)</f>
        <v>23</v>
      </c>
      <c r="BP110">
        <v>41</v>
      </c>
      <c r="BQ110" t="str">
        <f>B110</f>
        <v>Lehmann</v>
      </c>
      <c r="BR110" t="str">
        <f>C110</f>
        <v>Lara</v>
      </c>
    </row>
    <row r="111" spans="1:71" x14ac:dyDescent="0.25">
      <c r="A111" s="17">
        <v>1992</v>
      </c>
      <c r="B111" s="64" t="s">
        <v>5302</v>
      </c>
      <c r="C111" s="20" t="s">
        <v>120</v>
      </c>
      <c r="D111" s="20" t="s">
        <v>93</v>
      </c>
      <c r="E111" s="16">
        <v>0</v>
      </c>
      <c r="F111" s="20">
        <v>0</v>
      </c>
      <c r="G111" s="16">
        <v>0</v>
      </c>
      <c r="H111" s="20">
        <v>0</v>
      </c>
      <c r="I111" s="16">
        <v>0</v>
      </c>
      <c r="J111" s="20">
        <v>0</v>
      </c>
      <c r="K111" s="16">
        <v>0</v>
      </c>
      <c r="L111" s="20">
        <v>0</v>
      </c>
      <c r="M111" s="16">
        <v>0</v>
      </c>
      <c r="N111" s="16">
        <v>0</v>
      </c>
      <c r="O111" s="20">
        <v>4</v>
      </c>
      <c r="P111" s="20">
        <v>0</v>
      </c>
      <c r="Q111" s="16">
        <v>0</v>
      </c>
      <c r="R111" s="20">
        <v>0</v>
      </c>
      <c r="S111" s="16">
        <v>0</v>
      </c>
      <c r="T111" s="20">
        <v>0</v>
      </c>
      <c r="U111" s="16">
        <v>0</v>
      </c>
      <c r="V111" s="20">
        <v>0</v>
      </c>
      <c r="W111" s="20">
        <v>0</v>
      </c>
      <c r="X111" s="20">
        <v>0</v>
      </c>
      <c r="Y111" s="16">
        <v>0</v>
      </c>
      <c r="Z111" s="20">
        <v>0</v>
      </c>
      <c r="AA111" s="16">
        <v>0</v>
      </c>
      <c r="AB111" s="20">
        <v>0</v>
      </c>
      <c r="AC111" s="16">
        <v>0</v>
      </c>
      <c r="AD111" s="20">
        <v>0</v>
      </c>
      <c r="AE111" s="16">
        <v>0</v>
      </c>
      <c r="AF111" s="20">
        <v>0</v>
      </c>
      <c r="AG111" s="16">
        <v>0</v>
      </c>
      <c r="AH111" s="20">
        <v>0</v>
      </c>
      <c r="AI111" s="16">
        <v>0</v>
      </c>
      <c r="AJ111" s="20">
        <v>0</v>
      </c>
      <c r="AK111" s="16">
        <v>0</v>
      </c>
      <c r="AL111" s="20">
        <v>0</v>
      </c>
      <c r="AM111" s="16">
        <v>0</v>
      </c>
      <c r="AN111" s="20">
        <v>0</v>
      </c>
      <c r="AO111" s="16">
        <v>0</v>
      </c>
      <c r="AP111" s="20">
        <v>0</v>
      </c>
      <c r="AQ111" s="16">
        <v>0</v>
      </c>
      <c r="AR111" s="20">
        <v>0</v>
      </c>
      <c r="AS111" s="16">
        <v>0</v>
      </c>
      <c r="AT111" s="20">
        <v>0</v>
      </c>
      <c r="AU111" s="16">
        <v>0</v>
      </c>
      <c r="AV111" s="20">
        <v>19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16">
        <v>0</v>
      </c>
      <c r="BC111" s="20">
        <v>0</v>
      </c>
      <c r="BD111" s="20">
        <v>0</v>
      </c>
      <c r="BE111" s="20">
        <v>0</v>
      </c>
      <c r="BF111" s="20">
        <v>0</v>
      </c>
      <c r="BG111">
        <f>SUM(E111:BF111)</f>
        <v>23</v>
      </c>
      <c r="BH111" s="58">
        <f>IF(BG111=0,0,LARGE(E111:BF111,1))</f>
        <v>19</v>
      </c>
      <c r="BI111" s="58">
        <f>IF(BG111=0,0,LARGE(E111:BF111,2))</f>
        <v>4</v>
      </c>
      <c r="BJ111" s="58">
        <f>IF(BG111=0,0,LARGE(E111:BF111,3))</f>
        <v>0</v>
      </c>
      <c r="BK111" s="58">
        <f>IF(BG111=0,0,LARGE(E111:BF111,4))</f>
        <v>0</v>
      </c>
      <c r="BL111" s="58">
        <f>IF(BG111=0,0,LARGE(E111:BF111,5))</f>
        <v>0</v>
      </c>
      <c r="BM111" s="58">
        <f>IF(BG111=0,0,LARGE(E111:BF111,6))</f>
        <v>0</v>
      </c>
      <c r="BN111" s="59">
        <f>IF(BG111=0,0,LARGE(E111:BF111,7))</f>
        <v>0</v>
      </c>
      <c r="BO111" s="84">
        <f>SUM(BH111:BN111)</f>
        <v>23</v>
      </c>
      <c r="BP111">
        <v>41</v>
      </c>
      <c r="BQ111" t="str">
        <f>B111</f>
        <v>Levrand</v>
      </c>
      <c r="BR111" t="str">
        <f>C111</f>
        <v>Céline</v>
      </c>
      <c r="BS111" t="str">
        <f>D111</f>
        <v>Fully</v>
      </c>
    </row>
    <row r="112" spans="1:71" x14ac:dyDescent="0.25">
      <c r="A112" s="17">
        <v>1999</v>
      </c>
      <c r="B112" s="64" t="s">
        <v>4394</v>
      </c>
      <c r="C112" s="20" t="s">
        <v>774</v>
      </c>
      <c r="D112" s="20" t="s">
        <v>4851</v>
      </c>
      <c r="E112" s="16">
        <v>0</v>
      </c>
      <c r="F112" s="20">
        <v>0</v>
      </c>
      <c r="G112" s="16">
        <v>0</v>
      </c>
      <c r="H112" s="20">
        <v>0</v>
      </c>
      <c r="I112" s="16">
        <v>0</v>
      </c>
      <c r="J112" s="20">
        <v>0</v>
      </c>
      <c r="K112" s="16">
        <v>0</v>
      </c>
      <c r="L112" s="20">
        <v>0</v>
      </c>
      <c r="M112" s="16">
        <v>0</v>
      </c>
      <c r="N112" s="16">
        <v>0</v>
      </c>
      <c r="O112" s="20">
        <v>0</v>
      </c>
      <c r="P112" s="20">
        <v>0</v>
      </c>
      <c r="Q112" s="16">
        <v>0</v>
      </c>
      <c r="R112" s="20">
        <v>0</v>
      </c>
      <c r="S112" s="16">
        <v>0</v>
      </c>
      <c r="T112" s="20">
        <v>0</v>
      </c>
      <c r="U112" s="16">
        <v>0</v>
      </c>
      <c r="V112" s="20">
        <v>0</v>
      </c>
      <c r="W112" s="20">
        <v>0</v>
      </c>
      <c r="X112" s="20">
        <v>0</v>
      </c>
      <c r="Y112" s="16">
        <v>0</v>
      </c>
      <c r="Z112" s="20">
        <v>0</v>
      </c>
      <c r="AA112" s="16">
        <v>0</v>
      </c>
      <c r="AB112" s="20">
        <v>0</v>
      </c>
      <c r="AC112" s="16">
        <v>0</v>
      </c>
      <c r="AD112" s="20">
        <v>0</v>
      </c>
      <c r="AE112" s="16">
        <v>0</v>
      </c>
      <c r="AF112" s="20">
        <v>0</v>
      </c>
      <c r="AG112" s="16">
        <v>0</v>
      </c>
      <c r="AH112" s="20">
        <v>0</v>
      </c>
      <c r="AI112" s="16">
        <v>0</v>
      </c>
      <c r="AJ112" s="20">
        <v>0</v>
      </c>
      <c r="AK112" s="16">
        <v>0</v>
      </c>
      <c r="AL112" s="20">
        <v>0</v>
      </c>
      <c r="AM112" s="16">
        <v>0</v>
      </c>
      <c r="AN112" s="20">
        <v>0</v>
      </c>
      <c r="AO112" s="16">
        <v>0</v>
      </c>
      <c r="AP112" s="20">
        <v>0</v>
      </c>
      <c r="AQ112" s="16">
        <v>0</v>
      </c>
      <c r="AR112" s="20">
        <v>23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>
        <f>SUM(E112:BF112)</f>
        <v>23</v>
      </c>
      <c r="BH112" s="58">
        <f>IF(BG112=0,0,LARGE(E112:BF112,1))</f>
        <v>23</v>
      </c>
      <c r="BI112" s="58">
        <f>IF(BG112=0,0,LARGE(E112:BF112,2))</f>
        <v>0</v>
      </c>
      <c r="BJ112" s="58">
        <f>IF(BG112=0,0,LARGE(E112:BF112,3))</f>
        <v>0</v>
      </c>
      <c r="BK112" s="58">
        <f>IF(BG112=0,0,LARGE(E112:BF112,4))</f>
        <v>0</v>
      </c>
      <c r="BL112" s="58">
        <f>IF(BG112=0,0,LARGE(E112:BF112,5))</f>
        <v>0</v>
      </c>
      <c r="BM112" s="58">
        <f>IF(BG112=0,0,LARGE(E112:BF112,6))</f>
        <v>0</v>
      </c>
      <c r="BN112" s="59">
        <f>IF(BG112=0,0,LARGE(E112:BF112,7))</f>
        <v>0</v>
      </c>
      <c r="BO112" s="84">
        <f>SUM(BH112:BN112)</f>
        <v>23</v>
      </c>
      <c r="BP112">
        <v>41</v>
      </c>
      <c r="BQ112" t="str">
        <f>B112</f>
        <v>Margot</v>
      </c>
      <c r="BR112" t="str">
        <f>C112</f>
        <v>Chloé</v>
      </c>
      <c r="BS112" t="str">
        <f>D112</f>
        <v>Chapelle Glâne</v>
      </c>
    </row>
    <row r="113" spans="1:71" x14ac:dyDescent="0.25">
      <c r="A113" s="17">
        <v>1995</v>
      </c>
      <c r="B113" s="64" t="s">
        <v>1623</v>
      </c>
      <c r="C113" s="20" t="s">
        <v>2838</v>
      </c>
      <c r="D113" s="20" t="s">
        <v>5462</v>
      </c>
      <c r="E113" s="16">
        <v>0</v>
      </c>
      <c r="F113" s="20">
        <v>0</v>
      </c>
      <c r="G113" s="16">
        <v>0</v>
      </c>
      <c r="H113" s="20">
        <v>0</v>
      </c>
      <c r="I113" s="16">
        <v>0</v>
      </c>
      <c r="J113" s="20">
        <v>0</v>
      </c>
      <c r="K113" s="16">
        <v>0</v>
      </c>
      <c r="L113" s="20">
        <v>0</v>
      </c>
      <c r="M113" s="16">
        <v>0</v>
      </c>
      <c r="N113" s="16">
        <v>0</v>
      </c>
      <c r="O113" s="20">
        <v>0</v>
      </c>
      <c r="P113" s="20">
        <v>0</v>
      </c>
      <c r="Q113" s="16">
        <v>0</v>
      </c>
      <c r="R113" s="20">
        <v>0</v>
      </c>
      <c r="S113" s="16">
        <v>0</v>
      </c>
      <c r="T113" s="20">
        <v>0</v>
      </c>
      <c r="U113" s="16">
        <v>0</v>
      </c>
      <c r="V113" s="20">
        <v>0</v>
      </c>
      <c r="W113" s="20">
        <v>0</v>
      </c>
      <c r="X113" s="20">
        <v>0</v>
      </c>
      <c r="Y113" s="16">
        <v>0</v>
      </c>
      <c r="Z113" s="20">
        <v>0</v>
      </c>
      <c r="AA113" s="16">
        <v>0</v>
      </c>
      <c r="AB113" s="20">
        <v>0</v>
      </c>
      <c r="AC113" s="16">
        <v>0</v>
      </c>
      <c r="AD113" s="20">
        <v>0</v>
      </c>
      <c r="AE113" s="16">
        <v>0</v>
      </c>
      <c r="AF113" s="20">
        <v>0</v>
      </c>
      <c r="AG113" s="16">
        <v>0</v>
      </c>
      <c r="AH113" s="20">
        <v>0</v>
      </c>
      <c r="AI113" s="16">
        <v>0</v>
      </c>
      <c r="AJ113" s="20">
        <v>0</v>
      </c>
      <c r="AK113" s="16">
        <v>0</v>
      </c>
      <c r="AL113" s="20">
        <v>0</v>
      </c>
      <c r="AM113" s="16">
        <v>0</v>
      </c>
      <c r="AN113" s="20">
        <v>0</v>
      </c>
      <c r="AO113" s="16">
        <v>0</v>
      </c>
      <c r="AP113" s="20">
        <v>0</v>
      </c>
      <c r="AQ113" s="16">
        <v>0</v>
      </c>
      <c r="AR113" s="20">
        <v>0</v>
      </c>
      <c r="AS113" s="16">
        <v>0</v>
      </c>
      <c r="AT113" s="20">
        <v>0</v>
      </c>
      <c r="AU113" s="16">
        <v>0</v>
      </c>
      <c r="AV113" s="20">
        <v>0</v>
      </c>
      <c r="AW113" s="16">
        <v>0</v>
      </c>
      <c r="AX113" s="20">
        <v>0</v>
      </c>
      <c r="AY113" s="16">
        <v>0</v>
      </c>
      <c r="AZ113" s="20">
        <v>0</v>
      </c>
      <c r="BA113" s="16">
        <v>0</v>
      </c>
      <c r="BB113" s="20">
        <v>0</v>
      </c>
      <c r="BC113" s="16">
        <v>0</v>
      </c>
      <c r="BD113" s="20">
        <v>23</v>
      </c>
      <c r="BE113" s="20">
        <v>0</v>
      </c>
      <c r="BF113" s="20">
        <v>0</v>
      </c>
      <c r="BG113">
        <f>SUM(E113:BF113)</f>
        <v>23</v>
      </c>
      <c r="BH113" s="58">
        <f>IF(BG113=0,0,LARGE(E113:BF113,1))</f>
        <v>23</v>
      </c>
      <c r="BI113" s="58">
        <f>IF(BG113=0,0,LARGE(E113:BF113,2))</f>
        <v>0</v>
      </c>
      <c r="BJ113" s="58">
        <f>IF(BG113=0,0,LARGE(E113:BF113,3))</f>
        <v>0</v>
      </c>
      <c r="BK113" s="58">
        <f>IF(BG113=0,0,LARGE(E113:BF113,4))</f>
        <v>0</v>
      </c>
      <c r="BL113" s="58">
        <f>IF(BG113=0,0,LARGE(E113:BF113,5))</f>
        <v>0</v>
      </c>
      <c r="BM113" s="58">
        <f>IF(BG113=0,0,LARGE(E113:BF113,6))</f>
        <v>0</v>
      </c>
      <c r="BN113" s="59">
        <f>IF(BG113=0,0,LARGE(E113:BF113,7))</f>
        <v>0</v>
      </c>
      <c r="BO113" s="84">
        <f>SUM(BH113:BN113)</f>
        <v>23</v>
      </c>
      <c r="BP113">
        <v>41</v>
      </c>
      <c r="BQ113" t="str">
        <f>B113</f>
        <v>Marti</v>
      </c>
      <c r="BR113" t="str">
        <f>C113</f>
        <v>Deborah</v>
      </c>
      <c r="BS113" t="str">
        <f>D113</f>
        <v>Guttet</v>
      </c>
    </row>
    <row r="114" spans="1:71" x14ac:dyDescent="0.25">
      <c r="A114" s="17">
        <v>1986</v>
      </c>
      <c r="B114" s="64" t="s">
        <v>3176</v>
      </c>
      <c r="C114" s="20" t="s">
        <v>528</v>
      </c>
      <c r="D114" s="71" t="s">
        <v>3177</v>
      </c>
      <c r="E114" s="16">
        <v>0</v>
      </c>
      <c r="F114" s="20">
        <v>0</v>
      </c>
      <c r="G114" s="16">
        <v>0</v>
      </c>
      <c r="H114" s="20">
        <v>0</v>
      </c>
      <c r="I114" s="16">
        <v>0</v>
      </c>
      <c r="J114" s="20">
        <v>0</v>
      </c>
      <c r="K114" s="16">
        <v>0</v>
      </c>
      <c r="L114" s="20">
        <v>0</v>
      </c>
      <c r="M114" s="16">
        <v>0</v>
      </c>
      <c r="N114" s="16">
        <v>0</v>
      </c>
      <c r="O114" s="20">
        <v>0</v>
      </c>
      <c r="P114" s="20">
        <v>0</v>
      </c>
      <c r="Q114" s="16">
        <v>0</v>
      </c>
      <c r="R114" s="20">
        <v>0</v>
      </c>
      <c r="S114" s="16">
        <v>0</v>
      </c>
      <c r="T114" s="20">
        <v>0</v>
      </c>
      <c r="U114" s="16">
        <v>0</v>
      </c>
      <c r="V114" s="20">
        <v>0</v>
      </c>
      <c r="W114" s="20">
        <v>0</v>
      </c>
      <c r="X114" s="20">
        <v>0</v>
      </c>
      <c r="Y114" s="16">
        <v>0</v>
      </c>
      <c r="Z114" s="20">
        <v>0</v>
      </c>
      <c r="AA114" s="16">
        <v>0</v>
      </c>
      <c r="AB114" s="20">
        <v>0</v>
      </c>
      <c r="AC114" s="16">
        <v>0</v>
      </c>
      <c r="AD114" s="20">
        <v>0</v>
      </c>
      <c r="AE114" s="16">
        <v>0</v>
      </c>
      <c r="AF114" s="20">
        <v>0</v>
      </c>
      <c r="AG114" s="20">
        <v>23</v>
      </c>
      <c r="AH114" s="20">
        <v>0</v>
      </c>
      <c r="AI114" s="20">
        <v>0</v>
      </c>
      <c r="AJ114" s="20">
        <v>0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>
        <f>SUM(E114:BF114)</f>
        <v>23</v>
      </c>
      <c r="BH114" s="58">
        <f>IF(BG114=0,0,LARGE(E114:BF114,1))</f>
        <v>23</v>
      </c>
      <c r="BI114" s="58">
        <f>IF(BG114=0,0,LARGE(E114:BF114,2))</f>
        <v>0</v>
      </c>
      <c r="BJ114" s="58">
        <f>IF(BG114=0,0,LARGE(E114:BF114,3))</f>
        <v>0</v>
      </c>
      <c r="BK114" s="58">
        <f>IF(BG114=0,0,LARGE(E114:BF114,4))</f>
        <v>0</v>
      </c>
      <c r="BL114" s="58">
        <f>IF(BG114=0,0,LARGE(E114:BF114,5))</f>
        <v>0</v>
      </c>
      <c r="BM114" s="58">
        <f>IF(BG114=0,0,LARGE(E114:BF114,6))</f>
        <v>0</v>
      </c>
      <c r="BN114" s="59">
        <f>IF(BG114=0,0,LARGE(E114:BF114,7))</f>
        <v>0</v>
      </c>
      <c r="BO114" s="84">
        <f>SUM(BH114:BN114)</f>
        <v>23</v>
      </c>
      <c r="BP114">
        <v>41</v>
      </c>
      <c r="BQ114" t="str">
        <f>B114</f>
        <v>Mccormack</v>
      </c>
      <c r="BR114" t="str">
        <f>C114</f>
        <v>Sarah</v>
      </c>
      <c r="BS114" t="str">
        <f>D114</f>
        <v>GB-Windermene</v>
      </c>
    </row>
    <row r="115" spans="1:71" x14ac:dyDescent="0.25">
      <c r="A115" s="17">
        <v>1988</v>
      </c>
      <c r="B115" s="64" t="s">
        <v>5808</v>
      </c>
      <c r="C115" s="20" t="s">
        <v>76</v>
      </c>
      <c r="E115" s="16">
        <v>0</v>
      </c>
      <c r="F115" s="20">
        <v>0</v>
      </c>
      <c r="G115" s="16">
        <v>0</v>
      </c>
      <c r="H115" s="20">
        <v>0</v>
      </c>
      <c r="I115" s="16">
        <v>0</v>
      </c>
      <c r="J115" s="20">
        <v>0</v>
      </c>
      <c r="K115" s="16">
        <v>0</v>
      </c>
      <c r="L115" s="20">
        <v>0</v>
      </c>
      <c r="M115" s="16">
        <v>0</v>
      </c>
      <c r="N115" s="20">
        <v>0</v>
      </c>
      <c r="O115" s="16">
        <v>0</v>
      </c>
      <c r="P115" s="20">
        <v>0</v>
      </c>
      <c r="Q115" s="16">
        <v>0</v>
      </c>
      <c r="R115" s="20">
        <v>0</v>
      </c>
      <c r="S115" s="16">
        <v>0</v>
      </c>
      <c r="T115" s="20">
        <v>0</v>
      </c>
      <c r="U115" s="16">
        <v>0</v>
      </c>
      <c r="V115" s="20">
        <v>0</v>
      </c>
      <c r="W115" s="20">
        <v>23</v>
      </c>
      <c r="X115" s="20">
        <v>0</v>
      </c>
      <c r="Y115" s="20">
        <v>0</v>
      </c>
      <c r="Z115" s="20">
        <v>0</v>
      </c>
      <c r="AA115" s="20">
        <v>0</v>
      </c>
      <c r="AB115" s="20">
        <v>0</v>
      </c>
      <c r="AC115" s="20">
        <v>0</v>
      </c>
      <c r="AD115" s="20">
        <v>0</v>
      </c>
      <c r="AE115" s="20">
        <v>0</v>
      </c>
      <c r="AF115" s="20">
        <v>0</v>
      </c>
      <c r="AG115" s="20">
        <v>0</v>
      </c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0</v>
      </c>
      <c r="AP115" s="20">
        <v>0</v>
      </c>
      <c r="AQ115" s="20">
        <v>0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>
        <f>SUM(E115:BF115)</f>
        <v>23</v>
      </c>
      <c r="BH115" s="58">
        <f>IF(BG115=0,0,LARGE(E115:BF115,1))</f>
        <v>23</v>
      </c>
      <c r="BI115" s="58">
        <f>IF(BG115=0,0,LARGE(E115:BF115,2))</f>
        <v>0</v>
      </c>
      <c r="BJ115" s="58">
        <f>IF(BG115=0,0,LARGE(E115:BF115,3))</f>
        <v>0</v>
      </c>
      <c r="BK115" s="58">
        <f>IF(BG115=0,0,LARGE(E115:BF115,4))</f>
        <v>0</v>
      </c>
      <c r="BL115" s="58">
        <f>IF(BG115=0,0,LARGE(E115:BF115,5))</f>
        <v>0</v>
      </c>
      <c r="BM115" s="58">
        <f>IF(BG115=0,0,LARGE(E115:BF115,6))</f>
        <v>0</v>
      </c>
      <c r="BN115" s="59">
        <f>IF(BG115=0,0,LARGE(E115:BF115,7))</f>
        <v>0</v>
      </c>
      <c r="BO115" s="84">
        <f>SUM(BH115:BN115)</f>
        <v>23</v>
      </c>
      <c r="BP115">
        <v>41</v>
      </c>
      <c r="BQ115" t="str">
        <f>B115</f>
        <v>Miere</v>
      </c>
      <c r="BR115" t="str">
        <f>C115</f>
        <v>Mélanie</v>
      </c>
    </row>
    <row r="116" spans="1:71" x14ac:dyDescent="0.25">
      <c r="A116" s="17">
        <v>1989</v>
      </c>
      <c r="B116" s="64" t="s">
        <v>5300</v>
      </c>
      <c r="C116" s="20" t="s">
        <v>403</v>
      </c>
      <c r="D116" s="20" t="s">
        <v>5301</v>
      </c>
      <c r="E116" s="16">
        <v>0</v>
      </c>
      <c r="F116" s="20">
        <v>0</v>
      </c>
      <c r="G116" s="16">
        <v>0</v>
      </c>
      <c r="H116" s="20">
        <v>0</v>
      </c>
      <c r="I116" s="16">
        <v>0</v>
      </c>
      <c r="J116" s="20">
        <v>0</v>
      </c>
      <c r="K116" s="16">
        <v>0</v>
      </c>
      <c r="L116" s="20">
        <v>0</v>
      </c>
      <c r="M116" s="16">
        <v>0</v>
      </c>
      <c r="N116" s="16">
        <v>0</v>
      </c>
      <c r="O116" s="20">
        <v>0</v>
      </c>
      <c r="P116" s="20">
        <v>0</v>
      </c>
      <c r="Q116" s="16">
        <v>0</v>
      </c>
      <c r="R116" s="20">
        <v>0</v>
      </c>
      <c r="S116" s="16">
        <v>0</v>
      </c>
      <c r="T116" s="20">
        <v>0</v>
      </c>
      <c r="U116" s="16">
        <v>0</v>
      </c>
      <c r="V116" s="20">
        <v>0</v>
      </c>
      <c r="W116" s="20">
        <v>0</v>
      </c>
      <c r="X116" s="20">
        <v>0</v>
      </c>
      <c r="Y116" s="16">
        <v>0</v>
      </c>
      <c r="Z116" s="20">
        <v>0</v>
      </c>
      <c r="AA116" s="16">
        <v>0</v>
      </c>
      <c r="AB116" s="20">
        <v>0</v>
      </c>
      <c r="AC116" s="16">
        <v>0</v>
      </c>
      <c r="AD116" s="20">
        <v>0</v>
      </c>
      <c r="AE116" s="16">
        <v>0</v>
      </c>
      <c r="AF116" s="20">
        <v>0</v>
      </c>
      <c r="AG116" s="16">
        <v>0</v>
      </c>
      <c r="AH116" s="20">
        <v>0</v>
      </c>
      <c r="AI116" s="16">
        <v>0</v>
      </c>
      <c r="AJ116" s="20">
        <v>0</v>
      </c>
      <c r="AK116" s="16">
        <v>0</v>
      </c>
      <c r="AL116" s="20">
        <v>0</v>
      </c>
      <c r="AM116" s="16">
        <v>0</v>
      </c>
      <c r="AN116" s="20">
        <v>0</v>
      </c>
      <c r="AO116" s="16">
        <v>0</v>
      </c>
      <c r="AP116" s="20">
        <v>0</v>
      </c>
      <c r="AQ116" s="16">
        <v>0</v>
      </c>
      <c r="AR116" s="20">
        <v>0</v>
      </c>
      <c r="AS116" s="16">
        <v>0</v>
      </c>
      <c r="AT116" s="20">
        <v>0</v>
      </c>
      <c r="AU116" s="16">
        <v>0</v>
      </c>
      <c r="AV116" s="20">
        <v>23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16">
        <v>0</v>
      </c>
      <c r="BC116" s="20">
        <v>0</v>
      </c>
      <c r="BD116" s="20">
        <v>0</v>
      </c>
      <c r="BE116" s="20">
        <v>0</v>
      </c>
      <c r="BF116" s="20">
        <v>0</v>
      </c>
      <c r="BG116">
        <f>SUM(E116:BF116)</f>
        <v>23</v>
      </c>
      <c r="BH116" s="58">
        <f>IF(BG116=0,0,LARGE(E116:BF116,1))</f>
        <v>23</v>
      </c>
      <c r="BI116" s="58">
        <f>IF(BG116=0,0,LARGE(E116:BF116,2))</f>
        <v>0</v>
      </c>
      <c r="BJ116" s="58">
        <f>IF(BG116=0,0,LARGE(E116:BF116,3))</f>
        <v>0</v>
      </c>
      <c r="BK116" s="58">
        <f>IF(BG116=0,0,LARGE(E116:BF116,4))</f>
        <v>0</v>
      </c>
      <c r="BL116" s="58">
        <f>IF(BG116=0,0,LARGE(E116:BF116,5))</f>
        <v>0</v>
      </c>
      <c r="BM116" s="58">
        <f>IF(BG116=0,0,LARGE(E116:BF116,6))</f>
        <v>0</v>
      </c>
      <c r="BN116" s="59">
        <f>IF(BG116=0,0,LARGE(E116:BF116,7))</f>
        <v>0</v>
      </c>
      <c r="BO116" s="84">
        <f>SUM(BH116:BN116)</f>
        <v>23</v>
      </c>
      <c r="BP116">
        <v>41</v>
      </c>
      <c r="BQ116" t="str">
        <f>B116</f>
        <v>Morrel</v>
      </c>
      <c r="BR116" t="str">
        <f>C116</f>
        <v>Esther</v>
      </c>
      <c r="BS116" t="str">
        <f>D116</f>
        <v>Cassis</v>
      </c>
    </row>
    <row r="117" spans="1:71" x14ac:dyDescent="0.25">
      <c r="A117" s="17">
        <v>1991</v>
      </c>
      <c r="B117" s="64" t="s">
        <v>5258</v>
      </c>
      <c r="C117" s="20" t="s">
        <v>5259</v>
      </c>
      <c r="D117" s="20" t="s">
        <v>1282</v>
      </c>
      <c r="E117" s="16">
        <v>0</v>
      </c>
      <c r="F117" s="20">
        <v>0</v>
      </c>
      <c r="G117" s="16">
        <v>0</v>
      </c>
      <c r="H117" s="20">
        <v>0</v>
      </c>
      <c r="I117" s="16">
        <v>0</v>
      </c>
      <c r="J117" s="20">
        <v>0</v>
      </c>
      <c r="K117" s="16">
        <v>0</v>
      </c>
      <c r="L117" s="20">
        <v>0</v>
      </c>
      <c r="M117" s="16">
        <v>0</v>
      </c>
      <c r="N117" s="16">
        <v>0</v>
      </c>
      <c r="O117" s="20">
        <v>0</v>
      </c>
      <c r="P117" s="20">
        <v>0</v>
      </c>
      <c r="Q117" s="16">
        <v>0</v>
      </c>
      <c r="R117" s="20">
        <v>0</v>
      </c>
      <c r="S117" s="16">
        <v>0</v>
      </c>
      <c r="T117" s="20">
        <v>0</v>
      </c>
      <c r="U117" s="16">
        <v>0</v>
      </c>
      <c r="V117" s="20">
        <v>0</v>
      </c>
      <c r="W117" s="20">
        <v>0</v>
      </c>
      <c r="X117" s="20">
        <v>0</v>
      </c>
      <c r="Y117" s="16">
        <v>0</v>
      </c>
      <c r="Z117" s="20">
        <v>0</v>
      </c>
      <c r="AA117" s="16">
        <v>0</v>
      </c>
      <c r="AB117" s="20">
        <v>0</v>
      </c>
      <c r="AC117" s="16">
        <v>0</v>
      </c>
      <c r="AD117" s="20">
        <v>0</v>
      </c>
      <c r="AE117" s="16">
        <v>0</v>
      </c>
      <c r="AF117" s="20">
        <v>0</v>
      </c>
      <c r="AG117" s="16">
        <v>0</v>
      </c>
      <c r="AH117" s="20">
        <v>0</v>
      </c>
      <c r="AI117" s="16">
        <v>0</v>
      </c>
      <c r="AJ117" s="20">
        <v>0</v>
      </c>
      <c r="AK117" s="16">
        <v>0</v>
      </c>
      <c r="AL117" s="20">
        <v>0</v>
      </c>
      <c r="AM117" s="16">
        <v>0</v>
      </c>
      <c r="AN117" s="20">
        <v>0</v>
      </c>
      <c r="AO117" s="16">
        <v>0</v>
      </c>
      <c r="AP117" s="20">
        <v>0</v>
      </c>
      <c r="AQ117" s="16">
        <v>0</v>
      </c>
      <c r="AR117" s="20">
        <v>0</v>
      </c>
      <c r="AS117" s="16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23</v>
      </c>
      <c r="BD117" s="20">
        <v>0</v>
      </c>
      <c r="BE117" s="20">
        <v>0</v>
      </c>
      <c r="BF117" s="20">
        <v>0</v>
      </c>
      <c r="BG117">
        <f>SUM(E117:BF117)</f>
        <v>23</v>
      </c>
      <c r="BH117" s="58">
        <f>IF(BG117=0,0,LARGE(E117:BF117,1))</f>
        <v>23</v>
      </c>
      <c r="BI117" s="58">
        <f>IF(BG117=0,0,LARGE(E117:BF117,2))</f>
        <v>0</v>
      </c>
      <c r="BJ117" s="58">
        <f>IF(BG117=0,0,LARGE(E117:BF117,3))</f>
        <v>0</v>
      </c>
      <c r="BK117" s="58">
        <f>IF(BG117=0,0,LARGE(E117:BF117,4))</f>
        <v>0</v>
      </c>
      <c r="BL117" s="58">
        <f>IF(BG117=0,0,LARGE(E117:BF117,5))</f>
        <v>0</v>
      </c>
      <c r="BM117" s="58">
        <f>IF(BG117=0,0,LARGE(E117:BF117,6))</f>
        <v>0</v>
      </c>
      <c r="BN117" s="59">
        <f>IF(BG117=0,0,LARGE(E117:BF117,7))</f>
        <v>0</v>
      </c>
      <c r="BO117" s="84">
        <f>SUM(BH117:BN117)</f>
        <v>23</v>
      </c>
      <c r="BP117">
        <v>41</v>
      </c>
      <c r="BQ117" t="str">
        <f>B117</f>
        <v>Pauly</v>
      </c>
      <c r="BR117" t="str">
        <f>C117</f>
        <v>Thérèsa</v>
      </c>
      <c r="BS117" t="str">
        <f>D117</f>
        <v>Zürich</v>
      </c>
    </row>
    <row r="118" spans="1:71" x14ac:dyDescent="0.25">
      <c r="A118" s="17">
        <v>1985</v>
      </c>
      <c r="B118" s="64" t="s">
        <v>1288</v>
      </c>
      <c r="C118" s="20" t="s">
        <v>1289</v>
      </c>
      <c r="D118" s="39" t="s">
        <v>1290</v>
      </c>
      <c r="E118" s="16">
        <v>0</v>
      </c>
      <c r="F118" s="20">
        <v>0</v>
      </c>
      <c r="G118" s="16">
        <v>0</v>
      </c>
      <c r="H118" s="20">
        <v>0</v>
      </c>
      <c r="I118" s="16">
        <v>0</v>
      </c>
      <c r="J118" s="20">
        <v>0</v>
      </c>
      <c r="K118" s="16">
        <v>0</v>
      </c>
      <c r="L118" s="20">
        <v>0</v>
      </c>
      <c r="M118" s="16">
        <v>0</v>
      </c>
      <c r="N118" s="16">
        <v>0</v>
      </c>
      <c r="O118" s="20">
        <v>0</v>
      </c>
      <c r="P118" s="20">
        <v>23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20">
        <v>0</v>
      </c>
      <c r="Y118" s="20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v>0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>
        <f>SUM(E118:BF118)</f>
        <v>23</v>
      </c>
      <c r="BH118" s="58">
        <f>IF(BG118=0,0,LARGE(E118:BF118,1))</f>
        <v>23</v>
      </c>
      <c r="BI118" s="58">
        <f>IF(BG118=0,0,LARGE(E118:BF118,2))</f>
        <v>0</v>
      </c>
      <c r="BJ118" s="58">
        <f>IF(BG118=0,0,LARGE(E118:BF118,3))</f>
        <v>0</v>
      </c>
      <c r="BK118" s="58">
        <f>IF(BG118=0,0,LARGE(E118:BF118,4))</f>
        <v>0</v>
      </c>
      <c r="BL118" s="58">
        <f>IF(BG118=0,0,LARGE(E118:BF118,5))</f>
        <v>0</v>
      </c>
      <c r="BM118" s="58">
        <f>IF(BG118=0,0,LARGE(E118:BF118,6))</f>
        <v>0</v>
      </c>
      <c r="BN118" s="59">
        <f>IF(BG118=0,0,LARGE(E118:BF118,7))</f>
        <v>0</v>
      </c>
      <c r="BO118" s="84">
        <f>SUM(BH118:BN118)</f>
        <v>23</v>
      </c>
      <c r="BP118">
        <v>41</v>
      </c>
      <c r="BQ118" t="str">
        <f>B118</f>
        <v>Ramos</v>
      </c>
      <c r="BR118" t="str">
        <f>C118</f>
        <v>Déborah</v>
      </c>
      <c r="BS118" t="str">
        <f>D118</f>
        <v>Chez-le-Bart</v>
      </c>
    </row>
    <row r="119" spans="1:71" x14ac:dyDescent="0.25">
      <c r="A119" s="17">
        <v>1999</v>
      </c>
      <c r="B119" s="64" t="s">
        <v>980</v>
      </c>
      <c r="C119" s="20" t="s">
        <v>2447</v>
      </c>
      <c r="D119" s="20" t="s">
        <v>2663</v>
      </c>
      <c r="E119" s="16">
        <v>0</v>
      </c>
      <c r="F119" s="20">
        <v>0</v>
      </c>
      <c r="G119" s="16">
        <v>0</v>
      </c>
      <c r="H119" s="20">
        <v>0</v>
      </c>
      <c r="I119" s="16">
        <v>0</v>
      </c>
      <c r="J119" s="20">
        <v>0</v>
      </c>
      <c r="K119" s="16">
        <v>0</v>
      </c>
      <c r="L119" s="20">
        <v>0</v>
      </c>
      <c r="M119" s="16">
        <v>0</v>
      </c>
      <c r="N119" s="16">
        <v>0</v>
      </c>
      <c r="O119" s="20">
        <v>0</v>
      </c>
      <c r="P119" s="20">
        <v>0</v>
      </c>
      <c r="Q119" s="16">
        <v>0</v>
      </c>
      <c r="R119" s="20">
        <v>0</v>
      </c>
      <c r="S119" s="16">
        <v>0</v>
      </c>
      <c r="T119" s="20">
        <v>0</v>
      </c>
      <c r="U119" s="16">
        <v>0</v>
      </c>
      <c r="V119" s="20">
        <v>23</v>
      </c>
      <c r="W119" s="20">
        <v>0</v>
      </c>
      <c r="X119" s="20">
        <v>0</v>
      </c>
      <c r="Y119" s="20">
        <v>0</v>
      </c>
      <c r="Z119" s="20">
        <v>0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20">
        <v>0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>
        <f>SUM(E119:BF119)</f>
        <v>23</v>
      </c>
      <c r="BH119" s="58">
        <f>IF(BG119=0,0,LARGE(E119:BF119,1))</f>
        <v>23</v>
      </c>
      <c r="BI119" s="58">
        <f>IF(BG119=0,0,LARGE(E119:BF119,2))</f>
        <v>0</v>
      </c>
      <c r="BJ119" s="58">
        <f>IF(BG119=0,0,LARGE(E119:BF119,3))</f>
        <v>0</v>
      </c>
      <c r="BK119" s="58">
        <f>IF(BG119=0,0,LARGE(E119:BF119,4))</f>
        <v>0</v>
      </c>
      <c r="BL119" s="58">
        <f>IF(BG119=0,0,LARGE(E119:BF119,5))</f>
        <v>0</v>
      </c>
      <c r="BM119" s="58">
        <f>IF(BG119=0,0,LARGE(E119:BF119,6))</f>
        <v>0</v>
      </c>
      <c r="BN119" s="59">
        <f>IF(BG119=0,0,LARGE(E119:BF119,7))</f>
        <v>0</v>
      </c>
      <c r="BO119" s="84">
        <f>SUM(BH119:BN119)</f>
        <v>23</v>
      </c>
      <c r="BP119">
        <v>41</v>
      </c>
      <c r="BQ119" t="str">
        <f>B119</f>
        <v>Rauber</v>
      </c>
      <c r="BR119" t="str">
        <f>C119</f>
        <v>Katja</v>
      </c>
      <c r="BS119" t="str">
        <f>D119</f>
        <v>Fang</v>
      </c>
    </row>
    <row r="120" spans="1:71" x14ac:dyDescent="0.25">
      <c r="A120" s="17">
        <v>1987</v>
      </c>
      <c r="B120" s="64" t="s">
        <v>5092</v>
      </c>
      <c r="C120" s="20" t="s">
        <v>43</v>
      </c>
      <c r="D120" s="20" t="s">
        <v>5093</v>
      </c>
      <c r="E120" s="16">
        <v>0</v>
      </c>
      <c r="F120" s="20">
        <v>0</v>
      </c>
      <c r="G120" s="16">
        <v>0</v>
      </c>
      <c r="H120" s="20">
        <v>0</v>
      </c>
      <c r="I120" s="16">
        <v>0</v>
      </c>
      <c r="J120" s="20">
        <v>0</v>
      </c>
      <c r="K120" s="16">
        <v>0</v>
      </c>
      <c r="L120" s="20">
        <v>0</v>
      </c>
      <c r="M120" s="16">
        <v>0</v>
      </c>
      <c r="N120" s="16">
        <v>0</v>
      </c>
      <c r="O120" s="20">
        <v>0</v>
      </c>
      <c r="P120" s="20">
        <v>0</v>
      </c>
      <c r="Q120" s="16">
        <v>0</v>
      </c>
      <c r="R120" s="20">
        <v>0</v>
      </c>
      <c r="S120" s="16">
        <v>0</v>
      </c>
      <c r="T120" s="20">
        <v>0</v>
      </c>
      <c r="U120" s="16">
        <v>0</v>
      </c>
      <c r="V120" s="20">
        <v>0</v>
      </c>
      <c r="W120" s="20">
        <v>0</v>
      </c>
      <c r="X120" s="20">
        <v>0</v>
      </c>
      <c r="Y120" s="16">
        <v>0</v>
      </c>
      <c r="Z120" s="20">
        <v>0</v>
      </c>
      <c r="AA120" s="16">
        <v>0</v>
      </c>
      <c r="AB120" s="20">
        <v>0</v>
      </c>
      <c r="AC120" s="16">
        <v>0</v>
      </c>
      <c r="AD120" s="20">
        <v>0</v>
      </c>
      <c r="AE120" s="16">
        <v>0</v>
      </c>
      <c r="AF120" s="20">
        <v>0</v>
      </c>
      <c r="AG120" s="16">
        <v>0</v>
      </c>
      <c r="AH120" s="20">
        <v>0</v>
      </c>
      <c r="AI120" s="16">
        <v>0</v>
      </c>
      <c r="AJ120" s="20">
        <v>0</v>
      </c>
      <c r="AK120" s="16">
        <v>0</v>
      </c>
      <c r="AL120" s="20">
        <v>0</v>
      </c>
      <c r="AM120" s="16">
        <v>0</v>
      </c>
      <c r="AN120" s="20">
        <v>0</v>
      </c>
      <c r="AO120" s="16">
        <v>0</v>
      </c>
      <c r="AP120" s="20">
        <v>0</v>
      </c>
      <c r="AQ120" s="16">
        <v>0</v>
      </c>
      <c r="AR120" s="20">
        <v>0</v>
      </c>
      <c r="AS120" s="16">
        <v>0</v>
      </c>
      <c r="AT120" s="20">
        <v>0</v>
      </c>
      <c r="AU120" s="20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23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>
        <f>SUM(E120:BF120)</f>
        <v>23</v>
      </c>
      <c r="BH120" s="58">
        <f>IF(BG120=0,0,LARGE(E120:BF120,1))</f>
        <v>23</v>
      </c>
      <c r="BI120" s="58">
        <f>IF(BG120=0,0,LARGE(E120:BF120,2))</f>
        <v>0</v>
      </c>
      <c r="BJ120" s="58">
        <f>IF(BG120=0,0,LARGE(E120:BF120,3))</f>
        <v>0</v>
      </c>
      <c r="BK120" s="58">
        <f>IF(BG120=0,0,LARGE(E120:BF120,4))</f>
        <v>0</v>
      </c>
      <c r="BL120" s="58">
        <f>IF(BG120=0,0,LARGE(E120:BF120,5))</f>
        <v>0</v>
      </c>
      <c r="BM120" s="58">
        <f>IF(BG120=0,0,LARGE(E120:BF120,6))</f>
        <v>0</v>
      </c>
      <c r="BN120" s="59">
        <f>IF(BG120=0,0,LARGE(E120:BF120,7))</f>
        <v>0</v>
      </c>
      <c r="BO120" s="84">
        <f>SUM(BH120:BN120)</f>
        <v>23</v>
      </c>
      <c r="BP120">
        <v>41</v>
      </c>
      <c r="BQ120" t="str">
        <f>B120</f>
        <v>Rimet</v>
      </c>
      <c r="BR120" t="str">
        <f>C120</f>
        <v>Claire</v>
      </c>
      <c r="BS120" t="str">
        <f>D120</f>
        <v>Cournillens</v>
      </c>
    </row>
    <row r="121" spans="1:71" x14ac:dyDescent="0.25">
      <c r="A121" s="17">
        <v>1995</v>
      </c>
      <c r="B121" s="64" t="s">
        <v>4612</v>
      </c>
      <c r="C121" s="20" t="s">
        <v>438</v>
      </c>
      <c r="D121" s="20" t="s">
        <v>4613</v>
      </c>
      <c r="E121" s="16">
        <v>0</v>
      </c>
      <c r="F121" s="20">
        <v>0</v>
      </c>
      <c r="G121" s="16">
        <v>0</v>
      </c>
      <c r="H121" s="20">
        <v>0</v>
      </c>
      <c r="I121" s="16">
        <v>0</v>
      </c>
      <c r="J121" s="20">
        <v>0</v>
      </c>
      <c r="K121" s="16">
        <v>0</v>
      </c>
      <c r="L121" s="20">
        <v>0</v>
      </c>
      <c r="M121" s="16">
        <v>0</v>
      </c>
      <c r="N121" s="16">
        <v>0</v>
      </c>
      <c r="O121" s="20">
        <v>0</v>
      </c>
      <c r="P121" s="20">
        <v>0</v>
      </c>
      <c r="Q121" s="16">
        <v>0</v>
      </c>
      <c r="R121" s="20">
        <v>0</v>
      </c>
      <c r="S121" s="16">
        <v>0</v>
      </c>
      <c r="T121" s="20">
        <v>0</v>
      </c>
      <c r="U121" s="16">
        <v>0</v>
      </c>
      <c r="V121" s="20">
        <v>0</v>
      </c>
      <c r="W121" s="20">
        <v>0</v>
      </c>
      <c r="X121" s="20">
        <v>0</v>
      </c>
      <c r="Y121" s="16">
        <v>0</v>
      </c>
      <c r="Z121" s="20">
        <v>0</v>
      </c>
      <c r="AA121" s="16">
        <v>0</v>
      </c>
      <c r="AB121" s="20">
        <v>0</v>
      </c>
      <c r="AC121" s="16">
        <v>0</v>
      </c>
      <c r="AD121" s="20">
        <v>0</v>
      </c>
      <c r="AE121" s="16">
        <v>0</v>
      </c>
      <c r="AF121" s="20">
        <v>0</v>
      </c>
      <c r="AG121" s="16">
        <v>0</v>
      </c>
      <c r="AH121" s="20">
        <v>0</v>
      </c>
      <c r="AI121" s="16">
        <v>0</v>
      </c>
      <c r="AJ121" s="20">
        <v>0</v>
      </c>
      <c r="AK121" s="16">
        <v>0</v>
      </c>
      <c r="AL121" s="20">
        <v>0</v>
      </c>
      <c r="AM121" s="16">
        <v>0</v>
      </c>
      <c r="AN121" s="20">
        <v>23</v>
      </c>
      <c r="AO121" s="20">
        <v>0</v>
      </c>
      <c r="AP121" s="20">
        <v>0</v>
      </c>
      <c r="AQ121" s="20">
        <v>0</v>
      </c>
      <c r="AR121" s="20">
        <v>0</v>
      </c>
      <c r="AS121" s="20">
        <v>0</v>
      </c>
      <c r="AT121" s="20">
        <v>0</v>
      </c>
      <c r="AU121" s="20"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>
        <f>SUM(E121:BF121)</f>
        <v>23</v>
      </c>
      <c r="BH121" s="58">
        <f>IF(BG121=0,0,LARGE(E121:BF121,1))</f>
        <v>23</v>
      </c>
      <c r="BI121" s="58">
        <f>IF(BG121=0,0,LARGE(E121:BF121,2))</f>
        <v>0</v>
      </c>
      <c r="BJ121" s="58">
        <f>IF(BG121=0,0,LARGE(E121:BF121,3))</f>
        <v>0</v>
      </c>
      <c r="BK121" s="58">
        <f>IF(BG121=0,0,LARGE(E121:BF121,4))</f>
        <v>0</v>
      </c>
      <c r="BL121" s="58">
        <f>IF(BG121=0,0,LARGE(E121:BF121,5))</f>
        <v>0</v>
      </c>
      <c r="BM121" s="58">
        <f>IF(BG121=0,0,LARGE(E121:BF121,6))</f>
        <v>0</v>
      </c>
      <c r="BN121" s="59">
        <f>IF(BG121=0,0,LARGE(E121:BF121,7))</f>
        <v>0</v>
      </c>
      <c r="BO121" s="84">
        <f>SUM(BH121:BN121)</f>
        <v>23</v>
      </c>
      <c r="BP121">
        <v>41</v>
      </c>
      <c r="BQ121" t="str">
        <f>B121</f>
        <v>Saint Paul</v>
      </c>
      <c r="BR121" t="str">
        <f>C121</f>
        <v>Justine</v>
      </c>
      <c r="BS121" t="str">
        <f>D121</f>
        <v>St. Blaise</v>
      </c>
    </row>
    <row r="122" spans="1:71" x14ac:dyDescent="0.25">
      <c r="A122" s="17">
        <v>1999</v>
      </c>
      <c r="B122" s="64" t="s">
        <v>1794</v>
      </c>
      <c r="C122" s="20" t="s">
        <v>2417</v>
      </c>
      <c r="D122" s="39" t="s">
        <v>2418</v>
      </c>
      <c r="E122" s="16">
        <v>0</v>
      </c>
      <c r="F122" s="20">
        <v>0</v>
      </c>
      <c r="G122" s="16">
        <v>0</v>
      </c>
      <c r="H122" s="20">
        <v>0</v>
      </c>
      <c r="I122" s="16">
        <v>0</v>
      </c>
      <c r="J122" s="20">
        <v>0</v>
      </c>
      <c r="K122" s="16">
        <v>0</v>
      </c>
      <c r="L122" s="20">
        <v>0</v>
      </c>
      <c r="M122" s="16">
        <v>0</v>
      </c>
      <c r="N122" s="16">
        <v>0</v>
      </c>
      <c r="O122" s="20">
        <v>0</v>
      </c>
      <c r="P122" s="20">
        <v>0</v>
      </c>
      <c r="Q122" s="16">
        <v>0</v>
      </c>
      <c r="R122" s="20">
        <v>0</v>
      </c>
      <c r="S122" s="16">
        <v>0</v>
      </c>
      <c r="T122" s="20">
        <v>23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20">
        <v>0</v>
      </c>
      <c r="AU122" s="20"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>
        <f>SUM(E122:BF122)</f>
        <v>23</v>
      </c>
      <c r="BH122" s="58">
        <f>IF(BG122=0,0,LARGE(E122:BF122,1))</f>
        <v>23</v>
      </c>
      <c r="BI122" s="58">
        <f>IF(BG122=0,0,LARGE(E122:BF122,2))</f>
        <v>0</v>
      </c>
      <c r="BJ122" s="58">
        <f>IF(BG122=0,0,LARGE(E122:BF122,3))</f>
        <v>0</v>
      </c>
      <c r="BK122" s="58">
        <f>IF(BG122=0,0,LARGE(E122:BF122,4))</f>
        <v>0</v>
      </c>
      <c r="BL122" s="58">
        <f>IF(BG122=0,0,LARGE(E122:BF122,5))</f>
        <v>0</v>
      </c>
      <c r="BM122" s="58">
        <f>IF(BG122=0,0,LARGE(E122:BF122,6))</f>
        <v>0</v>
      </c>
      <c r="BN122" s="59">
        <f>IF(BG122=0,0,LARGE(E122:BF122,7))</f>
        <v>0</v>
      </c>
      <c r="BO122" s="84">
        <f>SUM(BH122:BN122)</f>
        <v>23</v>
      </c>
      <c r="BP122">
        <v>41</v>
      </c>
      <c r="BQ122" t="str">
        <f>B122</f>
        <v>Schmieder</v>
      </c>
      <c r="BR122" t="str">
        <f>C122</f>
        <v>Franziska</v>
      </c>
      <c r="BS122" t="str">
        <f>D122</f>
        <v>D-Oberharmersbach</v>
      </c>
    </row>
    <row r="123" spans="1:71" x14ac:dyDescent="0.25">
      <c r="A123" s="17">
        <v>1990</v>
      </c>
      <c r="B123" s="64" t="s">
        <v>2745</v>
      </c>
      <c r="C123" s="20" t="s">
        <v>120</v>
      </c>
      <c r="D123" s="20" t="s">
        <v>5411</v>
      </c>
      <c r="E123" s="16">
        <v>0</v>
      </c>
      <c r="F123" s="20">
        <v>0</v>
      </c>
      <c r="G123" s="16">
        <v>0</v>
      </c>
      <c r="H123" s="20">
        <v>0</v>
      </c>
      <c r="I123" s="16">
        <v>0</v>
      </c>
      <c r="J123" s="20">
        <v>0</v>
      </c>
      <c r="K123" s="16">
        <v>0</v>
      </c>
      <c r="L123" s="20">
        <v>0</v>
      </c>
      <c r="M123" s="16">
        <v>0</v>
      </c>
      <c r="N123" s="16">
        <v>0</v>
      </c>
      <c r="O123" s="20">
        <v>0</v>
      </c>
      <c r="P123" s="20">
        <v>0</v>
      </c>
      <c r="Q123" s="16">
        <v>0</v>
      </c>
      <c r="R123" s="20">
        <v>0</v>
      </c>
      <c r="S123" s="16">
        <v>0</v>
      </c>
      <c r="T123" s="20">
        <v>0</v>
      </c>
      <c r="U123" s="16">
        <v>0</v>
      </c>
      <c r="V123" s="20">
        <v>0</v>
      </c>
      <c r="W123" s="20">
        <v>0</v>
      </c>
      <c r="X123" s="20">
        <v>0</v>
      </c>
      <c r="Y123" s="16">
        <v>0</v>
      </c>
      <c r="Z123" s="20">
        <v>0</v>
      </c>
      <c r="AA123" s="16">
        <v>0</v>
      </c>
      <c r="AB123" s="20">
        <v>0</v>
      </c>
      <c r="AC123" s="16">
        <v>0</v>
      </c>
      <c r="AD123" s="20">
        <v>0</v>
      </c>
      <c r="AE123" s="16">
        <v>0</v>
      </c>
      <c r="AF123" s="20">
        <v>0</v>
      </c>
      <c r="AG123" s="16">
        <v>0</v>
      </c>
      <c r="AH123" s="20">
        <v>0</v>
      </c>
      <c r="AI123" s="16">
        <v>0</v>
      </c>
      <c r="AJ123" s="20">
        <v>0</v>
      </c>
      <c r="AK123" s="16">
        <v>0</v>
      </c>
      <c r="AL123" s="20">
        <v>0</v>
      </c>
      <c r="AM123" s="16">
        <v>0</v>
      </c>
      <c r="AN123" s="20">
        <v>0</v>
      </c>
      <c r="AO123" s="16">
        <v>0</v>
      </c>
      <c r="AP123" s="20">
        <v>0</v>
      </c>
      <c r="AQ123" s="16">
        <v>0</v>
      </c>
      <c r="AR123" s="20">
        <v>0</v>
      </c>
      <c r="AS123" s="16">
        <v>0</v>
      </c>
      <c r="AT123" s="20">
        <v>0</v>
      </c>
      <c r="AU123" s="16">
        <v>0</v>
      </c>
      <c r="AV123" s="16">
        <v>0</v>
      </c>
      <c r="AW123" s="20">
        <v>0</v>
      </c>
      <c r="AX123" s="16">
        <v>0</v>
      </c>
      <c r="AY123" s="20">
        <v>23</v>
      </c>
      <c r="AZ123" s="20">
        <v>0</v>
      </c>
      <c r="BA123" s="20">
        <v>0</v>
      </c>
      <c r="BB123" s="16">
        <v>0</v>
      </c>
      <c r="BC123" s="20">
        <v>0</v>
      </c>
      <c r="BD123" s="20">
        <v>0</v>
      </c>
      <c r="BE123" s="20">
        <v>0</v>
      </c>
      <c r="BF123" s="20">
        <v>0</v>
      </c>
      <c r="BG123">
        <f>SUM(E123:BF123)</f>
        <v>23</v>
      </c>
      <c r="BH123" s="58">
        <f>IF(BG123=0,0,LARGE(E123:BF123,1))</f>
        <v>23</v>
      </c>
      <c r="BI123" s="58">
        <f>IF(BG123=0,0,LARGE(E123:BF123,2))</f>
        <v>0</v>
      </c>
      <c r="BJ123" s="58">
        <f>IF(BG123=0,0,LARGE(E123:BF123,3))</f>
        <v>0</v>
      </c>
      <c r="BK123" s="58">
        <f>IF(BG123=0,0,LARGE(E123:BF123,4))</f>
        <v>0</v>
      </c>
      <c r="BL123" s="58">
        <f>IF(BG123=0,0,LARGE(E123:BF123,5))</f>
        <v>0</v>
      </c>
      <c r="BM123" s="58">
        <f>IF(BG123=0,0,LARGE(E123:BF123,6))</f>
        <v>0</v>
      </c>
      <c r="BN123" s="59">
        <f>IF(BG123=0,0,LARGE(E123:BF123,7))</f>
        <v>0</v>
      </c>
      <c r="BO123" s="84">
        <f>SUM(BH123:BN123)</f>
        <v>23</v>
      </c>
      <c r="BP123">
        <v>41</v>
      </c>
      <c r="BQ123" t="str">
        <f>B123</f>
        <v>Tornay</v>
      </c>
      <c r="BR123" t="str">
        <f>C123</f>
        <v>Céline</v>
      </c>
      <c r="BS123" t="str">
        <f>D123</f>
        <v>Team Cristak Sport</v>
      </c>
    </row>
    <row r="124" spans="1:71" x14ac:dyDescent="0.25">
      <c r="A124" s="15">
        <v>1985</v>
      </c>
      <c r="B124" s="64" t="s">
        <v>2145</v>
      </c>
      <c r="C124" s="20" t="s">
        <v>528</v>
      </c>
      <c r="D124" s="39" t="s">
        <v>1711</v>
      </c>
      <c r="E124" s="16">
        <v>0</v>
      </c>
      <c r="F124" s="20">
        <v>0</v>
      </c>
      <c r="G124" s="16">
        <v>0</v>
      </c>
      <c r="H124" s="20">
        <v>0</v>
      </c>
      <c r="I124" s="16">
        <v>0</v>
      </c>
      <c r="J124" s="20">
        <v>0</v>
      </c>
      <c r="K124" s="16">
        <v>0</v>
      </c>
      <c r="L124" s="20">
        <v>0</v>
      </c>
      <c r="M124" s="16">
        <v>0</v>
      </c>
      <c r="N124" s="16">
        <v>0</v>
      </c>
      <c r="O124" s="20">
        <v>0</v>
      </c>
      <c r="P124" s="20">
        <v>0</v>
      </c>
      <c r="Q124" s="16">
        <v>0</v>
      </c>
      <c r="R124" s="20">
        <v>0</v>
      </c>
      <c r="S124" s="16">
        <v>23</v>
      </c>
      <c r="T124" s="20">
        <v>0</v>
      </c>
      <c r="U124" s="20">
        <v>0</v>
      </c>
      <c r="V124" s="20">
        <v>0</v>
      </c>
      <c r="W124" s="20">
        <v>0</v>
      </c>
      <c r="X124" s="20">
        <v>0</v>
      </c>
      <c r="Y124" s="20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>
        <f>SUM(E124:BF124)</f>
        <v>23</v>
      </c>
      <c r="BH124" s="58">
        <f>IF(BG124=0,0,LARGE(E124:BF124,1))</f>
        <v>23</v>
      </c>
      <c r="BI124" s="58">
        <f>IF(BG124=0,0,LARGE(E124:BF124,2))</f>
        <v>0</v>
      </c>
      <c r="BJ124" s="58">
        <f>IF(BG124=0,0,LARGE(E124:BF124,3))</f>
        <v>0</v>
      </c>
      <c r="BK124" s="58">
        <f>IF(BG124=0,0,LARGE(E124:BF124,4))</f>
        <v>0</v>
      </c>
      <c r="BL124" s="58">
        <f>IF(BG124=0,0,LARGE(E124:BF124,5))</f>
        <v>0</v>
      </c>
      <c r="BM124" s="58">
        <f>IF(BG124=0,0,LARGE(E124:BF124,6))</f>
        <v>0</v>
      </c>
      <c r="BN124" s="59">
        <f>IF(BG124=0,0,LARGE(E124:BF124,7))</f>
        <v>0</v>
      </c>
      <c r="BO124" s="84">
        <f>SUM(BH124:BN124)</f>
        <v>23</v>
      </c>
      <c r="BP124">
        <v>41</v>
      </c>
      <c r="BQ124" t="str">
        <f>B124</f>
        <v>Umbricht</v>
      </c>
      <c r="BR124" t="str">
        <f>C124</f>
        <v>Sarah</v>
      </c>
      <c r="BS124" t="str">
        <f>D124</f>
        <v>Solothurn</v>
      </c>
    </row>
    <row r="125" spans="1:71" x14ac:dyDescent="0.25">
      <c r="A125" s="17">
        <v>1993</v>
      </c>
      <c r="B125" s="64" t="s">
        <v>2907</v>
      </c>
      <c r="C125" s="20" t="s">
        <v>2908</v>
      </c>
      <c r="D125" s="71" t="s">
        <v>2909</v>
      </c>
      <c r="E125" s="16">
        <v>0</v>
      </c>
      <c r="F125" s="20">
        <v>0</v>
      </c>
      <c r="G125" s="16">
        <v>0</v>
      </c>
      <c r="H125" s="20">
        <v>0</v>
      </c>
      <c r="I125" s="16">
        <v>0</v>
      </c>
      <c r="J125" s="20">
        <v>0</v>
      </c>
      <c r="K125" s="16">
        <v>0</v>
      </c>
      <c r="L125" s="20">
        <v>0</v>
      </c>
      <c r="M125" s="16">
        <v>0</v>
      </c>
      <c r="N125" s="16">
        <v>0</v>
      </c>
      <c r="O125" s="20">
        <v>0</v>
      </c>
      <c r="P125" s="20">
        <v>0</v>
      </c>
      <c r="Q125" s="16">
        <v>0</v>
      </c>
      <c r="R125" s="20">
        <v>0</v>
      </c>
      <c r="S125" s="16">
        <v>0</v>
      </c>
      <c r="T125" s="20">
        <v>0</v>
      </c>
      <c r="U125" s="16">
        <v>0</v>
      </c>
      <c r="V125" s="20">
        <v>0</v>
      </c>
      <c r="W125" s="20">
        <v>0</v>
      </c>
      <c r="X125" s="20">
        <v>0</v>
      </c>
      <c r="Y125" s="16">
        <v>0</v>
      </c>
      <c r="Z125" s="20">
        <v>0</v>
      </c>
      <c r="AA125" s="16">
        <v>0</v>
      </c>
      <c r="AB125" s="20">
        <v>0</v>
      </c>
      <c r="AC125" s="20">
        <v>23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0</v>
      </c>
      <c r="AQ125" s="20">
        <v>0</v>
      </c>
      <c r="AR125" s="20">
        <v>0</v>
      </c>
      <c r="AS125" s="20">
        <v>0</v>
      </c>
      <c r="AT125" s="20">
        <v>0</v>
      </c>
      <c r="AU125" s="20"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>
        <f>SUM(E125:BF125)</f>
        <v>23</v>
      </c>
      <c r="BH125" s="58">
        <f>IF(BG125=0,0,LARGE(E125:BF125,1))</f>
        <v>23</v>
      </c>
      <c r="BI125" s="58">
        <f>IF(BG125=0,0,LARGE(E125:BF125,2))</f>
        <v>0</v>
      </c>
      <c r="BJ125" s="58">
        <f>IF(BG125=0,0,LARGE(E125:BF125,3))</f>
        <v>0</v>
      </c>
      <c r="BK125" s="58">
        <f>IF(BG125=0,0,LARGE(E125:BF125,4))</f>
        <v>0</v>
      </c>
      <c r="BL125" s="58">
        <f>IF(BG125=0,0,LARGE(E125:BF125,5))</f>
        <v>0</v>
      </c>
      <c r="BM125" s="58">
        <f>IF(BG125=0,0,LARGE(E125:BF125,6))</f>
        <v>0</v>
      </c>
      <c r="BN125" s="59">
        <f>IF(BG125=0,0,LARGE(E125:BF125,7))</f>
        <v>0</v>
      </c>
      <c r="BO125" s="84">
        <f>SUM(BH125:BN125)</f>
        <v>23</v>
      </c>
      <c r="BP125">
        <v>41</v>
      </c>
      <c r="BQ125" t="str">
        <f>B125</f>
        <v>Vachon</v>
      </c>
      <c r="BR125" t="str">
        <f>C125</f>
        <v>Noémie</v>
      </c>
      <c r="BS125" t="str">
        <f>D125</f>
        <v>France</v>
      </c>
    </row>
    <row r="126" spans="1:71" x14ac:dyDescent="0.25">
      <c r="A126" s="17">
        <v>1992</v>
      </c>
      <c r="B126" s="64" t="s">
        <v>5734</v>
      </c>
      <c r="C126" s="20" t="s">
        <v>1935</v>
      </c>
      <c r="D126" s="20" t="s">
        <v>5735</v>
      </c>
      <c r="E126" s="16">
        <v>0</v>
      </c>
      <c r="F126" s="20">
        <v>0</v>
      </c>
      <c r="G126" s="16">
        <v>0</v>
      </c>
      <c r="H126" s="20">
        <v>0</v>
      </c>
      <c r="I126" s="16">
        <v>0</v>
      </c>
      <c r="J126" s="20">
        <v>0</v>
      </c>
      <c r="K126" s="16">
        <v>0</v>
      </c>
      <c r="L126" s="20">
        <v>0</v>
      </c>
      <c r="M126" s="16">
        <v>0</v>
      </c>
      <c r="N126" s="20">
        <v>0</v>
      </c>
      <c r="O126" s="16">
        <v>0</v>
      </c>
      <c r="P126" s="20">
        <v>0</v>
      </c>
      <c r="Q126" s="16">
        <v>0</v>
      </c>
      <c r="R126" s="20">
        <v>0</v>
      </c>
      <c r="S126" s="16">
        <v>0</v>
      </c>
      <c r="T126" s="20">
        <v>0</v>
      </c>
      <c r="U126" s="16">
        <v>0</v>
      </c>
      <c r="V126" s="20">
        <v>0</v>
      </c>
      <c r="W126" s="20">
        <v>0</v>
      </c>
      <c r="X126" s="20">
        <v>23</v>
      </c>
      <c r="Y126" s="20">
        <v>0</v>
      </c>
      <c r="Z126" s="20">
        <v>0</v>
      </c>
      <c r="AA126" s="20">
        <v>0</v>
      </c>
      <c r="AB126" s="20">
        <v>0</v>
      </c>
      <c r="AC126" s="20">
        <v>0</v>
      </c>
      <c r="AD126" s="20">
        <v>0</v>
      </c>
      <c r="AE126" s="20">
        <v>0</v>
      </c>
      <c r="AF126" s="20">
        <v>0</v>
      </c>
      <c r="AG126" s="20">
        <v>0</v>
      </c>
      <c r="AH126" s="20">
        <v>0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0">
        <v>0</v>
      </c>
      <c r="AU126" s="20"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v>0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>
        <f>SUM(E126:BF126)</f>
        <v>23</v>
      </c>
      <c r="BH126" s="58">
        <f>IF(BG126=0,0,LARGE(E126:BF126,1))</f>
        <v>23</v>
      </c>
      <c r="BI126" s="58">
        <f>IF(BG126=0,0,LARGE(E126:BF126,2))</f>
        <v>0</v>
      </c>
      <c r="BJ126" s="58">
        <f>IF(BG126=0,0,LARGE(E126:BF126,3))</f>
        <v>0</v>
      </c>
      <c r="BK126" s="58">
        <f>IF(BG126=0,0,LARGE(E126:BF126,4))</f>
        <v>0</v>
      </c>
      <c r="BL126" s="58">
        <f>IF(BG126=0,0,LARGE(E126:BF126,5))</f>
        <v>0</v>
      </c>
      <c r="BM126" s="58">
        <f>IF(BG126=0,0,LARGE(E126:BF126,6))</f>
        <v>0</v>
      </c>
      <c r="BN126" s="59">
        <f>IF(BG126=0,0,LARGE(E126:BF126,7))</f>
        <v>0</v>
      </c>
      <c r="BO126" s="84">
        <f>SUM(BH126:BN126)</f>
        <v>23</v>
      </c>
      <c r="BP126">
        <v>41</v>
      </c>
      <c r="BQ126" t="str">
        <f>B126</f>
        <v>Van Cleef</v>
      </c>
      <c r="BR126" t="str">
        <f>C126</f>
        <v>Astrid</v>
      </c>
      <c r="BS126" t="str">
        <f>D126</f>
        <v>Deurne</v>
      </c>
    </row>
    <row r="127" spans="1:71" x14ac:dyDescent="0.25">
      <c r="A127" s="15">
        <v>1993</v>
      </c>
      <c r="B127" s="64" t="s">
        <v>2825</v>
      </c>
      <c r="C127" s="20" t="s">
        <v>2826</v>
      </c>
      <c r="D127" s="20" t="s">
        <v>2824</v>
      </c>
      <c r="E127" s="16">
        <v>0</v>
      </c>
      <c r="F127" s="20">
        <v>0</v>
      </c>
      <c r="G127" s="16">
        <v>0</v>
      </c>
      <c r="H127" s="20">
        <v>0</v>
      </c>
      <c r="I127" s="16">
        <v>0</v>
      </c>
      <c r="J127" s="20">
        <v>0</v>
      </c>
      <c r="K127" s="16">
        <v>0</v>
      </c>
      <c r="L127" s="20">
        <v>0</v>
      </c>
      <c r="M127" s="16">
        <v>0</v>
      </c>
      <c r="N127" s="16">
        <v>0</v>
      </c>
      <c r="O127" s="20">
        <v>0</v>
      </c>
      <c r="P127" s="20">
        <v>0</v>
      </c>
      <c r="Q127" s="16">
        <v>0</v>
      </c>
      <c r="R127" s="20">
        <v>0</v>
      </c>
      <c r="S127" s="16">
        <v>0</v>
      </c>
      <c r="T127" s="20">
        <v>0</v>
      </c>
      <c r="U127" s="16">
        <v>0</v>
      </c>
      <c r="V127" s="20">
        <v>0</v>
      </c>
      <c r="W127" s="20">
        <v>0</v>
      </c>
      <c r="X127" s="20">
        <v>0</v>
      </c>
      <c r="Y127" s="16">
        <v>0</v>
      </c>
      <c r="Z127" s="20">
        <v>0</v>
      </c>
      <c r="AA127" s="20">
        <v>23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0</v>
      </c>
      <c r="AP127" s="20">
        <v>0</v>
      </c>
      <c r="AQ127" s="20">
        <v>0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>
        <f>SUM(E127:BF127)</f>
        <v>23</v>
      </c>
      <c r="BH127" s="58">
        <f>IF(BG127=0,0,LARGE(E127:BF127,1))</f>
        <v>23</v>
      </c>
      <c r="BI127" s="58">
        <f>IF(BG127=0,0,LARGE(E127:BF127,2))</f>
        <v>0</v>
      </c>
      <c r="BJ127" s="58">
        <f>IF(BG127=0,0,LARGE(E127:BF127,3))</f>
        <v>0</v>
      </c>
      <c r="BK127" s="58">
        <f>IF(BG127=0,0,LARGE(E127:BF127,4))</f>
        <v>0</v>
      </c>
      <c r="BL127" s="58">
        <f>IF(BG127=0,0,LARGE(E127:BF127,5))</f>
        <v>0</v>
      </c>
      <c r="BM127" s="58">
        <f>IF(BG127=0,0,LARGE(E127:BF127,6))</f>
        <v>0</v>
      </c>
      <c r="BN127" s="59">
        <f>IF(BG127=0,0,LARGE(E127:BF127,7))</f>
        <v>0</v>
      </c>
      <c r="BO127" s="84">
        <f>SUM(BH127:BN127)</f>
        <v>23</v>
      </c>
      <c r="BP127">
        <v>41</v>
      </c>
      <c r="BQ127" t="str">
        <f>B127</f>
        <v>Volken</v>
      </c>
      <c r="BR127" t="str">
        <f>C127</f>
        <v>Flurina</v>
      </c>
      <c r="BS127" t="str">
        <f>D127</f>
        <v>Fiesch</v>
      </c>
    </row>
    <row r="128" spans="1:71" x14ac:dyDescent="0.25">
      <c r="A128" s="15">
        <v>1992</v>
      </c>
      <c r="B128" s="64" t="s">
        <v>624</v>
      </c>
      <c r="C128" s="20" t="s">
        <v>388</v>
      </c>
      <c r="D128" s="39" t="s">
        <v>625</v>
      </c>
      <c r="E128" s="16">
        <v>0</v>
      </c>
      <c r="F128" s="16">
        <v>0</v>
      </c>
      <c r="G128" s="16">
        <v>0</v>
      </c>
      <c r="H128" s="16">
        <v>23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20">
        <v>0</v>
      </c>
      <c r="Y128" s="20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>
        <f>SUM(E128:BF128)</f>
        <v>23</v>
      </c>
      <c r="BH128" s="58">
        <f>IF(BG128=0,0,LARGE(E128:BF128,1))</f>
        <v>23</v>
      </c>
      <c r="BI128" s="58">
        <f>IF(BG128=0,0,LARGE(E128:BF128,2))</f>
        <v>0</v>
      </c>
      <c r="BJ128" s="58">
        <f>IF(BG128=0,0,LARGE(E128:BF128,3))</f>
        <v>0</v>
      </c>
      <c r="BK128" s="58">
        <f>IF(BG128=0,0,LARGE(E128:BF128,4))</f>
        <v>0</v>
      </c>
      <c r="BL128" s="58">
        <f>IF(BG128=0,0,LARGE(E128:BF128,5))</f>
        <v>0</v>
      </c>
      <c r="BM128" s="58">
        <f>IF(BG128=0,0,LARGE(E128:BF128,6))</f>
        <v>0</v>
      </c>
      <c r="BN128" s="59">
        <f>IF(BG128=0,0,LARGE(E128:BF128,7))</f>
        <v>0</v>
      </c>
      <c r="BO128" s="84">
        <f>SUM(BH128:BN128)</f>
        <v>23</v>
      </c>
      <c r="BP128">
        <v>41</v>
      </c>
      <c r="BQ128" t="str">
        <f>B128</f>
        <v>Wingeier</v>
      </c>
      <c r="BR128" t="str">
        <f>C128</f>
        <v>Chantal</v>
      </c>
      <c r="BS128" t="str">
        <f>D128</f>
        <v>La Ferrière</v>
      </c>
    </row>
    <row r="129" spans="1:71" x14ac:dyDescent="0.25">
      <c r="A129" s="15">
        <v>1993</v>
      </c>
      <c r="B129" s="64" t="s">
        <v>435</v>
      </c>
      <c r="C129" s="20" t="s">
        <v>114</v>
      </c>
      <c r="D129" s="39" t="s">
        <v>436</v>
      </c>
      <c r="E129" s="16">
        <v>0</v>
      </c>
      <c r="F129" s="20">
        <v>22</v>
      </c>
      <c r="G129" s="20">
        <v>0</v>
      </c>
      <c r="H129" s="20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20">
        <v>0</v>
      </c>
      <c r="Y129" s="20">
        <v>0</v>
      </c>
      <c r="Z129" s="20">
        <v>0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20">
        <v>0</v>
      </c>
      <c r="AG129" s="20">
        <v>0</v>
      </c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0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v>0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>
        <f>SUM(E129:BF129)</f>
        <v>22</v>
      </c>
      <c r="BH129" s="58">
        <f>IF(BG129=0,0,LARGE(E129:BF129,1))</f>
        <v>22</v>
      </c>
      <c r="BI129" s="58">
        <f>IF(BG129=0,0,LARGE(E129:BF129,2))</f>
        <v>0</v>
      </c>
      <c r="BJ129" s="58">
        <f>IF(BG129=0,0,LARGE(E129:BF129,3))</f>
        <v>0</v>
      </c>
      <c r="BK129" s="58">
        <f>IF(BG129=0,0,LARGE(E129:BF129,4))</f>
        <v>0</v>
      </c>
      <c r="BL129" s="58">
        <f>IF(BG129=0,0,LARGE(E129:BF129,5))</f>
        <v>0</v>
      </c>
      <c r="BM129" s="58">
        <f>IF(BG129=0,0,LARGE(E129:BF129,6))</f>
        <v>0</v>
      </c>
      <c r="BN129" s="59">
        <f>IF(BG129=0,0,LARGE(E129:BF129,7))</f>
        <v>0</v>
      </c>
      <c r="BO129" s="84">
        <f>SUM(BH129:BN129)</f>
        <v>22</v>
      </c>
      <c r="BP129">
        <v>42</v>
      </c>
      <c r="BQ129" t="str">
        <f>B129</f>
        <v>Horn</v>
      </c>
      <c r="BR129" t="str">
        <f>C129</f>
        <v>Annika</v>
      </c>
      <c r="BS129" t="str">
        <f>D129</f>
        <v>Pully</v>
      </c>
    </row>
    <row r="130" spans="1:71" x14ac:dyDescent="0.25">
      <c r="A130" s="18">
        <v>2000</v>
      </c>
      <c r="B130" s="47" t="s">
        <v>450</v>
      </c>
      <c r="C130" s="20" t="s">
        <v>451</v>
      </c>
      <c r="D130" s="39" t="s">
        <v>452</v>
      </c>
      <c r="E130" s="16">
        <v>0</v>
      </c>
      <c r="F130" s="20">
        <v>8</v>
      </c>
      <c r="G130" s="20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13</v>
      </c>
      <c r="M130" s="16">
        <v>0</v>
      </c>
      <c r="N130" s="16">
        <v>0</v>
      </c>
      <c r="O130" s="16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>
        <f>SUM(E130:BF130)</f>
        <v>21</v>
      </c>
      <c r="BH130" s="58">
        <f>IF(BG130=0,0,LARGE(E130:BF130,1))</f>
        <v>13</v>
      </c>
      <c r="BI130" s="58">
        <f>IF(BG130=0,0,LARGE(E130:BF130,2))</f>
        <v>8</v>
      </c>
      <c r="BJ130" s="58">
        <f>IF(BG130=0,0,LARGE(E130:BF130,3))</f>
        <v>0</v>
      </c>
      <c r="BK130" s="58">
        <f>IF(BG130=0,0,LARGE(E130:BF130,4))</f>
        <v>0</v>
      </c>
      <c r="BL130" s="58">
        <f>IF(BG130=0,0,LARGE(E130:BF130,5))</f>
        <v>0</v>
      </c>
      <c r="BM130" s="58">
        <f>IF(BG130=0,0,LARGE(E130:BF130,6))</f>
        <v>0</v>
      </c>
      <c r="BN130" s="59">
        <f>IF(BG130=0,0,LARGE(E130:BF130,7))</f>
        <v>0</v>
      </c>
      <c r="BO130" s="84">
        <f>SUM(BH130:BN130)</f>
        <v>21</v>
      </c>
      <c r="BP130">
        <v>43</v>
      </c>
      <c r="BQ130" t="str">
        <f>B130</f>
        <v>Allender</v>
      </c>
      <c r="BR130" t="str">
        <f>C130</f>
        <v>Lucile</v>
      </c>
      <c r="BS130" t="str">
        <f>D130</f>
        <v>Veyrier</v>
      </c>
    </row>
    <row r="131" spans="1:71" x14ac:dyDescent="0.25">
      <c r="A131" s="15">
        <v>1990</v>
      </c>
      <c r="B131" s="64" t="s">
        <v>1837</v>
      </c>
      <c r="C131" s="20" t="s">
        <v>641</v>
      </c>
      <c r="D131" s="39" t="s">
        <v>1838</v>
      </c>
      <c r="E131" s="16">
        <v>0</v>
      </c>
      <c r="F131" s="20">
        <v>0</v>
      </c>
      <c r="G131" s="16">
        <v>0</v>
      </c>
      <c r="H131" s="20">
        <v>0</v>
      </c>
      <c r="I131" s="16">
        <v>0</v>
      </c>
      <c r="J131" s="20">
        <v>0</v>
      </c>
      <c r="K131" s="16">
        <v>0</v>
      </c>
      <c r="L131" s="20">
        <v>0</v>
      </c>
      <c r="M131" s="16">
        <v>0</v>
      </c>
      <c r="N131" s="16">
        <v>0</v>
      </c>
      <c r="O131" s="20">
        <v>0</v>
      </c>
      <c r="P131" s="20">
        <v>0</v>
      </c>
      <c r="Q131" s="16">
        <v>0</v>
      </c>
      <c r="R131" s="20">
        <v>21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20">
        <v>0</v>
      </c>
      <c r="Y131" s="20">
        <v>0</v>
      </c>
      <c r="Z131" s="20">
        <v>0</v>
      </c>
      <c r="AA131" s="20">
        <v>0</v>
      </c>
      <c r="AB131" s="20">
        <v>0</v>
      </c>
      <c r="AC131" s="20">
        <v>0</v>
      </c>
      <c r="AD131" s="20">
        <v>0</v>
      </c>
      <c r="AE131" s="20">
        <v>0</v>
      </c>
      <c r="AF131" s="20">
        <v>0</v>
      </c>
      <c r="AG131" s="20">
        <v>0</v>
      </c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v>0</v>
      </c>
      <c r="AN131" s="20">
        <v>0</v>
      </c>
      <c r="AO131" s="20">
        <v>0</v>
      </c>
      <c r="AP131" s="20">
        <v>0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>
        <f>SUM(E131:BF131)</f>
        <v>21</v>
      </c>
      <c r="BH131" s="58">
        <f>IF(BG131=0,0,LARGE(E131:BF131,1))</f>
        <v>21</v>
      </c>
      <c r="BI131" s="58">
        <f>IF(BG131=0,0,LARGE(E131:BF131,2))</f>
        <v>0</v>
      </c>
      <c r="BJ131" s="58">
        <f>IF(BG131=0,0,LARGE(E131:BF131,3))</f>
        <v>0</v>
      </c>
      <c r="BK131" s="58">
        <f>IF(BG131=0,0,LARGE(E131:BF131,4))</f>
        <v>0</v>
      </c>
      <c r="BL131" s="58">
        <f>IF(BG131=0,0,LARGE(E131:BF131,5))</f>
        <v>0</v>
      </c>
      <c r="BM131" s="58">
        <f>IF(BG131=0,0,LARGE(E131:BF131,6))</f>
        <v>0</v>
      </c>
      <c r="BN131" s="59">
        <f>IF(BG131=0,0,LARGE(E131:BF131,7))</f>
        <v>0</v>
      </c>
      <c r="BO131" s="84">
        <f>SUM(BH131:BN131)</f>
        <v>21</v>
      </c>
      <c r="BP131">
        <v>43</v>
      </c>
      <c r="BQ131" t="str">
        <f>B131</f>
        <v>Augsburger</v>
      </c>
      <c r="BR131" t="str">
        <f>C131</f>
        <v>Martina</v>
      </c>
      <c r="BS131" t="str">
        <f>D131</f>
        <v>FL-Triesen</v>
      </c>
    </row>
    <row r="132" spans="1:71" x14ac:dyDescent="0.25">
      <c r="A132" s="17">
        <v>1991</v>
      </c>
      <c r="B132" s="64" t="s">
        <v>5809</v>
      </c>
      <c r="C132" s="20" t="s">
        <v>5810</v>
      </c>
      <c r="D132" s="16" t="s">
        <v>5139</v>
      </c>
      <c r="E132" s="16">
        <v>0</v>
      </c>
      <c r="F132" s="20">
        <v>0</v>
      </c>
      <c r="G132" s="16">
        <v>0</v>
      </c>
      <c r="H132" s="20">
        <v>0</v>
      </c>
      <c r="I132" s="16">
        <v>0</v>
      </c>
      <c r="J132" s="20">
        <v>0</v>
      </c>
      <c r="K132" s="16">
        <v>0</v>
      </c>
      <c r="L132" s="20">
        <v>0</v>
      </c>
      <c r="M132" s="16">
        <v>0</v>
      </c>
      <c r="N132" s="20">
        <v>0</v>
      </c>
      <c r="O132" s="16">
        <v>0</v>
      </c>
      <c r="P132" s="20">
        <v>0</v>
      </c>
      <c r="Q132" s="16">
        <v>0</v>
      </c>
      <c r="R132" s="20">
        <v>0</v>
      </c>
      <c r="S132" s="16">
        <v>0</v>
      </c>
      <c r="T132" s="20">
        <v>0</v>
      </c>
      <c r="U132" s="16">
        <v>0</v>
      </c>
      <c r="V132" s="20">
        <v>0</v>
      </c>
      <c r="W132" s="20">
        <v>21</v>
      </c>
      <c r="X132" s="20">
        <v>0</v>
      </c>
      <c r="Y132" s="20">
        <v>0</v>
      </c>
      <c r="Z132" s="20">
        <v>0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20">
        <v>0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20">
        <v>0</v>
      </c>
      <c r="AU132" s="20">
        <v>0</v>
      </c>
      <c r="AV132" s="20">
        <v>0</v>
      </c>
      <c r="AW132" s="20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0</v>
      </c>
      <c r="BD132" s="20">
        <v>0</v>
      </c>
      <c r="BE132" s="20">
        <v>0</v>
      </c>
      <c r="BF132" s="20">
        <v>0</v>
      </c>
      <c r="BG132">
        <f>SUM(E132:BF132)</f>
        <v>21</v>
      </c>
      <c r="BH132" s="58">
        <f>IF(BG132=0,0,LARGE(E132:BF132,1))</f>
        <v>21</v>
      </c>
      <c r="BI132" s="58">
        <f>IF(BG132=0,0,LARGE(E132:BF132,2))</f>
        <v>0</v>
      </c>
      <c r="BJ132" s="58">
        <f>IF(BG132=0,0,LARGE(E132:BF132,3))</f>
        <v>0</v>
      </c>
      <c r="BK132" s="58">
        <f>IF(BG132=0,0,LARGE(E132:BF132,4))</f>
        <v>0</v>
      </c>
      <c r="BL132" s="58">
        <f>IF(BG132=0,0,LARGE(E132:BF132,5))</f>
        <v>0</v>
      </c>
      <c r="BM132" s="58">
        <f>IF(BG132=0,0,LARGE(E132:BF132,6))</f>
        <v>0</v>
      </c>
      <c r="BN132" s="59">
        <f>IF(BG132=0,0,LARGE(E132:BF132,7))</f>
        <v>0</v>
      </c>
      <c r="BO132" s="84">
        <f>SUM(BH132:BN132)</f>
        <v>21</v>
      </c>
      <c r="BP132">
        <v>43</v>
      </c>
      <c r="BQ132" t="str">
        <f>B132</f>
        <v>Berenasconi</v>
      </c>
      <c r="BR132" t="str">
        <f>C132</f>
        <v>Johana</v>
      </c>
      <c r="BS132" t="str">
        <f>D132</f>
        <v>Hauterive</v>
      </c>
    </row>
    <row r="133" spans="1:71" x14ac:dyDescent="0.25">
      <c r="A133" s="17">
        <v>2002</v>
      </c>
      <c r="B133" s="127" t="s">
        <v>5544</v>
      </c>
      <c r="C133" s="20" t="s">
        <v>766</v>
      </c>
      <c r="D133" s="16" t="s">
        <v>603</v>
      </c>
      <c r="E133" s="16">
        <v>0</v>
      </c>
      <c r="F133" s="20">
        <v>0</v>
      </c>
      <c r="G133" s="16">
        <v>0</v>
      </c>
      <c r="H133" s="20">
        <v>0</v>
      </c>
      <c r="I133" s="16">
        <v>0</v>
      </c>
      <c r="J133" s="20">
        <v>0</v>
      </c>
      <c r="K133" s="16">
        <v>0</v>
      </c>
      <c r="L133" s="20">
        <v>0</v>
      </c>
      <c r="M133" s="16">
        <v>0</v>
      </c>
      <c r="N133" s="16">
        <v>0</v>
      </c>
      <c r="O133" s="20">
        <v>0</v>
      </c>
      <c r="P133" s="20">
        <v>0</v>
      </c>
      <c r="Q133" s="16">
        <v>0</v>
      </c>
      <c r="R133" s="20">
        <v>0</v>
      </c>
      <c r="S133" s="16">
        <v>0</v>
      </c>
      <c r="T133" s="20">
        <v>0</v>
      </c>
      <c r="U133" s="16">
        <v>0</v>
      </c>
      <c r="V133" s="20">
        <v>0</v>
      </c>
      <c r="W133" s="20">
        <v>0</v>
      </c>
      <c r="X133" s="20">
        <v>0</v>
      </c>
      <c r="Y133" s="16">
        <v>0</v>
      </c>
      <c r="Z133" s="20">
        <v>0</v>
      </c>
      <c r="AA133" s="16">
        <v>0</v>
      </c>
      <c r="AB133" s="20">
        <v>0</v>
      </c>
      <c r="AC133" s="16">
        <v>0</v>
      </c>
      <c r="AD133" s="20">
        <v>0</v>
      </c>
      <c r="AE133" s="16">
        <v>0</v>
      </c>
      <c r="AF133" s="20">
        <v>0</v>
      </c>
      <c r="AG133" s="16">
        <v>0</v>
      </c>
      <c r="AH133" s="20">
        <v>0</v>
      </c>
      <c r="AI133" s="16">
        <v>0</v>
      </c>
      <c r="AJ133" s="20">
        <v>0</v>
      </c>
      <c r="AK133" s="16">
        <v>0</v>
      </c>
      <c r="AL133" s="20">
        <v>0</v>
      </c>
      <c r="AM133" s="16">
        <v>0</v>
      </c>
      <c r="AN133" s="20">
        <v>0</v>
      </c>
      <c r="AO133" s="16">
        <v>0</v>
      </c>
      <c r="AP133" s="20">
        <v>0</v>
      </c>
      <c r="AQ133" s="16">
        <v>0</v>
      </c>
      <c r="AR133" s="20">
        <v>0</v>
      </c>
      <c r="AS133" s="16">
        <v>0</v>
      </c>
      <c r="AT133" s="20">
        <v>0</v>
      </c>
      <c r="AU133" s="16">
        <v>0</v>
      </c>
      <c r="AV133" s="20">
        <v>0</v>
      </c>
      <c r="AW133" s="16">
        <v>0</v>
      </c>
      <c r="AX133" s="20">
        <v>0</v>
      </c>
      <c r="AY133" s="16">
        <v>0</v>
      </c>
      <c r="AZ133" s="20">
        <v>0</v>
      </c>
      <c r="BA133" s="16">
        <v>0</v>
      </c>
      <c r="BB133" s="20">
        <v>0</v>
      </c>
      <c r="BC133" s="16">
        <v>0</v>
      </c>
      <c r="BD133" s="20">
        <v>0</v>
      </c>
      <c r="BE133" s="20">
        <v>0</v>
      </c>
      <c r="BF133" s="20">
        <v>21</v>
      </c>
      <c r="BG133">
        <f>SUM(E133:BF133)</f>
        <v>21</v>
      </c>
      <c r="BH133" s="58">
        <f>IF(BG133=0,0,LARGE(E133:BF133,1))</f>
        <v>21</v>
      </c>
      <c r="BI133" s="58">
        <f>IF(BG133=0,0,LARGE(E133:BF133,2))</f>
        <v>0</v>
      </c>
      <c r="BJ133" s="58">
        <f>IF(BG133=0,0,LARGE(E133:BF133,3))</f>
        <v>0</v>
      </c>
      <c r="BK133" s="58">
        <f>IF(BG133=0,0,LARGE(E133:BF133,4))</f>
        <v>0</v>
      </c>
      <c r="BL133" s="58">
        <f>IF(BG133=0,0,LARGE(E133:BF133,5))</f>
        <v>0</v>
      </c>
      <c r="BM133" s="58">
        <f>IF(BG133=0,0,LARGE(E133:BF133,6))</f>
        <v>0</v>
      </c>
      <c r="BN133" s="59">
        <f>IF(BG133=0,0,LARGE(E133:BF133,7))</f>
        <v>0</v>
      </c>
      <c r="BO133" s="84">
        <f>SUM(BH133:BN133)</f>
        <v>21</v>
      </c>
      <c r="BP133">
        <v>43</v>
      </c>
      <c r="BQ133" t="str">
        <f>B133</f>
        <v>Bocchino</v>
      </c>
      <c r="BR133" t="str">
        <f>C133</f>
        <v>Laura</v>
      </c>
      <c r="BS133" t="str">
        <f>D133</f>
        <v>Grône</v>
      </c>
    </row>
    <row r="134" spans="1:71" x14ac:dyDescent="0.25">
      <c r="A134" s="15">
        <v>1985</v>
      </c>
      <c r="B134" s="64" t="s">
        <v>1138</v>
      </c>
      <c r="C134" s="20" t="s">
        <v>408</v>
      </c>
      <c r="D134" s="39" t="s">
        <v>258</v>
      </c>
      <c r="E134" s="16">
        <v>0</v>
      </c>
      <c r="F134" s="20">
        <v>0</v>
      </c>
      <c r="G134" s="16">
        <v>0</v>
      </c>
      <c r="H134" s="20">
        <v>0</v>
      </c>
      <c r="I134" s="16">
        <v>0</v>
      </c>
      <c r="J134" s="20">
        <v>0</v>
      </c>
      <c r="K134" s="16">
        <v>0</v>
      </c>
      <c r="L134" s="20">
        <v>0</v>
      </c>
      <c r="M134" s="20">
        <v>21</v>
      </c>
      <c r="N134" s="16">
        <v>0</v>
      </c>
      <c r="O134" s="16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20">
        <v>0</v>
      </c>
      <c r="Y134" s="20">
        <v>0</v>
      </c>
      <c r="Z134" s="20">
        <v>0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20">
        <v>0</v>
      </c>
      <c r="AG134" s="20">
        <v>0</v>
      </c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20">
        <v>0</v>
      </c>
      <c r="AU134" s="20"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v>0</v>
      </c>
      <c r="BA134" s="20">
        <v>0</v>
      </c>
      <c r="BB134" s="20">
        <v>0</v>
      </c>
      <c r="BC134" s="20">
        <v>0</v>
      </c>
      <c r="BD134" s="20">
        <v>0</v>
      </c>
      <c r="BE134" s="20">
        <v>0</v>
      </c>
      <c r="BF134" s="20">
        <v>0</v>
      </c>
      <c r="BG134">
        <f>SUM(E134:BF134)</f>
        <v>21</v>
      </c>
      <c r="BH134" s="58">
        <f>IF(BG134=0,0,LARGE(E134:BF134,1))</f>
        <v>21</v>
      </c>
      <c r="BI134" s="58">
        <f>IF(BG134=0,0,LARGE(E134:BF134,2))</f>
        <v>0</v>
      </c>
      <c r="BJ134" s="58">
        <f>IF(BG134=0,0,LARGE(E134:BF134,3))</f>
        <v>0</v>
      </c>
      <c r="BK134" s="58">
        <f>IF(BG134=0,0,LARGE(E134:BF134,4))</f>
        <v>0</v>
      </c>
      <c r="BL134" s="58">
        <f>IF(BG134=0,0,LARGE(E134:BF134,5))</f>
        <v>0</v>
      </c>
      <c r="BM134" s="58">
        <f>IF(BG134=0,0,LARGE(E134:BF134,6))</f>
        <v>0</v>
      </c>
      <c r="BN134" s="59">
        <f>IF(BG134=0,0,LARGE(E134:BF134,7))</f>
        <v>0</v>
      </c>
      <c r="BO134" s="84">
        <f>SUM(BH134:BN134)</f>
        <v>21</v>
      </c>
      <c r="BP134">
        <v>43</v>
      </c>
      <c r="BQ134" t="str">
        <f>B134</f>
        <v>Bolis</v>
      </c>
      <c r="BR134" t="str">
        <f>C134</f>
        <v>Laetitia</v>
      </c>
      <c r="BS134" t="str">
        <f>D134</f>
        <v>Orsières</v>
      </c>
    </row>
    <row r="135" spans="1:71" x14ac:dyDescent="0.25">
      <c r="A135" s="17">
        <v>1997</v>
      </c>
      <c r="B135" s="64" t="s">
        <v>4491</v>
      </c>
      <c r="C135" s="20" t="s">
        <v>929</v>
      </c>
      <c r="D135" s="20" t="s">
        <v>3644</v>
      </c>
      <c r="E135" s="16">
        <v>0</v>
      </c>
      <c r="F135" s="20">
        <v>0</v>
      </c>
      <c r="G135" s="16">
        <v>0</v>
      </c>
      <c r="H135" s="20">
        <v>0</v>
      </c>
      <c r="I135" s="16">
        <v>0</v>
      </c>
      <c r="J135" s="20">
        <v>0</v>
      </c>
      <c r="K135" s="16">
        <v>0</v>
      </c>
      <c r="L135" s="20">
        <v>0</v>
      </c>
      <c r="M135" s="16">
        <v>0</v>
      </c>
      <c r="N135" s="16">
        <v>0</v>
      </c>
      <c r="O135" s="20">
        <v>0</v>
      </c>
      <c r="P135" s="20">
        <v>0</v>
      </c>
      <c r="Q135" s="16">
        <v>0</v>
      </c>
      <c r="R135" s="20">
        <v>0</v>
      </c>
      <c r="S135" s="16">
        <v>0</v>
      </c>
      <c r="T135" s="20">
        <v>0</v>
      </c>
      <c r="U135" s="16">
        <v>0</v>
      </c>
      <c r="V135" s="20">
        <v>0</v>
      </c>
      <c r="W135" s="20">
        <v>0</v>
      </c>
      <c r="X135" s="20">
        <v>0</v>
      </c>
      <c r="Y135" s="16">
        <v>0</v>
      </c>
      <c r="Z135" s="20">
        <v>0</v>
      </c>
      <c r="AA135" s="16">
        <v>0</v>
      </c>
      <c r="AB135" s="20">
        <v>0</v>
      </c>
      <c r="AC135" s="16">
        <v>0</v>
      </c>
      <c r="AD135" s="20">
        <v>0</v>
      </c>
      <c r="AE135" s="16">
        <v>0</v>
      </c>
      <c r="AF135" s="20">
        <v>0</v>
      </c>
      <c r="AG135" s="16">
        <v>0</v>
      </c>
      <c r="AH135" s="20">
        <v>0</v>
      </c>
      <c r="AI135" s="16">
        <v>0</v>
      </c>
      <c r="AJ135" s="20">
        <v>0</v>
      </c>
      <c r="AK135" s="16">
        <v>0</v>
      </c>
      <c r="AL135" s="20">
        <v>0</v>
      </c>
      <c r="AM135" s="20">
        <v>21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>
        <f>SUM(E135:BF135)</f>
        <v>21</v>
      </c>
      <c r="BH135" s="58">
        <f>IF(BG135=0,0,LARGE(E135:BF135,1))</f>
        <v>21</v>
      </c>
      <c r="BI135" s="58">
        <f>IF(BG135=0,0,LARGE(E135:BF135,2))</f>
        <v>0</v>
      </c>
      <c r="BJ135" s="58">
        <f>IF(BG135=0,0,LARGE(E135:BF135,3))</f>
        <v>0</v>
      </c>
      <c r="BK135" s="58">
        <f>IF(BG135=0,0,LARGE(E135:BF135,4))</f>
        <v>0</v>
      </c>
      <c r="BL135" s="58">
        <f>IF(BG135=0,0,LARGE(E135:BF135,5))</f>
        <v>0</v>
      </c>
      <c r="BM135" s="58">
        <f>IF(BG135=0,0,LARGE(E135:BF135,6))</f>
        <v>0</v>
      </c>
      <c r="BN135" s="59">
        <f>IF(BG135=0,0,LARGE(E135:BF135,7))</f>
        <v>0</v>
      </c>
      <c r="BO135" s="84">
        <f>SUM(BH135:BN135)</f>
        <v>21</v>
      </c>
      <c r="BP135">
        <v>43</v>
      </c>
      <c r="BQ135" t="str">
        <f>B135</f>
        <v>Cuisenier</v>
      </c>
      <c r="BR135" t="str">
        <f>C135</f>
        <v>Mylène</v>
      </c>
      <c r="BS135" t="str">
        <f>D135</f>
        <v>Crissier</v>
      </c>
    </row>
    <row r="136" spans="1:71" x14ac:dyDescent="0.25">
      <c r="A136" s="17">
        <v>1998</v>
      </c>
      <c r="B136" s="64" t="s">
        <v>4433</v>
      </c>
      <c r="C136" s="20" t="s">
        <v>641</v>
      </c>
      <c r="D136" s="20" t="s">
        <v>1011</v>
      </c>
      <c r="E136" s="16">
        <v>0</v>
      </c>
      <c r="F136" s="20">
        <v>0</v>
      </c>
      <c r="G136" s="16">
        <v>0</v>
      </c>
      <c r="H136" s="20">
        <v>0</v>
      </c>
      <c r="I136" s="16">
        <v>0</v>
      </c>
      <c r="J136" s="20">
        <v>0</v>
      </c>
      <c r="K136" s="16">
        <v>0</v>
      </c>
      <c r="L136" s="20">
        <v>0</v>
      </c>
      <c r="M136" s="16">
        <v>0</v>
      </c>
      <c r="N136" s="16">
        <v>0</v>
      </c>
      <c r="O136" s="20">
        <v>0</v>
      </c>
      <c r="P136" s="20">
        <v>0</v>
      </c>
      <c r="Q136" s="16">
        <v>0</v>
      </c>
      <c r="R136" s="20">
        <v>0</v>
      </c>
      <c r="S136" s="16">
        <v>0</v>
      </c>
      <c r="T136" s="20">
        <v>0</v>
      </c>
      <c r="U136" s="16">
        <v>0</v>
      </c>
      <c r="V136" s="20">
        <v>0</v>
      </c>
      <c r="W136" s="20">
        <v>0</v>
      </c>
      <c r="X136" s="20">
        <v>0</v>
      </c>
      <c r="Y136" s="16">
        <v>0</v>
      </c>
      <c r="Z136" s="20">
        <v>0</v>
      </c>
      <c r="AA136" s="16">
        <v>0</v>
      </c>
      <c r="AB136" s="20">
        <v>0</v>
      </c>
      <c r="AC136" s="16">
        <v>0</v>
      </c>
      <c r="AD136" s="20">
        <v>0</v>
      </c>
      <c r="AE136" s="16">
        <v>0</v>
      </c>
      <c r="AF136" s="20">
        <v>0</v>
      </c>
      <c r="AG136" s="16">
        <v>0</v>
      </c>
      <c r="AH136" s="20">
        <v>0</v>
      </c>
      <c r="AI136" s="16">
        <v>0</v>
      </c>
      <c r="AJ136" s="20">
        <v>0</v>
      </c>
      <c r="AK136" s="16">
        <v>0</v>
      </c>
      <c r="AL136" s="20">
        <v>21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>
        <f>SUM(E136:BF136)</f>
        <v>21</v>
      </c>
      <c r="BH136" s="58">
        <f>IF(BG136=0,0,LARGE(E136:BF136,1))</f>
        <v>21</v>
      </c>
      <c r="BI136" s="58">
        <f>IF(BG136=0,0,LARGE(E136:BF136,2))</f>
        <v>0</v>
      </c>
      <c r="BJ136" s="58">
        <f>IF(BG136=0,0,LARGE(E136:BF136,3))</f>
        <v>0</v>
      </c>
      <c r="BK136" s="58">
        <f>IF(BG136=0,0,LARGE(E136:BF136,4))</f>
        <v>0</v>
      </c>
      <c r="BL136" s="58">
        <f>IF(BG136=0,0,LARGE(E136:BF136,5))</f>
        <v>0</v>
      </c>
      <c r="BM136" s="58">
        <f>IF(BG136=0,0,LARGE(E136:BF136,6))</f>
        <v>0</v>
      </c>
      <c r="BN136" s="59">
        <f>IF(BG136=0,0,LARGE(E136:BF136,7))</f>
        <v>0</v>
      </c>
      <c r="BO136" s="84">
        <f>SUM(BH136:BN136)</f>
        <v>21</v>
      </c>
      <c r="BP136">
        <v>43</v>
      </c>
      <c r="BQ136" t="str">
        <f>B136</f>
        <v>Cumerlato</v>
      </c>
      <c r="BR136" t="str">
        <f>C136</f>
        <v>Martina</v>
      </c>
      <c r="BS136" t="str">
        <f>D136</f>
        <v>Italie</v>
      </c>
    </row>
    <row r="137" spans="1:71" x14ac:dyDescent="0.25">
      <c r="A137" s="15">
        <v>1995</v>
      </c>
      <c r="B137" s="64" t="s">
        <v>2541</v>
      </c>
      <c r="C137" s="20" t="s">
        <v>2542</v>
      </c>
      <c r="D137" s="71"/>
      <c r="E137" s="16">
        <v>0</v>
      </c>
      <c r="F137" s="20">
        <v>0</v>
      </c>
      <c r="G137" s="16">
        <v>0</v>
      </c>
      <c r="H137" s="20">
        <v>0</v>
      </c>
      <c r="I137" s="16">
        <v>0</v>
      </c>
      <c r="J137" s="20">
        <v>0</v>
      </c>
      <c r="K137" s="16">
        <v>0</v>
      </c>
      <c r="L137" s="20">
        <v>0</v>
      </c>
      <c r="M137" s="16">
        <v>0</v>
      </c>
      <c r="N137" s="16">
        <v>0</v>
      </c>
      <c r="O137" s="20">
        <v>0</v>
      </c>
      <c r="P137" s="20">
        <v>0</v>
      </c>
      <c r="Q137" s="16">
        <v>0</v>
      </c>
      <c r="R137" s="20">
        <v>0</v>
      </c>
      <c r="S137" s="16">
        <v>0</v>
      </c>
      <c r="T137" s="20">
        <v>0</v>
      </c>
      <c r="U137" s="20">
        <v>9</v>
      </c>
      <c r="V137" s="20">
        <v>0</v>
      </c>
      <c r="W137" s="20">
        <v>0</v>
      </c>
      <c r="X137" s="20">
        <v>0</v>
      </c>
      <c r="Y137" s="20">
        <v>0</v>
      </c>
      <c r="Z137" s="20">
        <v>0</v>
      </c>
      <c r="AA137" s="20">
        <v>0</v>
      </c>
      <c r="AB137" s="20">
        <v>0</v>
      </c>
      <c r="AC137" s="20">
        <v>0</v>
      </c>
      <c r="AD137" s="20">
        <v>0</v>
      </c>
      <c r="AE137" s="20">
        <v>0</v>
      </c>
      <c r="AF137" s="20">
        <v>0</v>
      </c>
      <c r="AG137" s="20">
        <v>0</v>
      </c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v>0</v>
      </c>
      <c r="AN137" s="20">
        <v>0</v>
      </c>
      <c r="AO137" s="20">
        <v>0</v>
      </c>
      <c r="AP137" s="20">
        <v>0</v>
      </c>
      <c r="AQ137" s="20">
        <v>12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v>0</v>
      </c>
      <c r="BA137" s="20">
        <v>0</v>
      </c>
      <c r="BB137" s="20">
        <v>0</v>
      </c>
      <c r="BC137" s="20">
        <v>0</v>
      </c>
      <c r="BD137" s="20">
        <v>0</v>
      </c>
      <c r="BE137" s="20">
        <v>0</v>
      </c>
      <c r="BF137" s="20">
        <v>0</v>
      </c>
      <c r="BG137">
        <f>SUM(E137:BF137)</f>
        <v>21</v>
      </c>
      <c r="BH137" s="58">
        <f>IF(BG137=0,0,LARGE(E137:BF137,1))</f>
        <v>12</v>
      </c>
      <c r="BI137" s="58">
        <f>IF(BG137=0,0,LARGE(E137:BF137,2))</f>
        <v>9</v>
      </c>
      <c r="BJ137" s="58">
        <f>IF(BG137=0,0,LARGE(E137:BF137,3))</f>
        <v>0</v>
      </c>
      <c r="BK137" s="58">
        <f>IF(BG137=0,0,LARGE(E137:BF137,4))</f>
        <v>0</v>
      </c>
      <c r="BL137" s="58">
        <f>IF(BG137=0,0,LARGE(E137:BF137,5))</f>
        <v>0</v>
      </c>
      <c r="BM137" s="58">
        <f>IF(BG137=0,0,LARGE(E137:BF137,6))</f>
        <v>0</v>
      </c>
      <c r="BN137" s="59">
        <f>IF(BG137=0,0,LARGE(E137:BF137,7))</f>
        <v>0</v>
      </c>
      <c r="BO137" s="84">
        <f>SUM(BH137:BN137)</f>
        <v>21</v>
      </c>
      <c r="BP137">
        <v>43</v>
      </c>
      <c r="BQ137" t="str">
        <f>B137</f>
        <v>Dinh</v>
      </c>
      <c r="BR137" t="str">
        <f>C137</f>
        <v>My-Linh</v>
      </c>
    </row>
    <row r="138" spans="1:71" x14ac:dyDescent="0.25">
      <c r="A138" s="17">
        <v>1985</v>
      </c>
      <c r="B138" s="64" t="s">
        <v>5599</v>
      </c>
      <c r="C138" s="20" t="s">
        <v>4659</v>
      </c>
      <c r="D138" s="20" t="s">
        <v>2312</v>
      </c>
      <c r="E138" s="16">
        <v>0</v>
      </c>
      <c r="F138" s="20">
        <v>0</v>
      </c>
      <c r="G138" s="16">
        <v>0</v>
      </c>
      <c r="H138" s="20">
        <v>0</v>
      </c>
      <c r="I138" s="16">
        <v>0</v>
      </c>
      <c r="J138" s="20">
        <v>0</v>
      </c>
      <c r="K138" s="16">
        <v>0</v>
      </c>
      <c r="L138" s="20">
        <v>0</v>
      </c>
      <c r="M138" s="16">
        <v>0</v>
      </c>
      <c r="N138" s="16">
        <v>21</v>
      </c>
      <c r="O138" s="20">
        <v>0</v>
      </c>
      <c r="P138" s="20">
        <v>0</v>
      </c>
      <c r="Q138" s="16">
        <v>0</v>
      </c>
      <c r="R138" s="20">
        <v>0</v>
      </c>
      <c r="S138" s="16">
        <v>0</v>
      </c>
      <c r="T138" s="20">
        <v>0</v>
      </c>
      <c r="U138" s="16">
        <v>0</v>
      </c>
      <c r="V138" s="20">
        <v>0</v>
      </c>
      <c r="W138" s="20">
        <v>0</v>
      </c>
      <c r="X138" s="20">
        <v>0</v>
      </c>
      <c r="Y138" s="16">
        <v>0</v>
      </c>
      <c r="Z138" s="20">
        <v>0</v>
      </c>
      <c r="AA138" s="16">
        <v>0</v>
      </c>
      <c r="AB138" s="20">
        <v>0</v>
      </c>
      <c r="AC138" s="16">
        <v>0</v>
      </c>
      <c r="AD138" s="20">
        <v>0</v>
      </c>
      <c r="AE138" s="16">
        <v>0</v>
      </c>
      <c r="AF138" s="20">
        <v>0</v>
      </c>
      <c r="AG138" s="16">
        <v>0</v>
      </c>
      <c r="AH138" s="20">
        <v>0</v>
      </c>
      <c r="AI138" s="16">
        <v>0</v>
      </c>
      <c r="AJ138" s="20">
        <v>0</v>
      </c>
      <c r="AK138" s="16">
        <v>0</v>
      </c>
      <c r="AL138" s="20">
        <v>0</v>
      </c>
      <c r="AM138" s="16">
        <v>0</v>
      </c>
      <c r="AN138" s="20">
        <v>0</v>
      </c>
      <c r="AO138" s="16">
        <v>0</v>
      </c>
      <c r="AP138" s="20">
        <v>0</v>
      </c>
      <c r="AQ138" s="16">
        <v>0</v>
      </c>
      <c r="AR138" s="20">
        <v>0</v>
      </c>
      <c r="AS138" s="16">
        <v>0</v>
      </c>
      <c r="AT138" s="20">
        <v>0</v>
      </c>
      <c r="AU138" s="16">
        <v>0</v>
      </c>
      <c r="AV138" s="20">
        <v>0</v>
      </c>
      <c r="AW138" s="16">
        <v>0</v>
      </c>
      <c r="AX138" s="20">
        <v>0</v>
      </c>
      <c r="AY138" s="16">
        <v>0</v>
      </c>
      <c r="AZ138" s="20">
        <v>0</v>
      </c>
      <c r="BA138" s="16">
        <v>0</v>
      </c>
      <c r="BB138" s="20">
        <v>0</v>
      </c>
      <c r="BC138" s="16">
        <v>0</v>
      </c>
      <c r="BD138" s="20">
        <v>0</v>
      </c>
      <c r="BE138" s="16">
        <v>0</v>
      </c>
      <c r="BF138" s="20">
        <v>0</v>
      </c>
      <c r="BG138">
        <f>SUM(E138:BF138)</f>
        <v>21</v>
      </c>
      <c r="BH138" s="58">
        <f>IF(BG138=0,0,LARGE(E138:BF138,1))</f>
        <v>21</v>
      </c>
      <c r="BI138" s="58">
        <f>IF(BG138=0,0,LARGE(E138:BF138,2))</f>
        <v>0</v>
      </c>
      <c r="BJ138" s="58">
        <f>IF(BG138=0,0,LARGE(E138:BF138,3))</f>
        <v>0</v>
      </c>
      <c r="BK138" s="58">
        <f>IF(BG138=0,0,LARGE(E138:BF138,4))</f>
        <v>0</v>
      </c>
      <c r="BL138" s="58">
        <f>IF(BG138=0,0,LARGE(E138:BF138,5))</f>
        <v>0</v>
      </c>
      <c r="BM138" s="58">
        <f>IF(BG138=0,0,LARGE(E138:BF138,6))</f>
        <v>0</v>
      </c>
      <c r="BN138" s="59">
        <f>IF(BG138=0,0,LARGE(E138:BF138,7))</f>
        <v>0</v>
      </c>
      <c r="BO138" s="84">
        <f>SUM(BH138:BN138)</f>
        <v>21</v>
      </c>
      <c r="BP138">
        <v>43</v>
      </c>
      <c r="BQ138" t="str">
        <f>B138</f>
        <v>Franzen</v>
      </c>
      <c r="BR138" t="str">
        <f>C138</f>
        <v>Catalina</v>
      </c>
      <c r="BS138" t="str">
        <f>D138</f>
        <v>Zermatt</v>
      </c>
    </row>
    <row r="139" spans="1:71" x14ac:dyDescent="0.25">
      <c r="A139" s="17">
        <v>1997</v>
      </c>
      <c r="B139" s="64" t="s">
        <v>422</v>
      </c>
      <c r="C139" s="20" t="s">
        <v>2476</v>
      </c>
      <c r="D139" s="20" t="s">
        <v>4867</v>
      </c>
      <c r="E139" s="16">
        <v>0</v>
      </c>
      <c r="F139" s="20">
        <v>0</v>
      </c>
      <c r="G139" s="16">
        <v>0</v>
      </c>
      <c r="H139" s="20">
        <v>0</v>
      </c>
      <c r="I139" s="16">
        <v>0</v>
      </c>
      <c r="J139" s="20">
        <v>0</v>
      </c>
      <c r="K139" s="16">
        <v>0</v>
      </c>
      <c r="L139" s="20">
        <v>0</v>
      </c>
      <c r="M139" s="16">
        <v>0</v>
      </c>
      <c r="N139" s="16">
        <v>0</v>
      </c>
      <c r="O139" s="20">
        <v>0</v>
      </c>
      <c r="P139" s="20">
        <v>0</v>
      </c>
      <c r="Q139" s="16">
        <v>0</v>
      </c>
      <c r="R139" s="20">
        <v>0</v>
      </c>
      <c r="S139" s="16">
        <v>0</v>
      </c>
      <c r="T139" s="20">
        <v>0</v>
      </c>
      <c r="U139" s="16">
        <v>0</v>
      </c>
      <c r="V139" s="20">
        <v>0</v>
      </c>
      <c r="W139" s="20">
        <v>0</v>
      </c>
      <c r="X139" s="20">
        <v>0</v>
      </c>
      <c r="Y139" s="16">
        <v>0</v>
      </c>
      <c r="Z139" s="20">
        <v>0</v>
      </c>
      <c r="AA139" s="16">
        <v>0</v>
      </c>
      <c r="AB139" s="20">
        <v>0</v>
      </c>
      <c r="AC139" s="16">
        <v>0</v>
      </c>
      <c r="AD139" s="20">
        <v>0</v>
      </c>
      <c r="AE139" s="16">
        <v>0</v>
      </c>
      <c r="AF139" s="20">
        <v>0</v>
      </c>
      <c r="AG139" s="16">
        <v>0</v>
      </c>
      <c r="AH139" s="20">
        <v>0</v>
      </c>
      <c r="AI139" s="16">
        <v>0</v>
      </c>
      <c r="AJ139" s="20">
        <v>0</v>
      </c>
      <c r="AK139" s="16">
        <v>0</v>
      </c>
      <c r="AL139" s="20">
        <v>0</v>
      </c>
      <c r="AM139" s="16">
        <v>0</v>
      </c>
      <c r="AN139" s="20">
        <v>0</v>
      </c>
      <c r="AO139" s="16">
        <v>0</v>
      </c>
      <c r="AP139" s="20">
        <v>0</v>
      </c>
      <c r="AQ139" s="16">
        <v>0</v>
      </c>
      <c r="AR139" s="20">
        <v>21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>
        <f>SUM(E139:BF139)</f>
        <v>21</v>
      </c>
      <c r="BH139" s="58">
        <f>IF(BG139=0,0,LARGE(E139:BF139,1))</f>
        <v>21</v>
      </c>
      <c r="BI139" s="58">
        <f>IF(BG139=0,0,LARGE(E139:BF139,2))</f>
        <v>0</v>
      </c>
      <c r="BJ139" s="58">
        <f>IF(BG139=0,0,LARGE(E139:BF139,3))</f>
        <v>0</v>
      </c>
      <c r="BK139" s="58">
        <f>IF(BG139=0,0,LARGE(E139:BF139,4))</f>
        <v>0</v>
      </c>
      <c r="BL139" s="58">
        <f>IF(BG139=0,0,LARGE(E139:BF139,5))</f>
        <v>0</v>
      </c>
      <c r="BM139" s="58">
        <f>IF(BG139=0,0,LARGE(E139:BF139,6))</f>
        <v>0</v>
      </c>
      <c r="BN139" s="59">
        <f>IF(BG139=0,0,LARGE(E139:BF139,7))</f>
        <v>0</v>
      </c>
      <c r="BO139" s="84">
        <f>SUM(BH139:BN139)</f>
        <v>21</v>
      </c>
      <c r="BP139">
        <v>43</v>
      </c>
      <c r="BQ139" t="str">
        <f>B139</f>
        <v>Imhof</v>
      </c>
      <c r="BR139" t="str">
        <f>C139</f>
        <v>Stefanie</v>
      </c>
      <c r="BS139" t="str">
        <f>D139</f>
        <v>wädenswil</v>
      </c>
    </row>
    <row r="140" spans="1:71" x14ac:dyDescent="0.25">
      <c r="A140" s="15">
        <v>1991</v>
      </c>
      <c r="B140" s="64" t="s">
        <v>3429</v>
      </c>
      <c r="C140" s="20" t="s">
        <v>393</v>
      </c>
      <c r="D140" s="20" t="s">
        <v>2078</v>
      </c>
      <c r="E140" s="16">
        <v>0</v>
      </c>
      <c r="F140" s="20">
        <v>0</v>
      </c>
      <c r="G140" s="16">
        <v>0</v>
      </c>
      <c r="H140" s="20">
        <v>0</v>
      </c>
      <c r="I140" s="16">
        <v>0</v>
      </c>
      <c r="J140" s="20">
        <v>0</v>
      </c>
      <c r="K140" s="16">
        <v>0</v>
      </c>
      <c r="L140" s="20">
        <v>0</v>
      </c>
      <c r="M140" s="16">
        <v>0</v>
      </c>
      <c r="N140" s="16">
        <v>0</v>
      </c>
      <c r="O140" s="20">
        <v>0</v>
      </c>
      <c r="P140" s="20">
        <v>0</v>
      </c>
      <c r="Q140" s="16">
        <v>0</v>
      </c>
      <c r="R140" s="20">
        <v>0</v>
      </c>
      <c r="S140" s="16">
        <v>0</v>
      </c>
      <c r="T140" s="20">
        <v>0</v>
      </c>
      <c r="U140" s="16">
        <v>0</v>
      </c>
      <c r="V140" s="20">
        <v>0</v>
      </c>
      <c r="W140" s="20">
        <v>0</v>
      </c>
      <c r="X140" s="20">
        <v>0</v>
      </c>
      <c r="Y140" s="16">
        <v>0</v>
      </c>
      <c r="Z140" s="20">
        <v>0</v>
      </c>
      <c r="AA140" s="16">
        <v>0</v>
      </c>
      <c r="AB140" s="20">
        <v>0</v>
      </c>
      <c r="AC140" s="20">
        <v>0</v>
      </c>
      <c r="AD140" s="20">
        <v>21</v>
      </c>
      <c r="AE140" s="20">
        <v>0</v>
      </c>
      <c r="AF140" s="20">
        <v>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20">
        <v>0</v>
      </c>
      <c r="AU140" s="20"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v>0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>
        <f>SUM(E140:BF140)</f>
        <v>21</v>
      </c>
      <c r="BH140" s="58">
        <f>IF(BG140=0,0,LARGE(E140:BF140,1))</f>
        <v>21</v>
      </c>
      <c r="BI140" s="58">
        <f>IF(BG140=0,0,LARGE(E140:BF140,2))</f>
        <v>0</v>
      </c>
      <c r="BJ140" s="58">
        <f>IF(BG140=0,0,LARGE(E140:BF140,3))</f>
        <v>0</v>
      </c>
      <c r="BK140" s="58">
        <f>IF(BG140=0,0,LARGE(E140:BF140,4))</f>
        <v>0</v>
      </c>
      <c r="BL140" s="58">
        <f>IF(BG140=0,0,LARGE(E140:BF140,5))</f>
        <v>0</v>
      </c>
      <c r="BM140" s="58">
        <f>IF(BG140=0,0,LARGE(E140:BF140,6))</f>
        <v>0</v>
      </c>
      <c r="BN140" s="59">
        <f>IF(BG140=0,0,LARGE(E140:BF140,7))</f>
        <v>0</v>
      </c>
      <c r="BO140" s="84">
        <f>SUM(BH140:BN140)</f>
        <v>21</v>
      </c>
      <c r="BP140">
        <v>43</v>
      </c>
      <c r="BQ140" t="str">
        <f>B140</f>
        <v>Kühnis</v>
      </c>
      <c r="BR140" t="str">
        <f>C140</f>
        <v>Corinne</v>
      </c>
      <c r="BS140" t="str">
        <f>D140</f>
        <v>Seengen</v>
      </c>
    </row>
    <row r="141" spans="1:71" x14ac:dyDescent="0.25">
      <c r="A141" s="15">
        <v>1987</v>
      </c>
      <c r="B141" s="64" t="s">
        <v>2790</v>
      </c>
      <c r="C141" s="20" t="s">
        <v>2791</v>
      </c>
      <c r="D141" s="71" t="s">
        <v>2792</v>
      </c>
      <c r="E141" s="16">
        <v>0</v>
      </c>
      <c r="F141" s="20">
        <v>0</v>
      </c>
      <c r="G141" s="16">
        <v>0</v>
      </c>
      <c r="H141" s="20">
        <v>0</v>
      </c>
      <c r="I141" s="16">
        <v>0</v>
      </c>
      <c r="J141" s="20">
        <v>0</v>
      </c>
      <c r="K141" s="16">
        <v>0</v>
      </c>
      <c r="L141" s="20">
        <v>0</v>
      </c>
      <c r="M141" s="16">
        <v>0</v>
      </c>
      <c r="N141" s="16">
        <v>0</v>
      </c>
      <c r="O141" s="20">
        <v>0</v>
      </c>
      <c r="P141" s="20">
        <v>0</v>
      </c>
      <c r="Q141" s="16">
        <v>0</v>
      </c>
      <c r="R141" s="20">
        <v>0</v>
      </c>
      <c r="S141" s="16">
        <v>0</v>
      </c>
      <c r="T141" s="20">
        <v>0</v>
      </c>
      <c r="U141" s="16">
        <v>0</v>
      </c>
      <c r="V141" s="20">
        <v>0</v>
      </c>
      <c r="W141" s="20">
        <v>0</v>
      </c>
      <c r="X141" s="20">
        <v>0</v>
      </c>
      <c r="Y141" s="16">
        <v>0</v>
      </c>
      <c r="Z141" s="20">
        <v>21</v>
      </c>
      <c r="AA141" s="20">
        <v>0</v>
      </c>
      <c r="AB141" s="20">
        <v>0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v>0</v>
      </c>
      <c r="AN141" s="20">
        <v>0</v>
      </c>
      <c r="AO141" s="20">
        <v>0</v>
      </c>
      <c r="AP141" s="20">
        <v>0</v>
      </c>
      <c r="AQ141" s="20">
        <v>0</v>
      </c>
      <c r="AR141" s="20">
        <v>0</v>
      </c>
      <c r="AS141" s="20">
        <v>0</v>
      </c>
      <c r="AT141" s="20">
        <v>0</v>
      </c>
      <c r="AU141" s="20"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v>0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>
        <f>SUM(E141:BF141)</f>
        <v>21</v>
      </c>
      <c r="BH141" s="58">
        <f>IF(BG141=0,0,LARGE(E141:BF141,1))</f>
        <v>21</v>
      </c>
      <c r="BI141" s="58">
        <f>IF(BG141=0,0,LARGE(E141:BF141,2))</f>
        <v>0</v>
      </c>
      <c r="BJ141" s="58">
        <f>IF(BG141=0,0,LARGE(E141:BF141,3))</f>
        <v>0</v>
      </c>
      <c r="BK141" s="58">
        <f>IF(BG141=0,0,LARGE(E141:BF141,4))</f>
        <v>0</v>
      </c>
      <c r="BL141" s="58">
        <f>IF(BG141=0,0,LARGE(E141:BF141,5))</f>
        <v>0</v>
      </c>
      <c r="BM141" s="58">
        <f>IF(BG141=0,0,LARGE(E141:BF141,6))</f>
        <v>0</v>
      </c>
      <c r="BN141" s="59">
        <f>IF(BG141=0,0,LARGE(E141:BF141,7))</f>
        <v>0</v>
      </c>
      <c r="BO141" s="84">
        <f>SUM(BH141:BN141)</f>
        <v>21</v>
      </c>
      <c r="BP141">
        <v>43</v>
      </c>
      <c r="BQ141" t="str">
        <f>B141</f>
        <v>Lichtblau</v>
      </c>
      <c r="BR141" t="str">
        <f>C141</f>
        <v>Mona</v>
      </c>
      <c r="BS141" t="str">
        <f>D141</f>
        <v>Zollikon</v>
      </c>
    </row>
    <row r="142" spans="1:71" x14ac:dyDescent="0.25">
      <c r="A142" s="15">
        <v>1987</v>
      </c>
      <c r="B142" t="s">
        <v>235</v>
      </c>
      <c r="C142" s="20" t="s">
        <v>120</v>
      </c>
      <c r="D142" s="71" t="s">
        <v>39</v>
      </c>
      <c r="E142" s="16">
        <v>21</v>
      </c>
      <c r="F142" s="20">
        <v>0</v>
      </c>
      <c r="G142" s="20">
        <v>0</v>
      </c>
      <c r="H142" s="20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20">
        <v>0</v>
      </c>
      <c r="Y142" s="20">
        <v>0</v>
      </c>
      <c r="Z142" s="20">
        <v>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20">
        <v>0</v>
      </c>
      <c r="AG142" s="20">
        <v>0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>
        <f>SUM(E142:BF142)</f>
        <v>21</v>
      </c>
      <c r="BH142" s="58">
        <f>IF(BG142=0,0,LARGE(E142:BF142,1))</f>
        <v>21</v>
      </c>
      <c r="BI142" s="58">
        <f>IF(BG142=0,0,LARGE(E142:BF142,2))</f>
        <v>0</v>
      </c>
      <c r="BJ142" s="58">
        <f>IF(BG142=0,0,LARGE(E142:BF142,3))</f>
        <v>0</v>
      </c>
      <c r="BK142" s="58">
        <f>IF(BG142=0,0,LARGE(E142:BF142,4))</f>
        <v>0</v>
      </c>
      <c r="BL142" s="58">
        <f>IF(BG142=0,0,LARGE(E142:BF142,5))</f>
        <v>0</v>
      </c>
      <c r="BM142" s="58">
        <f>IF(BG142=0,0,LARGE(E142:BF142,6))</f>
        <v>0</v>
      </c>
      <c r="BN142" s="59">
        <f>IF(BG142=0,0,LARGE(E142:BF142,7))</f>
        <v>0</v>
      </c>
      <c r="BO142" s="84">
        <f>SUM(BH142:BN142)</f>
        <v>21</v>
      </c>
      <c r="BP142">
        <v>43</v>
      </c>
      <c r="BQ142" t="str">
        <f>B142</f>
        <v>Luciannaz</v>
      </c>
      <c r="BR142" t="str">
        <f>C142</f>
        <v>Céline</v>
      </c>
      <c r="BS142" t="str">
        <f>D142</f>
        <v>Genève</v>
      </c>
    </row>
    <row r="143" spans="1:71" x14ac:dyDescent="0.25">
      <c r="A143" s="15">
        <v>1997</v>
      </c>
      <c r="B143" s="64" t="s">
        <v>4282</v>
      </c>
      <c r="C143" s="20" t="s">
        <v>4283</v>
      </c>
      <c r="D143" s="20" t="s">
        <v>2312</v>
      </c>
      <c r="E143" s="16">
        <v>0</v>
      </c>
      <c r="F143" s="20">
        <v>0</v>
      </c>
      <c r="G143" s="16">
        <v>0</v>
      </c>
      <c r="H143" s="20">
        <v>0</v>
      </c>
      <c r="I143" s="16">
        <v>0</v>
      </c>
      <c r="J143" s="20">
        <v>0</v>
      </c>
      <c r="K143" s="16">
        <v>0</v>
      </c>
      <c r="L143" s="20">
        <v>0</v>
      </c>
      <c r="M143" s="16">
        <v>0</v>
      </c>
      <c r="N143" s="16">
        <v>0</v>
      </c>
      <c r="O143" s="20">
        <v>0</v>
      </c>
      <c r="P143" s="20">
        <v>0</v>
      </c>
      <c r="Q143" s="16">
        <v>0</v>
      </c>
      <c r="R143" s="20">
        <v>0</v>
      </c>
      <c r="S143" s="16">
        <v>0</v>
      </c>
      <c r="T143" s="20">
        <v>0</v>
      </c>
      <c r="U143" s="16">
        <v>0</v>
      </c>
      <c r="V143" s="20">
        <v>0</v>
      </c>
      <c r="W143" s="20">
        <v>0</v>
      </c>
      <c r="X143" s="20">
        <v>0</v>
      </c>
      <c r="Y143" s="16">
        <v>0</v>
      </c>
      <c r="Z143" s="20">
        <v>0</v>
      </c>
      <c r="AA143" s="16">
        <v>0</v>
      </c>
      <c r="AB143" s="20">
        <v>0</v>
      </c>
      <c r="AC143" s="16">
        <v>0</v>
      </c>
      <c r="AD143" s="20">
        <v>0</v>
      </c>
      <c r="AE143" s="16">
        <v>0</v>
      </c>
      <c r="AF143" s="20">
        <v>0</v>
      </c>
      <c r="AG143" s="16">
        <v>0</v>
      </c>
      <c r="AH143" s="20">
        <v>0</v>
      </c>
      <c r="AI143" s="16">
        <v>0</v>
      </c>
      <c r="AJ143" s="20">
        <v>0</v>
      </c>
      <c r="AK143" s="20">
        <v>21</v>
      </c>
      <c r="AL143" s="20">
        <v>0</v>
      </c>
      <c r="AM143" s="20">
        <v>0</v>
      </c>
      <c r="AN143" s="20">
        <v>0</v>
      </c>
      <c r="AO143" s="20">
        <v>0</v>
      </c>
      <c r="AP143" s="20">
        <v>0</v>
      </c>
      <c r="AQ143" s="20">
        <v>0</v>
      </c>
      <c r="AR143" s="20">
        <v>0</v>
      </c>
      <c r="AS143" s="20">
        <v>0</v>
      </c>
      <c r="AT143" s="20">
        <v>0</v>
      </c>
      <c r="AU143" s="20"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v>0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>
        <f>SUM(E143:BF143)</f>
        <v>21</v>
      </c>
      <c r="BH143" s="58">
        <f>IF(BG143=0,0,LARGE(E143:BF143,1))</f>
        <v>21</v>
      </c>
      <c r="BI143" s="58">
        <f>IF(BG143=0,0,LARGE(E143:BF143,2))</f>
        <v>0</v>
      </c>
      <c r="BJ143" s="58">
        <f>IF(BG143=0,0,LARGE(E143:BF143,3))</f>
        <v>0</v>
      </c>
      <c r="BK143" s="58">
        <f>IF(BG143=0,0,LARGE(E143:BF143,4))</f>
        <v>0</v>
      </c>
      <c r="BL143" s="58">
        <f>IF(BG143=0,0,LARGE(E143:BF143,5))</f>
        <v>0</v>
      </c>
      <c r="BM143" s="58">
        <f>IF(BG143=0,0,LARGE(E143:BF143,6))</f>
        <v>0</v>
      </c>
      <c r="BN143" s="59">
        <f>IF(BG143=0,0,LARGE(E143:BF143,7))</f>
        <v>0</v>
      </c>
      <c r="BO143" s="84">
        <f>SUM(BH143:BN143)</f>
        <v>21</v>
      </c>
      <c r="BP143">
        <v>43</v>
      </c>
      <c r="BQ143" t="str">
        <f>B143</f>
        <v>Malfa</v>
      </c>
      <c r="BR143" t="str">
        <f>C143</f>
        <v>Alessandra</v>
      </c>
      <c r="BS143" t="str">
        <f>D143</f>
        <v>Zermatt</v>
      </c>
    </row>
    <row r="144" spans="1:71" x14ac:dyDescent="0.25">
      <c r="A144" s="15">
        <v>2000</v>
      </c>
      <c r="B144" s="64" t="s">
        <v>2535</v>
      </c>
      <c r="C144" s="20" t="s">
        <v>1022</v>
      </c>
      <c r="D144" s="20"/>
      <c r="E144" s="16">
        <v>0</v>
      </c>
      <c r="F144" s="20">
        <v>0</v>
      </c>
      <c r="G144" s="16">
        <v>0</v>
      </c>
      <c r="H144" s="20">
        <v>0</v>
      </c>
      <c r="I144" s="16">
        <v>0</v>
      </c>
      <c r="J144" s="20">
        <v>0</v>
      </c>
      <c r="K144" s="16">
        <v>0</v>
      </c>
      <c r="L144" s="20">
        <v>0</v>
      </c>
      <c r="M144" s="16">
        <v>0</v>
      </c>
      <c r="N144" s="16">
        <v>0</v>
      </c>
      <c r="O144" s="20">
        <v>0</v>
      </c>
      <c r="P144" s="20">
        <v>0</v>
      </c>
      <c r="Q144" s="16">
        <v>0</v>
      </c>
      <c r="R144" s="20">
        <v>0</v>
      </c>
      <c r="S144" s="16">
        <v>0</v>
      </c>
      <c r="T144" s="20">
        <v>0</v>
      </c>
      <c r="U144" s="20">
        <v>21</v>
      </c>
      <c r="V144" s="20">
        <v>0</v>
      </c>
      <c r="W144" s="20">
        <v>0</v>
      </c>
      <c r="X144" s="20">
        <v>0</v>
      </c>
      <c r="Y144" s="20">
        <v>0</v>
      </c>
      <c r="Z144" s="20">
        <v>0</v>
      </c>
      <c r="AA144" s="20">
        <v>0</v>
      </c>
      <c r="AB144" s="20">
        <v>0</v>
      </c>
      <c r="AC144" s="20">
        <v>0</v>
      </c>
      <c r="AD144" s="20">
        <v>0</v>
      </c>
      <c r="AE144" s="20">
        <v>0</v>
      </c>
      <c r="AF144" s="20">
        <v>0</v>
      </c>
      <c r="AG144" s="20">
        <v>0</v>
      </c>
      <c r="AH144" s="20">
        <v>0</v>
      </c>
      <c r="AI144" s="20">
        <v>0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>
        <f>SUM(E144:BF144)</f>
        <v>21</v>
      </c>
      <c r="BH144" s="58">
        <f>IF(BG144=0,0,LARGE(E144:BF144,1))</f>
        <v>21</v>
      </c>
      <c r="BI144" s="58">
        <f>IF(BG144=0,0,LARGE(E144:BF144,2))</f>
        <v>0</v>
      </c>
      <c r="BJ144" s="58">
        <f>IF(BG144=0,0,LARGE(E144:BF144,3))</f>
        <v>0</v>
      </c>
      <c r="BK144" s="58">
        <f>IF(BG144=0,0,LARGE(E144:BF144,4))</f>
        <v>0</v>
      </c>
      <c r="BL144" s="58">
        <f>IF(BG144=0,0,LARGE(E144:BF144,5))</f>
        <v>0</v>
      </c>
      <c r="BM144" s="58">
        <f>IF(BG144=0,0,LARGE(E144:BF144,6))</f>
        <v>0</v>
      </c>
      <c r="BN144" s="59">
        <f>IF(BG144=0,0,LARGE(E144:BF144,7))</f>
        <v>0</v>
      </c>
      <c r="BO144" s="84">
        <f>SUM(BH144:BN144)</f>
        <v>21</v>
      </c>
      <c r="BP144">
        <v>43</v>
      </c>
      <c r="BQ144" t="str">
        <f>B144</f>
        <v>Monney</v>
      </c>
      <c r="BR144" t="str">
        <f>C144</f>
        <v>Marion</v>
      </c>
    </row>
    <row r="145" spans="1:71" x14ac:dyDescent="0.25">
      <c r="A145" s="17">
        <v>1985</v>
      </c>
      <c r="B145" s="64" t="s">
        <v>3178</v>
      </c>
      <c r="C145" s="20" t="s">
        <v>3179</v>
      </c>
      <c r="D145" s="71" t="s">
        <v>3180</v>
      </c>
      <c r="E145" s="16">
        <v>0</v>
      </c>
      <c r="F145" s="20">
        <v>0</v>
      </c>
      <c r="G145" s="16">
        <v>0</v>
      </c>
      <c r="H145" s="20">
        <v>0</v>
      </c>
      <c r="I145" s="16">
        <v>0</v>
      </c>
      <c r="J145" s="20">
        <v>0</v>
      </c>
      <c r="K145" s="16">
        <v>0</v>
      </c>
      <c r="L145" s="20">
        <v>0</v>
      </c>
      <c r="M145" s="16">
        <v>0</v>
      </c>
      <c r="N145" s="16">
        <v>0</v>
      </c>
      <c r="O145" s="20">
        <v>0</v>
      </c>
      <c r="P145" s="20">
        <v>0</v>
      </c>
      <c r="Q145" s="16">
        <v>0</v>
      </c>
      <c r="R145" s="20">
        <v>0</v>
      </c>
      <c r="S145" s="16">
        <v>0</v>
      </c>
      <c r="T145" s="20">
        <v>0</v>
      </c>
      <c r="U145" s="16">
        <v>0</v>
      </c>
      <c r="V145" s="20">
        <v>0</v>
      </c>
      <c r="W145" s="20">
        <v>0</v>
      </c>
      <c r="X145" s="20">
        <v>0</v>
      </c>
      <c r="Y145" s="16">
        <v>0</v>
      </c>
      <c r="Z145" s="20">
        <v>0</v>
      </c>
      <c r="AA145" s="16">
        <v>0</v>
      </c>
      <c r="AB145" s="20">
        <v>0</v>
      </c>
      <c r="AC145" s="16">
        <v>0</v>
      </c>
      <c r="AD145" s="20">
        <v>0</v>
      </c>
      <c r="AE145" s="16">
        <v>0</v>
      </c>
      <c r="AF145" s="20">
        <v>0</v>
      </c>
      <c r="AG145" s="20">
        <v>21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20">
        <v>0</v>
      </c>
      <c r="AO145" s="20">
        <v>0</v>
      </c>
      <c r="AP145" s="20">
        <v>0</v>
      </c>
      <c r="AQ145" s="20">
        <v>0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>
        <f>SUM(E145:BF145)</f>
        <v>21</v>
      </c>
      <c r="BH145" s="58">
        <f>IF(BG145=0,0,LARGE(E145:BF145,1))</f>
        <v>21</v>
      </c>
      <c r="BI145" s="58">
        <f>IF(BG145=0,0,LARGE(E145:BF145,2))</f>
        <v>0</v>
      </c>
      <c r="BJ145" s="58">
        <f>IF(BG145=0,0,LARGE(E145:BF145,3))</f>
        <v>0</v>
      </c>
      <c r="BK145" s="58">
        <f>IF(BG145=0,0,LARGE(E145:BF145,4))</f>
        <v>0</v>
      </c>
      <c r="BL145" s="58">
        <f>IF(BG145=0,0,LARGE(E145:BF145,5))</f>
        <v>0</v>
      </c>
      <c r="BM145" s="58">
        <f>IF(BG145=0,0,LARGE(E145:BF145,6))</f>
        <v>0</v>
      </c>
      <c r="BN145" s="59">
        <f>IF(BG145=0,0,LARGE(E145:BF145,7))</f>
        <v>0</v>
      </c>
      <c r="BO145" s="84">
        <f>SUM(BH145:BN145)</f>
        <v>21</v>
      </c>
      <c r="BP145">
        <v>43</v>
      </c>
      <c r="BQ145" t="str">
        <f>B145</f>
        <v>Murigi</v>
      </c>
      <c r="BR145" t="str">
        <f>C145</f>
        <v>Lucy Wambui</v>
      </c>
      <c r="BS145" t="str">
        <f>D145</f>
        <v>I-Pavia</v>
      </c>
    </row>
    <row r="146" spans="1:71" x14ac:dyDescent="0.25">
      <c r="A146" s="15">
        <v>1991</v>
      </c>
      <c r="B146" s="64" t="s">
        <v>2425</v>
      </c>
      <c r="C146" s="20" t="s">
        <v>2426</v>
      </c>
      <c r="D146" s="39" t="s">
        <v>2240</v>
      </c>
      <c r="E146" s="16">
        <v>0</v>
      </c>
      <c r="F146" s="20">
        <v>0</v>
      </c>
      <c r="G146" s="16">
        <v>0</v>
      </c>
      <c r="H146" s="20">
        <v>0</v>
      </c>
      <c r="I146" s="16">
        <v>0</v>
      </c>
      <c r="J146" s="20">
        <v>0</v>
      </c>
      <c r="K146" s="16">
        <v>0</v>
      </c>
      <c r="L146" s="20">
        <v>0</v>
      </c>
      <c r="M146" s="16">
        <v>0</v>
      </c>
      <c r="N146" s="16">
        <v>0</v>
      </c>
      <c r="O146" s="20">
        <v>0</v>
      </c>
      <c r="P146" s="20">
        <v>0</v>
      </c>
      <c r="Q146" s="16">
        <v>0</v>
      </c>
      <c r="R146" s="20">
        <v>0</v>
      </c>
      <c r="S146" s="16">
        <v>0</v>
      </c>
      <c r="T146" s="20">
        <v>21</v>
      </c>
      <c r="U146" s="20">
        <v>0</v>
      </c>
      <c r="V146" s="20">
        <v>0</v>
      </c>
      <c r="W146" s="20">
        <v>0</v>
      </c>
      <c r="X146" s="20">
        <v>0</v>
      </c>
      <c r="Y146" s="20">
        <v>0</v>
      </c>
      <c r="Z146" s="20">
        <v>0</v>
      </c>
      <c r="AA146" s="20">
        <v>0</v>
      </c>
      <c r="AB146" s="20">
        <v>0</v>
      </c>
      <c r="AC146" s="20">
        <v>0</v>
      </c>
      <c r="AD146" s="20">
        <v>0</v>
      </c>
      <c r="AE146" s="20">
        <v>0</v>
      </c>
      <c r="AF146" s="20">
        <v>0</v>
      </c>
      <c r="AG146" s="20">
        <v>0</v>
      </c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>
        <f>SUM(E146:BF146)</f>
        <v>21</v>
      </c>
      <c r="BH146" s="58">
        <f>IF(BG146=0,0,LARGE(E146:BF146,1))</f>
        <v>21</v>
      </c>
      <c r="BI146" s="58">
        <f>IF(BG146=0,0,LARGE(E146:BF146,2))</f>
        <v>0</v>
      </c>
      <c r="BJ146" s="58">
        <f>IF(BG146=0,0,LARGE(E146:BF146,3))</f>
        <v>0</v>
      </c>
      <c r="BK146" s="58">
        <f>IF(BG146=0,0,LARGE(E146:BF146,4))</f>
        <v>0</v>
      </c>
      <c r="BL146" s="58">
        <f>IF(BG146=0,0,LARGE(E146:BF146,5))</f>
        <v>0</v>
      </c>
      <c r="BM146" s="58">
        <f>IF(BG146=0,0,LARGE(E146:BF146,6))</f>
        <v>0</v>
      </c>
      <c r="BN146" s="59">
        <f>IF(BG146=0,0,LARGE(E146:BF146,7))</f>
        <v>0</v>
      </c>
      <c r="BO146" s="84">
        <f>SUM(BH146:BN146)</f>
        <v>21</v>
      </c>
      <c r="BP146">
        <v>43</v>
      </c>
      <c r="BQ146" t="str">
        <f>B146</f>
        <v>Näf</v>
      </c>
      <c r="BR146" t="str">
        <f>C146</f>
        <v>Flavia</v>
      </c>
      <c r="BS146" t="str">
        <f>D146</f>
        <v>Baden</v>
      </c>
    </row>
    <row r="147" spans="1:71" x14ac:dyDescent="0.25">
      <c r="A147" s="17">
        <v>1990</v>
      </c>
      <c r="B147" s="64" t="s">
        <v>2910</v>
      </c>
      <c r="C147" s="20" t="s">
        <v>506</v>
      </c>
      <c r="D147" s="71" t="s">
        <v>397</v>
      </c>
      <c r="E147" s="16">
        <v>0</v>
      </c>
      <c r="F147" s="20">
        <v>0</v>
      </c>
      <c r="G147" s="16">
        <v>0</v>
      </c>
      <c r="H147" s="20">
        <v>0</v>
      </c>
      <c r="I147" s="16">
        <v>0</v>
      </c>
      <c r="J147" s="20">
        <v>0</v>
      </c>
      <c r="K147" s="16">
        <v>0</v>
      </c>
      <c r="L147" s="20">
        <v>0</v>
      </c>
      <c r="M147" s="16">
        <v>0</v>
      </c>
      <c r="N147" s="16">
        <v>0</v>
      </c>
      <c r="O147" s="20">
        <v>0</v>
      </c>
      <c r="P147" s="20">
        <v>0</v>
      </c>
      <c r="Q147" s="16">
        <v>0</v>
      </c>
      <c r="R147" s="20">
        <v>0</v>
      </c>
      <c r="S147" s="16">
        <v>0</v>
      </c>
      <c r="T147" s="20">
        <v>0</v>
      </c>
      <c r="U147" s="16">
        <v>0</v>
      </c>
      <c r="V147" s="20">
        <v>0</v>
      </c>
      <c r="W147" s="20">
        <v>0</v>
      </c>
      <c r="X147" s="20">
        <v>0</v>
      </c>
      <c r="Y147" s="16">
        <v>0</v>
      </c>
      <c r="Z147" s="20">
        <v>0</v>
      </c>
      <c r="AA147" s="16">
        <v>0</v>
      </c>
      <c r="AB147" s="20">
        <v>0</v>
      </c>
      <c r="AC147" s="20">
        <v>21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0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>
        <f>SUM(E147:BF147)</f>
        <v>21</v>
      </c>
      <c r="BH147" s="58">
        <f>IF(BG147=0,0,LARGE(E147:BF147,1))</f>
        <v>21</v>
      </c>
      <c r="BI147" s="58">
        <f>IF(BG147=0,0,LARGE(E147:BF147,2))</f>
        <v>0</v>
      </c>
      <c r="BJ147" s="58">
        <f>IF(BG147=0,0,LARGE(E147:BF147,3))</f>
        <v>0</v>
      </c>
      <c r="BK147" s="58">
        <f>IF(BG147=0,0,LARGE(E147:BF147,4))</f>
        <v>0</v>
      </c>
      <c r="BL147" s="58">
        <f>IF(BG147=0,0,LARGE(E147:BF147,5))</f>
        <v>0</v>
      </c>
      <c r="BM147" s="58">
        <f>IF(BG147=0,0,LARGE(E147:BF147,6))</f>
        <v>0</v>
      </c>
      <c r="BN147" s="59">
        <f>IF(BG147=0,0,LARGE(E147:BF147,7))</f>
        <v>0</v>
      </c>
      <c r="BO147" s="84">
        <f>SUM(BH147:BN147)</f>
        <v>21</v>
      </c>
      <c r="BP147">
        <v>43</v>
      </c>
      <c r="BQ147" t="str">
        <f>B147</f>
        <v>Quinodoz</v>
      </c>
      <c r="BR147" t="str">
        <f>C147</f>
        <v>Virginie</v>
      </c>
      <c r="BS147" t="str">
        <f>D147</f>
        <v>Ardon</v>
      </c>
    </row>
    <row r="148" spans="1:71" x14ac:dyDescent="0.25">
      <c r="A148" s="15">
        <v>1986</v>
      </c>
      <c r="B148" s="64" t="s">
        <v>492</v>
      </c>
      <c r="C148" s="20" t="s">
        <v>411</v>
      </c>
      <c r="D148" s="39" t="s">
        <v>493</v>
      </c>
      <c r="E148" s="16">
        <v>0</v>
      </c>
      <c r="F148" s="16">
        <v>0</v>
      </c>
      <c r="G148" s="20">
        <v>15</v>
      </c>
      <c r="H148" s="20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6</v>
      </c>
      <c r="V148" s="20">
        <v>0</v>
      </c>
      <c r="W148" s="20">
        <v>0</v>
      </c>
      <c r="X148" s="20">
        <v>0</v>
      </c>
      <c r="Y148" s="20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>
        <f>SUM(E148:BF148)</f>
        <v>21</v>
      </c>
      <c r="BH148" s="58">
        <f>IF(BG148=0,0,LARGE(E148:BF148,1))</f>
        <v>15</v>
      </c>
      <c r="BI148" s="58">
        <f>IF(BG148=0,0,LARGE(E148:BF148,2))</f>
        <v>6</v>
      </c>
      <c r="BJ148" s="58">
        <f>IF(BG148=0,0,LARGE(E148:BF148,3))</f>
        <v>0</v>
      </c>
      <c r="BK148" s="58">
        <f>IF(BG148=0,0,LARGE(E148:BF148,4))</f>
        <v>0</v>
      </c>
      <c r="BL148" s="58">
        <f>IF(BG148=0,0,LARGE(E148:BF148,5))</f>
        <v>0</v>
      </c>
      <c r="BM148" s="58">
        <f>IF(BG148=0,0,LARGE(E148:BF148,6))</f>
        <v>0</v>
      </c>
      <c r="BN148" s="59">
        <f>IF(BG148=0,0,LARGE(E148:BF148,7))</f>
        <v>0</v>
      </c>
      <c r="BO148" s="84">
        <f>SUM(BH148:BN148)</f>
        <v>21</v>
      </c>
      <c r="BP148">
        <v>43</v>
      </c>
      <c r="BQ148" t="str">
        <f>B148</f>
        <v>Rapillard</v>
      </c>
      <c r="BR148" t="str">
        <f>C148</f>
        <v>Sylvie</v>
      </c>
      <c r="BS148" t="str">
        <f>D148</f>
        <v>St. Léonard</v>
      </c>
    </row>
    <row r="149" spans="1:71" x14ac:dyDescent="0.25">
      <c r="A149" s="17">
        <v>1985</v>
      </c>
      <c r="B149" s="64" t="s">
        <v>3910</v>
      </c>
      <c r="C149" s="20" t="s">
        <v>399</v>
      </c>
      <c r="D149" s="20" t="s">
        <v>93</v>
      </c>
      <c r="E149" s="16">
        <v>0</v>
      </c>
      <c r="F149" s="20">
        <v>0</v>
      </c>
      <c r="G149" s="16">
        <v>0</v>
      </c>
      <c r="H149" s="20">
        <v>0</v>
      </c>
      <c r="I149" s="16">
        <v>0</v>
      </c>
      <c r="J149" s="20">
        <v>0</v>
      </c>
      <c r="K149" s="16">
        <v>0</v>
      </c>
      <c r="L149" s="20">
        <v>0</v>
      </c>
      <c r="M149" s="16">
        <v>0</v>
      </c>
      <c r="N149" s="16">
        <v>0</v>
      </c>
      <c r="O149" s="20">
        <v>0</v>
      </c>
      <c r="P149" s="20">
        <v>0</v>
      </c>
      <c r="Q149" s="16">
        <v>0</v>
      </c>
      <c r="R149" s="20">
        <v>0</v>
      </c>
      <c r="S149" s="16">
        <v>0</v>
      </c>
      <c r="T149" s="20">
        <v>0</v>
      </c>
      <c r="U149" s="16">
        <v>0</v>
      </c>
      <c r="V149" s="20">
        <v>0</v>
      </c>
      <c r="W149" s="20">
        <v>0</v>
      </c>
      <c r="X149" s="20">
        <v>0</v>
      </c>
      <c r="Y149" s="16">
        <v>0</v>
      </c>
      <c r="Z149" s="20">
        <v>0</v>
      </c>
      <c r="AA149" s="16">
        <v>0</v>
      </c>
      <c r="AB149" s="20">
        <v>0</v>
      </c>
      <c r="AC149" s="16">
        <v>0</v>
      </c>
      <c r="AD149" s="20">
        <v>0</v>
      </c>
      <c r="AE149" s="16">
        <v>0</v>
      </c>
      <c r="AF149" s="20">
        <v>0</v>
      </c>
      <c r="AG149" s="16">
        <v>0</v>
      </c>
      <c r="AH149" s="20">
        <v>0</v>
      </c>
      <c r="AI149" s="16">
        <v>0</v>
      </c>
      <c r="AJ149" s="20">
        <v>0</v>
      </c>
      <c r="AK149" s="16">
        <v>0</v>
      </c>
      <c r="AL149" s="20">
        <v>0</v>
      </c>
      <c r="AM149" s="16">
        <v>0</v>
      </c>
      <c r="AN149" s="20">
        <v>0</v>
      </c>
      <c r="AO149" s="16">
        <v>0</v>
      </c>
      <c r="AP149" s="20">
        <v>0</v>
      </c>
      <c r="AQ149" s="16">
        <v>0</v>
      </c>
      <c r="AR149" s="20">
        <v>0</v>
      </c>
      <c r="AS149" s="16">
        <v>0</v>
      </c>
      <c r="AT149" s="20">
        <v>0</v>
      </c>
      <c r="AU149" s="16">
        <v>0</v>
      </c>
      <c r="AV149" s="20">
        <v>21</v>
      </c>
      <c r="AW149" s="20">
        <v>0</v>
      </c>
      <c r="AX149" s="20">
        <v>0</v>
      </c>
      <c r="AY149" s="20">
        <v>0</v>
      </c>
      <c r="AZ149" s="20">
        <v>0</v>
      </c>
      <c r="BA149" s="20">
        <v>0</v>
      </c>
      <c r="BB149" s="16">
        <v>0</v>
      </c>
      <c r="BC149" s="20">
        <v>0</v>
      </c>
      <c r="BD149" s="20">
        <v>0</v>
      </c>
      <c r="BE149" s="20">
        <v>0</v>
      </c>
      <c r="BF149" s="20">
        <v>0</v>
      </c>
      <c r="BG149">
        <f>SUM(E149:BF149)</f>
        <v>21</v>
      </c>
      <c r="BH149" s="58">
        <f>IF(BG149=0,0,LARGE(E149:BF149,1))</f>
        <v>21</v>
      </c>
      <c r="BI149" s="58">
        <f>IF(BG149=0,0,LARGE(E149:BF149,2))</f>
        <v>0</v>
      </c>
      <c r="BJ149" s="58">
        <f>IF(BG149=0,0,LARGE(E149:BF149,3))</f>
        <v>0</v>
      </c>
      <c r="BK149" s="58">
        <f>IF(BG149=0,0,LARGE(E149:BF149,4))</f>
        <v>0</v>
      </c>
      <c r="BL149" s="58">
        <f>IF(BG149=0,0,LARGE(E149:BF149,5))</f>
        <v>0</v>
      </c>
      <c r="BM149" s="58">
        <f>IF(BG149=0,0,LARGE(E149:BF149,6))</f>
        <v>0</v>
      </c>
      <c r="BN149" s="59">
        <f>IF(BG149=0,0,LARGE(E149:BF149,7))</f>
        <v>0</v>
      </c>
      <c r="BO149" s="84">
        <f>SUM(BH149:BN149)</f>
        <v>21</v>
      </c>
      <c r="BP149">
        <v>43</v>
      </c>
      <c r="BQ149" t="str">
        <f>B149</f>
        <v>Rast</v>
      </c>
      <c r="BR149" t="str">
        <f>C149</f>
        <v>Florence</v>
      </c>
      <c r="BS149" t="str">
        <f>D149</f>
        <v>Fully</v>
      </c>
    </row>
    <row r="150" spans="1:71" x14ac:dyDescent="0.25">
      <c r="A150" s="15">
        <v>1983</v>
      </c>
      <c r="B150" s="64" t="s">
        <v>906</v>
      </c>
      <c r="C150" s="20" t="s">
        <v>907</v>
      </c>
      <c r="D150" s="39" t="s">
        <v>39</v>
      </c>
      <c r="E150" s="16">
        <v>0</v>
      </c>
      <c r="F150" s="20">
        <v>0</v>
      </c>
      <c r="G150" s="16">
        <v>0</v>
      </c>
      <c r="H150" s="20">
        <v>0</v>
      </c>
      <c r="I150" s="16">
        <v>0</v>
      </c>
      <c r="J150" s="16">
        <v>21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  <c r="Z150" s="20">
        <v>0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20">
        <v>0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>
        <f>SUM(E150:BF150)</f>
        <v>21</v>
      </c>
      <c r="BH150" s="58">
        <f>IF(BG150=0,0,LARGE(E150:BF150,1))</f>
        <v>21</v>
      </c>
      <c r="BI150" s="58">
        <f>IF(BG150=0,0,LARGE(E150:BF150,2))</f>
        <v>0</v>
      </c>
      <c r="BJ150" s="58">
        <f>IF(BG150=0,0,LARGE(E150:BF150,3))</f>
        <v>0</v>
      </c>
      <c r="BK150" s="58">
        <f>IF(BG150=0,0,LARGE(E150:BF150,4))</f>
        <v>0</v>
      </c>
      <c r="BL150" s="58">
        <f>IF(BG150=0,0,LARGE(E150:BF150,5))</f>
        <v>0</v>
      </c>
      <c r="BM150" s="58">
        <f>IF(BG150=0,0,LARGE(E150:BF150,6))</f>
        <v>0</v>
      </c>
      <c r="BN150" s="59">
        <f>IF(BG150=0,0,LARGE(E150:BF150,7))</f>
        <v>0</v>
      </c>
      <c r="BO150" s="84">
        <f>SUM(BH150:BN150)</f>
        <v>21</v>
      </c>
      <c r="BP150">
        <v>43</v>
      </c>
      <c r="BQ150" t="str">
        <f>B150</f>
        <v>Rebetez Howald</v>
      </c>
      <c r="BR150" t="str">
        <f>C150</f>
        <v>Joëlle</v>
      </c>
      <c r="BS150" t="str">
        <f>D150</f>
        <v>Genève</v>
      </c>
    </row>
    <row r="151" spans="1:71" x14ac:dyDescent="0.25">
      <c r="A151" s="17">
        <v>1984</v>
      </c>
      <c r="B151" s="64" t="s">
        <v>5463</v>
      </c>
      <c r="C151" s="20" t="s">
        <v>141</v>
      </c>
      <c r="D151" s="20" t="s">
        <v>598</v>
      </c>
      <c r="E151" s="16">
        <v>0</v>
      </c>
      <c r="F151" s="20">
        <v>0</v>
      </c>
      <c r="G151" s="16">
        <v>0</v>
      </c>
      <c r="H151" s="20">
        <v>0</v>
      </c>
      <c r="I151" s="16">
        <v>0</v>
      </c>
      <c r="J151" s="20">
        <v>0</v>
      </c>
      <c r="K151" s="16">
        <v>0</v>
      </c>
      <c r="L151" s="20">
        <v>0</v>
      </c>
      <c r="M151" s="16">
        <v>0</v>
      </c>
      <c r="N151" s="16">
        <v>0</v>
      </c>
      <c r="O151" s="20">
        <v>0</v>
      </c>
      <c r="P151" s="20">
        <v>0</v>
      </c>
      <c r="Q151" s="16">
        <v>0</v>
      </c>
      <c r="R151" s="20">
        <v>0</v>
      </c>
      <c r="S151" s="16">
        <v>0</v>
      </c>
      <c r="T151" s="20">
        <v>0</v>
      </c>
      <c r="U151" s="16">
        <v>0</v>
      </c>
      <c r="V151" s="20">
        <v>0</v>
      </c>
      <c r="W151" s="20">
        <v>0</v>
      </c>
      <c r="X151" s="20">
        <v>0</v>
      </c>
      <c r="Y151" s="16">
        <v>0</v>
      </c>
      <c r="Z151" s="20">
        <v>0</v>
      </c>
      <c r="AA151" s="16">
        <v>0</v>
      </c>
      <c r="AB151" s="20">
        <v>0</v>
      </c>
      <c r="AC151" s="16">
        <v>0</v>
      </c>
      <c r="AD151" s="20">
        <v>0</v>
      </c>
      <c r="AE151" s="16">
        <v>0</v>
      </c>
      <c r="AF151" s="20">
        <v>0</v>
      </c>
      <c r="AG151" s="16">
        <v>0</v>
      </c>
      <c r="AH151" s="20">
        <v>0</v>
      </c>
      <c r="AI151" s="16">
        <v>0</v>
      </c>
      <c r="AJ151" s="20">
        <v>0</v>
      </c>
      <c r="AK151" s="16">
        <v>0</v>
      </c>
      <c r="AL151" s="20">
        <v>0</v>
      </c>
      <c r="AM151" s="16">
        <v>0</v>
      </c>
      <c r="AN151" s="20">
        <v>0</v>
      </c>
      <c r="AO151" s="16">
        <v>0</v>
      </c>
      <c r="AP151" s="20">
        <v>0</v>
      </c>
      <c r="AQ151" s="16">
        <v>0</v>
      </c>
      <c r="AR151" s="20">
        <v>0</v>
      </c>
      <c r="AS151" s="16">
        <v>0</v>
      </c>
      <c r="AT151" s="20">
        <v>0</v>
      </c>
      <c r="AU151" s="16">
        <v>0</v>
      </c>
      <c r="AV151" s="20">
        <v>0</v>
      </c>
      <c r="AW151" s="16">
        <v>0</v>
      </c>
      <c r="AX151" s="20">
        <v>0</v>
      </c>
      <c r="AY151" s="16">
        <v>0</v>
      </c>
      <c r="AZ151" s="20">
        <v>0</v>
      </c>
      <c r="BA151" s="16">
        <v>0</v>
      </c>
      <c r="BB151" s="20">
        <v>0</v>
      </c>
      <c r="BC151" s="16">
        <v>0</v>
      </c>
      <c r="BD151" s="20">
        <v>21</v>
      </c>
      <c r="BE151" s="20">
        <v>0</v>
      </c>
      <c r="BF151" s="20">
        <v>0</v>
      </c>
      <c r="BG151">
        <f>SUM(E151:BF151)</f>
        <v>21</v>
      </c>
      <c r="BH151" s="58">
        <f>IF(BG151=0,0,LARGE(E151:BF151,1))</f>
        <v>21</v>
      </c>
      <c r="BI151" s="58">
        <f>IF(BG151=0,0,LARGE(E151:BF151,2))</f>
        <v>0</v>
      </c>
      <c r="BJ151" s="58">
        <f>IF(BG151=0,0,LARGE(E151:BF151,3))</f>
        <v>0</v>
      </c>
      <c r="BK151" s="58">
        <f>IF(BG151=0,0,LARGE(E151:BF151,4))</f>
        <v>0</v>
      </c>
      <c r="BL151" s="58">
        <f>IF(BG151=0,0,LARGE(E151:BF151,5))</f>
        <v>0</v>
      </c>
      <c r="BM151" s="58">
        <f>IF(BG151=0,0,LARGE(E151:BF151,6))</f>
        <v>0</v>
      </c>
      <c r="BN151" s="59">
        <f>IF(BG151=0,0,LARGE(E151:BF151,7))</f>
        <v>0</v>
      </c>
      <c r="BO151" s="84">
        <f>SUM(BH151:BN151)</f>
        <v>21</v>
      </c>
      <c r="BP151">
        <v>43</v>
      </c>
      <c r="BQ151" t="str">
        <f>B151</f>
        <v>Reitzel</v>
      </c>
      <c r="BR151" t="str">
        <f>C151</f>
        <v>Joséphine</v>
      </c>
      <c r="BS151" t="str">
        <f>D151</f>
        <v>Vevey</v>
      </c>
    </row>
    <row r="152" spans="1:71" x14ac:dyDescent="0.25">
      <c r="A152" s="15">
        <v>2000</v>
      </c>
      <c r="B152" s="64" t="s">
        <v>1611</v>
      </c>
      <c r="C152" s="20" t="s">
        <v>2173</v>
      </c>
      <c r="D152" s="39" t="s">
        <v>2174</v>
      </c>
      <c r="E152" s="16">
        <v>0</v>
      </c>
      <c r="F152" s="20">
        <v>0</v>
      </c>
      <c r="G152" s="16">
        <v>0</v>
      </c>
      <c r="H152" s="20">
        <v>0</v>
      </c>
      <c r="I152" s="16">
        <v>0</v>
      </c>
      <c r="J152" s="20">
        <v>0</v>
      </c>
      <c r="K152" s="16">
        <v>0</v>
      </c>
      <c r="L152" s="20">
        <v>0</v>
      </c>
      <c r="M152" s="16">
        <v>0</v>
      </c>
      <c r="N152" s="16">
        <v>0</v>
      </c>
      <c r="O152" s="20">
        <v>0</v>
      </c>
      <c r="P152" s="20">
        <v>0</v>
      </c>
      <c r="Q152" s="16">
        <v>0</v>
      </c>
      <c r="R152" s="20">
        <v>0</v>
      </c>
      <c r="S152" s="20">
        <v>21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>
        <f>SUM(E152:BF152)</f>
        <v>21</v>
      </c>
      <c r="BH152" s="58">
        <f>IF(BG152=0,0,LARGE(E152:BF152,1))</f>
        <v>21</v>
      </c>
      <c r="BI152" s="58">
        <f>IF(BG152=0,0,LARGE(E152:BF152,2))</f>
        <v>0</v>
      </c>
      <c r="BJ152" s="58">
        <f>IF(BG152=0,0,LARGE(E152:BF152,3))</f>
        <v>0</v>
      </c>
      <c r="BK152" s="58">
        <f>IF(BG152=0,0,LARGE(E152:BF152,4))</f>
        <v>0</v>
      </c>
      <c r="BL152" s="58">
        <f>IF(BG152=0,0,LARGE(E152:BF152,5))</f>
        <v>0</v>
      </c>
      <c r="BM152" s="58">
        <f>IF(BG152=0,0,LARGE(E152:BF152,6))</f>
        <v>0</v>
      </c>
      <c r="BN152" s="59">
        <f>IF(BG152=0,0,LARGE(E152:BF152,7))</f>
        <v>0</v>
      </c>
      <c r="BO152" s="84">
        <f>SUM(BH152:BN152)</f>
        <v>21</v>
      </c>
      <c r="BP152">
        <v>43</v>
      </c>
      <c r="BQ152" t="str">
        <f>B152</f>
        <v>Schenk</v>
      </c>
      <c r="BR152" t="str">
        <f>C152</f>
        <v>Shelly</v>
      </c>
      <c r="BS152" t="str">
        <f>D152</f>
        <v>Wallenwil</v>
      </c>
    </row>
    <row r="153" spans="1:71" x14ac:dyDescent="0.25">
      <c r="A153" s="15">
        <v>1984</v>
      </c>
      <c r="B153" s="64" t="s">
        <v>3553</v>
      </c>
      <c r="C153" s="20" t="s">
        <v>1579</v>
      </c>
      <c r="D153" s="20" t="s">
        <v>1490</v>
      </c>
      <c r="E153" s="16">
        <v>0</v>
      </c>
      <c r="F153" s="20">
        <v>0</v>
      </c>
      <c r="G153" s="16">
        <v>0</v>
      </c>
      <c r="H153" s="20">
        <v>0</v>
      </c>
      <c r="I153" s="16">
        <v>0</v>
      </c>
      <c r="J153" s="20">
        <v>0</v>
      </c>
      <c r="K153" s="16">
        <v>0</v>
      </c>
      <c r="L153" s="20">
        <v>0</v>
      </c>
      <c r="M153" s="16">
        <v>0</v>
      </c>
      <c r="N153" s="16">
        <v>0</v>
      </c>
      <c r="O153" s="20">
        <v>0</v>
      </c>
      <c r="P153" s="20">
        <v>0</v>
      </c>
      <c r="Q153" s="16">
        <v>0</v>
      </c>
      <c r="R153" s="20">
        <v>0</v>
      </c>
      <c r="S153" s="16">
        <v>0</v>
      </c>
      <c r="T153" s="20">
        <v>0</v>
      </c>
      <c r="U153" s="16">
        <v>0</v>
      </c>
      <c r="V153" s="20">
        <v>0</v>
      </c>
      <c r="W153" s="20">
        <v>0</v>
      </c>
      <c r="X153" s="20">
        <v>0</v>
      </c>
      <c r="Y153" s="16">
        <v>0</v>
      </c>
      <c r="Z153" s="20">
        <v>0</v>
      </c>
      <c r="AA153" s="16">
        <v>0</v>
      </c>
      <c r="AB153" s="20">
        <v>0</v>
      </c>
      <c r="AC153" s="16">
        <v>0</v>
      </c>
      <c r="AD153" s="20">
        <v>0</v>
      </c>
      <c r="AE153" s="16">
        <v>0</v>
      </c>
      <c r="AF153" s="20">
        <v>21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>
        <f>SUM(E153:BF153)</f>
        <v>21</v>
      </c>
      <c r="BH153" s="58">
        <f>IF(BG153=0,0,LARGE(E153:BF153,1))</f>
        <v>21</v>
      </c>
      <c r="BI153" s="58">
        <f>IF(BG153=0,0,LARGE(E153:BF153,2))</f>
        <v>0</v>
      </c>
      <c r="BJ153" s="58">
        <f>IF(BG153=0,0,LARGE(E153:BF153,3))</f>
        <v>0</v>
      </c>
      <c r="BK153" s="58">
        <f>IF(BG153=0,0,LARGE(E153:BF153,4))</f>
        <v>0</v>
      </c>
      <c r="BL153" s="58">
        <f>IF(BG153=0,0,LARGE(E153:BF153,5))</f>
        <v>0</v>
      </c>
      <c r="BM153" s="58">
        <f>IF(BG153=0,0,LARGE(E153:BF153,6))</f>
        <v>0</v>
      </c>
      <c r="BN153" s="59">
        <f>IF(BG153=0,0,LARGE(E153:BF153,7))</f>
        <v>0</v>
      </c>
      <c r="BO153" s="84">
        <f>SUM(BH153:BN153)</f>
        <v>21</v>
      </c>
      <c r="BP153">
        <v>43</v>
      </c>
      <c r="BQ153" t="str">
        <f>B153</f>
        <v>Schmidhalter</v>
      </c>
      <c r="BR153" t="str">
        <f>C153</f>
        <v>Karin</v>
      </c>
      <c r="BS153" t="str">
        <f>D153</f>
        <v>Ried-Brig</v>
      </c>
    </row>
    <row r="154" spans="1:71" x14ac:dyDescent="0.25">
      <c r="A154" s="17">
        <v>1991</v>
      </c>
      <c r="B154" s="64" t="s">
        <v>5094</v>
      </c>
      <c r="C154" s="20" t="s">
        <v>5095</v>
      </c>
      <c r="D154" s="20" t="s">
        <v>598</v>
      </c>
      <c r="E154" s="16">
        <v>0</v>
      </c>
      <c r="F154" s="20">
        <v>0</v>
      </c>
      <c r="G154" s="16">
        <v>0</v>
      </c>
      <c r="H154" s="20">
        <v>0</v>
      </c>
      <c r="I154" s="16">
        <v>0</v>
      </c>
      <c r="J154" s="20">
        <v>0</v>
      </c>
      <c r="K154" s="16">
        <v>0</v>
      </c>
      <c r="L154" s="20">
        <v>0</v>
      </c>
      <c r="M154" s="16">
        <v>0</v>
      </c>
      <c r="N154" s="16">
        <v>0</v>
      </c>
      <c r="O154" s="20">
        <v>0</v>
      </c>
      <c r="P154" s="20">
        <v>0</v>
      </c>
      <c r="Q154" s="16">
        <v>0</v>
      </c>
      <c r="R154" s="20">
        <v>0</v>
      </c>
      <c r="S154" s="16">
        <v>0</v>
      </c>
      <c r="T154" s="20">
        <v>0</v>
      </c>
      <c r="U154" s="16">
        <v>0</v>
      </c>
      <c r="V154" s="20">
        <v>0</v>
      </c>
      <c r="W154" s="20">
        <v>0</v>
      </c>
      <c r="X154" s="20">
        <v>0</v>
      </c>
      <c r="Y154" s="16">
        <v>0</v>
      </c>
      <c r="Z154" s="20">
        <v>0</v>
      </c>
      <c r="AA154" s="16">
        <v>0</v>
      </c>
      <c r="AB154" s="20">
        <v>0</v>
      </c>
      <c r="AC154" s="16">
        <v>0</v>
      </c>
      <c r="AD154" s="20">
        <v>0</v>
      </c>
      <c r="AE154" s="16">
        <v>0</v>
      </c>
      <c r="AF154" s="20">
        <v>0</v>
      </c>
      <c r="AG154" s="16">
        <v>0</v>
      </c>
      <c r="AH154" s="20">
        <v>0</v>
      </c>
      <c r="AI154" s="16">
        <v>0</v>
      </c>
      <c r="AJ154" s="20">
        <v>0</v>
      </c>
      <c r="AK154" s="16">
        <v>0</v>
      </c>
      <c r="AL154" s="20">
        <v>0</v>
      </c>
      <c r="AM154" s="16">
        <v>0</v>
      </c>
      <c r="AN154" s="20">
        <v>0</v>
      </c>
      <c r="AO154" s="16">
        <v>0</v>
      </c>
      <c r="AP154" s="20">
        <v>0</v>
      </c>
      <c r="AQ154" s="16">
        <v>0</v>
      </c>
      <c r="AR154" s="20">
        <v>0</v>
      </c>
      <c r="AS154" s="16">
        <v>0</v>
      </c>
      <c r="AT154" s="20">
        <v>0</v>
      </c>
      <c r="AU154" s="20"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v>0</v>
      </c>
      <c r="BA154" s="20">
        <v>21</v>
      </c>
      <c r="BB154" s="20">
        <v>0</v>
      </c>
      <c r="BC154" s="20">
        <v>0</v>
      </c>
      <c r="BD154" s="20">
        <v>0</v>
      </c>
      <c r="BE154" s="20">
        <v>0</v>
      </c>
      <c r="BF154" s="20">
        <v>0</v>
      </c>
      <c r="BG154">
        <f>SUM(E154:BF154)</f>
        <v>21</v>
      </c>
      <c r="BH154" s="58">
        <f>IF(BG154=0,0,LARGE(E154:BF154,1))</f>
        <v>21</v>
      </c>
      <c r="BI154" s="58">
        <f>IF(BG154=0,0,LARGE(E154:BF154,2))</f>
        <v>0</v>
      </c>
      <c r="BJ154" s="58">
        <f>IF(BG154=0,0,LARGE(E154:BF154,3))</f>
        <v>0</v>
      </c>
      <c r="BK154" s="58">
        <f>IF(BG154=0,0,LARGE(E154:BF154,4))</f>
        <v>0</v>
      </c>
      <c r="BL154" s="58">
        <f>IF(BG154=0,0,LARGE(E154:BF154,5))</f>
        <v>0</v>
      </c>
      <c r="BM154" s="58">
        <f>IF(BG154=0,0,LARGE(E154:BF154,6))</f>
        <v>0</v>
      </c>
      <c r="BN154" s="59">
        <f>IF(BG154=0,0,LARGE(E154:BF154,7))</f>
        <v>0</v>
      </c>
      <c r="BO154" s="84">
        <f>SUM(BH154:BN154)</f>
        <v>21</v>
      </c>
      <c r="BP154">
        <v>43</v>
      </c>
      <c r="BQ154" t="str">
        <f>B154</f>
        <v>Ulrich Belkacemi</v>
      </c>
      <c r="BR154" t="str">
        <f>C154</f>
        <v>Bérengère</v>
      </c>
      <c r="BS154" t="str">
        <f>D154</f>
        <v>Vevey</v>
      </c>
    </row>
    <row r="155" spans="1:71" x14ac:dyDescent="0.25">
      <c r="A155" s="17">
        <v>1989</v>
      </c>
      <c r="B155" s="64" t="s">
        <v>5183</v>
      </c>
      <c r="C155" s="20" t="s">
        <v>1141</v>
      </c>
      <c r="D155" s="20" t="s">
        <v>137</v>
      </c>
      <c r="E155" s="16">
        <v>0</v>
      </c>
      <c r="F155" s="20">
        <v>0</v>
      </c>
      <c r="G155" s="16">
        <v>0</v>
      </c>
      <c r="H155" s="20">
        <v>0</v>
      </c>
      <c r="I155" s="16">
        <v>0</v>
      </c>
      <c r="J155" s="20">
        <v>0</v>
      </c>
      <c r="K155" s="16">
        <v>0</v>
      </c>
      <c r="L155" s="20">
        <v>0</v>
      </c>
      <c r="M155" s="16">
        <v>0</v>
      </c>
      <c r="N155" s="16">
        <v>0</v>
      </c>
      <c r="O155" s="20">
        <v>0</v>
      </c>
      <c r="P155" s="20">
        <v>0</v>
      </c>
      <c r="Q155" s="16">
        <v>0</v>
      </c>
      <c r="R155" s="20">
        <v>0</v>
      </c>
      <c r="S155" s="16">
        <v>0</v>
      </c>
      <c r="T155" s="20">
        <v>0</v>
      </c>
      <c r="U155" s="16">
        <v>0</v>
      </c>
      <c r="V155" s="20">
        <v>0</v>
      </c>
      <c r="W155" s="20">
        <v>0</v>
      </c>
      <c r="X155" s="20">
        <v>0</v>
      </c>
      <c r="Y155" s="16">
        <v>0</v>
      </c>
      <c r="Z155" s="20">
        <v>0</v>
      </c>
      <c r="AA155" s="16">
        <v>0</v>
      </c>
      <c r="AB155" s="20">
        <v>0</v>
      </c>
      <c r="AC155" s="16">
        <v>0</v>
      </c>
      <c r="AD155" s="20">
        <v>0</v>
      </c>
      <c r="AE155" s="16">
        <v>0</v>
      </c>
      <c r="AF155" s="20">
        <v>0</v>
      </c>
      <c r="AG155" s="16">
        <v>0</v>
      </c>
      <c r="AH155" s="20">
        <v>0</v>
      </c>
      <c r="AI155" s="16">
        <v>0</v>
      </c>
      <c r="AJ155" s="20">
        <v>0</v>
      </c>
      <c r="AK155" s="16">
        <v>0</v>
      </c>
      <c r="AL155" s="20">
        <v>0</v>
      </c>
      <c r="AM155" s="16">
        <v>0</v>
      </c>
      <c r="AN155" s="20">
        <v>0</v>
      </c>
      <c r="AO155" s="16">
        <v>0</v>
      </c>
      <c r="AP155" s="20">
        <v>0</v>
      </c>
      <c r="AQ155" s="16">
        <v>0</v>
      </c>
      <c r="AR155" s="20">
        <v>0</v>
      </c>
      <c r="AS155" s="16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0</v>
      </c>
      <c r="BB155" s="20">
        <v>21</v>
      </c>
      <c r="BC155" s="20">
        <v>0</v>
      </c>
      <c r="BD155" s="20">
        <v>0</v>
      </c>
      <c r="BE155" s="20">
        <v>0</v>
      </c>
      <c r="BF155" s="20">
        <v>0</v>
      </c>
      <c r="BG155">
        <f>SUM(E155:BF155)</f>
        <v>21</v>
      </c>
      <c r="BH155" s="58">
        <f>IF(BG155=0,0,LARGE(E155:BF155,1))</f>
        <v>21</v>
      </c>
      <c r="BI155" s="58">
        <f>IF(BG155=0,0,LARGE(E155:BF155,2))</f>
        <v>0</v>
      </c>
      <c r="BJ155" s="58">
        <f>IF(BG155=0,0,LARGE(E155:BF155,3))</f>
        <v>0</v>
      </c>
      <c r="BK155" s="58">
        <f>IF(BG155=0,0,LARGE(E155:BF155,4))</f>
        <v>0</v>
      </c>
      <c r="BL155" s="58">
        <f>IF(BG155=0,0,LARGE(E155:BF155,5))</f>
        <v>0</v>
      </c>
      <c r="BM155" s="58">
        <f>IF(BG155=0,0,LARGE(E155:BF155,6))</f>
        <v>0</v>
      </c>
      <c r="BN155" s="59">
        <f>IF(BG155=0,0,LARGE(E155:BF155,7))</f>
        <v>0</v>
      </c>
      <c r="BO155" s="84">
        <f>SUM(BH155:BN155)</f>
        <v>21</v>
      </c>
      <c r="BP155">
        <v>43</v>
      </c>
      <c r="BQ155" t="str">
        <f>B155</f>
        <v>Vallat</v>
      </c>
      <c r="BR155" t="str">
        <f>C155</f>
        <v>Charlène</v>
      </c>
      <c r="BS155" t="str">
        <f>D155</f>
        <v>Monthey</v>
      </c>
    </row>
    <row r="156" spans="1:71" x14ac:dyDescent="0.25">
      <c r="A156" s="15">
        <v>1994</v>
      </c>
      <c r="B156" s="64" t="s">
        <v>3675</v>
      </c>
      <c r="C156" s="20" t="s">
        <v>3676</v>
      </c>
      <c r="D156" s="20" t="s">
        <v>3677</v>
      </c>
      <c r="E156" s="16">
        <v>0</v>
      </c>
      <c r="F156" s="20">
        <v>0</v>
      </c>
      <c r="G156" s="16">
        <v>0</v>
      </c>
      <c r="H156" s="20">
        <v>0</v>
      </c>
      <c r="I156" s="16">
        <v>0</v>
      </c>
      <c r="J156" s="20">
        <v>0</v>
      </c>
      <c r="K156" s="16">
        <v>0</v>
      </c>
      <c r="L156" s="20">
        <v>0</v>
      </c>
      <c r="M156" s="16">
        <v>0</v>
      </c>
      <c r="N156" s="16">
        <v>0</v>
      </c>
      <c r="O156" s="20">
        <v>0</v>
      </c>
      <c r="P156" s="20">
        <v>0</v>
      </c>
      <c r="Q156" s="16">
        <v>0</v>
      </c>
      <c r="R156" s="20">
        <v>0</v>
      </c>
      <c r="S156" s="16">
        <v>0</v>
      </c>
      <c r="T156" s="20">
        <v>0</v>
      </c>
      <c r="U156" s="16">
        <v>0</v>
      </c>
      <c r="V156" s="20">
        <v>0</v>
      </c>
      <c r="W156" s="20">
        <v>0</v>
      </c>
      <c r="X156" s="20">
        <v>0</v>
      </c>
      <c r="Y156" s="16">
        <v>0</v>
      </c>
      <c r="Z156" s="20">
        <v>0</v>
      </c>
      <c r="AA156" s="16">
        <v>0</v>
      </c>
      <c r="AB156" s="20">
        <v>0</v>
      </c>
      <c r="AC156" s="16">
        <v>0</v>
      </c>
      <c r="AD156" s="20">
        <v>0</v>
      </c>
      <c r="AE156" s="16">
        <v>0</v>
      </c>
      <c r="AF156" s="20">
        <v>0</v>
      </c>
      <c r="AG156" s="16">
        <v>0</v>
      </c>
      <c r="AH156" s="20">
        <v>21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20">
        <v>0</v>
      </c>
      <c r="AU156" s="20"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>
        <f>SUM(E156:BF156)</f>
        <v>21</v>
      </c>
      <c r="BH156" s="58">
        <f>IF(BG156=0,0,LARGE(E156:BF156,1))</f>
        <v>21</v>
      </c>
      <c r="BI156" s="58">
        <f>IF(BG156=0,0,LARGE(E156:BF156,2))</f>
        <v>0</v>
      </c>
      <c r="BJ156" s="58">
        <f>IF(BG156=0,0,LARGE(E156:BF156,3))</f>
        <v>0</v>
      </c>
      <c r="BK156" s="58">
        <f>IF(BG156=0,0,LARGE(E156:BF156,4))</f>
        <v>0</v>
      </c>
      <c r="BL156" s="58">
        <f>IF(BG156=0,0,LARGE(E156:BF156,5))</f>
        <v>0</v>
      </c>
      <c r="BM156" s="58">
        <f>IF(BG156=0,0,LARGE(E156:BF156,6))</f>
        <v>0</v>
      </c>
      <c r="BN156" s="59">
        <f>IF(BG156=0,0,LARGE(E156:BF156,7))</f>
        <v>0</v>
      </c>
      <c r="BO156" s="84">
        <f>SUM(BH156:BN156)</f>
        <v>21</v>
      </c>
      <c r="BP156">
        <v>43</v>
      </c>
      <c r="BQ156" t="str">
        <f>B156</f>
        <v>Wälle</v>
      </c>
      <c r="BR156" t="str">
        <f>C156</f>
        <v>Fania</v>
      </c>
      <c r="BS156" t="str">
        <f>D156</f>
        <v>Savagnier</v>
      </c>
    </row>
    <row r="157" spans="1:71" x14ac:dyDescent="0.25">
      <c r="A157" s="15">
        <v>1984</v>
      </c>
      <c r="B157" s="64" t="s">
        <v>2386</v>
      </c>
      <c r="C157" s="20" t="s">
        <v>3867</v>
      </c>
      <c r="D157" s="71" t="s">
        <v>378</v>
      </c>
      <c r="E157" s="16">
        <v>0</v>
      </c>
      <c r="F157" s="20">
        <v>0</v>
      </c>
      <c r="G157" s="16">
        <v>0</v>
      </c>
      <c r="H157" s="20">
        <v>0</v>
      </c>
      <c r="I157" s="16">
        <v>0</v>
      </c>
      <c r="J157" s="20">
        <v>0</v>
      </c>
      <c r="K157" s="16">
        <v>0</v>
      </c>
      <c r="L157" s="20">
        <v>0</v>
      </c>
      <c r="M157" s="16">
        <v>0</v>
      </c>
      <c r="N157" s="16">
        <v>0</v>
      </c>
      <c r="O157" s="20">
        <v>0</v>
      </c>
      <c r="P157" s="20">
        <v>0</v>
      </c>
      <c r="Q157" s="16">
        <v>0</v>
      </c>
      <c r="R157" s="20">
        <v>0</v>
      </c>
      <c r="S157" s="16">
        <v>0</v>
      </c>
      <c r="T157" s="20">
        <v>0</v>
      </c>
      <c r="U157" s="16">
        <v>0</v>
      </c>
      <c r="V157" s="20">
        <v>0</v>
      </c>
      <c r="W157" s="20">
        <v>0</v>
      </c>
      <c r="X157" s="20">
        <v>0</v>
      </c>
      <c r="Y157" s="16">
        <v>0</v>
      </c>
      <c r="Z157" s="20">
        <v>0</v>
      </c>
      <c r="AA157" s="16">
        <v>0</v>
      </c>
      <c r="AB157" s="20">
        <v>0</v>
      </c>
      <c r="AC157" s="16">
        <v>0</v>
      </c>
      <c r="AD157" s="20">
        <v>0</v>
      </c>
      <c r="AE157" s="16">
        <v>0</v>
      </c>
      <c r="AF157" s="20">
        <v>0</v>
      </c>
      <c r="AG157" s="16">
        <v>0</v>
      </c>
      <c r="AH157" s="20">
        <v>0</v>
      </c>
      <c r="AI157" s="20">
        <v>21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0">
        <v>0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>
        <f>SUM(E157:BF157)</f>
        <v>21</v>
      </c>
      <c r="BH157" s="58">
        <f>IF(BG157=0,0,LARGE(E157:BF157,1))</f>
        <v>21</v>
      </c>
      <c r="BI157" s="58">
        <f>IF(BG157=0,0,LARGE(E157:BF157,2))</f>
        <v>0</v>
      </c>
      <c r="BJ157" s="58">
        <f>IF(BG157=0,0,LARGE(E157:BF157,3))</f>
        <v>0</v>
      </c>
      <c r="BK157" s="58">
        <f>IF(BG157=0,0,LARGE(E157:BF157,4))</f>
        <v>0</v>
      </c>
      <c r="BL157" s="58">
        <f>IF(BG157=0,0,LARGE(E157:BF157,5))</f>
        <v>0</v>
      </c>
      <c r="BM157" s="58">
        <f>IF(BG157=0,0,LARGE(E157:BF157,6))</f>
        <v>0</v>
      </c>
      <c r="BN157" s="59">
        <f>IF(BG157=0,0,LARGE(E157:BF157,7))</f>
        <v>0</v>
      </c>
      <c r="BO157" s="84">
        <f>SUM(BH157:BN157)</f>
        <v>21</v>
      </c>
      <c r="BP157">
        <v>43</v>
      </c>
      <c r="BQ157" t="str">
        <f>B157</f>
        <v>Wenger</v>
      </c>
      <c r="BR157" t="str">
        <f>C157</f>
        <v>Denise</v>
      </c>
      <c r="BS157" t="str">
        <f>D157</f>
        <v>Naters</v>
      </c>
    </row>
    <row r="158" spans="1:71" x14ac:dyDescent="0.25">
      <c r="A158" s="17">
        <v>1988</v>
      </c>
      <c r="B158" s="64" t="s">
        <v>4879</v>
      </c>
      <c r="C158" s="20" t="s">
        <v>1643</v>
      </c>
      <c r="D158" s="20" t="s">
        <v>1359</v>
      </c>
      <c r="E158" s="16">
        <v>0</v>
      </c>
      <c r="F158" s="20">
        <v>0</v>
      </c>
      <c r="G158" s="16">
        <v>0</v>
      </c>
      <c r="H158" s="20">
        <v>0</v>
      </c>
      <c r="I158" s="16">
        <v>0</v>
      </c>
      <c r="J158" s="20">
        <v>0</v>
      </c>
      <c r="K158" s="16">
        <v>0</v>
      </c>
      <c r="L158" s="20">
        <v>0</v>
      </c>
      <c r="M158" s="16">
        <v>0</v>
      </c>
      <c r="N158" s="16">
        <v>0</v>
      </c>
      <c r="O158" s="20">
        <v>0</v>
      </c>
      <c r="P158" s="20">
        <v>0</v>
      </c>
      <c r="Q158" s="16">
        <v>0</v>
      </c>
      <c r="R158" s="20">
        <v>0</v>
      </c>
      <c r="S158" s="16">
        <v>0</v>
      </c>
      <c r="T158" s="20">
        <v>0</v>
      </c>
      <c r="U158" s="16">
        <v>0</v>
      </c>
      <c r="V158" s="20">
        <v>0</v>
      </c>
      <c r="W158" s="20">
        <v>0</v>
      </c>
      <c r="X158" s="20">
        <v>0</v>
      </c>
      <c r="Y158" s="16">
        <v>0</v>
      </c>
      <c r="Z158" s="20">
        <v>0</v>
      </c>
      <c r="AA158" s="16">
        <v>0</v>
      </c>
      <c r="AB158" s="20">
        <v>0</v>
      </c>
      <c r="AC158" s="16">
        <v>0</v>
      </c>
      <c r="AD158" s="20">
        <v>0</v>
      </c>
      <c r="AE158" s="16">
        <v>0</v>
      </c>
      <c r="AF158" s="20">
        <v>0</v>
      </c>
      <c r="AG158" s="16">
        <v>0</v>
      </c>
      <c r="AH158" s="20">
        <v>0</v>
      </c>
      <c r="AI158" s="16">
        <v>0</v>
      </c>
      <c r="AJ158" s="20">
        <v>0</v>
      </c>
      <c r="AK158" s="16">
        <v>0</v>
      </c>
      <c r="AL158" s="20">
        <v>0</v>
      </c>
      <c r="AM158" s="16">
        <v>0</v>
      </c>
      <c r="AN158" s="20">
        <v>0</v>
      </c>
      <c r="AO158" s="16">
        <v>0</v>
      </c>
      <c r="AP158" s="20">
        <v>0</v>
      </c>
      <c r="AQ158" s="16">
        <v>0</v>
      </c>
      <c r="AR158" s="20">
        <v>0</v>
      </c>
      <c r="AS158" s="20">
        <v>21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>
        <f>SUM(E158:BF158)</f>
        <v>21</v>
      </c>
      <c r="BH158" s="58">
        <f>IF(BG158=0,0,LARGE(E158:BF158,1))</f>
        <v>21</v>
      </c>
      <c r="BI158" s="58">
        <f>IF(BG158=0,0,LARGE(E158:BF158,2))</f>
        <v>0</v>
      </c>
      <c r="BJ158" s="58">
        <f>IF(BG158=0,0,LARGE(E158:BF158,3))</f>
        <v>0</v>
      </c>
      <c r="BK158" s="58">
        <f>IF(BG158=0,0,LARGE(E158:BF158,4))</f>
        <v>0</v>
      </c>
      <c r="BL158" s="58">
        <f>IF(BG158=0,0,LARGE(E158:BF158,5))</f>
        <v>0</v>
      </c>
      <c r="BM158" s="58">
        <f>IF(BG158=0,0,LARGE(E158:BF158,6))</f>
        <v>0</v>
      </c>
      <c r="BN158" s="59">
        <f>IF(BG158=0,0,LARGE(E158:BF158,7))</f>
        <v>0</v>
      </c>
      <c r="BO158" s="84">
        <f>SUM(BH158:BN158)</f>
        <v>21</v>
      </c>
      <c r="BP158">
        <v>43</v>
      </c>
      <c r="BQ158" t="str">
        <f>B158</f>
        <v>Willa</v>
      </c>
      <c r="BR158" t="str">
        <f>C158</f>
        <v>Manuela</v>
      </c>
      <c r="BS158" t="str">
        <f>D158</f>
        <v>Glis</v>
      </c>
    </row>
    <row r="159" spans="1:71" x14ac:dyDescent="0.25">
      <c r="A159" s="15">
        <v>1983</v>
      </c>
      <c r="B159" s="64" t="s">
        <v>1868</v>
      </c>
      <c r="C159" s="20" t="s">
        <v>1543</v>
      </c>
      <c r="D159" s="39" t="s">
        <v>1869</v>
      </c>
      <c r="E159" s="16">
        <v>0</v>
      </c>
      <c r="F159" s="20">
        <v>0</v>
      </c>
      <c r="G159" s="16">
        <v>0</v>
      </c>
      <c r="H159" s="20">
        <v>0</v>
      </c>
      <c r="I159" s="16">
        <v>0</v>
      </c>
      <c r="J159" s="20">
        <v>0</v>
      </c>
      <c r="K159" s="16">
        <v>0</v>
      </c>
      <c r="L159" s="20">
        <v>0</v>
      </c>
      <c r="M159" s="16">
        <v>0</v>
      </c>
      <c r="N159" s="16">
        <v>0</v>
      </c>
      <c r="O159" s="20">
        <v>0</v>
      </c>
      <c r="P159" s="20">
        <v>0</v>
      </c>
      <c r="Q159" s="16">
        <v>0</v>
      </c>
      <c r="R159" s="20">
        <v>1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  <c r="Z159" s="20">
        <v>0</v>
      </c>
      <c r="AA159" s="20">
        <v>0</v>
      </c>
      <c r="AB159" s="20">
        <v>0</v>
      </c>
      <c r="AC159" s="20">
        <v>0</v>
      </c>
      <c r="AD159" s="20">
        <v>19</v>
      </c>
      <c r="AE159" s="20">
        <v>0</v>
      </c>
      <c r="AF159" s="20">
        <v>0</v>
      </c>
      <c r="AG159" s="20">
        <v>0</v>
      </c>
      <c r="AH159" s="20">
        <v>0</v>
      </c>
      <c r="AI159" s="20">
        <v>0</v>
      </c>
      <c r="AJ159" s="20">
        <v>0</v>
      </c>
      <c r="AK159" s="20">
        <v>0</v>
      </c>
      <c r="AL159" s="20">
        <v>0</v>
      </c>
      <c r="AM159" s="20">
        <v>0</v>
      </c>
      <c r="AN159" s="20">
        <v>0</v>
      </c>
      <c r="AO159" s="20">
        <v>0</v>
      </c>
      <c r="AP159" s="20">
        <v>0</v>
      </c>
      <c r="AQ159" s="20">
        <v>0</v>
      </c>
      <c r="AR159" s="20">
        <v>0</v>
      </c>
      <c r="AS159" s="20">
        <v>0</v>
      </c>
      <c r="AT159" s="20">
        <v>0</v>
      </c>
      <c r="AU159" s="20">
        <v>0</v>
      </c>
      <c r="AV159" s="20">
        <v>0</v>
      </c>
      <c r="AW159" s="20">
        <v>0</v>
      </c>
      <c r="AX159" s="20">
        <v>0</v>
      </c>
      <c r="AY159" s="20">
        <v>0</v>
      </c>
      <c r="AZ159" s="20">
        <v>0</v>
      </c>
      <c r="BA159" s="20">
        <v>0</v>
      </c>
      <c r="BB159" s="20">
        <v>0</v>
      </c>
      <c r="BC159" s="20">
        <v>0</v>
      </c>
      <c r="BD159" s="20">
        <v>0</v>
      </c>
      <c r="BE159" s="20">
        <v>0</v>
      </c>
      <c r="BF159" s="20">
        <v>0</v>
      </c>
      <c r="BG159">
        <f>SUM(E159:BF159)</f>
        <v>20</v>
      </c>
      <c r="BH159" s="58">
        <f>IF(BG159=0,0,LARGE(E159:BF159,1))</f>
        <v>19</v>
      </c>
      <c r="BI159" s="58">
        <f>IF(BG159=0,0,LARGE(E159:BF159,2))</f>
        <v>1</v>
      </c>
      <c r="BJ159" s="58">
        <f>IF(BG159=0,0,LARGE(E159:BF159,3))</f>
        <v>0</v>
      </c>
      <c r="BK159" s="58">
        <f>IF(BG159=0,0,LARGE(E159:BF159,4))</f>
        <v>0</v>
      </c>
      <c r="BL159" s="58">
        <f>IF(BG159=0,0,LARGE(E159:BF159,5))</f>
        <v>0</v>
      </c>
      <c r="BM159" s="58">
        <f>IF(BG159=0,0,LARGE(E159:BF159,6))</f>
        <v>0</v>
      </c>
      <c r="BN159" s="59">
        <f>IF(BG159=0,0,LARGE(E159:BF159,7))</f>
        <v>0</v>
      </c>
      <c r="BO159" s="84">
        <f>SUM(BH159:BN159)</f>
        <v>20</v>
      </c>
      <c r="BP159">
        <v>44</v>
      </c>
      <c r="BQ159" t="str">
        <f>B159</f>
        <v>Loosli</v>
      </c>
      <c r="BR159" t="str">
        <f>C159</f>
        <v>Susanne</v>
      </c>
      <c r="BS159" t="str">
        <f>D159</f>
        <v>Langenthal</v>
      </c>
    </row>
    <row r="160" spans="1:71" x14ac:dyDescent="0.25">
      <c r="A160" s="17">
        <v>1991</v>
      </c>
      <c r="B160" s="64" t="s">
        <v>5191</v>
      </c>
      <c r="C160" s="20" t="s">
        <v>1635</v>
      </c>
      <c r="D160" s="20" t="s">
        <v>5192</v>
      </c>
      <c r="E160" s="16">
        <v>0</v>
      </c>
      <c r="F160" s="20">
        <v>0</v>
      </c>
      <c r="G160" s="16">
        <v>0</v>
      </c>
      <c r="H160" s="20">
        <v>0</v>
      </c>
      <c r="I160" s="16">
        <v>0</v>
      </c>
      <c r="J160" s="20">
        <v>0</v>
      </c>
      <c r="K160" s="16">
        <v>0</v>
      </c>
      <c r="L160" s="20">
        <v>0</v>
      </c>
      <c r="M160" s="16">
        <v>0</v>
      </c>
      <c r="N160" s="16">
        <v>0</v>
      </c>
      <c r="O160" s="20">
        <v>0</v>
      </c>
      <c r="P160" s="20">
        <v>0</v>
      </c>
      <c r="Q160" s="16">
        <v>0</v>
      </c>
      <c r="R160" s="20">
        <v>0</v>
      </c>
      <c r="S160" s="16">
        <v>0</v>
      </c>
      <c r="T160" s="20">
        <v>0</v>
      </c>
      <c r="U160" s="16">
        <v>0</v>
      </c>
      <c r="V160" s="20">
        <v>0</v>
      </c>
      <c r="W160" s="20">
        <v>0</v>
      </c>
      <c r="X160" s="20">
        <v>0</v>
      </c>
      <c r="Y160" s="16">
        <v>0</v>
      </c>
      <c r="Z160" s="20">
        <v>0</v>
      </c>
      <c r="AA160" s="16">
        <v>0</v>
      </c>
      <c r="AB160" s="20">
        <v>0</v>
      </c>
      <c r="AC160" s="16">
        <v>0</v>
      </c>
      <c r="AD160" s="20">
        <v>0</v>
      </c>
      <c r="AE160" s="16">
        <v>0</v>
      </c>
      <c r="AF160" s="20">
        <v>0</v>
      </c>
      <c r="AG160" s="16">
        <v>0</v>
      </c>
      <c r="AH160" s="20">
        <v>0</v>
      </c>
      <c r="AI160" s="16">
        <v>0</v>
      </c>
      <c r="AJ160" s="20">
        <v>0</v>
      </c>
      <c r="AK160" s="16">
        <v>0</v>
      </c>
      <c r="AL160" s="20">
        <v>0</v>
      </c>
      <c r="AM160" s="16">
        <v>0</v>
      </c>
      <c r="AN160" s="20">
        <v>0</v>
      </c>
      <c r="AO160" s="16">
        <v>0</v>
      </c>
      <c r="AP160" s="20">
        <v>0</v>
      </c>
      <c r="AQ160" s="16">
        <v>0</v>
      </c>
      <c r="AR160" s="20">
        <v>0</v>
      </c>
      <c r="AS160" s="16">
        <v>0</v>
      </c>
      <c r="AT160" s="20">
        <v>0</v>
      </c>
      <c r="AU160" s="20"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v>0</v>
      </c>
      <c r="BA160" s="20">
        <v>0</v>
      </c>
      <c r="BB160" s="20">
        <v>12</v>
      </c>
      <c r="BC160" s="20">
        <v>0</v>
      </c>
      <c r="BD160" s="20">
        <v>0</v>
      </c>
      <c r="BE160" s="20">
        <v>0</v>
      </c>
      <c r="BF160" s="20">
        <v>8</v>
      </c>
      <c r="BG160">
        <f>SUM(E160:BF160)</f>
        <v>20</v>
      </c>
      <c r="BH160" s="58">
        <f>IF(BG160=0,0,LARGE(E160:BF160,1))</f>
        <v>12</v>
      </c>
      <c r="BI160" s="58">
        <f>IF(BG160=0,0,LARGE(E160:BF160,2))</f>
        <v>8</v>
      </c>
      <c r="BJ160" s="58">
        <f>IF(BG160=0,0,LARGE(E160:BF160,3))</f>
        <v>0</v>
      </c>
      <c r="BK160" s="58">
        <f>IF(BG160=0,0,LARGE(E160:BF160,4))</f>
        <v>0</v>
      </c>
      <c r="BL160" s="58">
        <f>IF(BG160=0,0,LARGE(E160:BF160,5))</f>
        <v>0</v>
      </c>
      <c r="BM160" s="58">
        <f>IF(BG160=0,0,LARGE(E160:BF160,6))</f>
        <v>0</v>
      </c>
      <c r="BN160" s="59">
        <f>IF(BG160=0,0,LARGE(E160:BF160,7))</f>
        <v>0</v>
      </c>
      <c r="BO160" s="84">
        <f>SUM(BH160:BN160)</f>
        <v>20</v>
      </c>
      <c r="BP160">
        <v>44</v>
      </c>
      <c r="BQ160" t="str">
        <f>B160</f>
        <v>Mermod</v>
      </c>
      <c r="BR160" t="str">
        <f>C160</f>
        <v>Anita</v>
      </c>
      <c r="BS160" t="str">
        <f>D160</f>
        <v>Les Mosses</v>
      </c>
    </row>
    <row r="161" spans="1:71" x14ac:dyDescent="0.25">
      <c r="A161" s="17">
        <v>1998</v>
      </c>
      <c r="B161" s="64" t="s">
        <v>3557</v>
      </c>
      <c r="C161" s="20" t="s">
        <v>2945</v>
      </c>
      <c r="D161" s="71" t="s">
        <v>1357</v>
      </c>
      <c r="E161" s="16">
        <v>0</v>
      </c>
      <c r="F161" s="20">
        <v>0</v>
      </c>
      <c r="G161" s="16">
        <v>0</v>
      </c>
      <c r="H161" s="20">
        <v>0</v>
      </c>
      <c r="I161" s="16">
        <v>0</v>
      </c>
      <c r="J161" s="20">
        <v>0</v>
      </c>
      <c r="K161" s="16">
        <v>0</v>
      </c>
      <c r="L161" s="20">
        <v>0</v>
      </c>
      <c r="M161" s="16">
        <v>0</v>
      </c>
      <c r="N161" s="16">
        <v>0</v>
      </c>
      <c r="O161" s="20">
        <v>0</v>
      </c>
      <c r="P161" s="20">
        <v>0</v>
      </c>
      <c r="Q161" s="16">
        <v>0</v>
      </c>
      <c r="R161" s="20">
        <v>0</v>
      </c>
      <c r="S161" s="16">
        <v>0</v>
      </c>
      <c r="T161" s="20">
        <v>0</v>
      </c>
      <c r="U161" s="16">
        <v>0</v>
      </c>
      <c r="V161" s="20">
        <v>0</v>
      </c>
      <c r="W161" s="20">
        <v>0</v>
      </c>
      <c r="X161" s="20">
        <v>0</v>
      </c>
      <c r="Y161" s="16">
        <v>0</v>
      </c>
      <c r="Z161" s="20">
        <v>0</v>
      </c>
      <c r="AA161" s="16">
        <v>0</v>
      </c>
      <c r="AB161" s="20">
        <v>0</v>
      </c>
      <c r="AC161" s="16">
        <v>0</v>
      </c>
      <c r="AD161" s="20">
        <v>0</v>
      </c>
      <c r="AE161" s="16">
        <v>0</v>
      </c>
      <c r="AF161" s="20">
        <v>19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0">
        <v>0</v>
      </c>
      <c r="AR161" s="20">
        <v>0</v>
      </c>
      <c r="AS161" s="20">
        <v>0</v>
      </c>
      <c r="AT161" s="20">
        <v>0</v>
      </c>
      <c r="AU161" s="20"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v>0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>
        <f>SUM(E161:BF161)</f>
        <v>19</v>
      </c>
      <c r="BH161" s="58">
        <f>IF(BG161=0,0,LARGE(E161:BF161,1))</f>
        <v>19</v>
      </c>
      <c r="BI161" s="58">
        <f>IF(BG161=0,0,LARGE(E161:BF161,2))</f>
        <v>0</v>
      </c>
      <c r="BJ161" s="58">
        <f>IF(BG161=0,0,LARGE(E161:BF161,3))</f>
        <v>0</v>
      </c>
      <c r="BK161" s="58">
        <f>IF(BG161=0,0,LARGE(E161:BF161,4))</f>
        <v>0</v>
      </c>
      <c r="BL161" s="58">
        <f>IF(BG161=0,0,LARGE(E161:BF161,5))</f>
        <v>0</v>
      </c>
      <c r="BM161" s="58">
        <f>IF(BG161=0,0,LARGE(E161:BF161,6))</f>
        <v>0</v>
      </c>
      <c r="BN161" s="59">
        <f>IF(BG161=0,0,LARGE(E161:BF161,7))</f>
        <v>0</v>
      </c>
      <c r="BO161" s="84">
        <f>SUM(BH161:BN161)</f>
        <v>19</v>
      </c>
      <c r="BP161">
        <v>45</v>
      </c>
      <c r="BQ161" t="str">
        <f>B161</f>
        <v>Allmark</v>
      </c>
      <c r="BR161" t="str">
        <f>C161</f>
        <v>Annie</v>
      </c>
      <c r="BS161" t="str">
        <f>D161</f>
        <v>Visp</v>
      </c>
    </row>
    <row r="162" spans="1:71" x14ac:dyDescent="0.25">
      <c r="A162" s="17">
        <v>1984</v>
      </c>
      <c r="B162" s="64" t="s">
        <v>5811</v>
      </c>
      <c r="C162" s="20" t="s">
        <v>4655</v>
      </c>
      <c r="D162" s="16" t="s">
        <v>520</v>
      </c>
      <c r="E162" s="16">
        <v>0</v>
      </c>
      <c r="F162" s="20">
        <v>0</v>
      </c>
      <c r="G162" s="16">
        <v>0</v>
      </c>
      <c r="H162" s="20">
        <v>0</v>
      </c>
      <c r="I162" s="16">
        <v>0</v>
      </c>
      <c r="J162" s="20">
        <v>0</v>
      </c>
      <c r="K162" s="16">
        <v>0</v>
      </c>
      <c r="L162" s="20">
        <v>0</v>
      </c>
      <c r="M162" s="16">
        <v>0</v>
      </c>
      <c r="N162" s="20">
        <v>0</v>
      </c>
      <c r="O162" s="16">
        <v>0</v>
      </c>
      <c r="P162" s="20">
        <v>0</v>
      </c>
      <c r="Q162" s="16">
        <v>0</v>
      </c>
      <c r="R162" s="20">
        <v>0</v>
      </c>
      <c r="S162" s="16">
        <v>0</v>
      </c>
      <c r="T162" s="20">
        <v>0</v>
      </c>
      <c r="U162" s="16">
        <v>0</v>
      </c>
      <c r="V162" s="20">
        <v>0</v>
      </c>
      <c r="W162" s="20">
        <v>19</v>
      </c>
      <c r="X162" s="20">
        <v>0</v>
      </c>
      <c r="Y162" s="20">
        <v>0</v>
      </c>
      <c r="Z162" s="20">
        <v>0</v>
      </c>
      <c r="AA162" s="20">
        <v>0</v>
      </c>
      <c r="AB162" s="20">
        <v>0</v>
      </c>
      <c r="AC162" s="20">
        <v>0</v>
      </c>
      <c r="AD162" s="20">
        <v>0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0</v>
      </c>
      <c r="AV162" s="20">
        <v>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>
        <f>SUM(E162:BF162)</f>
        <v>19</v>
      </c>
      <c r="BH162" s="58">
        <f>IF(BG162=0,0,LARGE(E162:BF162,1))</f>
        <v>19</v>
      </c>
      <c r="BI162" s="58">
        <f>IF(BG162=0,0,LARGE(E162:BF162,2))</f>
        <v>0</v>
      </c>
      <c r="BJ162" s="58">
        <f>IF(BG162=0,0,LARGE(E162:BF162,3))</f>
        <v>0</v>
      </c>
      <c r="BK162" s="58">
        <f>IF(BG162=0,0,LARGE(E162:BF162,4))</f>
        <v>0</v>
      </c>
      <c r="BL162" s="58">
        <f>IF(BG162=0,0,LARGE(E162:BF162,5))</f>
        <v>0</v>
      </c>
      <c r="BM162" s="58">
        <f>IF(BG162=0,0,LARGE(E162:BF162,6))</f>
        <v>0</v>
      </c>
      <c r="BN162" s="59">
        <f>IF(BG162=0,0,LARGE(E162:BF162,7))</f>
        <v>0</v>
      </c>
      <c r="BO162" s="84">
        <f>SUM(BH162:BN162)</f>
        <v>19</v>
      </c>
      <c r="BP162">
        <v>45</v>
      </c>
      <c r="BQ162" t="str">
        <f>B162</f>
        <v>Barras</v>
      </c>
      <c r="BR162" t="str">
        <f>C162</f>
        <v>Line</v>
      </c>
      <c r="BS162" t="str">
        <f>D162</f>
        <v>Ayent</v>
      </c>
    </row>
    <row r="163" spans="1:71" x14ac:dyDescent="0.25">
      <c r="A163" s="17">
        <v>1992</v>
      </c>
      <c r="B163" s="64" t="s">
        <v>2146</v>
      </c>
      <c r="C163" s="20" t="s">
        <v>2147</v>
      </c>
      <c r="D163" s="39" t="s">
        <v>2148</v>
      </c>
      <c r="E163" s="16">
        <v>0</v>
      </c>
      <c r="F163" s="20">
        <v>0</v>
      </c>
      <c r="G163" s="16">
        <v>0</v>
      </c>
      <c r="H163" s="20">
        <v>0</v>
      </c>
      <c r="I163" s="16">
        <v>0</v>
      </c>
      <c r="J163" s="20">
        <v>0</v>
      </c>
      <c r="K163" s="16">
        <v>0</v>
      </c>
      <c r="L163" s="20">
        <v>0</v>
      </c>
      <c r="M163" s="16">
        <v>0</v>
      </c>
      <c r="N163" s="16">
        <v>0</v>
      </c>
      <c r="O163" s="20">
        <v>0</v>
      </c>
      <c r="P163" s="20">
        <v>0</v>
      </c>
      <c r="Q163" s="16">
        <v>0</v>
      </c>
      <c r="R163" s="20">
        <v>0</v>
      </c>
      <c r="S163" s="16">
        <v>19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>
        <f>SUM(E163:BF163)</f>
        <v>19</v>
      </c>
      <c r="BH163" s="58">
        <f>IF(BG163=0,0,LARGE(E163:BF163,1))</f>
        <v>19</v>
      </c>
      <c r="BI163" s="58">
        <f>IF(BG163=0,0,LARGE(E163:BF163,2))</f>
        <v>0</v>
      </c>
      <c r="BJ163" s="58">
        <f>IF(BG163=0,0,LARGE(E163:BF163,3))</f>
        <v>0</v>
      </c>
      <c r="BK163" s="58">
        <f>IF(BG163=0,0,LARGE(E163:BF163,4))</f>
        <v>0</v>
      </c>
      <c r="BL163" s="58">
        <f>IF(BG163=0,0,LARGE(E163:BF163,5))</f>
        <v>0</v>
      </c>
      <c r="BM163" s="58">
        <f>IF(BG163=0,0,LARGE(E163:BF163,6))</f>
        <v>0</v>
      </c>
      <c r="BN163" s="59">
        <f>IF(BG163=0,0,LARGE(E163:BF163,7))</f>
        <v>0</v>
      </c>
      <c r="BO163" s="84">
        <f>SUM(BH163:BN163)</f>
        <v>19</v>
      </c>
      <c r="BP163">
        <v>45</v>
      </c>
      <c r="BQ163" t="str">
        <f>B163</f>
        <v>Baston</v>
      </c>
      <c r="BR163" t="str">
        <f>C163</f>
        <v>Lucy</v>
      </c>
      <c r="BS163" t="str">
        <f>D163</f>
        <v>GB-Sheffield</v>
      </c>
    </row>
    <row r="164" spans="1:71" x14ac:dyDescent="0.25">
      <c r="A164" s="15">
        <v>1986</v>
      </c>
      <c r="B164" s="64" t="s">
        <v>1291</v>
      </c>
      <c r="C164" s="20" t="s">
        <v>491</v>
      </c>
      <c r="D164" s="39" t="s">
        <v>15</v>
      </c>
      <c r="E164" s="16">
        <v>0</v>
      </c>
      <c r="F164" s="20">
        <v>0</v>
      </c>
      <c r="G164" s="16">
        <v>0</v>
      </c>
      <c r="H164" s="20">
        <v>0</v>
      </c>
      <c r="I164" s="16">
        <v>0</v>
      </c>
      <c r="J164" s="20">
        <v>0</v>
      </c>
      <c r="K164" s="16">
        <v>0</v>
      </c>
      <c r="L164" s="20">
        <v>0</v>
      </c>
      <c r="M164" s="16">
        <v>0</v>
      </c>
      <c r="N164" s="16">
        <v>0</v>
      </c>
      <c r="O164" s="20">
        <v>0</v>
      </c>
      <c r="P164" s="20">
        <v>19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  <c r="Z164" s="20">
        <v>0</v>
      </c>
      <c r="AA164" s="20">
        <v>0</v>
      </c>
      <c r="AB164" s="20">
        <v>0</v>
      </c>
      <c r="AC164" s="20">
        <v>0</v>
      </c>
      <c r="AD164" s="20">
        <v>0</v>
      </c>
      <c r="AE164" s="20">
        <v>0</v>
      </c>
      <c r="AF164" s="20">
        <v>0</v>
      </c>
      <c r="AG164" s="20">
        <v>0</v>
      </c>
      <c r="AH164" s="20">
        <v>0</v>
      </c>
      <c r="AI164" s="20">
        <v>0</v>
      </c>
      <c r="AJ164" s="20">
        <v>0</v>
      </c>
      <c r="AK164" s="20">
        <v>0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0">
        <v>0</v>
      </c>
      <c r="AU164" s="20"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v>0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>
        <f>SUM(E164:BF164)</f>
        <v>19</v>
      </c>
      <c r="BH164" s="58">
        <f>IF(BG164=0,0,LARGE(E164:BF164,1))</f>
        <v>19</v>
      </c>
      <c r="BI164" s="58">
        <f>IF(BG164=0,0,LARGE(E164:BF164,2))</f>
        <v>0</v>
      </c>
      <c r="BJ164" s="58">
        <f>IF(BG164=0,0,LARGE(E164:BF164,3))</f>
        <v>0</v>
      </c>
      <c r="BK164" s="58">
        <f>IF(BG164=0,0,LARGE(E164:BF164,4))</f>
        <v>0</v>
      </c>
      <c r="BL164" s="58">
        <f>IF(BG164=0,0,LARGE(E164:BF164,5))</f>
        <v>0</v>
      </c>
      <c r="BM164" s="58">
        <f>IF(BG164=0,0,LARGE(E164:BF164,6))</f>
        <v>0</v>
      </c>
      <c r="BN164" s="59">
        <f>IF(BG164=0,0,LARGE(E164:BF164,7))</f>
        <v>0</v>
      </c>
      <c r="BO164" s="84">
        <f>SUM(BH164:BN164)</f>
        <v>19</v>
      </c>
      <c r="BP164">
        <v>45</v>
      </c>
      <c r="BQ164" t="str">
        <f>B164</f>
        <v>Bender</v>
      </c>
      <c r="BR164" t="str">
        <f>C164</f>
        <v>Delphine</v>
      </c>
      <c r="BS164" t="str">
        <f>D164</f>
        <v>Martigny</v>
      </c>
    </row>
    <row r="165" spans="1:71" x14ac:dyDescent="0.25">
      <c r="A165" s="15">
        <v>1988</v>
      </c>
      <c r="B165" t="s">
        <v>236</v>
      </c>
      <c r="C165" s="20" t="s">
        <v>155</v>
      </c>
      <c r="D165" s="20"/>
      <c r="E165" s="20">
        <v>19</v>
      </c>
      <c r="F165" s="20">
        <v>0</v>
      </c>
      <c r="G165" s="20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0">
        <v>0</v>
      </c>
      <c r="AR165" s="20">
        <v>0</v>
      </c>
      <c r="AS165" s="20">
        <v>0</v>
      </c>
      <c r="AT165" s="20">
        <v>0</v>
      </c>
      <c r="AU165" s="20"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v>0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>
        <f>SUM(E165:BF165)</f>
        <v>19</v>
      </c>
      <c r="BH165" s="58">
        <f>IF(BG165=0,0,LARGE(E165:BF165,1))</f>
        <v>19</v>
      </c>
      <c r="BI165" s="58">
        <f>IF(BG165=0,0,LARGE(E165:BF165,2))</f>
        <v>0</v>
      </c>
      <c r="BJ165" s="58">
        <f>IF(BG165=0,0,LARGE(E165:BF165,3))</f>
        <v>0</v>
      </c>
      <c r="BK165" s="58">
        <f>IF(BG165=0,0,LARGE(E165:BF165,4))</f>
        <v>0</v>
      </c>
      <c r="BL165" s="58">
        <f>IF(BG165=0,0,LARGE(E165:BF165,5))</f>
        <v>0</v>
      </c>
      <c r="BM165" s="58">
        <f>IF(BG165=0,0,LARGE(E165:BF165,6))</f>
        <v>0</v>
      </c>
      <c r="BN165" s="59">
        <f>IF(BG165=0,0,LARGE(E165:BF165,7))</f>
        <v>0</v>
      </c>
      <c r="BO165" s="84">
        <f>SUM(BH165:BN165)</f>
        <v>19</v>
      </c>
      <c r="BP165">
        <v>45</v>
      </c>
      <c r="BQ165" t="str">
        <f>B165</f>
        <v>Besson</v>
      </c>
      <c r="BR165" t="str">
        <f>C165</f>
        <v>Lucie</v>
      </c>
    </row>
    <row r="166" spans="1:71" x14ac:dyDescent="0.25">
      <c r="A166" s="17">
        <v>1994</v>
      </c>
      <c r="B166" s="127" t="s">
        <v>5545</v>
      </c>
      <c r="C166" s="20" t="s">
        <v>3364</v>
      </c>
      <c r="E166" s="16">
        <v>0</v>
      </c>
      <c r="F166" s="20">
        <v>0</v>
      </c>
      <c r="G166" s="16">
        <v>0</v>
      </c>
      <c r="H166" s="20">
        <v>0</v>
      </c>
      <c r="I166" s="16">
        <v>0</v>
      </c>
      <c r="J166" s="20">
        <v>0</v>
      </c>
      <c r="K166" s="16">
        <v>0</v>
      </c>
      <c r="L166" s="20">
        <v>0</v>
      </c>
      <c r="M166" s="16">
        <v>0</v>
      </c>
      <c r="N166" s="16">
        <v>0</v>
      </c>
      <c r="O166" s="20">
        <v>0</v>
      </c>
      <c r="P166" s="20">
        <v>0</v>
      </c>
      <c r="Q166" s="16">
        <v>0</v>
      </c>
      <c r="R166" s="20">
        <v>0</v>
      </c>
      <c r="S166" s="16">
        <v>0</v>
      </c>
      <c r="T166" s="20">
        <v>0</v>
      </c>
      <c r="U166" s="16">
        <v>0</v>
      </c>
      <c r="V166" s="20">
        <v>0</v>
      </c>
      <c r="W166" s="20">
        <v>0</v>
      </c>
      <c r="X166" s="20">
        <v>0</v>
      </c>
      <c r="Y166" s="16">
        <v>0</v>
      </c>
      <c r="Z166" s="20">
        <v>0</v>
      </c>
      <c r="AA166" s="16">
        <v>0</v>
      </c>
      <c r="AB166" s="20">
        <v>0</v>
      </c>
      <c r="AC166" s="16">
        <v>0</v>
      </c>
      <c r="AD166" s="20">
        <v>0</v>
      </c>
      <c r="AE166" s="16">
        <v>0</v>
      </c>
      <c r="AF166" s="20">
        <v>0</v>
      </c>
      <c r="AG166" s="16">
        <v>0</v>
      </c>
      <c r="AH166" s="20">
        <v>0</v>
      </c>
      <c r="AI166" s="16">
        <v>0</v>
      </c>
      <c r="AJ166" s="20">
        <v>0</v>
      </c>
      <c r="AK166" s="16">
        <v>0</v>
      </c>
      <c r="AL166" s="20">
        <v>0</v>
      </c>
      <c r="AM166" s="16">
        <v>0</v>
      </c>
      <c r="AN166" s="20">
        <v>0</v>
      </c>
      <c r="AO166" s="16">
        <v>0</v>
      </c>
      <c r="AP166" s="20">
        <v>0</v>
      </c>
      <c r="AQ166" s="16">
        <v>0</v>
      </c>
      <c r="AR166" s="20">
        <v>0</v>
      </c>
      <c r="AS166" s="16">
        <v>0</v>
      </c>
      <c r="AT166" s="20">
        <v>0</v>
      </c>
      <c r="AU166" s="16">
        <v>0</v>
      </c>
      <c r="AV166" s="20">
        <v>0</v>
      </c>
      <c r="AW166" s="16">
        <v>0</v>
      </c>
      <c r="AX166" s="20">
        <v>0</v>
      </c>
      <c r="AY166" s="16">
        <v>0</v>
      </c>
      <c r="AZ166" s="20">
        <v>0</v>
      </c>
      <c r="BA166" s="16">
        <v>0</v>
      </c>
      <c r="BB166" s="20">
        <v>0</v>
      </c>
      <c r="BC166" s="16">
        <v>0</v>
      </c>
      <c r="BD166" s="20">
        <v>0</v>
      </c>
      <c r="BE166" s="20">
        <v>0</v>
      </c>
      <c r="BF166" s="20">
        <v>19</v>
      </c>
      <c r="BG166">
        <f>SUM(E166:BF166)</f>
        <v>19</v>
      </c>
      <c r="BH166" s="58">
        <f>IF(BG166=0,0,LARGE(E166:BF166,1))</f>
        <v>19</v>
      </c>
      <c r="BI166" s="58">
        <f>IF(BG166=0,0,LARGE(E166:BF166,2))</f>
        <v>0</v>
      </c>
      <c r="BJ166" s="58">
        <f>IF(BG166=0,0,LARGE(E166:BF166,3))</f>
        <v>0</v>
      </c>
      <c r="BK166" s="58">
        <f>IF(BG166=0,0,LARGE(E166:BF166,4))</f>
        <v>0</v>
      </c>
      <c r="BL166" s="58">
        <f>IF(BG166=0,0,LARGE(E166:BF166,5))</f>
        <v>0</v>
      </c>
      <c r="BM166" s="58">
        <f>IF(BG166=0,0,LARGE(E166:BF166,6))</f>
        <v>0</v>
      </c>
      <c r="BN166" s="59">
        <f>IF(BG166=0,0,LARGE(E166:BF166,7))</f>
        <v>0</v>
      </c>
      <c r="BO166" s="84">
        <f>SUM(BH166:BN166)</f>
        <v>19</v>
      </c>
      <c r="BP166">
        <v>45</v>
      </c>
      <c r="BQ166" t="str">
        <f>B166</f>
        <v>Debatty</v>
      </c>
      <c r="BR166" t="str">
        <f>C166</f>
        <v>Olivia</v>
      </c>
    </row>
    <row r="167" spans="1:71" x14ac:dyDescent="0.25">
      <c r="A167" s="15">
        <v>1985</v>
      </c>
      <c r="B167" s="64" t="s">
        <v>637</v>
      </c>
      <c r="C167" s="20" t="s">
        <v>71</v>
      </c>
      <c r="D167" s="20"/>
      <c r="E167" s="16">
        <v>0</v>
      </c>
      <c r="F167" s="20">
        <v>0</v>
      </c>
      <c r="G167" s="16">
        <v>0</v>
      </c>
      <c r="H167" s="20">
        <v>0</v>
      </c>
      <c r="I167" s="16">
        <v>0</v>
      </c>
      <c r="J167" s="20">
        <v>0</v>
      </c>
      <c r="K167" s="16">
        <v>0</v>
      </c>
      <c r="L167" s="20">
        <v>0</v>
      </c>
      <c r="M167" s="16">
        <v>0</v>
      </c>
      <c r="N167" s="16">
        <v>0</v>
      </c>
      <c r="O167" s="20">
        <v>0</v>
      </c>
      <c r="P167" s="20">
        <v>0</v>
      </c>
      <c r="Q167" s="16">
        <v>0</v>
      </c>
      <c r="R167" s="20">
        <v>0</v>
      </c>
      <c r="S167" s="16">
        <v>0</v>
      </c>
      <c r="T167" s="20">
        <v>0</v>
      </c>
      <c r="U167" s="16">
        <v>0</v>
      </c>
      <c r="V167" s="20">
        <v>19</v>
      </c>
      <c r="W167" s="20">
        <v>0</v>
      </c>
      <c r="X167" s="20">
        <v>0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>
        <f>SUM(E167:BF167)</f>
        <v>19</v>
      </c>
      <c r="BH167" s="58">
        <f>IF(BG167=0,0,LARGE(E167:BF167,1))</f>
        <v>19</v>
      </c>
      <c r="BI167" s="58">
        <f>IF(BG167=0,0,LARGE(E167:BF167,2))</f>
        <v>0</v>
      </c>
      <c r="BJ167" s="58">
        <f>IF(BG167=0,0,LARGE(E167:BF167,3))</f>
        <v>0</v>
      </c>
      <c r="BK167" s="58">
        <f>IF(BG167=0,0,LARGE(E167:BF167,4))</f>
        <v>0</v>
      </c>
      <c r="BL167" s="58">
        <f>IF(BG167=0,0,LARGE(E167:BF167,5))</f>
        <v>0</v>
      </c>
      <c r="BM167" s="58">
        <f>IF(BG167=0,0,LARGE(E167:BF167,6))</f>
        <v>0</v>
      </c>
      <c r="BN167" s="59">
        <f>IF(BG167=0,0,LARGE(E167:BF167,7))</f>
        <v>0</v>
      </c>
      <c r="BO167" s="84">
        <f>SUM(BH167:BN167)</f>
        <v>19</v>
      </c>
      <c r="BP167">
        <v>45</v>
      </c>
      <c r="BQ167" t="str">
        <f>B167</f>
        <v>Favre</v>
      </c>
      <c r="BR167" t="str">
        <f>C167</f>
        <v>Aline</v>
      </c>
    </row>
    <row r="168" spans="1:71" x14ac:dyDescent="0.25">
      <c r="A168" s="15">
        <v>1991</v>
      </c>
      <c r="B168" s="64" t="s">
        <v>3181</v>
      </c>
      <c r="C168" s="20" t="s">
        <v>3182</v>
      </c>
      <c r="D168" s="71" t="s">
        <v>3183</v>
      </c>
      <c r="E168" s="16">
        <v>0</v>
      </c>
      <c r="F168" s="20">
        <v>0</v>
      </c>
      <c r="G168" s="16">
        <v>0</v>
      </c>
      <c r="H168" s="20">
        <v>0</v>
      </c>
      <c r="I168" s="16">
        <v>0</v>
      </c>
      <c r="J168" s="20">
        <v>0</v>
      </c>
      <c r="K168" s="16">
        <v>0</v>
      </c>
      <c r="L168" s="20">
        <v>0</v>
      </c>
      <c r="M168" s="16">
        <v>0</v>
      </c>
      <c r="N168" s="16">
        <v>0</v>
      </c>
      <c r="O168" s="20">
        <v>0</v>
      </c>
      <c r="P168" s="20">
        <v>0</v>
      </c>
      <c r="Q168" s="16">
        <v>0</v>
      </c>
      <c r="R168" s="20">
        <v>0</v>
      </c>
      <c r="S168" s="16">
        <v>0</v>
      </c>
      <c r="T168" s="20">
        <v>0</v>
      </c>
      <c r="U168" s="16">
        <v>0</v>
      </c>
      <c r="V168" s="20">
        <v>0</v>
      </c>
      <c r="W168" s="20">
        <v>0</v>
      </c>
      <c r="X168" s="20">
        <v>0</v>
      </c>
      <c r="Y168" s="16">
        <v>0</v>
      </c>
      <c r="Z168" s="20">
        <v>0</v>
      </c>
      <c r="AA168" s="16">
        <v>0</v>
      </c>
      <c r="AB168" s="20">
        <v>0</v>
      </c>
      <c r="AC168" s="16">
        <v>0</v>
      </c>
      <c r="AD168" s="20">
        <v>0</v>
      </c>
      <c r="AE168" s="16">
        <v>0</v>
      </c>
      <c r="AF168" s="20">
        <v>0</v>
      </c>
      <c r="AG168" s="20">
        <v>19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>
        <f>SUM(E168:BF168)</f>
        <v>19</v>
      </c>
      <c r="BH168" s="58">
        <f>IF(BG168=0,0,LARGE(E168:BF168,1))</f>
        <v>19</v>
      </c>
      <c r="BI168" s="58">
        <f>IF(BG168=0,0,LARGE(E168:BF168,2))</f>
        <v>0</v>
      </c>
      <c r="BJ168" s="58">
        <f>IF(BG168=0,0,LARGE(E168:BF168,3))</f>
        <v>0</v>
      </c>
      <c r="BK168" s="58">
        <f>IF(BG168=0,0,LARGE(E168:BF168,4))</f>
        <v>0</v>
      </c>
      <c r="BL168" s="58">
        <f>IF(BG168=0,0,LARGE(E168:BF168,5))</f>
        <v>0</v>
      </c>
      <c r="BM168" s="58">
        <f>IF(BG168=0,0,LARGE(E168:BF168,6))</f>
        <v>0</v>
      </c>
      <c r="BN168" s="59">
        <f>IF(BG168=0,0,LARGE(E168:BF168,7))</f>
        <v>0</v>
      </c>
      <c r="BO168" s="84">
        <f>SUM(BH168:BN168)</f>
        <v>19</v>
      </c>
      <c r="BP168">
        <v>45</v>
      </c>
      <c r="BQ168" t="str">
        <f>B168</f>
        <v>Gil Clapera</v>
      </c>
      <c r="BR168" t="str">
        <f>C168</f>
        <v>Nuria</v>
      </c>
      <c r="BS168" t="str">
        <f>D168</f>
        <v>E-Reus</v>
      </c>
    </row>
    <row r="169" spans="1:71" x14ac:dyDescent="0.25">
      <c r="A169" s="17">
        <v>1994</v>
      </c>
      <c r="B169" s="64" t="s">
        <v>4868</v>
      </c>
      <c r="C169" s="20" t="s">
        <v>1524</v>
      </c>
      <c r="D169" s="20" t="s">
        <v>1282</v>
      </c>
      <c r="E169" s="16">
        <v>0</v>
      </c>
      <c r="F169" s="20">
        <v>0</v>
      </c>
      <c r="G169" s="16">
        <v>0</v>
      </c>
      <c r="H169" s="20">
        <v>0</v>
      </c>
      <c r="I169" s="16">
        <v>0</v>
      </c>
      <c r="J169" s="20">
        <v>0</v>
      </c>
      <c r="K169" s="16">
        <v>0</v>
      </c>
      <c r="L169" s="20">
        <v>0</v>
      </c>
      <c r="M169" s="16">
        <v>0</v>
      </c>
      <c r="N169" s="16">
        <v>0</v>
      </c>
      <c r="O169" s="20">
        <v>0</v>
      </c>
      <c r="P169" s="20">
        <v>0</v>
      </c>
      <c r="Q169" s="16">
        <v>0</v>
      </c>
      <c r="R169" s="20">
        <v>0</v>
      </c>
      <c r="S169" s="16">
        <v>0</v>
      </c>
      <c r="T169" s="20">
        <v>0</v>
      </c>
      <c r="U169" s="16">
        <v>0</v>
      </c>
      <c r="V169" s="20">
        <v>0</v>
      </c>
      <c r="W169" s="20">
        <v>0</v>
      </c>
      <c r="X169" s="20">
        <v>0</v>
      </c>
      <c r="Y169" s="16">
        <v>0</v>
      </c>
      <c r="Z169" s="20">
        <v>0</v>
      </c>
      <c r="AA169" s="16">
        <v>0</v>
      </c>
      <c r="AB169" s="20">
        <v>0</v>
      </c>
      <c r="AC169" s="16">
        <v>0</v>
      </c>
      <c r="AD169" s="20">
        <v>0</v>
      </c>
      <c r="AE169" s="16">
        <v>0</v>
      </c>
      <c r="AF169" s="20">
        <v>0</v>
      </c>
      <c r="AG169" s="16">
        <v>0</v>
      </c>
      <c r="AH169" s="20">
        <v>0</v>
      </c>
      <c r="AI169" s="16">
        <v>0</v>
      </c>
      <c r="AJ169" s="20">
        <v>0</v>
      </c>
      <c r="AK169" s="16">
        <v>0</v>
      </c>
      <c r="AL169" s="20">
        <v>0</v>
      </c>
      <c r="AM169" s="16">
        <v>0</v>
      </c>
      <c r="AN169" s="20">
        <v>0</v>
      </c>
      <c r="AO169" s="16">
        <v>0</v>
      </c>
      <c r="AP169" s="20">
        <v>0</v>
      </c>
      <c r="AQ169" s="16">
        <v>0</v>
      </c>
      <c r="AR169" s="20">
        <v>19</v>
      </c>
      <c r="AS169" s="20">
        <v>0</v>
      </c>
      <c r="AT169" s="20">
        <v>0</v>
      </c>
      <c r="AU169" s="20"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>
        <f>SUM(E169:BF169)</f>
        <v>19</v>
      </c>
      <c r="BH169" s="58">
        <f>IF(BG169=0,0,LARGE(E169:BF169,1))</f>
        <v>19</v>
      </c>
      <c r="BI169" s="58">
        <f>IF(BG169=0,0,LARGE(E169:BF169,2))</f>
        <v>0</v>
      </c>
      <c r="BJ169" s="58">
        <f>IF(BG169=0,0,LARGE(E169:BF169,3))</f>
        <v>0</v>
      </c>
      <c r="BK169" s="58">
        <f>IF(BG169=0,0,LARGE(E169:BF169,4))</f>
        <v>0</v>
      </c>
      <c r="BL169" s="58">
        <f>IF(BG169=0,0,LARGE(E169:BF169,5))</f>
        <v>0</v>
      </c>
      <c r="BM169" s="58">
        <f>IF(BG169=0,0,LARGE(E169:BF169,6))</f>
        <v>0</v>
      </c>
      <c r="BN169" s="59">
        <f>IF(BG169=0,0,LARGE(E169:BF169,7))</f>
        <v>0</v>
      </c>
      <c r="BO169" s="84">
        <f>SUM(BH169:BN169)</f>
        <v>19</v>
      </c>
      <c r="BP169">
        <v>45</v>
      </c>
      <c r="BQ169" t="str">
        <f>B169</f>
        <v>Herbst</v>
      </c>
      <c r="BR169" t="str">
        <f>C169</f>
        <v>Eva</v>
      </c>
      <c r="BS169" t="str">
        <f>D169</f>
        <v>Zürich</v>
      </c>
    </row>
    <row r="170" spans="1:71" x14ac:dyDescent="0.25">
      <c r="A170" s="17">
        <v>1986</v>
      </c>
      <c r="B170" s="64" t="s">
        <v>4474</v>
      </c>
      <c r="C170" s="20" t="s">
        <v>1025</v>
      </c>
      <c r="D170" s="20" t="s">
        <v>4475</v>
      </c>
      <c r="E170" s="16">
        <v>0</v>
      </c>
      <c r="F170" s="20">
        <v>0</v>
      </c>
      <c r="G170" s="16">
        <v>0</v>
      </c>
      <c r="H170" s="20">
        <v>0</v>
      </c>
      <c r="I170" s="16">
        <v>0</v>
      </c>
      <c r="J170" s="20">
        <v>0</v>
      </c>
      <c r="K170" s="16">
        <v>0</v>
      </c>
      <c r="L170" s="20">
        <v>0</v>
      </c>
      <c r="M170" s="16">
        <v>0</v>
      </c>
      <c r="N170" s="16">
        <v>0</v>
      </c>
      <c r="O170" s="20">
        <v>0</v>
      </c>
      <c r="P170" s="20">
        <v>0</v>
      </c>
      <c r="Q170" s="16">
        <v>0</v>
      </c>
      <c r="R170" s="20">
        <v>0</v>
      </c>
      <c r="S170" s="16">
        <v>0</v>
      </c>
      <c r="T170" s="20">
        <v>0</v>
      </c>
      <c r="U170" s="16">
        <v>0</v>
      </c>
      <c r="V170" s="20">
        <v>0</v>
      </c>
      <c r="W170" s="20">
        <v>0</v>
      </c>
      <c r="X170" s="20">
        <v>0</v>
      </c>
      <c r="Y170" s="16">
        <v>0</v>
      </c>
      <c r="Z170" s="20">
        <v>0</v>
      </c>
      <c r="AA170" s="16">
        <v>0</v>
      </c>
      <c r="AB170" s="20">
        <v>0</v>
      </c>
      <c r="AC170" s="16">
        <v>0</v>
      </c>
      <c r="AD170" s="20">
        <v>0</v>
      </c>
      <c r="AE170" s="16">
        <v>0</v>
      </c>
      <c r="AF170" s="20">
        <v>0</v>
      </c>
      <c r="AG170" s="16">
        <v>0</v>
      </c>
      <c r="AH170" s="20">
        <v>0</v>
      </c>
      <c r="AI170" s="16">
        <v>0</v>
      </c>
      <c r="AJ170" s="20">
        <v>0</v>
      </c>
      <c r="AK170" s="16">
        <v>0</v>
      </c>
      <c r="AL170" s="20">
        <v>0</v>
      </c>
      <c r="AM170" s="20">
        <v>19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20">
        <v>0</v>
      </c>
      <c r="AU170" s="20">
        <v>0</v>
      </c>
      <c r="AV170" s="20">
        <v>0</v>
      </c>
      <c r="AW170" s="20">
        <v>0</v>
      </c>
      <c r="AX170" s="20">
        <v>0</v>
      </c>
      <c r="AY170" s="20">
        <v>0</v>
      </c>
      <c r="AZ170" s="20">
        <v>0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>
        <f>SUM(E170:BF170)</f>
        <v>19</v>
      </c>
      <c r="BH170" s="58">
        <f>IF(BG170=0,0,LARGE(E170:BF170,1))</f>
        <v>19</v>
      </c>
      <c r="BI170" s="58">
        <f>IF(BG170=0,0,LARGE(E170:BF170,2))</f>
        <v>0</v>
      </c>
      <c r="BJ170" s="58">
        <f>IF(BG170=0,0,LARGE(E170:BF170,3))</f>
        <v>0</v>
      </c>
      <c r="BK170" s="58">
        <f>IF(BG170=0,0,LARGE(E170:BF170,4))</f>
        <v>0</v>
      </c>
      <c r="BL170" s="58">
        <f>IF(BG170=0,0,LARGE(E170:BF170,5))</f>
        <v>0</v>
      </c>
      <c r="BM170" s="58">
        <f>IF(BG170=0,0,LARGE(E170:BF170,6))</f>
        <v>0</v>
      </c>
      <c r="BN170" s="59">
        <f>IF(BG170=0,0,LARGE(E170:BF170,7))</f>
        <v>0</v>
      </c>
      <c r="BO170" s="84">
        <f>SUM(BH170:BN170)</f>
        <v>19</v>
      </c>
      <c r="BP170">
        <v>45</v>
      </c>
      <c r="BQ170" t="str">
        <f>B170</f>
        <v>Humbert</v>
      </c>
      <c r="BR170" t="str">
        <f>C170</f>
        <v>Elodie</v>
      </c>
      <c r="BS170" t="str">
        <f>D170</f>
        <v>Orchamps Vennes</v>
      </c>
    </row>
    <row r="171" spans="1:71" x14ac:dyDescent="0.25">
      <c r="A171" s="15">
        <v>2000</v>
      </c>
      <c r="B171" s="64" t="s">
        <v>3186</v>
      </c>
      <c r="C171" s="20" t="s">
        <v>2941</v>
      </c>
      <c r="D171" s="71" t="s">
        <v>4010</v>
      </c>
      <c r="E171" s="16">
        <v>0</v>
      </c>
      <c r="F171" s="20">
        <v>0</v>
      </c>
      <c r="G171" s="16">
        <v>0</v>
      </c>
      <c r="H171" s="20">
        <v>0</v>
      </c>
      <c r="I171" s="16">
        <v>0</v>
      </c>
      <c r="J171" s="20">
        <v>0</v>
      </c>
      <c r="K171" s="16">
        <v>0</v>
      </c>
      <c r="L171" s="20">
        <v>0</v>
      </c>
      <c r="M171" s="16">
        <v>0</v>
      </c>
      <c r="N171" s="16">
        <v>0</v>
      </c>
      <c r="O171" s="20">
        <v>0</v>
      </c>
      <c r="P171" s="20">
        <v>0</v>
      </c>
      <c r="Q171" s="16">
        <v>0</v>
      </c>
      <c r="R171" s="20">
        <v>0</v>
      </c>
      <c r="S171" s="16">
        <v>0</v>
      </c>
      <c r="T171" s="20">
        <v>0</v>
      </c>
      <c r="U171" s="16">
        <v>0</v>
      </c>
      <c r="V171" s="20">
        <v>0</v>
      </c>
      <c r="W171" s="20">
        <v>0</v>
      </c>
      <c r="X171" s="20">
        <v>0</v>
      </c>
      <c r="Y171" s="16">
        <v>0</v>
      </c>
      <c r="Z171" s="20">
        <v>0</v>
      </c>
      <c r="AA171" s="16">
        <v>0</v>
      </c>
      <c r="AB171" s="20">
        <v>0</v>
      </c>
      <c r="AC171" s="16">
        <v>0</v>
      </c>
      <c r="AD171" s="20">
        <v>0</v>
      </c>
      <c r="AE171" s="16">
        <v>0</v>
      </c>
      <c r="AF171" s="20">
        <v>0</v>
      </c>
      <c r="AG171" s="16">
        <v>0</v>
      </c>
      <c r="AH171" s="20">
        <v>0</v>
      </c>
      <c r="AI171" s="16">
        <v>0</v>
      </c>
      <c r="AJ171" s="20">
        <v>19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0">
        <v>0</v>
      </c>
      <c r="AR171" s="20">
        <v>0</v>
      </c>
      <c r="AS171" s="20">
        <v>0</v>
      </c>
      <c r="AT171" s="20">
        <v>0</v>
      </c>
      <c r="AU171" s="20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>
        <f>SUM(E171:BF171)</f>
        <v>19</v>
      </c>
      <c r="BH171" s="58">
        <f>IF(BG171=0,0,LARGE(E171:BF171,1))</f>
        <v>19</v>
      </c>
      <c r="BI171" s="58">
        <f>IF(BG171=0,0,LARGE(E171:BF171,2))</f>
        <v>0</v>
      </c>
      <c r="BJ171" s="58">
        <f>IF(BG171=0,0,LARGE(E171:BF171,3))</f>
        <v>0</v>
      </c>
      <c r="BK171" s="58">
        <f>IF(BG171=0,0,LARGE(E171:BF171,4))</f>
        <v>0</v>
      </c>
      <c r="BL171" s="58">
        <f>IF(BG171=0,0,LARGE(E171:BF171,5))</f>
        <v>0</v>
      </c>
      <c r="BM171" s="58">
        <f>IF(BG171=0,0,LARGE(E171:BF171,6))</f>
        <v>0</v>
      </c>
      <c r="BN171" s="59">
        <f>IF(BG171=0,0,LARGE(E171:BF171,7))</f>
        <v>0</v>
      </c>
      <c r="BO171" s="84">
        <f>SUM(BH171:BN171)</f>
        <v>19</v>
      </c>
      <c r="BP171">
        <v>45</v>
      </c>
      <c r="BQ171" t="str">
        <f>B171</f>
        <v>Jepkosgei</v>
      </c>
      <c r="BR171" t="str">
        <f>C171</f>
        <v>Daisy</v>
      </c>
      <c r="BS171" t="str">
        <f>D171</f>
        <v>Nairobi</v>
      </c>
    </row>
    <row r="172" spans="1:71" x14ac:dyDescent="0.25">
      <c r="A172" s="17">
        <v>1990</v>
      </c>
      <c r="B172" s="64" t="s">
        <v>5453</v>
      </c>
      <c r="C172" s="20" t="s">
        <v>107</v>
      </c>
      <c r="D172" s="20" t="s">
        <v>5096</v>
      </c>
      <c r="E172" s="16">
        <v>0</v>
      </c>
      <c r="F172" s="20">
        <v>0</v>
      </c>
      <c r="G172" s="16">
        <v>0</v>
      </c>
      <c r="H172" s="20">
        <v>0</v>
      </c>
      <c r="I172" s="16">
        <v>0</v>
      </c>
      <c r="J172" s="20">
        <v>0</v>
      </c>
      <c r="K172" s="16">
        <v>0</v>
      </c>
      <c r="L172" s="20">
        <v>0</v>
      </c>
      <c r="M172" s="16">
        <v>0</v>
      </c>
      <c r="N172" s="16">
        <v>0</v>
      </c>
      <c r="O172" s="20">
        <v>0</v>
      </c>
      <c r="P172" s="20">
        <v>0</v>
      </c>
      <c r="Q172" s="16">
        <v>0</v>
      </c>
      <c r="R172" s="20">
        <v>0</v>
      </c>
      <c r="S172" s="16">
        <v>0</v>
      </c>
      <c r="T172" s="20">
        <v>0</v>
      </c>
      <c r="U172" s="16">
        <v>0</v>
      </c>
      <c r="V172" s="20">
        <v>0</v>
      </c>
      <c r="W172" s="20">
        <v>0</v>
      </c>
      <c r="X172" s="20">
        <v>0</v>
      </c>
      <c r="Y172" s="16">
        <v>0</v>
      </c>
      <c r="Z172" s="20">
        <v>0</v>
      </c>
      <c r="AA172" s="16">
        <v>0</v>
      </c>
      <c r="AB172" s="20">
        <v>0</v>
      </c>
      <c r="AC172" s="16">
        <v>0</v>
      </c>
      <c r="AD172" s="20">
        <v>0</v>
      </c>
      <c r="AE172" s="16">
        <v>0</v>
      </c>
      <c r="AF172" s="20">
        <v>0</v>
      </c>
      <c r="AG172" s="16">
        <v>0</v>
      </c>
      <c r="AH172" s="20">
        <v>0</v>
      </c>
      <c r="AI172" s="16">
        <v>0</v>
      </c>
      <c r="AJ172" s="20">
        <v>0</v>
      </c>
      <c r="AK172" s="16">
        <v>0</v>
      </c>
      <c r="AL172" s="20">
        <v>0</v>
      </c>
      <c r="AM172" s="16">
        <v>0</v>
      </c>
      <c r="AN172" s="20">
        <v>0</v>
      </c>
      <c r="AO172" s="16">
        <v>0</v>
      </c>
      <c r="AP172" s="20">
        <v>0</v>
      </c>
      <c r="AQ172" s="16">
        <v>0</v>
      </c>
      <c r="AR172" s="20">
        <v>0</v>
      </c>
      <c r="AS172" s="16">
        <v>0</v>
      </c>
      <c r="AT172" s="20">
        <v>0</v>
      </c>
      <c r="AU172" s="20"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v>0</v>
      </c>
      <c r="BA172" s="20">
        <v>19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>
        <f>SUM(E172:BF172)</f>
        <v>19</v>
      </c>
      <c r="BH172" s="58">
        <f>IF(BG172=0,0,LARGE(E172:BF172,1))</f>
        <v>19</v>
      </c>
      <c r="BI172" s="58">
        <f>IF(BG172=0,0,LARGE(E172:BF172,2))</f>
        <v>0</v>
      </c>
      <c r="BJ172" s="58">
        <f>IF(BG172=0,0,LARGE(E172:BF172,3))</f>
        <v>0</v>
      </c>
      <c r="BK172" s="58">
        <f>IF(BG172=0,0,LARGE(E172:BF172,4))</f>
        <v>0</v>
      </c>
      <c r="BL172" s="58">
        <f>IF(BG172=0,0,LARGE(E172:BF172,5))</f>
        <v>0</v>
      </c>
      <c r="BM172" s="58">
        <f>IF(BG172=0,0,LARGE(E172:BF172,6))</f>
        <v>0</v>
      </c>
      <c r="BN172" s="59">
        <f>IF(BG172=0,0,LARGE(E172:BF172,7))</f>
        <v>0</v>
      </c>
      <c r="BO172" s="84">
        <f>SUM(BH172:BN172)</f>
        <v>19</v>
      </c>
      <c r="BP172">
        <v>45</v>
      </c>
      <c r="BQ172" t="str">
        <f>B172</f>
        <v>Joussain</v>
      </c>
      <c r="BR172" t="str">
        <f>C172</f>
        <v>Pauline</v>
      </c>
      <c r="BS172" t="str">
        <f>D172</f>
        <v>Morgees</v>
      </c>
    </row>
    <row r="173" spans="1:71" x14ac:dyDescent="0.25">
      <c r="A173" s="15">
        <v>1999</v>
      </c>
      <c r="B173" s="64" t="s">
        <v>3497</v>
      </c>
      <c r="C173" s="20" t="s">
        <v>3498</v>
      </c>
      <c r="D173" s="20" t="s">
        <v>3481</v>
      </c>
      <c r="E173" s="16">
        <v>0</v>
      </c>
      <c r="F173" s="20">
        <v>0</v>
      </c>
      <c r="G173" s="16">
        <v>0</v>
      </c>
      <c r="H173" s="20">
        <v>0</v>
      </c>
      <c r="I173" s="16">
        <v>0</v>
      </c>
      <c r="J173" s="20">
        <v>0</v>
      </c>
      <c r="K173" s="16">
        <v>0</v>
      </c>
      <c r="L173" s="20">
        <v>0</v>
      </c>
      <c r="M173" s="16">
        <v>0</v>
      </c>
      <c r="N173" s="16">
        <v>0</v>
      </c>
      <c r="O173" s="20">
        <v>0</v>
      </c>
      <c r="P173" s="20">
        <v>0</v>
      </c>
      <c r="Q173" s="16">
        <v>0</v>
      </c>
      <c r="R173" s="20">
        <v>0</v>
      </c>
      <c r="S173" s="16">
        <v>0</v>
      </c>
      <c r="T173" s="20">
        <v>0</v>
      </c>
      <c r="U173" s="16">
        <v>0</v>
      </c>
      <c r="V173" s="20">
        <v>0</v>
      </c>
      <c r="W173" s="20">
        <v>0</v>
      </c>
      <c r="X173" s="20">
        <v>0</v>
      </c>
      <c r="Y173" s="16">
        <v>0</v>
      </c>
      <c r="Z173" s="20">
        <v>0</v>
      </c>
      <c r="AA173" s="16">
        <v>0</v>
      </c>
      <c r="AB173" s="20">
        <v>0</v>
      </c>
      <c r="AC173" s="16">
        <v>0</v>
      </c>
      <c r="AD173" s="20">
        <v>0</v>
      </c>
      <c r="AE173" s="20">
        <v>19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0">
        <v>0</v>
      </c>
      <c r="AR173" s="20">
        <v>0</v>
      </c>
      <c r="AS173" s="20">
        <v>0</v>
      </c>
      <c r="AT173" s="20">
        <v>0</v>
      </c>
      <c r="AU173" s="20"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v>0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>
        <f>SUM(E173:BF173)</f>
        <v>19</v>
      </c>
      <c r="BH173" s="58">
        <f>IF(BG173=0,0,LARGE(E173:BF173,1))</f>
        <v>19</v>
      </c>
      <c r="BI173" s="58">
        <f>IF(BG173=0,0,LARGE(E173:BF173,2))</f>
        <v>0</v>
      </c>
      <c r="BJ173" s="58">
        <f>IF(BG173=0,0,LARGE(E173:BF173,3))</f>
        <v>0</v>
      </c>
      <c r="BK173" s="58">
        <f>IF(BG173=0,0,LARGE(E173:BF173,4))</f>
        <v>0</v>
      </c>
      <c r="BL173" s="58">
        <f>IF(BG173=0,0,LARGE(E173:BF173,5))</f>
        <v>0</v>
      </c>
      <c r="BM173" s="58">
        <f>IF(BG173=0,0,LARGE(E173:BF173,6))</f>
        <v>0</v>
      </c>
      <c r="BN173" s="59">
        <f>IF(BG173=0,0,LARGE(E173:BF173,7))</f>
        <v>0</v>
      </c>
      <c r="BO173" s="84">
        <f>SUM(BH173:BN173)</f>
        <v>19</v>
      </c>
      <c r="BP173">
        <v>45</v>
      </c>
      <c r="BQ173" t="str">
        <f>B173</f>
        <v>Kamath Keerthi</v>
      </c>
      <c r="BR173" t="str">
        <f>C173</f>
        <v>Dinesh</v>
      </c>
      <c r="BS173" t="str">
        <f>D173</f>
        <v>IND-Mumbai</v>
      </c>
    </row>
    <row r="174" spans="1:71" x14ac:dyDescent="0.25">
      <c r="A174" s="17">
        <v>1994</v>
      </c>
      <c r="B174" s="64" t="s">
        <v>5600</v>
      </c>
      <c r="C174" s="20" t="s">
        <v>5601</v>
      </c>
      <c r="E174" s="16">
        <v>0</v>
      </c>
      <c r="F174" s="20">
        <v>0</v>
      </c>
      <c r="G174" s="16">
        <v>0</v>
      </c>
      <c r="H174" s="20">
        <v>0</v>
      </c>
      <c r="I174" s="16">
        <v>0</v>
      </c>
      <c r="J174" s="20">
        <v>0</v>
      </c>
      <c r="K174" s="16">
        <v>0</v>
      </c>
      <c r="L174" s="20">
        <v>0</v>
      </c>
      <c r="M174" s="16">
        <v>0</v>
      </c>
      <c r="N174" s="16">
        <v>19</v>
      </c>
      <c r="O174" s="20">
        <v>0</v>
      </c>
      <c r="P174" s="20">
        <v>0</v>
      </c>
      <c r="Q174" s="16">
        <v>0</v>
      </c>
      <c r="R174" s="20">
        <v>0</v>
      </c>
      <c r="S174" s="16">
        <v>0</v>
      </c>
      <c r="T174" s="20">
        <v>0</v>
      </c>
      <c r="U174" s="16">
        <v>0</v>
      </c>
      <c r="V174" s="20">
        <v>0</v>
      </c>
      <c r="W174" s="20">
        <v>0</v>
      </c>
      <c r="X174" s="20">
        <v>0</v>
      </c>
      <c r="Y174" s="16">
        <v>0</v>
      </c>
      <c r="Z174" s="20">
        <v>0</v>
      </c>
      <c r="AA174" s="16">
        <v>0</v>
      </c>
      <c r="AB174" s="20">
        <v>0</v>
      </c>
      <c r="AC174" s="16">
        <v>0</v>
      </c>
      <c r="AD174" s="20">
        <v>0</v>
      </c>
      <c r="AE174" s="16">
        <v>0</v>
      </c>
      <c r="AF174" s="20">
        <v>0</v>
      </c>
      <c r="AG174" s="16">
        <v>0</v>
      </c>
      <c r="AH174" s="20">
        <v>0</v>
      </c>
      <c r="AI174" s="16">
        <v>0</v>
      </c>
      <c r="AJ174" s="20">
        <v>0</v>
      </c>
      <c r="AK174" s="16">
        <v>0</v>
      </c>
      <c r="AL174" s="20">
        <v>0</v>
      </c>
      <c r="AM174" s="16">
        <v>0</v>
      </c>
      <c r="AN174" s="20">
        <v>0</v>
      </c>
      <c r="AO174" s="16">
        <v>0</v>
      </c>
      <c r="AP174" s="20">
        <v>0</v>
      </c>
      <c r="AQ174" s="16">
        <v>0</v>
      </c>
      <c r="AR174" s="20">
        <v>0</v>
      </c>
      <c r="AS174" s="16">
        <v>0</v>
      </c>
      <c r="AT174" s="20">
        <v>0</v>
      </c>
      <c r="AU174" s="16">
        <v>0</v>
      </c>
      <c r="AV174" s="20">
        <v>0</v>
      </c>
      <c r="AW174" s="16">
        <v>0</v>
      </c>
      <c r="AX174" s="20">
        <v>0</v>
      </c>
      <c r="AY174" s="16">
        <v>0</v>
      </c>
      <c r="AZ174" s="20">
        <v>0</v>
      </c>
      <c r="BA174" s="16">
        <v>0</v>
      </c>
      <c r="BB174" s="20">
        <v>0</v>
      </c>
      <c r="BC174" s="16">
        <v>0</v>
      </c>
      <c r="BD174" s="20">
        <v>0</v>
      </c>
      <c r="BE174" s="16">
        <v>0</v>
      </c>
      <c r="BF174" s="20">
        <v>0</v>
      </c>
      <c r="BG174">
        <f>SUM(E174:BF174)</f>
        <v>19</v>
      </c>
      <c r="BH174" s="58">
        <f>IF(BG174=0,0,LARGE(E174:BF174,1))</f>
        <v>19</v>
      </c>
      <c r="BI174" s="58">
        <f>IF(BG174=0,0,LARGE(E174:BF174,2))</f>
        <v>0</v>
      </c>
      <c r="BJ174" s="58">
        <f>IF(BG174=0,0,LARGE(E174:BF174,3))</f>
        <v>0</v>
      </c>
      <c r="BK174" s="58">
        <f>IF(BG174=0,0,LARGE(E174:BF174,4))</f>
        <v>0</v>
      </c>
      <c r="BL174" s="58">
        <f>IF(BG174=0,0,LARGE(E174:BF174,5))</f>
        <v>0</v>
      </c>
      <c r="BM174" s="58">
        <f>IF(BG174=0,0,LARGE(E174:BF174,6))</f>
        <v>0</v>
      </c>
      <c r="BN174" s="59">
        <f>IF(BG174=0,0,LARGE(E174:BF174,7))</f>
        <v>0</v>
      </c>
      <c r="BO174" s="84">
        <f>SUM(BH174:BN174)</f>
        <v>19</v>
      </c>
      <c r="BP174">
        <v>45</v>
      </c>
      <c r="BQ174" t="str">
        <f>B174</f>
        <v>Kehoe</v>
      </c>
      <c r="BR174" t="str">
        <f>C174</f>
        <v>Hâf</v>
      </c>
    </row>
    <row r="175" spans="1:71" x14ac:dyDescent="0.25">
      <c r="A175" s="17">
        <v>1992</v>
      </c>
      <c r="B175" s="64" t="s">
        <v>5376</v>
      </c>
      <c r="C175" s="20" t="s">
        <v>1025</v>
      </c>
      <c r="D175" s="20" t="s">
        <v>5377</v>
      </c>
      <c r="E175" s="16">
        <v>0</v>
      </c>
      <c r="F175" s="20">
        <v>0</v>
      </c>
      <c r="G175" s="16">
        <v>0</v>
      </c>
      <c r="H175" s="20">
        <v>0</v>
      </c>
      <c r="I175" s="16">
        <v>0</v>
      </c>
      <c r="J175" s="20">
        <v>0</v>
      </c>
      <c r="K175" s="16">
        <v>0</v>
      </c>
      <c r="L175" s="20">
        <v>0</v>
      </c>
      <c r="M175" s="16">
        <v>0</v>
      </c>
      <c r="N175" s="16">
        <v>0</v>
      </c>
      <c r="O175" s="20">
        <v>0</v>
      </c>
      <c r="P175" s="20">
        <v>0</v>
      </c>
      <c r="Q175" s="16">
        <v>0</v>
      </c>
      <c r="R175" s="20">
        <v>0</v>
      </c>
      <c r="S175" s="16">
        <v>0</v>
      </c>
      <c r="T175" s="20">
        <v>0</v>
      </c>
      <c r="U175" s="16">
        <v>0</v>
      </c>
      <c r="V175" s="20">
        <v>0</v>
      </c>
      <c r="W175" s="20">
        <v>0</v>
      </c>
      <c r="X175" s="20">
        <v>0</v>
      </c>
      <c r="Y175" s="16">
        <v>0</v>
      </c>
      <c r="Z175" s="20">
        <v>0</v>
      </c>
      <c r="AA175" s="16">
        <v>0</v>
      </c>
      <c r="AB175" s="20">
        <v>0</v>
      </c>
      <c r="AC175" s="16">
        <v>0</v>
      </c>
      <c r="AD175" s="20">
        <v>0</v>
      </c>
      <c r="AE175" s="16">
        <v>0</v>
      </c>
      <c r="AF175" s="20">
        <v>0</v>
      </c>
      <c r="AG175" s="16">
        <v>0</v>
      </c>
      <c r="AH175" s="20">
        <v>0</v>
      </c>
      <c r="AI175" s="16">
        <v>0</v>
      </c>
      <c r="AJ175" s="20">
        <v>0</v>
      </c>
      <c r="AK175" s="16">
        <v>0</v>
      </c>
      <c r="AL175" s="20">
        <v>0</v>
      </c>
      <c r="AM175" s="16">
        <v>0</v>
      </c>
      <c r="AN175" s="20">
        <v>0</v>
      </c>
      <c r="AO175" s="16">
        <v>0</v>
      </c>
      <c r="AP175" s="20">
        <v>0</v>
      </c>
      <c r="AQ175" s="16">
        <v>0</v>
      </c>
      <c r="AR175" s="20">
        <v>0</v>
      </c>
      <c r="AS175" s="16">
        <v>0</v>
      </c>
      <c r="AT175" s="20">
        <v>0</v>
      </c>
      <c r="AU175" s="16">
        <v>0</v>
      </c>
      <c r="AV175" s="20">
        <v>0</v>
      </c>
      <c r="AW175" s="20">
        <v>19</v>
      </c>
      <c r="AX175" s="20">
        <v>0</v>
      </c>
      <c r="AY175" s="20">
        <v>0</v>
      </c>
      <c r="AZ175" s="20">
        <v>0</v>
      </c>
      <c r="BA175" s="20">
        <v>0</v>
      </c>
      <c r="BB175" s="16">
        <v>0</v>
      </c>
      <c r="BC175" s="20">
        <v>0</v>
      </c>
      <c r="BD175" s="20">
        <v>0</v>
      </c>
      <c r="BE175" s="20">
        <v>0</v>
      </c>
      <c r="BF175" s="20">
        <v>0</v>
      </c>
      <c r="BG175">
        <f>SUM(E175:BF175)</f>
        <v>19</v>
      </c>
      <c r="BH175" s="58">
        <f>IF(BG175=0,0,LARGE(E175:BF175,1))</f>
        <v>19</v>
      </c>
      <c r="BI175" s="58">
        <f>IF(BG175=0,0,LARGE(E175:BF175,2))</f>
        <v>0</v>
      </c>
      <c r="BJ175" s="58">
        <f>IF(BG175=0,0,LARGE(E175:BF175,3))</f>
        <v>0</v>
      </c>
      <c r="BK175" s="58">
        <f>IF(BG175=0,0,LARGE(E175:BF175,4))</f>
        <v>0</v>
      </c>
      <c r="BL175" s="58">
        <f>IF(BG175=0,0,LARGE(E175:BF175,5))</f>
        <v>0</v>
      </c>
      <c r="BM175" s="58">
        <f>IF(BG175=0,0,LARGE(E175:BF175,6))</f>
        <v>0</v>
      </c>
      <c r="BN175" s="59">
        <f>IF(BG175=0,0,LARGE(E175:BF175,7))</f>
        <v>0</v>
      </c>
      <c r="BO175" s="84">
        <f>SUM(BH175:BN175)</f>
        <v>19</v>
      </c>
      <c r="BP175">
        <v>45</v>
      </c>
      <c r="BQ175" t="str">
        <f>B175</f>
        <v>Manesse</v>
      </c>
      <c r="BR175" t="str">
        <f>C175</f>
        <v>Elodie</v>
      </c>
      <c r="BS175" t="str">
        <f>D175</f>
        <v>Jouxtens</v>
      </c>
    </row>
    <row r="176" spans="1:71" x14ac:dyDescent="0.25">
      <c r="A176" s="17">
        <v>1984</v>
      </c>
      <c r="B176" s="64" t="s">
        <v>3686</v>
      </c>
      <c r="C176" s="20" t="s">
        <v>3687</v>
      </c>
      <c r="D176" s="71" t="s">
        <v>3688</v>
      </c>
      <c r="E176" s="16">
        <v>0</v>
      </c>
      <c r="F176" s="20">
        <v>0</v>
      </c>
      <c r="G176" s="16">
        <v>0</v>
      </c>
      <c r="H176" s="20">
        <v>0</v>
      </c>
      <c r="I176" s="16">
        <v>0</v>
      </c>
      <c r="J176" s="20">
        <v>0</v>
      </c>
      <c r="K176" s="16">
        <v>0</v>
      </c>
      <c r="L176" s="20">
        <v>0</v>
      </c>
      <c r="M176" s="16">
        <v>0</v>
      </c>
      <c r="N176" s="16">
        <v>0</v>
      </c>
      <c r="O176" s="20">
        <v>0</v>
      </c>
      <c r="P176" s="20">
        <v>0</v>
      </c>
      <c r="Q176" s="16">
        <v>0</v>
      </c>
      <c r="R176" s="20">
        <v>0</v>
      </c>
      <c r="S176" s="16">
        <v>0</v>
      </c>
      <c r="T176" s="20">
        <v>0</v>
      </c>
      <c r="U176" s="16">
        <v>0</v>
      </c>
      <c r="V176" s="20">
        <v>0</v>
      </c>
      <c r="W176" s="20">
        <v>0</v>
      </c>
      <c r="X176" s="20">
        <v>0</v>
      </c>
      <c r="Y176" s="16">
        <v>0</v>
      </c>
      <c r="Z176" s="20">
        <v>0</v>
      </c>
      <c r="AA176" s="16">
        <v>0</v>
      </c>
      <c r="AB176" s="20">
        <v>0</v>
      </c>
      <c r="AC176" s="16">
        <v>0</v>
      </c>
      <c r="AD176" s="20">
        <v>0</v>
      </c>
      <c r="AE176" s="16">
        <v>0</v>
      </c>
      <c r="AF176" s="20">
        <v>0</v>
      </c>
      <c r="AG176" s="16">
        <v>0</v>
      </c>
      <c r="AH176" s="20">
        <v>19</v>
      </c>
      <c r="AI176" s="20">
        <v>0</v>
      </c>
      <c r="AJ176" s="20">
        <v>0</v>
      </c>
      <c r="AK176" s="20">
        <v>0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20">
        <v>0</v>
      </c>
      <c r="AU176" s="20"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>
        <f>SUM(E176:BF176)</f>
        <v>19</v>
      </c>
      <c r="BH176" s="58">
        <f>IF(BG176=0,0,LARGE(E176:BF176,1))</f>
        <v>19</v>
      </c>
      <c r="BI176" s="58">
        <f>IF(BG176=0,0,LARGE(E176:BF176,2))</f>
        <v>0</v>
      </c>
      <c r="BJ176" s="58">
        <f>IF(BG176=0,0,LARGE(E176:BF176,3))</f>
        <v>0</v>
      </c>
      <c r="BK176" s="58">
        <f>IF(BG176=0,0,LARGE(E176:BF176,4))</f>
        <v>0</v>
      </c>
      <c r="BL176" s="58">
        <f>IF(BG176=0,0,LARGE(E176:BF176,5))</f>
        <v>0</v>
      </c>
      <c r="BM176" s="58">
        <f>IF(BG176=0,0,LARGE(E176:BF176,6))</f>
        <v>0</v>
      </c>
      <c r="BN176" s="59">
        <f>IF(BG176=0,0,LARGE(E176:BF176,7))</f>
        <v>0</v>
      </c>
      <c r="BO176" s="84">
        <f>SUM(BH176:BN176)</f>
        <v>19</v>
      </c>
      <c r="BP176">
        <v>45</v>
      </c>
      <c r="BQ176" t="str">
        <f>B176</f>
        <v>Narkowicz</v>
      </c>
      <c r="BR176" t="str">
        <f>C176</f>
        <v>Alekowicz</v>
      </c>
      <c r="BS176" t="str">
        <f>D176</f>
        <v>POL-Arendal</v>
      </c>
    </row>
    <row r="177" spans="1:71" x14ac:dyDescent="0.25">
      <c r="A177" s="15">
        <v>1987</v>
      </c>
      <c r="B177" s="64" t="s">
        <v>908</v>
      </c>
      <c r="C177" s="20" t="s">
        <v>909</v>
      </c>
      <c r="D177" s="39" t="s">
        <v>86</v>
      </c>
      <c r="E177" s="16">
        <v>0</v>
      </c>
      <c r="F177" s="20">
        <v>0</v>
      </c>
      <c r="G177" s="16">
        <v>0</v>
      </c>
      <c r="H177" s="20">
        <v>0</v>
      </c>
      <c r="I177" s="16">
        <v>0</v>
      </c>
      <c r="J177" s="16">
        <v>19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0</v>
      </c>
      <c r="X177" s="20">
        <v>0</v>
      </c>
      <c r="Y177" s="20">
        <v>0</v>
      </c>
      <c r="Z177" s="20">
        <v>0</v>
      </c>
      <c r="AA177" s="20">
        <v>0</v>
      </c>
      <c r="AB177" s="20">
        <v>0</v>
      </c>
      <c r="AC177" s="20">
        <v>0</v>
      </c>
      <c r="AD177" s="20">
        <v>0</v>
      </c>
      <c r="AE177" s="20">
        <v>0</v>
      </c>
      <c r="AF177" s="20">
        <v>0</v>
      </c>
      <c r="AG177" s="20">
        <v>0</v>
      </c>
      <c r="AH177" s="20">
        <v>0</v>
      </c>
      <c r="AI177" s="20">
        <v>0</v>
      </c>
      <c r="AJ177" s="20">
        <v>0</v>
      </c>
      <c r="AK177" s="20">
        <v>0</v>
      </c>
      <c r="AL177" s="20">
        <v>0</v>
      </c>
      <c r="AM177" s="20">
        <v>0</v>
      </c>
      <c r="AN177" s="20">
        <v>0</v>
      </c>
      <c r="AO177" s="20">
        <v>0</v>
      </c>
      <c r="AP177" s="20">
        <v>0</v>
      </c>
      <c r="AQ177" s="20">
        <v>0</v>
      </c>
      <c r="AR177" s="20">
        <v>0</v>
      </c>
      <c r="AS177" s="20">
        <v>0</v>
      </c>
      <c r="AT177" s="20">
        <v>0</v>
      </c>
      <c r="AU177" s="20"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v>0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>
        <f>SUM(E177:BF177)</f>
        <v>19</v>
      </c>
      <c r="BH177" s="58">
        <f>IF(BG177=0,0,LARGE(E177:BF177,1))</f>
        <v>19</v>
      </c>
      <c r="BI177" s="58">
        <f>IF(BG177=0,0,LARGE(E177:BF177,2))</f>
        <v>0</v>
      </c>
      <c r="BJ177" s="58">
        <f>IF(BG177=0,0,LARGE(E177:BF177,3))</f>
        <v>0</v>
      </c>
      <c r="BK177" s="58">
        <f>IF(BG177=0,0,LARGE(E177:BF177,4))</f>
        <v>0</v>
      </c>
      <c r="BL177" s="58">
        <f>IF(BG177=0,0,LARGE(E177:BF177,5))</f>
        <v>0</v>
      </c>
      <c r="BM177" s="58">
        <f>IF(BG177=0,0,LARGE(E177:BF177,6))</f>
        <v>0</v>
      </c>
      <c r="BN177" s="59">
        <f>IF(BG177=0,0,LARGE(E177:BF177,7))</f>
        <v>0</v>
      </c>
      <c r="BO177" s="84">
        <f>SUM(BH177:BN177)</f>
        <v>19</v>
      </c>
      <c r="BP177">
        <v>45</v>
      </c>
      <c r="BQ177" t="str">
        <f>B177</f>
        <v>Pellissier</v>
      </c>
      <c r="BR177" t="str">
        <f>C177</f>
        <v>Agnese</v>
      </c>
      <c r="BS177" t="str">
        <f>D177</f>
        <v>Sierre</v>
      </c>
    </row>
    <row r="178" spans="1:71" x14ac:dyDescent="0.25">
      <c r="A178" s="17">
        <v>1985</v>
      </c>
      <c r="B178" s="64" t="s">
        <v>4661</v>
      </c>
      <c r="C178" s="20" t="s">
        <v>627</v>
      </c>
      <c r="D178" s="20" t="s">
        <v>4662</v>
      </c>
      <c r="E178" s="16">
        <v>0</v>
      </c>
      <c r="F178" s="20">
        <v>0</v>
      </c>
      <c r="G178" s="16">
        <v>0</v>
      </c>
      <c r="H178" s="20">
        <v>0</v>
      </c>
      <c r="I178" s="16">
        <v>0</v>
      </c>
      <c r="J178" s="20">
        <v>0</v>
      </c>
      <c r="K178" s="16">
        <v>0</v>
      </c>
      <c r="L178" s="20">
        <v>0</v>
      </c>
      <c r="M178" s="16">
        <v>0</v>
      </c>
      <c r="N178" s="16">
        <v>0</v>
      </c>
      <c r="O178" s="20">
        <v>0</v>
      </c>
      <c r="P178" s="20">
        <v>0</v>
      </c>
      <c r="Q178" s="16">
        <v>0</v>
      </c>
      <c r="R178" s="20">
        <v>0</v>
      </c>
      <c r="S178" s="16">
        <v>0</v>
      </c>
      <c r="T178" s="20">
        <v>0</v>
      </c>
      <c r="U178" s="16">
        <v>0</v>
      </c>
      <c r="V178" s="20">
        <v>0</v>
      </c>
      <c r="W178" s="20">
        <v>0</v>
      </c>
      <c r="X178" s="20">
        <v>0</v>
      </c>
      <c r="Y178" s="16">
        <v>0</v>
      </c>
      <c r="Z178" s="20">
        <v>0</v>
      </c>
      <c r="AA178" s="16">
        <v>0</v>
      </c>
      <c r="AB178" s="20">
        <v>0</v>
      </c>
      <c r="AC178" s="16">
        <v>0</v>
      </c>
      <c r="AD178" s="20">
        <v>0</v>
      </c>
      <c r="AE178" s="16">
        <v>0</v>
      </c>
      <c r="AF178" s="20">
        <v>0</v>
      </c>
      <c r="AG178" s="16">
        <v>0</v>
      </c>
      <c r="AH178" s="20">
        <v>0</v>
      </c>
      <c r="AI178" s="16">
        <v>0</v>
      </c>
      <c r="AJ178" s="20">
        <v>0</v>
      </c>
      <c r="AK178" s="16">
        <v>0</v>
      </c>
      <c r="AL178" s="20">
        <v>0</v>
      </c>
      <c r="AM178" s="16">
        <v>0</v>
      </c>
      <c r="AN178" s="20">
        <v>0</v>
      </c>
      <c r="AO178" s="16">
        <v>0</v>
      </c>
      <c r="AP178" s="20">
        <v>19</v>
      </c>
      <c r="AQ178" s="20">
        <v>0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>
        <f>SUM(E178:BF178)</f>
        <v>19</v>
      </c>
      <c r="BH178" s="58">
        <f>IF(BG178=0,0,LARGE(E178:BF178,1))</f>
        <v>19</v>
      </c>
      <c r="BI178" s="58">
        <f>IF(BG178=0,0,LARGE(E178:BF178,2))</f>
        <v>0</v>
      </c>
      <c r="BJ178" s="58">
        <f>IF(BG178=0,0,LARGE(E178:BF178,3))</f>
        <v>0</v>
      </c>
      <c r="BK178" s="58">
        <f>IF(BG178=0,0,LARGE(E178:BF178,4))</f>
        <v>0</v>
      </c>
      <c r="BL178" s="58">
        <f>IF(BG178=0,0,LARGE(E178:BF178,5))</f>
        <v>0</v>
      </c>
      <c r="BM178" s="58">
        <f>IF(BG178=0,0,LARGE(E178:BF178,6))</f>
        <v>0</v>
      </c>
      <c r="BN178" s="59">
        <f>IF(BG178=0,0,LARGE(E178:BF178,7))</f>
        <v>0</v>
      </c>
      <c r="BO178" s="84">
        <f>SUM(BH178:BN178)</f>
        <v>19</v>
      </c>
      <c r="BP178">
        <v>45</v>
      </c>
      <c r="BQ178" t="str">
        <f>B178</f>
        <v>Reuser</v>
      </c>
      <c r="BR178" t="str">
        <f>C178</f>
        <v>Sonja</v>
      </c>
      <c r="BS178" t="str">
        <f>D178</f>
        <v>Krattigen</v>
      </c>
    </row>
    <row r="179" spans="1:71" x14ac:dyDescent="0.25">
      <c r="A179" s="17">
        <v>1990</v>
      </c>
      <c r="B179" s="64" t="s">
        <v>4294</v>
      </c>
      <c r="C179" s="20" t="s">
        <v>2565</v>
      </c>
      <c r="D179" s="39" t="s">
        <v>1348</v>
      </c>
      <c r="E179" s="16">
        <v>0</v>
      </c>
      <c r="F179" s="20">
        <v>0</v>
      </c>
      <c r="G179" s="16">
        <v>0</v>
      </c>
      <c r="H179" s="20">
        <v>0</v>
      </c>
      <c r="I179" s="16">
        <v>0</v>
      </c>
      <c r="J179" s="20">
        <v>0</v>
      </c>
      <c r="K179" s="16">
        <v>0</v>
      </c>
      <c r="L179" s="20">
        <v>0</v>
      </c>
      <c r="M179" s="16">
        <v>0</v>
      </c>
      <c r="N179" s="16">
        <v>0</v>
      </c>
      <c r="O179" s="20">
        <v>0</v>
      </c>
      <c r="P179" s="20">
        <v>0</v>
      </c>
      <c r="Q179" s="16">
        <v>0</v>
      </c>
      <c r="R179" s="20">
        <v>0</v>
      </c>
      <c r="S179" s="16">
        <v>0</v>
      </c>
      <c r="T179" s="20">
        <v>0</v>
      </c>
      <c r="U179" s="16">
        <v>0</v>
      </c>
      <c r="V179" s="20">
        <v>0</v>
      </c>
      <c r="W179" s="20">
        <v>0</v>
      </c>
      <c r="X179" s="20">
        <v>0</v>
      </c>
      <c r="Y179" s="16">
        <v>0</v>
      </c>
      <c r="Z179" s="20">
        <v>0</v>
      </c>
      <c r="AA179" s="16">
        <v>0</v>
      </c>
      <c r="AB179" s="20">
        <v>0</v>
      </c>
      <c r="AC179" s="16">
        <v>0</v>
      </c>
      <c r="AD179" s="20">
        <v>0</v>
      </c>
      <c r="AE179" s="16">
        <v>0</v>
      </c>
      <c r="AF179" s="20">
        <v>0</v>
      </c>
      <c r="AG179" s="16">
        <v>0</v>
      </c>
      <c r="AH179" s="20">
        <v>0</v>
      </c>
      <c r="AI179" s="16">
        <v>0</v>
      </c>
      <c r="AJ179" s="20">
        <v>0</v>
      </c>
      <c r="AK179" s="20">
        <v>19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0">
        <v>0</v>
      </c>
      <c r="AR179" s="20">
        <v>0</v>
      </c>
      <c r="AS179" s="20">
        <v>0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>
        <f>SUM(E179:BF179)</f>
        <v>19</v>
      </c>
      <c r="BH179" s="58">
        <f>IF(BG179=0,0,LARGE(E179:BF179,1))</f>
        <v>19</v>
      </c>
      <c r="BI179" s="58">
        <f>IF(BG179=0,0,LARGE(E179:BF179,2))</f>
        <v>0</v>
      </c>
      <c r="BJ179" s="58">
        <f>IF(BG179=0,0,LARGE(E179:BF179,3))</f>
        <v>0</v>
      </c>
      <c r="BK179" s="58">
        <f>IF(BG179=0,0,LARGE(E179:BF179,4))</f>
        <v>0</v>
      </c>
      <c r="BL179" s="58">
        <f>IF(BG179=0,0,LARGE(E179:BF179,5))</f>
        <v>0</v>
      </c>
      <c r="BM179" s="58">
        <f>IF(BG179=0,0,LARGE(E179:BF179,6))</f>
        <v>0</v>
      </c>
      <c r="BN179" s="59">
        <f>IF(BG179=0,0,LARGE(E179:BF179,7))</f>
        <v>0</v>
      </c>
      <c r="BO179" s="84">
        <f>SUM(BH179:BN179)</f>
        <v>19</v>
      </c>
      <c r="BP179">
        <v>45</v>
      </c>
      <c r="BQ179" t="str">
        <f>B179</f>
        <v>Taillard</v>
      </c>
      <c r="BR179" t="str">
        <f>C179</f>
        <v>Nina</v>
      </c>
      <c r="BS179" t="str">
        <f>D179</f>
        <v>Bern</v>
      </c>
    </row>
    <row r="180" spans="1:71" x14ac:dyDescent="0.25">
      <c r="A180" s="17">
        <v>1984</v>
      </c>
      <c r="B180" s="64" t="s">
        <v>5184</v>
      </c>
      <c r="C180" s="20" t="s">
        <v>506</v>
      </c>
      <c r="D180" s="20" t="s">
        <v>5185</v>
      </c>
      <c r="E180" s="16">
        <v>0</v>
      </c>
      <c r="F180" s="20">
        <v>0</v>
      </c>
      <c r="G180" s="16">
        <v>0</v>
      </c>
      <c r="H180" s="20">
        <v>0</v>
      </c>
      <c r="I180" s="16">
        <v>0</v>
      </c>
      <c r="J180" s="20">
        <v>0</v>
      </c>
      <c r="K180" s="16">
        <v>0</v>
      </c>
      <c r="L180" s="20">
        <v>0</v>
      </c>
      <c r="M180" s="16">
        <v>0</v>
      </c>
      <c r="N180" s="16">
        <v>0</v>
      </c>
      <c r="O180" s="20">
        <v>0</v>
      </c>
      <c r="P180" s="20">
        <v>0</v>
      </c>
      <c r="Q180" s="16">
        <v>0</v>
      </c>
      <c r="R180" s="20">
        <v>0</v>
      </c>
      <c r="S180" s="16">
        <v>0</v>
      </c>
      <c r="T180" s="20">
        <v>0</v>
      </c>
      <c r="U180" s="16">
        <v>0</v>
      </c>
      <c r="V180" s="20">
        <v>0</v>
      </c>
      <c r="W180" s="20">
        <v>0</v>
      </c>
      <c r="X180" s="20">
        <v>0</v>
      </c>
      <c r="Y180" s="16">
        <v>0</v>
      </c>
      <c r="Z180" s="20">
        <v>0</v>
      </c>
      <c r="AA180" s="16">
        <v>0</v>
      </c>
      <c r="AB180" s="20">
        <v>0</v>
      </c>
      <c r="AC180" s="16">
        <v>0</v>
      </c>
      <c r="AD180" s="20">
        <v>0</v>
      </c>
      <c r="AE180" s="16">
        <v>0</v>
      </c>
      <c r="AF180" s="20">
        <v>0</v>
      </c>
      <c r="AG180" s="16">
        <v>0</v>
      </c>
      <c r="AH180" s="20">
        <v>0</v>
      </c>
      <c r="AI180" s="16">
        <v>0</v>
      </c>
      <c r="AJ180" s="20">
        <v>0</v>
      </c>
      <c r="AK180" s="16">
        <v>0</v>
      </c>
      <c r="AL180" s="20">
        <v>0</v>
      </c>
      <c r="AM180" s="16">
        <v>0</v>
      </c>
      <c r="AN180" s="20">
        <v>0</v>
      </c>
      <c r="AO180" s="16">
        <v>0</v>
      </c>
      <c r="AP180" s="20">
        <v>0</v>
      </c>
      <c r="AQ180" s="16">
        <v>0</v>
      </c>
      <c r="AR180" s="20">
        <v>0</v>
      </c>
      <c r="AS180" s="16">
        <v>0</v>
      </c>
      <c r="AT180" s="20">
        <v>0</v>
      </c>
      <c r="AU180" s="20"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v>0</v>
      </c>
      <c r="BA180" s="20">
        <v>0</v>
      </c>
      <c r="BB180" s="20">
        <v>19</v>
      </c>
      <c r="BC180" s="20">
        <v>0</v>
      </c>
      <c r="BD180" s="20">
        <v>0</v>
      </c>
      <c r="BE180" s="20">
        <v>0</v>
      </c>
      <c r="BF180" s="20">
        <v>0</v>
      </c>
      <c r="BG180">
        <f>SUM(E180:BF180)</f>
        <v>19</v>
      </c>
      <c r="BH180" s="58">
        <f>IF(BG180=0,0,LARGE(E180:BF180,1))</f>
        <v>19</v>
      </c>
      <c r="BI180" s="58">
        <f>IF(BG180=0,0,LARGE(E180:BF180,2))</f>
        <v>0</v>
      </c>
      <c r="BJ180" s="58">
        <f>IF(BG180=0,0,LARGE(E180:BF180,3))</f>
        <v>0</v>
      </c>
      <c r="BK180" s="58">
        <f>IF(BG180=0,0,LARGE(E180:BF180,4))</f>
        <v>0</v>
      </c>
      <c r="BL180" s="58">
        <f>IF(BG180=0,0,LARGE(E180:BF180,5))</f>
        <v>0</v>
      </c>
      <c r="BM180" s="58">
        <f>IF(BG180=0,0,LARGE(E180:BF180,6))</f>
        <v>0</v>
      </c>
      <c r="BN180" s="59">
        <f>IF(BG180=0,0,LARGE(E180:BF180,7))</f>
        <v>0</v>
      </c>
      <c r="BO180" s="84">
        <f>SUM(BH180:BN180)</f>
        <v>19</v>
      </c>
      <c r="BP180">
        <v>45</v>
      </c>
      <c r="BQ180" t="str">
        <f>B180</f>
        <v>Voisin</v>
      </c>
      <c r="BR180" t="str">
        <f>C180</f>
        <v>Virginie</v>
      </c>
      <c r="BS180" t="str">
        <f>D180</f>
        <v>Larringees</v>
      </c>
    </row>
    <row r="181" spans="1:71" x14ac:dyDescent="0.25">
      <c r="A181" s="15">
        <v>1985</v>
      </c>
      <c r="B181" s="64" t="s">
        <v>630</v>
      </c>
      <c r="C181" s="20" t="s">
        <v>1289</v>
      </c>
      <c r="D181" s="71" t="s">
        <v>86</v>
      </c>
      <c r="E181" s="16">
        <v>0</v>
      </c>
      <c r="F181" s="20">
        <v>0</v>
      </c>
      <c r="G181" s="16">
        <v>0</v>
      </c>
      <c r="H181" s="20">
        <v>0</v>
      </c>
      <c r="I181" s="16">
        <v>0</v>
      </c>
      <c r="J181" s="20">
        <v>0</v>
      </c>
      <c r="K181" s="16">
        <v>0</v>
      </c>
      <c r="L181" s="20">
        <v>0</v>
      </c>
      <c r="M181" s="16">
        <v>0</v>
      </c>
      <c r="N181" s="16">
        <v>0</v>
      </c>
      <c r="O181" s="20">
        <v>0</v>
      </c>
      <c r="P181" s="20">
        <v>0</v>
      </c>
      <c r="Q181" s="16">
        <v>0</v>
      </c>
      <c r="R181" s="20">
        <v>0</v>
      </c>
      <c r="S181" s="16">
        <v>0</v>
      </c>
      <c r="T181" s="20">
        <v>0</v>
      </c>
      <c r="U181" s="16">
        <v>0</v>
      </c>
      <c r="V181" s="20">
        <v>0</v>
      </c>
      <c r="W181" s="20">
        <v>0</v>
      </c>
      <c r="X181" s="20">
        <v>0</v>
      </c>
      <c r="Y181" s="16">
        <v>0</v>
      </c>
      <c r="Z181" s="20">
        <v>19</v>
      </c>
      <c r="AA181" s="20">
        <v>0</v>
      </c>
      <c r="AB181" s="20">
        <v>0</v>
      </c>
      <c r="AC181" s="20">
        <v>0</v>
      </c>
      <c r="AD181" s="20">
        <v>0</v>
      </c>
      <c r="AE181" s="20">
        <v>0</v>
      </c>
      <c r="AF181" s="20">
        <v>0</v>
      </c>
      <c r="AG181" s="20">
        <v>0</v>
      </c>
      <c r="AH181" s="20">
        <v>0</v>
      </c>
      <c r="AI181" s="20">
        <v>0</v>
      </c>
      <c r="AJ181" s="20">
        <v>0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0">
        <v>0</v>
      </c>
      <c r="AR181" s="20">
        <v>0</v>
      </c>
      <c r="AS181" s="20">
        <v>0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>
        <f>SUM(E181:BF181)</f>
        <v>19</v>
      </c>
      <c r="BH181" s="58">
        <f>IF(BG181=0,0,LARGE(E181:BF181,1))</f>
        <v>19</v>
      </c>
      <c r="BI181" s="58">
        <f>IF(BG181=0,0,LARGE(E181:BF181,2))</f>
        <v>0</v>
      </c>
      <c r="BJ181" s="58">
        <f>IF(BG181=0,0,LARGE(E181:BF181,3))</f>
        <v>0</v>
      </c>
      <c r="BK181" s="58">
        <f>IF(BG181=0,0,LARGE(E181:BF181,4))</f>
        <v>0</v>
      </c>
      <c r="BL181" s="58">
        <f>IF(BG181=0,0,LARGE(E181:BF181,5))</f>
        <v>0</v>
      </c>
      <c r="BM181" s="58">
        <f>IF(BG181=0,0,LARGE(E181:BF181,6))</f>
        <v>0</v>
      </c>
      <c r="BN181" s="59">
        <f>IF(BG181=0,0,LARGE(E181:BF181,7))</f>
        <v>0</v>
      </c>
      <c r="BO181" s="84">
        <f>SUM(BH181:BN181)</f>
        <v>19</v>
      </c>
      <c r="BP181">
        <v>45</v>
      </c>
      <c r="BQ181" t="str">
        <f>B181</f>
        <v>Vouilloz</v>
      </c>
      <c r="BR181" t="str">
        <f>C181</f>
        <v>Déborah</v>
      </c>
      <c r="BS181" t="str">
        <f>D181</f>
        <v>Sierre</v>
      </c>
    </row>
    <row r="182" spans="1:71" x14ac:dyDescent="0.25">
      <c r="A182" s="15">
        <v>1987</v>
      </c>
      <c r="B182" s="64" t="s">
        <v>224</v>
      </c>
      <c r="C182" s="20" t="s">
        <v>146</v>
      </c>
      <c r="D182" s="39" t="s">
        <v>258</v>
      </c>
      <c r="E182" s="16">
        <v>0</v>
      </c>
      <c r="F182" s="20">
        <v>0</v>
      </c>
      <c r="G182" s="16">
        <v>0</v>
      </c>
      <c r="H182" s="20">
        <v>0</v>
      </c>
      <c r="I182" s="16">
        <v>0</v>
      </c>
      <c r="J182" s="20">
        <v>0</v>
      </c>
      <c r="K182" s="16">
        <v>0</v>
      </c>
      <c r="L182" s="20">
        <v>0</v>
      </c>
      <c r="M182" s="20">
        <v>19</v>
      </c>
      <c r="N182" s="16">
        <v>0</v>
      </c>
      <c r="O182" s="16">
        <v>0</v>
      </c>
      <c r="P182" s="16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20">
        <v>0</v>
      </c>
      <c r="AU182" s="20"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>
        <f>SUM(E182:BF182)</f>
        <v>19</v>
      </c>
      <c r="BH182" s="58">
        <f>IF(BG182=0,0,LARGE(E182:BF182,1))</f>
        <v>19</v>
      </c>
      <c r="BI182" s="58">
        <f>IF(BG182=0,0,LARGE(E182:BF182,2))</f>
        <v>0</v>
      </c>
      <c r="BJ182" s="58">
        <f>IF(BG182=0,0,LARGE(E182:BF182,3))</f>
        <v>0</v>
      </c>
      <c r="BK182" s="58">
        <f>IF(BG182=0,0,LARGE(E182:BF182,4))</f>
        <v>0</v>
      </c>
      <c r="BL182" s="58">
        <f>IF(BG182=0,0,LARGE(E182:BF182,5))</f>
        <v>0</v>
      </c>
      <c r="BM182" s="58">
        <f>IF(BG182=0,0,LARGE(E182:BF182,6))</f>
        <v>0</v>
      </c>
      <c r="BN182" s="59">
        <f>IF(BG182=0,0,LARGE(E182:BF182,7))</f>
        <v>0</v>
      </c>
      <c r="BO182" s="84">
        <f>SUM(BH182:BN182)</f>
        <v>19</v>
      </c>
      <c r="BP182">
        <v>45</v>
      </c>
      <c r="BQ182" t="str">
        <f>B182</f>
        <v>Voutaz</v>
      </c>
      <c r="BR182" t="str">
        <f>C182</f>
        <v>Murielle</v>
      </c>
      <c r="BS182" t="str">
        <f>D182</f>
        <v>Orsières</v>
      </c>
    </row>
    <row r="183" spans="1:71" x14ac:dyDescent="0.25">
      <c r="A183" s="15">
        <v>1989</v>
      </c>
      <c r="B183" s="64" t="s">
        <v>1839</v>
      </c>
      <c r="C183" s="20" t="s">
        <v>1840</v>
      </c>
      <c r="D183" s="39" t="s">
        <v>1711</v>
      </c>
      <c r="E183" s="16">
        <v>0</v>
      </c>
      <c r="F183" s="20">
        <v>0</v>
      </c>
      <c r="G183" s="16">
        <v>0</v>
      </c>
      <c r="H183" s="20">
        <v>0</v>
      </c>
      <c r="I183" s="16">
        <v>0</v>
      </c>
      <c r="J183" s="20">
        <v>0</v>
      </c>
      <c r="K183" s="16">
        <v>0</v>
      </c>
      <c r="L183" s="20">
        <v>0</v>
      </c>
      <c r="M183" s="16">
        <v>0</v>
      </c>
      <c r="N183" s="16">
        <v>0</v>
      </c>
      <c r="O183" s="20">
        <v>0</v>
      </c>
      <c r="P183" s="20">
        <v>0</v>
      </c>
      <c r="Q183" s="16">
        <v>0</v>
      </c>
      <c r="R183" s="20">
        <v>19</v>
      </c>
      <c r="S183" s="20">
        <v>0</v>
      </c>
      <c r="T183" s="20">
        <v>0</v>
      </c>
      <c r="U183" s="20">
        <v>0</v>
      </c>
      <c r="V183" s="20">
        <v>0</v>
      </c>
      <c r="W183" s="20">
        <v>0</v>
      </c>
      <c r="X183" s="20">
        <v>0</v>
      </c>
      <c r="Y183" s="20">
        <v>0</v>
      </c>
      <c r="Z183" s="20">
        <v>0</v>
      </c>
      <c r="AA183" s="20">
        <v>0</v>
      </c>
      <c r="AB183" s="20">
        <v>0</v>
      </c>
      <c r="AC183" s="20">
        <v>0</v>
      </c>
      <c r="AD183" s="20">
        <v>0</v>
      </c>
      <c r="AE183" s="20">
        <v>0</v>
      </c>
      <c r="AF183" s="20">
        <v>0</v>
      </c>
      <c r="AG183" s="20">
        <v>0</v>
      </c>
      <c r="AH183" s="20">
        <v>0</v>
      </c>
      <c r="AI183" s="20">
        <v>0</v>
      </c>
      <c r="AJ183" s="20">
        <v>0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0">
        <v>0</v>
      </c>
      <c r="AR183" s="20">
        <v>0</v>
      </c>
      <c r="AS183" s="20">
        <v>0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>
        <f>SUM(E183:BF183)</f>
        <v>19</v>
      </c>
      <c r="BH183" s="58">
        <f>IF(BG183=0,0,LARGE(E183:BF183,1))</f>
        <v>19</v>
      </c>
      <c r="BI183" s="58">
        <f>IF(BG183=0,0,LARGE(E183:BF183,2))</f>
        <v>0</v>
      </c>
      <c r="BJ183" s="58">
        <f>IF(BG183=0,0,LARGE(E183:BF183,3))</f>
        <v>0</v>
      </c>
      <c r="BK183" s="58">
        <f>IF(BG183=0,0,LARGE(E183:BF183,4))</f>
        <v>0</v>
      </c>
      <c r="BL183" s="58">
        <f>IF(BG183=0,0,LARGE(E183:BF183,5))</f>
        <v>0</v>
      </c>
      <c r="BM183" s="58">
        <f>IF(BG183=0,0,LARGE(E183:BF183,6))</f>
        <v>0</v>
      </c>
      <c r="BN183" s="59">
        <f>IF(BG183=0,0,LARGE(E183:BF183,7))</f>
        <v>0</v>
      </c>
      <c r="BO183" s="84">
        <f>SUM(BH183:BN183)</f>
        <v>19</v>
      </c>
      <c r="BP183">
        <v>45</v>
      </c>
      <c r="BQ183" t="str">
        <f>B183</f>
        <v>Zaugg</v>
      </c>
      <c r="BR183" t="str">
        <f>C183</f>
        <v>Rosmarie</v>
      </c>
      <c r="BS183" t="str">
        <f>D183</f>
        <v>Solothurn</v>
      </c>
    </row>
    <row r="184" spans="1:71" x14ac:dyDescent="0.25">
      <c r="A184" s="15">
        <v>1991</v>
      </c>
      <c r="B184" s="64" t="s">
        <v>2651</v>
      </c>
      <c r="C184" s="20" t="s">
        <v>1852</v>
      </c>
      <c r="D184" s="39" t="s">
        <v>85</v>
      </c>
      <c r="E184" s="16">
        <v>0</v>
      </c>
      <c r="F184" s="20">
        <v>0</v>
      </c>
      <c r="G184" s="16">
        <v>0</v>
      </c>
      <c r="H184" s="20">
        <v>0</v>
      </c>
      <c r="I184" s="16">
        <v>0</v>
      </c>
      <c r="J184" s="20">
        <v>0</v>
      </c>
      <c r="K184" s="16">
        <v>0</v>
      </c>
      <c r="L184" s="20">
        <v>0</v>
      </c>
      <c r="M184" s="16">
        <v>0</v>
      </c>
      <c r="N184" s="16">
        <v>0</v>
      </c>
      <c r="O184" s="20">
        <v>0</v>
      </c>
      <c r="P184" s="20">
        <v>0</v>
      </c>
      <c r="Q184" s="16">
        <v>0</v>
      </c>
      <c r="R184" s="20">
        <v>0</v>
      </c>
      <c r="S184" s="16">
        <v>0</v>
      </c>
      <c r="T184" s="20">
        <v>0</v>
      </c>
      <c r="U184" s="16">
        <v>0</v>
      </c>
      <c r="V184" s="20">
        <v>15</v>
      </c>
      <c r="W184" s="20">
        <v>0</v>
      </c>
      <c r="X184" s="20">
        <v>0</v>
      </c>
      <c r="Y184" s="20">
        <v>0</v>
      </c>
      <c r="Z184" s="20">
        <v>0</v>
      </c>
      <c r="AA184" s="20">
        <v>0</v>
      </c>
      <c r="AB184" s="20">
        <v>0</v>
      </c>
      <c r="AC184" s="20">
        <v>3</v>
      </c>
      <c r="AD184" s="20">
        <v>0</v>
      </c>
      <c r="AE184" s="20">
        <v>0</v>
      </c>
      <c r="AF184" s="20">
        <v>0</v>
      </c>
      <c r="AG184" s="20">
        <v>0</v>
      </c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20">
        <v>0</v>
      </c>
      <c r="AU184" s="20"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v>0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>
        <f>SUM(E184:BF184)</f>
        <v>18</v>
      </c>
      <c r="BH184" s="58">
        <f>IF(BG184=0,0,LARGE(E184:BF184,1))</f>
        <v>15</v>
      </c>
      <c r="BI184" s="58">
        <f>IF(BG184=0,0,LARGE(E184:BF184,2))</f>
        <v>3</v>
      </c>
      <c r="BJ184" s="58">
        <f>IF(BG184=0,0,LARGE(E184:BF184,3))</f>
        <v>0</v>
      </c>
      <c r="BK184" s="58">
        <f>IF(BG184=0,0,LARGE(E184:BF184,4))</f>
        <v>0</v>
      </c>
      <c r="BL184" s="58">
        <f>IF(BG184=0,0,LARGE(E184:BF184,5))</f>
        <v>0</v>
      </c>
      <c r="BM184" s="58">
        <f>IF(BG184=0,0,LARGE(E184:BF184,6))</f>
        <v>0</v>
      </c>
      <c r="BN184" s="59">
        <f>IF(BG184=0,0,LARGE(E184:BF184,7))</f>
        <v>0</v>
      </c>
      <c r="BO184" s="84">
        <f>SUM(BH184:BN184)</f>
        <v>18</v>
      </c>
      <c r="BP184">
        <v>46</v>
      </c>
      <c r="BQ184" t="str">
        <f>B184</f>
        <v>Calderon</v>
      </c>
      <c r="BR184" t="str">
        <f>C184</f>
        <v>Tess</v>
      </c>
      <c r="BS184" t="str">
        <f>D184</f>
        <v>Sion</v>
      </c>
    </row>
    <row r="185" spans="1:71" x14ac:dyDescent="0.25">
      <c r="A185" s="17">
        <v>1989</v>
      </c>
      <c r="B185" s="64" t="s">
        <v>4847</v>
      </c>
      <c r="C185" s="20" t="s">
        <v>1555</v>
      </c>
      <c r="D185" s="20" t="s">
        <v>5598</v>
      </c>
      <c r="E185" s="16">
        <v>0</v>
      </c>
      <c r="F185" s="20">
        <v>0</v>
      </c>
      <c r="G185" s="16">
        <v>0</v>
      </c>
      <c r="H185" s="20">
        <v>0</v>
      </c>
      <c r="I185" s="16">
        <v>0</v>
      </c>
      <c r="J185" s="20">
        <v>0</v>
      </c>
      <c r="K185" s="16">
        <v>0</v>
      </c>
      <c r="L185" s="20">
        <v>0</v>
      </c>
      <c r="M185" s="16">
        <v>0</v>
      </c>
      <c r="N185" s="16">
        <v>13</v>
      </c>
      <c r="O185" s="20">
        <v>0</v>
      </c>
      <c r="P185" s="20">
        <v>0</v>
      </c>
      <c r="Q185" s="16">
        <v>0</v>
      </c>
      <c r="R185" s="20">
        <v>0</v>
      </c>
      <c r="S185" s="16">
        <v>0</v>
      </c>
      <c r="T185" s="20">
        <v>0</v>
      </c>
      <c r="U185" s="16">
        <v>0</v>
      </c>
      <c r="V185" s="20">
        <v>0</v>
      </c>
      <c r="W185" s="20">
        <v>0</v>
      </c>
      <c r="X185" s="20">
        <v>0</v>
      </c>
      <c r="Y185" s="16">
        <v>0</v>
      </c>
      <c r="Z185" s="20">
        <v>0</v>
      </c>
      <c r="AA185" s="16">
        <v>0</v>
      </c>
      <c r="AB185" s="20">
        <v>0</v>
      </c>
      <c r="AC185" s="16">
        <v>0</v>
      </c>
      <c r="AD185" s="20">
        <v>0</v>
      </c>
      <c r="AE185" s="16">
        <v>0</v>
      </c>
      <c r="AF185" s="20">
        <v>0</v>
      </c>
      <c r="AG185" s="16">
        <v>0</v>
      </c>
      <c r="AH185" s="20">
        <v>0</v>
      </c>
      <c r="AI185" s="16">
        <v>0</v>
      </c>
      <c r="AJ185" s="20">
        <v>0</v>
      </c>
      <c r="AK185" s="16">
        <v>0</v>
      </c>
      <c r="AL185" s="20">
        <v>0</v>
      </c>
      <c r="AM185" s="16">
        <v>0</v>
      </c>
      <c r="AN185" s="20">
        <v>0</v>
      </c>
      <c r="AO185" s="16">
        <v>0</v>
      </c>
      <c r="AP185" s="20">
        <v>0</v>
      </c>
      <c r="AQ185" s="16">
        <v>0</v>
      </c>
      <c r="AR185" s="20">
        <v>0</v>
      </c>
      <c r="AS185" s="20">
        <v>5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>
        <f>SUM(E185:BF185)</f>
        <v>18</v>
      </c>
      <c r="BH185" s="58">
        <f>IF(BG185=0,0,LARGE(E185:BF185,1))</f>
        <v>13</v>
      </c>
      <c r="BI185" s="58">
        <f>IF(BG185=0,0,LARGE(E185:BF185,2))</f>
        <v>5</v>
      </c>
      <c r="BJ185" s="58">
        <f>IF(BG185=0,0,LARGE(E185:BF185,3))</f>
        <v>0</v>
      </c>
      <c r="BK185" s="58">
        <f>IF(BG185=0,0,LARGE(E185:BF185,4))</f>
        <v>0</v>
      </c>
      <c r="BL185" s="58">
        <f>IF(BG185=0,0,LARGE(E185:BF185,5))</f>
        <v>0</v>
      </c>
      <c r="BM185" s="58">
        <f>IF(BG185=0,0,LARGE(E185:BF185,6))</f>
        <v>0</v>
      </c>
      <c r="BN185" s="59">
        <f>IF(BG185=0,0,LARGE(E185:BF185,7))</f>
        <v>0</v>
      </c>
      <c r="BO185" s="84">
        <f>SUM(BH185:BN185)</f>
        <v>18</v>
      </c>
      <c r="BP185">
        <v>46</v>
      </c>
      <c r="BQ185" t="str">
        <f>B185</f>
        <v>Marty</v>
      </c>
      <c r="BR185" t="str">
        <f>C185</f>
        <v>Kathrin</v>
      </c>
      <c r="BS185" t="str">
        <f>D185</f>
        <v>Fieschental</v>
      </c>
    </row>
    <row r="186" spans="1:71" x14ac:dyDescent="0.25">
      <c r="A186" s="15">
        <v>1999</v>
      </c>
      <c r="B186" s="64" t="s">
        <v>3184</v>
      </c>
      <c r="C186" s="20" t="s">
        <v>794</v>
      </c>
      <c r="D186" s="71" t="s">
        <v>3185</v>
      </c>
      <c r="E186" s="16">
        <v>0</v>
      </c>
      <c r="F186" s="20">
        <v>0</v>
      </c>
      <c r="G186" s="16">
        <v>0</v>
      </c>
      <c r="H186" s="20">
        <v>0</v>
      </c>
      <c r="I186" s="16">
        <v>0</v>
      </c>
      <c r="J186" s="20">
        <v>0</v>
      </c>
      <c r="K186" s="16">
        <v>0</v>
      </c>
      <c r="L186" s="20">
        <v>0</v>
      </c>
      <c r="M186" s="16">
        <v>0</v>
      </c>
      <c r="N186" s="16">
        <v>0</v>
      </c>
      <c r="O186" s="20">
        <v>0</v>
      </c>
      <c r="P186" s="20">
        <v>0</v>
      </c>
      <c r="Q186" s="16">
        <v>0</v>
      </c>
      <c r="R186" s="20">
        <v>0</v>
      </c>
      <c r="S186" s="16">
        <v>0</v>
      </c>
      <c r="T186" s="20">
        <v>0</v>
      </c>
      <c r="U186" s="16">
        <v>0</v>
      </c>
      <c r="V186" s="20">
        <v>0</v>
      </c>
      <c r="W186" s="20">
        <v>0</v>
      </c>
      <c r="X186" s="20">
        <v>0</v>
      </c>
      <c r="Y186" s="16">
        <v>0</v>
      </c>
      <c r="Z186" s="20">
        <v>0</v>
      </c>
      <c r="AA186" s="16">
        <v>0</v>
      </c>
      <c r="AB186" s="20">
        <v>0</v>
      </c>
      <c r="AC186" s="16">
        <v>0</v>
      </c>
      <c r="AD186" s="20">
        <v>0</v>
      </c>
      <c r="AE186" s="16">
        <v>0</v>
      </c>
      <c r="AF186" s="20">
        <v>0</v>
      </c>
      <c r="AG186" s="20">
        <v>17</v>
      </c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>
        <f>SUM(E186:BF186)</f>
        <v>17</v>
      </c>
      <c r="BH186" s="58">
        <f>IF(BG186=0,0,LARGE(E186:BF186,1))</f>
        <v>17</v>
      </c>
      <c r="BI186" s="58">
        <f>IF(BG186=0,0,LARGE(E186:BF186,2))</f>
        <v>0</v>
      </c>
      <c r="BJ186" s="58">
        <f>IF(BG186=0,0,LARGE(E186:BF186,3))</f>
        <v>0</v>
      </c>
      <c r="BK186" s="58">
        <f>IF(BG186=0,0,LARGE(E186:BF186,4))</f>
        <v>0</v>
      </c>
      <c r="BL186" s="58">
        <f>IF(BG186=0,0,LARGE(E186:BF186,5))</f>
        <v>0</v>
      </c>
      <c r="BM186" s="58">
        <f>IF(BG186=0,0,LARGE(E186:BF186,6))</f>
        <v>0</v>
      </c>
      <c r="BN186" s="59">
        <f>IF(BG186=0,0,LARGE(E186:BF186,7))</f>
        <v>0</v>
      </c>
      <c r="BO186" s="84">
        <f>SUM(BH186:BN186)</f>
        <v>17</v>
      </c>
      <c r="BP186">
        <v>47</v>
      </c>
      <c r="BQ186" t="str">
        <f>B186</f>
        <v>Alonso</v>
      </c>
      <c r="BR186" t="str">
        <f>C186</f>
        <v>Sara</v>
      </c>
      <c r="BS186" t="str">
        <f>D186</f>
        <v>E-San Sebastin-Donostia</v>
      </c>
    </row>
    <row r="187" spans="1:71" x14ac:dyDescent="0.25">
      <c r="A187" s="17">
        <v>1994</v>
      </c>
      <c r="B187" s="64" t="s">
        <v>1385</v>
      </c>
      <c r="C187" s="20" t="s">
        <v>5602</v>
      </c>
      <c r="E187" s="16">
        <v>0</v>
      </c>
      <c r="F187" s="20">
        <v>0</v>
      </c>
      <c r="G187" s="16">
        <v>0</v>
      </c>
      <c r="H187" s="20">
        <v>0</v>
      </c>
      <c r="I187" s="16">
        <v>0</v>
      </c>
      <c r="J187" s="20">
        <v>0</v>
      </c>
      <c r="K187" s="16">
        <v>0</v>
      </c>
      <c r="L187" s="20">
        <v>0</v>
      </c>
      <c r="M187" s="16">
        <v>0</v>
      </c>
      <c r="N187" s="16">
        <v>17</v>
      </c>
      <c r="O187" s="20">
        <v>0</v>
      </c>
      <c r="P187" s="20">
        <v>0</v>
      </c>
      <c r="Q187" s="16">
        <v>0</v>
      </c>
      <c r="R187" s="20">
        <v>0</v>
      </c>
      <c r="S187" s="16">
        <v>0</v>
      </c>
      <c r="T187" s="20">
        <v>0</v>
      </c>
      <c r="U187" s="16">
        <v>0</v>
      </c>
      <c r="V187" s="20">
        <v>0</v>
      </c>
      <c r="W187" s="20">
        <v>0</v>
      </c>
      <c r="X187" s="20">
        <v>0</v>
      </c>
      <c r="Y187" s="16">
        <v>0</v>
      </c>
      <c r="Z187" s="20">
        <v>0</v>
      </c>
      <c r="AA187" s="16">
        <v>0</v>
      </c>
      <c r="AB187" s="20">
        <v>0</v>
      </c>
      <c r="AC187" s="16">
        <v>0</v>
      </c>
      <c r="AD187" s="20">
        <v>0</v>
      </c>
      <c r="AE187" s="16">
        <v>0</v>
      </c>
      <c r="AF187" s="20">
        <v>0</v>
      </c>
      <c r="AG187" s="16">
        <v>0</v>
      </c>
      <c r="AH187" s="20">
        <v>0</v>
      </c>
      <c r="AI187" s="16">
        <v>0</v>
      </c>
      <c r="AJ187" s="20">
        <v>0</v>
      </c>
      <c r="AK187" s="16">
        <v>0</v>
      </c>
      <c r="AL187" s="20">
        <v>0</v>
      </c>
      <c r="AM187" s="16">
        <v>0</v>
      </c>
      <c r="AN187" s="20">
        <v>0</v>
      </c>
      <c r="AO187" s="16">
        <v>0</v>
      </c>
      <c r="AP187" s="20">
        <v>0</v>
      </c>
      <c r="AQ187" s="16">
        <v>0</v>
      </c>
      <c r="AR187" s="20">
        <v>0</v>
      </c>
      <c r="AS187" s="16">
        <v>0</v>
      </c>
      <c r="AT187" s="20">
        <v>0</v>
      </c>
      <c r="AU187" s="16">
        <v>0</v>
      </c>
      <c r="AV187" s="20">
        <v>0</v>
      </c>
      <c r="AW187" s="16">
        <v>0</v>
      </c>
      <c r="AX187" s="20">
        <v>0</v>
      </c>
      <c r="AY187" s="16">
        <v>0</v>
      </c>
      <c r="AZ187" s="20">
        <v>0</v>
      </c>
      <c r="BA187" s="16">
        <v>0</v>
      </c>
      <c r="BB187" s="20">
        <v>0</v>
      </c>
      <c r="BC187" s="16">
        <v>0</v>
      </c>
      <c r="BD187" s="20">
        <v>0</v>
      </c>
      <c r="BE187" s="16">
        <v>0</v>
      </c>
      <c r="BF187" s="20">
        <v>0</v>
      </c>
      <c r="BG187">
        <f>SUM(E187:BF187)</f>
        <v>17</v>
      </c>
      <c r="BH187" s="58">
        <f>IF(BG187=0,0,LARGE(E187:BF187,1))</f>
        <v>17</v>
      </c>
      <c r="BI187" s="58">
        <f>IF(BG187=0,0,LARGE(E187:BF187,2))</f>
        <v>0</v>
      </c>
      <c r="BJ187" s="58">
        <f>IF(BG187=0,0,LARGE(E187:BF187,3))</f>
        <v>0</v>
      </c>
      <c r="BK187" s="58">
        <f>IF(BG187=0,0,LARGE(E187:BF187,4))</f>
        <v>0</v>
      </c>
      <c r="BL187" s="58">
        <f>IF(BG187=0,0,LARGE(E187:BF187,5))</f>
        <v>0</v>
      </c>
      <c r="BM187" s="58">
        <f>IF(BG187=0,0,LARGE(E187:BF187,6))</f>
        <v>0</v>
      </c>
      <c r="BN187" s="59">
        <f>IF(BG187=0,0,LARGE(E187:BF187,7))</f>
        <v>0</v>
      </c>
      <c r="BO187" s="84">
        <f>SUM(BH187:BN187)</f>
        <v>17</v>
      </c>
      <c r="BP187">
        <v>47</v>
      </c>
      <c r="BQ187" t="str">
        <f>B187</f>
        <v>Arnold</v>
      </c>
      <c r="BR187" t="str">
        <f>C187</f>
        <v>Tabea</v>
      </c>
    </row>
    <row r="188" spans="1:71" x14ac:dyDescent="0.25">
      <c r="A188" s="15">
        <v>1992</v>
      </c>
      <c r="B188" s="64" t="s">
        <v>2543</v>
      </c>
      <c r="C188" s="20" t="s">
        <v>1968</v>
      </c>
      <c r="D188" s="39" t="s">
        <v>520</v>
      </c>
      <c r="E188" s="16">
        <v>0</v>
      </c>
      <c r="F188" s="20">
        <v>0</v>
      </c>
      <c r="G188" s="16">
        <v>0</v>
      </c>
      <c r="H188" s="20">
        <v>0</v>
      </c>
      <c r="I188" s="16">
        <v>0</v>
      </c>
      <c r="J188" s="20">
        <v>0</v>
      </c>
      <c r="K188" s="16">
        <v>0</v>
      </c>
      <c r="L188" s="20">
        <v>0</v>
      </c>
      <c r="M188" s="16">
        <v>0</v>
      </c>
      <c r="N188" s="16">
        <v>0</v>
      </c>
      <c r="O188" s="20">
        <v>0</v>
      </c>
      <c r="P188" s="20">
        <v>0</v>
      </c>
      <c r="Q188" s="16">
        <v>0</v>
      </c>
      <c r="R188" s="20">
        <v>0</v>
      </c>
      <c r="S188" s="16">
        <v>0</v>
      </c>
      <c r="T188" s="20">
        <v>0</v>
      </c>
      <c r="U188" s="20">
        <v>7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10</v>
      </c>
      <c r="AD188" s="20">
        <v>0</v>
      </c>
      <c r="AE188" s="20">
        <v>0</v>
      </c>
      <c r="AF188" s="20">
        <v>0</v>
      </c>
      <c r="AG188" s="20">
        <v>0</v>
      </c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0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v>0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>
        <f>SUM(E188:BF188)</f>
        <v>17</v>
      </c>
      <c r="BH188" s="58">
        <f>IF(BG188=0,0,LARGE(E188:BF188,1))</f>
        <v>10</v>
      </c>
      <c r="BI188" s="58">
        <f>IF(BG188=0,0,LARGE(E188:BF188,2))</f>
        <v>7</v>
      </c>
      <c r="BJ188" s="58">
        <f>IF(BG188=0,0,LARGE(E188:BF188,3))</f>
        <v>0</v>
      </c>
      <c r="BK188" s="58">
        <f>IF(BG188=0,0,LARGE(E188:BF188,4))</f>
        <v>0</v>
      </c>
      <c r="BL188" s="58">
        <f>IF(BG188=0,0,LARGE(E188:BF188,5))</f>
        <v>0</v>
      </c>
      <c r="BM188" s="58">
        <f>IF(BG188=0,0,LARGE(E188:BF188,6))</f>
        <v>0</v>
      </c>
      <c r="BN188" s="59">
        <f>IF(BG188=0,0,LARGE(E188:BF188,7))</f>
        <v>0</v>
      </c>
      <c r="BO188" s="84">
        <f>SUM(BH188:BN188)</f>
        <v>17</v>
      </c>
      <c r="BP188">
        <v>47</v>
      </c>
      <c r="BQ188" t="str">
        <f>B188</f>
        <v>Aymon</v>
      </c>
      <c r="BR188" t="str">
        <f>C188</f>
        <v>Julie</v>
      </c>
      <c r="BS188" t="str">
        <f>D188</f>
        <v>Ayent</v>
      </c>
    </row>
    <row r="189" spans="1:71" x14ac:dyDescent="0.25">
      <c r="A189" s="15">
        <v>1985</v>
      </c>
      <c r="B189" s="64" t="s">
        <v>1516</v>
      </c>
      <c r="C189" s="20" t="s">
        <v>1517</v>
      </c>
      <c r="D189" s="71" t="s">
        <v>1518</v>
      </c>
      <c r="E189" s="16">
        <v>0</v>
      </c>
      <c r="F189" s="20">
        <v>0</v>
      </c>
      <c r="G189" s="16">
        <v>0</v>
      </c>
      <c r="H189" s="20">
        <v>0</v>
      </c>
      <c r="I189" s="16">
        <v>0</v>
      </c>
      <c r="J189" s="20">
        <v>0</v>
      </c>
      <c r="K189" s="16">
        <v>0</v>
      </c>
      <c r="L189" s="20">
        <v>0</v>
      </c>
      <c r="M189" s="16">
        <v>0</v>
      </c>
      <c r="N189" s="16">
        <v>0</v>
      </c>
      <c r="O189" s="20">
        <v>0</v>
      </c>
      <c r="P189" s="20">
        <v>0</v>
      </c>
      <c r="Q189" s="20">
        <v>17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  <c r="AN189" s="20">
        <v>0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>
        <f>SUM(E189:BF189)</f>
        <v>17</v>
      </c>
      <c r="BH189" s="58">
        <f>IF(BG189=0,0,LARGE(E189:BF189,1))</f>
        <v>17</v>
      </c>
      <c r="BI189" s="58">
        <f>IF(BG189=0,0,LARGE(E189:BF189,2))</f>
        <v>0</v>
      </c>
      <c r="BJ189" s="58">
        <f>IF(BG189=0,0,LARGE(E189:BF189,3))</f>
        <v>0</v>
      </c>
      <c r="BK189" s="58">
        <f>IF(BG189=0,0,LARGE(E189:BF189,4))</f>
        <v>0</v>
      </c>
      <c r="BL189" s="58">
        <f>IF(BG189=0,0,LARGE(E189:BF189,5))</f>
        <v>0</v>
      </c>
      <c r="BM189" s="58">
        <f>IF(BG189=0,0,LARGE(E189:BF189,6))</f>
        <v>0</v>
      </c>
      <c r="BN189" s="59">
        <f>IF(BG189=0,0,LARGE(E189:BF189,7))</f>
        <v>0</v>
      </c>
      <c r="BO189" s="84">
        <f>SUM(BH189:BN189)</f>
        <v>17</v>
      </c>
      <c r="BP189">
        <v>47</v>
      </c>
      <c r="BQ189" t="str">
        <f>B189</f>
        <v>Betschart</v>
      </c>
      <c r="BR189" t="str">
        <f>C189</f>
        <v>Bernadette</v>
      </c>
      <c r="BS189" t="str">
        <f>D189</f>
        <v>Flüelen</v>
      </c>
    </row>
    <row r="190" spans="1:71" x14ac:dyDescent="0.25">
      <c r="A190" s="17">
        <v>1989</v>
      </c>
      <c r="B190" s="64" t="s">
        <v>1019</v>
      </c>
      <c r="C190" s="20" t="s">
        <v>1020</v>
      </c>
      <c r="D190" s="39" t="s">
        <v>1021</v>
      </c>
      <c r="E190" s="16">
        <v>0</v>
      </c>
      <c r="F190" s="20">
        <v>0</v>
      </c>
      <c r="G190" s="16">
        <v>0</v>
      </c>
      <c r="H190" s="20">
        <v>0</v>
      </c>
      <c r="I190" s="16">
        <v>0</v>
      </c>
      <c r="J190" s="20">
        <v>0</v>
      </c>
      <c r="K190" s="16">
        <v>17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0</v>
      </c>
      <c r="X190" s="20">
        <v>0</v>
      </c>
      <c r="Y190" s="20">
        <v>0</v>
      </c>
      <c r="Z190" s="20">
        <v>0</v>
      </c>
      <c r="AA190" s="20">
        <v>0</v>
      </c>
      <c r="AB190" s="20">
        <v>0</v>
      </c>
      <c r="AC190" s="20">
        <v>0</v>
      </c>
      <c r="AD190" s="20">
        <v>0</v>
      </c>
      <c r="AE190" s="20">
        <v>0</v>
      </c>
      <c r="AF190" s="20">
        <v>0</v>
      </c>
      <c r="AG190" s="20">
        <v>0</v>
      </c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0</v>
      </c>
      <c r="AT190" s="20">
        <v>0</v>
      </c>
      <c r="AU190" s="20"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v>0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>
        <f>SUM(E190:BF190)</f>
        <v>17</v>
      </c>
      <c r="BH190" s="58">
        <f>IF(BG190=0,0,LARGE(E190:BF190,1))</f>
        <v>17</v>
      </c>
      <c r="BI190" s="58">
        <f>IF(BG190=0,0,LARGE(E190:BF190,2))</f>
        <v>0</v>
      </c>
      <c r="BJ190" s="58">
        <f>IF(BG190=0,0,LARGE(E190:BF190,3))</f>
        <v>0</v>
      </c>
      <c r="BK190" s="58">
        <f>IF(BG190=0,0,LARGE(E190:BF190,4))</f>
        <v>0</v>
      </c>
      <c r="BL190" s="58">
        <f>IF(BG190=0,0,LARGE(E190:BF190,5))</f>
        <v>0</v>
      </c>
      <c r="BM190" s="58">
        <f>IF(BG190=0,0,LARGE(E190:BF190,6))</f>
        <v>0</v>
      </c>
      <c r="BN190" s="59">
        <f>IF(BG190=0,0,LARGE(E190:BF190,7))</f>
        <v>0</v>
      </c>
      <c r="BO190" s="84">
        <f>SUM(BH190:BN190)</f>
        <v>17</v>
      </c>
      <c r="BP190">
        <v>47</v>
      </c>
      <c r="BQ190" t="str">
        <f>B190</f>
        <v>Boillat</v>
      </c>
      <c r="BR190" t="str">
        <f>C190</f>
        <v>Sina</v>
      </c>
      <c r="BS190" t="str">
        <f>D190</f>
        <v>Les Breuleux</v>
      </c>
    </row>
    <row r="191" spans="1:71" x14ac:dyDescent="0.25">
      <c r="A191" s="17">
        <v>1999</v>
      </c>
      <c r="B191" s="64" t="s">
        <v>910</v>
      </c>
      <c r="C191" s="20" t="s">
        <v>911</v>
      </c>
      <c r="D191" s="39" t="s">
        <v>282</v>
      </c>
      <c r="E191" s="16">
        <v>0</v>
      </c>
      <c r="F191" s="20">
        <v>0</v>
      </c>
      <c r="G191" s="16">
        <v>0</v>
      </c>
      <c r="H191" s="20">
        <v>0</v>
      </c>
      <c r="I191" s="16">
        <v>0</v>
      </c>
      <c r="J191" s="16">
        <v>17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20">
        <v>0</v>
      </c>
      <c r="Y191" s="20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>
        <f>SUM(E191:BF191)</f>
        <v>17</v>
      </c>
      <c r="BH191" s="58">
        <f>IF(BG191=0,0,LARGE(E191:BF191,1))</f>
        <v>17</v>
      </c>
      <c r="BI191" s="58">
        <f>IF(BG191=0,0,LARGE(E191:BF191,2))</f>
        <v>0</v>
      </c>
      <c r="BJ191" s="58">
        <f>IF(BG191=0,0,LARGE(E191:BF191,3))</f>
        <v>0</v>
      </c>
      <c r="BK191" s="58">
        <f>IF(BG191=0,0,LARGE(E191:BF191,4))</f>
        <v>0</v>
      </c>
      <c r="BL191" s="58">
        <f>IF(BG191=0,0,LARGE(E191:BF191,5))</f>
        <v>0</v>
      </c>
      <c r="BM191" s="58">
        <f>IF(BG191=0,0,LARGE(E191:BF191,6))</f>
        <v>0</v>
      </c>
      <c r="BN191" s="59">
        <f>IF(BG191=0,0,LARGE(E191:BF191,7))</f>
        <v>0</v>
      </c>
      <c r="BO191" s="84">
        <f>SUM(BH191:BN191)</f>
        <v>17</v>
      </c>
      <c r="BP191">
        <v>47</v>
      </c>
      <c r="BQ191" t="str">
        <f>B191</f>
        <v>Brahovic</v>
      </c>
      <c r="BR191" t="str">
        <f>C191</f>
        <v>Elisa</v>
      </c>
      <c r="BS191" t="str">
        <f>D191</f>
        <v>Savièse</v>
      </c>
    </row>
    <row r="192" spans="1:71" x14ac:dyDescent="0.25">
      <c r="A192" s="17">
        <v>2001</v>
      </c>
      <c r="B192" s="64" t="s">
        <v>159</v>
      </c>
      <c r="C192" s="20" t="s">
        <v>768</v>
      </c>
      <c r="D192" s="20" t="s">
        <v>93</v>
      </c>
      <c r="E192" s="16">
        <v>0</v>
      </c>
      <c r="F192" s="20">
        <v>0</v>
      </c>
      <c r="G192" s="16">
        <v>0</v>
      </c>
      <c r="H192" s="20">
        <v>0</v>
      </c>
      <c r="I192" s="16">
        <v>0</v>
      </c>
      <c r="J192" s="20">
        <v>0</v>
      </c>
      <c r="K192" s="16">
        <v>0</v>
      </c>
      <c r="L192" s="20">
        <v>0</v>
      </c>
      <c r="M192" s="16">
        <v>0</v>
      </c>
      <c r="N192" s="16">
        <v>0</v>
      </c>
      <c r="O192" s="20">
        <v>0</v>
      </c>
      <c r="P192" s="20">
        <v>0</v>
      </c>
      <c r="Q192" s="16">
        <v>0</v>
      </c>
      <c r="R192" s="20">
        <v>0</v>
      </c>
      <c r="S192" s="16">
        <v>0</v>
      </c>
      <c r="T192" s="20">
        <v>0</v>
      </c>
      <c r="U192" s="16">
        <v>0</v>
      </c>
      <c r="V192" s="20">
        <v>0</v>
      </c>
      <c r="W192" s="20">
        <v>0</v>
      </c>
      <c r="X192" s="20">
        <v>0</v>
      </c>
      <c r="Y192" s="16">
        <v>0</v>
      </c>
      <c r="Z192" s="20">
        <v>0</v>
      </c>
      <c r="AA192" s="16">
        <v>0</v>
      </c>
      <c r="AB192" s="20">
        <v>0</v>
      </c>
      <c r="AC192" s="16">
        <v>0</v>
      </c>
      <c r="AD192" s="20">
        <v>0</v>
      </c>
      <c r="AE192" s="16">
        <v>0</v>
      </c>
      <c r="AF192" s="20">
        <v>0</v>
      </c>
      <c r="AG192" s="16">
        <v>0</v>
      </c>
      <c r="AH192" s="20">
        <v>0</v>
      </c>
      <c r="AI192" s="16">
        <v>0</v>
      </c>
      <c r="AJ192" s="20">
        <v>0</v>
      </c>
      <c r="AK192" s="16">
        <v>0</v>
      </c>
      <c r="AL192" s="20">
        <v>0</v>
      </c>
      <c r="AM192" s="16">
        <v>0</v>
      </c>
      <c r="AN192" s="20">
        <v>0</v>
      </c>
      <c r="AO192" s="16">
        <v>0</v>
      </c>
      <c r="AP192" s="20">
        <v>0</v>
      </c>
      <c r="AQ192" s="16">
        <v>0</v>
      </c>
      <c r="AR192" s="20">
        <v>0</v>
      </c>
      <c r="AS192" s="16">
        <v>0</v>
      </c>
      <c r="AT192" s="20">
        <v>0</v>
      </c>
      <c r="AU192" s="16">
        <v>0</v>
      </c>
      <c r="AV192" s="20">
        <v>17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16">
        <v>0</v>
      </c>
      <c r="BC192" s="20">
        <v>0</v>
      </c>
      <c r="BD192" s="20">
        <v>0</v>
      </c>
      <c r="BE192" s="20">
        <v>0</v>
      </c>
      <c r="BF192" s="20">
        <v>0</v>
      </c>
      <c r="BG192">
        <f>SUM(E192:BF192)</f>
        <v>17</v>
      </c>
      <c r="BH192" s="58">
        <f>IF(BG192=0,0,LARGE(E192:BF192,1))</f>
        <v>17</v>
      </c>
      <c r="BI192" s="58">
        <f>IF(BG192=0,0,LARGE(E192:BF192,2))</f>
        <v>0</v>
      </c>
      <c r="BJ192" s="58">
        <f>IF(BG192=0,0,LARGE(E192:BF192,3))</f>
        <v>0</v>
      </c>
      <c r="BK192" s="58">
        <f>IF(BG192=0,0,LARGE(E192:BF192,4))</f>
        <v>0</v>
      </c>
      <c r="BL192" s="58">
        <f>IF(BG192=0,0,LARGE(E192:BF192,5))</f>
        <v>0</v>
      </c>
      <c r="BM192" s="58">
        <f>IF(BG192=0,0,LARGE(E192:BF192,6))</f>
        <v>0</v>
      </c>
      <c r="BN192" s="59">
        <f>IF(BG192=0,0,LARGE(E192:BF192,7))</f>
        <v>0</v>
      </c>
      <c r="BO192" s="84">
        <f>SUM(BH192:BN192)</f>
        <v>17</v>
      </c>
      <c r="BP192">
        <v>47</v>
      </c>
      <c r="BQ192" t="str">
        <f>B192</f>
        <v>Carron</v>
      </c>
      <c r="BR192" t="str">
        <f>C192</f>
        <v>Estelle</v>
      </c>
      <c r="BS192" t="str">
        <f>D192</f>
        <v>Fully</v>
      </c>
    </row>
    <row r="193" spans="1:71" x14ac:dyDescent="0.25">
      <c r="A193" s="17">
        <v>1998</v>
      </c>
      <c r="B193" s="64" t="s">
        <v>1656</v>
      </c>
      <c r="C193" s="20" t="s">
        <v>5695</v>
      </c>
      <c r="E193" s="16">
        <v>0</v>
      </c>
      <c r="F193" s="20">
        <v>0</v>
      </c>
      <c r="G193" s="16">
        <v>0</v>
      </c>
      <c r="H193" s="20">
        <v>0</v>
      </c>
      <c r="I193" s="16">
        <v>0</v>
      </c>
      <c r="J193" s="20">
        <v>0</v>
      </c>
      <c r="K193" s="16">
        <v>0</v>
      </c>
      <c r="L193" s="20">
        <v>0</v>
      </c>
      <c r="M193" s="16">
        <v>0</v>
      </c>
      <c r="N193" s="16">
        <v>0</v>
      </c>
      <c r="O193" s="20">
        <v>17</v>
      </c>
      <c r="P193" s="20">
        <v>0</v>
      </c>
      <c r="Q193" s="16">
        <v>0</v>
      </c>
      <c r="R193" s="20">
        <v>0</v>
      </c>
      <c r="S193" s="16">
        <v>0</v>
      </c>
      <c r="T193" s="20">
        <v>0</v>
      </c>
      <c r="U193" s="16">
        <v>0</v>
      </c>
      <c r="V193" s="20">
        <v>0</v>
      </c>
      <c r="W193" s="20">
        <v>0</v>
      </c>
      <c r="X193" s="20">
        <v>0</v>
      </c>
      <c r="Y193" s="16">
        <v>0</v>
      </c>
      <c r="Z193" s="20">
        <v>0</v>
      </c>
      <c r="AA193" s="16">
        <v>0</v>
      </c>
      <c r="AB193" s="20">
        <v>0</v>
      </c>
      <c r="AC193" s="16">
        <v>0</v>
      </c>
      <c r="AD193" s="20">
        <v>0</v>
      </c>
      <c r="AE193" s="16">
        <v>0</v>
      </c>
      <c r="AF193" s="20">
        <v>0</v>
      </c>
      <c r="AG193" s="16">
        <v>0</v>
      </c>
      <c r="AH193" s="20">
        <v>0</v>
      </c>
      <c r="AI193" s="16">
        <v>0</v>
      </c>
      <c r="AJ193" s="20">
        <v>0</v>
      </c>
      <c r="AK193" s="16">
        <v>0</v>
      </c>
      <c r="AL193" s="20">
        <v>0</v>
      </c>
      <c r="AM193" s="16">
        <v>0</v>
      </c>
      <c r="AN193" s="20">
        <v>0</v>
      </c>
      <c r="AO193" s="16">
        <v>0</v>
      </c>
      <c r="AP193" s="20">
        <v>0</v>
      </c>
      <c r="AQ193" s="16">
        <v>0</v>
      </c>
      <c r="AR193" s="20">
        <v>0</v>
      </c>
      <c r="AS193" s="16">
        <v>0</v>
      </c>
      <c r="AT193" s="20">
        <v>0</v>
      </c>
      <c r="AU193" s="16">
        <v>0</v>
      </c>
      <c r="AV193" s="20">
        <v>0</v>
      </c>
      <c r="AW193" s="16">
        <v>0</v>
      </c>
      <c r="AX193" s="20">
        <v>0</v>
      </c>
      <c r="AY193" s="16">
        <v>0</v>
      </c>
      <c r="AZ193" s="20">
        <v>0</v>
      </c>
      <c r="BA193" s="16">
        <v>0</v>
      </c>
      <c r="BB193" s="20">
        <v>0</v>
      </c>
      <c r="BC193" s="16">
        <v>0</v>
      </c>
      <c r="BD193" s="20">
        <v>0</v>
      </c>
      <c r="BE193" s="16">
        <v>0</v>
      </c>
      <c r="BF193" s="20">
        <v>0</v>
      </c>
      <c r="BG193">
        <f>SUM(E193:BF193)</f>
        <v>17</v>
      </c>
      <c r="BH193" s="58">
        <f>IF(BG193=0,0,LARGE(E193:BF193,1))</f>
        <v>17</v>
      </c>
      <c r="BI193" s="58">
        <f>IF(BG193=0,0,LARGE(E193:BF193,2))</f>
        <v>0</v>
      </c>
      <c r="BJ193" s="58">
        <f>IF(BG193=0,0,LARGE(E193:BF193,3))</f>
        <v>0</v>
      </c>
      <c r="BK193" s="58">
        <f>IF(BG193=0,0,LARGE(E193:BF193,4))</f>
        <v>0</v>
      </c>
      <c r="BL193" s="58">
        <f>IF(BG193=0,0,LARGE(E193:BF193,5))</f>
        <v>0</v>
      </c>
      <c r="BM193" s="58">
        <f>IF(BG193=0,0,LARGE(E193:BF193,6))</f>
        <v>0</v>
      </c>
      <c r="BN193" s="59">
        <f>IF(BG193=0,0,LARGE(E193:BF193,7))</f>
        <v>0</v>
      </c>
      <c r="BO193" s="84">
        <f>SUM(BH193:BN193)</f>
        <v>17</v>
      </c>
      <c r="BP193">
        <v>47</v>
      </c>
      <c r="BQ193" t="str">
        <f>B193</f>
        <v>Cortat</v>
      </c>
      <c r="BR193" t="str">
        <f>C193</f>
        <v>Lova</v>
      </c>
    </row>
    <row r="194" spans="1:71" x14ac:dyDescent="0.25">
      <c r="A194" s="17">
        <v>2002</v>
      </c>
      <c r="B194" s="64" t="s">
        <v>353</v>
      </c>
      <c r="C194" s="20" t="s">
        <v>155</v>
      </c>
      <c r="D194" s="39" t="s">
        <v>299</v>
      </c>
      <c r="E194" s="16">
        <v>0</v>
      </c>
      <c r="F194" s="16">
        <v>0</v>
      </c>
      <c r="G194" s="20">
        <v>17</v>
      </c>
      <c r="H194" s="20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20">
        <v>0</v>
      </c>
      <c r="AU194" s="20"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v>0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>
        <f>SUM(E194:BF194)</f>
        <v>17</v>
      </c>
      <c r="BH194" s="58">
        <f>IF(BG194=0,0,LARGE(E194:BF194,1))</f>
        <v>17</v>
      </c>
      <c r="BI194" s="58">
        <f>IF(BG194=0,0,LARGE(E194:BF194,2))</f>
        <v>0</v>
      </c>
      <c r="BJ194" s="58">
        <f>IF(BG194=0,0,LARGE(E194:BF194,3))</f>
        <v>0</v>
      </c>
      <c r="BK194" s="58">
        <f>IF(BG194=0,0,LARGE(E194:BF194,4))</f>
        <v>0</v>
      </c>
      <c r="BL194" s="58">
        <f>IF(BG194=0,0,LARGE(E194:BF194,5))</f>
        <v>0</v>
      </c>
      <c r="BM194" s="58">
        <f>IF(BG194=0,0,LARGE(E194:BF194,6))</f>
        <v>0</v>
      </c>
      <c r="BN194" s="59">
        <f>IF(BG194=0,0,LARGE(E194:BF194,7))</f>
        <v>0</v>
      </c>
      <c r="BO194" s="84">
        <f>SUM(BH194:BN194)</f>
        <v>17</v>
      </c>
      <c r="BP194">
        <v>47</v>
      </c>
      <c r="BQ194" t="str">
        <f>B194</f>
        <v>Degrada</v>
      </c>
      <c r="BR194" t="str">
        <f>C194</f>
        <v>Lucie</v>
      </c>
      <c r="BS194" t="str">
        <f>D194</f>
        <v>Troistorrents</v>
      </c>
    </row>
    <row r="195" spans="1:71" x14ac:dyDescent="0.25">
      <c r="A195" s="15">
        <v>1988</v>
      </c>
      <c r="B195" s="64" t="s">
        <v>2165</v>
      </c>
      <c r="C195" s="20" t="s">
        <v>2166</v>
      </c>
      <c r="D195" s="39" t="s">
        <v>1434</v>
      </c>
      <c r="E195" s="16">
        <v>0</v>
      </c>
      <c r="F195" s="20">
        <v>0</v>
      </c>
      <c r="G195" s="16">
        <v>0</v>
      </c>
      <c r="H195" s="20">
        <v>0</v>
      </c>
      <c r="I195" s="16">
        <v>0</v>
      </c>
      <c r="J195" s="20">
        <v>0</v>
      </c>
      <c r="K195" s="16">
        <v>0</v>
      </c>
      <c r="L195" s="20">
        <v>0</v>
      </c>
      <c r="M195" s="16">
        <v>0</v>
      </c>
      <c r="N195" s="16">
        <v>0</v>
      </c>
      <c r="O195" s="20">
        <v>0</v>
      </c>
      <c r="P195" s="20">
        <v>0</v>
      </c>
      <c r="Q195" s="16">
        <v>0</v>
      </c>
      <c r="R195" s="20">
        <v>0</v>
      </c>
      <c r="S195" s="16">
        <v>3</v>
      </c>
      <c r="T195" s="20">
        <v>0</v>
      </c>
      <c r="U195" s="20">
        <v>0</v>
      </c>
      <c r="V195" s="20">
        <v>0</v>
      </c>
      <c r="W195" s="20">
        <v>0</v>
      </c>
      <c r="X195" s="20">
        <v>0</v>
      </c>
      <c r="Y195" s="20">
        <v>0</v>
      </c>
      <c r="Z195" s="20">
        <v>0</v>
      </c>
      <c r="AA195" s="20">
        <v>0</v>
      </c>
      <c r="AB195" s="20">
        <v>0</v>
      </c>
      <c r="AC195" s="20">
        <v>0</v>
      </c>
      <c r="AD195" s="20">
        <v>0</v>
      </c>
      <c r="AE195" s="20">
        <v>0</v>
      </c>
      <c r="AF195" s="20">
        <v>14</v>
      </c>
      <c r="AG195" s="20">
        <v>0</v>
      </c>
      <c r="AH195" s="20">
        <v>0</v>
      </c>
      <c r="AI195" s="20">
        <v>0</v>
      </c>
      <c r="AJ195" s="20">
        <v>0</v>
      </c>
      <c r="AK195" s="20">
        <v>0</v>
      </c>
      <c r="AL195" s="20">
        <v>0</v>
      </c>
      <c r="AM195" s="20">
        <v>0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>
        <f>SUM(E195:BF195)</f>
        <v>17</v>
      </c>
      <c r="BH195" s="58">
        <f>IF(BG195=0,0,LARGE(E195:BF195,1))</f>
        <v>14</v>
      </c>
      <c r="BI195" s="58">
        <f>IF(BG195=0,0,LARGE(E195:BF195,2))</f>
        <v>3</v>
      </c>
      <c r="BJ195" s="58">
        <f>IF(BG195=0,0,LARGE(E195:BF195,3))</f>
        <v>0</v>
      </c>
      <c r="BK195" s="58">
        <f>IF(BG195=0,0,LARGE(E195:BF195,4))</f>
        <v>0</v>
      </c>
      <c r="BL195" s="58">
        <f>IF(BG195=0,0,LARGE(E195:BF195,5))</f>
        <v>0</v>
      </c>
      <c r="BM195" s="58">
        <f>IF(BG195=0,0,LARGE(E195:BF195,6))</f>
        <v>0</v>
      </c>
      <c r="BN195" s="59">
        <f>IF(BG195=0,0,LARGE(E195:BF195,7))</f>
        <v>0</v>
      </c>
      <c r="BO195" s="84">
        <f>SUM(BH195:BN195)</f>
        <v>17</v>
      </c>
      <c r="BP195">
        <v>47</v>
      </c>
      <c r="BQ195" t="str">
        <f>B195</f>
        <v>Den Hoedt</v>
      </c>
      <c r="BR195" t="str">
        <f>C195</f>
        <v>Lotte</v>
      </c>
      <c r="BS195" t="str">
        <f>D195</f>
        <v>Luzern</v>
      </c>
    </row>
    <row r="196" spans="1:71" x14ac:dyDescent="0.25">
      <c r="A196" s="17">
        <v>1995</v>
      </c>
      <c r="B196" s="64" t="s">
        <v>135</v>
      </c>
      <c r="C196" s="20" t="s">
        <v>5736</v>
      </c>
      <c r="D196" s="20" t="s">
        <v>282</v>
      </c>
      <c r="E196" s="16">
        <v>0</v>
      </c>
      <c r="F196" s="20">
        <v>0</v>
      </c>
      <c r="G196" s="16">
        <v>0</v>
      </c>
      <c r="H196" s="20">
        <v>0</v>
      </c>
      <c r="I196" s="16">
        <v>0</v>
      </c>
      <c r="J196" s="20">
        <v>0</v>
      </c>
      <c r="K196" s="16">
        <v>0</v>
      </c>
      <c r="L196" s="20">
        <v>0</v>
      </c>
      <c r="M196" s="16">
        <v>0</v>
      </c>
      <c r="N196" s="20">
        <v>0</v>
      </c>
      <c r="O196" s="16">
        <v>0</v>
      </c>
      <c r="P196" s="20">
        <v>0</v>
      </c>
      <c r="Q196" s="16">
        <v>0</v>
      </c>
      <c r="R196" s="20">
        <v>0</v>
      </c>
      <c r="S196" s="16">
        <v>0</v>
      </c>
      <c r="T196" s="20">
        <v>0</v>
      </c>
      <c r="U196" s="16">
        <v>0</v>
      </c>
      <c r="V196" s="20">
        <v>0</v>
      </c>
      <c r="W196" s="20">
        <v>0</v>
      </c>
      <c r="X196" s="20">
        <v>17</v>
      </c>
      <c r="Y196" s="20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>
        <f>SUM(E196:BF196)</f>
        <v>17</v>
      </c>
      <c r="BH196" s="58">
        <f>IF(BG196=0,0,LARGE(E196:BF196,1))</f>
        <v>17</v>
      </c>
      <c r="BI196" s="58">
        <f>IF(BG196=0,0,LARGE(E196:BF196,2))</f>
        <v>0</v>
      </c>
      <c r="BJ196" s="58">
        <f>IF(BG196=0,0,LARGE(E196:BF196,3))</f>
        <v>0</v>
      </c>
      <c r="BK196" s="58">
        <f>IF(BG196=0,0,LARGE(E196:BF196,4))</f>
        <v>0</v>
      </c>
      <c r="BL196" s="58">
        <f>IF(BG196=0,0,LARGE(E196:BF196,5))</f>
        <v>0</v>
      </c>
      <c r="BM196" s="58">
        <f>IF(BG196=0,0,LARGE(E196:BF196,6))</f>
        <v>0</v>
      </c>
      <c r="BN196" s="59">
        <f>IF(BG196=0,0,LARGE(E196:BF196,7))</f>
        <v>0</v>
      </c>
      <c r="BO196" s="84">
        <f>SUM(BH196:BN196)</f>
        <v>17</v>
      </c>
      <c r="BP196">
        <v>47</v>
      </c>
      <c r="BQ196" t="str">
        <f>B196</f>
        <v>Devanthéry</v>
      </c>
      <c r="BR196" t="str">
        <f>C196</f>
        <v>Zélie</v>
      </c>
      <c r="BS196" t="str">
        <f>D196</f>
        <v>Savièse</v>
      </c>
    </row>
    <row r="197" spans="1:71" x14ac:dyDescent="0.25">
      <c r="A197" s="15">
        <v>1994</v>
      </c>
      <c r="B197" s="64" t="s">
        <v>2175</v>
      </c>
      <c r="C197" s="20" t="s">
        <v>774</v>
      </c>
      <c r="D197" s="39" t="s">
        <v>2176</v>
      </c>
      <c r="E197" s="16">
        <v>0</v>
      </c>
      <c r="F197" s="20">
        <v>0</v>
      </c>
      <c r="G197" s="16">
        <v>0</v>
      </c>
      <c r="H197" s="20">
        <v>0</v>
      </c>
      <c r="I197" s="16">
        <v>0</v>
      </c>
      <c r="J197" s="20">
        <v>0</v>
      </c>
      <c r="K197" s="16">
        <v>0</v>
      </c>
      <c r="L197" s="20">
        <v>0</v>
      </c>
      <c r="M197" s="16">
        <v>0</v>
      </c>
      <c r="N197" s="16">
        <v>0</v>
      </c>
      <c r="O197" s="20">
        <v>0</v>
      </c>
      <c r="P197" s="20">
        <v>0</v>
      </c>
      <c r="Q197" s="16">
        <v>0</v>
      </c>
      <c r="R197" s="20">
        <v>0</v>
      </c>
      <c r="S197" s="20">
        <v>17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v>0</v>
      </c>
      <c r="AN197" s="20">
        <v>0</v>
      </c>
      <c r="AO197" s="20">
        <v>0</v>
      </c>
      <c r="AP197" s="20">
        <v>0</v>
      </c>
      <c r="AQ197" s="20">
        <v>0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>
        <f>SUM(E197:BF197)</f>
        <v>17</v>
      </c>
      <c r="BH197" s="58">
        <f>IF(BG197=0,0,LARGE(E197:BF197,1))</f>
        <v>17</v>
      </c>
      <c r="BI197" s="58">
        <f>IF(BG197=0,0,LARGE(E197:BF197,2))</f>
        <v>0</v>
      </c>
      <c r="BJ197" s="58">
        <f>IF(BG197=0,0,LARGE(E197:BF197,3))</f>
        <v>0</v>
      </c>
      <c r="BK197" s="58">
        <f>IF(BG197=0,0,LARGE(E197:BF197,4))</f>
        <v>0</v>
      </c>
      <c r="BL197" s="58">
        <f>IF(BG197=0,0,LARGE(E197:BF197,5))</f>
        <v>0</v>
      </c>
      <c r="BM197" s="58">
        <f>IF(BG197=0,0,LARGE(E197:BF197,6))</f>
        <v>0</v>
      </c>
      <c r="BN197" s="59">
        <f>IF(BG197=0,0,LARGE(E197:BF197,7))</f>
        <v>0</v>
      </c>
      <c r="BO197" s="84">
        <f>SUM(BH197:BN197)</f>
        <v>17</v>
      </c>
      <c r="BP197">
        <v>47</v>
      </c>
      <c r="BQ197" t="str">
        <f>B197</f>
        <v>Dodge</v>
      </c>
      <c r="BR197" t="str">
        <f>C197</f>
        <v>Chloé</v>
      </c>
      <c r="BS197" t="str">
        <f>D197</f>
        <v>USA-Boulder</v>
      </c>
    </row>
    <row r="198" spans="1:71" x14ac:dyDescent="0.25">
      <c r="A198" s="17">
        <v>1988</v>
      </c>
      <c r="B198" s="64" t="s">
        <v>4295</v>
      </c>
      <c r="C198" s="20" t="s">
        <v>4296</v>
      </c>
      <c r="D198" s="39" t="s">
        <v>1158</v>
      </c>
      <c r="E198" s="16">
        <v>0</v>
      </c>
      <c r="F198" s="20">
        <v>0</v>
      </c>
      <c r="G198" s="16">
        <v>0</v>
      </c>
      <c r="H198" s="20">
        <v>0</v>
      </c>
      <c r="I198" s="16">
        <v>0</v>
      </c>
      <c r="J198" s="20">
        <v>0</v>
      </c>
      <c r="K198" s="16">
        <v>0</v>
      </c>
      <c r="L198" s="20">
        <v>0</v>
      </c>
      <c r="M198" s="16">
        <v>0</v>
      </c>
      <c r="N198" s="16">
        <v>0</v>
      </c>
      <c r="O198" s="20">
        <v>0</v>
      </c>
      <c r="P198" s="20">
        <v>0</v>
      </c>
      <c r="Q198" s="16">
        <v>0</v>
      </c>
      <c r="R198" s="20">
        <v>0</v>
      </c>
      <c r="S198" s="16">
        <v>0</v>
      </c>
      <c r="T198" s="20">
        <v>0</v>
      </c>
      <c r="U198" s="16">
        <v>0</v>
      </c>
      <c r="V198" s="20">
        <v>0</v>
      </c>
      <c r="W198" s="20">
        <v>0</v>
      </c>
      <c r="X198" s="20">
        <v>0</v>
      </c>
      <c r="Y198" s="16">
        <v>0</v>
      </c>
      <c r="Z198" s="20">
        <v>0</v>
      </c>
      <c r="AA198" s="16">
        <v>0</v>
      </c>
      <c r="AB198" s="20">
        <v>0</v>
      </c>
      <c r="AC198" s="16">
        <v>0</v>
      </c>
      <c r="AD198" s="20">
        <v>0</v>
      </c>
      <c r="AE198" s="16">
        <v>0</v>
      </c>
      <c r="AF198" s="20">
        <v>0</v>
      </c>
      <c r="AG198" s="16">
        <v>0</v>
      </c>
      <c r="AH198" s="20">
        <v>0</v>
      </c>
      <c r="AI198" s="16">
        <v>0</v>
      </c>
      <c r="AJ198" s="20">
        <v>0</v>
      </c>
      <c r="AK198" s="20">
        <v>17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>
        <f>SUM(E198:BF198)</f>
        <v>17</v>
      </c>
      <c r="BH198" s="58">
        <f>IF(BG198=0,0,LARGE(E198:BF198,1))</f>
        <v>17</v>
      </c>
      <c r="BI198" s="58">
        <f>IF(BG198=0,0,LARGE(E198:BF198,2))</f>
        <v>0</v>
      </c>
      <c r="BJ198" s="58">
        <f>IF(BG198=0,0,LARGE(E198:BF198,3))</f>
        <v>0</v>
      </c>
      <c r="BK198" s="58">
        <f>IF(BG198=0,0,LARGE(E198:BF198,4))</f>
        <v>0</v>
      </c>
      <c r="BL198" s="58">
        <f>IF(BG198=0,0,LARGE(E198:BF198,5))</f>
        <v>0</v>
      </c>
      <c r="BM198" s="58">
        <f>IF(BG198=0,0,LARGE(E198:BF198,6))</f>
        <v>0</v>
      </c>
      <c r="BN198" s="59">
        <f>IF(BG198=0,0,LARGE(E198:BF198,7))</f>
        <v>0</v>
      </c>
      <c r="BO198" s="84">
        <f>SUM(BH198:BN198)</f>
        <v>17</v>
      </c>
      <c r="BP198">
        <v>47</v>
      </c>
      <c r="BQ198" t="str">
        <f>B198</f>
        <v>Dumollard</v>
      </c>
      <c r="BR198" t="str">
        <f>C198</f>
        <v>Morgane</v>
      </c>
      <c r="BS198" t="str">
        <f>D198</f>
        <v>Châtel-St-Denis</v>
      </c>
    </row>
    <row r="199" spans="1:71" x14ac:dyDescent="0.25">
      <c r="A199" s="17">
        <v>1995</v>
      </c>
      <c r="B199" s="64" t="s">
        <v>4996</v>
      </c>
      <c r="C199" s="20" t="s">
        <v>1595</v>
      </c>
      <c r="D199" s="20" t="s">
        <v>2990</v>
      </c>
      <c r="E199" s="16">
        <v>0</v>
      </c>
      <c r="F199" s="20">
        <v>0</v>
      </c>
      <c r="G199" s="16">
        <v>0</v>
      </c>
      <c r="H199" s="20">
        <v>0</v>
      </c>
      <c r="I199" s="16">
        <v>0</v>
      </c>
      <c r="J199" s="20">
        <v>0</v>
      </c>
      <c r="K199" s="16">
        <v>0</v>
      </c>
      <c r="L199" s="20">
        <v>0</v>
      </c>
      <c r="M199" s="16">
        <v>0</v>
      </c>
      <c r="N199" s="16">
        <v>0</v>
      </c>
      <c r="O199" s="20">
        <v>0</v>
      </c>
      <c r="P199" s="20">
        <v>0</v>
      </c>
      <c r="Q199" s="16">
        <v>0</v>
      </c>
      <c r="R199" s="20">
        <v>0</v>
      </c>
      <c r="S199" s="16">
        <v>0</v>
      </c>
      <c r="T199" s="20">
        <v>0</v>
      </c>
      <c r="U199" s="16">
        <v>0</v>
      </c>
      <c r="V199" s="20">
        <v>0</v>
      </c>
      <c r="W199" s="20">
        <v>0</v>
      </c>
      <c r="X199" s="20">
        <v>0</v>
      </c>
      <c r="Y199" s="16">
        <v>0</v>
      </c>
      <c r="Z199" s="20">
        <v>0</v>
      </c>
      <c r="AA199" s="16">
        <v>0</v>
      </c>
      <c r="AB199" s="20">
        <v>0</v>
      </c>
      <c r="AC199" s="16">
        <v>0</v>
      </c>
      <c r="AD199" s="20">
        <v>0</v>
      </c>
      <c r="AE199" s="16">
        <v>0</v>
      </c>
      <c r="AF199" s="20">
        <v>0</v>
      </c>
      <c r="AG199" s="16">
        <v>0</v>
      </c>
      <c r="AH199" s="20">
        <v>0</v>
      </c>
      <c r="AI199" s="16">
        <v>0</v>
      </c>
      <c r="AJ199" s="20">
        <v>0</v>
      </c>
      <c r="AK199" s="16">
        <v>0</v>
      </c>
      <c r="AL199" s="20">
        <v>0</v>
      </c>
      <c r="AM199" s="16">
        <v>0</v>
      </c>
      <c r="AN199" s="20">
        <v>0</v>
      </c>
      <c r="AO199" s="16">
        <v>0</v>
      </c>
      <c r="AP199" s="20">
        <v>0</v>
      </c>
      <c r="AQ199" s="16">
        <v>0</v>
      </c>
      <c r="AR199" s="20">
        <v>0</v>
      </c>
      <c r="AS199" s="16">
        <v>0</v>
      </c>
      <c r="AT199" s="20">
        <v>0</v>
      </c>
      <c r="AU199" s="20">
        <v>17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>
        <f>SUM(E199:BF199)</f>
        <v>17</v>
      </c>
      <c r="BH199" s="58">
        <f>IF(BG199=0,0,LARGE(E199:BF199,1))</f>
        <v>17</v>
      </c>
      <c r="BI199" s="58">
        <f>IF(BG199=0,0,LARGE(E199:BF199,2))</f>
        <v>0</v>
      </c>
      <c r="BJ199" s="58">
        <f>IF(BG199=0,0,LARGE(E199:BF199,3))</f>
        <v>0</v>
      </c>
      <c r="BK199" s="58">
        <f>IF(BG199=0,0,LARGE(E199:BF199,4))</f>
        <v>0</v>
      </c>
      <c r="BL199" s="58">
        <f>IF(BG199=0,0,LARGE(E199:BF199,5))</f>
        <v>0</v>
      </c>
      <c r="BM199" s="58">
        <f>IF(BG199=0,0,LARGE(E199:BF199,6))</f>
        <v>0</v>
      </c>
      <c r="BN199" s="59">
        <f>IF(BG199=0,0,LARGE(E199:BF199,7))</f>
        <v>0</v>
      </c>
      <c r="BO199" s="84">
        <f>SUM(BH199:BN199)</f>
        <v>17</v>
      </c>
      <c r="BP199">
        <v>47</v>
      </c>
      <c r="BQ199" t="str">
        <f>B199</f>
        <v>Fatton</v>
      </c>
      <c r="BR199" t="str">
        <f>C199</f>
        <v>Marianne</v>
      </c>
      <c r="BS199" t="str">
        <f>D199</f>
        <v>Dombresson</v>
      </c>
    </row>
    <row r="200" spans="1:71" x14ac:dyDescent="0.25">
      <c r="A200" s="15">
        <v>1999</v>
      </c>
      <c r="B200" s="64" t="s">
        <v>3857</v>
      </c>
      <c r="C200" s="20" t="s">
        <v>2565</v>
      </c>
      <c r="D200" s="20" t="s">
        <v>1282</v>
      </c>
      <c r="E200" s="16">
        <v>0</v>
      </c>
      <c r="F200" s="20">
        <v>0</v>
      </c>
      <c r="G200" s="16">
        <v>0</v>
      </c>
      <c r="H200" s="20">
        <v>0</v>
      </c>
      <c r="I200" s="16">
        <v>0</v>
      </c>
      <c r="J200" s="20">
        <v>0</v>
      </c>
      <c r="K200" s="16">
        <v>0</v>
      </c>
      <c r="L200" s="20">
        <v>0</v>
      </c>
      <c r="M200" s="16">
        <v>0</v>
      </c>
      <c r="N200" s="16">
        <v>0</v>
      </c>
      <c r="O200" s="20">
        <v>0</v>
      </c>
      <c r="P200" s="20">
        <v>0</v>
      </c>
      <c r="Q200" s="16">
        <v>0</v>
      </c>
      <c r="R200" s="20">
        <v>0</v>
      </c>
      <c r="S200" s="16">
        <v>0</v>
      </c>
      <c r="T200" s="20">
        <v>0</v>
      </c>
      <c r="U200" s="16">
        <v>0</v>
      </c>
      <c r="V200" s="20">
        <v>0</v>
      </c>
      <c r="W200" s="20">
        <v>0</v>
      </c>
      <c r="X200" s="20">
        <v>0</v>
      </c>
      <c r="Y200" s="16">
        <v>0</v>
      </c>
      <c r="Z200" s="20">
        <v>0</v>
      </c>
      <c r="AA200" s="16">
        <v>0</v>
      </c>
      <c r="AB200" s="20">
        <v>0</v>
      </c>
      <c r="AC200" s="16">
        <v>0</v>
      </c>
      <c r="AD200" s="20">
        <v>0</v>
      </c>
      <c r="AE200" s="16">
        <v>0</v>
      </c>
      <c r="AF200" s="20">
        <v>0</v>
      </c>
      <c r="AG200" s="16">
        <v>0</v>
      </c>
      <c r="AH200" s="20">
        <v>0</v>
      </c>
      <c r="AI200" s="20">
        <v>17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>
        <f>SUM(E200:BF200)</f>
        <v>17</v>
      </c>
      <c r="BH200" s="58">
        <f>IF(BG200=0,0,LARGE(E200:BF200,1))</f>
        <v>17</v>
      </c>
      <c r="BI200" s="58">
        <f>IF(BG200=0,0,LARGE(E200:BF200,2))</f>
        <v>0</v>
      </c>
      <c r="BJ200" s="58">
        <f>IF(BG200=0,0,LARGE(E200:BF200,3))</f>
        <v>0</v>
      </c>
      <c r="BK200" s="58">
        <f>IF(BG200=0,0,LARGE(E200:BF200,4))</f>
        <v>0</v>
      </c>
      <c r="BL200" s="58">
        <f>IF(BG200=0,0,LARGE(E200:BF200,5))</f>
        <v>0</v>
      </c>
      <c r="BM200" s="58">
        <f>IF(BG200=0,0,LARGE(E200:BF200,6))</f>
        <v>0</v>
      </c>
      <c r="BN200" s="59">
        <f>IF(BG200=0,0,LARGE(E200:BF200,7))</f>
        <v>0</v>
      </c>
      <c r="BO200" s="84">
        <f>SUM(BH200:BN200)</f>
        <v>17</v>
      </c>
      <c r="BP200">
        <v>47</v>
      </c>
      <c r="BQ200" t="str">
        <f>B200</f>
        <v>Flasch</v>
      </c>
      <c r="BR200" t="str">
        <f>C200</f>
        <v>Nina</v>
      </c>
      <c r="BS200" t="str">
        <f>D200</f>
        <v>Zürich</v>
      </c>
    </row>
    <row r="201" spans="1:71" x14ac:dyDescent="0.25">
      <c r="A201" s="17">
        <v>1991</v>
      </c>
      <c r="B201" s="64" t="s">
        <v>4445</v>
      </c>
      <c r="C201" s="20" t="s">
        <v>4446</v>
      </c>
      <c r="D201" s="20" t="s">
        <v>4341</v>
      </c>
      <c r="E201" s="16">
        <v>0</v>
      </c>
      <c r="F201" s="20">
        <v>0</v>
      </c>
      <c r="G201" s="16">
        <v>0</v>
      </c>
      <c r="H201" s="20">
        <v>0</v>
      </c>
      <c r="I201" s="16">
        <v>0</v>
      </c>
      <c r="J201" s="20">
        <v>0</v>
      </c>
      <c r="K201" s="16">
        <v>0</v>
      </c>
      <c r="L201" s="20">
        <v>0</v>
      </c>
      <c r="M201" s="16">
        <v>0</v>
      </c>
      <c r="N201" s="16">
        <v>0</v>
      </c>
      <c r="O201" s="20">
        <v>0</v>
      </c>
      <c r="P201" s="20">
        <v>0</v>
      </c>
      <c r="Q201" s="16">
        <v>0</v>
      </c>
      <c r="R201" s="20">
        <v>0</v>
      </c>
      <c r="S201" s="16">
        <v>0</v>
      </c>
      <c r="T201" s="20">
        <v>0</v>
      </c>
      <c r="U201" s="16">
        <v>0</v>
      </c>
      <c r="V201" s="20">
        <v>0</v>
      </c>
      <c r="W201" s="20">
        <v>0</v>
      </c>
      <c r="X201" s="20">
        <v>0</v>
      </c>
      <c r="Y201" s="16">
        <v>0</v>
      </c>
      <c r="Z201" s="20">
        <v>0</v>
      </c>
      <c r="AA201" s="16">
        <v>0</v>
      </c>
      <c r="AB201" s="20">
        <v>0</v>
      </c>
      <c r="AC201" s="16">
        <v>0</v>
      </c>
      <c r="AD201" s="20">
        <v>0</v>
      </c>
      <c r="AE201" s="16">
        <v>0</v>
      </c>
      <c r="AF201" s="20">
        <v>0</v>
      </c>
      <c r="AG201" s="16">
        <v>0</v>
      </c>
      <c r="AH201" s="20">
        <v>0</v>
      </c>
      <c r="AI201" s="16">
        <v>0</v>
      </c>
      <c r="AJ201" s="20">
        <v>0</v>
      </c>
      <c r="AK201" s="16">
        <v>0</v>
      </c>
      <c r="AL201" s="20">
        <v>17</v>
      </c>
      <c r="AM201" s="20">
        <v>0</v>
      </c>
      <c r="AN201" s="20">
        <v>0</v>
      </c>
      <c r="AO201" s="20">
        <v>0</v>
      </c>
      <c r="AP201" s="20">
        <v>0</v>
      </c>
      <c r="AQ201" s="20">
        <v>0</v>
      </c>
      <c r="AR201" s="20">
        <v>0</v>
      </c>
      <c r="AS201" s="20">
        <v>0</v>
      </c>
      <c r="AT201" s="20">
        <v>0</v>
      </c>
      <c r="AU201" s="20">
        <v>0</v>
      </c>
      <c r="AV201" s="20">
        <v>0</v>
      </c>
      <c r="AW201" s="20">
        <v>0</v>
      </c>
      <c r="AX201" s="20">
        <v>0</v>
      </c>
      <c r="AY201" s="20">
        <v>0</v>
      </c>
      <c r="AZ201" s="20">
        <v>0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>
        <f>SUM(E201:BF201)</f>
        <v>17</v>
      </c>
      <c r="BH201" s="58">
        <f>IF(BG201=0,0,LARGE(E201:BF201,1))</f>
        <v>17</v>
      </c>
      <c r="BI201" s="58">
        <f>IF(BG201=0,0,LARGE(E201:BF201,2))</f>
        <v>0</v>
      </c>
      <c r="BJ201" s="58">
        <f>IF(BG201=0,0,LARGE(E201:BF201,3))</f>
        <v>0</v>
      </c>
      <c r="BK201" s="58">
        <f>IF(BG201=0,0,LARGE(E201:BF201,4))</f>
        <v>0</v>
      </c>
      <c r="BL201" s="58">
        <f>IF(BG201=0,0,LARGE(E201:BF201,5))</f>
        <v>0</v>
      </c>
      <c r="BM201" s="58">
        <f>IF(BG201=0,0,LARGE(E201:BF201,6))</f>
        <v>0</v>
      </c>
      <c r="BN201" s="59">
        <f>IF(BG201=0,0,LARGE(E201:BF201,7))</f>
        <v>0</v>
      </c>
      <c r="BO201" s="84">
        <f>SUM(BH201:BN201)</f>
        <v>17</v>
      </c>
      <c r="BP201">
        <v>47</v>
      </c>
      <c r="BQ201" t="str">
        <f>B201</f>
        <v>Iturbe Arginzoniz</v>
      </c>
      <c r="BR201" t="str">
        <f>C201</f>
        <v>Onditz</v>
      </c>
      <c r="BS201" t="str">
        <f>D201</f>
        <v>Espagne</v>
      </c>
    </row>
    <row r="202" spans="1:71" x14ac:dyDescent="0.25">
      <c r="A202" s="17">
        <v>1989</v>
      </c>
      <c r="B202" s="64" t="s">
        <v>5511</v>
      </c>
      <c r="C202" s="20" t="s">
        <v>2220</v>
      </c>
      <c r="D202" s="20" t="s">
        <v>833</v>
      </c>
      <c r="E202" s="16">
        <v>0</v>
      </c>
      <c r="F202" s="20">
        <v>0</v>
      </c>
      <c r="G202" s="16">
        <v>0</v>
      </c>
      <c r="H202" s="20">
        <v>0</v>
      </c>
      <c r="I202" s="16">
        <v>0</v>
      </c>
      <c r="J202" s="20">
        <v>0</v>
      </c>
      <c r="K202" s="16">
        <v>0</v>
      </c>
      <c r="L202" s="20">
        <v>0</v>
      </c>
      <c r="M202" s="16">
        <v>0</v>
      </c>
      <c r="N202" s="16">
        <v>0</v>
      </c>
      <c r="O202" s="20">
        <v>0</v>
      </c>
      <c r="P202" s="20">
        <v>0</v>
      </c>
      <c r="Q202" s="16">
        <v>0</v>
      </c>
      <c r="R202" s="20">
        <v>0</v>
      </c>
      <c r="S202" s="16">
        <v>0</v>
      </c>
      <c r="T202" s="20">
        <v>0</v>
      </c>
      <c r="U202" s="16">
        <v>0</v>
      </c>
      <c r="V202" s="20">
        <v>0</v>
      </c>
      <c r="W202" s="20">
        <v>0</v>
      </c>
      <c r="X202" s="20">
        <v>0</v>
      </c>
      <c r="Y202" s="16">
        <v>0</v>
      </c>
      <c r="Z202" s="20">
        <v>0</v>
      </c>
      <c r="AA202" s="16">
        <v>0</v>
      </c>
      <c r="AB202" s="20">
        <v>0</v>
      </c>
      <c r="AC202" s="16">
        <v>0</v>
      </c>
      <c r="AD202" s="20">
        <v>0</v>
      </c>
      <c r="AE202" s="16">
        <v>0</v>
      </c>
      <c r="AF202" s="20">
        <v>0</v>
      </c>
      <c r="AG202" s="16">
        <v>0</v>
      </c>
      <c r="AH202" s="20">
        <v>0</v>
      </c>
      <c r="AI202" s="16">
        <v>0</v>
      </c>
      <c r="AJ202" s="20">
        <v>0</v>
      </c>
      <c r="AK202" s="16">
        <v>0</v>
      </c>
      <c r="AL202" s="20">
        <v>0</v>
      </c>
      <c r="AM202" s="16">
        <v>0</v>
      </c>
      <c r="AN202" s="20">
        <v>0</v>
      </c>
      <c r="AO202" s="16">
        <v>0</v>
      </c>
      <c r="AP202" s="20">
        <v>0</v>
      </c>
      <c r="AQ202" s="16">
        <v>0</v>
      </c>
      <c r="AR202" s="20">
        <v>0</v>
      </c>
      <c r="AS202" s="16">
        <v>0</v>
      </c>
      <c r="AT202" s="20">
        <v>0</v>
      </c>
      <c r="AU202" s="16">
        <v>0</v>
      </c>
      <c r="AV202" s="20">
        <v>0</v>
      </c>
      <c r="AW202" s="16">
        <v>0</v>
      </c>
      <c r="AX202" s="20">
        <v>0</v>
      </c>
      <c r="AY202" s="16">
        <v>0</v>
      </c>
      <c r="AZ202" s="20">
        <v>0</v>
      </c>
      <c r="BA202" s="16">
        <v>0</v>
      </c>
      <c r="BB202" s="20">
        <v>0</v>
      </c>
      <c r="BC202" s="16">
        <v>0</v>
      </c>
      <c r="BD202" s="20">
        <v>0</v>
      </c>
      <c r="BE202" s="20">
        <v>17</v>
      </c>
      <c r="BF202" s="20">
        <v>0</v>
      </c>
      <c r="BG202">
        <f>SUM(E202:BF202)</f>
        <v>17</v>
      </c>
      <c r="BH202" s="58">
        <f>IF(BG202=0,0,LARGE(E202:BF202,1))</f>
        <v>17</v>
      </c>
      <c r="BI202" s="58">
        <f>IF(BG202=0,0,LARGE(E202:BF202,2))</f>
        <v>0</v>
      </c>
      <c r="BJ202" s="58">
        <f>IF(BG202=0,0,LARGE(E202:BF202,3))</f>
        <v>0</v>
      </c>
      <c r="BK202" s="58">
        <f>IF(BG202=0,0,LARGE(E202:BF202,4))</f>
        <v>0</v>
      </c>
      <c r="BL202" s="58">
        <f>IF(BG202=0,0,LARGE(E202:BF202,5))</f>
        <v>0</v>
      </c>
      <c r="BM202" s="58">
        <f>IF(BG202=0,0,LARGE(E202:BF202,6))</f>
        <v>0</v>
      </c>
      <c r="BN202" s="59">
        <f>IF(BG202=0,0,LARGE(E202:BF202,7))</f>
        <v>0</v>
      </c>
      <c r="BO202" s="84">
        <f>SUM(BH202:BN202)</f>
        <v>17</v>
      </c>
      <c r="BP202">
        <v>47</v>
      </c>
      <c r="BQ202" t="str">
        <f>B202</f>
        <v>Jarlier</v>
      </c>
      <c r="BR202" t="str">
        <f>C202</f>
        <v>Aurore</v>
      </c>
      <c r="BS202" t="str">
        <f>D202</f>
        <v>Chardonne</v>
      </c>
    </row>
    <row r="203" spans="1:71" x14ac:dyDescent="0.25">
      <c r="A203" s="15">
        <v>1983</v>
      </c>
      <c r="B203" s="64" t="s">
        <v>2071</v>
      </c>
      <c r="C203" s="20" t="s">
        <v>65</v>
      </c>
      <c r="D203" s="71" t="s">
        <v>3412</v>
      </c>
      <c r="E203" s="16">
        <v>0</v>
      </c>
      <c r="F203" s="20">
        <v>0</v>
      </c>
      <c r="G203" s="16">
        <v>0</v>
      </c>
      <c r="H203" s="20">
        <v>0</v>
      </c>
      <c r="I203" s="16">
        <v>0</v>
      </c>
      <c r="J203" s="20">
        <v>0</v>
      </c>
      <c r="K203" s="16">
        <v>0</v>
      </c>
      <c r="L203" s="20">
        <v>0</v>
      </c>
      <c r="M203" s="16">
        <v>0</v>
      </c>
      <c r="N203" s="16">
        <v>0</v>
      </c>
      <c r="O203" s="20">
        <v>0</v>
      </c>
      <c r="P203" s="20">
        <v>0</v>
      </c>
      <c r="Q203" s="16">
        <v>0</v>
      </c>
      <c r="R203" s="20">
        <v>0</v>
      </c>
      <c r="S203" s="16">
        <v>0</v>
      </c>
      <c r="T203" s="20">
        <v>0</v>
      </c>
      <c r="U203" s="16">
        <v>0</v>
      </c>
      <c r="V203" s="20">
        <v>0</v>
      </c>
      <c r="W203" s="20">
        <v>0</v>
      </c>
      <c r="X203" s="20">
        <v>0</v>
      </c>
      <c r="Y203" s="16">
        <v>0</v>
      </c>
      <c r="Z203" s="20">
        <v>0</v>
      </c>
      <c r="AA203" s="16">
        <v>0</v>
      </c>
      <c r="AB203" s="20">
        <v>0</v>
      </c>
      <c r="AC203" s="20">
        <v>0</v>
      </c>
      <c r="AD203" s="20">
        <v>17</v>
      </c>
      <c r="AE203" s="20">
        <v>0</v>
      </c>
      <c r="AF203" s="20">
        <v>0</v>
      </c>
      <c r="AG203" s="20">
        <v>0</v>
      </c>
      <c r="AH203" s="20">
        <v>0</v>
      </c>
      <c r="AI203" s="20">
        <v>0</v>
      </c>
      <c r="AJ203" s="20">
        <v>0</v>
      </c>
      <c r="AK203" s="20">
        <v>0</v>
      </c>
      <c r="AL203" s="20">
        <v>0</v>
      </c>
      <c r="AM203" s="20">
        <v>0</v>
      </c>
      <c r="AN203" s="20">
        <v>0</v>
      </c>
      <c r="AO203" s="20">
        <v>0</v>
      </c>
      <c r="AP203" s="20">
        <v>0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>
        <f>SUM(E203:BF203)</f>
        <v>17</v>
      </c>
      <c r="BH203" s="58">
        <f>IF(BG203=0,0,LARGE(E203:BF203,1))</f>
        <v>17</v>
      </c>
      <c r="BI203" s="58">
        <f>IF(BG203=0,0,LARGE(E203:BF203,2))</f>
        <v>0</v>
      </c>
      <c r="BJ203" s="58">
        <f>IF(BG203=0,0,LARGE(E203:BF203,3))</f>
        <v>0</v>
      </c>
      <c r="BK203" s="58">
        <f>IF(BG203=0,0,LARGE(E203:BF203,4))</f>
        <v>0</v>
      </c>
      <c r="BL203" s="58">
        <f>IF(BG203=0,0,LARGE(E203:BF203,5))</f>
        <v>0</v>
      </c>
      <c r="BM203" s="58">
        <f>IF(BG203=0,0,LARGE(E203:BF203,6))</f>
        <v>0</v>
      </c>
      <c r="BN203" s="59">
        <f>IF(BG203=0,0,LARGE(E203:BF203,7))</f>
        <v>0</v>
      </c>
      <c r="BO203" s="84">
        <f>SUM(BH203:BN203)</f>
        <v>17</v>
      </c>
      <c r="BP203">
        <v>47</v>
      </c>
      <c r="BQ203" t="str">
        <f>B203</f>
        <v>Kunz</v>
      </c>
      <c r="BR203" t="str">
        <f>C203</f>
        <v>Stéphanie</v>
      </c>
      <c r="BS203" t="str">
        <f>D203</f>
        <v>Rain</v>
      </c>
    </row>
    <row r="204" spans="1:71" x14ac:dyDescent="0.25">
      <c r="A204" s="15">
        <v>1984</v>
      </c>
      <c r="B204" s="64" t="s">
        <v>2664</v>
      </c>
      <c r="C204" s="20" t="s">
        <v>2665</v>
      </c>
      <c r="D204" s="71"/>
      <c r="E204" s="16">
        <v>0</v>
      </c>
      <c r="F204" s="20">
        <v>0</v>
      </c>
      <c r="G204" s="16">
        <v>0</v>
      </c>
      <c r="H204" s="20">
        <v>0</v>
      </c>
      <c r="I204" s="16">
        <v>0</v>
      </c>
      <c r="J204" s="20">
        <v>0</v>
      </c>
      <c r="K204" s="16">
        <v>0</v>
      </c>
      <c r="L204" s="20">
        <v>0</v>
      </c>
      <c r="M204" s="16">
        <v>0</v>
      </c>
      <c r="N204" s="16">
        <v>0</v>
      </c>
      <c r="O204" s="20">
        <v>0</v>
      </c>
      <c r="P204" s="20">
        <v>0</v>
      </c>
      <c r="Q204" s="16">
        <v>0</v>
      </c>
      <c r="R204" s="20">
        <v>0</v>
      </c>
      <c r="S204" s="16">
        <v>0</v>
      </c>
      <c r="T204" s="20">
        <v>0</v>
      </c>
      <c r="U204" s="16">
        <v>0</v>
      </c>
      <c r="V204" s="20">
        <v>17</v>
      </c>
      <c r="W204" s="20">
        <v>0</v>
      </c>
      <c r="X204" s="20">
        <v>0</v>
      </c>
      <c r="Y204" s="20">
        <v>0</v>
      </c>
      <c r="Z204" s="20">
        <v>0</v>
      </c>
      <c r="AA204" s="20">
        <v>0</v>
      </c>
      <c r="AB204" s="20">
        <v>0</v>
      </c>
      <c r="AC204" s="20">
        <v>0</v>
      </c>
      <c r="AD204" s="20">
        <v>0</v>
      </c>
      <c r="AE204" s="20">
        <v>0</v>
      </c>
      <c r="AF204" s="20">
        <v>0</v>
      </c>
      <c r="AG204" s="20">
        <v>0</v>
      </c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0</v>
      </c>
      <c r="BC204" s="20">
        <v>0</v>
      </c>
      <c r="BD204" s="20">
        <v>0</v>
      </c>
      <c r="BE204" s="20">
        <v>0</v>
      </c>
      <c r="BF204" s="20">
        <v>0</v>
      </c>
      <c r="BG204">
        <f>SUM(E204:BF204)</f>
        <v>17</v>
      </c>
      <c r="BH204" s="58">
        <f>IF(BG204=0,0,LARGE(E204:BF204,1))</f>
        <v>17</v>
      </c>
      <c r="BI204" s="58">
        <f>IF(BG204=0,0,LARGE(E204:BF204,2))</f>
        <v>0</v>
      </c>
      <c r="BJ204" s="58">
        <f>IF(BG204=0,0,LARGE(E204:BF204,3))</f>
        <v>0</v>
      </c>
      <c r="BK204" s="58">
        <f>IF(BG204=0,0,LARGE(E204:BF204,4))</f>
        <v>0</v>
      </c>
      <c r="BL204" s="58">
        <f>IF(BG204=0,0,LARGE(E204:BF204,5))</f>
        <v>0</v>
      </c>
      <c r="BM204" s="58">
        <f>IF(BG204=0,0,LARGE(E204:BF204,6))</f>
        <v>0</v>
      </c>
      <c r="BN204" s="59">
        <f>IF(BG204=0,0,LARGE(E204:BF204,7))</f>
        <v>0</v>
      </c>
      <c r="BO204" s="84">
        <f>SUM(BH204:BN204)</f>
        <v>17</v>
      </c>
      <c r="BP204">
        <v>47</v>
      </c>
      <c r="BQ204" t="str">
        <f>B204</f>
        <v>MacKenzie</v>
      </c>
      <c r="BR204" t="str">
        <f>C204</f>
        <v>Brigid</v>
      </c>
    </row>
    <row r="205" spans="1:71" x14ac:dyDescent="0.25">
      <c r="A205" s="15">
        <v>1998</v>
      </c>
      <c r="B205" s="64" t="s">
        <v>3558</v>
      </c>
      <c r="C205" s="20" t="s">
        <v>3559</v>
      </c>
      <c r="D205" s="71" t="s">
        <v>3560</v>
      </c>
      <c r="E205" s="16">
        <v>0</v>
      </c>
      <c r="F205" s="20">
        <v>0</v>
      </c>
      <c r="G205" s="16">
        <v>0</v>
      </c>
      <c r="H205" s="20">
        <v>0</v>
      </c>
      <c r="I205" s="16">
        <v>0</v>
      </c>
      <c r="J205" s="20">
        <v>0</v>
      </c>
      <c r="K205" s="16">
        <v>0</v>
      </c>
      <c r="L205" s="20">
        <v>0</v>
      </c>
      <c r="M205" s="16">
        <v>0</v>
      </c>
      <c r="N205" s="16">
        <v>0</v>
      </c>
      <c r="O205" s="20">
        <v>0</v>
      </c>
      <c r="P205" s="20">
        <v>0</v>
      </c>
      <c r="Q205" s="16">
        <v>0</v>
      </c>
      <c r="R205" s="20">
        <v>0</v>
      </c>
      <c r="S205" s="16">
        <v>0</v>
      </c>
      <c r="T205" s="20">
        <v>0</v>
      </c>
      <c r="U205" s="16">
        <v>0</v>
      </c>
      <c r="V205" s="20">
        <v>0</v>
      </c>
      <c r="W205" s="20">
        <v>0</v>
      </c>
      <c r="X205" s="20">
        <v>0</v>
      </c>
      <c r="Y205" s="16">
        <v>0</v>
      </c>
      <c r="Z205" s="20">
        <v>0</v>
      </c>
      <c r="AA205" s="16">
        <v>0</v>
      </c>
      <c r="AB205" s="20">
        <v>0</v>
      </c>
      <c r="AC205" s="16">
        <v>0</v>
      </c>
      <c r="AD205" s="20">
        <v>0</v>
      </c>
      <c r="AE205" s="16">
        <v>0</v>
      </c>
      <c r="AF205" s="20">
        <v>17</v>
      </c>
      <c r="AG205" s="20">
        <v>0</v>
      </c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v>0</v>
      </c>
      <c r="AN205" s="20">
        <v>0</v>
      </c>
      <c r="AO205" s="20">
        <v>0</v>
      </c>
      <c r="AP205" s="20">
        <v>0</v>
      </c>
      <c r="AQ205" s="20">
        <v>0</v>
      </c>
      <c r="AR205" s="20">
        <v>0</v>
      </c>
      <c r="AS205" s="20">
        <v>0</v>
      </c>
      <c r="AT205" s="20">
        <v>0</v>
      </c>
      <c r="AU205" s="20"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v>0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>
        <f>SUM(E205:BF205)</f>
        <v>17</v>
      </c>
      <c r="BH205" s="58">
        <f>IF(BG205=0,0,LARGE(E205:BF205,1))</f>
        <v>17</v>
      </c>
      <c r="BI205" s="58">
        <f>IF(BG205=0,0,LARGE(E205:BF205,2))</f>
        <v>0</v>
      </c>
      <c r="BJ205" s="58">
        <f>IF(BG205=0,0,LARGE(E205:BF205,3))</f>
        <v>0</v>
      </c>
      <c r="BK205" s="58">
        <f>IF(BG205=0,0,LARGE(E205:BF205,4))</f>
        <v>0</v>
      </c>
      <c r="BL205" s="58">
        <f>IF(BG205=0,0,LARGE(E205:BF205,5))</f>
        <v>0</v>
      </c>
      <c r="BM205" s="58">
        <f>IF(BG205=0,0,LARGE(E205:BF205,6))</f>
        <v>0</v>
      </c>
      <c r="BN205" s="59">
        <f>IF(BG205=0,0,LARGE(E205:BF205,7))</f>
        <v>0</v>
      </c>
      <c r="BO205" s="84">
        <f>SUM(BH205:BN205)</f>
        <v>17</v>
      </c>
      <c r="BP205">
        <v>47</v>
      </c>
      <c r="BQ205" t="str">
        <f>B205</f>
        <v>Minikus</v>
      </c>
      <c r="BR205" t="str">
        <f>C205</f>
        <v>Giulia</v>
      </c>
      <c r="BS205" t="str">
        <f>D205</f>
        <v>Wettingen</v>
      </c>
    </row>
    <row r="206" spans="1:71" x14ac:dyDescent="0.25">
      <c r="A206" s="15">
        <v>1986</v>
      </c>
      <c r="B206" s="64" t="s">
        <v>2793</v>
      </c>
      <c r="C206" s="20" t="s">
        <v>956</v>
      </c>
      <c r="D206" s="71" t="s">
        <v>2794</v>
      </c>
      <c r="E206" s="16">
        <v>0</v>
      </c>
      <c r="F206" s="20">
        <v>0</v>
      </c>
      <c r="G206" s="16">
        <v>0</v>
      </c>
      <c r="H206" s="20">
        <v>0</v>
      </c>
      <c r="I206" s="16">
        <v>0</v>
      </c>
      <c r="J206" s="20">
        <v>0</v>
      </c>
      <c r="K206" s="16">
        <v>0</v>
      </c>
      <c r="L206" s="20">
        <v>0</v>
      </c>
      <c r="M206" s="16">
        <v>0</v>
      </c>
      <c r="N206" s="16">
        <v>0</v>
      </c>
      <c r="O206" s="20">
        <v>0</v>
      </c>
      <c r="P206" s="20">
        <v>0</v>
      </c>
      <c r="Q206" s="16">
        <v>0</v>
      </c>
      <c r="R206" s="20">
        <v>0</v>
      </c>
      <c r="S206" s="16">
        <v>0</v>
      </c>
      <c r="T206" s="20">
        <v>0</v>
      </c>
      <c r="U206" s="16">
        <v>0</v>
      </c>
      <c r="V206" s="20">
        <v>0</v>
      </c>
      <c r="W206" s="20">
        <v>0</v>
      </c>
      <c r="X206" s="20">
        <v>0</v>
      </c>
      <c r="Y206" s="16">
        <v>0</v>
      </c>
      <c r="Z206" s="20">
        <v>17</v>
      </c>
      <c r="AA206" s="20">
        <v>0</v>
      </c>
      <c r="AB206" s="20">
        <v>0</v>
      </c>
      <c r="AC206" s="20">
        <v>0</v>
      </c>
      <c r="AD206" s="20">
        <v>0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0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>
        <f>SUM(E206:BF206)</f>
        <v>17</v>
      </c>
      <c r="BH206" s="58">
        <f>IF(BG206=0,0,LARGE(E206:BF206,1))</f>
        <v>17</v>
      </c>
      <c r="BI206" s="58">
        <f>IF(BG206=0,0,LARGE(E206:BF206,2))</f>
        <v>0</v>
      </c>
      <c r="BJ206" s="58">
        <f>IF(BG206=0,0,LARGE(E206:BF206,3))</f>
        <v>0</v>
      </c>
      <c r="BK206" s="58">
        <f>IF(BG206=0,0,LARGE(E206:BF206,4))</f>
        <v>0</v>
      </c>
      <c r="BL206" s="58">
        <f>IF(BG206=0,0,LARGE(E206:BF206,5))</f>
        <v>0</v>
      </c>
      <c r="BM206" s="58">
        <f>IF(BG206=0,0,LARGE(E206:BF206,6))</f>
        <v>0</v>
      </c>
      <c r="BN206" s="59">
        <f>IF(BG206=0,0,LARGE(E206:BF206,7))</f>
        <v>0</v>
      </c>
      <c r="BO206" s="84">
        <f>SUM(BH206:BN206)</f>
        <v>17</v>
      </c>
      <c r="BP206">
        <v>47</v>
      </c>
      <c r="BQ206" t="str">
        <f>B206</f>
        <v>Niklewicz-Studer</v>
      </c>
      <c r="BR206" t="str">
        <f>C206</f>
        <v>Erica</v>
      </c>
      <c r="BS206" t="str">
        <f>D206</f>
        <v>Vaud</v>
      </c>
    </row>
    <row r="207" spans="1:71" x14ac:dyDescent="0.25">
      <c r="A207" s="15">
        <v>1989</v>
      </c>
      <c r="B207" s="64" t="s">
        <v>2427</v>
      </c>
      <c r="C207" s="20" t="s">
        <v>1938</v>
      </c>
      <c r="D207" s="39" t="s">
        <v>1038</v>
      </c>
      <c r="E207" s="16">
        <v>0</v>
      </c>
      <c r="F207" s="20">
        <v>0</v>
      </c>
      <c r="G207" s="16">
        <v>0</v>
      </c>
      <c r="H207" s="20">
        <v>0</v>
      </c>
      <c r="I207" s="16">
        <v>0</v>
      </c>
      <c r="J207" s="20">
        <v>0</v>
      </c>
      <c r="K207" s="16">
        <v>0</v>
      </c>
      <c r="L207" s="20">
        <v>0</v>
      </c>
      <c r="M207" s="16">
        <v>0</v>
      </c>
      <c r="N207" s="16">
        <v>0</v>
      </c>
      <c r="O207" s="20">
        <v>0</v>
      </c>
      <c r="P207" s="20">
        <v>0</v>
      </c>
      <c r="Q207" s="16">
        <v>0</v>
      </c>
      <c r="R207" s="20">
        <v>0</v>
      </c>
      <c r="S207" s="16">
        <v>0</v>
      </c>
      <c r="T207" s="20">
        <v>17</v>
      </c>
      <c r="U207" s="20">
        <v>0</v>
      </c>
      <c r="V207" s="20">
        <v>0</v>
      </c>
      <c r="W207" s="20">
        <v>0</v>
      </c>
      <c r="X207" s="20">
        <v>0</v>
      </c>
      <c r="Y207" s="20">
        <v>0</v>
      </c>
      <c r="Z207" s="20">
        <v>0</v>
      </c>
      <c r="AA207" s="20">
        <v>0</v>
      </c>
      <c r="AB207" s="20">
        <v>0</v>
      </c>
      <c r="AC207" s="20">
        <v>0</v>
      </c>
      <c r="AD207" s="20">
        <v>0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v>0</v>
      </c>
      <c r="AN207" s="20">
        <v>0</v>
      </c>
      <c r="AO207" s="20">
        <v>0</v>
      </c>
      <c r="AP207" s="20">
        <v>0</v>
      </c>
      <c r="AQ207" s="20">
        <v>0</v>
      </c>
      <c r="AR207" s="20">
        <v>0</v>
      </c>
      <c r="AS207" s="20">
        <v>0</v>
      </c>
      <c r="AT207" s="20">
        <v>0</v>
      </c>
      <c r="AU207" s="20"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v>0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>
        <f>SUM(E207:BF207)</f>
        <v>17</v>
      </c>
      <c r="BH207" s="58">
        <f>IF(BG207=0,0,LARGE(E207:BF207,1))</f>
        <v>17</v>
      </c>
      <c r="BI207" s="58">
        <f>IF(BG207=0,0,LARGE(E207:BF207,2))</f>
        <v>0</v>
      </c>
      <c r="BJ207" s="58">
        <f>IF(BG207=0,0,LARGE(E207:BF207,3))</f>
        <v>0</v>
      </c>
      <c r="BK207" s="58">
        <f>IF(BG207=0,0,LARGE(E207:BF207,4))</f>
        <v>0</v>
      </c>
      <c r="BL207" s="58">
        <f>IF(BG207=0,0,LARGE(E207:BF207,5))</f>
        <v>0</v>
      </c>
      <c r="BM207" s="58">
        <f>IF(BG207=0,0,LARGE(E207:BF207,6))</f>
        <v>0</v>
      </c>
      <c r="BN207" s="59">
        <f>IF(BG207=0,0,LARGE(E207:BF207,7))</f>
        <v>0</v>
      </c>
      <c r="BO207" s="84">
        <f>SUM(BH207:BN207)</f>
        <v>17</v>
      </c>
      <c r="BP207">
        <v>47</v>
      </c>
      <c r="BQ207" t="str">
        <f>B207</f>
        <v>Poffet</v>
      </c>
      <c r="BR207" t="str">
        <f>C207</f>
        <v>Rachel</v>
      </c>
      <c r="BS207" t="str">
        <f>D207</f>
        <v>Fribourg</v>
      </c>
    </row>
    <row r="208" spans="1:71" x14ac:dyDescent="0.25">
      <c r="A208" s="15">
        <v>1992</v>
      </c>
      <c r="B208" s="64" t="s">
        <v>1841</v>
      </c>
      <c r="C208" s="20" t="s">
        <v>1842</v>
      </c>
      <c r="D208" s="39" t="s">
        <v>1679</v>
      </c>
      <c r="E208" s="16">
        <v>0</v>
      </c>
      <c r="F208" s="20">
        <v>0</v>
      </c>
      <c r="G208" s="16">
        <v>0</v>
      </c>
      <c r="H208" s="20">
        <v>0</v>
      </c>
      <c r="I208" s="16">
        <v>0</v>
      </c>
      <c r="J208" s="20">
        <v>0</v>
      </c>
      <c r="K208" s="16">
        <v>0</v>
      </c>
      <c r="L208" s="20">
        <v>0</v>
      </c>
      <c r="M208" s="16">
        <v>0</v>
      </c>
      <c r="N208" s="16">
        <v>0</v>
      </c>
      <c r="O208" s="20">
        <v>0</v>
      </c>
      <c r="P208" s="20">
        <v>0</v>
      </c>
      <c r="Q208" s="16">
        <v>0</v>
      </c>
      <c r="R208" s="20">
        <v>17</v>
      </c>
      <c r="S208" s="20">
        <v>0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>
        <f>SUM(E208:BF208)</f>
        <v>17</v>
      </c>
      <c r="BH208" s="58">
        <f>IF(BG208=0,0,LARGE(E208:BF208,1))</f>
        <v>17</v>
      </c>
      <c r="BI208" s="58">
        <f>IF(BG208=0,0,LARGE(E208:BF208,2))</f>
        <v>0</v>
      </c>
      <c r="BJ208" s="58">
        <f>IF(BG208=0,0,LARGE(E208:BF208,3))</f>
        <v>0</v>
      </c>
      <c r="BK208" s="58">
        <f>IF(BG208=0,0,LARGE(E208:BF208,4))</f>
        <v>0</v>
      </c>
      <c r="BL208" s="58">
        <f>IF(BG208=0,0,LARGE(E208:BF208,5))</f>
        <v>0</v>
      </c>
      <c r="BM208" s="58">
        <f>IF(BG208=0,0,LARGE(E208:BF208,6))</f>
        <v>0</v>
      </c>
      <c r="BN208" s="59">
        <f>IF(BG208=0,0,LARGE(E208:BF208,7))</f>
        <v>0</v>
      </c>
      <c r="BO208" s="84">
        <f>SUM(BH208:BN208)</f>
        <v>17</v>
      </c>
      <c r="BP208">
        <v>47</v>
      </c>
      <c r="BQ208" t="str">
        <f>B208</f>
        <v>Prise</v>
      </c>
      <c r="BR208" t="str">
        <f>C208</f>
        <v>Kerry</v>
      </c>
      <c r="BS208" t="str">
        <f>D208</f>
        <v>NL-Rotterdam</v>
      </c>
    </row>
    <row r="209" spans="1:71" x14ac:dyDescent="0.25">
      <c r="A209" s="17">
        <v>1986</v>
      </c>
      <c r="B209" s="64" t="s">
        <v>492</v>
      </c>
      <c r="C209" s="20" t="s">
        <v>2662</v>
      </c>
      <c r="D209" s="20" t="s">
        <v>80</v>
      </c>
      <c r="E209" s="16">
        <v>0</v>
      </c>
      <c r="F209" s="20">
        <v>0</v>
      </c>
      <c r="G209" s="16">
        <v>0</v>
      </c>
      <c r="H209" s="20">
        <v>0</v>
      </c>
      <c r="I209" s="16">
        <v>0</v>
      </c>
      <c r="J209" s="20">
        <v>0</v>
      </c>
      <c r="K209" s="16">
        <v>0</v>
      </c>
      <c r="L209" s="20">
        <v>0</v>
      </c>
      <c r="M209" s="16">
        <v>0</v>
      </c>
      <c r="N209" s="16">
        <v>0</v>
      </c>
      <c r="O209" s="20">
        <v>0</v>
      </c>
      <c r="P209" s="20">
        <v>0</v>
      </c>
      <c r="Q209" s="16">
        <v>0</v>
      </c>
      <c r="R209" s="20">
        <v>0</v>
      </c>
      <c r="S209" s="16">
        <v>0</v>
      </c>
      <c r="T209" s="20">
        <v>0</v>
      </c>
      <c r="U209" s="16">
        <v>0</v>
      </c>
      <c r="V209" s="20">
        <v>0</v>
      </c>
      <c r="W209" s="20">
        <v>0</v>
      </c>
      <c r="X209" s="20">
        <v>0</v>
      </c>
      <c r="Y209" s="16">
        <v>0</v>
      </c>
      <c r="Z209" s="20">
        <v>0</v>
      </c>
      <c r="AA209" s="16">
        <v>0</v>
      </c>
      <c r="AB209" s="20">
        <v>0</v>
      </c>
      <c r="AC209" s="16">
        <v>0</v>
      </c>
      <c r="AD209" s="20">
        <v>0</v>
      </c>
      <c r="AE209" s="16">
        <v>0</v>
      </c>
      <c r="AF209" s="20">
        <v>0</v>
      </c>
      <c r="AG209" s="16">
        <v>0</v>
      </c>
      <c r="AH209" s="20">
        <v>0</v>
      </c>
      <c r="AI209" s="16">
        <v>0</v>
      </c>
      <c r="AJ209" s="20">
        <v>0</v>
      </c>
      <c r="AK209" s="16">
        <v>0</v>
      </c>
      <c r="AL209" s="20">
        <v>0</v>
      </c>
      <c r="AM209" s="16">
        <v>0</v>
      </c>
      <c r="AN209" s="20">
        <v>0</v>
      </c>
      <c r="AO209" s="16">
        <v>0</v>
      </c>
      <c r="AP209" s="20">
        <v>0</v>
      </c>
      <c r="AQ209" s="16">
        <v>0</v>
      </c>
      <c r="AR209" s="20">
        <v>0</v>
      </c>
      <c r="AS209" s="16">
        <v>0</v>
      </c>
      <c r="AT209" s="20">
        <v>17</v>
      </c>
      <c r="AU209" s="20"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v>0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>
        <f>SUM(E209:BF209)</f>
        <v>17</v>
      </c>
      <c r="BH209" s="58">
        <f>IF(BG209=0,0,LARGE(E209:BF209,1))</f>
        <v>17</v>
      </c>
      <c r="BI209" s="58">
        <f>IF(BG209=0,0,LARGE(E209:BF209,2))</f>
        <v>0</v>
      </c>
      <c r="BJ209" s="58">
        <f>IF(BG209=0,0,LARGE(E209:BF209,3))</f>
        <v>0</v>
      </c>
      <c r="BK209" s="58">
        <f>IF(BG209=0,0,LARGE(E209:BF209,4))</f>
        <v>0</v>
      </c>
      <c r="BL209" s="58">
        <f>IF(BG209=0,0,LARGE(E209:BF209,5))</f>
        <v>0</v>
      </c>
      <c r="BM209" s="58">
        <f>IF(BG209=0,0,LARGE(E209:BF209,6))</f>
        <v>0</v>
      </c>
      <c r="BN209" s="59">
        <f>IF(BG209=0,0,LARGE(E209:BF209,7))</f>
        <v>0</v>
      </c>
      <c r="BO209" s="84">
        <f>SUM(BH209:BN209)</f>
        <v>17</v>
      </c>
      <c r="BP209">
        <v>47</v>
      </c>
      <c r="BQ209" t="str">
        <f>B209</f>
        <v>Rapillard</v>
      </c>
      <c r="BR209" t="str">
        <f>C209</f>
        <v>Tiffany</v>
      </c>
      <c r="BS209" t="str">
        <f>D209</f>
        <v>Grimisuat</v>
      </c>
    </row>
    <row r="210" spans="1:71" x14ac:dyDescent="0.25">
      <c r="A210" s="17">
        <v>1993</v>
      </c>
      <c r="B210" s="64" t="s">
        <v>5186</v>
      </c>
      <c r="C210" s="20" t="s">
        <v>3563</v>
      </c>
      <c r="D210" s="20" t="s">
        <v>164</v>
      </c>
      <c r="E210" s="16">
        <v>0</v>
      </c>
      <c r="F210" s="20">
        <v>0</v>
      </c>
      <c r="G210" s="16">
        <v>0</v>
      </c>
      <c r="H210" s="20">
        <v>0</v>
      </c>
      <c r="I210" s="16">
        <v>0</v>
      </c>
      <c r="J210" s="20">
        <v>0</v>
      </c>
      <c r="K210" s="16">
        <v>0</v>
      </c>
      <c r="L210" s="20">
        <v>0</v>
      </c>
      <c r="M210" s="16">
        <v>0</v>
      </c>
      <c r="N210" s="16">
        <v>0</v>
      </c>
      <c r="O210" s="20">
        <v>0</v>
      </c>
      <c r="P210" s="20">
        <v>0</v>
      </c>
      <c r="Q210" s="16">
        <v>0</v>
      </c>
      <c r="R210" s="20">
        <v>0</v>
      </c>
      <c r="S210" s="16">
        <v>0</v>
      </c>
      <c r="T210" s="20">
        <v>0</v>
      </c>
      <c r="U210" s="16">
        <v>0</v>
      </c>
      <c r="V210" s="20">
        <v>0</v>
      </c>
      <c r="W210" s="20">
        <v>0</v>
      </c>
      <c r="X210" s="20">
        <v>0</v>
      </c>
      <c r="Y210" s="16">
        <v>0</v>
      </c>
      <c r="Z210" s="20">
        <v>0</v>
      </c>
      <c r="AA210" s="16">
        <v>0</v>
      </c>
      <c r="AB210" s="20">
        <v>0</v>
      </c>
      <c r="AC210" s="16">
        <v>0</v>
      </c>
      <c r="AD210" s="20">
        <v>0</v>
      </c>
      <c r="AE210" s="16">
        <v>0</v>
      </c>
      <c r="AF210" s="20">
        <v>0</v>
      </c>
      <c r="AG210" s="16">
        <v>0</v>
      </c>
      <c r="AH210" s="20">
        <v>0</v>
      </c>
      <c r="AI210" s="16">
        <v>0</v>
      </c>
      <c r="AJ210" s="20">
        <v>0</v>
      </c>
      <c r="AK210" s="16">
        <v>0</v>
      </c>
      <c r="AL210" s="20">
        <v>0</v>
      </c>
      <c r="AM210" s="16">
        <v>0</v>
      </c>
      <c r="AN210" s="20">
        <v>0</v>
      </c>
      <c r="AO210" s="16">
        <v>0</v>
      </c>
      <c r="AP210" s="20">
        <v>0</v>
      </c>
      <c r="AQ210" s="16">
        <v>0</v>
      </c>
      <c r="AR210" s="20">
        <v>0</v>
      </c>
      <c r="AS210" s="16">
        <v>0</v>
      </c>
      <c r="AT210" s="20">
        <v>0</v>
      </c>
      <c r="AU210" s="20"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v>0</v>
      </c>
      <c r="BA210" s="20">
        <v>0</v>
      </c>
      <c r="BB210" s="20">
        <v>17</v>
      </c>
      <c r="BC210" s="20">
        <v>0</v>
      </c>
      <c r="BD210" s="20">
        <v>0</v>
      </c>
      <c r="BE210" s="20">
        <v>0</v>
      </c>
      <c r="BF210" s="20">
        <v>0</v>
      </c>
      <c r="BG210">
        <f>SUM(E210:BF210)</f>
        <v>17</v>
      </c>
      <c r="BH210" s="58">
        <f>IF(BG210=0,0,LARGE(E210:BF210,1))</f>
        <v>17</v>
      </c>
      <c r="BI210" s="58">
        <f>IF(BG210=0,0,LARGE(E210:BF210,2))</f>
        <v>0</v>
      </c>
      <c r="BJ210" s="58">
        <f>IF(BG210=0,0,LARGE(E210:BF210,3))</f>
        <v>0</v>
      </c>
      <c r="BK210" s="58">
        <f>IF(BG210=0,0,LARGE(E210:BF210,4))</f>
        <v>0</v>
      </c>
      <c r="BL210" s="58">
        <f>IF(BG210=0,0,LARGE(E210:BF210,5))</f>
        <v>0</v>
      </c>
      <c r="BM210" s="58">
        <f>IF(BG210=0,0,LARGE(E210:BF210,6))</f>
        <v>0</v>
      </c>
      <c r="BN210" s="59">
        <f>IF(BG210=0,0,LARGE(E210:BF210,7))</f>
        <v>0</v>
      </c>
      <c r="BO210" s="84">
        <f>SUM(BH210:BN210)</f>
        <v>17</v>
      </c>
      <c r="BP210">
        <v>47</v>
      </c>
      <c r="BQ210" t="str">
        <f>B210</f>
        <v>Robertson</v>
      </c>
      <c r="BR210" t="str">
        <f>C210</f>
        <v>Rebecca</v>
      </c>
      <c r="BS210" t="str">
        <f>D210</f>
        <v>Verbier</v>
      </c>
    </row>
    <row r="211" spans="1:71" x14ac:dyDescent="0.25">
      <c r="A211" s="17">
        <v>1989</v>
      </c>
      <c r="B211" s="64" t="s">
        <v>5097</v>
      </c>
      <c r="C211" s="20" t="s">
        <v>5098</v>
      </c>
      <c r="D211" s="20" t="s">
        <v>5099</v>
      </c>
      <c r="E211" s="16">
        <v>0</v>
      </c>
      <c r="F211" s="20">
        <v>0</v>
      </c>
      <c r="G211" s="16">
        <v>0</v>
      </c>
      <c r="H211" s="20">
        <v>0</v>
      </c>
      <c r="I211" s="16">
        <v>0</v>
      </c>
      <c r="J211" s="20">
        <v>0</v>
      </c>
      <c r="K211" s="16">
        <v>0</v>
      </c>
      <c r="L211" s="20">
        <v>0</v>
      </c>
      <c r="M211" s="16">
        <v>0</v>
      </c>
      <c r="N211" s="16">
        <v>0</v>
      </c>
      <c r="O211" s="20">
        <v>0</v>
      </c>
      <c r="P211" s="20">
        <v>0</v>
      </c>
      <c r="Q211" s="16">
        <v>0</v>
      </c>
      <c r="R211" s="20">
        <v>0</v>
      </c>
      <c r="S211" s="16">
        <v>0</v>
      </c>
      <c r="T211" s="20">
        <v>0</v>
      </c>
      <c r="U211" s="16">
        <v>0</v>
      </c>
      <c r="V211" s="20">
        <v>0</v>
      </c>
      <c r="W211" s="20">
        <v>0</v>
      </c>
      <c r="X211" s="20">
        <v>0</v>
      </c>
      <c r="Y211" s="16">
        <v>0</v>
      </c>
      <c r="Z211" s="20">
        <v>0</v>
      </c>
      <c r="AA211" s="16">
        <v>0</v>
      </c>
      <c r="AB211" s="20">
        <v>0</v>
      </c>
      <c r="AC211" s="16">
        <v>0</v>
      </c>
      <c r="AD211" s="20">
        <v>0</v>
      </c>
      <c r="AE211" s="16">
        <v>0</v>
      </c>
      <c r="AF211" s="20">
        <v>0</v>
      </c>
      <c r="AG211" s="16">
        <v>0</v>
      </c>
      <c r="AH211" s="20">
        <v>0</v>
      </c>
      <c r="AI211" s="16">
        <v>0</v>
      </c>
      <c r="AJ211" s="20">
        <v>0</v>
      </c>
      <c r="AK211" s="16">
        <v>0</v>
      </c>
      <c r="AL211" s="20">
        <v>0</v>
      </c>
      <c r="AM211" s="16">
        <v>0</v>
      </c>
      <c r="AN211" s="20">
        <v>0</v>
      </c>
      <c r="AO211" s="16">
        <v>0</v>
      </c>
      <c r="AP211" s="20">
        <v>0</v>
      </c>
      <c r="AQ211" s="16">
        <v>0</v>
      </c>
      <c r="AR211" s="20">
        <v>0</v>
      </c>
      <c r="AS211" s="16">
        <v>0</v>
      </c>
      <c r="AT211" s="20">
        <v>0</v>
      </c>
      <c r="AU211" s="20"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v>0</v>
      </c>
      <c r="BA211" s="20">
        <v>17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>
        <f>SUM(E211:BF211)</f>
        <v>17</v>
      </c>
      <c r="BH211" s="58">
        <f>IF(BG211=0,0,LARGE(E211:BF211,1))</f>
        <v>17</v>
      </c>
      <c r="BI211" s="58">
        <f>IF(BG211=0,0,LARGE(E211:BF211,2))</f>
        <v>0</v>
      </c>
      <c r="BJ211" s="58">
        <f>IF(BG211=0,0,LARGE(E211:BF211,3))</f>
        <v>0</v>
      </c>
      <c r="BK211" s="58">
        <f>IF(BG211=0,0,LARGE(E211:BF211,4))</f>
        <v>0</v>
      </c>
      <c r="BL211" s="58">
        <f>IF(BG211=0,0,LARGE(E211:BF211,5))</f>
        <v>0</v>
      </c>
      <c r="BM211" s="58">
        <f>IF(BG211=0,0,LARGE(E211:BF211,6))</f>
        <v>0</v>
      </c>
      <c r="BN211" s="59">
        <f>IF(BG211=0,0,LARGE(E211:BF211,7))</f>
        <v>0</v>
      </c>
      <c r="BO211" s="84">
        <f>SUM(BH211:BN211)</f>
        <v>17</v>
      </c>
      <c r="BP211">
        <v>47</v>
      </c>
      <c r="BQ211" t="str">
        <f>B211</f>
        <v>Schildknecht</v>
      </c>
      <c r="BR211" t="str">
        <f>C211</f>
        <v>Juliane</v>
      </c>
      <c r="BS211" t="str">
        <f>D211</f>
        <v>Evian les Bains</v>
      </c>
    </row>
    <row r="212" spans="1:71" x14ac:dyDescent="0.25">
      <c r="A212" s="15">
        <v>1983</v>
      </c>
      <c r="B212" s="64" t="s">
        <v>2827</v>
      </c>
      <c r="C212" s="20" t="s">
        <v>786</v>
      </c>
      <c r="D212" s="20" t="s">
        <v>2828</v>
      </c>
      <c r="E212" s="16">
        <v>0</v>
      </c>
      <c r="F212" s="20">
        <v>0</v>
      </c>
      <c r="G212" s="16">
        <v>0</v>
      </c>
      <c r="H212" s="20">
        <v>0</v>
      </c>
      <c r="I212" s="16">
        <v>0</v>
      </c>
      <c r="J212" s="20">
        <v>0</v>
      </c>
      <c r="K212" s="16">
        <v>0</v>
      </c>
      <c r="L212" s="20">
        <v>0</v>
      </c>
      <c r="M212" s="16">
        <v>0</v>
      </c>
      <c r="N212" s="16">
        <v>0</v>
      </c>
      <c r="O212" s="20">
        <v>0</v>
      </c>
      <c r="P212" s="20">
        <v>0</v>
      </c>
      <c r="Q212" s="16">
        <v>0</v>
      </c>
      <c r="R212" s="20">
        <v>0</v>
      </c>
      <c r="S212" s="16">
        <v>0</v>
      </c>
      <c r="T212" s="20">
        <v>0</v>
      </c>
      <c r="U212" s="16">
        <v>0</v>
      </c>
      <c r="V212" s="20">
        <v>0</v>
      </c>
      <c r="W212" s="20">
        <v>0</v>
      </c>
      <c r="X212" s="20">
        <v>0</v>
      </c>
      <c r="Y212" s="16">
        <v>0</v>
      </c>
      <c r="Z212" s="20">
        <v>0</v>
      </c>
      <c r="AA212" s="20">
        <v>17</v>
      </c>
      <c r="AB212" s="20">
        <v>0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20">
        <v>0</v>
      </c>
      <c r="AU212" s="20"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v>0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>
        <f>SUM(E212:BF212)</f>
        <v>17</v>
      </c>
      <c r="BH212" s="58">
        <f>IF(BG212=0,0,LARGE(E212:BF212,1))</f>
        <v>17</v>
      </c>
      <c r="BI212" s="58">
        <f>IF(BG212=0,0,LARGE(E212:BF212,2))</f>
        <v>0</v>
      </c>
      <c r="BJ212" s="58">
        <f>IF(BG212=0,0,LARGE(E212:BF212,3))</f>
        <v>0</v>
      </c>
      <c r="BK212" s="58">
        <f>IF(BG212=0,0,LARGE(E212:BF212,4))</f>
        <v>0</v>
      </c>
      <c r="BL212" s="58">
        <f>IF(BG212=0,0,LARGE(E212:BF212,5))</f>
        <v>0</v>
      </c>
      <c r="BM212" s="58">
        <f>IF(BG212=0,0,LARGE(E212:BF212,6))</f>
        <v>0</v>
      </c>
      <c r="BN212" s="59">
        <f>IF(BG212=0,0,LARGE(E212:BF212,7))</f>
        <v>0</v>
      </c>
      <c r="BO212" s="84">
        <f>SUM(BH212:BN212)</f>
        <v>17</v>
      </c>
      <c r="BP212">
        <v>47</v>
      </c>
      <c r="BQ212" t="str">
        <f>B212</f>
        <v>Schneiter</v>
      </c>
      <c r="BR212" t="str">
        <f>C212</f>
        <v>Daniela</v>
      </c>
      <c r="BS212" t="str">
        <f>D212</f>
        <v>Schönenwerd</v>
      </c>
    </row>
    <row r="213" spans="1:71" x14ac:dyDescent="0.25">
      <c r="A213" s="17">
        <v>1987</v>
      </c>
      <c r="B213" s="64" t="s">
        <v>626</v>
      </c>
      <c r="C213" s="20" t="s">
        <v>627</v>
      </c>
      <c r="D213" s="39" t="s">
        <v>86</v>
      </c>
      <c r="E213" s="16">
        <v>0</v>
      </c>
      <c r="F213" s="16">
        <v>0</v>
      </c>
      <c r="G213" s="16">
        <v>0</v>
      </c>
      <c r="H213" s="16">
        <v>17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0</v>
      </c>
      <c r="X213" s="20">
        <v>0</v>
      </c>
      <c r="Y213" s="20">
        <v>0</v>
      </c>
      <c r="Z213" s="20">
        <v>0</v>
      </c>
      <c r="AA213" s="20">
        <v>0</v>
      </c>
      <c r="AB213" s="20">
        <v>0</v>
      </c>
      <c r="AC213" s="20">
        <v>0</v>
      </c>
      <c r="AD213" s="20">
        <v>0</v>
      </c>
      <c r="AE213" s="20">
        <v>0</v>
      </c>
      <c r="AF213" s="20">
        <v>0</v>
      </c>
      <c r="AG213" s="20">
        <v>0</v>
      </c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v>0</v>
      </c>
      <c r="AN213" s="20">
        <v>0</v>
      </c>
      <c r="AO213" s="20">
        <v>0</v>
      </c>
      <c r="AP213" s="20">
        <v>0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v>0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>
        <f>SUM(E213:BF213)</f>
        <v>17</v>
      </c>
      <c r="BH213" s="58">
        <f>IF(BG213=0,0,LARGE(E213:BF213,1))</f>
        <v>17</v>
      </c>
      <c r="BI213" s="58">
        <f>IF(BG213=0,0,LARGE(E213:BF213,2))</f>
        <v>0</v>
      </c>
      <c r="BJ213" s="58">
        <f>IF(BG213=0,0,LARGE(E213:BF213,3))</f>
        <v>0</v>
      </c>
      <c r="BK213" s="58">
        <f>IF(BG213=0,0,LARGE(E213:BF213,4))</f>
        <v>0</v>
      </c>
      <c r="BL213" s="58">
        <f>IF(BG213=0,0,LARGE(E213:BF213,5))</f>
        <v>0</v>
      </c>
      <c r="BM213" s="58">
        <f>IF(BG213=0,0,LARGE(E213:BF213,6))</f>
        <v>0</v>
      </c>
      <c r="BN213" s="59">
        <f>IF(BG213=0,0,LARGE(E213:BF213,7))</f>
        <v>0</v>
      </c>
      <c r="BO213" s="84">
        <f>SUM(BH213:BN213)</f>
        <v>17</v>
      </c>
      <c r="BP213">
        <v>47</v>
      </c>
      <c r="BQ213" t="str">
        <f>B213</f>
        <v>Schuh</v>
      </c>
      <c r="BR213" t="str">
        <f>C213</f>
        <v>Sonja</v>
      </c>
      <c r="BS213" t="str">
        <f>D213</f>
        <v>Sierre</v>
      </c>
    </row>
    <row r="214" spans="1:71" x14ac:dyDescent="0.25">
      <c r="A214" s="17">
        <v>1987</v>
      </c>
      <c r="B214" s="64" t="s">
        <v>4869</v>
      </c>
      <c r="C214" s="20" t="s">
        <v>434</v>
      </c>
      <c r="D214" s="20" t="s">
        <v>3992</v>
      </c>
      <c r="E214" s="16">
        <v>0</v>
      </c>
      <c r="F214" s="20">
        <v>0</v>
      </c>
      <c r="G214" s="16">
        <v>0</v>
      </c>
      <c r="H214" s="20">
        <v>0</v>
      </c>
      <c r="I214" s="16">
        <v>0</v>
      </c>
      <c r="J214" s="20">
        <v>0</v>
      </c>
      <c r="K214" s="16">
        <v>0</v>
      </c>
      <c r="L214" s="20">
        <v>0</v>
      </c>
      <c r="M214" s="16">
        <v>0</v>
      </c>
      <c r="N214" s="16">
        <v>0</v>
      </c>
      <c r="O214" s="20">
        <v>0</v>
      </c>
      <c r="P214" s="20">
        <v>0</v>
      </c>
      <c r="Q214" s="16">
        <v>0</v>
      </c>
      <c r="R214" s="20">
        <v>0</v>
      </c>
      <c r="S214" s="16">
        <v>0</v>
      </c>
      <c r="T214" s="20">
        <v>0</v>
      </c>
      <c r="U214" s="16">
        <v>0</v>
      </c>
      <c r="V214" s="20">
        <v>0</v>
      </c>
      <c r="W214" s="20">
        <v>0</v>
      </c>
      <c r="X214" s="20">
        <v>0</v>
      </c>
      <c r="Y214" s="16">
        <v>0</v>
      </c>
      <c r="Z214" s="20">
        <v>0</v>
      </c>
      <c r="AA214" s="16">
        <v>0</v>
      </c>
      <c r="AB214" s="20">
        <v>0</v>
      </c>
      <c r="AC214" s="16">
        <v>0</v>
      </c>
      <c r="AD214" s="20">
        <v>0</v>
      </c>
      <c r="AE214" s="16">
        <v>0</v>
      </c>
      <c r="AF214" s="20">
        <v>0</v>
      </c>
      <c r="AG214" s="16">
        <v>0</v>
      </c>
      <c r="AH214" s="20">
        <v>0</v>
      </c>
      <c r="AI214" s="16">
        <v>0</v>
      </c>
      <c r="AJ214" s="20">
        <v>0</v>
      </c>
      <c r="AK214" s="16">
        <v>0</v>
      </c>
      <c r="AL214" s="20">
        <v>0</v>
      </c>
      <c r="AM214" s="16">
        <v>0</v>
      </c>
      <c r="AN214" s="20">
        <v>0</v>
      </c>
      <c r="AO214" s="16">
        <v>0</v>
      </c>
      <c r="AP214" s="20">
        <v>0</v>
      </c>
      <c r="AQ214" s="16">
        <v>0</v>
      </c>
      <c r="AR214" s="20">
        <v>17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>
        <f>SUM(E214:BF214)</f>
        <v>17</v>
      </c>
      <c r="BH214" s="58">
        <f>IF(BG214=0,0,LARGE(E214:BF214,1))</f>
        <v>17</v>
      </c>
      <c r="BI214" s="58">
        <f>IF(BG214=0,0,LARGE(E214:BF214,2))</f>
        <v>0</v>
      </c>
      <c r="BJ214" s="58">
        <f>IF(BG214=0,0,LARGE(E214:BF214,3))</f>
        <v>0</v>
      </c>
      <c r="BK214" s="58">
        <f>IF(BG214=0,0,LARGE(E214:BF214,4))</f>
        <v>0</v>
      </c>
      <c r="BL214" s="58">
        <f>IF(BG214=0,0,LARGE(E214:BF214,5))</f>
        <v>0</v>
      </c>
      <c r="BM214" s="58">
        <f>IF(BG214=0,0,LARGE(E214:BF214,6))</f>
        <v>0</v>
      </c>
      <c r="BN214" s="59">
        <f>IF(BG214=0,0,LARGE(E214:BF214,7))</f>
        <v>0</v>
      </c>
      <c r="BO214" s="84">
        <f>SUM(BH214:BN214)</f>
        <v>17</v>
      </c>
      <c r="BP214">
        <v>47</v>
      </c>
      <c r="BQ214" t="str">
        <f>B214</f>
        <v>Supersaxo</v>
      </c>
      <c r="BR214" t="str">
        <f>C214</f>
        <v>Cindy</v>
      </c>
      <c r="BS214" t="str">
        <f>D214</f>
        <v>Saas-Fee</v>
      </c>
    </row>
    <row r="215" spans="1:71" x14ac:dyDescent="0.25">
      <c r="A215" s="15">
        <v>1984</v>
      </c>
      <c r="B215" s="64" t="s">
        <v>224</v>
      </c>
      <c r="C215" s="20" t="s">
        <v>414</v>
      </c>
      <c r="D215" s="39" t="s">
        <v>1139</v>
      </c>
      <c r="E215" s="16">
        <v>0</v>
      </c>
      <c r="F215" s="20">
        <v>0</v>
      </c>
      <c r="G215" s="16">
        <v>0</v>
      </c>
      <c r="H215" s="20">
        <v>0</v>
      </c>
      <c r="I215" s="16">
        <v>0</v>
      </c>
      <c r="J215" s="20">
        <v>0</v>
      </c>
      <c r="K215" s="16">
        <v>0</v>
      </c>
      <c r="L215" s="20">
        <v>0</v>
      </c>
      <c r="M215" s="20">
        <v>17</v>
      </c>
      <c r="N215" s="16">
        <v>0</v>
      </c>
      <c r="O215" s="16">
        <v>0</v>
      </c>
      <c r="P215" s="16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0</v>
      </c>
      <c r="X215" s="20">
        <v>0</v>
      </c>
      <c r="Y215" s="20">
        <v>0</v>
      </c>
      <c r="Z215" s="20">
        <v>0</v>
      </c>
      <c r="AA215" s="20">
        <v>0</v>
      </c>
      <c r="AB215" s="20">
        <v>0</v>
      </c>
      <c r="AC215" s="20">
        <v>0</v>
      </c>
      <c r="AD215" s="20">
        <v>0</v>
      </c>
      <c r="AE215" s="20">
        <v>0</v>
      </c>
      <c r="AF215" s="20">
        <v>0</v>
      </c>
      <c r="AG215" s="20">
        <v>0</v>
      </c>
      <c r="AH215" s="20">
        <v>0</v>
      </c>
      <c r="AI215" s="20">
        <v>0</v>
      </c>
      <c r="AJ215" s="20">
        <v>0</v>
      </c>
      <c r="AK215" s="20">
        <v>0</v>
      </c>
      <c r="AL215" s="20">
        <v>0</v>
      </c>
      <c r="AM215" s="20">
        <v>0</v>
      </c>
      <c r="AN215" s="20">
        <v>0</v>
      </c>
      <c r="AO215" s="20">
        <v>0</v>
      </c>
      <c r="AP215" s="20">
        <v>0</v>
      </c>
      <c r="AQ215" s="20">
        <v>0</v>
      </c>
      <c r="AR215" s="20">
        <v>0</v>
      </c>
      <c r="AS215" s="20">
        <v>0</v>
      </c>
      <c r="AT215" s="20">
        <v>0</v>
      </c>
      <c r="AU215" s="20"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v>0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>
        <f>SUM(E215:BF215)</f>
        <v>17</v>
      </c>
      <c r="BH215" s="58">
        <f>IF(BG215=0,0,LARGE(E215:BF215,1))</f>
        <v>17</v>
      </c>
      <c r="BI215" s="58">
        <f>IF(BG215=0,0,LARGE(E215:BF215,2))</f>
        <v>0</v>
      </c>
      <c r="BJ215" s="58">
        <f>IF(BG215=0,0,LARGE(E215:BF215,3))</f>
        <v>0</v>
      </c>
      <c r="BK215" s="58">
        <f>IF(BG215=0,0,LARGE(E215:BF215,4))</f>
        <v>0</v>
      </c>
      <c r="BL215" s="58">
        <f>IF(BG215=0,0,LARGE(E215:BF215,5))</f>
        <v>0</v>
      </c>
      <c r="BM215" s="58">
        <f>IF(BG215=0,0,LARGE(E215:BF215,6))</f>
        <v>0</v>
      </c>
      <c r="BN215" s="59">
        <f>IF(BG215=0,0,LARGE(E215:BF215,7))</f>
        <v>0</v>
      </c>
      <c r="BO215" s="84">
        <f>SUM(BH215:BN215)</f>
        <v>17</v>
      </c>
      <c r="BP215">
        <v>47</v>
      </c>
      <c r="BQ215" t="str">
        <f>B215</f>
        <v>Voutaz</v>
      </c>
      <c r="BR215" t="str">
        <f>C215</f>
        <v>Christel</v>
      </c>
      <c r="BS215" t="str">
        <f>D215</f>
        <v>Martigny-Croix</v>
      </c>
    </row>
    <row r="216" spans="1:71" x14ac:dyDescent="0.25">
      <c r="A216" s="17">
        <v>1995</v>
      </c>
      <c r="B216" s="64" t="s">
        <v>4880</v>
      </c>
      <c r="C216" s="20" t="s">
        <v>393</v>
      </c>
      <c r="D216" s="20" t="s">
        <v>4881</v>
      </c>
      <c r="E216" s="16">
        <v>0</v>
      </c>
      <c r="F216" s="20">
        <v>0</v>
      </c>
      <c r="G216" s="16">
        <v>0</v>
      </c>
      <c r="H216" s="20">
        <v>0</v>
      </c>
      <c r="I216" s="16">
        <v>0</v>
      </c>
      <c r="J216" s="20">
        <v>0</v>
      </c>
      <c r="K216" s="16">
        <v>0</v>
      </c>
      <c r="L216" s="20">
        <v>0</v>
      </c>
      <c r="M216" s="16">
        <v>0</v>
      </c>
      <c r="N216" s="16">
        <v>0</v>
      </c>
      <c r="O216" s="20">
        <v>0</v>
      </c>
      <c r="P216" s="20">
        <v>0</v>
      </c>
      <c r="Q216" s="16">
        <v>0</v>
      </c>
      <c r="R216" s="20">
        <v>0</v>
      </c>
      <c r="S216" s="16">
        <v>0</v>
      </c>
      <c r="T216" s="20">
        <v>0</v>
      </c>
      <c r="U216" s="16">
        <v>0</v>
      </c>
      <c r="V216" s="20">
        <v>0</v>
      </c>
      <c r="W216" s="20">
        <v>0</v>
      </c>
      <c r="X216" s="20">
        <v>0</v>
      </c>
      <c r="Y216" s="16">
        <v>0</v>
      </c>
      <c r="Z216" s="20">
        <v>0</v>
      </c>
      <c r="AA216" s="16">
        <v>0</v>
      </c>
      <c r="AB216" s="20">
        <v>0</v>
      </c>
      <c r="AC216" s="16">
        <v>0</v>
      </c>
      <c r="AD216" s="20">
        <v>0</v>
      </c>
      <c r="AE216" s="16">
        <v>0</v>
      </c>
      <c r="AF216" s="20">
        <v>0</v>
      </c>
      <c r="AG216" s="16">
        <v>0</v>
      </c>
      <c r="AH216" s="20">
        <v>0</v>
      </c>
      <c r="AI216" s="16">
        <v>0</v>
      </c>
      <c r="AJ216" s="20">
        <v>0</v>
      </c>
      <c r="AK216" s="16">
        <v>0</v>
      </c>
      <c r="AL216" s="20">
        <v>0</v>
      </c>
      <c r="AM216" s="16">
        <v>0</v>
      </c>
      <c r="AN216" s="20">
        <v>0</v>
      </c>
      <c r="AO216" s="16">
        <v>0</v>
      </c>
      <c r="AP216" s="20">
        <v>0</v>
      </c>
      <c r="AQ216" s="16">
        <v>0</v>
      </c>
      <c r="AR216" s="20">
        <v>0</v>
      </c>
      <c r="AS216" s="20">
        <v>17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>
        <f>SUM(E216:BF216)</f>
        <v>17</v>
      </c>
      <c r="BH216" s="58">
        <f>IF(BG216=0,0,LARGE(E216:BF216,1))</f>
        <v>17</v>
      </c>
      <c r="BI216" s="58">
        <f>IF(BG216=0,0,LARGE(E216:BF216,2))</f>
        <v>0</v>
      </c>
      <c r="BJ216" s="58">
        <f>IF(BG216=0,0,LARGE(E216:BF216,3))</f>
        <v>0</v>
      </c>
      <c r="BK216" s="58">
        <f>IF(BG216=0,0,LARGE(E216:BF216,4))</f>
        <v>0</v>
      </c>
      <c r="BL216" s="58">
        <f>IF(BG216=0,0,LARGE(E216:BF216,5))</f>
        <v>0</v>
      </c>
      <c r="BM216" s="58">
        <f>IF(BG216=0,0,LARGE(E216:BF216,6))</f>
        <v>0</v>
      </c>
      <c r="BN216" s="59">
        <f>IF(BG216=0,0,LARGE(E216:BF216,7))</f>
        <v>0</v>
      </c>
      <c r="BO216" s="84">
        <f>SUM(BH216:BN216)</f>
        <v>17</v>
      </c>
      <c r="BP216">
        <v>47</v>
      </c>
      <c r="BQ216" t="str">
        <f>B216</f>
        <v>Wegmüller</v>
      </c>
      <c r="BR216" t="str">
        <f>C216</f>
        <v>Corinne</v>
      </c>
      <c r="BS216" t="str">
        <f>D216</f>
        <v>Klosters</v>
      </c>
    </row>
    <row r="217" spans="1:71" x14ac:dyDescent="0.25">
      <c r="A217" s="15">
        <v>1984</v>
      </c>
      <c r="B217" s="64" t="s">
        <v>3689</v>
      </c>
      <c r="C217" s="20" t="s">
        <v>442</v>
      </c>
      <c r="D217" s="71" t="s">
        <v>3690</v>
      </c>
      <c r="E217" s="16">
        <v>0</v>
      </c>
      <c r="F217" s="20">
        <v>0</v>
      </c>
      <c r="G217" s="16">
        <v>0</v>
      </c>
      <c r="H217" s="20">
        <v>0</v>
      </c>
      <c r="I217" s="16">
        <v>0</v>
      </c>
      <c r="J217" s="20">
        <v>0</v>
      </c>
      <c r="K217" s="16">
        <v>0</v>
      </c>
      <c r="L217" s="20">
        <v>0</v>
      </c>
      <c r="M217" s="16">
        <v>0</v>
      </c>
      <c r="N217" s="16">
        <v>0</v>
      </c>
      <c r="O217" s="20">
        <v>0</v>
      </c>
      <c r="P217" s="20">
        <v>0</v>
      </c>
      <c r="Q217" s="16">
        <v>0</v>
      </c>
      <c r="R217" s="20">
        <v>0</v>
      </c>
      <c r="S217" s="16">
        <v>0</v>
      </c>
      <c r="T217" s="20">
        <v>0</v>
      </c>
      <c r="U217" s="16">
        <v>0</v>
      </c>
      <c r="V217" s="20">
        <v>0</v>
      </c>
      <c r="W217" s="20">
        <v>0</v>
      </c>
      <c r="X217" s="20">
        <v>0</v>
      </c>
      <c r="Y217" s="16">
        <v>0</v>
      </c>
      <c r="Z217" s="20">
        <v>0</v>
      </c>
      <c r="AA217" s="16">
        <v>0</v>
      </c>
      <c r="AB217" s="20">
        <v>0</v>
      </c>
      <c r="AC217" s="16">
        <v>0</v>
      </c>
      <c r="AD217" s="20">
        <v>0</v>
      </c>
      <c r="AE217" s="16">
        <v>0</v>
      </c>
      <c r="AF217" s="20">
        <v>0</v>
      </c>
      <c r="AG217" s="16">
        <v>0</v>
      </c>
      <c r="AH217" s="20">
        <v>17</v>
      </c>
      <c r="AI217" s="20">
        <v>0</v>
      </c>
      <c r="AJ217" s="20">
        <v>0</v>
      </c>
      <c r="AK217" s="20">
        <v>0</v>
      </c>
      <c r="AL217" s="20">
        <v>0</v>
      </c>
      <c r="AM217" s="20">
        <v>0</v>
      </c>
      <c r="AN217" s="20">
        <v>0</v>
      </c>
      <c r="AO217" s="20">
        <v>0</v>
      </c>
      <c r="AP217" s="20">
        <v>0</v>
      </c>
      <c r="AQ217" s="20">
        <v>0</v>
      </c>
      <c r="AR217" s="20">
        <v>0</v>
      </c>
      <c r="AS217" s="20">
        <v>0</v>
      </c>
      <c r="AT217" s="20">
        <v>0</v>
      </c>
      <c r="AU217" s="20"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v>0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>
        <f>SUM(E217:BF217)</f>
        <v>17</v>
      </c>
      <c r="BH217" s="58">
        <f>IF(BG217=0,0,LARGE(E217:BF217,1))</f>
        <v>17</v>
      </c>
      <c r="BI217" s="58">
        <f>IF(BG217=0,0,LARGE(E217:BF217,2))</f>
        <v>0</v>
      </c>
      <c r="BJ217" s="58">
        <f>IF(BG217=0,0,LARGE(E217:BF217,3))</f>
        <v>0</v>
      </c>
      <c r="BK217" s="58">
        <f>IF(BG217=0,0,LARGE(E217:BF217,4))</f>
        <v>0</v>
      </c>
      <c r="BL217" s="58">
        <f>IF(BG217=0,0,LARGE(E217:BF217,5))</f>
        <v>0</v>
      </c>
      <c r="BM217" s="58">
        <f>IF(BG217=0,0,LARGE(E217:BF217,6))</f>
        <v>0</v>
      </c>
      <c r="BN217" s="59">
        <f>IF(BG217=0,0,LARGE(E217:BF217,7))</f>
        <v>0</v>
      </c>
      <c r="BO217" s="84">
        <f>SUM(BH217:BN217)</f>
        <v>17</v>
      </c>
      <c r="BP217">
        <v>47</v>
      </c>
      <c r="BQ217" t="str">
        <f>B217</f>
        <v>Winklehner</v>
      </c>
      <c r="BR217" t="str">
        <f>C217</f>
        <v>Anna</v>
      </c>
      <c r="BS217" t="str">
        <f>D217</f>
        <v>Zollikofen</v>
      </c>
    </row>
    <row r="218" spans="1:71" x14ac:dyDescent="0.25">
      <c r="A218" s="17">
        <v>1994</v>
      </c>
      <c r="B218" s="64" t="s">
        <v>441</v>
      </c>
      <c r="C218" s="20" t="s">
        <v>442</v>
      </c>
      <c r="D218" s="39" t="s">
        <v>443</v>
      </c>
      <c r="E218" s="16">
        <v>0</v>
      </c>
      <c r="F218" s="20">
        <v>16</v>
      </c>
      <c r="G218" s="20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>
        <f>SUM(E218:BF218)</f>
        <v>16</v>
      </c>
      <c r="BH218" s="58">
        <f>IF(BG218=0,0,LARGE(E218:BF218,1))</f>
        <v>16</v>
      </c>
      <c r="BI218" s="58">
        <f>IF(BG218=0,0,LARGE(E218:BF218,2))</f>
        <v>0</v>
      </c>
      <c r="BJ218" s="58">
        <f>IF(BG218=0,0,LARGE(E218:BF218,3))</f>
        <v>0</v>
      </c>
      <c r="BK218" s="58">
        <f>IF(BG218=0,0,LARGE(E218:BF218,4))</f>
        <v>0</v>
      </c>
      <c r="BL218" s="58">
        <f>IF(BG218=0,0,LARGE(E218:BF218,5))</f>
        <v>0</v>
      </c>
      <c r="BM218" s="58">
        <f>IF(BG218=0,0,LARGE(E218:BF218,6))</f>
        <v>0</v>
      </c>
      <c r="BN218" s="59">
        <f>IF(BG218=0,0,LARGE(E218:BF218,7))</f>
        <v>0</v>
      </c>
      <c r="BO218" s="84">
        <f>SUM(BH218:BN218)</f>
        <v>16</v>
      </c>
      <c r="BP218">
        <v>48</v>
      </c>
      <c r="BQ218" t="str">
        <f>B218</f>
        <v>Giacometti</v>
      </c>
      <c r="BR218" t="str">
        <f>C218</f>
        <v>Anna</v>
      </c>
      <c r="BS218" t="str">
        <f>D218</f>
        <v>Samedan</v>
      </c>
    </row>
    <row r="219" spans="1:71" x14ac:dyDescent="0.25">
      <c r="A219" s="17">
        <v>1984</v>
      </c>
      <c r="B219" s="64" t="s">
        <v>5114</v>
      </c>
      <c r="C219" s="20" t="s">
        <v>65</v>
      </c>
      <c r="D219" s="20" t="s">
        <v>93</v>
      </c>
      <c r="E219" s="16">
        <v>0</v>
      </c>
      <c r="F219" s="20">
        <v>0</v>
      </c>
      <c r="G219" s="16">
        <v>0</v>
      </c>
      <c r="H219" s="20">
        <v>0</v>
      </c>
      <c r="I219" s="16">
        <v>0</v>
      </c>
      <c r="J219" s="20">
        <v>0</v>
      </c>
      <c r="K219" s="16">
        <v>0</v>
      </c>
      <c r="L219" s="20">
        <v>0</v>
      </c>
      <c r="M219" s="16">
        <v>0</v>
      </c>
      <c r="N219" s="16">
        <v>0</v>
      </c>
      <c r="O219" s="20">
        <v>0</v>
      </c>
      <c r="P219" s="20">
        <v>0</v>
      </c>
      <c r="Q219" s="16">
        <v>0</v>
      </c>
      <c r="R219" s="20">
        <v>0</v>
      </c>
      <c r="S219" s="16">
        <v>0</v>
      </c>
      <c r="T219" s="20">
        <v>0</v>
      </c>
      <c r="U219" s="16">
        <v>0</v>
      </c>
      <c r="V219" s="20">
        <v>0</v>
      </c>
      <c r="W219" s="20">
        <v>0</v>
      </c>
      <c r="X219" s="20">
        <v>0</v>
      </c>
      <c r="Y219" s="16">
        <v>0</v>
      </c>
      <c r="Z219" s="20">
        <v>0</v>
      </c>
      <c r="AA219" s="16">
        <v>0</v>
      </c>
      <c r="AB219" s="20">
        <v>0</v>
      </c>
      <c r="AC219" s="16">
        <v>0</v>
      </c>
      <c r="AD219" s="20">
        <v>0</v>
      </c>
      <c r="AE219" s="16">
        <v>0</v>
      </c>
      <c r="AF219" s="20">
        <v>0</v>
      </c>
      <c r="AG219" s="16">
        <v>0</v>
      </c>
      <c r="AH219" s="20">
        <v>0</v>
      </c>
      <c r="AI219" s="16">
        <v>0</v>
      </c>
      <c r="AJ219" s="20">
        <v>0</v>
      </c>
      <c r="AK219" s="16">
        <v>0</v>
      </c>
      <c r="AL219" s="20">
        <v>0</v>
      </c>
      <c r="AM219" s="16">
        <v>0</v>
      </c>
      <c r="AN219" s="20">
        <v>0</v>
      </c>
      <c r="AO219" s="16">
        <v>0</v>
      </c>
      <c r="AP219" s="20">
        <v>0</v>
      </c>
      <c r="AQ219" s="16">
        <v>0</v>
      </c>
      <c r="AR219" s="20">
        <v>0</v>
      </c>
      <c r="AS219" s="16">
        <v>0</v>
      </c>
      <c r="AT219" s="20">
        <v>0</v>
      </c>
      <c r="AU219" s="16">
        <v>0</v>
      </c>
      <c r="AV219" s="20">
        <v>15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16">
        <v>0</v>
      </c>
      <c r="BC219" s="20">
        <v>0</v>
      </c>
      <c r="BD219" s="20">
        <v>0</v>
      </c>
      <c r="BE219" s="20">
        <v>0</v>
      </c>
      <c r="BF219" s="20">
        <v>0</v>
      </c>
      <c r="BG219">
        <f>SUM(E219:BF219)</f>
        <v>15</v>
      </c>
      <c r="BH219" s="58">
        <f>IF(BG219=0,0,LARGE(E219:BF219,1))</f>
        <v>15</v>
      </c>
      <c r="BI219" s="58">
        <f>IF(BG219=0,0,LARGE(E219:BF219,2))</f>
        <v>0</v>
      </c>
      <c r="BJ219" s="58">
        <f>IF(BG219=0,0,LARGE(E219:BF219,3))</f>
        <v>0</v>
      </c>
      <c r="BK219" s="58">
        <f>IF(BG219=0,0,LARGE(E219:BF219,4))</f>
        <v>0</v>
      </c>
      <c r="BL219" s="58">
        <f>IF(BG219=0,0,LARGE(E219:BF219,5))</f>
        <v>0</v>
      </c>
      <c r="BM219" s="58">
        <f>IF(BG219=0,0,LARGE(E219:BF219,6))</f>
        <v>0</v>
      </c>
      <c r="BN219" s="59">
        <f>IF(BG219=0,0,LARGE(E219:BF219,7))</f>
        <v>0</v>
      </c>
      <c r="BO219" s="84">
        <f>SUM(BH219:BN219)</f>
        <v>15</v>
      </c>
      <c r="BP219">
        <v>49</v>
      </c>
      <c r="BQ219" t="str">
        <f>B219</f>
        <v>Arlettaz</v>
      </c>
      <c r="BR219" t="str">
        <f>C219</f>
        <v>Stéphanie</v>
      </c>
      <c r="BS219" t="str">
        <f>D219</f>
        <v>Fully</v>
      </c>
    </row>
    <row r="220" spans="1:71" x14ac:dyDescent="0.25">
      <c r="A220" s="15">
        <v>1988</v>
      </c>
      <c r="B220" s="64" t="s">
        <v>2644</v>
      </c>
      <c r="C220" s="20" t="s">
        <v>940</v>
      </c>
      <c r="D220" s="71" t="s">
        <v>3382</v>
      </c>
      <c r="E220" s="16">
        <v>0</v>
      </c>
      <c r="F220" s="20">
        <v>0</v>
      </c>
      <c r="G220" s="16">
        <v>0</v>
      </c>
      <c r="H220" s="20">
        <v>0</v>
      </c>
      <c r="I220" s="16">
        <v>0</v>
      </c>
      <c r="J220" s="20">
        <v>0</v>
      </c>
      <c r="K220" s="16">
        <v>0</v>
      </c>
      <c r="L220" s="20">
        <v>0</v>
      </c>
      <c r="M220" s="16">
        <v>0</v>
      </c>
      <c r="N220" s="16">
        <v>0</v>
      </c>
      <c r="O220" s="20">
        <v>0</v>
      </c>
      <c r="P220" s="20">
        <v>0</v>
      </c>
      <c r="Q220" s="16">
        <v>0</v>
      </c>
      <c r="R220" s="20">
        <v>0</v>
      </c>
      <c r="S220" s="16">
        <v>0</v>
      </c>
      <c r="T220" s="20">
        <v>0</v>
      </c>
      <c r="U220" s="16">
        <v>0</v>
      </c>
      <c r="V220" s="20">
        <v>0</v>
      </c>
      <c r="W220" s="20">
        <v>0</v>
      </c>
      <c r="X220" s="20">
        <v>0</v>
      </c>
      <c r="Y220" s="16">
        <v>0</v>
      </c>
      <c r="Z220" s="20">
        <v>0</v>
      </c>
      <c r="AA220" s="16">
        <v>0</v>
      </c>
      <c r="AB220" s="20">
        <v>0</v>
      </c>
      <c r="AC220" s="20">
        <v>0</v>
      </c>
      <c r="AD220" s="20">
        <v>15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>
        <f>SUM(E220:BF220)</f>
        <v>15</v>
      </c>
      <c r="BH220" s="58">
        <f>IF(BG220=0,0,LARGE(E220:BF220,1))</f>
        <v>15</v>
      </c>
      <c r="BI220" s="58">
        <f>IF(BG220=0,0,LARGE(E220:BF220,2))</f>
        <v>0</v>
      </c>
      <c r="BJ220" s="58">
        <f>IF(BG220=0,0,LARGE(E220:BF220,3))</f>
        <v>0</v>
      </c>
      <c r="BK220" s="58">
        <f>IF(BG220=0,0,LARGE(E220:BF220,4))</f>
        <v>0</v>
      </c>
      <c r="BL220" s="58">
        <f>IF(BG220=0,0,LARGE(E220:BF220,5))</f>
        <v>0</v>
      </c>
      <c r="BM220" s="58">
        <f>IF(BG220=0,0,LARGE(E220:BF220,6))</f>
        <v>0</v>
      </c>
      <c r="BN220" s="59">
        <f>IF(BG220=0,0,LARGE(E220:BF220,7))</f>
        <v>0</v>
      </c>
      <c r="BO220" s="84">
        <f>SUM(BH220:BN220)</f>
        <v>15</v>
      </c>
      <c r="BP220">
        <v>49</v>
      </c>
      <c r="BQ220" t="str">
        <f>B220</f>
        <v>Beck</v>
      </c>
      <c r="BR220" t="str">
        <f>C220</f>
        <v>Patricia</v>
      </c>
      <c r="BS220" t="str">
        <f>D220</f>
        <v>Unterendingen</v>
      </c>
    </row>
    <row r="221" spans="1:71" x14ac:dyDescent="0.25">
      <c r="A221" s="17">
        <v>1989</v>
      </c>
      <c r="B221" s="64" t="s">
        <v>4997</v>
      </c>
      <c r="C221" s="20" t="s">
        <v>1036</v>
      </c>
      <c r="D221" s="20" t="s">
        <v>40</v>
      </c>
      <c r="E221" s="16">
        <v>0</v>
      </c>
      <c r="F221" s="20">
        <v>0</v>
      </c>
      <c r="G221" s="16">
        <v>0</v>
      </c>
      <c r="H221" s="20">
        <v>0</v>
      </c>
      <c r="I221" s="16">
        <v>0</v>
      </c>
      <c r="J221" s="20">
        <v>0</v>
      </c>
      <c r="K221" s="16">
        <v>0</v>
      </c>
      <c r="L221" s="20">
        <v>0</v>
      </c>
      <c r="M221" s="16">
        <v>0</v>
      </c>
      <c r="N221" s="16">
        <v>0</v>
      </c>
      <c r="O221" s="20">
        <v>0</v>
      </c>
      <c r="P221" s="20">
        <v>0</v>
      </c>
      <c r="Q221" s="16">
        <v>0</v>
      </c>
      <c r="R221" s="20">
        <v>0</v>
      </c>
      <c r="S221" s="16">
        <v>0</v>
      </c>
      <c r="T221" s="20">
        <v>0</v>
      </c>
      <c r="U221" s="16">
        <v>0</v>
      </c>
      <c r="V221" s="20">
        <v>0</v>
      </c>
      <c r="W221" s="20">
        <v>0</v>
      </c>
      <c r="X221" s="20">
        <v>0</v>
      </c>
      <c r="Y221" s="16">
        <v>0</v>
      </c>
      <c r="Z221" s="20">
        <v>0</v>
      </c>
      <c r="AA221" s="16">
        <v>0</v>
      </c>
      <c r="AB221" s="20">
        <v>0</v>
      </c>
      <c r="AC221" s="16">
        <v>0</v>
      </c>
      <c r="AD221" s="20">
        <v>0</v>
      </c>
      <c r="AE221" s="16">
        <v>0</v>
      </c>
      <c r="AF221" s="20">
        <v>0</v>
      </c>
      <c r="AG221" s="16">
        <v>0</v>
      </c>
      <c r="AH221" s="20">
        <v>0</v>
      </c>
      <c r="AI221" s="16">
        <v>0</v>
      </c>
      <c r="AJ221" s="20">
        <v>0</v>
      </c>
      <c r="AK221" s="16">
        <v>0</v>
      </c>
      <c r="AL221" s="20">
        <v>0</v>
      </c>
      <c r="AM221" s="16">
        <v>0</v>
      </c>
      <c r="AN221" s="20">
        <v>0</v>
      </c>
      <c r="AO221" s="16">
        <v>0</v>
      </c>
      <c r="AP221" s="20">
        <v>0</v>
      </c>
      <c r="AQ221" s="16">
        <v>0</v>
      </c>
      <c r="AR221" s="20">
        <v>0</v>
      </c>
      <c r="AS221" s="16">
        <v>0</v>
      </c>
      <c r="AT221" s="20">
        <v>0</v>
      </c>
      <c r="AU221" s="20">
        <v>15</v>
      </c>
      <c r="AV221" s="20">
        <v>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>
        <f>SUM(E221:BF221)</f>
        <v>15</v>
      </c>
      <c r="BH221" s="58">
        <f>IF(BG221=0,0,LARGE(E221:BF221,1))</f>
        <v>15</v>
      </c>
      <c r="BI221" s="58">
        <f>IF(BG221=0,0,LARGE(E221:BF221,2))</f>
        <v>0</v>
      </c>
      <c r="BJ221" s="58">
        <f>IF(BG221=0,0,LARGE(E221:BF221,3))</f>
        <v>0</v>
      </c>
      <c r="BK221" s="58">
        <f>IF(BG221=0,0,LARGE(E221:BF221,4))</f>
        <v>0</v>
      </c>
      <c r="BL221" s="58">
        <f>IF(BG221=0,0,LARGE(E221:BF221,5))</f>
        <v>0</v>
      </c>
      <c r="BM221" s="58">
        <f>IF(BG221=0,0,LARGE(E221:BF221,6))</f>
        <v>0</v>
      </c>
      <c r="BN221" s="59">
        <f>IF(BG221=0,0,LARGE(E221:BF221,7))</f>
        <v>0</v>
      </c>
      <c r="BO221" s="84">
        <f>SUM(BH221:BN221)</f>
        <v>15</v>
      </c>
      <c r="BP221">
        <v>49</v>
      </c>
      <c r="BQ221" t="str">
        <f>B221</f>
        <v>Brütsch</v>
      </c>
      <c r="BR221" t="str">
        <f>C221</f>
        <v>Linda</v>
      </c>
      <c r="BS221" t="str">
        <f>D221</f>
        <v>Lausanne</v>
      </c>
    </row>
    <row r="222" spans="1:71" x14ac:dyDescent="0.25">
      <c r="A222" s="15">
        <v>1992</v>
      </c>
      <c r="B222" s="64" t="s">
        <v>2149</v>
      </c>
      <c r="C222" s="20" t="s">
        <v>2150</v>
      </c>
      <c r="D222" s="39" t="s">
        <v>2151</v>
      </c>
      <c r="E222" s="16">
        <v>0</v>
      </c>
      <c r="F222" s="20">
        <v>0</v>
      </c>
      <c r="G222" s="16">
        <v>0</v>
      </c>
      <c r="H222" s="20">
        <v>0</v>
      </c>
      <c r="I222" s="16">
        <v>0</v>
      </c>
      <c r="J222" s="20">
        <v>0</v>
      </c>
      <c r="K222" s="16">
        <v>0</v>
      </c>
      <c r="L222" s="20">
        <v>0</v>
      </c>
      <c r="M222" s="16">
        <v>0</v>
      </c>
      <c r="N222" s="16">
        <v>0</v>
      </c>
      <c r="O222" s="20">
        <v>0</v>
      </c>
      <c r="P222" s="20">
        <v>0</v>
      </c>
      <c r="Q222" s="16">
        <v>0</v>
      </c>
      <c r="R222" s="20">
        <v>0</v>
      </c>
      <c r="S222" s="16">
        <v>15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v>0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>
        <f>SUM(E222:BF222)</f>
        <v>15</v>
      </c>
      <c r="BH222" s="58">
        <f>IF(BG222=0,0,LARGE(E222:BF222,1))</f>
        <v>15</v>
      </c>
      <c r="BI222" s="58">
        <f>IF(BG222=0,0,LARGE(E222:BF222,2))</f>
        <v>0</v>
      </c>
      <c r="BJ222" s="58">
        <f>IF(BG222=0,0,LARGE(E222:BF222,3))</f>
        <v>0</v>
      </c>
      <c r="BK222" s="58">
        <f>IF(BG222=0,0,LARGE(E222:BF222,4))</f>
        <v>0</v>
      </c>
      <c r="BL222" s="58">
        <f>IF(BG222=0,0,LARGE(E222:BF222,5))</f>
        <v>0</v>
      </c>
      <c r="BM222" s="58">
        <f>IF(BG222=0,0,LARGE(E222:BF222,6))</f>
        <v>0</v>
      </c>
      <c r="BN222" s="59">
        <f>IF(BG222=0,0,LARGE(E222:BF222,7))</f>
        <v>0</v>
      </c>
      <c r="BO222" s="84">
        <f>SUM(BH222:BN222)</f>
        <v>15</v>
      </c>
      <c r="BP222">
        <v>49</v>
      </c>
      <c r="BQ222" t="str">
        <f>B222</f>
        <v>Caspers</v>
      </c>
      <c r="BR222" t="str">
        <f>C222</f>
        <v>Tessa</v>
      </c>
      <c r="BS222" t="str">
        <f>D222</f>
        <v>Chur</v>
      </c>
    </row>
    <row r="223" spans="1:71" x14ac:dyDescent="0.25">
      <c r="A223" s="17">
        <v>1991</v>
      </c>
      <c r="B223" s="64" t="s">
        <v>1529</v>
      </c>
      <c r="C223" s="20" t="s">
        <v>1530</v>
      </c>
      <c r="D223" s="71" t="s">
        <v>1531</v>
      </c>
      <c r="E223" s="16">
        <v>0</v>
      </c>
      <c r="F223" s="20">
        <v>0</v>
      </c>
      <c r="G223" s="16">
        <v>0</v>
      </c>
      <c r="H223" s="20">
        <v>0</v>
      </c>
      <c r="I223" s="16">
        <v>0</v>
      </c>
      <c r="J223" s="20">
        <v>0</v>
      </c>
      <c r="K223" s="16">
        <v>0</v>
      </c>
      <c r="L223" s="20">
        <v>0</v>
      </c>
      <c r="M223" s="16">
        <v>0</v>
      </c>
      <c r="N223" s="16">
        <v>0</v>
      </c>
      <c r="O223" s="20">
        <v>0</v>
      </c>
      <c r="P223" s="20">
        <v>0</v>
      </c>
      <c r="Q223" s="20">
        <v>15</v>
      </c>
      <c r="R223" s="20">
        <v>0</v>
      </c>
      <c r="S223" s="20">
        <v>0</v>
      </c>
      <c r="T223" s="20">
        <v>0</v>
      </c>
      <c r="U223" s="20">
        <v>0</v>
      </c>
      <c r="V223" s="20">
        <v>0</v>
      </c>
      <c r="W223" s="20">
        <v>0</v>
      </c>
      <c r="X223" s="20">
        <v>0</v>
      </c>
      <c r="Y223" s="20">
        <v>0</v>
      </c>
      <c r="Z223" s="20">
        <v>0</v>
      </c>
      <c r="AA223" s="20">
        <v>0</v>
      </c>
      <c r="AB223" s="20">
        <v>0</v>
      </c>
      <c r="AC223" s="20">
        <v>0</v>
      </c>
      <c r="AD223" s="20">
        <v>0</v>
      </c>
      <c r="AE223" s="20">
        <v>0</v>
      </c>
      <c r="AF223" s="20">
        <v>0</v>
      </c>
      <c r="AG223" s="20">
        <v>0</v>
      </c>
      <c r="AH223" s="20">
        <v>0</v>
      </c>
      <c r="AI223" s="20">
        <v>0</v>
      </c>
      <c r="AJ223" s="20">
        <v>0</v>
      </c>
      <c r="AK223" s="20">
        <v>0</v>
      </c>
      <c r="AL223" s="20">
        <v>0</v>
      </c>
      <c r="AM223" s="20">
        <v>0</v>
      </c>
      <c r="AN223" s="20">
        <v>0</v>
      </c>
      <c r="AO223" s="20">
        <v>0</v>
      </c>
      <c r="AP223" s="20">
        <v>0</v>
      </c>
      <c r="AQ223" s="20">
        <v>0</v>
      </c>
      <c r="AR223" s="20">
        <v>0</v>
      </c>
      <c r="AS223" s="20">
        <v>0</v>
      </c>
      <c r="AT223" s="20">
        <v>0</v>
      </c>
      <c r="AU223" s="20"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v>0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>
        <f>SUM(E223:BF223)</f>
        <v>15</v>
      </c>
      <c r="BH223" s="58">
        <f>IF(BG223=0,0,LARGE(E223:BF223,1))</f>
        <v>15</v>
      </c>
      <c r="BI223" s="58">
        <f>IF(BG223=0,0,LARGE(E223:BF223,2))</f>
        <v>0</v>
      </c>
      <c r="BJ223" s="58">
        <f>IF(BG223=0,0,LARGE(E223:BF223,3))</f>
        <v>0</v>
      </c>
      <c r="BK223" s="58">
        <f>IF(BG223=0,0,LARGE(E223:BF223,4))</f>
        <v>0</v>
      </c>
      <c r="BL223" s="58">
        <f>IF(BG223=0,0,LARGE(E223:BF223,5))</f>
        <v>0</v>
      </c>
      <c r="BM223" s="58">
        <f>IF(BG223=0,0,LARGE(E223:BF223,6))</f>
        <v>0</v>
      </c>
      <c r="BN223" s="59">
        <f>IF(BG223=0,0,LARGE(E223:BF223,7))</f>
        <v>0</v>
      </c>
      <c r="BO223" s="84">
        <f>SUM(BH223:BN223)</f>
        <v>15</v>
      </c>
      <c r="BP223">
        <v>49</v>
      </c>
      <c r="BQ223" t="str">
        <f>B223</f>
        <v>Christe</v>
      </c>
      <c r="BR223" t="str">
        <f>C223</f>
        <v>Lucine</v>
      </c>
      <c r="BS223" t="str">
        <f>D223</f>
        <v>Grandvillard</v>
      </c>
    </row>
    <row r="224" spans="1:71" x14ac:dyDescent="0.25">
      <c r="A224" s="15">
        <v>1989</v>
      </c>
      <c r="B224" s="64" t="s">
        <v>628</v>
      </c>
      <c r="C224" s="20" t="s">
        <v>629</v>
      </c>
      <c r="D224" s="39" t="s">
        <v>489</v>
      </c>
      <c r="E224" s="16">
        <v>0</v>
      </c>
      <c r="F224" s="16">
        <v>0</v>
      </c>
      <c r="G224" s="16">
        <v>0</v>
      </c>
      <c r="H224" s="16">
        <v>15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v>0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>
        <f>SUM(E224:BF224)</f>
        <v>15</v>
      </c>
      <c r="BH224" s="58">
        <f>IF(BG224=0,0,LARGE(E224:BF224,1))</f>
        <v>15</v>
      </c>
      <c r="BI224" s="58">
        <f>IF(BG224=0,0,LARGE(E224:BF224,2))</f>
        <v>0</v>
      </c>
      <c r="BJ224" s="58">
        <f>IF(BG224=0,0,LARGE(E224:BF224,3))</f>
        <v>0</v>
      </c>
      <c r="BK224" s="58">
        <f>IF(BG224=0,0,LARGE(E224:BF224,4))</f>
        <v>0</v>
      </c>
      <c r="BL224" s="58">
        <f>IF(BG224=0,0,LARGE(E224:BF224,5))</f>
        <v>0</v>
      </c>
      <c r="BM224" s="58">
        <f>IF(BG224=0,0,LARGE(E224:BF224,6))</f>
        <v>0</v>
      </c>
      <c r="BN224" s="59">
        <f>IF(BG224=0,0,LARGE(E224:BF224,7))</f>
        <v>0</v>
      </c>
      <c r="BO224" s="84">
        <f>SUM(BH224:BN224)</f>
        <v>15</v>
      </c>
      <c r="BP224">
        <v>49</v>
      </c>
      <c r="BQ224" t="str">
        <f>B224</f>
        <v>Cuénoud</v>
      </c>
      <c r="BR224" t="str">
        <f>C224</f>
        <v>Noëllie</v>
      </c>
      <c r="BS224" t="str">
        <f>D224</f>
        <v>Venthône</v>
      </c>
    </row>
    <row r="225" spans="1:71" x14ac:dyDescent="0.25">
      <c r="A225" s="15">
        <v>1991</v>
      </c>
      <c r="B225" s="64" t="s">
        <v>2536</v>
      </c>
      <c r="C225" s="20" t="s">
        <v>115</v>
      </c>
      <c r="D225" s="71"/>
      <c r="E225" s="16">
        <v>0</v>
      </c>
      <c r="F225" s="20">
        <v>0</v>
      </c>
      <c r="G225" s="16">
        <v>0</v>
      </c>
      <c r="H225" s="20">
        <v>0</v>
      </c>
      <c r="I225" s="16">
        <v>0</v>
      </c>
      <c r="J225" s="20">
        <v>0</v>
      </c>
      <c r="K225" s="16">
        <v>0</v>
      </c>
      <c r="L225" s="20">
        <v>0</v>
      </c>
      <c r="M225" s="16">
        <v>0</v>
      </c>
      <c r="N225" s="16">
        <v>0</v>
      </c>
      <c r="O225" s="20">
        <v>0</v>
      </c>
      <c r="P225" s="20">
        <v>0</v>
      </c>
      <c r="Q225" s="16">
        <v>0</v>
      </c>
      <c r="R225" s="20">
        <v>0</v>
      </c>
      <c r="S225" s="16">
        <v>0</v>
      </c>
      <c r="T225" s="20">
        <v>0</v>
      </c>
      <c r="U225" s="20">
        <v>15</v>
      </c>
      <c r="V225" s="20">
        <v>0</v>
      </c>
      <c r="W225" s="20">
        <v>0</v>
      </c>
      <c r="X225" s="20">
        <v>0</v>
      </c>
      <c r="Y225" s="20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v>0</v>
      </c>
      <c r="AN225" s="20">
        <v>0</v>
      </c>
      <c r="AO225" s="20">
        <v>0</v>
      </c>
      <c r="AP225" s="20">
        <v>0</v>
      </c>
      <c r="AQ225" s="20">
        <v>0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>
        <f>SUM(E225:BF225)</f>
        <v>15</v>
      </c>
      <c r="BH225" s="58">
        <f>IF(BG225=0,0,LARGE(E225:BF225,1))</f>
        <v>15</v>
      </c>
      <c r="BI225" s="58">
        <f>IF(BG225=0,0,LARGE(E225:BF225,2))</f>
        <v>0</v>
      </c>
      <c r="BJ225" s="58">
        <f>IF(BG225=0,0,LARGE(E225:BF225,3))</f>
        <v>0</v>
      </c>
      <c r="BK225" s="58">
        <f>IF(BG225=0,0,LARGE(E225:BF225,4))</f>
        <v>0</v>
      </c>
      <c r="BL225" s="58">
        <f>IF(BG225=0,0,LARGE(E225:BF225,5))</f>
        <v>0</v>
      </c>
      <c r="BM225" s="58">
        <f>IF(BG225=0,0,LARGE(E225:BF225,6))</f>
        <v>0</v>
      </c>
      <c r="BN225" s="59">
        <f>IF(BG225=0,0,LARGE(E225:BF225,7))</f>
        <v>0</v>
      </c>
      <c r="BO225" s="84">
        <f>SUM(BH225:BN225)</f>
        <v>15</v>
      </c>
      <c r="BP225">
        <v>49</v>
      </c>
      <c r="BQ225" t="str">
        <f>B225</f>
        <v>De Marzo</v>
      </c>
      <c r="BR225" t="str">
        <f>C225</f>
        <v>Amélie</v>
      </c>
    </row>
    <row r="226" spans="1:71" x14ac:dyDescent="0.25">
      <c r="A226" s="17">
        <v>1991</v>
      </c>
      <c r="B226" s="64" t="s">
        <v>1843</v>
      </c>
      <c r="C226" s="20" t="s">
        <v>1527</v>
      </c>
      <c r="D226" s="39" t="s">
        <v>1844</v>
      </c>
      <c r="E226" s="16">
        <v>0</v>
      </c>
      <c r="F226" s="20">
        <v>0</v>
      </c>
      <c r="G226" s="16">
        <v>0</v>
      </c>
      <c r="H226" s="20">
        <v>0</v>
      </c>
      <c r="I226" s="16">
        <v>0</v>
      </c>
      <c r="J226" s="20">
        <v>0</v>
      </c>
      <c r="K226" s="16">
        <v>0</v>
      </c>
      <c r="L226" s="20">
        <v>0</v>
      </c>
      <c r="M226" s="16">
        <v>0</v>
      </c>
      <c r="N226" s="16">
        <v>0</v>
      </c>
      <c r="O226" s="20">
        <v>0</v>
      </c>
      <c r="P226" s="20">
        <v>0</v>
      </c>
      <c r="Q226" s="16">
        <v>0</v>
      </c>
      <c r="R226" s="20">
        <v>15</v>
      </c>
      <c r="S226" s="20">
        <v>0</v>
      </c>
      <c r="T226" s="20">
        <v>0</v>
      </c>
      <c r="U226" s="20">
        <v>0</v>
      </c>
      <c r="V226" s="20">
        <v>0</v>
      </c>
      <c r="W226" s="20">
        <v>0</v>
      </c>
      <c r="X226" s="20">
        <v>0</v>
      </c>
      <c r="Y226" s="20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>
        <f>SUM(E226:BF226)</f>
        <v>15</v>
      </c>
      <c r="BH226" s="58">
        <f>IF(BG226=0,0,LARGE(E226:BF226,1))</f>
        <v>15</v>
      </c>
      <c r="BI226" s="58">
        <f>IF(BG226=0,0,LARGE(E226:BF226,2))</f>
        <v>0</v>
      </c>
      <c r="BJ226" s="58">
        <f>IF(BG226=0,0,LARGE(E226:BF226,3))</f>
        <v>0</v>
      </c>
      <c r="BK226" s="58">
        <f>IF(BG226=0,0,LARGE(E226:BF226,4))</f>
        <v>0</v>
      </c>
      <c r="BL226" s="58">
        <f>IF(BG226=0,0,LARGE(E226:BF226,5))</f>
        <v>0</v>
      </c>
      <c r="BM226" s="58">
        <f>IF(BG226=0,0,LARGE(E226:BF226,6))</f>
        <v>0</v>
      </c>
      <c r="BN226" s="59">
        <f>IF(BG226=0,0,LARGE(E226:BF226,7))</f>
        <v>0</v>
      </c>
      <c r="BO226" s="84">
        <f>SUM(BH226:BN226)</f>
        <v>15</v>
      </c>
      <c r="BP226">
        <v>49</v>
      </c>
      <c r="BQ226" t="str">
        <f>B226</f>
        <v>Fenk</v>
      </c>
      <c r="BR226" t="str">
        <f>C226</f>
        <v>Simone</v>
      </c>
      <c r="BS226" t="str">
        <f>D226</f>
        <v>Bassersdorf</v>
      </c>
    </row>
    <row r="227" spans="1:71" x14ac:dyDescent="0.25">
      <c r="A227" s="70">
        <v>1986</v>
      </c>
      <c r="B227" s="64" t="s">
        <v>821</v>
      </c>
      <c r="C227" s="20" t="s">
        <v>1022</v>
      </c>
      <c r="D227" s="39" t="s">
        <v>1023</v>
      </c>
      <c r="E227" s="16">
        <v>0</v>
      </c>
      <c r="F227" s="20">
        <v>0</v>
      </c>
      <c r="G227" s="16">
        <v>0</v>
      </c>
      <c r="H227" s="20">
        <v>0</v>
      </c>
      <c r="I227" s="16">
        <v>0</v>
      </c>
      <c r="J227" s="20">
        <v>0</v>
      </c>
      <c r="K227" s="16">
        <v>15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20">
        <v>0</v>
      </c>
      <c r="R227" s="20">
        <v>0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20">
        <v>0</v>
      </c>
      <c r="Y227" s="20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>
        <f>SUM(E227:BF227)</f>
        <v>15</v>
      </c>
      <c r="BH227" s="58">
        <f>IF(BG227=0,0,LARGE(E227:BF227,1))</f>
        <v>15</v>
      </c>
      <c r="BI227" s="58">
        <f>IF(BG227=0,0,LARGE(E227:BF227,2))</f>
        <v>0</v>
      </c>
      <c r="BJ227" s="58">
        <f>IF(BG227=0,0,LARGE(E227:BF227,3))</f>
        <v>0</v>
      </c>
      <c r="BK227" s="58">
        <f>IF(BG227=0,0,LARGE(E227:BF227,4))</f>
        <v>0</v>
      </c>
      <c r="BL227" s="58">
        <f>IF(BG227=0,0,LARGE(E227:BF227,5))</f>
        <v>0</v>
      </c>
      <c r="BM227" s="58">
        <f>IF(BG227=0,0,LARGE(E227:BF227,6))</f>
        <v>0</v>
      </c>
      <c r="BN227" s="59">
        <f>IF(BG227=0,0,LARGE(E227:BF227,7))</f>
        <v>0</v>
      </c>
      <c r="BO227" s="84">
        <f>SUM(BH227:BN227)</f>
        <v>15</v>
      </c>
      <c r="BP227">
        <v>49</v>
      </c>
      <c r="BQ227" t="str">
        <f>B227</f>
        <v>Fux</v>
      </c>
      <c r="BR227" t="str">
        <f>C227</f>
        <v>Marion</v>
      </c>
      <c r="BS227" t="str">
        <f>D227</f>
        <v>Stalden</v>
      </c>
    </row>
    <row r="228" spans="1:71" x14ac:dyDescent="0.25">
      <c r="A228" s="17">
        <v>1991</v>
      </c>
      <c r="B228" s="127" t="s">
        <v>5546</v>
      </c>
      <c r="C228" s="20" t="s">
        <v>2908</v>
      </c>
      <c r="D228" s="16" t="s">
        <v>598</v>
      </c>
      <c r="E228" s="16">
        <v>0</v>
      </c>
      <c r="F228" s="20">
        <v>0</v>
      </c>
      <c r="G228" s="16">
        <v>0</v>
      </c>
      <c r="H228" s="20">
        <v>0</v>
      </c>
      <c r="I228" s="16">
        <v>0</v>
      </c>
      <c r="J228" s="20">
        <v>0</v>
      </c>
      <c r="K228" s="16">
        <v>0</v>
      </c>
      <c r="L228" s="20">
        <v>0</v>
      </c>
      <c r="M228" s="16">
        <v>0</v>
      </c>
      <c r="N228" s="16">
        <v>0</v>
      </c>
      <c r="O228" s="20">
        <v>0</v>
      </c>
      <c r="P228" s="20">
        <v>0</v>
      </c>
      <c r="Q228" s="16">
        <v>0</v>
      </c>
      <c r="R228" s="20">
        <v>0</v>
      </c>
      <c r="S228" s="16">
        <v>0</v>
      </c>
      <c r="T228" s="20">
        <v>0</v>
      </c>
      <c r="U228" s="16">
        <v>0</v>
      </c>
      <c r="V228" s="20">
        <v>0</v>
      </c>
      <c r="W228" s="20">
        <v>0</v>
      </c>
      <c r="X228" s="20">
        <v>0</v>
      </c>
      <c r="Y228" s="16">
        <v>0</v>
      </c>
      <c r="Z228" s="20">
        <v>0</v>
      </c>
      <c r="AA228" s="16">
        <v>0</v>
      </c>
      <c r="AB228" s="20">
        <v>0</v>
      </c>
      <c r="AC228" s="16">
        <v>0</v>
      </c>
      <c r="AD228" s="20">
        <v>0</v>
      </c>
      <c r="AE228" s="16">
        <v>0</v>
      </c>
      <c r="AF228" s="20">
        <v>0</v>
      </c>
      <c r="AG228" s="16">
        <v>0</v>
      </c>
      <c r="AH228" s="20">
        <v>0</v>
      </c>
      <c r="AI228" s="16">
        <v>0</v>
      </c>
      <c r="AJ228" s="20">
        <v>0</v>
      </c>
      <c r="AK228" s="16">
        <v>0</v>
      </c>
      <c r="AL228" s="20">
        <v>0</v>
      </c>
      <c r="AM228" s="16">
        <v>0</v>
      </c>
      <c r="AN228" s="20">
        <v>0</v>
      </c>
      <c r="AO228" s="16">
        <v>0</v>
      </c>
      <c r="AP228" s="20">
        <v>0</v>
      </c>
      <c r="AQ228" s="16">
        <v>0</v>
      </c>
      <c r="AR228" s="20">
        <v>0</v>
      </c>
      <c r="AS228" s="16">
        <v>0</v>
      </c>
      <c r="AT228" s="20">
        <v>0</v>
      </c>
      <c r="AU228" s="16">
        <v>0</v>
      </c>
      <c r="AV228" s="20">
        <v>0</v>
      </c>
      <c r="AW228" s="16">
        <v>0</v>
      </c>
      <c r="AX228" s="20">
        <v>0</v>
      </c>
      <c r="AY228" s="16">
        <v>0</v>
      </c>
      <c r="AZ228" s="20">
        <v>0</v>
      </c>
      <c r="BA228" s="16">
        <v>0</v>
      </c>
      <c r="BB228" s="20">
        <v>0</v>
      </c>
      <c r="BC228" s="16">
        <v>0</v>
      </c>
      <c r="BD228" s="20">
        <v>0</v>
      </c>
      <c r="BE228" s="20">
        <v>0</v>
      </c>
      <c r="BF228" s="20">
        <v>15</v>
      </c>
      <c r="BG228">
        <f>SUM(E228:BF228)</f>
        <v>15</v>
      </c>
      <c r="BH228" s="58">
        <f>IF(BG228=0,0,LARGE(E228:BF228,1))</f>
        <v>15</v>
      </c>
      <c r="BI228" s="58">
        <f>IF(BG228=0,0,LARGE(E228:BF228,2))</f>
        <v>0</v>
      </c>
      <c r="BJ228" s="58">
        <f>IF(BG228=0,0,LARGE(E228:BF228,3))</f>
        <v>0</v>
      </c>
      <c r="BK228" s="58">
        <f>IF(BG228=0,0,LARGE(E228:BF228,4))</f>
        <v>0</v>
      </c>
      <c r="BL228" s="58">
        <f>IF(BG228=0,0,LARGE(E228:BF228,5))</f>
        <v>0</v>
      </c>
      <c r="BM228" s="58">
        <f>IF(BG228=0,0,LARGE(E228:BF228,6))</f>
        <v>0</v>
      </c>
      <c r="BN228" s="59">
        <f>IF(BG228=0,0,LARGE(E228:BF228,7))</f>
        <v>0</v>
      </c>
      <c r="BO228" s="84">
        <f>SUM(BH228:BN228)</f>
        <v>15</v>
      </c>
      <c r="BP228">
        <v>49</v>
      </c>
      <c r="BQ228" t="str">
        <f>B228</f>
        <v>Hattich</v>
      </c>
      <c r="BR228" t="str">
        <f>C228</f>
        <v>Noémie</v>
      </c>
      <c r="BS228" t="str">
        <f>D228</f>
        <v>Vevey</v>
      </c>
    </row>
    <row r="229" spans="1:71" x14ac:dyDescent="0.25">
      <c r="A229" s="15">
        <v>1984</v>
      </c>
      <c r="B229" s="64" t="s">
        <v>2795</v>
      </c>
      <c r="C229" s="20" t="s">
        <v>1219</v>
      </c>
      <c r="D229" s="71" t="s">
        <v>2796</v>
      </c>
      <c r="E229" s="16">
        <v>0</v>
      </c>
      <c r="F229" s="20">
        <v>0</v>
      </c>
      <c r="G229" s="16">
        <v>0</v>
      </c>
      <c r="H229" s="20">
        <v>0</v>
      </c>
      <c r="I229" s="16">
        <v>0</v>
      </c>
      <c r="J229" s="20">
        <v>0</v>
      </c>
      <c r="K229" s="16">
        <v>0</v>
      </c>
      <c r="L229" s="20">
        <v>0</v>
      </c>
      <c r="M229" s="16">
        <v>0</v>
      </c>
      <c r="N229" s="16">
        <v>0</v>
      </c>
      <c r="O229" s="20">
        <v>0</v>
      </c>
      <c r="P229" s="20">
        <v>0</v>
      </c>
      <c r="Q229" s="16">
        <v>0</v>
      </c>
      <c r="R229" s="20">
        <v>0</v>
      </c>
      <c r="S229" s="16">
        <v>0</v>
      </c>
      <c r="T229" s="20">
        <v>0</v>
      </c>
      <c r="U229" s="16">
        <v>0</v>
      </c>
      <c r="V229" s="20">
        <v>0</v>
      </c>
      <c r="W229" s="20">
        <v>0</v>
      </c>
      <c r="X229" s="20">
        <v>0</v>
      </c>
      <c r="Y229" s="16">
        <v>0</v>
      </c>
      <c r="Z229" s="20">
        <v>15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v>0</v>
      </c>
      <c r="AN229" s="20">
        <v>0</v>
      </c>
      <c r="AO229" s="20">
        <v>0</v>
      </c>
      <c r="AP229" s="20">
        <v>0</v>
      </c>
      <c r="AQ229" s="20">
        <v>0</v>
      </c>
      <c r="AR229" s="20">
        <v>0</v>
      </c>
      <c r="AS229" s="20">
        <v>0</v>
      </c>
      <c r="AT229" s="20">
        <v>0</v>
      </c>
      <c r="AU229" s="20"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v>0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>
        <f>SUM(E229:BF229)</f>
        <v>15</v>
      </c>
      <c r="BH229" s="58">
        <f>IF(BG229=0,0,LARGE(E229:BF229,1))</f>
        <v>15</v>
      </c>
      <c r="BI229" s="58">
        <f>IF(BG229=0,0,LARGE(E229:BF229,2))</f>
        <v>0</v>
      </c>
      <c r="BJ229" s="58">
        <f>IF(BG229=0,0,LARGE(E229:BF229,3))</f>
        <v>0</v>
      </c>
      <c r="BK229" s="58">
        <f>IF(BG229=0,0,LARGE(E229:BF229,4))</f>
        <v>0</v>
      </c>
      <c r="BL229" s="58">
        <f>IF(BG229=0,0,LARGE(E229:BF229,5))</f>
        <v>0</v>
      </c>
      <c r="BM229" s="58">
        <f>IF(BG229=0,0,LARGE(E229:BF229,6))</f>
        <v>0</v>
      </c>
      <c r="BN229" s="59">
        <f>IF(BG229=0,0,LARGE(E229:BF229,7))</f>
        <v>0</v>
      </c>
      <c r="BO229" s="84">
        <f>SUM(BH229:BN229)</f>
        <v>15</v>
      </c>
      <c r="BP229">
        <v>49</v>
      </c>
      <c r="BQ229" t="str">
        <f>B229</f>
        <v>Jehanno</v>
      </c>
      <c r="BR229" t="str">
        <f>C229</f>
        <v>Aurélie</v>
      </c>
      <c r="BS229" t="str">
        <f>D229</f>
        <v>Prévonloup</v>
      </c>
    </row>
    <row r="230" spans="1:71" x14ac:dyDescent="0.25">
      <c r="A230" s="15">
        <v>1994</v>
      </c>
      <c r="B230" s="64" t="s">
        <v>3186</v>
      </c>
      <c r="C230" s="20" t="s">
        <v>3187</v>
      </c>
      <c r="D230" s="71" t="s">
        <v>3050</v>
      </c>
      <c r="E230" s="16">
        <v>0</v>
      </c>
      <c r="F230" s="20">
        <v>0</v>
      </c>
      <c r="G230" s="16">
        <v>0</v>
      </c>
      <c r="H230" s="20">
        <v>0</v>
      </c>
      <c r="I230" s="16">
        <v>0</v>
      </c>
      <c r="J230" s="20">
        <v>0</v>
      </c>
      <c r="K230" s="16">
        <v>0</v>
      </c>
      <c r="L230" s="20">
        <v>0</v>
      </c>
      <c r="M230" s="16">
        <v>0</v>
      </c>
      <c r="N230" s="16">
        <v>0</v>
      </c>
      <c r="O230" s="20">
        <v>0</v>
      </c>
      <c r="P230" s="20">
        <v>0</v>
      </c>
      <c r="Q230" s="16">
        <v>0</v>
      </c>
      <c r="R230" s="20">
        <v>0</v>
      </c>
      <c r="S230" s="16">
        <v>0</v>
      </c>
      <c r="T230" s="20">
        <v>0</v>
      </c>
      <c r="U230" s="16">
        <v>0</v>
      </c>
      <c r="V230" s="20">
        <v>0</v>
      </c>
      <c r="W230" s="20">
        <v>0</v>
      </c>
      <c r="X230" s="20">
        <v>0</v>
      </c>
      <c r="Y230" s="16">
        <v>0</v>
      </c>
      <c r="Z230" s="20">
        <v>0</v>
      </c>
      <c r="AA230" s="16">
        <v>0</v>
      </c>
      <c r="AB230" s="20">
        <v>0</v>
      </c>
      <c r="AC230" s="16">
        <v>0</v>
      </c>
      <c r="AD230" s="20">
        <v>0</v>
      </c>
      <c r="AE230" s="16">
        <v>0</v>
      </c>
      <c r="AF230" s="20">
        <v>0</v>
      </c>
      <c r="AG230" s="20">
        <v>15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>
        <f>SUM(E230:BF230)</f>
        <v>15</v>
      </c>
      <c r="BH230" s="58">
        <f>IF(BG230=0,0,LARGE(E230:BF230,1))</f>
        <v>15</v>
      </c>
      <c r="BI230" s="58">
        <f>IF(BG230=0,0,LARGE(E230:BF230,2))</f>
        <v>0</v>
      </c>
      <c r="BJ230" s="58">
        <f>IF(BG230=0,0,LARGE(E230:BF230,3))</f>
        <v>0</v>
      </c>
      <c r="BK230" s="58">
        <f>IF(BG230=0,0,LARGE(E230:BF230,4))</f>
        <v>0</v>
      </c>
      <c r="BL230" s="58">
        <f>IF(BG230=0,0,LARGE(E230:BF230,5))</f>
        <v>0</v>
      </c>
      <c r="BM230" s="58">
        <f>IF(BG230=0,0,LARGE(E230:BF230,6))</f>
        <v>0</v>
      </c>
      <c r="BN230" s="59">
        <f>IF(BG230=0,0,LARGE(E230:BF230,7))</f>
        <v>0</v>
      </c>
      <c r="BO230" s="84">
        <f>SUM(BH230:BN230)</f>
        <v>15</v>
      </c>
      <c r="BP230">
        <v>49</v>
      </c>
      <c r="BQ230" t="str">
        <f>B230</f>
        <v>Jepkosgei</v>
      </c>
      <c r="BR230" t="str">
        <f>C230</f>
        <v>Sally</v>
      </c>
      <c r="BS230" t="str">
        <f>D230</f>
        <v>Chêne-Bougeries</v>
      </c>
    </row>
    <row r="231" spans="1:71" x14ac:dyDescent="0.25">
      <c r="A231" s="17">
        <v>1996</v>
      </c>
      <c r="B231" s="64" t="s">
        <v>4870</v>
      </c>
      <c r="C231" s="20" t="s">
        <v>3954</v>
      </c>
      <c r="D231" s="20" t="s">
        <v>2336</v>
      </c>
      <c r="E231" s="16">
        <v>0</v>
      </c>
      <c r="F231" s="20">
        <v>0</v>
      </c>
      <c r="G231" s="16">
        <v>0</v>
      </c>
      <c r="H231" s="20">
        <v>0</v>
      </c>
      <c r="I231" s="16">
        <v>0</v>
      </c>
      <c r="J231" s="20">
        <v>0</v>
      </c>
      <c r="K231" s="16">
        <v>0</v>
      </c>
      <c r="L231" s="20">
        <v>0</v>
      </c>
      <c r="M231" s="16">
        <v>0</v>
      </c>
      <c r="N231" s="16">
        <v>0</v>
      </c>
      <c r="O231" s="20">
        <v>0</v>
      </c>
      <c r="P231" s="20">
        <v>0</v>
      </c>
      <c r="Q231" s="16">
        <v>0</v>
      </c>
      <c r="R231" s="20">
        <v>0</v>
      </c>
      <c r="S231" s="16">
        <v>0</v>
      </c>
      <c r="T231" s="20">
        <v>0</v>
      </c>
      <c r="U231" s="16">
        <v>0</v>
      </c>
      <c r="V231" s="20">
        <v>0</v>
      </c>
      <c r="W231" s="20">
        <v>0</v>
      </c>
      <c r="X231" s="20">
        <v>0</v>
      </c>
      <c r="Y231" s="16">
        <v>0</v>
      </c>
      <c r="Z231" s="20">
        <v>0</v>
      </c>
      <c r="AA231" s="16">
        <v>0</v>
      </c>
      <c r="AB231" s="20">
        <v>0</v>
      </c>
      <c r="AC231" s="16">
        <v>0</v>
      </c>
      <c r="AD231" s="20">
        <v>0</v>
      </c>
      <c r="AE231" s="16">
        <v>0</v>
      </c>
      <c r="AF231" s="20">
        <v>0</v>
      </c>
      <c r="AG231" s="16">
        <v>0</v>
      </c>
      <c r="AH231" s="20">
        <v>0</v>
      </c>
      <c r="AI231" s="16">
        <v>0</v>
      </c>
      <c r="AJ231" s="20">
        <v>0</v>
      </c>
      <c r="AK231" s="16">
        <v>0</v>
      </c>
      <c r="AL231" s="20">
        <v>0</v>
      </c>
      <c r="AM231" s="16">
        <v>0</v>
      </c>
      <c r="AN231" s="20">
        <v>0</v>
      </c>
      <c r="AO231" s="16">
        <v>0</v>
      </c>
      <c r="AP231" s="20">
        <v>0</v>
      </c>
      <c r="AQ231" s="16">
        <v>0</v>
      </c>
      <c r="AR231" s="20">
        <v>15</v>
      </c>
      <c r="AS231" s="20">
        <v>0</v>
      </c>
      <c r="AT231" s="20">
        <v>0</v>
      </c>
      <c r="AU231" s="20"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>
        <f>SUM(E231:BF231)</f>
        <v>15</v>
      </c>
      <c r="BH231" s="58">
        <f>IF(BG231=0,0,LARGE(E231:BF231,1))</f>
        <v>15</v>
      </c>
      <c r="BI231" s="58">
        <f>IF(BG231=0,0,LARGE(E231:BF231,2))</f>
        <v>0</v>
      </c>
      <c r="BJ231" s="58">
        <f>IF(BG231=0,0,LARGE(E231:BF231,3))</f>
        <v>0</v>
      </c>
      <c r="BK231" s="58">
        <f>IF(BG231=0,0,LARGE(E231:BF231,4))</f>
        <v>0</v>
      </c>
      <c r="BL231" s="58">
        <f>IF(BG231=0,0,LARGE(E231:BF231,5))</f>
        <v>0</v>
      </c>
      <c r="BM231" s="58">
        <f>IF(BG231=0,0,LARGE(E231:BF231,6))</f>
        <v>0</v>
      </c>
      <c r="BN231" s="59">
        <f>IF(BG231=0,0,LARGE(E231:BF231,7))</f>
        <v>0</v>
      </c>
      <c r="BO231" s="84">
        <f>SUM(BH231:BN231)</f>
        <v>15</v>
      </c>
      <c r="BP231">
        <v>49</v>
      </c>
      <c r="BQ231" t="str">
        <f>B231</f>
        <v>Kayser</v>
      </c>
      <c r="BR231" t="str">
        <f>C231</f>
        <v>Emma</v>
      </c>
      <c r="BS231" t="str">
        <f>D231</f>
        <v>Chêne-Bourg</v>
      </c>
    </row>
    <row r="232" spans="1:71" x14ac:dyDescent="0.25">
      <c r="A232" s="17">
        <v>1991</v>
      </c>
      <c r="B232" s="64" t="s">
        <v>4447</v>
      </c>
      <c r="C232" s="20" t="s">
        <v>4448</v>
      </c>
      <c r="D232" s="20" t="s">
        <v>4449</v>
      </c>
      <c r="E232" s="16">
        <v>0</v>
      </c>
      <c r="F232" s="20">
        <v>0</v>
      </c>
      <c r="G232" s="16">
        <v>0</v>
      </c>
      <c r="H232" s="20">
        <v>0</v>
      </c>
      <c r="I232" s="16">
        <v>0</v>
      </c>
      <c r="J232" s="20">
        <v>0</v>
      </c>
      <c r="K232" s="16">
        <v>0</v>
      </c>
      <c r="L232" s="20">
        <v>0</v>
      </c>
      <c r="M232" s="16">
        <v>0</v>
      </c>
      <c r="N232" s="16">
        <v>0</v>
      </c>
      <c r="O232" s="20">
        <v>0</v>
      </c>
      <c r="P232" s="20">
        <v>0</v>
      </c>
      <c r="Q232" s="16">
        <v>0</v>
      </c>
      <c r="R232" s="20">
        <v>0</v>
      </c>
      <c r="S232" s="16">
        <v>0</v>
      </c>
      <c r="T232" s="20">
        <v>0</v>
      </c>
      <c r="U232" s="16">
        <v>0</v>
      </c>
      <c r="V232" s="20">
        <v>0</v>
      </c>
      <c r="W232" s="20">
        <v>0</v>
      </c>
      <c r="X232" s="20">
        <v>0</v>
      </c>
      <c r="Y232" s="16">
        <v>0</v>
      </c>
      <c r="Z232" s="20">
        <v>0</v>
      </c>
      <c r="AA232" s="16">
        <v>0</v>
      </c>
      <c r="AB232" s="20">
        <v>0</v>
      </c>
      <c r="AC232" s="16">
        <v>0</v>
      </c>
      <c r="AD232" s="20">
        <v>0</v>
      </c>
      <c r="AE232" s="16">
        <v>0</v>
      </c>
      <c r="AF232" s="20">
        <v>0</v>
      </c>
      <c r="AG232" s="16">
        <v>0</v>
      </c>
      <c r="AH232" s="20">
        <v>0</v>
      </c>
      <c r="AI232" s="16">
        <v>0</v>
      </c>
      <c r="AJ232" s="20">
        <v>0</v>
      </c>
      <c r="AK232" s="16">
        <v>0</v>
      </c>
      <c r="AL232" s="20">
        <v>15</v>
      </c>
      <c r="AM232" s="20">
        <v>0</v>
      </c>
      <c r="AN232" s="20">
        <v>0</v>
      </c>
      <c r="AO232" s="20">
        <v>0</v>
      </c>
      <c r="AP232" s="20">
        <v>0</v>
      </c>
      <c r="AQ232" s="20">
        <v>0</v>
      </c>
      <c r="AR232" s="20">
        <v>0</v>
      </c>
      <c r="AS232" s="20">
        <v>0</v>
      </c>
      <c r="AT232" s="20">
        <v>0</v>
      </c>
      <c r="AU232" s="20"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v>0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>
        <f>SUM(E232:BF232)</f>
        <v>15</v>
      </c>
      <c r="BH232" s="58">
        <f>IF(BG232=0,0,LARGE(E232:BF232,1))</f>
        <v>15</v>
      </c>
      <c r="BI232" s="58">
        <f>IF(BG232=0,0,LARGE(E232:BF232,2))</f>
        <v>0</v>
      </c>
      <c r="BJ232" s="58">
        <f>IF(BG232=0,0,LARGE(E232:BF232,3))</f>
        <v>0</v>
      </c>
      <c r="BK232" s="58">
        <f>IF(BG232=0,0,LARGE(E232:BF232,4))</f>
        <v>0</v>
      </c>
      <c r="BL232" s="58">
        <f>IF(BG232=0,0,LARGE(E232:BF232,5))</f>
        <v>0</v>
      </c>
      <c r="BM232" s="58">
        <f>IF(BG232=0,0,LARGE(E232:BF232,6))</f>
        <v>0</v>
      </c>
      <c r="BN232" s="59">
        <f>IF(BG232=0,0,LARGE(E232:BF232,7))</f>
        <v>0</v>
      </c>
      <c r="BO232" s="84">
        <f>SUM(BH232:BN232)</f>
        <v>15</v>
      </c>
      <c r="BP232">
        <v>49</v>
      </c>
      <c r="BQ232" t="str">
        <f>B232</f>
        <v>Kolbl</v>
      </c>
      <c r="BR232" t="str">
        <f>C232</f>
        <v>Rea</v>
      </c>
      <c r="BS232" t="str">
        <f>D232</f>
        <v>USA</v>
      </c>
    </row>
    <row r="233" spans="1:71" x14ac:dyDescent="0.25">
      <c r="A233" s="17">
        <v>1996</v>
      </c>
      <c r="B233" s="64" t="s">
        <v>4284</v>
      </c>
      <c r="C233" s="20" t="s">
        <v>4285</v>
      </c>
      <c r="D233" s="20" t="s">
        <v>2312</v>
      </c>
      <c r="E233" s="16">
        <v>0</v>
      </c>
      <c r="F233" s="20">
        <v>0</v>
      </c>
      <c r="G233" s="16">
        <v>0</v>
      </c>
      <c r="H233" s="20">
        <v>0</v>
      </c>
      <c r="I233" s="16">
        <v>0</v>
      </c>
      <c r="J233" s="20">
        <v>0</v>
      </c>
      <c r="K233" s="16">
        <v>0</v>
      </c>
      <c r="L233" s="20">
        <v>0</v>
      </c>
      <c r="M233" s="16">
        <v>0</v>
      </c>
      <c r="N233" s="16">
        <v>0</v>
      </c>
      <c r="O233" s="20">
        <v>0</v>
      </c>
      <c r="P233" s="20">
        <v>0</v>
      </c>
      <c r="Q233" s="16">
        <v>0</v>
      </c>
      <c r="R233" s="20">
        <v>0</v>
      </c>
      <c r="S233" s="16">
        <v>0</v>
      </c>
      <c r="T233" s="20">
        <v>0</v>
      </c>
      <c r="U233" s="16">
        <v>0</v>
      </c>
      <c r="V233" s="20">
        <v>0</v>
      </c>
      <c r="W233" s="20">
        <v>0</v>
      </c>
      <c r="X233" s="20">
        <v>0</v>
      </c>
      <c r="Y233" s="16">
        <v>0</v>
      </c>
      <c r="Z233" s="20">
        <v>0</v>
      </c>
      <c r="AA233" s="16">
        <v>0</v>
      </c>
      <c r="AB233" s="20">
        <v>0</v>
      </c>
      <c r="AC233" s="16">
        <v>0</v>
      </c>
      <c r="AD233" s="20">
        <v>0</v>
      </c>
      <c r="AE233" s="16">
        <v>0</v>
      </c>
      <c r="AF233" s="20">
        <v>0</v>
      </c>
      <c r="AG233" s="16">
        <v>0</v>
      </c>
      <c r="AH233" s="20">
        <v>0</v>
      </c>
      <c r="AI233" s="16">
        <v>0</v>
      </c>
      <c r="AJ233" s="20">
        <v>0</v>
      </c>
      <c r="AK233" s="20">
        <v>15</v>
      </c>
      <c r="AL233" s="20">
        <v>0</v>
      </c>
      <c r="AM233" s="20">
        <v>0</v>
      </c>
      <c r="AN233" s="20">
        <v>0</v>
      </c>
      <c r="AO233" s="20">
        <v>0</v>
      </c>
      <c r="AP233" s="20">
        <v>0</v>
      </c>
      <c r="AQ233" s="20">
        <v>0</v>
      </c>
      <c r="AR233" s="20">
        <v>0</v>
      </c>
      <c r="AS233" s="20">
        <v>0</v>
      </c>
      <c r="AT233" s="20">
        <v>0</v>
      </c>
      <c r="AU233" s="20"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v>0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>
        <f>SUM(E233:BF233)</f>
        <v>15</v>
      </c>
      <c r="BH233" s="58">
        <f>IF(BG233=0,0,LARGE(E233:BF233,1))</f>
        <v>15</v>
      </c>
      <c r="BI233" s="58">
        <f>IF(BG233=0,0,LARGE(E233:BF233,2))</f>
        <v>0</v>
      </c>
      <c r="BJ233" s="58">
        <f>IF(BG233=0,0,LARGE(E233:BF233,3))</f>
        <v>0</v>
      </c>
      <c r="BK233" s="58">
        <f>IF(BG233=0,0,LARGE(E233:BF233,4))</f>
        <v>0</v>
      </c>
      <c r="BL233" s="58">
        <f>IF(BG233=0,0,LARGE(E233:BF233,5))</f>
        <v>0</v>
      </c>
      <c r="BM233" s="58">
        <f>IF(BG233=0,0,LARGE(E233:BF233,6))</f>
        <v>0</v>
      </c>
      <c r="BN233" s="59">
        <f>IF(BG233=0,0,LARGE(E233:BF233,7))</f>
        <v>0</v>
      </c>
      <c r="BO233" s="84">
        <f>SUM(BH233:BN233)</f>
        <v>15</v>
      </c>
      <c r="BP233">
        <v>49</v>
      </c>
      <c r="BQ233" t="str">
        <f>B233</f>
        <v>Korvasova</v>
      </c>
      <c r="BR233" t="str">
        <f>C233</f>
        <v>Tereza</v>
      </c>
      <c r="BS233" t="str">
        <f>D233</f>
        <v>Zermatt</v>
      </c>
    </row>
    <row r="234" spans="1:71" x14ac:dyDescent="0.25">
      <c r="A234" s="17">
        <v>1985</v>
      </c>
      <c r="B234" s="64" t="s">
        <v>3868</v>
      </c>
      <c r="C234" s="20" t="s">
        <v>3869</v>
      </c>
      <c r="D234" s="71" t="s">
        <v>3870</v>
      </c>
      <c r="E234" s="16">
        <v>0</v>
      </c>
      <c r="F234" s="20">
        <v>0</v>
      </c>
      <c r="G234" s="16">
        <v>0</v>
      </c>
      <c r="H234" s="20">
        <v>0</v>
      </c>
      <c r="I234" s="16">
        <v>0</v>
      </c>
      <c r="J234" s="20">
        <v>0</v>
      </c>
      <c r="K234" s="16">
        <v>0</v>
      </c>
      <c r="L234" s="20">
        <v>0</v>
      </c>
      <c r="M234" s="16">
        <v>0</v>
      </c>
      <c r="N234" s="16">
        <v>0</v>
      </c>
      <c r="O234" s="20">
        <v>0</v>
      </c>
      <c r="P234" s="20">
        <v>0</v>
      </c>
      <c r="Q234" s="16">
        <v>0</v>
      </c>
      <c r="R234" s="20">
        <v>0</v>
      </c>
      <c r="S234" s="16">
        <v>0</v>
      </c>
      <c r="T234" s="20">
        <v>0</v>
      </c>
      <c r="U234" s="16">
        <v>0</v>
      </c>
      <c r="V234" s="20">
        <v>0</v>
      </c>
      <c r="W234" s="20">
        <v>0</v>
      </c>
      <c r="X234" s="20">
        <v>0</v>
      </c>
      <c r="Y234" s="16">
        <v>0</v>
      </c>
      <c r="Z234" s="20">
        <v>0</v>
      </c>
      <c r="AA234" s="16">
        <v>0</v>
      </c>
      <c r="AB234" s="20">
        <v>0</v>
      </c>
      <c r="AC234" s="16">
        <v>0</v>
      </c>
      <c r="AD234" s="20">
        <v>0</v>
      </c>
      <c r="AE234" s="16">
        <v>0</v>
      </c>
      <c r="AF234" s="20">
        <v>0</v>
      </c>
      <c r="AG234" s="16">
        <v>0</v>
      </c>
      <c r="AH234" s="20">
        <v>0</v>
      </c>
      <c r="AI234" s="20">
        <v>15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0">
        <v>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>
        <f>SUM(E234:BF234)</f>
        <v>15</v>
      </c>
      <c r="BH234" s="58">
        <f>IF(BG234=0,0,LARGE(E234:BF234,1))</f>
        <v>15</v>
      </c>
      <c r="BI234" s="58">
        <f>IF(BG234=0,0,LARGE(E234:BF234,2))</f>
        <v>0</v>
      </c>
      <c r="BJ234" s="58">
        <f>IF(BG234=0,0,LARGE(E234:BF234,3))</f>
        <v>0</v>
      </c>
      <c r="BK234" s="58">
        <f>IF(BG234=0,0,LARGE(E234:BF234,4))</f>
        <v>0</v>
      </c>
      <c r="BL234" s="58">
        <f>IF(BG234=0,0,LARGE(E234:BF234,5))</f>
        <v>0</v>
      </c>
      <c r="BM234" s="58">
        <f>IF(BG234=0,0,LARGE(E234:BF234,6))</f>
        <v>0</v>
      </c>
      <c r="BN234" s="59">
        <f>IF(BG234=0,0,LARGE(E234:BF234,7))</f>
        <v>0</v>
      </c>
      <c r="BO234" s="84">
        <f>SUM(BH234:BN234)</f>
        <v>15</v>
      </c>
      <c r="BP234">
        <v>49</v>
      </c>
      <c r="BQ234" t="str">
        <f>B234</f>
        <v>Langenstein</v>
      </c>
      <c r="BR234" t="str">
        <f>C234</f>
        <v>Janicke</v>
      </c>
      <c r="BS234" t="str">
        <f>D234</f>
        <v>Engelberg</v>
      </c>
    </row>
    <row r="235" spans="1:71" x14ac:dyDescent="0.25">
      <c r="A235" s="15">
        <v>1993</v>
      </c>
      <c r="B235" s="64" t="s">
        <v>2758</v>
      </c>
      <c r="C235" s="20" t="s">
        <v>3678</v>
      </c>
      <c r="D235" s="20" t="s">
        <v>3679</v>
      </c>
      <c r="E235" s="16">
        <v>0</v>
      </c>
      <c r="F235" s="20">
        <v>0</v>
      </c>
      <c r="G235" s="16">
        <v>0</v>
      </c>
      <c r="H235" s="20">
        <v>0</v>
      </c>
      <c r="I235" s="16">
        <v>0</v>
      </c>
      <c r="J235" s="20">
        <v>0</v>
      </c>
      <c r="K235" s="16">
        <v>0</v>
      </c>
      <c r="L235" s="20">
        <v>0</v>
      </c>
      <c r="M235" s="16">
        <v>0</v>
      </c>
      <c r="N235" s="16">
        <v>0</v>
      </c>
      <c r="O235" s="20">
        <v>0</v>
      </c>
      <c r="P235" s="20">
        <v>0</v>
      </c>
      <c r="Q235" s="16">
        <v>0</v>
      </c>
      <c r="R235" s="20">
        <v>0</v>
      </c>
      <c r="S235" s="16">
        <v>0</v>
      </c>
      <c r="T235" s="20">
        <v>0</v>
      </c>
      <c r="U235" s="16">
        <v>0</v>
      </c>
      <c r="V235" s="20">
        <v>0</v>
      </c>
      <c r="W235" s="20">
        <v>0</v>
      </c>
      <c r="X235" s="20">
        <v>0</v>
      </c>
      <c r="Y235" s="16">
        <v>0</v>
      </c>
      <c r="Z235" s="20">
        <v>0</v>
      </c>
      <c r="AA235" s="16">
        <v>0</v>
      </c>
      <c r="AB235" s="20">
        <v>0</v>
      </c>
      <c r="AC235" s="16">
        <v>0</v>
      </c>
      <c r="AD235" s="20">
        <v>0</v>
      </c>
      <c r="AE235" s="16">
        <v>0</v>
      </c>
      <c r="AF235" s="20">
        <v>0</v>
      </c>
      <c r="AG235" s="16">
        <v>0</v>
      </c>
      <c r="AH235" s="20">
        <v>15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>
        <f>SUM(E235:BF235)</f>
        <v>15</v>
      </c>
      <c r="BH235" s="58">
        <f>IF(BG235=0,0,LARGE(E235:BF235,1))</f>
        <v>15</v>
      </c>
      <c r="BI235" s="58">
        <f>IF(BG235=0,0,LARGE(E235:BF235,2))</f>
        <v>0</v>
      </c>
      <c r="BJ235" s="58">
        <f>IF(BG235=0,0,LARGE(E235:BF235,3))</f>
        <v>0</v>
      </c>
      <c r="BK235" s="58">
        <f>IF(BG235=0,0,LARGE(E235:BF235,4))</f>
        <v>0</v>
      </c>
      <c r="BL235" s="58">
        <f>IF(BG235=0,0,LARGE(E235:BF235,5))</f>
        <v>0</v>
      </c>
      <c r="BM235" s="58">
        <f>IF(BG235=0,0,LARGE(E235:BF235,6))</f>
        <v>0</v>
      </c>
      <c r="BN235" s="59">
        <f>IF(BG235=0,0,LARGE(E235:BF235,7))</f>
        <v>0</v>
      </c>
      <c r="BO235" s="84">
        <f>SUM(BH235:BN235)</f>
        <v>15</v>
      </c>
      <c r="BP235">
        <v>49</v>
      </c>
      <c r="BQ235" t="str">
        <f>B235</f>
        <v>Lehmann</v>
      </c>
      <c r="BR235" t="str">
        <f>C235</f>
        <v>Sophia</v>
      </c>
      <c r="BS235" t="str">
        <f>D235</f>
        <v>Otelfingen</v>
      </c>
    </row>
    <row r="236" spans="1:71" x14ac:dyDescent="0.25">
      <c r="A236" s="17">
        <v>1997</v>
      </c>
      <c r="B236" s="64" t="s">
        <v>4882</v>
      </c>
      <c r="C236" s="20" t="s">
        <v>2929</v>
      </c>
      <c r="D236" s="20" t="s">
        <v>3992</v>
      </c>
      <c r="E236" s="16">
        <v>0</v>
      </c>
      <c r="F236" s="20">
        <v>0</v>
      </c>
      <c r="G236" s="16">
        <v>0</v>
      </c>
      <c r="H236" s="20">
        <v>0</v>
      </c>
      <c r="I236" s="16">
        <v>0</v>
      </c>
      <c r="J236" s="20">
        <v>0</v>
      </c>
      <c r="K236" s="16">
        <v>0</v>
      </c>
      <c r="L236" s="20">
        <v>0</v>
      </c>
      <c r="M236" s="16">
        <v>0</v>
      </c>
      <c r="N236" s="16">
        <v>0</v>
      </c>
      <c r="O236" s="20">
        <v>0</v>
      </c>
      <c r="P236" s="20">
        <v>0</v>
      </c>
      <c r="Q236" s="16">
        <v>0</v>
      </c>
      <c r="R236" s="20">
        <v>0</v>
      </c>
      <c r="S236" s="16">
        <v>0</v>
      </c>
      <c r="T236" s="20">
        <v>0</v>
      </c>
      <c r="U236" s="16">
        <v>0</v>
      </c>
      <c r="V236" s="20">
        <v>0</v>
      </c>
      <c r="W236" s="20">
        <v>0</v>
      </c>
      <c r="X236" s="20">
        <v>0</v>
      </c>
      <c r="Y236" s="16">
        <v>0</v>
      </c>
      <c r="Z236" s="20">
        <v>0</v>
      </c>
      <c r="AA236" s="16">
        <v>0</v>
      </c>
      <c r="AB236" s="20">
        <v>0</v>
      </c>
      <c r="AC236" s="16">
        <v>0</v>
      </c>
      <c r="AD236" s="20">
        <v>0</v>
      </c>
      <c r="AE236" s="16">
        <v>0</v>
      </c>
      <c r="AF236" s="20">
        <v>0</v>
      </c>
      <c r="AG236" s="16">
        <v>0</v>
      </c>
      <c r="AH236" s="20">
        <v>0</v>
      </c>
      <c r="AI236" s="16">
        <v>0</v>
      </c>
      <c r="AJ236" s="20">
        <v>0</v>
      </c>
      <c r="AK236" s="16">
        <v>0</v>
      </c>
      <c r="AL236" s="20">
        <v>0</v>
      </c>
      <c r="AM236" s="16">
        <v>0</v>
      </c>
      <c r="AN236" s="20">
        <v>0</v>
      </c>
      <c r="AO236" s="16">
        <v>0</v>
      </c>
      <c r="AP236" s="20">
        <v>0</v>
      </c>
      <c r="AQ236" s="16">
        <v>0</v>
      </c>
      <c r="AR236" s="20">
        <v>0</v>
      </c>
      <c r="AS236" s="20">
        <v>15</v>
      </c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>
        <f>SUM(E236:BF236)</f>
        <v>15</v>
      </c>
      <c r="BH236" s="58">
        <f>IF(BG236=0,0,LARGE(E236:BF236,1))</f>
        <v>15</v>
      </c>
      <c r="BI236" s="58">
        <f>IF(BG236=0,0,LARGE(E236:BF236,2))</f>
        <v>0</v>
      </c>
      <c r="BJ236" s="58">
        <f>IF(BG236=0,0,LARGE(E236:BF236,3))</f>
        <v>0</v>
      </c>
      <c r="BK236" s="58">
        <f>IF(BG236=0,0,LARGE(E236:BF236,4))</f>
        <v>0</v>
      </c>
      <c r="BL236" s="58">
        <f>IF(BG236=0,0,LARGE(E236:BF236,5))</f>
        <v>0</v>
      </c>
      <c r="BM236" s="58">
        <f>IF(BG236=0,0,LARGE(E236:BF236,6))</f>
        <v>0</v>
      </c>
      <c r="BN236" s="59">
        <f>IF(BG236=0,0,LARGE(E236:BF236,7))</f>
        <v>0</v>
      </c>
      <c r="BO236" s="84">
        <f>SUM(BH236:BN236)</f>
        <v>15</v>
      </c>
      <c r="BP236">
        <v>49</v>
      </c>
      <c r="BQ236" t="str">
        <f>B236</f>
        <v>Lomatter</v>
      </c>
      <c r="BR236" t="str">
        <f>C236</f>
        <v>Fabienne</v>
      </c>
      <c r="BS236" t="str">
        <f>D236</f>
        <v>Saas-Fee</v>
      </c>
    </row>
    <row r="237" spans="1:71" x14ac:dyDescent="0.25">
      <c r="A237" s="15">
        <v>1995</v>
      </c>
      <c r="B237" s="64" t="s">
        <v>1539</v>
      </c>
      <c r="C237" s="20" t="s">
        <v>3674</v>
      </c>
      <c r="D237" s="20" t="s">
        <v>1560</v>
      </c>
      <c r="E237" s="16">
        <v>0</v>
      </c>
      <c r="F237" s="20">
        <v>0</v>
      </c>
      <c r="G237" s="16">
        <v>0</v>
      </c>
      <c r="H237" s="20">
        <v>0</v>
      </c>
      <c r="I237" s="16">
        <v>0</v>
      </c>
      <c r="J237" s="20">
        <v>0</v>
      </c>
      <c r="K237" s="16">
        <v>0</v>
      </c>
      <c r="L237" s="20">
        <v>0</v>
      </c>
      <c r="M237" s="16">
        <v>0</v>
      </c>
      <c r="N237" s="16">
        <v>0</v>
      </c>
      <c r="O237" s="20">
        <v>0</v>
      </c>
      <c r="P237" s="20">
        <v>0</v>
      </c>
      <c r="Q237" s="20">
        <v>4</v>
      </c>
      <c r="R237" s="20">
        <v>0</v>
      </c>
      <c r="S237" s="20">
        <v>0</v>
      </c>
      <c r="T237" s="20">
        <v>0</v>
      </c>
      <c r="U237" s="20">
        <v>0</v>
      </c>
      <c r="V237" s="20">
        <v>0</v>
      </c>
      <c r="W237" s="20">
        <v>0</v>
      </c>
      <c r="X237" s="20">
        <v>0</v>
      </c>
      <c r="Y237" s="20">
        <v>0</v>
      </c>
      <c r="Z237" s="20">
        <v>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11</v>
      </c>
      <c r="AI237" s="20">
        <v>0</v>
      </c>
      <c r="AJ237" s="20">
        <v>0</v>
      </c>
      <c r="AK237" s="20">
        <v>0</v>
      </c>
      <c r="AL237" s="20">
        <v>0</v>
      </c>
      <c r="AM237" s="20">
        <v>0</v>
      </c>
      <c r="AN237" s="20">
        <v>0</v>
      </c>
      <c r="AO237" s="20">
        <v>0</v>
      </c>
      <c r="AP237" s="20">
        <v>0</v>
      </c>
      <c r="AQ237" s="20">
        <v>0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>
        <f>SUM(E237:BF237)</f>
        <v>15</v>
      </c>
      <c r="BH237" s="58">
        <f>IF(BG237=0,0,LARGE(E237:BF237,1))</f>
        <v>11</v>
      </c>
      <c r="BI237" s="58">
        <f>IF(BG237=0,0,LARGE(E237:BF237,2))</f>
        <v>4</v>
      </c>
      <c r="BJ237" s="58">
        <f>IF(BG237=0,0,LARGE(E237:BF237,3))</f>
        <v>0</v>
      </c>
      <c r="BK237" s="58">
        <f>IF(BG237=0,0,LARGE(E237:BF237,4))</f>
        <v>0</v>
      </c>
      <c r="BL237" s="58">
        <f>IF(BG237=0,0,LARGE(E237:BF237,5))</f>
        <v>0</v>
      </c>
      <c r="BM237" s="58">
        <f>IF(BG237=0,0,LARGE(E237:BF237,6))</f>
        <v>0</v>
      </c>
      <c r="BN237" s="59">
        <f>IF(BG237=0,0,LARGE(E237:BF237,7))</f>
        <v>0</v>
      </c>
      <c r="BO237" s="84">
        <f>SUM(BH237:BN237)</f>
        <v>15</v>
      </c>
      <c r="BP237">
        <v>49</v>
      </c>
      <c r="BQ237" t="str">
        <f>B237</f>
        <v>Loup</v>
      </c>
      <c r="BR237" t="str">
        <f>C237</f>
        <v>Camille Sarah</v>
      </c>
      <c r="BS237" t="str">
        <f>D237</f>
        <v>Bulle</v>
      </c>
    </row>
    <row r="238" spans="1:71" x14ac:dyDescent="0.25">
      <c r="A238" s="17">
        <v>1990</v>
      </c>
      <c r="B238" s="64" t="s">
        <v>4719</v>
      </c>
      <c r="C238" s="20" t="s">
        <v>1209</v>
      </c>
      <c r="E238" s="16">
        <v>0</v>
      </c>
      <c r="F238" s="20">
        <v>0</v>
      </c>
      <c r="G238" s="16">
        <v>0</v>
      </c>
      <c r="H238" s="20">
        <v>0</v>
      </c>
      <c r="I238" s="16">
        <v>0</v>
      </c>
      <c r="J238" s="20">
        <v>0</v>
      </c>
      <c r="K238" s="16">
        <v>0</v>
      </c>
      <c r="L238" s="20">
        <v>0</v>
      </c>
      <c r="M238" s="16">
        <v>0</v>
      </c>
      <c r="N238" s="16">
        <v>0</v>
      </c>
      <c r="O238" s="20">
        <v>0</v>
      </c>
      <c r="P238" s="20">
        <v>0</v>
      </c>
      <c r="Q238" s="16">
        <v>0</v>
      </c>
      <c r="R238" s="20">
        <v>0</v>
      </c>
      <c r="S238" s="16">
        <v>0</v>
      </c>
      <c r="T238" s="20">
        <v>0</v>
      </c>
      <c r="U238" s="16">
        <v>0</v>
      </c>
      <c r="V238" s="20">
        <v>0</v>
      </c>
      <c r="W238" s="20">
        <v>0</v>
      </c>
      <c r="X238" s="20">
        <v>0</v>
      </c>
      <c r="Y238" s="16">
        <v>0</v>
      </c>
      <c r="Z238" s="20">
        <v>0</v>
      </c>
      <c r="AA238" s="16">
        <v>0</v>
      </c>
      <c r="AB238" s="20">
        <v>0</v>
      </c>
      <c r="AC238" s="16">
        <v>0</v>
      </c>
      <c r="AD238" s="20">
        <v>0</v>
      </c>
      <c r="AE238" s="16">
        <v>0</v>
      </c>
      <c r="AF238" s="20">
        <v>0</v>
      </c>
      <c r="AG238" s="16">
        <v>0</v>
      </c>
      <c r="AH238" s="20">
        <v>0</v>
      </c>
      <c r="AI238" s="16">
        <v>0</v>
      </c>
      <c r="AJ238" s="20">
        <v>0</v>
      </c>
      <c r="AK238" s="16">
        <v>0</v>
      </c>
      <c r="AL238" s="20">
        <v>0</v>
      </c>
      <c r="AM238" s="16">
        <v>0</v>
      </c>
      <c r="AN238" s="20">
        <v>0</v>
      </c>
      <c r="AO238" s="16">
        <v>0</v>
      </c>
      <c r="AP238" s="20">
        <v>0</v>
      </c>
      <c r="AQ238" s="20">
        <v>15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>
        <f>SUM(E238:BF238)</f>
        <v>15</v>
      </c>
      <c r="BH238" s="58">
        <f>IF(BG238=0,0,LARGE(E238:BF238,1))</f>
        <v>15</v>
      </c>
      <c r="BI238" s="58">
        <f>IF(BG238=0,0,LARGE(E238:BF238,2))</f>
        <v>0</v>
      </c>
      <c r="BJ238" s="58">
        <f>IF(BG238=0,0,LARGE(E238:BF238,3))</f>
        <v>0</v>
      </c>
      <c r="BK238" s="58">
        <f>IF(BG238=0,0,LARGE(E238:BF238,4))</f>
        <v>0</v>
      </c>
      <c r="BL238" s="58">
        <f>IF(BG238=0,0,LARGE(E238:BF238,5))</f>
        <v>0</v>
      </c>
      <c r="BM238" s="58">
        <f>IF(BG238=0,0,LARGE(E238:BF238,6))</f>
        <v>0</v>
      </c>
      <c r="BN238" s="59">
        <f>IF(BG238=0,0,LARGE(E238:BF238,7))</f>
        <v>0</v>
      </c>
      <c r="BO238" s="84">
        <f>SUM(BH238:BN238)</f>
        <v>15</v>
      </c>
      <c r="BP238">
        <v>49</v>
      </c>
      <c r="BQ238" t="str">
        <f>B238</f>
        <v>Marand.Darbellay</v>
      </c>
      <c r="BR238" t="str">
        <f>C238</f>
        <v>Laurie</v>
      </c>
    </row>
    <row r="239" spans="1:71" x14ac:dyDescent="0.25">
      <c r="A239" s="15">
        <v>1983</v>
      </c>
      <c r="B239" s="64" t="s">
        <v>912</v>
      </c>
      <c r="C239" s="20" t="s">
        <v>71</v>
      </c>
      <c r="D239" s="39" t="s">
        <v>913</v>
      </c>
      <c r="E239" s="16">
        <v>0</v>
      </c>
      <c r="F239" s="20">
        <v>0</v>
      </c>
      <c r="G239" s="16">
        <v>0</v>
      </c>
      <c r="H239" s="20">
        <v>0</v>
      </c>
      <c r="I239" s="16">
        <v>0</v>
      </c>
      <c r="J239" s="16">
        <v>15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</v>
      </c>
      <c r="U239" s="20">
        <v>0</v>
      </c>
      <c r="V239" s="20">
        <v>0</v>
      </c>
      <c r="W239" s="20">
        <v>0</v>
      </c>
      <c r="X239" s="20">
        <v>0</v>
      </c>
      <c r="Y239" s="20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v>0</v>
      </c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0">
        <v>0</v>
      </c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>
        <f>SUM(E239:BF239)</f>
        <v>15</v>
      </c>
      <c r="BH239" s="58">
        <f>IF(BG239=0,0,LARGE(E239:BF239,1))</f>
        <v>15</v>
      </c>
      <c r="BI239" s="58">
        <f>IF(BG239=0,0,LARGE(E239:BF239,2))</f>
        <v>0</v>
      </c>
      <c r="BJ239" s="58">
        <f>IF(BG239=0,0,LARGE(E239:BF239,3))</f>
        <v>0</v>
      </c>
      <c r="BK239" s="58">
        <f>IF(BG239=0,0,LARGE(E239:BF239,4))</f>
        <v>0</v>
      </c>
      <c r="BL239" s="58">
        <f>IF(BG239=0,0,LARGE(E239:BF239,5))</f>
        <v>0</v>
      </c>
      <c r="BM239" s="58">
        <f>IF(BG239=0,0,LARGE(E239:BF239,6))</f>
        <v>0</v>
      </c>
      <c r="BN239" s="59">
        <f>IF(BG239=0,0,LARGE(E239:BF239,7))</f>
        <v>0</v>
      </c>
      <c r="BO239" s="84">
        <f>SUM(BH239:BN239)</f>
        <v>15</v>
      </c>
      <c r="BP239">
        <v>49</v>
      </c>
      <c r="BQ239" t="str">
        <f>B239</f>
        <v>Morard</v>
      </c>
      <c r="BR239" t="str">
        <f>C239</f>
        <v>Aline</v>
      </c>
      <c r="BS239" t="str">
        <f>D239</f>
        <v>Lens</v>
      </c>
    </row>
    <row r="240" spans="1:71" x14ac:dyDescent="0.25">
      <c r="A240" s="15">
        <v>1985</v>
      </c>
      <c r="B240" s="64" t="s">
        <v>2829</v>
      </c>
      <c r="C240" s="20" t="s">
        <v>2830</v>
      </c>
      <c r="D240" s="71" t="s">
        <v>2831</v>
      </c>
      <c r="E240" s="16">
        <v>0</v>
      </c>
      <c r="F240" s="20">
        <v>0</v>
      </c>
      <c r="G240" s="16">
        <v>0</v>
      </c>
      <c r="H240" s="20">
        <v>0</v>
      </c>
      <c r="I240" s="16">
        <v>0</v>
      </c>
      <c r="J240" s="20">
        <v>0</v>
      </c>
      <c r="K240" s="16">
        <v>0</v>
      </c>
      <c r="L240" s="20">
        <v>0</v>
      </c>
      <c r="M240" s="16">
        <v>0</v>
      </c>
      <c r="N240" s="16">
        <v>0</v>
      </c>
      <c r="O240" s="20">
        <v>0</v>
      </c>
      <c r="P240" s="20">
        <v>0</v>
      </c>
      <c r="Q240" s="16">
        <v>0</v>
      </c>
      <c r="R240" s="20">
        <v>0</v>
      </c>
      <c r="S240" s="16">
        <v>0</v>
      </c>
      <c r="T240" s="20">
        <v>0</v>
      </c>
      <c r="U240" s="16">
        <v>0</v>
      </c>
      <c r="V240" s="20">
        <v>0</v>
      </c>
      <c r="W240" s="20">
        <v>0</v>
      </c>
      <c r="X240" s="20">
        <v>0</v>
      </c>
      <c r="Y240" s="16">
        <v>0</v>
      </c>
      <c r="Z240" s="20">
        <v>0</v>
      </c>
      <c r="AA240" s="20">
        <v>15</v>
      </c>
      <c r="AB240" s="20">
        <v>0</v>
      </c>
      <c r="AC240" s="20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>
        <f>SUM(E240:BF240)</f>
        <v>15</v>
      </c>
      <c r="BH240" s="58">
        <f>IF(BG240=0,0,LARGE(E240:BF240,1))</f>
        <v>15</v>
      </c>
      <c r="BI240" s="58">
        <f>IF(BG240=0,0,LARGE(E240:BF240,2))</f>
        <v>0</v>
      </c>
      <c r="BJ240" s="58">
        <f>IF(BG240=0,0,LARGE(E240:BF240,3))</f>
        <v>0</v>
      </c>
      <c r="BK240" s="58">
        <f>IF(BG240=0,0,LARGE(E240:BF240,4))</f>
        <v>0</v>
      </c>
      <c r="BL240" s="58">
        <f>IF(BG240=0,0,LARGE(E240:BF240,5))</f>
        <v>0</v>
      </c>
      <c r="BM240" s="58">
        <f>IF(BG240=0,0,LARGE(E240:BF240,6))</f>
        <v>0</v>
      </c>
      <c r="BN240" s="59">
        <f>IF(BG240=0,0,LARGE(E240:BF240,7))</f>
        <v>0</v>
      </c>
      <c r="BO240" s="84">
        <f>SUM(BH240:BN240)</f>
        <v>15</v>
      </c>
      <c r="BP240">
        <v>49</v>
      </c>
      <c r="BQ240" t="str">
        <f>B240</f>
        <v>Picas</v>
      </c>
      <c r="BR240" t="str">
        <f>C240</f>
        <v>Aina</v>
      </c>
      <c r="BS240" t="str">
        <f>D240</f>
        <v>Prats de lucanes</v>
      </c>
    </row>
    <row r="241" spans="1:71" x14ac:dyDescent="0.25">
      <c r="A241" s="17">
        <v>1993</v>
      </c>
      <c r="B241" s="64" t="s">
        <v>293</v>
      </c>
      <c r="C241" s="20" t="s">
        <v>120</v>
      </c>
      <c r="D241" s="39" t="s">
        <v>358</v>
      </c>
      <c r="E241" s="16">
        <v>0</v>
      </c>
      <c r="F241" s="20">
        <v>0</v>
      </c>
      <c r="G241" s="16">
        <v>0</v>
      </c>
      <c r="H241" s="20">
        <v>0</v>
      </c>
      <c r="I241" s="16">
        <v>0</v>
      </c>
      <c r="J241" s="20">
        <v>0</v>
      </c>
      <c r="K241" s="16">
        <v>0</v>
      </c>
      <c r="L241" s="20">
        <v>0</v>
      </c>
      <c r="M241" s="16">
        <v>0</v>
      </c>
      <c r="N241" s="16">
        <v>0</v>
      </c>
      <c r="O241" s="20">
        <v>0</v>
      </c>
      <c r="P241" s="20">
        <v>0</v>
      </c>
      <c r="Q241" s="16">
        <v>0</v>
      </c>
      <c r="R241" s="20">
        <v>0</v>
      </c>
      <c r="S241" s="16">
        <v>0</v>
      </c>
      <c r="T241" s="20">
        <v>15</v>
      </c>
      <c r="U241" s="20">
        <v>0</v>
      </c>
      <c r="V241" s="20">
        <v>0</v>
      </c>
      <c r="W241" s="20">
        <v>0</v>
      </c>
      <c r="X241" s="20">
        <v>0</v>
      </c>
      <c r="Y241" s="20">
        <v>0</v>
      </c>
      <c r="Z241" s="20">
        <v>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>
        <f>SUM(E241:BF241)</f>
        <v>15</v>
      </c>
      <c r="BH241" s="58">
        <f>IF(BG241=0,0,LARGE(E241:BF241,1))</f>
        <v>15</v>
      </c>
      <c r="BI241" s="58">
        <f>IF(BG241=0,0,LARGE(E241:BF241,2))</f>
        <v>0</v>
      </c>
      <c r="BJ241" s="58">
        <f>IF(BG241=0,0,LARGE(E241:BF241,3))</f>
        <v>0</v>
      </c>
      <c r="BK241" s="58">
        <f>IF(BG241=0,0,LARGE(E241:BF241,4))</f>
        <v>0</v>
      </c>
      <c r="BL241" s="58">
        <f>IF(BG241=0,0,LARGE(E241:BF241,5))</f>
        <v>0</v>
      </c>
      <c r="BM241" s="58">
        <f>IF(BG241=0,0,LARGE(E241:BF241,6))</f>
        <v>0</v>
      </c>
      <c r="BN241" s="59">
        <f>IF(BG241=0,0,LARGE(E241:BF241,7))</f>
        <v>0</v>
      </c>
      <c r="BO241" s="84">
        <f>SUM(BH241:BN241)</f>
        <v>15</v>
      </c>
      <c r="BP241">
        <v>49</v>
      </c>
      <c r="BQ241" t="str">
        <f>B241</f>
        <v>Pittet</v>
      </c>
      <c r="BR241" t="str">
        <f>C241</f>
        <v>Céline</v>
      </c>
      <c r="BS241" t="str">
        <f>D241</f>
        <v>Mézières</v>
      </c>
    </row>
    <row r="242" spans="1:71" x14ac:dyDescent="0.25">
      <c r="A242" s="15">
        <v>1990</v>
      </c>
      <c r="B242" s="64" t="s">
        <v>293</v>
      </c>
      <c r="C242" s="20" t="s">
        <v>914</v>
      </c>
      <c r="D242" s="71" t="s">
        <v>2913</v>
      </c>
      <c r="E242" s="16">
        <v>0</v>
      </c>
      <c r="F242" s="20">
        <v>0</v>
      </c>
      <c r="G242" s="16">
        <v>0</v>
      </c>
      <c r="H242" s="20">
        <v>0</v>
      </c>
      <c r="I242" s="16">
        <v>0</v>
      </c>
      <c r="J242" s="20">
        <v>0</v>
      </c>
      <c r="K242" s="16">
        <v>0</v>
      </c>
      <c r="L242" s="20">
        <v>0</v>
      </c>
      <c r="M242" s="16">
        <v>0</v>
      </c>
      <c r="N242" s="16">
        <v>0</v>
      </c>
      <c r="O242" s="20">
        <v>0</v>
      </c>
      <c r="P242" s="20">
        <v>0</v>
      </c>
      <c r="Q242" s="16">
        <v>0</v>
      </c>
      <c r="R242" s="20">
        <v>0</v>
      </c>
      <c r="S242" s="16">
        <v>0</v>
      </c>
      <c r="T242" s="20">
        <v>0</v>
      </c>
      <c r="U242" s="16">
        <v>0</v>
      </c>
      <c r="V242" s="20">
        <v>0</v>
      </c>
      <c r="W242" s="20">
        <v>0</v>
      </c>
      <c r="X242" s="20">
        <v>0</v>
      </c>
      <c r="Y242" s="16">
        <v>0</v>
      </c>
      <c r="Z242" s="20">
        <v>0</v>
      </c>
      <c r="AA242" s="16">
        <v>0</v>
      </c>
      <c r="AB242" s="20">
        <v>0</v>
      </c>
      <c r="AC242" s="20">
        <v>15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>
        <f>SUM(E242:BF242)</f>
        <v>15</v>
      </c>
      <c r="BH242" s="58">
        <f>IF(BG242=0,0,LARGE(E242:BF242,1))</f>
        <v>15</v>
      </c>
      <c r="BI242" s="58">
        <f>IF(BG242=0,0,LARGE(E242:BF242,2))</f>
        <v>0</v>
      </c>
      <c r="BJ242" s="58">
        <f>IF(BG242=0,0,LARGE(E242:BF242,3))</f>
        <v>0</v>
      </c>
      <c r="BK242" s="58">
        <f>IF(BG242=0,0,LARGE(E242:BF242,4))</f>
        <v>0</v>
      </c>
      <c r="BL242" s="58">
        <f>IF(BG242=0,0,LARGE(E242:BF242,5))</f>
        <v>0</v>
      </c>
      <c r="BM242" s="58">
        <f>IF(BG242=0,0,LARGE(E242:BF242,6))</f>
        <v>0</v>
      </c>
      <c r="BN242" s="59">
        <f>IF(BG242=0,0,LARGE(E242:BF242,7))</f>
        <v>0</v>
      </c>
      <c r="BO242" s="84">
        <f>SUM(BH242:BN242)</f>
        <v>15</v>
      </c>
      <c r="BP242">
        <v>49</v>
      </c>
      <c r="BQ242" t="str">
        <f>B242</f>
        <v>Pittet</v>
      </c>
      <c r="BR242" t="str">
        <f>C242</f>
        <v>Vanessa</v>
      </c>
      <c r="BS242" t="str">
        <f>D242</f>
        <v>Corcelles-prés-Payerne</v>
      </c>
    </row>
    <row r="243" spans="1:71" x14ac:dyDescent="0.25">
      <c r="A243" s="17">
        <v>1991</v>
      </c>
      <c r="B243" s="64" t="s">
        <v>2949</v>
      </c>
      <c r="C243" s="20" t="s">
        <v>2270</v>
      </c>
      <c r="D243" s="20" t="s">
        <v>4987</v>
      </c>
      <c r="E243" s="16">
        <v>0</v>
      </c>
      <c r="F243" s="20">
        <v>0</v>
      </c>
      <c r="G243" s="16">
        <v>0</v>
      </c>
      <c r="H243" s="20">
        <v>0</v>
      </c>
      <c r="I243" s="16">
        <v>0</v>
      </c>
      <c r="J243" s="20">
        <v>0</v>
      </c>
      <c r="K243" s="16">
        <v>0</v>
      </c>
      <c r="L243" s="20">
        <v>0</v>
      </c>
      <c r="M243" s="16">
        <v>0</v>
      </c>
      <c r="N243" s="16">
        <v>0</v>
      </c>
      <c r="O243" s="20">
        <v>0</v>
      </c>
      <c r="P243" s="20">
        <v>0</v>
      </c>
      <c r="Q243" s="16">
        <v>0</v>
      </c>
      <c r="R243" s="20">
        <v>0</v>
      </c>
      <c r="S243" s="16">
        <v>0</v>
      </c>
      <c r="T243" s="20">
        <v>0</v>
      </c>
      <c r="U243" s="16">
        <v>0</v>
      </c>
      <c r="V243" s="20">
        <v>0</v>
      </c>
      <c r="W243" s="20">
        <v>0</v>
      </c>
      <c r="X243" s="20">
        <v>0</v>
      </c>
      <c r="Y243" s="16">
        <v>0</v>
      </c>
      <c r="Z243" s="20">
        <v>0</v>
      </c>
      <c r="AA243" s="16">
        <v>0</v>
      </c>
      <c r="AB243" s="20">
        <v>0</v>
      </c>
      <c r="AC243" s="16">
        <v>0</v>
      </c>
      <c r="AD243" s="20">
        <v>0</v>
      </c>
      <c r="AE243" s="16">
        <v>0</v>
      </c>
      <c r="AF243" s="20">
        <v>0</v>
      </c>
      <c r="AG243" s="16">
        <v>0</v>
      </c>
      <c r="AH243" s="20">
        <v>0</v>
      </c>
      <c r="AI243" s="16">
        <v>0</v>
      </c>
      <c r="AJ243" s="20">
        <v>0</v>
      </c>
      <c r="AK243" s="16">
        <v>0</v>
      </c>
      <c r="AL243" s="20">
        <v>0</v>
      </c>
      <c r="AM243" s="16">
        <v>0</v>
      </c>
      <c r="AN243" s="20">
        <v>0</v>
      </c>
      <c r="AO243" s="16">
        <v>0</v>
      </c>
      <c r="AP243" s="20">
        <v>0</v>
      </c>
      <c r="AQ243" s="16">
        <v>0</v>
      </c>
      <c r="AR243" s="20">
        <v>0</v>
      </c>
      <c r="AS243" s="16">
        <v>0</v>
      </c>
      <c r="AT243" s="20">
        <v>15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>
        <f>SUM(E243:BF243)</f>
        <v>15</v>
      </c>
      <c r="BH243" s="58">
        <f>IF(BG243=0,0,LARGE(E243:BF243,1))</f>
        <v>15</v>
      </c>
      <c r="BI243" s="58">
        <f>IF(BG243=0,0,LARGE(E243:BF243,2))</f>
        <v>0</v>
      </c>
      <c r="BJ243" s="58">
        <f>IF(BG243=0,0,LARGE(E243:BF243,3))</f>
        <v>0</v>
      </c>
      <c r="BK243" s="58">
        <f>IF(BG243=0,0,LARGE(E243:BF243,4))</f>
        <v>0</v>
      </c>
      <c r="BL243" s="58">
        <f>IF(BG243=0,0,LARGE(E243:BF243,5))</f>
        <v>0</v>
      </c>
      <c r="BM243" s="58">
        <f>IF(BG243=0,0,LARGE(E243:BF243,6))</f>
        <v>0</v>
      </c>
      <c r="BN243" s="59">
        <f>IF(BG243=0,0,LARGE(E243:BF243,7))</f>
        <v>0</v>
      </c>
      <c r="BO243" s="84">
        <f>SUM(BH243:BN243)</f>
        <v>15</v>
      </c>
      <c r="BP243">
        <v>49</v>
      </c>
      <c r="BQ243" t="str">
        <f>B243</f>
        <v>Regev</v>
      </c>
      <c r="BR243" t="str">
        <f>C243</f>
        <v>Dora</v>
      </c>
      <c r="BS243" t="str">
        <f>D243</f>
        <v>Marech</v>
      </c>
    </row>
    <row r="244" spans="1:71" x14ac:dyDescent="0.25">
      <c r="A244" s="15">
        <v>1984</v>
      </c>
      <c r="B244" s="64" t="s">
        <v>3554</v>
      </c>
      <c r="C244" s="20" t="s">
        <v>65</v>
      </c>
      <c r="D244" s="71" t="s">
        <v>1359</v>
      </c>
      <c r="E244" s="16">
        <v>0</v>
      </c>
      <c r="F244" s="20">
        <v>0</v>
      </c>
      <c r="G244" s="16">
        <v>0</v>
      </c>
      <c r="H244" s="20">
        <v>0</v>
      </c>
      <c r="I244" s="16">
        <v>0</v>
      </c>
      <c r="J244" s="20">
        <v>0</v>
      </c>
      <c r="K244" s="16">
        <v>0</v>
      </c>
      <c r="L244" s="20">
        <v>0</v>
      </c>
      <c r="M244" s="16">
        <v>0</v>
      </c>
      <c r="N244" s="16">
        <v>0</v>
      </c>
      <c r="O244" s="20">
        <v>0</v>
      </c>
      <c r="P244" s="20">
        <v>0</v>
      </c>
      <c r="Q244" s="16">
        <v>0</v>
      </c>
      <c r="R244" s="20">
        <v>0</v>
      </c>
      <c r="S244" s="16">
        <v>0</v>
      </c>
      <c r="T244" s="20">
        <v>0</v>
      </c>
      <c r="U244" s="16">
        <v>0</v>
      </c>
      <c r="V244" s="20">
        <v>0</v>
      </c>
      <c r="W244" s="20">
        <v>0</v>
      </c>
      <c r="X244" s="20">
        <v>0</v>
      </c>
      <c r="Y244" s="16">
        <v>0</v>
      </c>
      <c r="Z244" s="20">
        <v>0</v>
      </c>
      <c r="AA244" s="16">
        <v>0</v>
      </c>
      <c r="AB244" s="20">
        <v>0</v>
      </c>
      <c r="AC244" s="16">
        <v>0</v>
      </c>
      <c r="AD244" s="20">
        <v>0</v>
      </c>
      <c r="AE244" s="16">
        <v>0</v>
      </c>
      <c r="AF244" s="20">
        <v>15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>
        <f>SUM(E244:BF244)</f>
        <v>15</v>
      </c>
      <c r="BH244" s="58">
        <f>IF(BG244=0,0,LARGE(E244:BF244,1))</f>
        <v>15</v>
      </c>
      <c r="BI244" s="58">
        <f>IF(BG244=0,0,LARGE(E244:BF244,2))</f>
        <v>0</v>
      </c>
      <c r="BJ244" s="58">
        <f>IF(BG244=0,0,LARGE(E244:BF244,3))</f>
        <v>0</v>
      </c>
      <c r="BK244" s="58">
        <f>IF(BG244=0,0,LARGE(E244:BF244,4))</f>
        <v>0</v>
      </c>
      <c r="BL244" s="58">
        <f>IF(BG244=0,0,LARGE(E244:BF244,5))</f>
        <v>0</v>
      </c>
      <c r="BM244" s="58">
        <f>IF(BG244=0,0,LARGE(E244:BF244,6))</f>
        <v>0</v>
      </c>
      <c r="BN244" s="59">
        <f>IF(BG244=0,0,LARGE(E244:BF244,7))</f>
        <v>0</v>
      </c>
      <c r="BO244" s="84">
        <f>SUM(BH244:BN244)</f>
        <v>15</v>
      </c>
      <c r="BP244">
        <v>49</v>
      </c>
      <c r="BQ244" t="str">
        <f>B244</f>
        <v>Shaw</v>
      </c>
      <c r="BR244" t="str">
        <f>C244</f>
        <v>Stéphanie</v>
      </c>
      <c r="BS244" t="str">
        <f>D244</f>
        <v>Glis</v>
      </c>
    </row>
    <row r="245" spans="1:71" x14ac:dyDescent="0.25">
      <c r="A245" s="17">
        <v>1994</v>
      </c>
      <c r="B245" s="64" t="s">
        <v>5378</v>
      </c>
      <c r="C245" s="20" t="s">
        <v>914</v>
      </c>
      <c r="D245" s="20" t="s">
        <v>85</v>
      </c>
      <c r="E245" s="16">
        <v>0</v>
      </c>
      <c r="F245" s="20">
        <v>0</v>
      </c>
      <c r="G245" s="16">
        <v>0</v>
      </c>
      <c r="H245" s="20">
        <v>0</v>
      </c>
      <c r="I245" s="16">
        <v>0</v>
      </c>
      <c r="J245" s="20">
        <v>0</v>
      </c>
      <c r="K245" s="16">
        <v>0</v>
      </c>
      <c r="L245" s="20">
        <v>0</v>
      </c>
      <c r="M245" s="16">
        <v>0</v>
      </c>
      <c r="N245" s="16">
        <v>0</v>
      </c>
      <c r="O245" s="20">
        <v>0</v>
      </c>
      <c r="P245" s="20">
        <v>0</v>
      </c>
      <c r="Q245" s="16">
        <v>0</v>
      </c>
      <c r="R245" s="20">
        <v>0</v>
      </c>
      <c r="S245" s="16">
        <v>0</v>
      </c>
      <c r="T245" s="20">
        <v>0</v>
      </c>
      <c r="U245" s="16">
        <v>0</v>
      </c>
      <c r="V245" s="20">
        <v>0</v>
      </c>
      <c r="W245" s="20">
        <v>0</v>
      </c>
      <c r="X245" s="20">
        <v>0</v>
      </c>
      <c r="Y245" s="16">
        <v>0</v>
      </c>
      <c r="Z245" s="20">
        <v>0</v>
      </c>
      <c r="AA245" s="16">
        <v>0</v>
      </c>
      <c r="AB245" s="20">
        <v>0</v>
      </c>
      <c r="AC245" s="16">
        <v>0</v>
      </c>
      <c r="AD245" s="20">
        <v>0</v>
      </c>
      <c r="AE245" s="16">
        <v>0</v>
      </c>
      <c r="AF245" s="20">
        <v>0</v>
      </c>
      <c r="AG245" s="16">
        <v>0</v>
      </c>
      <c r="AH245" s="20">
        <v>0</v>
      </c>
      <c r="AI245" s="16">
        <v>0</v>
      </c>
      <c r="AJ245" s="20">
        <v>0</v>
      </c>
      <c r="AK245" s="16">
        <v>0</v>
      </c>
      <c r="AL245" s="20">
        <v>0</v>
      </c>
      <c r="AM245" s="16">
        <v>0</v>
      </c>
      <c r="AN245" s="20">
        <v>0</v>
      </c>
      <c r="AO245" s="16">
        <v>0</v>
      </c>
      <c r="AP245" s="20">
        <v>0</v>
      </c>
      <c r="AQ245" s="16">
        <v>0</v>
      </c>
      <c r="AR245" s="20">
        <v>0</v>
      </c>
      <c r="AS245" s="16">
        <v>0</v>
      </c>
      <c r="AT245" s="20">
        <v>0</v>
      </c>
      <c r="AU245" s="16">
        <v>0</v>
      </c>
      <c r="AV245" s="20">
        <v>0</v>
      </c>
      <c r="AW245" s="20">
        <v>15</v>
      </c>
      <c r="AX245" s="20">
        <v>0</v>
      </c>
      <c r="AY245" s="20">
        <v>0</v>
      </c>
      <c r="AZ245" s="20">
        <v>0</v>
      </c>
      <c r="BA245" s="20">
        <v>0</v>
      </c>
      <c r="BB245" s="16">
        <v>0</v>
      </c>
      <c r="BC245" s="20">
        <v>0</v>
      </c>
      <c r="BD245" s="20">
        <v>0</v>
      </c>
      <c r="BE245" s="20">
        <v>0</v>
      </c>
      <c r="BF245" s="20">
        <v>0</v>
      </c>
      <c r="BG245">
        <f>SUM(E245:BF245)</f>
        <v>15</v>
      </c>
      <c r="BH245" s="58">
        <f>IF(BG245=0,0,LARGE(E245:BF245,1))</f>
        <v>15</v>
      </c>
      <c r="BI245" s="58">
        <f>IF(BG245=0,0,LARGE(E245:BF245,2))</f>
        <v>0</v>
      </c>
      <c r="BJ245" s="58">
        <f>IF(BG245=0,0,LARGE(E245:BF245,3))</f>
        <v>0</v>
      </c>
      <c r="BK245" s="58">
        <f>IF(BG245=0,0,LARGE(E245:BF245,4))</f>
        <v>0</v>
      </c>
      <c r="BL245" s="58">
        <f>IF(BG245=0,0,LARGE(E245:BF245,5))</f>
        <v>0</v>
      </c>
      <c r="BM245" s="58">
        <f>IF(BG245=0,0,LARGE(E245:BF245,6))</f>
        <v>0</v>
      </c>
      <c r="BN245" s="59">
        <f>IF(BG245=0,0,LARGE(E245:BF245,7))</f>
        <v>0</v>
      </c>
      <c r="BO245" s="84">
        <f>SUM(BH245:BN245)</f>
        <v>15</v>
      </c>
      <c r="BP245">
        <v>49</v>
      </c>
      <c r="BQ245" t="str">
        <f>B245</f>
        <v>Stornelli</v>
      </c>
      <c r="BR245" t="str">
        <f>C245</f>
        <v>Vanessa</v>
      </c>
      <c r="BS245" t="str">
        <f>D245</f>
        <v>Sion</v>
      </c>
    </row>
    <row r="246" spans="1:71" x14ac:dyDescent="0.25">
      <c r="A246" s="15">
        <v>2001</v>
      </c>
      <c r="B246" s="64" t="s">
        <v>1140</v>
      </c>
      <c r="C246" s="20" t="s">
        <v>1141</v>
      </c>
      <c r="D246" s="39" t="s">
        <v>1142</v>
      </c>
      <c r="E246" s="16">
        <v>0</v>
      </c>
      <c r="F246" s="20">
        <v>0</v>
      </c>
      <c r="G246" s="16">
        <v>0</v>
      </c>
      <c r="H246" s="20">
        <v>0</v>
      </c>
      <c r="I246" s="16">
        <v>0</v>
      </c>
      <c r="J246" s="20">
        <v>0</v>
      </c>
      <c r="K246" s="16">
        <v>0</v>
      </c>
      <c r="L246" s="20">
        <v>0</v>
      </c>
      <c r="M246" s="20">
        <v>15</v>
      </c>
      <c r="N246" s="16">
        <v>0</v>
      </c>
      <c r="O246" s="16">
        <v>0</v>
      </c>
      <c r="P246" s="16">
        <v>0</v>
      </c>
      <c r="Q246" s="20">
        <v>0</v>
      </c>
      <c r="R246" s="20">
        <v>0</v>
      </c>
      <c r="S246" s="20">
        <v>0</v>
      </c>
      <c r="T246" s="20">
        <v>0</v>
      </c>
      <c r="U246" s="20">
        <v>0</v>
      </c>
      <c r="V246" s="20">
        <v>0</v>
      </c>
      <c r="W246" s="20">
        <v>0</v>
      </c>
      <c r="X246" s="20">
        <v>0</v>
      </c>
      <c r="Y246" s="20">
        <v>0</v>
      </c>
      <c r="Z246" s="20">
        <v>0</v>
      </c>
      <c r="AA246" s="20">
        <v>0</v>
      </c>
      <c r="AB246" s="20">
        <v>0</v>
      </c>
      <c r="AC246" s="20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>
        <f>SUM(E246:BF246)</f>
        <v>15</v>
      </c>
      <c r="BH246" s="58">
        <f>IF(BG246=0,0,LARGE(E246:BF246,1))</f>
        <v>15</v>
      </c>
      <c r="BI246" s="58">
        <f>IF(BG246=0,0,LARGE(E246:BF246,2))</f>
        <v>0</v>
      </c>
      <c r="BJ246" s="58">
        <f>IF(BG246=0,0,LARGE(E246:BF246,3))</f>
        <v>0</v>
      </c>
      <c r="BK246" s="58">
        <f>IF(BG246=0,0,LARGE(E246:BF246,4))</f>
        <v>0</v>
      </c>
      <c r="BL246" s="58">
        <f>IF(BG246=0,0,LARGE(E246:BF246,5))</f>
        <v>0</v>
      </c>
      <c r="BM246" s="58">
        <f>IF(BG246=0,0,LARGE(E246:BF246,6))</f>
        <v>0</v>
      </c>
      <c r="BN246" s="59">
        <f>IF(BG246=0,0,LARGE(E246:BF246,7))</f>
        <v>0</v>
      </c>
      <c r="BO246" s="84">
        <f>SUM(BH246:BN246)</f>
        <v>15</v>
      </c>
      <c r="BP246">
        <v>49</v>
      </c>
      <c r="BQ246" t="str">
        <f>B246</f>
        <v>Taramarcaz</v>
      </c>
      <c r="BR246" t="str">
        <f>C246</f>
        <v>Charlène</v>
      </c>
      <c r="BS246" t="str">
        <f>D246</f>
        <v>La Garde</v>
      </c>
    </row>
    <row r="247" spans="1:71" x14ac:dyDescent="0.25">
      <c r="A247" s="15">
        <v>1993</v>
      </c>
      <c r="B247" s="64" t="s">
        <v>761</v>
      </c>
      <c r="C247" s="20" t="s">
        <v>762</v>
      </c>
      <c r="D247" s="39" t="s">
        <v>85</v>
      </c>
      <c r="E247" s="16">
        <v>0</v>
      </c>
      <c r="F247" s="20">
        <v>0</v>
      </c>
      <c r="G247" s="16">
        <v>0</v>
      </c>
      <c r="H247" s="20">
        <v>0</v>
      </c>
      <c r="I247" s="20">
        <v>15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20">
        <v>0</v>
      </c>
      <c r="R247" s="20">
        <v>0</v>
      </c>
      <c r="S247" s="20">
        <v>0</v>
      </c>
      <c r="T247" s="20">
        <v>0</v>
      </c>
      <c r="U247" s="20">
        <v>0</v>
      </c>
      <c r="V247" s="20">
        <v>0</v>
      </c>
      <c r="W247" s="20">
        <v>0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  <c r="AN247" s="20">
        <v>0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>
        <f>SUM(E247:BF247)</f>
        <v>15</v>
      </c>
      <c r="BH247" s="58">
        <f>IF(BG247=0,0,LARGE(E247:BF247,1))</f>
        <v>15</v>
      </c>
      <c r="BI247" s="58">
        <f>IF(BG247=0,0,LARGE(E247:BF247,2))</f>
        <v>0</v>
      </c>
      <c r="BJ247" s="58">
        <f>IF(BG247=0,0,LARGE(E247:BF247,3))</f>
        <v>0</v>
      </c>
      <c r="BK247" s="58">
        <f>IF(BG247=0,0,LARGE(E247:BF247,4))</f>
        <v>0</v>
      </c>
      <c r="BL247" s="58">
        <f>IF(BG247=0,0,LARGE(E247:BF247,5))</f>
        <v>0</v>
      </c>
      <c r="BM247" s="58">
        <f>IF(BG247=0,0,LARGE(E247:BF247,6))</f>
        <v>0</v>
      </c>
      <c r="BN247" s="59">
        <f>IF(BG247=0,0,LARGE(E247:BF247,7))</f>
        <v>0</v>
      </c>
      <c r="BO247" s="84">
        <f>SUM(BH247:BN247)</f>
        <v>15</v>
      </c>
      <c r="BP247">
        <v>49</v>
      </c>
      <c r="BQ247" t="str">
        <f>B247</f>
        <v>Trachsel</v>
      </c>
      <c r="BR247" t="str">
        <f>C247</f>
        <v>Lara</v>
      </c>
      <c r="BS247" t="str">
        <f>D247</f>
        <v>Sion</v>
      </c>
    </row>
    <row r="248" spans="1:71" x14ac:dyDescent="0.25">
      <c r="A248" s="17">
        <v>1996</v>
      </c>
      <c r="B248" s="64" t="s">
        <v>4476</v>
      </c>
      <c r="C248" s="20" t="s">
        <v>2565</v>
      </c>
      <c r="D248" s="20" t="s">
        <v>449</v>
      </c>
      <c r="E248" s="16">
        <v>0</v>
      </c>
      <c r="F248" s="20">
        <v>0</v>
      </c>
      <c r="G248" s="16">
        <v>0</v>
      </c>
      <c r="H248" s="20">
        <v>0</v>
      </c>
      <c r="I248" s="16">
        <v>0</v>
      </c>
      <c r="J248" s="20">
        <v>0</v>
      </c>
      <c r="K248" s="16">
        <v>0</v>
      </c>
      <c r="L248" s="20">
        <v>0</v>
      </c>
      <c r="M248" s="16">
        <v>0</v>
      </c>
      <c r="N248" s="16">
        <v>0</v>
      </c>
      <c r="O248" s="20">
        <v>0</v>
      </c>
      <c r="P248" s="20">
        <v>0</v>
      </c>
      <c r="Q248" s="16">
        <v>0</v>
      </c>
      <c r="R248" s="20">
        <v>0</v>
      </c>
      <c r="S248" s="16">
        <v>0</v>
      </c>
      <c r="T248" s="20">
        <v>0</v>
      </c>
      <c r="U248" s="16">
        <v>0</v>
      </c>
      <c r="V248" s="20">
        <v>0</v>
      </c>
      <c r="W248" s="20">
        <v>0</v>
      </c>
      <c r="X248" s="20">
        <v>0</v>
      </c>
      <c r="Y248" s="16">
        <v>0</v>
      </c>
      <c r="Z248" s="20">
        <v>0</v>
      </c>
      <c r="AA248" s="16">
        <v>0</v>
      </c>
      <c r="AB248" s="20">
        <v>0</v>
      </c>
      <c r="AC248" s="16">
        <v>0</v>
      </c>
      <c r="AD248" s="20">
        <v>0</v>
      </c>
      <c r="AE248" s="16">
        <v>0</v>
      </c>
      <c r="AF248" s="20">
        <v>0</v>
      </c>
      <c r="AG248" s="16">
        <v>0</v>
      </c>
      <c r="AH248" s="20">
        <v>0</v>
      </c>
      <c r="AI248" s="16">
        <v>0</v>
      </c>
      <c r="AJ248" s="20">
        <v>0</v>
      </c>
      <c r="AK248" s="16">
        <v>0</v>
      </c>
      <c r="AL248" s="20">
        <v>0</v>
      </c>
      <c r="AM248" s="20">
        <v>15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>
        <f>SUM(E248:BF248)</f>
        <v>15</v>
      </c>
      <c r="BH248" s="58">
        <f>IF(BG248=0,0,LARGE(E248:BF248,1))</f>
        <v>15</v>
      </c>
      <c r="BI248" s="58">
        <f>IF(BG248=0,0,LARGE(E248:BF248,2))</f>
        <v>0</v>
      </c>
      <c r="BJ248" s="58">
        <f>IF(BG248=0,0,LARGE(E248:BF248,3))</f>
        <v>0</v>
      </c>
      <c r="BK248" s="58">
        <f>IF(BG248=0,0,LARGE(E248:BF248,4))</f>
        <v>0</v>
      </c>
      <c r="BL248" s="58">
        <f>IF(BG248=0,0,LARGE(E248:BF248,5))</f>
        <v>0</v>
      </c>
      <c r="BM248" s="58">
        <f>IF(BG248=0,0,LARGE(E248:BF248,6))</f>
        <v>0</v>
      </c>
      <c r="BN248" s="59">
        <f>IF(BG248=0,0,LARGE(E248:BF248,7))</f>
        <v>0</v>
      </c>
      <c r="BO248" s="84">
        <f>SUM(BH248:BN248)</f>
        <v>15</v>
      </c>
      <c r="BP248">
        <v>49</v>
      </c>
      <c r="BQ248" t="str">
        <f>B248</f>
        <v>Wahler</v>
      </c>
      <c r="BR248" t="str">
        <f>C248</f>
        <v>Nina</v>
      </c>
      <c r="BS248" t="str">
        <f>D248</f>
        <v>Renens</v>
      </c>
    </row>
    <row r="249" spans="1:71" x14ac:dyDescent="0.25">
      <c r="A249" s="17">
        <v>1990</v>
      </c>
      <c r="B249" s="64" t="s">
        <v>2548</v>
      </c>
      <c r="C249" s="20" t="s">
        <v>5187</v>
      </c>
      <c r="D249" s="20" t="s">
        <v>5188</v>
      </c>
      <c r="E249" s="16">
        <v>0</v>
      </c>
      <c r="F249" s="20">
        <v>0</v>
      </c>
      <c r="G249" s="16">
        <v>0</v>
      </c>
      <c r="H249" s="20">
        <v>0</v>
      </c>
      <c r="I249" s="16">
        <v>0</v>
      </c>
      <c r="J249" s="20">
        <v>0</v>
      </c>
      <c r="K249" s="16">
        <v>0</v>
      </c>
      <c r="L249" s="20">
        <v>0</v>
      </c>
      <c r="M249" s="16">
        <v>0</v>
      </c>
      <c r="N249" s="16">
        <v>0</v>
      </c>
      <c r="O249" s="20">
        <v>0</v>
      </c>
      <c r="P249" s="20">
        <v>0</v>
      </c>
      <c r="Q249" s="16">
        <v>0</v>
      </c>
      <c r="R249" s="20">
        <v>0</v>
      </c>
      <c r="S249" s="16">
        <v>0</v>
      </c>
      <c r="T249" s="20">
        <v>0</v>
      </c>
      <c r="U249" s="16">
        <v>0</v>
      </c>
      <c r="V249" s="20">
        <v>0</v>
      </c>
      <c r="W249" s="20">
        <v>0</v>
      </c>
      <c r="X249" s="20">
        <v>0</v>
      </c>
      <c r="Y249" s="16">
        <v>0</v>
      </c>
      <c r="Z249" s="20">
        <v>0</v>
      </c>
      <c r="AA249" s="16">
        <v>0</v>
      </c>
      <c r="AB249" s="20">
        <v>0</v>
      </c>
      <c r="AC249" s="16">
        <v>0</v>
      </c>
      <c r="AD249" s="20">
        <v>0</v>
      </c>
      <c r="AE249" s="16">
        <v>0</v>
      </c>
      <c r="AF249" s="20">
        <v>0</v>
      </c>
      <c r="AG249" s="16">
        <v>0</v>
      </c>
      <c r="AH249" s="20">
        <v>0</v>
      </c>
      <c r="AI249" s="16">
        <v>0</v>
      </c>
      <c r="AJ249" s="20">
        <v>0</v>
      </c>
      <c r="AK249" s="16">
        <v>0</v>
      </c>
      <c r="AL249" s="20">
        <v>0</v>
      </c>
      <c r="AM249" s="16">
        <v>0</v>
      </c>
      <c r="AN249" s="20">
        <v>0</v>
      </c>
      <c r="AO249" s="16">
        <v>0</v>
      </c>
      <c r="AP249" s="20">
        <v>0</v>
      </c>
      <c r="AQ249" s="16">
        <v>0</v>
      </c>
      <c r="AR249" s="20">
        <v>0</v>
      </c>
      <c r="AS249" s="16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15</v>
      </c>
      <c r="BC249" s="20">
        <v>0</v>
      </c>
      <c r="BD249" s="20">
        <v>0</v>
      </c>
      <c r="BE249" s="20">
        <v>0</v>
      </c>
      <c r="BF249" s="20">
        <v>0</v>
      </c>
      <c r="BG249">
        <f>SUM(E249:BF249)</f>
        <v>15</v>
      </c>
      <c r="BH249" s="58">
        <f>IF(BG249=0,0,LARGE(E249:BF249,1))</f>
        <v>15</v>
      </c>
      <c r="BI249" s="58">
        <f>IF(BG249=0,0,LARGE(E249:BF249,2))</f>
        <v>0</v>
      </c>
      <c r="BJ249" s="58">
        <f>IF(BG249=0,0,LARGE(E249:BF249,3))</f>
        <v>0</v>
      </c>
      <c r="BK249" s="58">
        <f>IF(BG249=0,0,LARGE(E249:BF249,4))</f>
        <v>0</v>
      </c>
      <c r="BL249" s="58">
        <f>IF(BG249=0,0,LARGE(E249:BF249,5))</f>
        <v>0</v>
      </c>
      <c r="BM249" s="58">
        <f>IF(BG249=0,0,LARGE(E249:BF249,6))</f>
        <v>0</v>
      </c>
      <c r="BN249" s="59">
        <f>IF(BG249=0,0,LARGE(E249:BF249,7))</f>
        <v>0</v>
      </c>
      <c r="BO249" s="84">
        <f>SUM(BH249:BN249)</f>
        <v>15</v>
      </c>
      <c r="BP249">
        <v>49</v>
      </c>
      <c r="BQ249" t="str">
        <f>B249</f>
        <v>Walker</v>
      </c>
      <c r="BR249" t="str">
        <f>C249</f>
        <v>Ione</v>
      </c>
      <c r="BS249" t="str">
        <f>D249</f>
        <v>Montagnier</v>
      </c>
    </row>
    <row r="250" spans="1:71" x14ac:dyDescent="0.25">
      <c r="A250" s="15">
        <v>1997</v>
      </c>
      <c r="B250" s="64" t="s">
        <v>4011</v>
      </c>
      <c r="C250" s="20" t="s">
        <v>4012</v>
      </c>
      <c r="D250" s="71" t="s">
        <v>2312</v>
      </c>
      <c r="E250" s="16">
        <v>0</v>
      </c>
      <c r="F250" s="20">
        <v>0</v>
      </c>
      <c r="G250" s="16">
        <v>0</v>
      </c>
      <c r="H250" s="20">
        <v>0</v>
      </c>
      <c r="I250" s="16">
        <v>0</v>
      </c>
      <c r="J250" s="20">
        <v>0</v>
      </c>
      <c r="K250" s="16">
        <v>0</v>
      </c>
      <c r="L250" s="20">
        <v>0</v>
      </c>
      <c r="M250" s="16">
        <v>0</v>
      </c>
      <c r="N250" s="16">
        <v>0</v>
      </c>
      <c r="O250" s="20">
        <v>0</v>
      </c>
      <c r="P250" s="20">
        <v>0</v>
      </c>
      <c r="Q250" s="16">
        <v>0</v>
      </c>
      <c r="R250" s="20">
        <v>0</v>
      </c>
      <c r="S250" s="16">
        <v>0</v>
      </c>
      <c r="T250" s="20">
        <v>0</v>
      </c>
      <c r="U250" s="16">
        <v>0</v>
      </c>
      <c r="V250" s="20">
        <v>0</v>
      </c>
      <c r="W250" s="20">
        <v>0</v>
      </c>
      <c r="X250" s="20">
        <v>0</v>
      </c>
      <c r="Y250" s="16">
        <v>0</v>
      </c>
      <c r="Z250" s="20">
        <v>0</v>
      </c>
      <c r="AA250" s="16">
        <v>0</v>
      </c>
      <c r="AB250" s="20">
        <v>0</v>
      </c>
      <c r="AC250" s="16">
        <v>0</v>
      </c>
      <c r="AD250" s="20">
        <v>0</v>
      </c>
      <c r="AE250" s="16">
        <v>0</v>
      </c>
      <c r="AF250" s="20">
        <v>0</v>
      </c>
      <c r="AG250" s="16">
        <v>0</v>
      </c>
      <c r="AH250" s="20">
        <v>0</v>
      </c>
      <c r="AI250" s="16">
        <v>0</v>
      </c>
      <c r="AJ250" s="20">
        <v>15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20">
        <v>0</v>
      </c>
      <c r="AU250" s="20"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v>0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>
        <f>SUM(E250:BF250)</f>
        <v>15</v>
      </c>
      <c r="BH250" s="58">
        <f>IF(BG250=0,0,LARGE(E250:BF250,1))</f>
        <v>15</v>
      </c>
      <c r="BI250" s="58">
        <f>IF(BG250=0,0,LARGE(E250:BF250,2))</f>
        <v>0</v>
      </c>
      <c r="BJ250" s="58">
        <f>IF(BG250=0,0,LARGE(E250:BF250,3))</f>
        <v>0</v>
      </c>
      <c r="BK250" s="58">
        <f>IF(BG250=0,0,LARGE(E250:BF250,4))</f>
        <v>0</v>
      </c>
      <c r="BL250" s="58">
        <f>IF(BG250=0,0,LARGE(E250:BF250,5))</f>
        <v>0</v>
      </c>
      <c r="BM250" s="58">
        <f>IF(BG250=0,0,LARGE(E250:BF250,6))</f>
        <v>0</v>
      </c>
      <c r="BN250" s="59">
        <f>IF(BG250=0,0,LARGE(E250:BF250,7))</f>
        <v>0</v>
      </c>
      <c r="BO250" s="84">
        <f>SUM(BH250:BN250)</f>
        <v>15</v>
      </c>
      <c r="BP250">
        <v>49</v>
      </c>
      <c r="BQ250" t="str">
        <f>B250</f>
        <v>Weingand</v>
      </c>
      <c r="BR250" t="str">
        <f>C250</f>
        <v>Myrielle</v>
      </c>
      <c r="BS250" t="str">
        <f>D250</f>
        <v>Zermatt</v>
      </c>
    </row>
    <row r="251" spans="1:71" x14ac:dyDescent="0.25">
      <c r="A251" s="17">
        <v>1983</v>
      </c>
      <c r="B251" s="64" t="s">
        <v>5100</v>
      </c>
      <c r="C251" s="20" t="s">
        <v>5101</v>
      </c>
      <c r="D251" s="20" t="s">
        <v>436</v>
      </c>
      <c r="E251" s="16">
        <v>0</v>
      </c>
      <c r="F251" s="20">
        <v>0</v>
      </c>
      <c r="G251" s="16">
        <v>0</v>
      </c>
      <c r="H251" s="20">
        <v>0</v>
      </c>
      <c r="I251" s="16">
        <v>0</v>
      </c>
      <c r="J251" s="20">
        <v>0</v>
      </c>
      <c r="K251" s="16">
        <v>0</v>
      </c>
      <c r="L251" s="20">
        <v>0</v>
      </c>
      <c r="M251" s="16">
        <v>0</v>
      </c>
      <c r="N251" s="16">
        <v>0</v>
      </c>
      <c r="O251" s="20">
        <v>0</v>
      </c>
      <c r="P251" s="20">
        <v>0</v>
      </c>
      <c r="Q251" s="16">
        <v>0</v>
      </c>
      <c r="R251" s="20">
        <v>0</v>
      </c>
      <c r="S251" s="16">
        <v>0</v>
      </c>
      <c r="T251" s="20">
        <v>0</v>
      </c>
      <c r="U251" s="16">
        <v>0</v>
      </c>
      <c r="V251" s="20">
        <v>0</v>
      </c>
      <c r="W251" s="20">
        <v>0</v>
      </c>
      <c r="X251" s="20">
        <v>0</v>
      </c>
      <c r="Y251" s="16">
        <v>0</v>
      </c>
      <c r="Z251" s="20">
        <v>0</v>
      </c>
      <c r="AA251" s="16">
        <v>0</v>
      </c>
      <c r="AB251" s="20">
        <v>0</v>
      </c>
      <c r="AC251" s="16">
        <v>0</v>
      </c>
      <c r="AD251" s="20">
        <v>0</v>
      </c>
      <c r="AE251" s="16">
        <v>0</v>
      </c>
      <c r="AF251" s="20">
        <v>0</v>
      </c>
      <c r="AG251" s="16">
        <v>0</v>
      </c>
      <c r="AH251" s="20">
        <v>0</v>
      </c>
      <c r="AI251" s="16">
        <v>0</v>
      </c>
      <c r="AJ251" s="20">
        <v>0</v>
      </c>
      <c r="AK251" s="16">
        <v>0</v>
      </c>
      <c r="AL251" s="20">
        <v>0</v>
      </c>
      <c r="AM251" s="16">
        <v>0</v>
      </c>
      <c r="AN251" s="20">
        <v>0</v>
      </c>
      <c r="AO251" s="16">
        <v>0</v>
      </c>
      <c r="AP251" s="20">
        <v>0</v>
      </c>
      <c r="AQ251" s="16">
        <v>0</v>
      </c>
      <c r="AR251" s="20">
        <v>0</v>
      </c>
      <c r="AS251" s="16">
        <v>0</v>
      </c>
      <c r="AT251" s="20">
        <v>0</v>
      </c>
      <c r="AU251" s="20"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v>0</v>
      </c>
      <c r="BA251" s="20">
        <v>15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>
        <f>SUM(E251:BF251)</f>
        <v>15</v>
      </c>
      <c r="BH251" s="58">
        <f>IF(BG251=0,0,LARGE(E251:BF251,1))</f>
        <v>15</v>
      </c>
      <c r="BI251" s="58">
        <f>IF(BG251=0,0,LARGE(E251:BF251,2))</f>
        <v>0</v>
      </c>
      <c r="BJ251" s="58">
        <f>IF(BG251=0,0,LARGE(E251:BF251,3))</f>
        <v>0</v>
      </c>
      <c r="BK251" s="58">
        <f>IF(BG251=0,0,LARGE(E251:BF251,4))</f>
        <v>0</v>
      </c>
      <c r="BL251" s="58">
        <f>IF(BG251=0,0,LARGE(E251:BF251,5))</f>
        <v>0</v>
      </c>
      <c r="BM251" s="58">
        <f>IF(BG251=0,0,LARGE(E251:BF251,6))</f>
        <v>0</v>
      </c>
      <c r="BN251" s="59">
        <f>IF(BG251=0,0,LARGE(E251:BF251,7))</f>
        <v>0</v>
      </c>
      <c r="BO251" s="84">
        <f>SUM(BH251:BN251)</f>
        <v>15</v>
      </c>
      <c r="BP251">
        <v>49</v>
      </c>
      <c r="BQ251" t="str">
        <f>B251</f>
        <v>White</v>
      </c>
      <c r="BR251" t="str">
        <f>C251</f>
        <v>Kari</v>
      </c>
      <c r="BS251" t="str">
        <f>D251</f>
        <v>Pully</v>
      </c>
    </row>
    <row r="252" spans="1:71" x14ac:dyDescent="0.25">
      <c r="A252" s="15">
        <v>1984</v>
      </c>
      <c r="B252" s="64" t="s">
        <v>3691</v>
      </c>
      <c r="C252" s="20" t="s">
        <v>638</v>
      </c>
      <c r="D252" s="71" t="s">
        <v>3692</v>
      </c>
      <c r="E252" s="16">
        <v>0</v>
      </c>
      <c r="F252" s="20">
        <v>0</v>
      </c>
      <c r="G252" s="16">
        <v>0</v>
      </c>
      <c r="H252" s="20">
        <v>0</v>
      </c>
      <c r="I252" s="16">
        <v>0</v>
      </c>
      <c r="J252" s="20">
        <v>0</v>
      </c>
      <c r="K252" s="16">
        <v>0</v>
      </c>
      <c r="L252" s="20">
        <v>0</v>
      </c>
      <c r="M252" s="16">
        <v>0</v>
      </c>
      <c r="N252" s="16">
        <v>0</v>
      </c>
      <c r="O252" s="20">
        <v>0</v>
      </c>
      <c r="P252" s="20">
        <v>0</v>
      </c>
      <c r="Q252" s="16">
        <v>0</v>
      </c>
      <c r="R252" s="20">
        <v>0</v>
      </c>
      <c r="S252" s="16">
        <v>0</v>
      </c>
      <c r="T252" s="20">
        <v>0</v>
      </c>
      <c r="U252" s="16">
        <v>0</v>
      </c>
      <c r="V252" s="20">
        <v>0</v>
      </c>
      <c r="W252" s="20">
        <v>0</v>
      </c>
      <c r="X252" s="20">
        <v>0</v>
      </c>
      <c r="Y252" s="16">
        <v>0</v>
      </c>
      <c r="Z252" s="20">
        <v>0</v>
      </c>
      <c r="AA252" s="16">
        <v>0</v>
      </c>
      <c r="AB252" s="20">
        <v>0</v>
      </c>
      <c r="AC252" s="16">
        <v>0</v>
      </c>
      <c r="AD252" s="20">
        <v>0</v>
      </c>
      <c r="AE252" s="16">
        <v>0</v>
      </c>
      <c r="AF252" s="20">
        <v>0</v>
      </c>
      <c r="AG252" s="16">
        <v>0</v>
      </c>
      <c r="AH252" s="20">
        <v>14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0">
        <v>0</v>
      </c>
      <c r="AU252" s="20"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v>0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>
        <f>SUM(E252:BF252)</f>
        <v>14</v>
      </c>
      <c r="BH252" s="58">
        <f>IF(BG252=0,0,LARGE(E252:BF252,1))</f>
        <v>14</v>
      </c>
      <c r="BI252" s="58">
        <f>IF(BG252=0,0,LARGE(E252:BF252,2))</f>
        <v>0</v>
      </c>
      <c r="BJ252" s="58">
        <f>IF(BG252=0,0,LARGE(E252:BF252,3))</f>
        <v>0</v>
      </c>
      <c r="BK252" s="58">
        <f>IF(BG252=0,0,LARGE(E252:BF252,4))</f>
        <v>0</v>
      </c>
      <c r="BL252" s="58">
        <f>IF(BG252=0,0,LARGE(E252:BF252,5))</f>
        <v>0</v>
      </c>
      <c r="BM252" s="58">
        <f>IF(BG252=0,0,LARGE(E252:BF252,6))</f>
        <v>0</v>
      </c>
      <c r="BN252" s="59">
        <f>IF(BG252=0,0,LARGE(E252:BF252,7))</f>
        <v>0</v>
      </c>
      <c r="BO252" s="84">
        <f>SUM(BH252:BN252)</f>
        <v>14</v>
      </c>
      <c r="BP252">
        <v>50</v>
      </c>
      <c r="BQ252" t="str">
        <f>B252</f>
        <v>Andrey</v>
      </c>
      <c r="BR252" t="str">
        <f>C252</f>
        <v>Sophie</v>
      </c>
      <c r="BS252" t="str">
        <f>D252</f>
        <v>Andermatt</v>
      </c>
    </row>
    <row r="253" spans="1:71" x14ac:dyDescent="0.25">
      <c r="A253" s="15">
        <v>1999</v>
      </c>
      <c r="B253" s="64" t="s">
        <v>1385</v>
      </c>
      <c r="C253" s="20" t="s">
        <v>120</v>
      </c>
      <c r="D253" s="71" t="s">
        <v>4013</v>
      </c>
      <c r="E253" s="16">
        <v>0</v>
      </c>
      <c r="F253" s="20">
        <v>0</v>
      </c>
      <c r="G253" s="16">
        <v>0</v>
      </c>
      <c r="H253" s="20">
        <v>0</v>
      </c>
      <c r="I253" s="16">
        <v>0</v>
      </c>
      <c r="J253" s="20">
        <v>0</v>
      </c>
      <c r="K253" s="16">
        <v>0</v>
      </c>
      <c r="L253" s="20">
        <v>0</v>
      </c>
      <c r="M253" s="16">
        <v>0</v>
      </c>
      <c r="N253" s="16">
        <v>0</v>
      </c>
      <c r="O253" s="20">
        <v>0</v>
      </c>
      <c r="P253" s="20">
        <v>0</v>
      </c>
      <c r="Q253" s="16">
        <v>0</v>
      </c>
      <c r="R253" s="20">
        <v>0</v>
      </c>
      <c r="S253" s="16">
        <v>0</v>
      </c>
      <c r="T253" s="20">
        <v>0</v>
      </c>
      <c r="U253" s="16">
        <v>0</v>
      </c>
      <c r="V253" s="20">
        <v>0</v>
      </c>
      <c r="W253" s="20">
        <v>0</v>
      </c>
      <c r="X253" s="20">
        <v>0</v>
      </c>
      <c r="Y253" s="16">
        <v>0</v>
      </c>
      <c r="Z253" s="20">
        <v>0</v>
      </c>
      <c r="AA253" s="16">
        <v>0</v>
      </c>
      <c r="AB253" s="20">
        <v>0</v>
      </c>
      <c r="AC253" s="16">
        <v>0</v>
      </c>
      <c r="AD253" s="20">
        <v>0</v>
      </c>
      <c r="AE253" s="16">
        <v>0</v>
      </c>
      <c r="AF253" s="20">
        <v>0</v>
      </c>
      <c r="AG253" s="16">
        <v>0</v>
      </c>
      <c r="AH253" s="20">
        <v>0</v>
      </c>
      <c r="AI253" s="16">
        <v>0</v>
      </c>
      <c r="AJ253" s="20">
        <v>14</v>
      </c>
      <c r="AK253" s="20">
        <v>0</v>
      </c>
      <c r="AL253" s="20">
        <v>0</v>
      </c>
      <c r="AM253" s="20">
        <v>0</v>
      </c>
      <c r="AN253" s="20">
        <v>0</v>
      </c>
      <c r="AO253" s="20">
        <v>0</v>
      </c>
      <c r="AP253" s="20">
        <v>0</v>
      </c>
      <c r="AQ253" s="20">
        <v>0</v>
      </c>
      <c r="AR253" s="20">
        <v>0</v>
      </c>
      <c r="AS253" s="20">
        <v>0</v>
      </c>
      <c r="AT253" s="20">
        <v>0</v>
      </c>
      <c r="AU253" s="20"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v>0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>
        <f>SUM(E253:BF253)</f>
        <v>14</v>
      </c>
      <c r="BH253" s="58">
        <f>IF(BG253=0,0,LARGE(E253:BF253,1))</f>
        <v>14</v>
      </c>
      <c r="BI253" s="58">
        <f>IF(BG253=0,0,LARGE(E253:BF253,2))</f>
        <v>0</v>
      </c>
      <c r="BJ253" s="58">
        <f>IF(BG253=0,0,LARGE(E253:BF253,3))</f>
        <v>0</v>
      </c>
      <c r="BK253" s="58">
        <f>IF(BG253=0,0,LARGE(E253:BF253,4))</f>
        <v>0</v>
      </c>
      <c r="BL253" s="58">
        <f>IF(BG253=0,0,LARGE(E253:BF253,5))</f>
        <v>0</v>
      </c>
      <c r="BM253" s="58">
        <f>IF(BG253=0,0,LARGE(E253:BF253,6))</f>
        <v>0</v>
      </c>
      <c r="BN253" s="59">
        <f>IF(BG253=0,0,LARGE(E253:BF253,7))</f>
        <v>0</v>
      </c>
      <c r="BO253" s="84">
        <f>SUM(BH253:BN253)</f>
        <v>14</v>
      </c>
      <c r="BP253">
        <v>50</v>
      </c>
      <c r="BQ253" t="str">
        <f>B253</f>
        <v>Arnold</v>
      </c>
      <c r="BR253" t="str">
        <f>C253</f>
        <v>Céline</v>
      </c>
      <c r="BS253" t="str">
        <f>D253</f>
        <v>Unterschächen</v>
      </c>
    </row>
    <row r="254" spans="1:71" x14ac:dyDescent="0.25">
      <c r="A254" s="17">
        <v>1990</v>
      </c>
      <c r="B254" s="127" t="s">
        <v>5547</v>
      </c>
      <c r="C254" s="20" t="s">
        <v>52</v>
      </c>
      <c r="D254" s="16" t="s">
        <v>5548</v>
      </c>
      <c r="E254" s="16">
        <v>0</v>
      </c>
      <c r="F254" s="20">
        <v>0</v>
      </c>
      <c r="G254" s="16">
        <v>0</v>
      </c>
      <c r="H254" s="20">
        <v>0</v>
      </c>
      <c r="I254" s="16">
        <v>0</v>
      </c>
      <c r="J254" s="20">
        <v>0</v>
      </c>
      <c r="K254" s="16">
        <v>0</v>
      </c>
      <c r="L254" s="20">
        <v>0</v>
      </c>
      <c r="M254" s="16">
        <v>0</v>
      </c>
      <c r="N254" s="16">
        <v>0</v>
      </c>
      <c r="O254" s="20">
        <v>0</v>
      </c>
      <c r="P254" s="20">
        <v>0</v>
      </c>
      <c r="Q254" s="16">
        <v>0</v>
      </c>
      <c r="R254" s="20">
        <v>0</v>
      </c>
      <c r="S254" s="16">
        <v>0</v>
      </c>
      <c r="T254" s="20">
        <v>0</v>
      </c>
      <c r="U254" s="16">
        <v>0</v>
      </c>
      <c r="V254" s="20">
        <v>0</v>
      </c>
      <c r="W254" s="20">
        <v>0</v>
      </c>
      <c r="X254" s="20">
        <v>0</v>
      </c>
      <c r="Y254" s="16">
        <v>0</v>
      </c>
      <c r="Z254" s="20">
        <v>0</v>
      </c>
      <c r="AA254" s="16">
        <v>0</v>
      </c>
      <c r="AB254" s="20">
        <v>0</v>
      </c>
      <c r="AC254" s="16">
        <v>0</v>
      </c>
      <c r="AD254" s="20">
        <v>0</v>
      </c>
      <c r="AE254" s="16">
        <v>0</v>
      </c>
      <c r="AF254" s="20">
        <v>0</v>
      </c>
      <c r="AG254" s="16">
        <v>0</v>
      </c>
      <c r="AH254" s="20">
        <v>0</v>
      </c>
      <c r="AI254" s="16">
        <v>0</v>
      </c>
      <c r="AJ254" s="20">
        <v>0</v>
      </c>
      <c r="AK254" s="16">
        <v>0</v>
      </c>
      <c r="AL254" s="20">
        <v>0</v>
      </c>
      <c r="AM254" s="16">
        <v>0</v>
      </c>
      <c r="AN254" s="20">
        <v>0</v>
      </c>
      <c r="AO254" s="16">
        <v>0</v>
      </c>
      <c r="AP254" s="20">
        <v>0</v>
      </c>
      <c r="AQ254" s="16">
        <v>0</v>
      </c>
      <c r="AR254" s="20">
        <v>0</v>
      </c>
      <c r="AS254" s="16">
        <v>0</v>
      </c>
      <c r="AT254" s="20">
        <v>0</v>
      </c>
      <c r="AU254" s="16">
        <v>0</v>
      </c>
      <c r="AV254" s="20">
        <v>0</v>
      </c>
      <c r="AW254" s="16">
        <v>0</v>
      </c>
      <c r="AX254" s="20">
        <v>0</v>
      </c>
      <c r="AY254" s="16">
        <v>0</v>
      </c>
      <c r="AZ254" s="20">
        <v>0</v>
      </c>
      <c r="BA254" s="16">
        <v>0</v>
      </c>
      <c r="BB254" s="20">
        <v>0</v>
      </c>
      <c r="BC254" s="16">
        <v>0</v>
      </c>
      <c r="BD254" s="20">
        <v>0</v>
      </c>
      <c r="BE254" s="20">
        <v>0</v>
      </c>
      <c r="BF254" s="20">
        <v>14</v>
      </c>
      <c r="BG254">
        <f>SUM(E254:BF254)</f>
        <v>14</v>
      </c>
      <c r="BH254" s="58">
        <f>IF(BG254=0,0,LARGE(E254:BF254,1))</f>
        <v>14</v>
      </c>
      <c r="BI254" s="58">
        <f>IF(BG254=0,0,LARGE(E254:BF254,2))</f>
        <v>0</v>
      </c>
      <c r="BJ254" s="58">
        <f>IF(BG254=0,0,LARGE(E254:BF254,3))</f>
        <v>0</v>
      </c>
      <c r="BK254" s="58">
        <f>IF(BG254=0,0,LARGE(E254:BF254,4))</f>
        <v>0</v>
      </c>
      <c r="BL254" s="58">
        <f>IF(BG254=0,0,LARGE(E254:BF254,5))</f>
        <v>0</v>
      </c>
      <c r="BM254" s="58">
        <f>IF(BG254=0,0,LARGE(E254:BF254,6))</f>
        <v>0</v>
      </c>
      <c r="BN254" s="59">
        <f>IF(BG254=0,0,LARGE(E254:BF254,7))</f>
        <v>0</v>
      </c>
      <c r="BO254" s="84">
        <f>SUM(BH254:BN254)</f>
        <v>14</v>
      </c>
      <c r="BP254">
        <v>50</v>
      </c>
      <c r="BQ254" t="str">
        <f>B254</f>
        <v>Brungard</v>
      </c>
      <c r="BR254" t="str">
        <f>C254</f>
        <v>Camille</v>
      </c>
      <c r="BS254" t="str">
        <f>D254</f>
        <v>Beaumont</v>
      </c>
    </row>
    <row r="255" spans="1:71" x14ac:dyDescent="0.25">
      <c r="A255" s="17">
        <v>1995</v>
      </c>
      <c r="B255" s="64" t="s">
        <v>5603</v>
      </c>
      <c r="C255" s="20" t="s">
        <v>5602</v>
      </c>
      <c r="E255" s="16">
        <v>0</v>
      </c>
      <c r="F255" s="20">
        <v>0</v>
      </c>
      <c r="G255" s="16">
        <v>0</v>
      </c>
      <c r="H255" s="20">
        <v>0</v>
      </c>
      <c r="I255" s="16">
        <v>0</v>
      </c>
      <c r="J255" s="20">
        <v>0</v>
      </c>
      <c r="K255" s="16">
        <v>0</v>
      </c>
      <c r="L255" s="20">
        <v>0</v>
      </c>
      <c r="M255" s="16">
        <v>0</v>
      </c>
      <c r="N255" s="16">
        <v>14</v>
      </c>
      <c r="O255" s="20">
        <v>0</v>
      </c>
      <c r="P255" s="20">
        <v>0</v>
      </c>
      <c r="Q255" s="16">
        <v>0</v>
      </c>
      <c r="R255" s="20">
        <v>0</v>
      </c>
      <c r="S255" s="16">
        <v>0</v>
      </c>
      <c r="T255" s="20">
        <v>0</v>
      </c>
      <c r="U255" s="16">
        <v>0</v>
      </c>
      <c r="V255" s="20">
        <v>0</v>
      </c>
      <c r="W255" s="20">
        <v>0</v>
      </c>
      <c r="X255" s="20">
        <v>0</v>
      </c>
      <c r="Y255" s="16">
        <v>0</v>
      </c>
      <c r="Z255" s="20">
        <v>0</v>
      </c>
      <c r="AA255" s="16">
        <v>0</v>
      </c>
      <c r="AB255" s="20">
        <v>0</v>
      </c>
      <c r="AC255" s="16">
        <v>0</v>
      </c>
      <c r="AD255" s="20">
        <v>0</v>
      </c>
      <c r="AE255" s="16">
        <v>0</v>
      </c>
      <c r="AF255" s="20">
        <v>0</v>
      </c>
      <c r="AG255" s="16">
        <v>0</v>
      </c>
      <c r="AH255" s="20">
        <v>0</v>
      </c>
      <c r="AI255" s="16">
        <v>0</v>
      </c>
      <c r="AJ255" s="20">
        <v>0</v>
      </c>
      <c r="AK255" s="16">
        <v>0</v>
      </c>
      <c r="AL255" s="20">
        <v>0</v>
      </c>
      <c r="AM255" s="16">
        <v>0</v>
      </c>
      <c r="AN255" s="20">
        <v>0</v>
      </c>
      <c r="AO255" s="16">
        <v>0</v>
      </c>
      <c r="AP255" s="20">
        <v>0</v>
      </c>
      <c r="AQ255" s="16">
        <v>0</v>
      </c>
      <c r="AR255" s="20">
        <v>0</v>
      </c>
      <c r="AS255" s="16">
        <v>0</v>
      </c>
      <c r="AT255" s="20">
        <v>0</v>
      </c>
      <c r="AU255" s="16">
        <v>0</v>
      </c>
      <c r="AV255" s="20">
        <v>0</v>
      </c>
      <c r="AW255" s="16">
        <v>0</v>
      </c>
      <c r="AX255" s="20">
        <v>0</v>
      </c>
      <c r="AY255" s="16">
        <v>0</v>
      </c>
      <c r="AZ255" s="20">
        <v>0</v>
      </c>
      <c r="BA255" s="16">
        <v>0</v>
      </c>
      <c r="BB255" s="20">
        <v>0</v>
      </c>
      <c r="BC255" s="16">
        <v>0</v>
      </c>
      <c r="BD255" s="20">
        <v>0</v>
      </c>
      <c r="BE255" s="16">
        <v>0</v>
      </c>
      <c r="BF255" s="20">
        <v>0</v>
      </c>
      <c r="BG255">
        <f>SUM(E255:BF255)</f>
        <v>14</v>
      </c>
      <c r="BH255" s="58">
        <f>IF(BG255=0,0,LARGE(E255:BF255,1))</f>
        <v>14</v>
      </c>
      <c r="BI255" s="58">
        <f>IF(BG255=0,0,LARGE(E255:BF255,2))</f>
        <v>0</v>
      </c>
      <c r="BJ255" s="58">
        <f>IF(BG255=0,0,LARGE(E255:BF255,3))</f>
        <v>0</v>
      </c>
      <c r="BK255" s="58">
        <f>IF(BG255=0,0,LARGE(E255:BF255,4))</f>
        <v>0</v>
      </c>
      <c r="BL255" s="58">
        <f>IF(BG255=0,0,LARGE(E255:BF255,5))</f>
        <v>0</v>
      </c>
      <c r="BM255" s="58">
        <f>IF(BG255=0,0,LARGE(E255:BF255,6))</f>
        <v>0</v>
      </c>
      <c r="BN255" s="59">
        <f>IF(BG255=0,0,LARGE(E255:BF255,7))</f>
        <v>0</v>
      </c>
      <c r="BO255" s="84">
        <f>SUM(BH255:BN255)</f>
        <v>14</v>
      </c>
      <c r="BP255">
        <v>50</v>
      </c>
      <c r="BQ255" t="str">
        <f>B255</f>
        <v>Bunge</v>
      </c>
      <c r="BR255" t="str">
        <f>C255</f>
        <v>Tabea</v>
      </c>
    </row>
    <row r="256" spans="1:71" x14ac:dyDescent="0.25">
      <c r="A256" s="17">
        <v>1988</v>
      </c>
      <c r="B256" s="64" t="s">
        <v>4477</v>
      </c>
      <c r="C256" s="20" t="s">
        <v>638</v>
      </c>
      <c r="D256" s="20" t="s">
        <v>282</v>
      </c>
      <c r="E256" s="16">
        <v>0</v>
      </c>
      <c r="F256" s="20">
        <v>0</v>
      </c>
      <c r="G256" s="16">
        <v>0</v>
      </c>
      <c r="H256" s="20">
        <v>0</v>
      </c>
      <c r="I256" s="16">
        <v>0</v>
      </c>
      <c r="J256" s="20">
        <v>0</v>
      </c>
      <c r="K256" s="16">
        <v>0</v>
      </c>
      <c r="L256" s="20">
        <v>0</v>
      </c>
      <c r="M256" s="16">
        <v>0</v>
      </c>
      <c r="N256" s="16">
        <v>0</v>
      </c>
      <c r="O256" s="20">
        <v>0</v>
      </c>
      <c r="P256" s="20">
        <v>0</v>
      </c>
      <c r="Q256" s="16">
        <v>0</v>
      </c>
      <c r="R256" s="20">
        <v>0</v>
      </c>
      <c r="S256" s="16">
        <v>0</v>
      </c>
      <c r="T256" s="20">
        <v>0</v>
      </c>
      <c r="U256" s="16">
        <v>0</v>
      </c>
      <c r="V256" s="20">
        <v>0</v>
      </c>
      <c r="W256" s="20">
        <v>0</v>
      </c>
      <c r="X256" s="20">
        <v>0</v>
      </c>
      <c r="Y256" s="16">
        <v>0</v>
      </c>
      <c r="Z256" s="20">
        <v>0</v>
      </c>
      <c r="AA256" s="16">
        <v>0</v>
      </c>
      <c r="AB256" s="20">
        <v>0</v>
      </c>
      <c r="AC256" s="16">
        <v>0</v>
      </c>
      <c r="AD256" s="20">
        <v>0</v>
      </c>
      <c r="AE256" s="16">
        <v>0</v>
      </c>
      <c r="AF256" s="20">
        <v>0</v>
      </c>
      <c r="AG256" s="16">
        <v>0</v>
      </c>
      <c r="AH256" s="20">
        <v>0</v>
      </c>
      <c r="AI256" s="16">
        <v>0</v>
      </c>
      <c r="AJ256" s="20">
        <v>0</v>
      </c>
      <c r="AK256" s="16">
        <v>0</v>
      </c>
      <c r="AL256" s="20">
        <v>0</v>
      </c>
      <c r="AM256" s="20">
        <v>14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>
        <f>SUM(E256:BF256)</f>
        <v>14</v>
      </c>
      <c r="BH256" s="58">
        <f>IF(BG256=0,0,LARGE(E256:BF256,1))</f>
        <v>14</v>
      </c>
      <c r="BI256" s="58">
        <f>IF(BG256=0,0,LARGE(E256:BF256,2))</f>
        <v>0</v>
      </c>
      <c r="BJ256" s="58">
        <f>IF(BG256=0,0,LARGE(E256:BF256,3))</f>
        <v>0</v>
      </c>
      <c r="BK256" s="58">
        <f>IF(BG256=0,0,LARGE(E256:BF256,4))</f>
        <v>0</v>
      </c>
      <c r="BL256" s="58">
        <f>IF(BG256=0,0,LARGE(E256:BF256,5))</f>
        <v>0</v>
      </c>
      <c r="BM256" s="58">
        <f>IF(BG256=0,0,LARGE(E256:BF256,6))</f>
        <v>0</v>
      </c>
      <c r="BN256" s="59">
        <f>IF(BG256=0,0,LARGE(E256:BF256,7))</f>
        <v>0</v>
      </c>
      <c r="BO256" s="84">
        <f>SUM(BH256:BN256)</f>
        <v>14</v>
      </c>
      <c r="BP256">
        <v>50</v>
      </c>
      <c r="BQ256" t="str">
        <f>B256</f>
        <v>Constans</v>
      </c>
      <c r="BR256" t="str">
        <f>C256</f>
        <v>Sophie</v>
      </c>
      <c r="BS256" t="str">
        <f>D256</f>
        <v>Savièse</v>
      </c>
    </row>
    <row r="257" spans="1:71" x14ac:dyDescent="0.25">
      <c r="A257" s="15">
        <v>1999</v>
      </c>
      <c r="B257" s="64" t="s">
        <v>1211</v>
      </c>
      <c r="C257" s="20" t="s">
        <v>2797</v>
      </c>
      <c r="D257" s="71" t="s">
        <v>1167</v>
      </c>
      <c r="E257" s="16">
        <v>0</v>
      </c>
      <c r="F257" s="20">
        <v>0</v>
      </c>
      <c r="G257" s="16">
        <v>0</v>
      </c>
      <c r="H257" s="20">
        <v>0</v>
      </c>
      <c r="I257" s="16">
        <v>0</v>
      </c>
      <c r="J257" s="20">
        <v>0</v>
      </c>
      <c r="K257" s="16">
        <v>0</v>
      </c>
      <c r="L257" s="20">
        <v>0</v>
      </c>
      <c r="M257" s="16">
        <v>0</v>
      </c>
      <c r="N257" s="16">
        <v>0</v>
      </c>
      <c r="O257" s="20">
        <v>0</v>
      </c>
      <c r="P257" s="20">
        <v>0</v>
      </c>
      <c r="Q257" s="16">
        <v>0</v>
      </c>
      <c r="R257" s="20">
        <v>0</v>
      </c>
      <c r="S257" s="16">
        <v>0</v>
      </c>
      <c r="T257" s="20">
        <v>0</v>
      </c>
      <c r="U257" s="16">
        <v>0</v>
      </c>
      <c r="V257" s="20">
        <v>0</v>
      </c>
      <c r="W257" s="20">
        <v>0</v>
      </c>
      <c r="X257" s="20">
        <v>0</v>
      </c>
      <c r="Y257" s="16">
        <v>0</v>
      </c>
      <c r="Z257" s="20">
        <v>14</v>
      </c>
      <c r="AA257" s="20">
        <v>0</v>
      </c>
      <c r="AB257" s="20">
        <v>0</v>
      </c>
      <c r="AC257" s="20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>
        <f>SUM(E257:BF257)</f>
        <v>14</v>
      </c>
      <c r="BH257" s="58">
        <f>IF(BG257=0,0,LARGE(E257:BF257,1))</f>
        <v>14</v>
      </c>
      <c r="BI257" s="58">
        <f>IF(BG257=0,0,LARGE(E257:BF257,2))</f>
        <v>0</v>
      </c>
      <c r="BJ257" s="58">
        <f>IF(BG257=0,0,LARGE(E257:BF257,3))</f>
        <v>0</v>
      </c>
      <c r="BK257" s="58">
        <f>IF(BG257=0,0,LARGE(E257:BF257,4))</f>
        <v>0</v>
      </c>
      <c r="BL257" s="58">
        <f>IF(BG257=0,0,LARGE(E257:BF257,5))</f>
        <v>0</v>
      </c>
      <c r="BM257" s="58">
        <f>IF(BG257=0,0,LARGE(E257:BF257,6))</f>
        <v>0</v>
      </c>
      <c r="BN257" s="59">
        <f>IF(BG257=0,0,LARGE(E257:BF257,7))</f>
        <v>0</v>
      </c>
      <c r="BO257" s="84">
        <f>SUM(BH257:BN257)</f>
        <v>14</v>
      </c>
      <c r="BP257">
        <v>50</v>
      </c>
      <c r="BQ257" t="str">
        <f>B257</f>
        <v>Darbellay</v>
      </c>
      <c r="BR257" t="str">
        <f>C257</f>
        <v>Noémi</v>
      </c>
      <c r="BS257" t="str">
        <f>D257</f>
        <v>Liddes</v>
      </c>
    </row>
    <row r="258" spans="1:71" x14ac:dyDescent="0.25">
      <c r="A258" s="15">
        <v>1993</v>
      </c>
      <c r="B258" s="64" t="s">
        <v>2666</v>
      </c>
      <c r="C258" s="20" t="s">
        <v>528</v>
      </c>
      <c r="D258" s="20"/>
      <c r="E258" s="16">
        <v>0</v>
      </c>
      <c r="F258" s="20">
        <v>0</v>
      </c>
      <c r="G258" s="16">
        <v>0</v>
      </c>
      <c r="H258" s="20">
        <v>0</v>
      </c>
      <c r="I258" s="16">
        <v>0</v>
      </c>
      <c r="J258" s="20">
        <v>0</v>
      </c>
      <c r="K258" s="16">
        <v>0</v>
      </c>
      <c r="L258" s="20">
        <v>0</v>
      </c>
      <c r="M258" s="16">
        <v>0</v>
      </c>
      <c r="N258" s="16">
        <v>0</v>
      </c>
      <c r="O258" s="20">
        <v>0</v>
      </c>
      <c r="P258" s="20">
        <v>0</v>
      </c>
      <c r="Q258" s="16">
        <v>0</v>
      </c>
      <c r="R258" s="20">
        <v>0</v>
      </c>
      <c r="S258" s="16">
        <v>0</v>
      </c>
      <c r="T258" s="20">
        <v>0</v>
      </c>
      <c r="U258" s="16">
        <v>0</v>
      </c>
      <c r="V258" s="20">
        <v>14</v>
      </c>
      <c r="W258" s="20">
        <v>0</v>
      </c>
      <c r="X258" s="20">
        <v>0</v>
      </c>
      <c r="Y258" s="20">
        <v>0</v>
      </c>
      <c r="Z258" s="20">
        <v>0</v>
      </c>
      <c r="AA258" s="20">
        <v>0</v>
      </c>
      <c r="AB258" s="20">
        <v>0</v>
      </c>
      <c r="AC258" s="20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0">
        <v>0</v>
      </c>
      <c r="AU258" s="20"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>
        <f>SUM(E258:BF258)</f>
        <v>14</v>
      </c>
      <c r="BH258" s="58">
        <f>IF(BG258=0,0,LARGE(E258:BF258,1))</f>
        <v>14</v>
      </c>
      <c r="BI258" s="58">
        <f>IF(BG258=0,0,LARGE(E258:BF258,2))</f>
        <v>0</v>
      </c>
      <c r="BJ258" s="58">
        <f>IF(BG258=0,0,LARGE(E258:BF258,3))</f>
        <v>0</v>
      </c>
      <c r="BK258" s="58">
        <f>IF(BG258=0,0,LARGE(E258:BF258,4))</f>
        <v>0</v>
      </c>
      <c r="BL258" s="58">
        <f>IF(BG258=0,0,LARGE(E258:BF258,5))</f>
        <v>0</v>
      </c>
      <c r="BM258" s="58">
        <f>IF(BG258=0,0,LARGE(E258:BF258,6))</f>
        <v>0</v>
      </c>
      <c r="BN258" s="59">
        <f>IF(BG258=0,0,LARGE(E258:BF258,7))</f>
        <v>0</v>
      </c>
      <c r="BO258" s="84">
        <f>SUM(BH258:BN258)</f>
        <v>14</v>
      </c>
      <c r="BP258">
        <v>50</v>
      </c>
      <c r="BQ258" t="str">
        <f>B258</f>
        <v>Ecoffey</v>
      </c>
      <c r="BR258" t="str">
        <f>C258</f>
        <v>Sarah</v>
      </c>
    </row>
    <row r="259" spans="1:71" x14ac:dyDescent="0.25">
      <c r="A259" s="17">
        <v>1996</v>
      </c>
      <c r="B259" s="64" t="s">
        <v>1373</v>
      </c>
      <c r="C259" s="20" t="s">
        <v>399</v>
      </c>
      <c r="D259" s="20" t="s">
        <v>1348</v>
      </c>
      <c r="E259" s="16">
        <v>0</v>
      </c>
      <c r="F259" s="20">
        <v>0</v>
      </c>
      <c r="G259" s="16">
        <v>0</v>
      </c>
      <c r="H259" s="20">
        <v>0</v>
      </c>
      <c r="I259" s="16">
        <v>0</v>
      </c>
      <c r="J259" s="20">
        <v>0</v>
      </c>
      <c r="K259" s="16">
        <v>0</v>
      </c>
      <c r="L259" s="20">
        <v>0</v>
      </c>
      <c r="M259" s="16">
        <v>0</v>
      </c>
      <c r="N259" s="16">
        <v>0</v>
      </c>
      <c r="O259" s="20">
        <v>0</v>
      </c>
      <c r="P259" s="20">
        <v>0</v>
      </c>
      <c r="Q259" s="16">
        <v>0</v>
      </c>
      <c r="R259" s="20">
        <v>0</v>
      </c>
      <c r="S259" s="16">
        <v>0</v>
      </c>
      <c r="T259" s="20">
        <v>0</v>
      </c>
      <c r="U259" s="16">
        <v>0</v>
      </c>
      <c r="V259" s="20">
        <v>0</v>
      </c>
      <c r="W259" s="20">
        <v>0</v>
      </c>
      <c r="X259" s="20">
        <v>0</v>
      </c>
      <c r="Y259" s="16">
        <v>0</v>
      </c>
      <c r="Z259" s="20">
        <v>0</v>
      </c>
      <c r="AA259" s="16">
        <v>0</v>
      </c>
      <c r="AB259" s="20">
        <v>0</v>
      </c>
      <c r="AC259" s="16">
        <v>0</v>
      </c>
      <c r="AD259" s="20">
        <v>0</v>
      </c>
      <c r="AE259" s="16">
        <v>0</v>
      </c>
      <c r="AF259" s="20">
        <v>0</v>
      </c>
      <c r="AG259" s="16">
        <v>0</v>
      </c>
      <c r="AH259" s="20">
        <v>0</v>
      </c>
      <c r="AI259" s="16">
        <v>0</v>
      </c>
      <c r="AJ259" s="20">
        <v>0</v>
      </c>
      <c r="AK259" s="16">
        <v>0</v>
      </c>
      <c r="AL259" s="20">
        <v>0</v>
      </c>
      <c r="AM259" s="16">
        <v>0</v>
      </c>
      <c r="AN259" s="20">
        <v>0</v>
      </c>
      <c r="AO259" s="16">
        <v>0</v>
      </c>
      <c r="AP259" s="20">
        <v>0</v>
      </c>
      <c r="AQ259" s="16">
        <v>0</v>
      </c>
      <c r="AR259" s="20">
        <v>0</v>
      </c>
      <c r="AS259" s="16">
        <v>0</v>
      </c>
      <c r="AT259" s="20">
        <v>0</v>
      </c>
      <c r="AU259" s="20">
        <v>14</v>
      </c>
      <c r="AV259" s="20">
        <v>0</v>
      </c>
      <c r="AW259" s="20">
        <v>0</v>
      </c>
      <c r="AX259" s="20">
        <v>0</v>
      </c>
      <c r="AY259" s="20">
        <v>0</v>
      </c>
      <c r="AZ259" s="20">
        <v>0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>
        <f>SUM(E259:BF259)</f>
        <v>14</v>
      </c>
      <c r="BH259" s="58">
        <f>IF(BG259=0,0,LARGE(E259:BF259,1))</f>
        <v>14</v>
      </c>
      <c r="BI259" s="58">
        <f>IF(BG259=0,0,LARGE(E259:BF259,2))</f>
        <v>0</v>
      </c>
      <c r="BJ259" s="58">
        <f>IF(BG259=0,0,LARGE(E259:BF259,3))</f>
        <v>0</v>
      </c>
      <c r="BK259" s="58">
        <f>IF(BG259=0,0,LARGE(E259:BF259,4))</f>
        <v>0</v>
      </c>
      <c r="BL259" s="58">
        <f>IF(BG259=0,0,LARGE(E259:BF259,5))</f>
        <v>0</v>
      </c>
      <c r="BM259" s="58">
        <f>IF(BG259=0,0,LARGE(E259:BF259,6))</f>
        <v>0</v>
      </c>
      <c r="BN259" s="59">
        <f>IF(BG259=0,0,LARGE(E259:BF259,7))</f>
        <v>0</v>
      </c>
      <c r="BO259" s="84">
        <f>SUM(BH259:BN259)</f>
        <v>14</v>
      </c>
      <c r="BP259">
        <v>50</v>
      </c>
      <c r="BQ259" t="str">
        <f>B259</f>
        <v>Epiney</v>
      </c>
      <c r="BR259" t="str">
        <f>C259</f>
        <v>Florence</v>
      </c>
      <c r="BS259" t="str">
        <f>D259</f>
        <v>Bern</v>
      </c>
    </row>
    <row r="260" spans="1:71" x14ac:dyDescent="0.25">
      <c r="A260" s="15">
        <v>2000</v>
      </c>
      <c r="B260" s="64" t="s">
        <v>494</v>
      </c>
      <c r="C260" s="20" t="s">
        <v>495</v>
      </c>
      <c r="D260" s="39" t="s">
        <v>267</v>
      </c>
      <c r="E260" s="16">
        <v>0</v>
      </c>
      <c r="F260" s="16">
        <v>0</v>
      </c>
      <c r="G260" s="20">
        <v>14</v>
      </c>
      <c r="H260" s="20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  <c r="X260" s="20">
        <v>0</v>
      </c>
      <c r="Y260" s="20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0</v>
      </c>
      <c r="AQ260" s="20">
        <v>0</v>
      </c>
      <c r="AR260" s="20">
        <v>0</v>
      </c>
      <c r="AS260" s="20">
        <v>0</v>
      </c>
      <c r="AT260" s="20">
        <v>0</v>
      </c>
      <c r="AU260" s="20"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0</v>
      </c>
      <c r="BG260">
        <f>SUM(E260:BF260)</f>
        <v>14</v>
      </c>
      <c r="BH260" s="58">
        <f>IF(BG260=0,0,LARGE(E260:BF260,1))</f>
        <v>14</v>
      </c>
      <c r="BI260" s="58">
        <f>IF(BG260=0,0,LARGE(E260:BF260,2))</f>
        <v>0</v>
      </c>
      <c r="BJ260" s="58">
        <f>IF(BG260=0,0,LARGE(E260:BF260,3))</f>
        <v>0</v>
      </c>
      <c r="BK260" s="58">
        <f>IF(BG260=0,0,LARGE(E260:BF260,4))</f>
        <v>0</v>
      </c>
      <c r="BL260" s="58">
        <f>IF(BG260=0,0,LARGE(E260:BF260,5))</f>
        <v>0</v>
      </c>
      <c r="BM260" s="58">
        <f>IF(BG260=0,0,LARGE(E260:BF260,6))</f>
        <v>0</v>
      </c>
      <c r="BN260" s="59">
        <f>IF(BG260=0,0,LARGE(E260:BF260,7))</f>
        <v>0</v>
      </c>
      <c r="BO260" s="84">
        <f>SUM(BH260:BN260)</f>
        <v>14</v>
      </c>
      <c r="BP260">
        <v>50</v>
      </c>
      <c r="BQ260" t="str">
        <f>B260</f>
        <v>Fellay</v>
      </c>
      <c r="BR260" t="str">
        <f>C260</f>
        <v>Frédérique</v>
      </c>
      <c r="BS260" t="str">
        <f>D260</f>
        <v>Saxon</v>
      </c>
    </row>
    <row r="261" spans="1:71" x14ac:dyDescent="0.25">
      <c r="A261" s="17">
        <v>1984</v>
      </c>
      <c r="B261" s="64" t="s">
        <v>5102</v>
      </c>
      <c r="C261" s="20" t="s">
        <v>406</v>
      </c>
      <c r="D261" s="20" t="s">
        <v>273</v>
      </c>
      <c r="E261" s="16">
        <v>0</v>
      </c>
      <c r="F261" s="20">
        <v>0</v>
      </c>
      <c r="G261" s="16">
        <v>0</v>
      </c>
      <c r="H261" s="20">
        <v>0</v>
      </c>
      <c r="I261" s="16">
        <v>0</v>
      </c>
      <c r="J261" s="20">
        <v>0</v>
      </c>
      <c r="K261" s="16">
        <v>0</v>
      </c>
      <c r="L261" s="20">
        <v>0</v>
      </c>
      <c r="M261" s="16">
        <v>0</v>
      </c>
      <c r="N261" s="16">
        <v>0</v>
      </c>
      <c r="O261" s="20">
        <v>0</v>
      </c>
      <c r="P261" s="20">
        <v>0</v>
      </c>
      <c r="Q261" s="16">
        <v>0</v>
      </c>
      <c r="R261" s="20">
        <v>0</v>
      </c>
      <c r="S261" s="16">
        <v>0</v>
      </c>
      <c r="T261" s="20">
        <v>0</v>
      </c>
      <c r="U261" s="16">
        <v>0</v>
      </c>
      <c r="V261" s="20">
        <v>0</v>
      </c>
      <c r="W261" s="20">
        <v>0</v>
      </c>
      <c r="X261" s="20">
        <v>0</v>
      </c>
      <c r="Y261" s="16">
        <v>0</v>
      </c>
      <c r="Z261" s="20">
        <v>0</v>
      </c>
      <c r="AA261" s="16">
        <v>0</v>
      </c>
      <c r="AB261" s="20">
        <v>0</v>
      </c>
      <c r="AC261" s="16">
        <v>0</v>
      </c>
      <c r="AD261" s="20">
        <v>0</v>
      </c>
      <c r="AE261" s="16">
        <v>0</v>
      </c>
      <c r="AF261" s="20">
        <v>0</v>
      </c>
      <c r="AG261" s="16">
        <v>0</v>
      </c>
      <c r="AH261" s="20">
        <v>0</v>
      </c>
      <c r="AI261" s="16">
        <v>0</v>
      </c>
      <c r="AJ261" s="20">
        <v>0</v>
      </c>
      <c r="AK261" s="16">
        <v>0</v>
      </c>
      <c r="AL261" s="20">
        <v>0</v>
      </c>
      <c r="AM261" s="16">
        <v>0</v>
      </c>
      <c r="AN261" s="20">
        <v>0</v>
      </c>
      <c r="AO261" s="16">
        <v>0</v>
      </c>
      <c r="AP261" s="20">
        <v>0</v>
      </c>
      <c r="AQ261" s="16">
        <v>0</v>
      </c>
      <c r="AR261" s="20">
        <v>0</v>
      </c>
      <c r="AS261" s="16">
        <v>0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14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>
        <f>SUM(E261:BF261)</f>
        <v>14</v>
      </c>
      <c r="BH261" s="58">
        <f>IF(BG261=0,0,LARGE(E261:BF261,1))</f>
        <v>14</v>
      </c>
      <c r="BI261" s="58">
        <f>IF(BG261=0,0,LARGE(E261:BF261,2))</f>
        <v>0</v>
      </c>
      <c r="BJ261" s="58">
        <f>IF(BG261=0,0,LARGE(E261:BF261,3))</f>
        <v>0</v>
      </c>
      <c r="BK261" s="58">
        <f>IF(BG261=0,0,LARGE(E261:BF261,4))</f>
        <v>0</v>
      </c>
      <c r="BL261" s="58">
        <f>IF(BG261=0,0,LARGE(E261:BF261,5))</f>
        <v>0</v>
      </c>
      <c r="BM261" s="58">
        <f>IF(BG261=0,0,LARGE(E261:BF261,6))</f>
        <v>0</v>
      </c>
      <c r="BN261" s="59">
        <f>IF(BG261=0,0,LARGE(E261:BF261,7))</f>
        <v>0</v>
      </c>
      <c r="BO261" s="84">
        <f>SUM(BH261:BN261)</f>
        <v>14</v>
      </c>
      <c r="BP261">
        <v>50</v>
      </c>
      <c r="BQ261" t="str">
        <f>B261</f>
        <v>Gonçalves</v>
      </c>
      <c r="BR261" t="str">
        <f>C261</f>
        <v>Fanny</v>
      </c>
      <c r="BS261" t="str">
        <f>D261</f>
        <v>Bex</v>
      </c>
    </row>
    <row r="262" spans="1:71" x14ac:dyDescent="0.25">
      <c r="A262" s="17">
        <v>1985</v>
      </c>
      <c r="B262" s="64" t="s">
        <v>2798</v>
      </c>
      <c r="C262" s="20" t="s">
        <v>2908</v>
      </c>
      <c r="D262" s="20" t="s">
        <v>2909</v>
      </c>
      <c r="E262" s="16">
        <v>0</v>
      </c>
      <c r="F262" s="20">
        <v>0</v>
      </c>
      <c r="G262" s="16">
        <v>0</v>
      </c>
      <c r="H262" s="20">
        <v>0</v>
      </c>
      <c r="I262" s="16">
        <v>0</v>
      </c>
      <c r="J262" s="20">
        <v>0</v>
      </c>
      <c r="K262" s="16">
        <v>0</v>
      </c>
      <c r="L262" s="20">
        <v>0</v>
      </c>
      <c r="M262" s="16">
        <v>0</v>
      </c>
      <c r="N262" s="16">
        <v>0</v>
      </c>
      <c r="O262" s="20">
        <v>0</v>
      </c>
      <c r="P262" s="20">
        <v>0</v>
      </c>
      <c r="Q262" s="16">
        <v>0</v>
      </c>
      <c r="R262" s="20">
        <v>0</v>
      </c>
      <c r="S262" s="16">
        <v>0</v>
      </c>
      <c r="T262" s="20">
        <v>0</v>
      </c>
      <c r="U262" s="16">
        <v>0</v>
      </c>
      <c r="V262" s="20">
        <v>0</v>
      </c>
      <c r="W262" s="20">
        <v>0</v>
      </c>
      <c r="X262" s="20">
        <v>0</v>
      </c>
      <c r="Y262" s="16">
        <v>0</v>
      </c>
      <c r="Z262" s="20">
        <v>0</v>
      </c>
      <c r="AA262" s="16">
        <v>0</v>
      </c>
      <c r="AB262" s="20">
        <v>0</v>
      </c>
      <c r="AC262" s="16">
        <v>0</v>
      </c>
      <c r="AD262" s="20">
        <v>0</v>
      </c>
      <c r="AE262" s="16">
        <v>0</v>
      </c>
      <c r="AF262" s="20">
        <v>0</v>
      </c>
      <c r="AG262" s="16">
        <v>0</v>
      </c>
      <c r="AH262" s="20">
        <v>0</v>
      </c>
      <c r="AI262" s="16">
        <v>0</v>
      </c>
      <c r="AJ262" s="20">
        <v>0</v>
      </c>
      <c r="AK262" s="16">
        <v>0</v>
      </c>
      <c r="AL262" s="20">
        <v>14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>
        <f>SUM(E262:BF262)</f>
        <v>14</v>
      </c>
      <c r="BH262" s="58">
        <f>IF(BG262=0,0,LARGE(E262:BF262,1))</f>
        <v>14</v>
      </c>
      <c r="BI262" s="58">
        <f>IF(BG262=0,0,LARGE(E262:BF262,2))</f>
        <v>0</v>
      </c>
      <c r="BJ262" s="58">
        <f>IF(BG262=0,0,LARGE(E262:BF262,3))</f>
        <v>0</v>
      </c>
      <c r="BK262" s="58">
        <f>IF(BG262=0,0,LARGE(E262:BF262,4))</f>
        <v>0</v>
      </c>
      <c r="BL262" s="58">
        <f>IF(BG262=0,0,LARGE(E262:BF262,5))</f>
        <v>0</v>
      </c>
      <c r="BM262" s="58">
        <f>IF(BG262=0,0,LARGE(E262:BF262,6))</f>
        <v>0</v>
      </c>
      <c r="BN262" s="59">
        <f>IF(BG262=0,0,LARGE(E262:BF262,7))</f>
        <v>0</v>
      </c>
      <c r="BO262" s="84">
        <f>SUM(BH262:BN262)</f>
        <v>14</v>
      </c>
      <c r="BP262">
        <v>50</v>
      </c>
      <c r="BQ262" t="str">
        <f>B262</f>
        <v>Grandjean</v>
      </c>
      <c r="BR262" t="str">
        <f>C262</f>
        <v>Noémie</v>
      </c>
      <c r="BS262" t="str">
        <f>D262</f>
        <v>France</v>
      </c>
    </row>
    <row r="263" spans="1:71" x14ac:dyDescent="0.25">
      <c r="A263" s="17">
        <v>1991</v>
      </c>
      <c r="B263" s="64" t="s">
        <v>4985</v>
      </c>
      <c r="C263" s="20" t="s">
        <v>4988</v>
      </c>
      <c r="D263" s="20" t="s">
        <v>4989</v>
      </c>
      <c r="E263" s="16">
        <v>0</v>
      </c>
      <c r="F263" s="20">
        <v>0</v>
      </c>
      <c r="G263" s="16">
        <v>0</v>
      </c>
      <c r="H263" s="20">
        <v>0</v>
      </c>
      <c r="I263" s="16">
        <v>0</v>
      </c>
      <c r="J263" s="20">
        <v>0</v>
      </c>
      <c r="K263" s="16">
        <v>0</v>
      </c>
      <c r="L263" s="20">
        <v>0</v>
      </c>
      <c r="M263" s="16">
        <v>0</v>
      </c>
      <c r="N263" s="16">
        <v>0</v>
      </c>
      <c r="O263" s="20">
        <v>0</v>
      </c>
      <c r="P263" s="20">
        <v>0</v>
      </c>
      <c r="Q263" s="16">
        <v>0</v>
      </c>
      <c r="R263" s="20">
        <v>0</v>
      </c>
      <c r="S263" s="16">
        <v>0</v>
      </c>
      <c r="T263" s="20">
        <v>0</v>
      </c>
      <c r="U263" s="16">
        <v>0</v>
      </c>
      <c r="V263" s="20">
        <v>0</v>
      </c>
      <c r="W263" s="20">
        <v>0</v>
      </c>
      <c r="X263" s="20">
        <v>0</v>
      </c>
      <c r="Y263" s="16">
        <v>0</v>
      </c>
      <c r="Z263" s="20">
        <v>0</v>
      </c>
      <c r="AA263" s="16">
        <v>0</v>
      </c>
      <c r="AB263" s="20">
        <v>0</v>
      </c>
      <c r="AC263" s="16">
        <v>0</v>
      </c>
      <c r="AD263" s="20">
        <v>0</v>
      </c>
      <c r="AE263" s="16">
        <v>0</v>
      </c>
      <c r="AF263" s="20">
        <v>0</v>
      </c>
      <c r="AG263" s="16">
        <v>0</v>
      </c>
      <c r="AH263" s="20">
        <v>0</v>
      </c>
      <c r="AI263" s="16">
        <v>0</v>
      </c>
      <c r="AJ263" s="20">
        <v>0</v>
      </c>
      <c r="AK263" s="16">
        <v>0</v>
      </c>
      <c r="AL263" s="20">
        <v>0</v>
      </c>
      <c r="AM263" s="16">
        <v>0</v>
      </c>
      <c r="AN263" s="20">
        <v>0</v>
      </c>
      <c r="AO263" s="16">
        <v>0</v>
      </c>
      <c r="AP263" s="20">
        <v>0</v>
      </c>
      <c r="AQ263" s="16">
        <v>0</v>
      </c>
      <c r="AR263" s="20">
        <v>0</v>
      </c>
      <c r="AS263" s="16">
        <v>0</v>
      </c>
      <c r="AT263" s="20">
        <v>14</v>
      </c>
      <c r="AU263" s="20"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v>0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>
        <f>SUM(E263:BF263)</f>
        <v>14</v>
      </c>
      <c r="BH263" s="58">
        <f>IF(BG263=0,0,LARGE(E263:BF263,1))</f>
        <v>14</v>
      </c>
      <c r="BI263" s="58">
        <f>IF(BG263=0,0,LARGE(E263:BF263,2))</f>
        <v>0</v>
      </c>
      <c r="BJ263" s="58">
        <f>IF(BG263=0,0,LARGE(E263:BF263,3))</f>
        <v>0</v>
      </c>
      <c r="BK263" s="58">
        <f>IF(BG263=0,0,LARGE(E263:BF263,4))</f>
        <v>0</v>
      </c>
      <c r="BL263" s="58">
        <f>IF(BG263=0,0,LARGE(E263:BF263,5))</f>
        <v>0</v>
      </c>
      <c r="BM263" s="58">
        <f>IF(BG263=0,0,LARGE(E263:BF263,6))</f>
        <v>0</v>
      </c>
      <c r="BN263" s="59">
        <f>IF(BG263=0,0,LARGE(E263:BF263,7))</f>
        <v>0</v>
      </c>
      <c r="BO263" s="84">
        <f>SUM(BH263:BN263)</f>
        <v>14</v>
      </c>
      <c r="BP263">
        <v>50</v>
      </c>
      <c r="BQ263" t="str">
        <f>B263</f>
        <v>Guillet</v>
      </c>
      <c r="BR263" t="str">
        <f>C263</f>
        <v>Cristal</v>
      </c>
      <c r="BS263" t="str">
        <f>D263</f>
        <v>Promasens</v>
      </c>
    </row>
    <row r="264" spans="1:71" x14ac:dyDescent="0.25">
      <c r="A264" s="15">
        <v>1998</v>
      </c>
      <c r="B264" s="64" t="s">
        <v>3858</v>
      </c>
      <c r="C264" s="20" t="s">
        <v>3859</v>
      </c>
      <c r="D264" s="20" t="s">
        <v>2438</v>
      </c>
      <c r="E264" s="16">
        <v>0</v>
      </c>
      <c r="F264" s="20">
        <v>0</v>
      </c>
      <c r="G264" s="16">
        <v>0</v>
      </c>
      <c r="H264" s="20">
        <v>0</v>
      </c>
      <c r="I264" s="16">
        <v>0</v>
      </c>
      <c r="J264" s="20">
        <v>0</v>
      </c>
      <c r="K264" s="16">
        <v>0</v>
      </c>
      <c r="L264" s="20">
        <v>0</v>
      </c>
      <c r="M264" s="16">
        <v>0</v>
      </c>
      <c r="N264" s="16">
        <v>0</v>
      </c>
      <c r="O264" s="20">
        <v>0</v>
      </c>
      <c r="P264" s="20">
        <v>0</v>
      </c>
      <c r="Q264" s="16">
        <v>0</v>
      </c>
      <c r="R264" s="20">
        <v>0</v>
      </c>
      <c r="S264" s="16">
        <v>0</v>
      </c>
      <c r="T264" s="20">
        <v>0</v>
      </c>
      <c r="U264" s="16">
        <v>0</v>
      </c>
      <c r="V264" s="20">
        <v>0</v>
      </c>
      <c r="W264" s="20">
        <v>0</v>
      </c>
      <c r="X264" s="20">
        <v>0</v>
      </c>
      <c r="Y264" s="16">
        <v>0</v>
      </c>
      <c r="Z264" s="20">
        <v>0</v>
      </c>
      <c r="AA264" s="16">
        <v>0</v>
      </c>
      <c r="AB264" s="20">
        <v>0</v>
      </c>
      <c r="AC264" s="16">
        <v>0</v>
      </c>
      <c r="AD264" s="20">
        <v>0</v>
      </c>
      <c r="AE264" s="16">
        <v>0</v>
      </c>
      <c r="AF264" s="20">
        <v>0</v>
      </c>
      <c r="AG264" s="16">
        <v>0</v>
      </c>
      <c r="AH264" s="20">
        <v>0</v>
      </c>
      <c r="AI264" s="20">
        <v>14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0</v>
      </c>
      <c r="AU264" s="20"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v>0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>
        <f>SUM(E264:BF264)</f>
        <v>14</v>
      </c>
      <c r="BH264" s="58">
        <f>IF(BG264=0,0,LARGE(E264:BF264,1))</f>
        <v>14</v>
      </c>
      <c r="BI264" s="58">
        <f>IF(BG264=0,0,LARGE(E264:BF264,2))</f>
        <v>0</v>
      </c>
      <c r="BJ264" s="58">
        <f>IF(BG264=0,0,LARGE(E264:BF264,3))</f>
        <v>0</v>
      </c>
      <c r="BK264" s="58">
        <f>IF(BG264=0,0,LARGE(E264:BF264,4))</f>
        <v>0</v>
      </c>
      <c r="BL264" s="58">
        <f>IF(BG264=0,0,LARGE(E264:BF264,5))</f>
        <v>0</v>
      </c>
      <c r="BM264" s="58">
        <f>IF(BG264=0,0,LARGE(E264:BF264,6))</f>
        <v>0</v>
      </c>
      <c r="BN264" s="59">
        <f>IF(BG264=0,0,LARGE(E264:BF264,7))</f>
        <v>0</v>
      </c>
      <c r="BO264" s="84">
        <f>SUM(BH264:BN264)</f>
        <v>14</v>
      </c>
      <c r="BP264">
        <v>50</v>
      </c>
      <c r="BQ264" t="str">
        <f>B264</f>
        <v>Jacquat</v>
      </c>
      <c r="BR264" t="str">
        <f>C264</f>
        <v>Marine</v>
      </c>
      <c r="BS264" t="str">
        <f>D264</f>
        <v>Neuchâtel</v>
      </c>
    </row>
    <row r="265" spans="1:71" x14ac:dyDescent="0.25">
      <c r="A265" s="17">
        <v>1988</v>
      </c>
      <c r="B265" s="64" t="s">
        <v>1845</v>
      </c>
      <c r="C265" s="20" t="s">
        <v>1846</v>
      </c>
      <c r="D265" s="39" t="s">
        <v>1847</v>
      </c>
      <c r="E265" s="16">
        <v>0</v>
      </c>
      <c r="F265" s="20">
        <v>0</v>
      </c>
      <c r="G265" s="16">
        <v>0</v>
      </c>
      <c r="H265" s="20">
        <v>0</v>
      </c>
      <c r="I265" s="16">
        <v>0</v>
      </c>
      <c r="J265" s="20">
        <v>0</v>
      </c>
      <c r="K265" s="16">
        <v>0</v>
      </c>
      <c r="L265" s="20">
        <v>0</v>
      </c>
      <c r="M265" s="16">
        <v>0</v>
      </c>
      <c r="N265" s="16">
        <v>0</v>
      </c>
      <c r="O265" s="20">
        <v>0</v>
      </c>
      <c r="P265" s="20">
        <v>0</v>
      </c>
      <c r="Q265" s="16">
        <v>0</v>
      </c>
      <c r="R265" s="20">
        <v>14</v>
      </c>
      <c r="S265" s="20">
        <v>0</v>
      </c>
      <c r="T265" s="20">
        <v>0</v>
      </c>
      <c r="U265" s="20">
        <v>0</v>
      </c>
      <c r="V265" s="20">
        <v>0</v>
      </c>
      <c r="W265" s="20">
        <v>0</v>
      </c>
      <c r="X265" s="20">
        <v>0</v>
      </c>
      <c r="Y265" s="20">
        <v>0</v>
      </c>
      <c r="Z265" s="20">
        <v>0</v>
      </c>
      <c r="AA265" s="20">
        <v>0</v>
      </c>
      <c r="AB265" s="20">
        <v>0</v>
      </c>
      <c r="AC265" s="20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v>0</v>
      </c>
      <c r="AN265" s="20">
        <v>0</v>
      </c>
      <c r="AO265" s="20">
        <v>0</v>
      </c>
      <c r="AP265" s="20">
        <v>0</v>
      </c>
      <c r="AQ265" s="20">
        <v>0</v>
      </c>
      <c r="AR265" s="20">
        <v>0</v>
      </c>
      <c r="AS265" s="20">
        <v>0</v>
      </c>
      <c r="AT265" s="20">
        <v>0</v>
      </c>
      <c r="AU265" s="20"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v>0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>
        <f>SUM(E265:BF265)</f>
        <v>14</v>
      </c>
      <c r="BH265" s="58">
        <f>IF(BG265=0,0,LARGE(E265:BF265,1))</f>
        <v>14</v>
      </c>
      <c r="BI265" s="58">
        <f>IF(BG265=0,0,LARGE(E265:BF265,2))</f>
        <v>0</v>
      </c>
      <c r="BJ265" s="58">
        <f>IF(BG265=0,0,LARGE(E265:BF265,3))</f>
        <v>0</v>
      </c>
      <c r="BK265" s="58">
        <f>IF(BG265=0,0,LARGE(E265:BF265,4))</f>
        <v>0</v>
      </c>
      <c r="BL265" s="58">
        <f>IF(BG265=0,0,LARGE(E265:BF265,5))</f>
        <v>0</v>
      </c>
      <c r="BM265" s="58">
        <f>IF(BG265=0,0,LARGE(E265:BF265,6))</f>
        <v>0</v>
      </c>
      <c r="BN265" s="59">
        <f>IF(BG265=0,0,LARGE(E265:BF265,7))</f>
        <v>0</v>
      </c>
      <c r="BO265" s="84">
        <f>SUM(BH265:BN265)</f>
        <v>14</v>
      </c>
      <c r="BP265">
        <v>50</v>
      </c>
      <c r="BQ265" t="str">
        <f>B265</f>
        <v>Köhler</v>
      </c>
      <c r="BR265" t="str">
        <f>C265</f>
        <v>Miriam</v>
      </c>
      <c r="BS265" t="str">
        <f>D265</f>
        <v>D-Gengenbach</v>
      </c>
    </row>
    <row r="266" spans="1:71" x14ac:dyDescent="0.25">
      <c r="A266" s="15">
        <v>1988</v>
      </c>
      <c r="B266" s="64" t="s">
        <v>2428</v>
      </c>
      <c r="C266" s="20" t="s">
        <v>1555</v>
      </c>
      <c r="D266" s="39" t="s">
        <v>1575</v>
      </c>
      <c r="E266" s="16">
        <v>0</v>
      </c>
      <c r="F266" s="20">
        <v>0</v>
      </c>
      <c r="G266" s="16">
        <v>0</v>
      </c>
      <c r="H266" s="20">
        <v>0</v>
      </c>
      <c r="I266" s="16">
        <v>0</v>
      </c>
      <c r="J266" s="20">
        <v>0</v>
      </c>
      <c r="K266" s="16">
        <v>0</v>
      </c>
      <c r="L266" s="20">
        <v>0</v>
      </c>
      <c r="M266" s="16">
        <v>0</v>
      </c>
      <c r="N266" s="16">
        <v>0</v>
      </c>
      <c r="O266" s="20">
        <v>0</v>
      </c>
      <c r="P266" s="20">
        <v>0</v>
      </c>
      <c r="Q266" s="16">
        <v>0</v>
      </c>
      <c r="R266" s="20">
        <v>0</v>
      </c>
      <c r="S266" s="16">
        <v>0</v>
      </c>
      <c r="T266" s="20">
        <v>14</v>
      </c>
      <c r="U266" s="20">
        <v>0</v>
      </c>
      <c r="V266" s="20">
        <v>0</v>
      </c>
      <c r="W266" s="20">
        <v>0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</v>
      </c>
      <c r="AQ266" s="20">
        <v>0</v>
      </c>
      <c r="AR266" s="20">
        <v>0</v>
      </c>
      <c r="AS266" s="20">
        <v>0</v>
      </c>
      <c r="AT266" s="20">
        <v>0</v>
      </c>
      <c r="AU266" s="20"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v>0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>
        <f>SUM(E266:BF266)</f>
        <v>14</v>
      </c>
      <c r="BH266" s="58">
        <f>IF(BG266=0,0,LARGE(E266:BF266,1))</f>
        <v>14</v>
      </c>
      <c r="BI266" s="58">
        <f>IF(BG266=0,0,LARGE(E266:BF266,2))</f>
        <v>0</v>
      </c>
      <c r="BJ266" s="58">
        <f>IF(BG266=0,0,LARGE(E266:BF266,3))</f>
        <v>0</v>
      </c>
      <c r="BK266" s="58">
        <f>IF(BG266=0,0,LARGE(E266:BF266,4))</f>
        <v>0</v>
      </c>
      <c r="BL266" s="58">
        <f>IF(BG266=0,0,LARGE(E266:BF266,5))</f>
        <v>0</v>
      </c>
      <c r="BM266" s="58">
        <f>IF(BG266=0,0,LARGE(E266:BF266,6))</f>
        <v>0</v>
      </c>
      <c r="BN266" s="59">
        <f>IF(BG266=0,0,LARGE(E266:BF266,7))</f>
        <v>0</v>
      </c>
      <c r="BO266" s="84">
        <f>SUM(BH266:BN266)</f>
        <v>14</v>
      </c>
      <c r="BP266">
        <v>50</v>
      </c>
      <c r="BQ266" t="str">
        <f>B266</f>
        <v>Kurtz</v>
      </c>
      <c r="BR266" t="str">
        <f>C266</f>
        <v>Kathrin</v>
      </c>
      <c r="BS266" t="str">
        <f>D266</f>
        <v>Winterthur</v>
      </c>
    </row>
    <row r="267" spans="1:71" x14ac:dyDescent="0.25">
      <c r="A267" s="17">
        <v>1987</v>
      </c>
      <c r="B267" s="64" t="s">
        <v>5189</v>
      </c>
      <c r="C267" s="20" t="s">
        <v>911</v>
      </c>
      <c r="D267" s="20" t="s">
        <v>2438</v>
      </c>
      <c r="E267" s="16">
        <v>0</v>
      </c>
      <c r="F267" s="20">
        <v>0</v>
      </c>
      <c r="G267" s="16">
        <v>0</v>
      </c>
      <c r="H267" s="20">
        <v>0</v>
      </c>
      <c r="I267" s="16">
        <v>0</v>
      </c>
      <c r="J267" s="20">
        <v>0</v>
      </c>
      <c r="K267" s="16">
        <v>0</v>
      </c>
      <c r="L267" s="20">
        <v>0</v>
      </c>
      <c r="M267" s="16">
        <v>0</v>
      </c>
      <c r="N267" s="16">
        <v>0</v>
      </c>
      <c r="O267" s="20">
        <v>0</v>
      </c>
      <c r="P267" s="20">
        <v>0</v>
      </c>
      <c r="Q267" s="16">
        <v>0</v>
      </c>
      <c r="R267" s="20">
        <v>0</v>
      </c>
      <c r="S267" s="16">
        <v>0</v>
      </c>
      <c r="T267" s="20">
        <v>0</v>
      </c>
      <c r="U267" s="16">
        <v>0</v>
      </c>
      <c r="V267" s="20">
        <v>0</v>
      </c>
      <c r="W267" s="20">
        <v>0</v>
      </c>
      <c r="X267" s="20">
        <v>0</v>
      </c>
      <c r="Y267" s="16">
        <v>0</v>
      </c>
      <c r="Z267" s="20">
        <v>0</v>
      </c>
      <c r="AA267" s="16">
        <v>0</v>
      </c>
      <c r="AB267" s="20">
        <v>0</v>
      </c>
      <c r="AC267" s="16">
        <v>0</v>
      </c>
      <c r="AD267" s="20">
        <v>0</v>
      </c>
      <c r="AE267" s="16">
        <v>0</v>
      </c>
      <c r="AF267" s="20">
        <v>0</v>
      </c>
      <c r="AG267" s="16">
        <v>0</v>
      </c>
      <c r="AH267" s="20">
        <v>0</v>
      </c>
      <c r="AI267" s="16">
        <v>0</v>
      </c>
      <c r="AJ267" s="20">
        <v>0</v>
      </c>
      <c r="AK267" s="16">
        <v>0</v>
      </c>
      <c r="AL267" s="20">
        <v>0</v>
      </c>
      <c r="AM267" s="16">
        <v>0</v>
      </c>
      <c r="AN267" s="20">
        <v>0</v>
      </c>
      <c r="AO267" s="16">
        <v>0</v>
      </c>
      <c r="AP267" s="20">
        <v>0</v>
      </c>
      <c r="AQ267" s="16">
        <v>0</v>
      </c>
      <c r="AR267" s="20">
        <v>0</v>
      </c>
      <c r="AS267" s="16">
        <v>0</v>
      </c>
      <c r="AT267" s="20">
        <v>0</v>
      </c>
      <c r="AU267" s="20"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v>0</v>
      </c>
      <c r="BA267" s="20">
        <v>0</v>
      </c>
      <c r="BB267" s="20">
        <v>14</v>
      </c>
      <c r="BC267" s="20">
        <v>0</v>
      </c>
      <c r="BD267" s="20">
        <v>0</v>
      </c>
      <c r="BE267" s="20">
        <v>0</v>
      </c>
      <c r="BF267" s="20">
        <v>0</v>
      </c>
      <c r="BG267">
        <f>SUM(E267:BF267)</f>
        <v>14</v>
      </c>
      <c r="BH267" s="58">
        <f>IF(BG267=0,0,LARGE(E267:BF267,1))</f>
        <v>14</v>
      </c>
      <c r="BI267" s="58">
        <f>IF(BG267=0,0,LARGE(E267:BF267,2))</f>
        <v>0</v>
      </c>
      <c r="BJ267" s="58">
        <f>IF(BG267=0,0,LARGE(E267:BF267,3))</f>
        <v>0</v>
      </c>
      <c r="BK267" s="58">
        <f>IF(BG267=0,0,LARGE(E267:BF267,4))</f>
        <v>0</v>
      </c>
      <c r="BL267" s="58">
        <f>IF(BG267=0,0,LARGE(E267:BF267,5))</f>
        <v>0</v>
      </c>
      <c r="BM267" s="58">
        <f>IF(BG267=0,0,LARGE(E267:BF267,6))</f>
        <v>0</v>
      </c>
      <c r="BN267" s="59">
        <f>IF(BG267=0,0,LARGE(E267:BF267,7))</f>
        <v>0</v>
      </c>
      <c r="BO267" s="84">
        <f>SUM(BH267:BN267)</f>
        <v>14</v>
      </c>
      <c r="BP267">
        <v>50</v>
      </c>
      <c r="BQ267" t="str">
        <f>B267</f>
        <v>Lorenzo Garcia</v>
      </c>
      <c r="BR267" t="str">
        <f>C267</f>
        <v>Elisa</v>
      </c>
      <c r="BS267" t="str">
        <f>D267</f>
        <v>Neuchâtel</v>
      </c>
    </row>
    <row r="268" spans="1:71" x14ac:dyDescent="0.25">
      <c r="A268" s="18">
        <v>1997</v>
      </c>
      <c r="B268" s="69" t="s">
        <v>1143</v>
      </c>
      <c r="C268" s="20" t="s">
        <v>1144</v>
      </c>
      <c r="D268" s="69" t="s">
        <v>1139</v>
      </c>
      <c r="E268" s="16">
        <v>0</v>
      </c>
      <c r="F268" s="20">
        <v>0</v>
      </c>
      <c r="G268" s="16">
        <v>0</v>
      </c>
      <c r="H268" s="20">
        <v>0</v>
      </c>
      <c r="I268" s="16">
        <v>0</v>
      </c>
      <c r="J268" s="20">
        <v>0</v>
      </c>
      <c r="K268" s="16">
        <v>0</v>
      </c>
      <c r="L268" s="20">
        <v>0</v>
      </c>
      <c r="M268" s="20">
        <v>14</v>
      </c>
      <c r="N268" s="16">
        <v>0</v>
      </c>
      <c r="O268" s="16">
        <v>0</v>
      </c>
      <c r="P268" s="16">
        <v>0</v>
      </c>
      <c r="Q268" s="20">
        <v>0</v>
      </c>
      <c r="R268" s="20">
        <v>0</v>
      </c>
      <c r="S268" s="20">
        <v>0</v>
      </c>
      <c r="T268" s="20">
        <v>0</v>
      </c>
      <c r="U268" s="20">
        <v>0</v>
      </c>
      <c r="V268" s="20">
        <v>0</v>
      </c>
      <c r="W268" s="20">
        <v>0</v>
      </c>
      <c r="X268" s="20">
        <v>0</v>
      </c>
      <c r="Y268" s="20">
        <v>0</v>
      </c>
      <c r="Z268" s="20">
        <v>0</v>
      </c>
      <c r="AA268" s="20">
        <v>0</v>
      </c>
      <c r="AB268" s="20">
        <v>0</v>
      </c>
      <c r="AC268" s="20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>
        <f>SUM(E268:BF268)</f>
        <v>14</v>
      </c>
      <c r="BH268" s="58">
        <f>IF(BG268=0,0,LARGE(E268:BF268,1))</f>
        <v>14</v>
      </c>
      <c r="BI268" s="58">
        <f>IF(BG268=0,0,LARGE(E268:BF268,2))</f>
        <v>0</v>
      </c>
      <c r="BJ268" s="58">
        <f>IF(BG268=0,0,LARGE(E268:BF268,3))</f>
        <v>0</v>
      </c>
      <c r="BK268" s="58">
        <f>IF(BG268=0,0,LARGE(E268:BF268,4))</f>
        <v>0</v>
      </c>
      <c r="BL268" s="58">
        <f>IF(BG268=0,0,LARGE(E268:BF268,5))</f>
        <v>0</v>
      </c>
      <c r="BM268" s="58">
        <f>IF(BG268=0,0,LARGE(E268:BF268,6))</f>
        <v>0</v>
      </c>
      <c r="BN268" s="59">
        <f>IF(BG268=0,0,LARGE(E268:BF268,7))</f>
        <v>0</v>
      </c>
      <c r="BO268" s="84">
        <f>SUM(BH268:BN268)</f>
        <v>14</v>
      </c>
      <c r="BP268">
        <v>50</v>
      </c>
      <c r="BQ268" t="str">
        <f>B268</f>
        <v>Lovey</v>
      </c>
      <c r="BR268" t="str">
        <f>C268</f>
        <v>Candice</v>
      </c>
      <c r="BS268" t="str">
        <f>D268</f>
        <v>Martigny-Croix</v>
      </c>
    </row>
    <row r="269" spans="1:71" x14ac:dyDescent="0.25">
      <c r="A269" s="17">
        <v>1990</v>
      </c>
      <c r="B269" s="64" t="s">
        <v>1532</v>
      </c>
      <c r="C269" s="20" t="s">
        <v>1533</v>
      </c>
      <c r="D269" s="71" t="s">
        <v>1534</v>
      </c>
      <c r="E269" s="16">
        <v>0</v>
      </c>
      <c r="F269" s="20">
        <v>0</v>
      </c>
      <c r="G269" s="16">
        <v>0</v>
      </c>
      <c r="H269" s="20">
        <v>0</v>
      </c>
      <c r="I269" s="16">
        <v>0</v>
      </c>
      <c r="J269" s="20">
        <v>0</v>
      </c>
      <c r="K269" s="16">
        <v>0</v>
      </c>
      <c r="L269" s="20">
        <v>0</v>
      </c>
      <c r="M269" s="16">
        <v>0</v>
      </c>
      <c r="N269" s="16">
        <v>0</v>
      </c>
      <c r="O269" s="20">
        <v>0</v>
      </c>
      <c r="P269" s="20">
        <v>0</v>
      </c>
      <c r="Q269" s="20">
        <v>14</v>
      </c>
      <c r="R269" s="20">
        <v>0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v>0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>
        <f>SUM(E269:BF269)</f>
        <v>14</v>
      </c>
      <c r="BH269" s="58">
        <f>IF(BG269=0,0,LARGE(E269:BF269,1))</f>
        <v>14</v>
      </c>
      <c r="BI269" s="58">
        <f>IF(BG269=0,0,LARGE(E269:BF269,2))</f>
        <v>0</v>
      </c>
      <c r="BJ269" s="58">
        <f>IF(BG269=0,0,LARGE(E269:BF269,3))</f>
        <v>0</v>
      </c>
      <c r="BK269" s="58">
        <f>IF(BG269=0,0,LARGE(E269:BF269,4))</f>
        <v>0</v>
      </c>
      <c r="BL269" s="58">
        <f>IF(BG269=0,0,LARGE(E269:BF269,5))</f>
        <v>0</v>
      </c>
      <c r="BM269" s="58">
        <f>IF(BG269=0,0,LARGE(E269:BF269,6))</f>
        <v>0</v>
      </c>
      <c r="BN269" s="59">
        <f>IF(BG269=0,0,LARGE(E269:BF269,7))</f>
        <v>0</v>
      </c>
      <c r="BO269" s="84">
        <f>SUM(BH269:BN269)</f>
        <v>14</v>
      </c>
      <c r="BP269">
        <v>50</v>
      </c>
      <c r="BQ269" t="str">
        <f>B269</f>
        <v>Meili</v>
      </c>
      <c r="BR269" t="str">
        <f>C269</f>
        <v>Rahel</v>
      </c>
      <c r="BS269" t="str">
        <f>D269</f>
        <v>Signau</v>
      </c>
    </row>
    <row r="270" spans="1:71" x14ac:dyDescent="0.25">
      <c r="A270" s="17">
        <v>1991</v>
      </c>
      <c r="B270" s="64" t="s">
        <v>4297</v>
      </c>
      <c r="C270" s="20" t="s">
        <v>1599</v>
      </c>
      <c r="D270" s="39" t="s">
        <v>4229</v>
      </c>
      <c r="E270" s="16">
        <v>0</v>
      </c>
      <c r="F270" s="20">
        <v>0</v>
      </c>
      <c r="G270" s="16">
        <v>0</v>
      </c>
      <c r="H270" s="20">
        <v>0</v>
      </c>
      <c r="I270" s="16">
        <v>0</v>
      </c>
      <c r="J270" s="20">
        <v>0</v>
      </c>
      <c r="K270" s="16">
        <v>0</v>
      </c>
      <c r="L270" s="20">
        <v>0</v>
      </c>
      <c r="M270" s="16">
        <v>0</v>
      </c>
      <c r="N270" s="16">
        <v>0</v>
      </c>
      <c r="O270" s="20">
        <v>0</v>
      </c>
      <c r="P270" s="20">
        <v>0</v>
      </c>
      <c r="Q270" s="16">
        <v>0</v>
      </c>
      <c r="R270" s="20">
        <v>0</v>
      </c>
      <c r="S270" s="16">
        <v>0</v>
      </c>
      <c r="T270" s="20">
        <v>0</v>
      </c>
      <c r="U270" s="16">
        <v>0</v>
      </c>
      <c r="V270" s="20">
        <v>0</v>
      </c>
      <c r="W270" s="20">
        <v>0</v>
      </c>
      <c r="X270" s="20">
        <v>0</v>
      </c>
      <c r="Y270" s="16">
        <v>0</v>
      </c>
      <c r="Z270" s="20">
        <v>0</v>
      </c>
      <c r="AA270" s="16">
        <v>0</v>
      </c>
      <c r="AB270" s="20">
        <v>0</v>
      </c>
      <c r="AC270" s="16">
        <v>0</v>
      </c>
      <c r="AD270" s="20">
        <v>0</v>
      </c>
      <c r="AE270" s="16">
        <v>0</v>
      </c>
      <c r="AF270" s="20">
        <v>0</v>
      </c>
      <c r="AG270" s="16">
        <v>0</v>
      </c>
      <c r="AH270" s="20">
        <v>0</v>
      </c>
      <c r="AI270" s="16">
        <v>0</v>
      </c>
      <c r="AJ270" s="20">
        <v>0</v>
      </c>
      <c r="AK270" s="20">
        <v>14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>
        <f>SUM(E270:BF270)</f>
        <v>14</v>
      </c>
      <c r="BH270" s="58">
        <f>IF(BG270=0,0,LARGE(E270:BF270,1))</f>
        <v>14</v>
      </c>
      <c r="BI270" s="58">
        <f>IF(BG270=0,0,LARGE(E270:BF270,2))</f>
        <v>0</v>
      </c>
      <c r="BJ270" s="58">
        <f>IF(BG270=0,0,LARGE(E270:BF270,3))</f>
        <v>0</v>
      </c>
      <c r="BK270" s="58">
        <f>IF(BG270=0,0,LARGE(E270:BF270,4))</f>
        <v>0</v>
      </c>
      <c r="BL270" s="58">
        <f>IF(BG270=0,0,LARGE(E270:BF270,5))</f>
        <v>0</v>
      </c>
      <c r="BM270" s="58">
        <f>IF(BG270=0,0,LARGE(E270:BF270,6))</f>
        <v>0</v>
      </c>
      <c r="BN270" s="59">
        <f>IF(BG270=0,0,LARGE(E270:BF270,7))</f>
        <v>0</v>
      </c>
      <c r="BO270" s="84">
        <f>SUM(BH270:BN270)</f>
        <v>14</v>
      </c>
      <c r="BP270">
        <v>50</v>
      </c>
      <c r="BQ270" t="str">
        <f>B270</f>
        <v>Morrisson</v>
      </c>
      <c r="BR270" t="str">
        <f>C270</f>
        <v>Claudia</v>
      </c>
      <c r="BS270" t="str">
        <f>D270</f>
        <v>Boulder</v>
      </c>
    </row>
    <row r="271" spans="1:71" x14ac:dyDescent="0.25">
      <c r="A271" s="15">
        <v>1992</v>
      </c>
      <c r="B271" s="64" t="s">
        <v>635</v>
      </c>
      <c r="C271" s="20" t="s">
        <v>914</v>
      </c>
      <c r="D271" s="39" t="s">
        <v>532</v>
      </c>
      <c r="E271" s="16">
        <v>0</v>
      </c>
      <c r="F271" s="20">
        <v>0</v>
      </c>
      <c r="G271" s="16">
        <v>0</v>
      </c>
      <c r="H271" s="20">
        <v>0</v>
      </c>
      <c r="I271" s="16">
        <v>0</v>
      </c>
      <c r="J271" s="16">
        <v>14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20">
        <v>0</v>
      </c>
      <c r="R271" s="20">
        <v>0</v>
      </c>
      <c r="S271" s="20">
        <v>0</v>
      </c>
      <c r="T271" s="20">
        <v>0</v>
      </c>
      <c r="U271" s="20">
        <v>0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v>0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>
        <f>SUM(E271:BF271)</f>
        <v>14</v>
      </c>
      <c r="BH271" s="58">
        <f>IF(BG271=0,0,LARGE(E271:BF271,1))</f>
        <v>14</v>
      </c>
      <c r="BI271" s="58">
        <f>IF(BG271=0,0,LARGE(E271:BF271,2))</f>
        <v>0</v>
      </c>
      <c r="BJ271" s="58">
        <f>IF(BG271=0,0,LARGE(E271:BF271,3))</f>
        <v>0</v>
      </c>
      <c r="BK271" s="58">
        <f>IF(BG271=0,0,LARGE(E271:BF271,4))</f>
        <v>0</v>
      </c>
      <c r="BL271" s="58">
        <f>IF(BG271=0,0,LARGE(E271:BF271,5))</f>
        <v>0</v>
      </c>
      <c r="BM271" s="58">
        <f>IF(BG271=0,0,LARGE(E271:BF271,6))</f>
        <v>0</v>
      </c>
      <c r="BN271" s="59">
        <f>IF(BG271=0,0,LARGE(E271:BF271,7))</f>
        <v>0</v>
      </c>
      <c r="BO271" s="84">
        <f>SUM(BH271:BN271)</f>
        <v>14</v>
      </c>
      <c r="BP271">
        <v>50</v>
      </c>
      <c r="BQ271" t="str">
        <f>B271</f>
        <v>Perruchoud</v>
      </c>
      <c r="BR271" t="str">
        <f>C271</f>
        <v>Vanessa</v>
      </c>
      <c r="BS271" t="str">
        <f>D271</f>
        <v>Miège</v>
      </c>
    </row>
    <row r="272" spans="1:71" x14ac:dyDescent="0.25">
      <c r="A272" s="17">
        <v>1984</v>
      </c>
      <c r="B272" s="64" t="s">
        <v>635</v>
      </c>
      <c r="C272" s="20" t="s">
        <v>638</v>
      </c>
      <c r="D272" s="20" t="s">
        <v>717</v>
      </c>
      <c r="E272" s="16">
        <v>0</v>
      </c>
      <c r="F272" s="20">
        <v>0</v>
      </c>
      <c r="G272" s="16">
        <v>0</v>
      </c>
      <c r="H272" s="20">
        <v>0</v>
      </c>
      <c r="I272" s="16">
        <v>0</v>
      </c>
      <c r="J272" s="20">
        <v>0</v>
      </c>
      <c r="K272" s="16">
        <v>0</v>
      </c>
      <c r="L272" s="20">
        <v>0</v>
      </c>
      <c r="M272" s="16">
        <v>0</v>
      </c>
      <c r="N272" s="16">
        <v>0</v>
      </c>
      <c r="O272" s="20">
        <v>0</v>
      </c>
      <c r="P272" s="20">
        <v>0</v>
      </c>
      <c r="Q272" s="16">
        <v>0</v>
      </c>
      <c r="R272" s="20">
        <v>0</v>
      </c>
      <c r="S272" s="16">
        <v>0</v>
      </c>
      <c r="T272" s="20">
        <v>0</v>
      </c>
      <c r="U272" s="16">
        <v>0</v>
      </c>
      <c r="V272" s="20">
        <v>0</v>
      </c>
      <c r="W272" s="20">
        <v>0</v>
      </c>
      <c r="X272" s="20">
        <v>0</v>
      </c>
      <c r="Y272" s="16">
        <v>0</v>
      </c>
      <c r="Z272" s="20">
        <v>0</v>
      </c>
      <c r="AA272" s="16">
        <v>0</v>
      </c>
      <c r="AB272" s="20">
        <v>0</v>
      </c>
      <c r="AC272" s="16">
        <v>0</v>
      </c>
      <c r="AD272" s="20">
        <v>0</v>
      </c>
      <c r="AE272" s="16">
        <v>0</v>
      </c>
      <c r="AF272" s="20">
        <v>0</v>
      </c>
      <c r="AG272" s="16">
        <v>0</v>
      </c>
      <c r="AH272" s="20">
        <v>0</v>
      </c>
      <c r="AI272" s="16">
        <v>0</v>
      </c>
      <c r="AJ272" s="20">
        <v>0</v>
      </c>
      <c r="AK272" s="16">
        <v>0</v>
      </c>
      <c r="AL272" s="20">
        <v>0</v>
      </c>
      <c r="AM272" s="16">
        <v>0</v>
      </c>
      <c r="AN272" s="20">
        <v>0</v>
      </c>
      <c r="AO272" s="16">
        <v>0</v>
      </c>
      <c r="AP272" s="20">
        <v>0</v>
      </c>
      <c r="AQ272" s="16">
        <v>0</v>
      </c>
      <c r="AR272" s="20">
        <v>0</v>
      </c>
      <c r="AS272" s="16">
        <v>0</v>
      </c>
      <c r="AT272" s="20">
        <v>0</v>
      </c>
      <c r="AU272" s="16">
        <v>0</v>
      </c>
      <c r="AV272" s="20">
        <v>0</v>
      </c>
      <c r="AW272" s="16">
        <v>0</v>
      </c>
      <c r="AX272" s="20">
        <v>0</v>
      </c>
      <c r="AY272" s="16">
        <v>0</v>
      </c>
      <c r="AZ272" s="20">
        <v>0</v>
      </c>
      <c r="BA272" s="16">
        <v>0</v>
      </c>
      <c r="BB272" s="20">
        <v>0</v>
      </c>
      <c r="BC272" s="16">
        <v>0</v>
      </c>
      <c r="BD272" s="20">
        <v>0</v>
      </c>
      <c r="BE272" s="20">
        <v>14</v>
      </c>
      <c r="BF272" s="20">
        <v>0</v>
      </c>
      <c r="BG272">
        <f>SUM(E272:BF272)</f>
        <v>14</v>
      </c>
      <c r="BH272" s="58">
        <f>IF(BG272=0,0,LARGE(E272:BF272,1))</f>
        <v>14</v>
      </c>
      <c r="BI272" s="58">
        <f>IF(BG272=0,0,LARGE(E272:BF272,2))</f>
        <v>0</v>
      </c>
      <c r="BJ272" s="58">
        <f>IF(BG272=0,0,LARGE(E272:BF272,3))</f>
        <v>0</v>
      </c>
      <c r="BK272" s="58">
        <f>IF(BG272=0,0,LARGE(E272:BF272,4))</f>
        <v>0</v>
      </c>
      <c r="BL272" s="58">
        <f>IF(BG272=0,0,LARGE(E272:BF272,5))</f>
        <v>0</v>
      </c>
      <c r="BM272" s="58">
        <f>IF(BG272=0,0,LARGE(E272:BF272,6))</f>
        <v>0</v>
      </c>
      <c r="BN272" s="59">
        <f>IF(BG272=0,0,LARGE(E272:BF272,7))</f>
        <v>0</v>
      </c>
      <c r="BO272" s="84">
        <f>SUM(BH272:BN272)</f>
        <v>14</v>
      </c>
      <c r="BP272">
        <v>50</v>
      </c>
      <c r="BQ272" t="str">
        <f>B272</f>
        <v>Perruchoud</v>
      </c>
      <c r="BR272" t="str">
        <f>C272</f>
        <v>Sophie</v>
      </c>
      <c r="BS272" t="str">
        <f>D272</f>
        <v>Chalais</v>
      </c>
    </row>
    <row r="273" spans="1:71" x14ac:dyDescent="0.25">
      <c r="A273" s="15">
        <v>1992</v>
      </c>
      <c r="B273" s="64" t="s">
        <v>3188</v>
      </c>
      <c r="C273" s="20" t="s">
        <v>940</v>
      </c>
      <c r="D273" s="71" t="s">
        <v>3189</v>
      </c>
      <c r="E273" s="16">
        <v>0</v>
      </c>
      <c r="F273" s="20">
        <v>0</v>
      </c>
      <c r="G273" s="16">
        <v>0</v>
      </c>
      <c r="H273" s="20">
        <v>0</v>
      </c>
      <c r="I273" s="16">
        <v>0</v>
      </c>
      <c r="J273" s="20">
        <v>0</v>
      </c>
      <c r="K273" s="16">
        <v>0</v>
      </c>
      <c r="L273" s="20">
        <v>0</v>
      </c>
      <c r="M273" s="16">
        <v>0</v>
      </c>
      <c r="N273" s="16">
        <v>0</v>
      </c>
      <c r="O273" s="20">
        <v>0</v>
      </c>
      <c r="P273" s="20">
        <v>0</v>
      </c>
      <c r="Q273" s="16">
        <v>0</v>
      </c>
      <c r="R273" s="20">
        <v>0</v>
      </c>
      <c r="S273" s="16">
        <v>0</v>
      </c>
      <c r="T273" s="20">
        <v>0</v>
      </c>
      <c r="U273" s="16">
        <v>0</v>
      </c>
      <c r="V273" s="20">
        <v>0</v>
      </c>
      <c r="W273" s="20">
        <v>0</v>
      </c>
      <c r="X273" s="20">
        <v>0</v>
      </c>
      <c r="Y273" s="16">
        <v>0</v>
      </c>
      <c r="Z273" s="20">
        <v>0</v>
      </c>
      <c r="AA273" s="16">
        <v>0</v>
      </c>
      <c r="AB273" s="20">
        <v>0</v>
      </c>
      <c r="AC273" s="16">
        <v>0</v>
      </c>
      <c r="AD273" s="20">
        <v>0</v>
      </c>
      <c r="AE273" s="16">
        <v>0</v>
      </c>
      <c r="AF273" s="20">
        <v>0</v>
      </c>
      <c r="AG273" s="20">
        <v>14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v>0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>
        <f>SUM(E273:BF273)</f>
        <v>14</v>
      </c>
      <c r="BH273" s="58">
        <f>IF(BG273=0,0,LARGE(E273:BF273,1))</f>
        <v>14</v>
      </c>
      <c r="BI273" s="58">
        <f>IF(BG273=0,0,LARGE(E273:BF273,2))</f>
        <v>0</v>
      </c>
      <c r="BJ273" s="58">
        <f>IF(BG273=0,0,LARGE(E273:BF273,3))</f>
        <v>0</v>
      </c>
      <c r="BK273" s="58">
        <f>IF(BG273=0,0,LARGE(E273:BF273,4))</f>
        <v>0</v>
      </c>
      <c r="BL273" s="58">
        <f>IF(BG273=0,0,LARGE(E273:BF273,5))</f>
        <v>0</v>
      </c>
      <c r="BM273" s="58">
        <f>IF(BG273=0,0,LARGE(E273:BF273,6))</f>
        <v>0</v>
      </c>
      <c r="BN273" s="59">
        <f>IF(BG273=0,0,LARGE(E273:BF273,7))</f>
        <v>0</v>
      </c>
      <c r="BO273" s="84">
        <f>SUM(BH273:BN273)</f>
        <v>14</v>
      </c>
      <c r="BP273">
        <v>50</v>
      </c>
      <c r="BQ273" t="str">
        <f>B273</f>
        <v>Pineda Cornejo</v>
      </c>
      <c r="BR273" t="str">
        <f>C273</f>
        <v>Patricia</v>
      </c>
      <c r="BS273" t="str">
        <f>D273</f>
        <v>E-Priego de Cordoba</v>
      </c>
    </row>
    <row r="274" spans="1:71" x14ac:dyDescent="0.25">
      <c r="A274" s="15">
        <v>1990</v>
      </c>
      <c r="B274" s="64" t="s">
        <v>444</v>
      </c>
      <c r="C274" s="20" t="s">
        <v>445</v>
      </c>
      <c r="D274" s="39" t="s">
        <v>343</v>
      </c>
      <c r="E274" s="16">
        <v>0</v>
      </c>
      <c r="F274" s="20">
        <v>14</v>
      </c>
      <c r="G274" s="20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20">
        <v>0</v>
      </c>
      <c r="R274" s="20">
        <v>0</v>
      </c>
      <c r="S274" s="20">
        <v>0</v>
      </c>
      <c r="T274" s="20">
        <v>0</v>
      </c>
      <c r="U274" s="20">
        <v>0</v>
      </c>
      <c r="V274" s="20">
        <v>0</v>
      </c>
      <c r="W274" s="20">
        <v>0</v>
      </c>
      <c r="X274" s="20">
        <v>0</v>
      </c>
      <c r="Y274" s="20">
        <v>0</v>
      </c>
      <c r="Z274" s="20">
        <v>0</v>
      </c>
      <c r="AA274" s="20">
        <v>0</v>
      </c>
      <c r="AB274" s="20">
        <v>0</v>
      </c>
      <c r="AC274" s="20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>
        <f>SUM(E274:BF274)</f>
        <v>14</v>
      </c>
      <c r="BH274" s="58">
        <f>IF(BG274=0,0,LARGE(E274:BF274,1))</f>
        <v>14</v>
      </c>
      <c r="BI274" s="58">
        <f>IF(BG274=0,0,LARGE(E274:BF274,2))</f>
        <v>0</v>
      </c>
      <c r="BJ274" s="58">
        <f>IF(BG274=0,0,LARGE(E274:BF274,3))</f>
        <v>0</v>
      </c>
      <c r="BK274" s="58">
        <f>IF(BG274=0,0,LARGE(E274:BF274,4))</f>
        <v>0</v>
      </c>
      <c r="BL274" s="58">
        <f>IF(BG274=0,0,LARGE(E274:BF274,5))</f>
        <v>0</v>
      </c>
      <c r="BM274" s="58">
        <f>IF(BG274=0,0,LARGE(E274:BF274,6))</f>
        <v>0</v>
      </c>
      <c r="BN274" s="59">
        <f>IF(BG274=0,0,LARGE(E274:BF274,7))</f>
        <v>0</v>
      </c>
      <c r="BO274" s="84">
        <f>SUM(BH274:BN274)</f>
        <v>14</v>
      </c>
      <c r="BP274">
        <v>50</v>
      </c>
      <c r="BQ274" t="str">
        <f>B274</f>
        <v>Salemi</v>
      </c>
      <c r="BR274" t="str">
        <f>C274</f>
        <v>Diana</v>
      </c>
      <c r="BS274" t="str">
        <f>D274</f>
        <v>Collombey</v>
      </c>
    </row>
    <row r="275" spans="1:71" x14ac:dyDescent="0.25">
      <c r="A275" s="17">
        <v>1987</v>
      </c>
      <c r="B275" s="64" t="s">
        <v>4121</v>
      </c>
      <c r="C275" s="20" t="s">
        <v>5737</v>
      </c>
      <c r="D275" s="20" t="s">
        <v>2438</v>
      </c>
      <c r="E275" s="16">
        <v>0</v>
      </c>
      <c r="F275" s="20">
        <v>0</v>
      </c>
      <c r="G275" s="16">
        <v>0</v>
      </c>
      <c r="H275" s="20">
        <v>0</v>
      </c>
      <c r="I275" s="16">
        <v>0</v>
      </c>
      <c r="J275" s="20">
        <v>0</v>
      </c>
      <c r="K275" s="16">
        <v>0</v>
      </c>
      <c r="L275" s="20">
        <v>0</v>
      </c>
      <c r="M275" s="16">
        <v>0</v>
      </c>
      <c r="N275" s="20">
        <v>0</v>
      </c>
      <c r="O275" s="16">
        <v>0</v>
      </c>
      <c r="P275" s="20">
        <v>0</v>
      </c>
      <c r="Q275" s="16">
        <v>0</v>
      </c>
      <c r="R275" s="20">
        <v>0</v>
      </c>
      <c r="S275" s="16">
        <v>0</v>
      </c>
      <c r="T275" s="20">
        <v>0</v>
      </c>
      <c r="U275" s="16">
        <v>0</v>
      </c>
      <c r="V275" s="20">
        <v>0</v>
      </c>
      <c r="W275" s="20">
        <v>0</v>
      </c>
      <c r="X275" s="20">
        <v>14</v>
      </c>
      <c r="Y275" s="20">
        <v>0</v>
      </c>
      <c r="Z275" s="20">
        <v>0</v>
      </c>
      <c r="AA275" s="20">
        <v>0</v>
      </c>
      <c r="AB275" s="20">
        <v>0</v>
      </c>
      <c r="AC275" s="20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v>0</v>
      </c>
      <c r="AN275" s="20">
        <v>0</v>
      </c>
      <c r="AO275" s="20">
        <v>0</v>
      </c>
      <c r="AP275" s="20">
        <v>0</v>
      </c>
      <c r="AQ275" s="20">
        <v>0</v>
      </c>
      <c r="AR275" s="20">
        <v>0</v>
      </c>
      <c r="AS275" s="20">
        <v>0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>
        <f>SUM(E275:BF275)</f>
        <v>14</v>
      </c>
      <c r="BH275" s="58">
        <f>IF(BG275=0,0,LARGE(E275:BF275,1))</f>
        <v>14</v>
      </c>
      <c r="BI275" s="58">
        <f>IF(BG275=0,0,LARGE(E275:BF275,2))</f>
        <v>0</v>
      </c>
      <c r="BJ275" s="58">
        <f>IF(BG275=0,0,LARGE(E275:BF275,3))</f>
        <v>0</v>
      </c>
      <c r="BK275" s="58">
        <f>IF(BG275=0,0,LARGE(E275:BF275,4))</f>
        <v>0</v>
      </c>
      <c r="BL275" s="58">
        <f>IF(BG275=0,0,LARGE(E275:BF275,5))</f>
        <v>0</v>
      </c>
      <c r="BM275" s="58">
        <f>IF(BG275=0,0,LARGE(E275:BF275,6))</f>
        <v>0</v>
      </c>
      <c r="BN275" s="59">
        <f>IF(BG275=0,0,LARGE(E275:BF275,7))</f>
        <v>0</v>
      </c>
      <c r="BO275" s="84">
        <f>SUM(BH275:BN275)</f>
        <v>14</v>
      </c>
      <c r="BP275">
        <v>50</v>
      </c>
      <c r="BQ275" t="str">
        <f>B275</f>
        <v>Santos</v>
      </c>
      <c r="BR275" t="str">
        <f>C275</f>
        <v>Ana</v>
      </c>
      <c r="BS275" t="str">
        <f>D275</f>
        <v>Neuchâtel</v>
      </c>
    </row>
    <row r="276" spans="1:71" x14ac:dyDescent="0.25">
      <c r="A276" s="17">
        <v>1995</v>
      </c>
      <c r="B276" s="64" t="s">
        <v>1629</v>
      </c>
      <c r="C276" s="20" t="s">
        <v>914</v>
      </c>
      <c r="D276" s="20" t="s">
        <v>1357</v>
      </c>
      <c r="E276" s="16">
        <v>0</v>
      </c>
      <c r="F276" s="20">
        <v>0</v>
      </c>
      <c r="G276" s="16">
        <v>0</v>
      </c>
      <c r="H276" s="20">
        <v>0</v>
      </c>
      <c r="I276" s="16">
        <v>0</v>
      </c>
      <c r="J276" s="20">
        <v>0</v>
      </c>
      <c r="K276" s="16">
        <v>0</v>
      </c>
      <c r="L276" s="20">
        <v>0</v>
      </c>
      <c r="M276" s="16">
        <v>0</v>
      </c>
      <c r="N276" s="16">
        <v>0</v>
      </c>
      <c r="O276" s="20">
        <v>0</v>
      </c>
      <c r="P276" s="20">
        <v>0</v>
      </c>
      <c r="Q276" s="16">
        <v>0</v>
      </c>
      <c r="R276" s="20">
        <v>0</v>
      </c>
      <c r="S276" s="16">
        <v>0</v>
      </c>
      <c r="T276" s="20">
        <v>0</v>
      </c>
      <c r="U276" s="16">
        <v>0</v>
      </c>
      <c r="V276" s="20">
        <v>0</v>
      </c>
      <c r="W276" s="20">
        <v>0</v>
      </c>
      <c r="X276" s="20">
        <v>0</v>
      </c>
      <c r="Y276" s="16">
        <v>0</v>
      </c>
      <c r="Z276" s="20">
        <v>0</v>
      </c>
      <c r="AA276" s="16">
        <v>0</v>
      </c>
      <c r="AB276" s="20">
        <v>0</v>
      </c>
      <c r="AC276" s="16">
        <v>0</v>
      </c>
      <c r="AD276" s="20">
        <v>0</v>
      </c>
      <c r="AE276" s="16">
        <v>0</v>
      </c>
      <c r="AF276" s="20">
        <v>0</v>
      </c>
      <c r="AG276" s="16">
        <v>0</v>
      </c>
      <c r="AH276" s="20">
        <v>0</v>
      </c>
      <c r="AI276" s="16">
        <v>0</v>
      </c>
      <c r="AJ276" s="20">
        <v>0</v>
      </c>
      <c r="AK276" s="16">
        <v>0</v>
      </c>
      <c r="AL276" s="20">
        <v>0</v>
      </c>
      <c r="AM276" s="16">
        <v>0</v>
      </c>
      <c r="AN276" s="20">
        <v>0</v>
      </c>
      <c r="AO276" s="16">
        <v>0</v>
      </c>
      <c r="AP276" s="20">
        <v>0</v>
      </c>
      <c r="AQ276" s="16">
        <v>0</v>
      </c>
      <c r="AR276" s="20">
        <v>0</v>
      </c>
      <c r="AS276" s="20">
        <v>14</v>
      </c>
      <c r="AT276" s="20">
        <v>0</v>
      </c>
      <c r="AU276" s="20"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v>0</v>
      </c>
      <c r="BA276" s="20">
        <v>0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>
        <f>SUM(E276:BF276)</f>
        <v>14</v>
      </c>
      <c r="BH276" s="58">
        <f>IF(BG276=0,0,LARGE(E276:BF276,1))</f>
        <v>14</v>
      </c>
      <c r="BI276" s="58">
        <f>IF(BG276=0,0,LARGE(E276:BF276,2))</f>
        <v>0</v>
      </c>
      <c r="BJ276" s="58">
        <f>IF(BG276=0,0,LARGE(E276:BF276,3))</f>
        <v>0</v>
      </c>
      <c r="BK276" s="58">
        <f>IF(BG276=0,0,LARGE(E276:BF276,4))</f>
        <v>0</v>
      </c>
      <c r="BL276" s="58">
        <f>IF(BG276=0,0,LARGE(E276:BF276,5))</f>
        <v>0</v>
      </c>
      <c r="BM276" s="58">
        <f>IF(BG276=0,0,LARGE(E276:BF276,6))</f>
        <v>0</v>
      </c>
      <c r="BN276" s="59">
        <f>IF(BG276=0,0,LARGE(E276:BF276,7))</f>
        <v>0</v>
      </c>
      <c r="BO276" s="84">
        <f>SUM(BH276:BN276)</f>
        <v>14</v>
      </c>
      <c r="BP276">
        <v>50</v>
      </c>
      <c r="BQ276" t="str">
        <f>B276</f>
        <v>Schmid</v>
      </c>
      <c r="BR276" t="str">
        <f>C276</f>
        <v>Vanessa</v>
      </c>
      <c r="BS276" t="str">
        <f>D276</f>
        <v>Visp</v>
      </c>
    </row>
    <row r="277" spans="1:71" x14ac:dyDescent="0.25">
      <c r="A277" s="17">
        <v>2001</v>
      </c>
      <c r="B277" s="64" t="s">
        <v>4852</v>
      </c>
      <c r="C277" s="20" t="s">
        <v>48</v>
      </c>
      <c r="D277" s="20" t="s">
        <v>4853</v>
      </c>
      <c r="E277" s="16">
        <v>0</v>
      </c>
      <c r="F277" s="20">
        <v>0</v>
      </c>
      <c r="G277" s="16">
        <v>0</v>
      </c>
      <c r="H277" s="20">
        <v>0</v>
      </c>
      <c r="I277" s="16">
        <v>0</v>
      </c>
      <c r="J277" s="20">
        <v>0</v>
      </c>
      <c r="K277" s="16">
        <v>0</v>
      </c>
      <c r="L277" s="20">
        <v>0</v>
      </c>
      <c r="M277" s="16">
        <v>0</v>
      </c>
      <c r="N277" s="16">
        <v>0</v>
      </c>
      <c r="O277" s="20">
        <v>0</v>
      </c>
      <c r="P277" s="20">
        <v>0</v>
      </c>
      <c r="Q277" s="16">
        <v>0</v>
      </c>
      <c r="R277" s="20">
        <v>0</v>
      </c>
      <c r="S277" s="16">
        <v>0</v>
      </c>
      <c r="T277" s="20">
        <v>0</v>
      </c>
      <c r="U277" s="16">
        <v>0</v>
      </c>
      <c r="V277" s="20">
        <v>0</v>
      </c>
      <c r="W277" s="20">
        <v>0</v>
      </c>
      <c r="X277" s="20">
        <v>0</v>
      </c>
      <c r="Y277" s="16">
        <v>0</v>
      </c>
      <c r="Z277" s="20">
        <v>0</v>
      </c>
      <c r="AA277" s="16">
        <v>0</v>
      </c>
      <c r="AB277" s="20">
        <v>0</v>
      </c>
      <c r="AC277" s="16">
        <v>0</v>
      </c>
      <c r="AD277" s="20">
        <v>0</v>
      </c>
      <c r="AE277" s="16">
        <v>0</v>
      </c>
      <c r="AF277" s="20">
        <v>0</v>
      </c>
      <c r="AG277" s="16">
        <v>0</v>
      </c>
      <c r="AH277" s="20">
        <v>0</v>
      </c>
      <c r="AI277" s="16">
        <v>0</v>
      </c>
      <c r="AJ277" s="20">
        <v>0</v>
      </c>
      <c r="AK277" s="16">
        <v>0</v>
      </c>
      <c r="AL277" s="20">
        <v>0</v>
      </c>
      <c r="AM277" s="16">
        <v>0</v>
      </c>
      <c r="AN277" s="20">
        <v>0</v>
      </c>
      <c r="AO277" s="16">
        <v>0</v>
      </c>
      <c r="AP277" s="20">
        <v>0</v>
      </c>
      <c r="AQ277" s="16">
        <v>0</v>
      </c>
      <c r="AR277" s="20">
        <v>14</v>
      </c>
      <c r="AS277" s="20">
        <v>0</v>
      </c>
      <c r="AT277" s="20">
        <v>0</v>
      </c>
      <c r="AU277" s="20"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>
        <f>SUM(E277:BF277)</f>
        <v>14</v>
      </c>
      <c r="BH277" s="58">
        <f>IF(BG277=0,0,LARGE(E277:BF277,1))</f>
        <v>14</v>
      </c>
      <c r="BI277" s="58">
        <f>IF(BG277=0,0,LARGE(E277:BF277,2))</f>
        <v>0</v>
      </c>
      <c r="BJ277" s="58">
        <f>IF(BG277=0,0,LARGE(E277:BF277,3))</f>
        <v>0</v>
      </c>
      <c r="BK277" s="58">
        <f>IF(BG277=0,0,LARGE(E277:BF277,4))</f>
        <v>0</v>
      </c>
      <c r="BL277" s="58">
        <f>IF(BG277=0,0,LARGE(E277:BF277,5))</f>
        <v>0</v>
      </c>
      <c r="BM277" s="58">
        <f>IF(BG277=0,0,LARGE(E277:BF277,6))</f>
        <v>0</v>
      </c>
      <c r="BN277" s="59">
        <f>IF(BG277=0,0,LARGE(E277:BF277,7))</f>
        <v>0</v>
      </c>
      <c r="BO277" s="84">
        <f>SUM(BH277:BN277)</f>
        <v>14</v>
      </c>
      <c r="BP277">
        <v>50</v>
      </c>
      <c r="BQ277" t="str">
        <f>B277</f>
        <v>Schwammberger</v>
      </c>
      <c r="BR277" t="str">
        <f>C277</f>
        <v>Carmen</v>
      </c>
      <c r="BS277" t="str">
        <f>D277</f>
        <v>Suhr</v>
      </c>
    </row>
    <row r="278" spans="1:71" x14ac:dyDescent="0.25">
      <c r="A278" s="15">
        <v>1993</v>
      </c>
      <c r="B278" s="64" t="s">
        <v>2177</v>
      </c>
      <c r="C278" s="20" t="s">
        <v>794</v>
      </c>
      <c r="D278" s="39" t="s">
        <v>2178</v>
      </c>
      <c r="E278" s="16">
        <v>0</v>
      </c>
      <c r="F278" s="20">
        <v>0</v>
      </c>
      <c r="G278" s="16">
        <v>0</v>
      </c>
      <c r="H278" s="20">
        <v>0</v>
      </c>
      <c r="I278" s="16">
        <v>0</v>
      </c>
      <c r="J278" s="20">
        <v>0</v>
      </c>
      <c r="K278" s="16">
        <v>0</v>
      </c>
      <c r="L278" s="20">
        <v>0</v>
      </c>
      <c r="M278" s="16">
        <v>0</v>
      </c>
      <c r="N278" s="16">
        <v>0</v>
      </c>
      <c r="O278" s="20">
        <v>0</v>
      </c>
      <c r="P278" s="20">
        <v>0</v>
      </c>
      <c r="Q278" s="16">
        <v>0</v>
      </c>
      <c r="R278" s="20">
        <v>0</v>
      </c>
      <c r="S278" s="20">
        <v>14</v>
      </c>
      <c r="T278" s="20">
        <v>0</v>
      </c>
      <c r="U278" s="20">
        <v>0</v>
      </c>
      <c r="V278" s="20">
        <v>0</v>
      </c>
      <c r="W278" s="20">
        <v>0</v>
      </c>
      <c r="X278" s="20">
        <v>0</v>
      </c>
      <c r="Y278" s="20">
        <v>0</v>
      </c>
      <c r="Z278" s="20">
        <v>0</v>
      </c>
      <c r="AA278" s="20">
        <v>0</v>
      </c>
      <c r="AB278" s="20">
        <v>0</v>
      </c>
      <c r="AC278" s="20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20">
        <v>0</v>
      </c>
      <c r="AX278" s="20">
        <v>0</v>
      </c>
      <c r="AY278" s="20">
        <v>0</v>
      </c>
      <c r="AZ278" s="20">
        <v>0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>
        <f>SUM(E278:BF278)</f>
        <v>14</v>
      </c>
      <c r="BH278" s="58">
        <f>IF(BG278=0,0,LARGE(E278:BF278,1))</f>
        <v>14</v>
      </c>
      <c r="BI278" s="58">
        <f>IF(BG278=0,0,LARGE(E278:BF278,2))</f>
        <v>0</v>
      </c>
      <c r="BJ278" s="58">
        <f>IF(BG278=0,0,LARGE(E278:BF278,3))</f>
        <v>0</v>
      </c>
      <c r="BK278" s="58">
        <f>IF(BG278=0,0,LARGE(E278:BF278,4))</f>
        <v>0</v>
      </c>
      <c r="BL278" s="58">
        <f>IF(BG278=0,0,LARGE(E278:BF278,5))</f>
        <v>0</v>
      </c>
      <c r="BM278" s="58">
        <f>IF(BG278=0,0,LARGE(E278:BF278,6))</f>
        <v>0</v>
      </c>
      <c r="BN278" s="59">
        <f>IF(BG278=0,0,LARGE(E278:BF278,7))</f>
        <v>0</v>
      </c>
      <c r="BO278" s="84">
        <f>SUM(BH278:BN278)</f>
        <v>14</v>
      </c>
      <c r="BP278">
        <v>50</v>
      </c>
      <c r="BQ278" t="str">
        <f>B278</f>
        <v>Schwestermann</v>
      </c>
      <c r="BR278" t="str">
        <f>C278</f>
        <v>Sara</v>
      </c>
      <c r="BS278" t="str">
        <f>D278</f>
        <v>Wabern</v>
      </c>
    </row>
    <row r="279" spans="1:71" x14ac:dyDescent="0.25">
      <c r="A279" s="15">
        <v>2000</v>
      </c>
      <c r="B279" s="64" t="s">
        <v>630</v>
      </c>
      <c r="C279" s="20" t="s">
        <v>631</v>
      </c>
      <c r="D279" s="39" t="s">
        <v>267</v>
      </c>
      <c r="E279" s="16">
        <v>0</v>
      </c>
      <c r="F279" s="16">
        <v>0</v>
      </c>
      <c r="G279" s="16">
        <v>0</v>
      </c>
      <c r="H279" s="16">
        <v>14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20">
        <v>0</v>
      </c>
      <c r="R279" s="20">
        <v>0</v>
      </c>
      <c r="S279" s="20">
        <v>0</v>
      </c>
      <c r="T279" s="20">
        <v>0</v>
      </c>
      <c r="U279" s="20">
        <v>0</v>
      </c>
      <c r="V279" s="20">
        <v>0</v>
      </c>
      <c r="W279" s="20">
        <v>0</v>
      </c>
      <c r="X279" s="20">
        <v>0</v>
      </c>
      <c r="Y279" s="20">
        <v>0</v>
      </c>
      <c r="Z279" s="20">
        <v>0</v>
      </c>
      <c r="AA279" s="20">
        <v>0</v>
      </c>
      <c r="AB279" s="20">
        <v>0</v>
      </c>
      <c r="AC279" s="20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v>0</v>
      </c>
      <c r="AN279" s="20">
        <v>0</v>
      </c>
      <c r="AO279" s="20">
        <v>0</v>
      </c>
      <c r="AP279" s="20">
        <v>0</v>
      </c>
      <c r="AQ279" s="20">
        <v>0</v>
      </c>
      <c r="AR279" s="20">
        <v>0</v>
      </c>
      <c r="AS279" s="20">
        <v>0</v>
      </c>
      <c r="AT279" s="20">
        <v>0</v>
      </c>
      <c r="AU279" s="20"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v>0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>
        <f>SUM(E279:BF279)</f>
        <v>14</v>
      </c>
      <c r="BH279" s="58">
        <f>IF(BG279=0,0,LARGE(E279:BF279,1))</f>
        <v>14</v>
      </c>
      <c r="BI279" s="58">
        <f>IF(BG279=0,0,LARGE(E279:BF279,2))</f>
        <v>0</v>
      </c>
      <c r="BJ279" s="58">
        <f>IF(BG279=0,0,LARGE(E279:BF279,3))</f>
        <v>0</v>
      </c>
      <c r="BK279" s="58">
        <f>IF(BG279=0,0,LARGE(E279:BF279,4))</f>
        <v>0</v>
      </c>
      <c r="BL279" s="58">
        <f>IF(BG279=0,0,LARGE(E279:BF279,5))</f>
        <v>0</v>
      </c>
      <c r="BM279" s="58">
        <f>IF(BG279=0,0,LARGE(E279:BF279,6))</f>
        <v>0</v>
      </c>
      <c r="BN279" s="59">
        <f>IF(BG279=0,0,LARGE(E279:BF279,7))</f>
        <v>0</v>
      </c>
      <c r="BO279" s="84">
        <f>SUM(BH279:BN279)</f>
        <v>14</v>
      </c>
      <c r="BP279">
        <v>50</v>
      </c>
      <c r="BQ279" t="str">
        <f>B279</f>
        <v>Vouilloz</v>
      </c>
      <c r="BR279" t="str">
        <f>C279</f>
        <v>Elise</v>
      </c>
      <c r="BS279" t="str">
        <f>D279</f>
        <v>Saxon</v>
      </c>
    </row>
    <row r="280" spans="1:71" x14ac:dyDescent="0.25">
      <c r="A280" s="15">
        <v>1985</v>
      </c>
      <c r="B280" s="64" t="s">
        <v>3430</v>
      </c>
      <c r="C280" s="20" t="s">
        <v>3431</v>
      </c>
      <c r="D280" s="71" t="s">
        <v>1359</v>
      </c>
      <c r="E280" s="16">
        <v>0</v>
      </c>
      <c r="F280" s="20">
        <v>0</v>
      </c>
      <c r="G280" s="16">
        <v>0</v>
      </c>
      <c r="H280" s="20">
        <v>0</v>
      </c>
      <c r="I280" s="16">
        <v>0</v>
      </c>
      <c r="J280" s="20">
        <v>0</v>
      </c>
      <c r="K280" s="16">
        <v>0</v>
      </c>
      <c r="L280" s="20">
        <v>0</v>
      </c>
      <c r="M280" s="16">
        <v>0</v>
      </c>
      <c r="N280" s="16">
        <v>0</v>
      </c>
      <c r="O280" s="20">
        <v>0</v>
      </c>
      <c r="P280" s="20">
        <v>0</v>
      </c>
      <c r="Q280" s="16">
        <v>0</v>
      </c>
      <c r="R280" s="20">
        <v>0</v>
      </c>
      <c r="S280" s="16">
        <v>0</v>
      </c>
      <c r="T280" s="20">
        <v>0</v>
      </c>
      <c r="U280" s="16">
        <v>0</v>
      </c>
      <c r="V280" s="20">
        <v>0</v>
      </c>
      <c r="W280" s="20">
        <v>0</v>
      </c>
      <c r="X280" s="20">
        <v>0</v>
      </c>
      <c r="Y280" s="16">
        <v>0</v>
      </c>
      <c r="Z280" s="20">
        <v>0</v>
      </c>
      <c r="AA280" s="16">
        <v>0</v>
      </c>
      <c r="AB280" s="20">
        <v>0</v>
      </c>
      <c r="AC280" s="20">
        <v>0</v>
      </c>
      <c r="AD280" s="20">
        <v>14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>
        <f>SUM(E280:BF280)</f>
        <v>14</v>
      </c>
      <c r="BH280" s="58">
        <f>IF(BG280=0,0,LARGE(E280:BF280,1))</f>
        <v>14</v>
      </c>
      <c r="BI280" s="58">
        <f>IF(BG280=0,0,LARGE(E280:BF280,2))</f>
        <v>0</v>
      </c>
      <c r="BJ280" s="58">
        <f>IF(BG280=0,0,LARGE(E280:BF280,3))</f>
        <v>0</v>
      </c>
      <c r="BK280" s="58">
        <f>IF(BG280=0,0,LARGE(E280:BF280,4))</f>
        <v>0</v>
      </c>
      <c r="BL280" s="58">
        <f>IF(BG280=0,0,LARGE(E280:BF280,5))</f>
        <v>0</v>
      </c>
      <c r="BM280" s="58">
        <f>IF(BG280=0,0,LARGE(E280:BF280,6))</f>
        <v>0</v>
      </c>
      <c r="BN280" s="59">
        <f>IF(BG280=0,0,LARGE(E280:BF280,7))</f>
        <v>0</v>
      </c>
      <c r="BO280" s="84">
        <f>SUM(BH280:BN280)</f>
        <v>14</v>
      </c>
      <c r="BP280">
        <v>50</v>
      </c>
      <c r="BQ280" t="str">
        <f>B280</f>
        <v>Wirthner</v>
      </c>
      <c r="BR280" t="str">
        <f>C280</f>
        <v>Josiane</v>
      </c>
      <c r="BS280" t="str">
        <f>D280</f>
        <v>Glis</v>
      </c>
    </row>
    <row r="281" spans="1:71" x14ac:dyDescent="0.25">
      <c r="A281" s="15">
        <v>1994</v>
      </c>
      <c r="B281" s="64" t="s">
        <v>2667</v>
      </c>
      <c r="C281" s="20" t="s">
        <v>2668</v>
      </c>
      <c r="D281" s="20"/>
      <c r="E281" s="16">
        <v>0</v>
      </c>
      <c r="F281" s="20">
        <v>0</v>
      </c>
      <c r="G281" s="16">
        <v>0</v>
      </c>
      <c r="H281" s="20">
        <v>0</v>
      </c>
      <c r="I281" s="16">
        <v>0</v>
      </c>
      <c r="J281" s="20">
        <v>0</v>
      </c>
      <c r="K281" s="16">
        <v>0</v>
      </c>
      <c r="L281" s="20">
        <v>0</v>
      </c>
      <c r="M281" s="16">
        <v>0</v>
      </c>
      <c r="N281" s="16">
        <v>0</v>
      </c>
      <c r="O281" s="20">
        <v>0</v>
      </c>
      <c r="P281" s="20">
        <v>0</v>
      </c>
      <c r="Q281" s="16">
        <v>0</v>
      </c>
      <c r="R281" s="20">
        <v>0</v>
      </c>
      <c r="S281" s="16">
        <v>0</v>
      </c>
      <c r="T281" s="20">
        <v>0</v>
      </c>
      <c r="U281" s="16">
        <v>0</v>
      </c>
      <c r="V281" s="20">
        <v>13</v>
      </c>
      <c r="W281" s="20">
        <v>0</v>
      </c>
      <c r="X281" s="20">
        <v>0</v>
      </c>
      <c r="Y281" s="20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v>0</v>
      </c>
      <c r="AN281" s="20">
        <v>0</v>
      </c>
      <c r="AO281" s="20">
        <v>0</v>
      </c>
      <c r="AP281" s="20">
        <v>0</v>
      </c>
      <c r="AQ281" s="20">
        <v>0</v>
      </c>
      <c r="AR281" s="20">
        <v>0</v>
      </c>
      <c r="AS281" s="20">
        <v>0</v>
      </c>
      <c r="AT281" s="20">
        <v>0</v>
      </c>
      <c r="AU281" s="20"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v>0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>
        <f>SUM(E281:BF281)</f>
        <v>13</v>
      </c>
      <c r="BH281" s="58">
        <f>IF(BG281=0,0,LARGE(E281:BF281,1))</f>
        <v>13</v>
      </c>
      <c r="BI281" s="58">
        <f>IF(BG281=0,0,LARGE(E281:BF281,2))</f>
        <v>0</v>
      </c>
      <c r="BJ281" s="58">
        <f>IF(BG281=0,0,LARGE(E281:BF281,3))</f>
        <v>0</v>
      </c>
      <c r="BK281" s="58">
        <f>IF(BG281=0,0,LARGE(E281:BF281,4))</f>
        <v>0</v>
      </c>
      <c r="BL281" s="58">
        <f>IF(BG281=0,0,LARGE(E281:BF281,5))</f>
        <v>0</v>
      </c>
      <c r="BM281" s="58">
        <f>IF(BG281=0,0,LARGE(E281:BF281,6))</f>
        <v>0</v>
      </c>
      <c r="BN281" s="59">
        <f>IF(BG281=0,0,LARGE(E281:BF281,7))</f>
        <v>0</v>
      </c>
      <c r="BO281" s="84">
        <f>SUM(BH281:BN281)</f>
        <v>13</v>
      </c>
      <c r="BP281">
        <v>51</v>
      </c>
      <c r="BQ281" t="str">
        <f>B281</f>
        <v>Arduino</v>
      </c>
      <c r="BR281" t="str">
        <f>C281</f>
        <v>Manon</v>
      </c>
    </row>
    <row r="282" spans="1:71" x14ac:dyDescent="0.25">
      <c r="A282" s="17">
        <v>1997</v>
      </c>
      <c r="B282" s="64" t="s">
        <v>4478</v>
      </c>
      <c r="C282" s="20" t="s">
        <v>3989</v>
      </c>
      <c r="D282" s="20" t="s">
        <v>2438</v>
      </c>
      <c r="E282" s="16">
        <v>0</v>
      </c>
      <c r="F282" s="20">
        <v>0</v>
      </c>
      <c r="G282" s="16">
        <v>0</v>
      </c>
      <c r="H282" s="20">
        <v>0</v>
      </c>
      <c r="I282" s="16">
        <v>0</v>
      </c>
      <c r="J282" s="20">
        <v>0</v>
      </c>
      <c r="K282" s="16">
        <v>0</v>
      </c>
      <c r="L282" s="20">
        <v>0</v>
      </c>
      <c r="M282" s="16">
        <v>0</v>
      </c>
      <c r="N282" s="16">
        <v>0</v>
      </c>
      <c r="O282" s="20">
        <v>0</v>
      </c>
      <c r="P282" s="20">
        <v>0</v>
      </c>
      <c r="Q282" s="16">
        <v>0</v>
      </c>
      <c r="R282" s="20">
        <v>0</v>
      </c>
      <c r="S282" s="16">
        <v>0</v>
      </c>
      <c r="T282" s="20">
        <v>0</v>
      </c>
      <c r="U282" s="16">
        <v>0</v>
      </c>
      <c r="V282" s="20">
        <v>0</v>
      </c>
      <c r="W282" s="20">
        <v>0</v>
      </c>
      <c r="X282" s="20">
        <v>0</v>
      </c>
      <c r="Y282" s="16">
        <v>0</v>
      </c>
      <c r="Z282" s="20">
        <v>0</v>
      </c>
      <c r="AA282" s="16">
        <v>0</v>
      </c>
      <c r="AB282" s="20">
        <v>0</v>
      </c>
      <c r="AC282" s="16">
        <v>0</v>
      </c>
      <c r="AD282" s="20">
        <v>0</v>
      </c>
      <c r="AE282" s="16">
        <v>0</v>
      </c>
      <c r="AF282" s="20">
        <v>0</v>
      </c>
      <c r="AG282" s="16">
        <v>0</v>
      </c>
      <c r="AH282" s="20">
        <v>0</v>
      </c>
      <c r="AI282" s="16">
        <v>0</v>
      </c>
      <c r="AJ282" s="20">
        <v>0</v>
      </c>
      <c r="AK282" s="16">
        <v>0</v>
      </c>
      <c r="AL282" s="20">
        <v>0</v>
      </c>
      <c r="AM282" s="20">
        <v>13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>
        <f>SUM(E282:BF282)</f>
        <v>13</v>
      </c>
      <c r="BH282" s="58">
        <f>IF(BG282=0,0,LARGE(E282:BF282,1))</f>
        <v>13</v>
      </c>
      <c r="BI282" s="58">
        <f>IF(BG282=0,0,LARGE(E282:BF282,2))</f>
        <v>0</v>
      </c>
      <c r="BJ282" s="58">
        <f>IF(BG282=0,0,LARGE(E282:BF282,3))</f>
        <v>0</v>
      </c>
      <c r="BK282" s="58">
        <f>IF(BG282=0,0,LARGE(E282:BF282,4))</f>
        <v>0</v>
      </c>
      <c r="BL282" s="58">
        <f>IF(BG282=0,0,LARGE(E282:BF282,5))</f>
        <v>0</v>
      </c>
      <c r="BM282" s="58">
        <f>IF(BG282=0,0,LARGE(E282:BF282,6))</f>
        <v>0</v>
      </c>
      <c r="BN282" s="59">
        <f>IF(BG282=0,0,LARGE(E282:BF282,7))</f>
        <v>0</v>
      </c>
      <c r="BO282" s="84">
        <f>SUM(BH282:BN282)</f>
        <v>13</v>
      </c>
      <c r="BP282">
        <v>51</v>
      </c>
      <c r="BQ282" t="str">
        <f>B282</f>
        <v>Artières</v>
      </c>
      <c r="BR282" t="str">
        <f>C282</f>
        <v>Clémence</v>
      </c>
      <c r="BS282" t="str">
        <f>D282</f>
        <v>Neuchâtel</v>
      </c>
    </row>
    <row r="283" spans="1:71" x14ac:dyDescent="0.25">
      <c r="A283" s="15">
        <v>1990</v>
      </c>
      <c r="B283" s="64" t="s">
        <v>2832</v>
      </c>
      <c r="C283" s="20" t="s">
        <v>2833</v>
      </c>
      <c r="D283" s="71" t="s">
        <v>2312</v>
      </c>
      <c r="E283" s="16">
        <v>0</v>
      </c>
      <c r="F283" s="20">
        <v>0</v>
      </c>
      <c r="G283" s="16">
        <v>0</v>
      </c>
      <c r="H283" s="20">
        <v>0</v>
      </c>
      <c r="I283" s="16">
        <v>0</v>
      </c>
      <c r="J283" s="20">
        <v>0</v>
      </c>
      <c r="K283" s="16">
        <v>0</v>
      </c>
      <c r="L283" s="20">
        <v>0</v>
      </c>
      <c r="M283" s="16">
        <v>0</v>
      </c>
      <c r="N283" s="16">
        <v>0</v>
      </c>
      <c r="O283" s="20">
        <v>0</v>
      </c>
      <c r="P283" s="20">
        <v>0</v>
      </c>
      <c r="Q283" s="16">
        <v>0</v>
      </c>
      <c r="R283" s="20">
        <v>0</v>
      </c>
      <c r="S283" s="16">
        <v>0</v>
      </c>
      <c r="T283" s="20">
        <v>0</v>
      </c>
      <c r="U283" s="16">
        <v>0</v>
      </c>
      <c r="V283" s="20">
        <v>0</v>
      </c>
      <c r="W283" s="20">
        <v>0</v>
      </c>
      <c r="X283" s="20">
        <v>0</v>
      </c>
      <c r="Y283" s="16">
        <v>0</v>
      </c>
      <c r="Z283" s="20">
        <v>0</v>
      </c>
      <c r="AA283" s="20">
        <v>13</v>
      </c>
      <c r="AB283" s="20">
        <v>0</v>
      </c>
      <c r="AC283" s="20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v>0</v>
      </c>
      <c r="AN283" s="20">
        <v>0</v>
      </c>
      <c r="AO283" s="20">
        <v>0</v>
      </c>
      <c r="AP283" s="20">
        <v>0</v>
      </c>
      <c r="AQ283" s="20">
        <v>0</v>
      </c>
      <c r="AR283" s="20">
        <v>0</v>
      </c>
      <c r="AS283" s="20">
        <v>0</v>
      </c>
      <c r="AT283" s="20">
        <v>0</v>
      </c>
      <c r="AU283" s="20"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v>0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>
        <f>SUM(E283:BF283)</f>
        <v>13</v>
      </c>
      <c r="BH283" s="58">
        <f>IF(BG283=0,0,LARGE(E283:BF283,1))</f>
        <v>13</v>
      </c>
      <c r="BI283" s="58">
        <f>IF(BG283=0,0,LARGE(E283:BF283,2))</f>
        <v>0</v>
      </c>
      <c r="BJ283" s="58">
        <f>IF(BG283=0,0,LARGE(E283:BF283,3))</f>
        <v>0</v>
      </c>
      <c r="BK283" s="58">
        <f>IF(BG283=0,0,LARGE(E283:BF283,4))</f>
        <v>0</v>
      </c>
      <c r="BL283" s="58">
        <f>IF(BG283=0,0,LARGE(E283:BF283,5))</f>
        <v>0</v>
      </c>
      <c r="BM283" s="58">
        <f>IF(BG283=0,0,LARGE(E283:BF283,6))</f>
        <v>0</v>
      </c>
      <c r="BN283" s="59">
        <f>IF(BG283=0,0,LARGE(E283:BF283,7))</f>
        <v>0</v>
      </c>
      <c r="BO283" s="84">
        <f>SUM(BH283:BN283)</f>
        <v>13</v>
      </c>
      <c r="BP283">
        <v>51</v>
      </c>
      <c r="BQ283" t="str">
        <f>B283</f>
        <v>Barhorst</v>
      </c>
      <c r="BR283" t="str">
        <f>C283</f>
        <v>Ariët</v>
      </c>
      <c r="BS283" t="str">
        <f>D283</f>
        <v>Zermatt</v>
      </c>
    </row>
    <row r="284" spans="1:71" x14ac:dyDescent="0.25">
      <c r="A284" s="17">
        <v>1987</v>
      </c>
      <c r="B284" s="64" t="s">
        <v>4450</v>
      </c>
      <c r="C284" s="20" t="s">
        <v>4451</v>
      </c>
      <c r="D284" s="20" t="s">
        <v>4452</v>
      </c>
      <c r="E284" s="16">
        <v>0</v>
      </c>
      <c r="F284" s="20">
        <v>0</v>
      </c>
      <c r="G284" s="16">
        <v>0</v>
      </c>
      <c r="H284" s="20">
        <v>0</v>
      </c>
      <c r="I284" s="16">
        <v>0</v>
      </c>
      <c r="J284" s="20">
        <v>0</v>
      </c>
      <c r="K284" s="16">
        <v>0</v>
      </c>
      <c r="L284" s="20">
        <v>0</v>
      </c>
      <c r="M284" s="16">
        <v>0</v>
      </c>
      <c r="N284" s="16">
        <v>0</v>
      </c>
      <c r="O284" s="20">
        <v>0</v>
      </c>
      <c r="P284" s="20">
        <v>0</v>
      </c>
      <c r="Q284" s="16">
        <v>0</v>
      </c>
      <c r="R284" s="20">
        <v>0</v>
      </c>
      <c r="S284" s="16">
        <v>0</v>
      </c>
      <c r="T284" s="20">
        <v>0</v>
      </c>
      <c r="U284" s="16">
        <v>0</v>
      </c>
      <c r="V284" s="20">
        <v>0</v>
      </c>
      <c r="W284" s="20">
        <v>0</v>
      </c>
      <c r="X284" s="20">
        <v>0</v>
      </c>
      <c r="Y284" s="16">
        <v>0</v>
      </c>
      <c r="Z284" s="20">
        <v>0</v>
      </c>
      <c r="AA284" s="16">
        <v>0</v>
      </c>
      <c r="AB284" s="20">
        <v>0</v>
      </c>
      <c r="AC284" s="16">
        <v>0</v>
      </c>
      <c r="AD284" s="20">
        <v>0</v>
      </c>
      <c r="AE284" s="16">
        <v>0</v>
      </c>
      <c r="AF284" s="20">
        <v>0</v>
      </c>
      <c r="AG284" s="16">
        <v>0</v>
      </c>
      <c r="AH284" s="20">
        <v>0</v>
      </c>
      <c r="AI284" s="16">
        <v>0</v>
      </c>
      <c r="AJ284" s="20">
        <v>0</v>
      </c>
      <c r="AK284" s="16">
        <v>0</v>
      </c>
      <c r="AL284" s="20">
        <v>13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0">
        <v>0</v>
      </c>
      <c r="AU284" s="20"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v>0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>
        <f>SUM(E284:BF284)</f>
        <v>13</v>
      </c>
      <c r="BH284" s="58">
        <f>IF(BG284=0,0,LARGE(E284:BF284,1))</f>
        <v>13</v>
      </c>
      <c r="BI284" s="58">
        <f>IF(BG284=0,0,LARGE(E284:BF284,2))</f>
        <v>0</v>
      </c>
      <c r="BJ284" s="58">
        <f>IF(BG284=0,0,LARGE(E284:BF284,3))</f>
        <v>0</v>
      </c>
      <c r="BK284" s="58">
        <f>IF(BG284=0,0,LARGE(E284:BF284,4))</f>
        <v>0</v>
      </c>
      <c r="BL284" s="58">
        <f>IF(BG284=0,0,LARGE(E284:BF284,5))</f>
        <v>0</v>
      </c>
      <c r="BM284" s="58">
        <f>IF(BG284=0,0,LARGE(E284:BF284,6))</f>
        <v>0</v>
      </c>
      <c r="BN284" s="59">
        <f>IF(BG284=0,0,LARGE(E284:BF284,7))</f>
        <v>0</v>
      </c>
      <c r="BO284" s="84">
        <f>SUM(BH284:BN284)</f>
        <v>13</v>
      </c>
      <c r="BP284">
        <v>51</v>
      </c>
      <c r="BQ284" t="str">
        <f>B284</f>
        <v>Castellsague</v>
      </c>
      <c r="BR284" t="str">
        <f>C284</f>
        <v>Ona</v>
      </c>
      <c r="BS284" t="str">
        <f>D284</f>
        <v>Sant Julia de Vilatorta</v>
      </c>
    </row>
    <row r="285" spans="1:71" x14ac:dyDescent="0.25">
      <c r="A285" s="17">
        <v>1988</v>
      </c>
      <c r="B285" s="64" t="s">
        <v>1211</v>
      </c>
      <c r="C285" s="20" t="s">
        <v>438</v>
      </c>
      <c r="D285" s="20" t="s">
        <v>1189</v>
      </c>
      <c r="E285" s="16">
        <v>0</v>
      </c>
      <c r="F285" s="20">
        <v>0</v>
      </c>
      <c r="G285" s="16">
        <v>0</v>
      </c>
      <c r="H285" s="20">
        <v>0</v>
      </c>
      <c r="I285" s="16">
        <v>0</v>
      </c>
      <c r="J285" s="20">
        <v>0</v>
      </c>
      <c r="K285" s="16">
        <v>0</v>
      </c>
      <c r="L285" s="20">
        <v>0</v>
      </c>
      <c r="M285" s="16">
        <v>0</v>
      </c>
      <c r="N285" s="20">
        <v>0</v>
      </c>
      <c r="O285" s="16">
        <v>0</v>
      </c>
      <c r="P285" s="20">
        <v>0</v>
      </c>
      <c r="Q285" s="16">
        <v>0</v>
      </c>
      <c r="R285" s="20">
        <v>0</v>
      </c>
      <c r="S285" s="16">
        <v>0</v>
      </c>
      <c r="T285" s="20">
        <v>0</v>
      </c>
      <c r="U285" s="16">
        <v>0</v>
      </c>
      <c r="V285" s="20">
        <v>0</v>
      </c>
      <c r="W285" s="20">
        <v>0</v>
      </c>
      <c r="X285" s="20">
        <v>13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v>0</v>
      </c>
      <c r="AN285" s="20">
        <v>0</v>
      </c>
      <c r="AO285" s="20">
        <v>0</v>
      </c>
      <c r="AP285" s="20">
        <v>0</v>
      </c>
      <c r="AQ285" s="20">
        <v>0</v>
      </c>
      <c r="AR285" s="20">
        <v>0</v>
      </c>
      <c r="AS285" s="20">
        <v>0</v>
      </c>
      <c r="AT285" s="20">
        <v>0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>
        <f>SUM(E285:BF285)</f>
        <v>13</v>
      </c>
      <c r="BH285" s="58">
        <f>IF(BG285=0,0,LARGE(E285:BF285,1))</f>
        <v>13</v>
      </c>
      <c r="BI285" s="58">
        <f>IF(BG285=0,0,LARGE(E285:BF285,2))</f>
        <v>0</v>
      </c>
      <c r="BJ285" s="58">
        <f>IF(BG285=0,0,LARGE(E285:BF285,3))</f>
        <v>0</v>
      </c>
      <c r="BK285" s="58">
        <f>IF(BG285=0,0,LARGE(E285:BF285,4))</f>
        <v>0</v>
      </c>
      <c r="BL285" s="58">
        <f>IF(BG285=0,0,LARGE(E285:BF285,5))</f>
        <v>0</v>
      </c>
      <c r="BM285" s="58">
        <f>IF(BG285=0,0,LARGE(E285:BF285,6))</f>
        <v>0</v>
      </c>
      <c r="BN285" s="59">
        <f>IF(BG285=0,0,LARGE(E285:BF285,7))</f>
        <v>0</v>
      </c>
      <c r="BO285" s="84">
        <f>SUM(BH285:BN285)</f>
        <v>13</v>
      </c>
      <c r="BP285">
        <v>51</v>
      </c>
      <c r="BQ285" t="str">
        <f>B285</f>
        <v>Darbellay</v>
      </c>
      <c r="BR285" t="str">
        <f>C285</f>
        <v>Justine</v>
      </c>
      <c r="BS285" t="str">
        <f>D285</f>
        <v>Versegères</v>
      </c>
    </row>
    <row r="286" spans="1:71" x14ac:dyDescent="0.25">
      <c r="A286" s="15">
        <v>1988</v>
      </c>
      <c r="B286" s="64" t="s">
        <v>637</v>
      </c>
      <c r="C286" s="20" t="s">
        <v>638</v>
      </c>
      <c r="D286" s="39" t="s">
        <v>553</v>
      </c>
      <c r="E286" s="16">
        <v>0</v>
      </c>
      <c r="F286" s="16">
        <v>0</v>
      </c>
      <c r="G286" s="16">
        <v>0</v>
      </c>
      <c r="H286" s="16">
        <v>8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  <c r="Z286" s="20">
        <v>0</v>
      </c>
      <c r="AA286" s="20">
        <v>0</v>
      </c>
      <c r="AB286" s="20">
        <v>0</v>
      </c>
      <c r="AC286" s="20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20">
        <v>0</v>
      </c>
      <c r="AU286" s="20"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v>0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5</v>
      </c>
      <c r="BG286">
        <f>SUM(E286:BF286)</f>
        <v>13</v>
      </c>
      <c r="BH286" s="58">
        <f>IF(BG286=0,0,LARGE(E286:BF286,1))</f>
        <v>8</v>
      </c>
      <c r="BI286" s="58">
        <f>IF(BG286=0,0,LARGE(E286:BF286,2))</f>
        <v>5</v>
      </c>
      <c r="BJ286" s="58">
        <f>IF(BG286=0,0,LARGE(E286:BF286,3))</f>
        <v>0</v>
      </c>
      <c r="BK286" s="58">
        <f>IF(BG286=0,0,LARGE(E286:BF286,4))</f>
        <v>0</v>
      </c>
      <c r="BL286" s="58">
        <f>IF(BG286=0,0,LARGE(E286:BF286,5))</f>
        <v>0</v>
      </c>
      <c r="BM286" s="58">
        <f>IF(BG286=0,0,LARGE(E286:BF286,6))</f>
        <v>0</v>
      </c>
      <c r="BN286" s="59">
        <f>IF(BG286=0,0,LARGE(E286:BF286,7))</f>
        <v>0</v>
      </c>
      <c r="BO286" s="84">
        <f>SUM(BH286:BN286)</f>
        <v>13</v>
      </c>
      <c r="BP286">
        <v>51</v>
      </c>
      <c r="BQ286" t="str">
        <f>B286</f>
        <v>Favre</v>
      </c>
      <c r="BR286" t="str">
        <f>C286</f>
        <v>Sophie</v>
      </c>
      <c r="BS286" t="str">
        <f>D286</f>
        <v>Veyras</v>
      </c>
    </row>
    <row r="287" spans="1:71" x14ac:dyDescent="0.25">
      <c r="A287" s="17">
        <v>1992</v>
      </c>
      <c r="B287" s="64" t="s">
        <v>494</v>
      </c>
      <c r="C287" s="20" t="s">
        <v>519</v>
      </c>
      <c r="D287" s="20" t="s">
        <v>498</v>
      </c>
      <c r="E287" s="16">
        <v>0</v>
      </c>
      <c r="F287" s="20">
        <v>0</v>
      </c>
      <c r="G287" s="16">
        <v>0</v>
      </c>
      <c r="H287" s="20">
        <v>0</v>
      </c>
      <c r="I287" s="16">
        <v>0</v>
      </c>
      <c r="J287" s="20">
        <v>0</v>
      </c>
      <c r="K287" s="16">
        <v>0</v>
      </c>
      <c r="L287" s="20">
        <v>0</v>
      </c>
      <c r="M287" s="16">
        <v>0</v>
      </c>
      <c r="N287" s="16">
        <v>0</v>
      </c>
      <c r="O287" s="20">
        <v>0</v>
      </c>
      <c r="P287" s="20">
        <v>0</v>
      </c>
      <c r="Q287" s="16">
        <v>0</v>
      </c>
      <c r="R287" s="20">
        <v>0</v>
      </c>
      <c r="S287" s="16">
        <v>0</v>
      </c>
      <c r="T287" s="20">
        <v>0</v>
      </c>
      <c r="U287" s="16">
        <v>0</v>
      </c>
      <c r="V287" s="20">
        <v>0</v>
      </c>
      <c r="W287" s="20">
        <v>0</v>
      </c>
      <c r="X287" s="20">
        <v>0</v>
      </c>
      <c r="Y287" s="16">
        <v>0</v>
      </c>
      <c r="Z287" s="20">
        <v>0</v>
      </c>
      <c r="AA287" s="16">
        <v>0</v>
      </c>
      <c r="AB287" s="20">
        <v>0</v>
      </c>
      <c r="AC287" s="16">
        <v>0</v>
      </c>
      <c r="AD287" s="20">
        <v>0</v>
      </c>
      <c r="AE287" s="16">
        <v>0</v>
      </c>
      <c r="AF287" s="20">
        <v>0</v>
      </c>
      <c r="AG287" s="16">
        <v>0</v>
      </c>
      <c r="AH287" s="20">
        <v>0</v>
      </c>
      <c r="AI287" s="16">
        <v>0</v>
      </c>
      <c r="AJ287" s="20">
        <v>0</v>
      </c>
      <c r="AK287" s="16">
        <v>0</v>
      </c>
      <c r="AL287" s="20">
        <v>0</v>
      </c>
      <c r="AM287" s="16">
        <v>0</v>
      </c>
      <c r="AN287" s="20">
        <v>0</v>
      </c>
      <c r="AO287" s="16">
        <v>0</v>
      </c>
      <c r="AP287" s="20">
        <v>13</v>
      </c>
      <c r="AQ287" s="20">
        <v>0</v>
      </c>
      <c r="AR287" s="20">
        <v>0</v>
      </c>
      <c r="AS287" s="20">
        <v>0</v>
      </c>
      <c r="AT287" s="20">
        <v>0</v>
      </c>
      <c r="AU287" s="20"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>
        <f>SUM(E287:BF287)</f>
        <v>13</v>
      </c>
      <c r="BH287" s="58">
        <f>IF(BG287=0,0,LARGE(E287:BF287,1))</f>
        <v>13</v>
      </c>
      <c r="BI287" s="58">
        <f>IF(BG287=0,0,LARGE(E287:BF287,2))</f>
        <v>0</v>
      </c>
      <c r="BJ287" s="58">
        <f>IF(BG287=0,0,LARGE(E287:BF287,3))</f>
        <v>0</v>
      </c>
      <c r="BK287" s="58">
        <f>IF(BG287=0,0,LARGE(E287:BF287,4))</f>
        <v>0</v>
      </c>
      <c r="BL287" s="58">
        <f>IF(BG287=0,0,LARGE(E287:BF287,5))</f>
        <v>0</v>
      </c>
      <c r="BM287" s="58">
        <f>IF(BG287=0,0,LARGE(E287:BF287,6))</f>
        <v>0</v>
      </c>
      <c r="BN287" s="59">
        <f>IF(BG287=0,0,LARGE(E287:BF287,7))</f>
        <v>0</v>
      </c>
      <c r="BO287" s="84">
        <f>SUM(BH287:BN287)</f>
        <v>13</v>
      </c>
      <c r="BP287">
        <v>51</v>
      </c>
      <c r="BQ287" t="str">
        <f>B287</f>
        <v>Fellay</v>
      </c>
      <c r="BR287" t="str">
        <f>C287</f>
        <v>Caroline</v>
      </c>
      <c r="BS287" t="str">
        <f>D287</f>
        <v>Le Châble</v>
      </c>
    </row>
    <row r="288" spans="1:71" x14ac:dyDescent="0.25">
      <c r="A288" s="17">
        <v>1996</v>
      </c>
      <c r="B288" s="64" t="s">
        <v>4998</v>
      </c>
      <c r="C288" s="20" t="s">
        <v>4999</v>
      </c>
      <c r="D288" s="20" t="s">
        <v>4896</v>
      </c>
      <c r="E288" s="16">
        <v>0</v>
      </c>
      <c r="F288" s="20">
        <v>0</v>
      </c>
      <c r="G288" s="16">
        <v>0</v>
      </c>
      <c r="H288" s="20">
        <v>0</v>
      </c>
      <c r="I288" s="16">
        <v>0</v>
      </c>
      <c r="J288" s="20">
        <v>0</v>
      </c>
      <c r="K288" s="16">
        <v>0</v>
      </c>
      <c r="L288" s="20">
        <v>0</v>
      </c>
      <c r="M288" s="16">
        <v>0</v>
      </c>
      <c r="N288" s="16">
        <v>0</v>
      </c>
      <c r="O288" s="20">
        <v>0</v>
      </c>
      <c r="P288" s="20">
        <v>0</v>
      </c>
      <c r="Q288" s="16">
        <v>0</v>
      </c>
      <c r="R288" s="20">
        <v>0</v>
      </c>
      <c r="S288" s="16">
        <v>0</v>
      </c>
      <c r="T288" s="20">
        <v>0</v>
      </c>
      <c r="U288" s="16">
        <v>0</v>
      </c>
      <c r="V288" s="20">
        <v>0</v>
      </c>
      <c r="W288" s="20">
        <v>0</v>
      </c>
      <c r="X288" s="20">
        <v>0</v>
      </c>
      <c r="Y288" s="16">
        <v>0</v>
      </c>
      <c r="Z288" s="20">
        <v>0</v>
      </c>
      <c r="AA288" s="16">
        <v>0</v>
      </c>
      <c r="AB288" s="20">
        <v>0</v>
      </c>
      <c r="AC288" s="16">
        <v>0</v>
      </c>
      <c r="AD288" s="20">
        <v>0</v>
      </c>
      <c r="AE288" s="16">
        <v>0</v>
      </c>
      <c r="AF288" s="20">
        <v>0</v>
      </c>
      <c r="AG288" s="16">
        <v>0</v>
      </c>
      <c r="AH288" s="20">
        <v>0</v>
      </c>
      <c r="AI288" s="16">
        <v>0</v>
      </c>
      <c r="AJ288" s="20">
        <v>0</v>
      </c>
      <c r="AK288" s="16">
        <v>0</v>
      </c>
      <c r="AL288" s="20">
        <v>0</v>
      </c>
      <c r="AM288" s="16">
        <v>0</v>
      </c>
      <c r="AN288" s="20">
        <v>0</v>
      </c>
      <c r="AO288" s="16">
        <v>0</v>
      </c>
      <c r="AP288" s="20">
        <v>0</v>
      </c>
      <c r="AQ288" s="16">
        <v>0</v>
      </c>
      <c r="AR288" s="20">
        <v>0</v>
      </c>
      <c r="AS288" s="16">
        <v>0</v>
      </c>
      <c r="AT288" s="20">
        <v>0</v>
      </c>
      <c r="AU288" s="20">
        <v>13</v>
      </c>
      <c r="AV288" s="20">
        <v>0</v>
      </c>
      <c r="AW288" s="20">
        <v>0</v>
      </c>
      <c r="AX288" s="20">
        <v>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>
        <f>SUM(E288:BF288)</f>
        <v>13</v>
      </c>
      <c r="BH288" s="58">
        <f>IF(BG288=0,0,LARGE(E288:BF288,1))</f>
        <v>13</v>
      </c>
      <c r="BI288" s="58">
        <f>IF(BG288=0,0,LARGE(E288:BF288,2))</f>
        <v>0</v>
      </c>
      <c r="BJ288" s="58">
        <f>IF(BG288=0,0,LARGE(E288:BF288,3))</f>
        <v>0</v>
      </c>
      <c r="BK288" s="58">
        <f>IF(BG288=0,0,LARGE(E288:BF288,4))</f>
        <v>0</v>
      </c>
      <c r="BL288" s="58">
        <f>IF(BG288=0,0,LARGE(E288:BF288,5))</f>
        <v>0</v>
      </c>
      <c r="BM288" s="58">
        <f>IF(BG288=0,0,LARGE(E288:BF288,6))</f>
        <v>0</v>
      </c>
      <c r="BN288" s="59">
        <f>IF(BG288=0,0,LARGE(E288:BF288,7))</f>
        <v>0</v>
      </c>
      <c r="BO288" s="84">
        <f>SUM(BH288:BN288)</f>
        <v>13</v>
      </c>
      <c r="BP288">
        <v>51</v>
      </c>
      <c r="BQ288" t="str">
        <f>B288</f>
        <v>Forrer</v>
      </c>
      <c r="BR288" t="str">
        <f>C288</f>
        <v>Aglaia</v>
      </c>
      <c r="BS288" t="str">
        <f>D288</f>
        <v xml:space="preserve">Thalwil </v>
      </c>
    </row>
    <row r="289" spans="1:71" x14ac:dyDescent="0.25">
      <c r="A289" s="15">
        <v>1999</v>
      </c>
      <c r="B289" s="64" t="s">
        <v>915</v>
      </c>
      <c r="C289" s="20" t="s">
        <v>430</v>
      </c>
      <c r="D289" s="39" t="s">
        <v>916</v>
      </c>
      <c r="E289" s="16">
        <v>0</v>
      </c>
      <c r="F289" s="20">
        <v>0</v>
      </c>
      <c r="G289" s="16">
        <v>0</v>
      </c>
      <c r="H289" s="20">
        <v>0</v>
      </c>
      <c r="I289" s="16">
        <v>0</v>
      </c>
      <c r="J289" s="16">
        <v>13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v>0</v>
      </c>
      <c r="AN289" s="20">
        <v>0</v>
      </c>
      <c r="AO289" s="20">
        <v>0</v>
      </c>
      <c r="AP289" s="20">
        <v>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>
        <f>SUM(E289:BF289)</f>
        <v>13</v>
      </c>
      <c r="BH289" s="58">
        <f>IF(BG289=0,0,LARGE(E289:BF289,1))</f>
        <v>13</v>
      </c>
      <c r="BI289" s="58">
        <f>IF(BG289=0,0,LARGE(E289:BF289,2))</f>
        <v>0</v>
      </c>
      <c r="BJ289" s="58">
        <f>IF(BG289=0,0,LARGE(E289:BF289,3))</f>
        <v>0</v>
      </c>
      <c r="BK289" s="58">
        <f>IF(BG289=0,0,LARGE(E289:BF289,4))</f>
        <v>0</v>
      </c>
      <c r="BL289" s="58">
        <f>IF(BG289=0,0,LARGE(E289:BF289,5))</f>
        <v>0</v>
      </c>
      <c r="BM289" s="58">
        <f>IF(BG289=0,0,LARGE(E289:BF289,6))</f>
        <v>0</v>
      </c>
      <c r="BN289" s="59">
        <f>IF(BG289=0,0,LARGE(E289:BF289,7))</f>
        <v>0</v>
      </c>
      <c r="BO289" s="84">
        <f>SUM(BH289:BN289)</f>
        <v>13</v>
      </c>
      <c r="BP289">
        <v>51</v>
      </c>
      <c r="BQ289" t="str">
        <f>B289</f>
        <v>Giller</v>
      </c>
      <c r="BR289" t="str">
        <f>C289</f>
        <v>Perrine</v>
      </c>
      <c r="BS289" t="str">
        <f>D289</f>
        <v>Vuadens</v>
      </c>
    </row>
    <row r="290" spans="1:71" x14ac:dyDescent="0.25">
      <c r="A290" s="17">
        <v>1997</v>
      </c>
      <c r="B290" s="64" t="s">
        <v>2677</v>
      </c>
      <c r="C290" s="20" t="s">
        <v>636</v>
      </c>
      <c r="D290" s="20" t="s">
        <v>4883</v>
      </c>
      <c r="E290" s="16">
        <v>0</v>
      </c>
      <c r="F290" s="20">
        <v>0</v>
      </c>
      <c r="G290" s="16">
        <v>0</v>
      </c>
      <c r="H290" s="20">
        <v>0</v>
      </c>
      <c r="I290" s="16">
        <v>0</v>
      </c>
      <c r="J290" s="20">
        <v>0</v>
      </c>
      <c r="K290" s="16">
        <v>0</v>
      </c>
      <c r="L290" s="20">
        <v>0</v>
      </c>
      <c r="M290" s="16">
        <v>0</v>
      </c>
      <c r="N290" s="16">
        <v>0</v>
      </c>
      <c r="O290" s="20">
        <v>0</v>
      </c>
      <c r="P290" s="20">
        <v>0</v>
      </c>
      <c r="Q290" s="16">
        <v>0</v>
      </c>
      <c r="R290" s="20">
        <v>0</v>
      </c>
      <c r="S290" s="16">
        <v>0</v>
      </c>
      <c r="T290" s="20">
        <v>0</v>
      </c>
      <c r="U290" s="16">
        <v>0</v>
      </c>
      <c r="V290" s="20">
        <v>0</v>
      </c>
      <c r="W290" s="20">
        <v>0</v>
      </c>
      <c r="X290" s="20">
        <v>0</v>
      </c>
      <c r="Y290" s="16">
        <v>0</v>
      </c>
      <c r="Z290" s="20">
        <v>0</v>
      </c>
      <c r="AA290" s="16">
        <v>0</v>
      </c>
      <c r="AB290" s="20">
        <v>0</v>
      </c>
      <c r="AC290" s="16">
        <v>0</v>
      </c>
      <c r="AD290" s="20">
        <v>0</v>
      </c>
      <c r="AE290" s="16">
        <v>0</v>
      </c>
      <c r="AF290" s="20">
        <v>0</v>
      </c>
      <c r="AG290" s="16">
        <v>0</v>
      </c>
      <c r="AH290" s="20">
        <v>0</v>
      </c>
      <c r="AI290" s="16">
        <v>0</v>
      </c>
      <c r="AJ290" s="20">
        <v>0</v>
      </c>
      <c r="AK290" s="16">
        <v>0</v>
      </c>
      <c r="AL290" s="20">
        <v>0</v>
      </c>
      <c r="AM290" s="16">
        <v>0</v>
      </c>
      <c r="AN290" s="20">
        <v>0</v>
      </c>
      <c r="AO290" s="16">
        <v>0</v>
      </c>
      <c r="AP290" s="20">
        <v>0</v>
      </c>
      <c r="AQ290" s="16">
        <v>0</v>
      </c>
      <c r="AR290" s="20">
        <v>0</v>
      </c>
      <c r="AS290" s="20">
        <v>13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>
        <f>SUM(E290:BF290)</f>
        <v>13</v>
      </c>
      <c r="BH290" s="58">
        <f>IF(BG290=0,0,LARGE(E290:BF290,1))</f>
        <v>13</v>
      </c>
      <c r="BI290" s="58">
        <f>IF(BG290=0,0,LARGE(E290:BF290,2))</f>
        <v>0</v>
      </c>
      <c r="BJ290" s="58">
        <f>IF(BG290=0,0,LARGE(E290:BF290,3))</f>
        <v>0</v>
      </c>
      <c r="BK290" s="58">
        <f>IF(BG290=0,0,LARGE(E290:BF290,4))</f>
        <v>0</v>
      </c>
      <c r="BL290" s="58">
        <f>IF(BG290=0,0,LARGE(E290:BF290,5))</f>
        <v>0</v>
      </c>
      <c r="BM290" s="58">
        <f>IF(BG290=0,0,LARGE(E290:BF290,6))</f>
        <v>0</v>
      </c>
      <c r="BN290" s="59">
        <f>IF(BG290=0,0,LARGE(E290:BF290,7))</f>
        <v>0</v>
      </c>
      <c r="BO290" s="84">
        <f>SUM(BH290:BN290)</f>
        <v>13</v>
      </c>
      <c r="BP290">
        <v>51</v>
      </c>
      <c r="BQ290" t="str">
        <f>B290</f>
        <v>Gomes</v>
      </c>
      <c r="BR290" t="str">
        <f>C290</f>
        <v>Tania</v>
      </c>
      <c r="BS290" t="str">
        <f>D290</f>
        <v>Interk^laken</v>
      </c>
    </row>
    <row r="291" spans="1:71" x14ac:dyDescent="0.25">
      <c r="A291" s="15">
        <v>1983</v>
      </c>
      <c r="B291" s="64" t="s">
        <v>2798</v>
      </c>
      <c r="C291" s="20" t="s">
        <v>792</v>
      </c>
      <c r="D291" s="71" t="s">
        <v>2799</v>
      </c>
      <c r="E291" s="16">
        <v>0</v>
      </c>
      <c r="F291" s="20">
        <v>0</v>
      </c>
      <c r="G291" s="16">
        <v>0</v>
      </c>
      <c r="H291" s="20">
        <v>0</v>
      </c>
      <c r="I291" s="16">
        <v>0</v>
      </c>
      <c r="J291" s="20">
        <v>0</v>
      </c>
      <c r="K291" s="16">
        <v>0</v>
      </c>
      <c r="L291" s="20">
        <v>0</v>
      </c>
      <c r="M291" s="16">
        <v>0</v>
      </c>
      <c r="N291" s="16">
        <v>0</v>
      </c>
      <c r="O291" s="20">
        <v>0</v>
      </c>
      <c r="P291" s="20">
        <v>0</v>
      </c>
      <c r="Q291" s="16">
        <v>0</v>
      </c>
      <c r="R291" s="20">
        <v>0</v>
      </c>
      <c r="S291" s="16">
        <v>0</v>
      </c>
      <c r="T291" s="20">
        <v>0</v>
      </c>
      <c r="U291" s="16">
        <v>0</v>
      </c>
      <c r="V291" s="20">
        <v>0</v>
      </c>
      <c r="W291" s="20">
        <v>0</v>
      </c>
      <c r="X291" s="20">
        <v>0</v>
      </c>
      <c r="Y291" s="16">
        <v>0</v>
      </c>
      <c r="Z291" s="20">
        <v>13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v>0</v>
      </c>
      <c r="AN291" s="20">
        <v>0</v>
      </c>
      <c r="AO291" s="20">
        <v>0</v>
      </c>
      <c r="AP291" s="20">
        <v>0</v>
      </c>
      <c r="AQ291" s="20">
        <v>0</v>
      </c>
      <c r="AR291" s="20">
        <v>0</v>
      </c>
      <c r="AS291" s="20">
        <v>0</v>
      </c>
      <c r="AT291" s="20">
        <v>0</v>
      </c>
      <c r="AU291" s="20"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>
        <f>SUM(E291:BF291)</f>
        <v>13</v>
      </c>
      <c r="BH291" s="58">
        <f>IF(BG291=0,0,LARGE(E291:BF291,1))</f>
        <v>13</v>
      </c>
      <c r="BI291" s="58">
        <f>IF(BG291=0,0,LARGE(E291:BF291,2))</f>
        <v>0</v>
      </c>
      <c r="BJ291" s="58">
        <f>IF(BG291=0,0,LARGE(E291:BF291,3))</f>
        <v>0</v>
      </c>
      <c r="BK291" s="58">
        <f>IF(BG291=0,0,LARGE(E291:BF291,4))</f>
        <v>0</v>
      </c>
      <c r="BL291" s="58">
        <f>IF(BG291=0,0,LARGE(E291:BF291,5))</f>
        <v>0</v>
      </c>
      <c r="BM291" s="58">
        <f>IF(BG291=0,0,LARGE(E291:BF291,6))</f>
        <v>0</v>
      </c>
      <c r="BN291" s="59">
        <f>IF(BG291=0,0,LARGE(E291:BF291,7))</f>
        <v>0</v>
      </c>
      <c r="BO291" s="84">
        <f>SUM(BH291:BN291)</f>
        <v>13</v>
      </c>
      <c r="BP291">
        <v>51</v>
      </c>
      <c r="BQ291" t="str">
        <f>B291</f>
        <v>Grandjean</v>
      </c>
      <c r="BR291" t="str">
        <f>C291</f>
        <v>Laure</v>
      </c>
      <c r="BS291" t="str">
        <f>D291</f>
        <v>St-Triphon</v>
      </c>
    </row>
    <row r="292" spans="1:71" x14ac:dyDescent="0.25">
      <c r="A292" s="15">
        <v>1994</v>
      </c>
      <c r="B292" s="64" t="s">
        <v>4014</v>
      </c>
      <c r="C292" s="20" t="s">
        <v>2908</v>
      </c>
      <c r="D292" s="71" t="s">
        <v>2438</v>
      </c>
      <c r="E292" s="16">
        <v>0</v>
      </c>
      <c r="F292" s="20">
        <v>0</v>
      </c>
      <c r="G292" s="16">
        <v>0</v>
      </c>
      <c r="H292" s="20">
        <v>0</v>
      </c>
      <c r="I292" s="16">
        <v>0</v>
      </c>
      <c r="J292" s="20">
        <v>0</v>
      </c>
      <c r="K292" s="16">
        <v>0</v>
      </c>
      <c r="L292" s="20">
        <v>0</v>
      </c>
      <c r="M292" s="16">
        <v>0</v>
      </c>
      <c r="N292" s="16">
        <v>0</v>
      </c>
      <c r="O292" s="20">
        <v>0</v>
      </c>
      <c r="P292" s="20">
        <v>0</v>
      </c>
      <c r="Q292" s="16">
        <v>0</v>
      </c>
      <c r="R292" s="20">
        <v>0</v>
      </c>
      <c r="S292" s="16">
        <v>0</v>
      </c>
      <c r="T292" s="20">
        <v>0</v>
      </c>
      <c r="U292" s="16">
        <v>0</v>
      </c>
      <c r="V292" s="20">
        <v>0</v>
      </c>
      <c r="W292" s="20">
        <v>0</v>
      </c>
      <c r="X292" s="20">
        <v>0</v>
      </c>
      <c r="Y292" s="16">
        <v>0</v>
      </c>
      <c r="Z292" s="20">
        <v>0</v>
      </c>
      <c r="AA292" s="16">
        <v>0</v>
      </c>
      <c r="AB292" s="20">
        <v>0</v>
      </c>
      <c r="AC292" s="16">
        <v>0</v>
      </c>
      <c r="AD292" s="20">
        <v>0</v>
      </c>
      <c r="AE292" s="16">
        <v>0</v>
      </c>
      <c r="AF292" s="20">
        <v>0</v>
      </c>
      <c r="AG292" s="16">
        <v>0</v>
      </c>
      <c r="AH292" s="20">
        <v>0</v>
      </c>
      <c r="AI292" s="16">
        <v>0</v>
      </c>
      <c r="AJ292" s="20">
        <v>13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20">
        <v>0</v>
      </c>
      <c r="AU292" s="20"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>
        <f>SUM(E292:BF292)</f>
        <v>13</v>
      </c>
      <c r="BH292" s="58">
        <f>IF(BG292=0,0,LARGE(E292:BF292,1))</f>
        <v>13</v>
      </c>
      <c r="BI292" s="58">
        <f>IF(BG292=0,0,LARGE(E292:BF292,2))</f>
        <v>0</v>
      </c>
      <c r="BJ292" s="58">
        <f>IF(BG292=0,0,LARGE(E292:BF292,3))</f>
        <v>0</v>
      </c>
      <c r="BK292" s="58">
        <f>IF(BG292=0,0,LARGE(E292:BF292,4))</f>
        <v>0</v>
      </c>
      <c r="BL292" s="58">
        <f>IF(BG292=0,0,LARGE(E292:BF292,5))</f>
        <v>0</v>
      </c>
      <c r="BM292" s="58">
        <f>IF(BG292=0,0,LARGE(E292:BF292,6))</f>
        <v>0</v>
      </c>
      <c r="BN292" s="59">
        <f>IF(BG292=0,0,LARGE(E292:BF292,7))</f>
        <v>0</v>
      </c>
      <c r="BO292" s="84">
        <f>SUM(BH292:BN292)</f>
        <v>13</v>
      </c>
      <c r="BP292">
        <v>51</v>
      </c>
      <c r="BQ292" t="str">
        <f>B292</f>
        <v>Guggisberg</v>
      </c>
      <c r="BR292" t="str">
        <f>C292</f>
        <v>Noémie</v>
      </c>
      <c r="BS292" t="str">
        <f>D292</f>
        <v>Neuchâtel</v>
      </c>
    </row>
    <row r="293" spans="1:71" x14ac:dyDescent="0.25">
      <c r="A293" s="17">
        <v>1987</v>
      </c>
      <c r="B293" s="64" t="s">
        <v>5103</v>
      </c>
      <c r="C293" s="20" t="s">
        <v>1856</v>
      </c>
      <c r="D293" s="20" t="s">
        <v>5104</v>
      </c>
      <c r="E293" s="16">
        <v>0</v>
      </c>
      <c r="F293" s="20">
        <v>0</v>
      </c>
      <c r="G293" s="16">
        <v>0</v>
      </c>
      <c r="H293" s="20">
        <v>0</v>
      </c>
      <c r="I293" s="16">
        <v>0</v>
      </c>
      <c r="J293" s="20">
        <v>0</v>
      </c>
      <c r="K293" s="16">
        <v>0</v>
      </c>
      <c r="L293" s="20">
        <v>0</v>
      </c>
      <c r="M293" s="16">
        <v>0</v>
      </c>
      <c r="N293" s="16">
        <v>0</v>
      </c>
      <c r="O293" s="20">
        <v>0</v>
      </c>
      <c r="P293" s="20">
        <v>0</v>
      </c>
      <c r="Q293" s="16">
        <v>0</v>
      </c>
      <c r="R293" s="20">
        <v>0</v>
      </c>
      <c r="S293" s="16">
        <v>0</v>
      </c>
      <c r="T293" s="20">
        <v>0</v>
      </c>
      <c r="U293" s="16">
        <v>0</v>
      </c>
      <c r="V293" s="20">
        <v>0</v>
      </c>
      <c r="W293" s="20">
        <v>0</v>
      </c>
      <c r="X293" s="20">
        <v>0</v>
      </c>
      <c r="Y293" s="16">
        <v>0</v>
      </c>
      <c r="Z293" s="20">
        <v>0</v>
      </c>
      <c r="AA293" s="16">
        <v>0</v>
      </c>
      <c r="AB293" s="20">
        <v>0</v>
      </c>
      <c r="AC293" s="16">
        <v>0</v>
      </c>
      <c r="AD293" s="20">
        <v>0</v>
      </c>
      <c r="AE293" s="16">
        <v>0</v>
      </c>
      <c r="AF293" s="20">
        <v>0</v>
      </c>
      <c r="AG293" s="16">
        <v>0</v>
      </c>
      <c r="AH293" s="20">
        <v>0</v>
      </c>
      <c r="AI293" s="16">
        <v>0</v>
      </c>
      <c r="AJ293" s="20">
        <v>0</v>
      </c>
      <c r="AK293" s="16">
        <v>0</v>
      </c>
      <c r="AL293" s="20">
        <v>0</v>
      </c>
      <c r="AM293" s="16">
        <v>0</v>
      </c>
      <c r="AN293" s="20">
        <v>0</v>
      </c>
      <c r="AO293" s="16">
        <v>0</v>
      </c>
      <c r="AP293" s="20">
        <v>0</v>
      </c>
      <c r="AQ293" s="16">
        <v>0</v>
      </c>
      <c r="AR293" s="20">
        <v>0</v>
      </c>
      <c r="AS293" s="16">
        <v>0</v>
      </c>
      <c r="AT293" s="20">
        <v>0</v>
      </c>
      <c r="AU293" s="20"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v>0</v>
      </c>
      <c r="BA293" s="20">
        <v>13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>
        <f>SUM(E293:BF293)</f>
        <v>13</v>
      </c>
      <c r="BH293" s="58">
        <f>IF(BG293=0,0,LARGE(E293:BF293,1))</f>
        <v>13</v>
      </c>
      <c r="BI293" s="58">
        <f>IF(BG293=0,0,LARGE(E293:BF293,2))</f>
        <v>0</v>
      </c>
      <c r="BJ293" s="58">
        <f>IF(BG293=0,0,LARGE(E293:BF293,3))</f>
        <v>0</v>
      </c>
      <c r="BK293" s="58">
        <f>IF(BG293=0,0,LARGE(E293:BF293,4))</f>
        <v>0</v>
      </c>
      <c r="BL293" s="58">
        <f>IF(BG293=0,0,LARGE(E293:BF293,5))</f>
        <v>0</v>
      </c>
      <c r="BM293" s="58">
        <f>IF(BG293=0,0,LARGE(E293:BF293,6))</f>
        <v>0</v>
      </c>
      <c r="BN293" s="59">
        <f>IF(BG293=0,0,LARGE(E293:BF293,7))</f>
        <v>0</v>
      </c>
      <c r="BO293" s="84">
        <f>SUM(BH293:BN293)</f>
        <v>13</v>
      </c>
      <c r="BP293">
        <v>51</v>
      </c>
      <c r="BQ293" t="str">
        <f>B293</f>
        <v>Irujo</v>
      </c>
      <c r="BR293" t="str">
        <f>C293</f>
        <v>Maria</v>
      </c>
      <c r="BS293" t="str">
        <f>D293</f>
        <v>Bagnes</v>
      </c>
    </row>
    <row r="294" spans="1:71" x14ac:dyDescent="0.25">
      <c r="A294" s="17">
        <v>1987</v>
      </c>
      <c r="B294" s="64" t="s">
        <v>4298</v>
      </c>
      <c r="C294" s="20" t="s">
        <v>4299</v>
      </c>
      <c r="D294" s="39" t="s">
        <v>4300</v>
      </c>
      <c r="E294" s="16">
        <v>0</v>
      </c>
      <c r="F294" s="20">
        <v>0</v>
      </c>
      <c r="G294" s="16">
        <v>0</v>
      </c>
      <c r="H294" s="20">
        <v>0</v>
      </c>
      <c r="I294" s="16">
        <v>0</v>
      </c>
      <c r="J294" s="20">
        <v>0</v>
      </c>
      <c r="K294" s="16">
        <v>0</v>
      </c>
      <c r="L294" s="20">
        <v>0</v>
      </c>
      <c r="M294" s="16">
        <v>0</v>
      </c>
      <c r="N294" s="16">
        <v>0</v>
      </c>
      <c r="O294" s="20">
        <v>0</v>
      </c>
      <c r="P294" s="20">
        <v>0</v>
      </c>
      <c r="Q294" s="16">
        <v>0</v>
      </c>
      <c r="R294" s="20">
        <v>0</v>
      </c>
      <c r="S294" s="16">
        <v>0</v>
      </c>
      <c r="T294" s="20">
        <v>0</v>
      </c>
      <c r="U294" s="16">
        <v>0</v>
      </c>
      <c r="V294" s="20">
        <v>0</v>
      </c>
      <c r="W294" s="20">
        <v>0</v>
      </c>
      <c r="X294" s="20">
        <v>0</v>
      </c>
      <c r="Y294" s="16">
        <v>0</v>
      </c>
      <c r="Z294" s="20">
        <v>0</v>
      </c>
      <c r="AA294" s="16">
        <v>0</v>
      </c>
      <c r="AB294" s="20">
        <v>0</v>
      </c>
      <c r="AC294" s="16">
        <v>0</v>
      </c>
      <c r="AD294" s="20">
        <v>0</v>
      </c>
      <c r="AE294" s="16">
        <v>0</v>
      </c>
      <c r="AF294" s="20">
        <v>0</v>
      </c>
      <c r="AG294" s="16">
        <v>0</v>
      </c>
      <c r="AH294" s="20">
        <v>0</v>
      </c>
      <c r="AI294" s="16">
        <v>0</v>
      </c>
      <c r="AJ294" s="20">
        <v>0</v>
      </c>
      <c r="AK294" s="20">
        <v>13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0">
        <v>0</v>
      </c>
      <c r="AU294" s="20"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>
        <f>SUM(E294:BF294)</f>
        <v>13</v>
      </c>
      <c r="BH294" s="58">
        <f>IF(BG294=0,0,LARGE(E294:BF294,1))</f>
        <v>13</v>
      </c>
      <c r="BI294" s="58">
        <f>IF(BG294=0,0,LARGE(E294:BF294,2))</f>
        <v>0</v>
      </c>
      <c r="BJ294" s="58">
        <f>IF(BG294=0,0,LARGE(E294:BF294,3))</f>
        <v>0</v>
      </c>
      <c r="BK294" s="58">
        <f>IF(BG294=0,0,LARGE(E294:BF294,4))</f>
        <v>0</v>
      </c>
      <c r="BL294" s="58">
        <f>IF(BG294=0,0,LARGE(E294:BF294,5))</f>
        <v>0</v>
      </c>
      <c r="BM294" s="58">
        <f>IF(BG294=0,0,LARGE(E294:BF294,6))</f>
        <v>0</v>
      </c>
      <c r="BN294" s="59">
        <f>IF(BG294=0,0,LARGE(E294:BF294,7))</f>
        <v>0</v>
      </c>
      <c r="BO294" s="84">
        <f>SUM(BH294:BN294)</f>
        <v>13</v>
      </c>
      <c r="BP294">
        <v>51</v>
      </c>
      <c r="BQ294" t="str">
        <f>B294</f>
        <v>Korobova</v>
      </c>
      <c r="BR294" t="str">
        <f>C294</f>
        <v>Aleksandra</v>
      </c>
      <c r="BS294" t="str">
        <f>D294</f>
        <v>Corning</v>
      </c>
    </row>
    <row r="295" spans="1:71" x14ac:dyDescent="0.25">
      <c r="A295" s="15">
        <v>1993</v>
      </c>
      <c r="B295" s="64" t="s">
        <v>632</v>
      </c>
      <c r="C295" s="20" t="s">
        <v>431</v>
      </c>
      <c r="D295" s="39" t="s">
        <v>633</v>
      </c>
      <c r="E295" s="16">
        <v>0</v>
      </c>
      <c r="F295" s="16">
        <v>0</v>
      </c>
      <c r="G295" s="16">
        <v>0</v>
      </c>
      <c r="H295" s="16">
        <v>13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>
        <f>SUM(E295:BF295)</f>
        <v>13</v>
      </c>
      <c r="BH295" s="58">
        <f>IF(BG295=0,0,LARGE(E295:BF295,1))</f>
        <v>13</v>
      </c>
      <c r="BI295" s="58">
        <f>IF(BG295=0,0,LARGE(E295:BF295,2))</f>
        <v>0</v>
      </c>
      <c r="BJ295" s="58">
        <f>IF(BG295=0,0,LARGE(E295:BF295,3))</f>
        <v>0</v>
      </c>
      <c r="BK295" s="58">
        <f>IF(BG295=0,0,LARGE(E295:BF295,4))</f>
        <v>0</v>
      </c>
      <c r="BL295" s="58">
        <f>IF(BG295=0,0,LARGE(E295:BF295,5))</f>
        <v>0</v>
      </c>
      <c r="BM295" s="58">
        <f>IF(BG295=0,0,LARGE(E295:BF295,6))</f>
        <v>0</v>
      </c>
      <c r="BN295" s="59">
        <f>IF(BG295=0,0,LARGE(E295:BF295,7))</f>
        <v>0</v>
      </c>
      <c r="BO295" s="84">
        <f>SUM(BH295:BN295)</f>
        <v>13</v>
      </c>
      <c r="BP295">
        <v>51</v>
      </c>
      <c r="BQ295" t="str">
        <f>B295</f>
        <v>Lehnherr</v>
      </c>
      <c r="BR295" t="str">
        <f>C295</f>
        <v>Marie</v>
      </c>
      <c r="BS295" t="str">
        <f>D295</f>
        <v>La Sarraz</v>
      </c>
    </row>
    <row r="296" spans="1:71" x14ac:dyDescent="0.25">
      <c r="A296" s="17">
        <v>1994</v>
      </c>
      <c r="B296" s="64" t="s">
        <v>5015</v>
      </c>
      <c r="C296" s="20" t="s">
        <v>2668</v>
      </c>
      <c r="E296" s="16">
        <v>0</v>
      </c>
      <c r="F296" s="20">
        <v>0</v>
      </c>
      <c r="G296" s="16">
        <v>0</v>
      </c>
      <c r="H296" s="20">
        <v>0</v>
      </c>
      <c r="I296" s="16">
        <v>0</v>
      </c>
      <c r="J296" s="20">
        <v>0</v>
      </c>
      <c r="K296" s="16">
        <v>0</v>
      </c>
      <c r="L296" s="20">
        <v>0</v>
      </c>
      <c r="M296" s="16">
        <v>0</v>
      </c>
      <c r="N296" s="16">
        <v>0</v>
      </c>
      <c r="O296" s="20">
        <v>0</v>
      </c>
      <c r="P296" s="20">
        <v>0</v>
      </c>
      <c r="Q296" s="16">
        <v>0</v>
      </c>
      <c r="R296" s="20">
        <v>0</v>
      </c>
      <c r="S296" s="16">
        <v>0</v>
      </c>
      <c r="T296" s="20">
        <v>0</v>
      </c>
      <c r="U296" s="16">
        <v>0</v>
      </c>
      <c r="V296" s="20">
        <v>0</v>
      </c>
      <c r="W296" s="20">
        <v>0</v>
      </c>
      <c r="X296" s="20">
        <v>0</v>
      </c>
      <c r="Y296" s="16">
        <v>0</v>
      </c>
      <c r="Z296" s="20">
        <v>0</v>
      </c>
      <c r="AA296" s="16">
        <v>0</v>
      </c>
      <c r="AB296" s="20">
        <v>0</v>
      </c>
      <c r="AC296" s="16">
        <v>0</v>
      </c>
      <c r="AD296" s="20">
        <v>0</v>
      </c>
      <c r="AE296" s="16">
        <v>0</v>
      </c>
      <c r="AF296" s="20">
        <v>0</v>
      </c>
      <c r="AG296" s="16">
        <v>0</v>
      </c>
      <c r="AH296" s="20">
        <v>0</v>
      </c>
      <c r="AI296" s="16">
        <v>0</v>
      </c>
      <c r="AJ296" s="20">
        <v>0</v>
      </c>
      <c r="AK296" s="16">
        <v>0</v>
      </c>
      <c r="AL296" s="20">
        <v>0</v>
      </c>
      <c r="AM296" s="16">
        <v>0</v>
      </c>
      <c r="AN296" s="20">
        <v>0</v>
      </c>
      <c r="AO296" s="16">
        <v>0</v>
      </c>
      <c r="AP296" s="20">
        <v>0</v>
      </c>
      <c r="AQ296" s="16">
        <v>0</v>
      </c>
      <c r="AR296" s="20">
        <v>0</v>
      </c>
      <c r="AS296" s="16">
        <v>0</v>
      </c>
      <c r="AT296" s="20">
        <v>0</v>
      </c>
      <c r="AU296" s="16">
        <v>0</v>
      </c>
      <c r="AV296" s="16">
        <v>0</v>
      </c>
      <c r="AW296" s="20">
        <v>0</v>
      </c>
      <c r="AX296" s="16">
        <v>0</v>
      </c>
      <c r="AY296" s="20">
        <v>0</v>
      </c>
      <c r="AZ296" s="20">
        <v>13</v>
      </c>
      <c r="BA296" s="20">
        <v>0</v>
      </c>
      <c r="BB296" s="16">
        <v>0</v>
      </c>
      <c r="BC296" s="20">
        <v>0</v>
      </c>
      <c r="BD296" s="20">
        <v>0</v>
      </c>
      <c r="BE296" s="20">
        <v>0</v>
      </c>
      <c r="BF296" s="20">
        <v>0</v>
      </c>
      <c r="BG296">
        <f>SUM(E296:BF296)</f>
        <v>13</v>
      </c>
      <c r="BH296" s="58">
        <f>IF(BG296=0,0,LARGE(E296:BF296,1))</f>
        <v>13</v>
      </c>
      <c r="BI296" s="58">
        <f>IF(BG296=0,0,LARGE(E296:BF296,2))</f>
        <v>0</v>
      </c>
      <c r="BJ296" s="58">
        <f>IF(BG296=0,0,LARGE(E296:BF296,3))</f>
        <v>0</v>
      </c>
      <c r="BK296" s="58">
        <f>IF(BG296=0,0,LARGE(E296:BF296,4))</f>
        <v>0</v>
      </c>
      <c r="BL296" s="58">
        <f>IF(BG296=0,0,LARGE(E296:BF296,5))</f>
        <v>0</v>
      </c>
      <c r="BM296" s="58">
        <f>IF(BG296=0,0,LARGE(E296:BF296,6))</f>
        <v>0</v>
      </c>
      <c r="BN296" s="59">
        <f>IF(BG296=0,0,LARGE(E296:BF296,7))</f>
        <v>0</v>
      </c>
      <c r="BO296" s="84">
        <f>SUM(BH296:BN296)</f>
        <v>13</v>
      </c>
      <c r="BP296">
        <v>51</v>
      </c>
      <c r="BQ296" t="str">
        <f>B296</f>
        <v>Masset</v>
      </c>
      <c r="BR296" t="str">
        <f>C296</f>
        <v>Manon</v>
      </c>
    </row>
    <row r="297" spans="1:71" x14ac:dyDescent="0.25">
      <c r="A297" s="15">
        <v>1996</v>
      </c>
      <c r="B297" s="64" t="s">
        <v>2914</v>
      </c>
      <c r="C297" s="20" t="s">
        <v>2915</v>
      </c>
      <c r="D297" s="71" t="s">
        <v>2916</v>
      </c>
      <c r="E297" s="16">
        <v>0</v>
      </c>
      <c r="F297" s="20">
        <v>0</v>
      </c>
      <c r="G297" s="16">
        <v>0</v>
      </c>
      <c r="H297" s="20">
        <v>0</v>
      </c>
      <c r="I297" s="16">
        <v>0</v>
      </c>
      <c r="J297" s="20">
        <v>0</v>
      </c>
      <c r="K297" s="16">
        <v>0</v>
      </c>
      <c r="L297" s="20">
        <v>0</v>
      </c>
      <c r="M297" s="16">
        <v>0</v>
      </c>
      <c r="N297" s="16">
        <v>0</v>
      </c>
      <c r="O297" s="20">
        <v>0</v>
      </c>
      <c r="P297" s="20">
        <v>0</v>
      </c>
      <c r="Q297" s="16">
        <v>0</v>
      </c>
      <c r="R297" s="20">
        <v>0</v>
      </c>
      <c r="S297" s="16">
        <v>0</v>
      </c>
      <c r="T297" s="20">
        <v>0</v>
      </c>
      <c r="U297" s="16">
        <v>0</v>
      </c>
      <c r="V297" s="20">
        <v>0</v>
      </c>
      <c r="W297" s="20">
        <v>0</v>
      </c>
      <c r="X297" s="20">
        <v>0</v>
      </c>
      <c r="Y297" s="16">
        <v>0</v>
      </c>
      <c r="Z297" s="20">
        <v>0</v>
      </c>
      <c r="AA297" s="16">
        <v>0</v>
      </c>
      <c r="AB297" s="20">
        <v>0</v>
      </c>
      <c r="AC297" s="20">
        <v>13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>
        <f>SUM(E297:BF297)</f>
        <v>13</v>
      </c>
      <c r="BH297" s="58">
        <f>IF(BG297=0,0,LARGE(E297:BF297,1))</f>
        <v>13</v>
      </c>
      <c r="BI297" s="58">
        <f>IF(BG297=0,0,LARGE(E297:BF297,2))</f>
        <v>0</v>
      </c>
      <c r="BJ297" s="58">
        <f>IF(BG297=0,0,LARGE(E297:BF297,3))</f>
        <v>0</v>
      </c>
      <c r="BK297" s="58">
        <f>IF(BG297=0,0,LARGE(E297:BF297,4))</f>
        <v>0</v>
      </c>
      <c r="BL297" s="58">
        <f>IF(BG297=0,0,LARGE(E297:BF297,5))</f>
        <v>0</v>
      </c>
      <c r="BM297" s="58">
        <f>IF(BG297=0,0,LARGE(E297:BF297,6))</f>
        <v>0</v>
      </c>
      <c r="BN297" s="59">
        <f>IF(BG297=0,0,LARGE(E297:BF297,7))</f>
        <v>0</v>
      </c>
      <c r="BO297" s="84">
        <f>SUM(BH297:BN297)</f>
        <v>13</v>
      </c>
      <c r="BP297">
        <v>51</v>
      </c>
      <c r="BQ297" t="str">
        <f>B297</f>
        <v>Mayor</v>
      </c>
      <c r="BR297" t="str">
        <f>C297</f>
        <v>Sasha</v>
      </c>
      <c r="BS297" t="str">
        <f>D297</f>
        <v>Yvonand</v>
      </c>
    </row>
    <row r="298" spans="1:71" x14ac:dyDescent="0.25">
      <c r="A298" s="17">
        <v>1992</v>
      </c>
      <c r="B298" s="127" t="s">
        <v>505</v>
      </c>
      <c r="C298" s="20" t="s">
        <v>107</v>
      </c>
      <c r="E298" s="16">
        <v>0</v>
      </c>
      <c r="F298" s="20">
        <v>0</v>
      </c>
      <c r="G298" s="16">
        <v>0</v>
      </c>
      <c r="H298" s="20">
        <v>0</v>
      </c>
      <c r="I298" s="16">
        <v>0</v>
      </c>
      <c r="J298" s="20">
        <v>0</v>
      </c>
      <c r="K298" s="16">
        <v>0</v>
      </c>
      <c r="L298" s="20">
        <v>0</v>
      </c>
      <c r="M298" s="16">
        <v>0</v>
      </c>
      <c r="N298" s="16">
        <v>0</v>
      </c>
      <c r="O298" s="20">
        <v>0</v>
      </c>
      <c r="P298" s="20">
        <v>0</v>
      </c>
      <c r="Q298" s="16">
        <v>0</v>
      </c>
      <c r="R298" s="20">
        <v>0</v>
      </c>
      <c r="S298" s="16">
        <v>0</v>
      </c>
      <c r="T298" s="20">
        <v>0</v>
      </c>
      <c r="U298" s="16">
        <v>0</v>
      </c>
      <c r="V298" s="20">
        <v>0</v>
      </c>
      <c r="W298" s="20">
        <v>0</v>
      </c>
      <c r="X298" s="20">
        <v>0</v>
      </c>
      <c r="Y298" s="16">
        <v>0</v>
      </c>
      <c r="Z298" s="20">
        <v>0</v>
      </c>
      <c r="AA298" s="16">
        <v>0</v>
      </c>
      <c r="AB298" s="20">
        <v>0</v>
      </c>
      <c r="AC298" s="16">
        <v>0</v>
      </c>
      <c r="AD298" s="20">
        <v>0</v>
      </c>
      <c r="AE298" s="16">
        <v>0</v>
      </c>
      <c r="AF298" s="20">
        <v>0</v>
      </c>
      <c r="AG298" s="16">
        <v>0</v>
      </c>
      <c r="AH298" s="20">
        <v>0</v>
      </c>
      <c r="AI298" s="16">
        <v>0</v>
      </c>
      <c r="AJ298" s="20">
        <v>0</v>
      </c>
      <c r="AK298" s="16">
        <v>0</v>
      </c>
      <c r="AL298" s="20">
        <v>0</v>
      </c>
      <c r="AM298" s="16">
        <v>0</v>
      </c>
      <c r="AN298" s="20">
        <v>0</v>
      </c>
      <c r="AO298" s="16">
        <v>0</v>
      </c>
      <c r="AP298" s="20">
        <v>0</v>
      </c>
      <c r="AQ298" s="16">
        <v>0</v>
      </c>
      <c r="AR298" s="20">
        <v>0</v>
      </c>
      <c r="AS298" s="16">
        <v>0</v>
      </c>
      <c r="AT298" s="20">
        <v>0</v>
      </c>
      <c r="AU298" s="16">
        <v>0</v>
      </c>
      <c r="AV298" s="20">
        <v>0</v>
      </c>
      <c r="AW298" s="16">
        <v>0</v>
      </c>
      <c r="AX298" s="20">
        <v>0</v>
      </c>
      <c r="AY298" s="16">
        <v>0</v>
      </c>
      <c r="AZ298" s="20">
        <v>0</v>
      </c>
      <c r="BA298" s="16">
        <v>0</v>
      </c>
      <c r="BB298" s="20">
        <v>0</v>
      </c>
      <c r="BC298" s="16">
        <v>0</v>
      </c>
      <c r="BD298" s="20">
        <v>0</v>
      </c>
      <c r="BE298" s="20">
        <v>0</v>
      </c>
      <c r="BF298" s="20">
        <v>13</v>
      </c>
      <c r="BG298">
        <f>SUM(E298:BF298)</f>
        <v>13</v>
      </c>
      <c r="BH298" s="58">
        <f>IF(BG298=0,0,LARGE(E298:BF298,1))</f>
        <v>13</v>
      </c>
      <c r="BI298" s="58">
        <f>IF(BG298=0,0,LARGE(E298:BF298,2))</f>
        <v>0</v>
      </c>
      <c r="BJ298" s="58">
        <f>IF(BG298=0,0,LARGE(E298:BF298,3))</f>
        <v>0</v>
      </c>
      <c r="BK298" s="58">
        <f>IF(BG298=0,0,LARGE(E298:BF298,4))</f>
        <v>0</v>
      </c>
      <c r="BL298" s="58">
        <f>IF(BG298=0,0,LARGE(E298:BF298,5))</f>
        <v>0</v>
      </c>
      <c r="BM298" s="58">
        <f>IF(BG298=0,0,LARGE(E298:BF298,6))</f>
        <v>0</v>
      </c>
      <c r="BN298" s="59">
        <f>IF(BG298=0,0,LARGE(E298:BF298,7))</f>
        <v>0</v>
      </c>
      <c r="BO298" s="84">
        <f>SUM(BH298:BN298)</f>
        <v>13</v>
      </c>
      <c r="BP298">
        <v>51</v>
      </c>
      <c r="BQ298" t="str">
        <f>B298</f>
        <v>Métrailler</v>
      </c>
      <c r="BR298" t="str">
        <f>C298</f>
        <v>Pauline</v>
      </c>
    </row>
    <row r="299" spans="1:71" x14ac:dyDescent="0.25">
      <c r="A299" s="17">
        <v>1983</v>
      </c>
      <c r="B299" s="64" t="s">
        <v>2835</v>
      </c>
      <c r="C299" s="20" t="s">
        <v>2836</v>
      </c>
      <c r="D299" s="71" t="s">
        <v>2312</v>
      </c>
      <c r="E299" s="16">
        <v>0</v>
      </c>
      <c r="F299" s="20">
        <v>0</v>
      </c>
      <c r="G299" s="16">
        <v>0</v>
      </c>
      <c r="H299" s="20">
        <v>0</v>
      </c>
      <c r="I299" s="16">
        <v>0</v>
      </c>
      <c r="J299" s="20">
        <v>0</v>
      </c>
      <c r="K299" s="16">
        <v>0</v>
      </c>
      <c r="L299" s="20">
        <v>0</v>
      </c>
      <c r="M299" s="16">
        <v>0</v>
      </c>
      <c r="N299" s="16">
        <v>0</v>
      </c>
      <c r="O299" s="20">
        <v>0</v>
      </c>
      <c r="P299" s="20">
        <v>0</v>
      </c>
      <c r="Q299" s="16">
        <v>0</v>
      </c>
      <c r="R299" s="20">
        <v>0</v>
      </c>
      <c r="S299" s="16">
        <v>0</v>
      </c>
      <c r="T299" s="20">
        <v>0</v>
      </c>
      <c r="U299" s="16">
        <v>0</v>
      </c>
      <c r="V299" s="20">
        <v>0</v>
      </c>
      <c r="W299" s="20">
        <v>0</v>
      </c>
      <c r="X299" s="20">
        <v>0</v>
      </c>
      <c r="Y299" s="16">
        <v>0</v>
      </c>
      <c r="Z299" s="20">
        <v>0</v>
      </c>
      <c r="AA299" s="20">
        <v>10</v>
      </c>
      <c r="AB299" s="20">
        <v>0</v>
      </c>
      <c r="AC299" s="20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3</v>
      </c>
      <c r="AL299" s="20">
        <v>0</v>
      </c>
      <c r="AM299" s="20">
        <v>0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>
        <f>SUM(E299:BF299)</f>
        <v>13</v>
      </c>
      <c r="BH299" s="58">
        <f>IF(BG299=0,0,LARGE(E299:BF299,1))</f>
        <v>10</v>
      </c>
      <c r="BI299" s="58">
        <f>IF(BG299=0,0,LARGE(E299:BF299,2))</f>
        <v>3</v>
      </c>
      <c r="BJ299" s="58">
        <f>IF(BG299=0,0,LARGE(E299:BF299,3))</f>
        <v>0</v>
      </c>
      <c r="BK299" s="58">
        <f>IF(BG299=0,0,LARGE(E299:BF299,4))</f>
        <v>0</v>
      </c>
      <c r="BL299" s="58">
        <f>IF(BG299=0,0,LARGE(E299:BF299,5))</f>
        <v>0</v>
      </c>
      <c r="BM299" s="58">
        <f>IF(BG299=0,0,LARGE(E299:BF299,6))</f>
        <v>0</v>
      </c>
      <c r="BN299" s="59">
        <f>IF(BG299=0,0,LARGE(E299:BF299,7))</f>
        <v>0</v>
      </c>
      <c r="BO299" s="84">
        <f>SUM(BH299:BN299)</f>
        <v>13</v>
      </c>
      <c r="BP299">
        <v>51</v>
      </c>
      <c r="BQ299" t="str">
        <f>B299</f>
        <v>Nottebrock-Juti</v>
      </c>
      <c r="BR299" t="str">
        <f>C299</f>
        <v>Anne-Kathrin</v>
      </c>
      <c r="BS299" t="str">
        <f>D299</f>
        <v>Zermatt</v>
      </c>
    </row>
    <row r="300" spans="1:71" x14ac:dyDescent="0.25">
      <c r="A300" s="15">
        <v>1994</v>
      </c>
      <c r="B300" s="64" t="s">
        <v>516</v>
      </c>
      <c r="C300" s="20" t="s">
        <v>52</v>
      </c>
      <c r="D300" s="39" t="s">
        <v>517</v>
      </c>
      <c r="E300" s="16">
        <v>0</v>
      </c>
      <c r="F300" s="16">
        <v>0</v>
      </c>
      <c r="G300" s="20">
        <v>4</v>
      </c>
      <c r="H300" s="20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20">
        <v>0</v>
      </c>
      <c r="AU300" s="20"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v>0</v>
      </c>
      <c r="BA300" s="20">
        <v>9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>
        <f>SUM(E300:BF300)</f>
        <v>13</v>
      </c>
      <c r="BH300" s="58">
        <f>IF(BG300=0,0,LARGE(E300:BF300,1))</f>
        <v>9</v>
      </c>
      <c r="BI300" s="58">
        <f>IF(BG300=0,0,LARGE(E300:BF300,2))</f>
        <v>4</v>
      </c>
      <c r="BJ300" s="58">
        <f>IF(BG300=0,0,LARGE(E300:BF300,3))</f>
        <v>0</v>
      </c>
      <c r="BK300" s="58">
        <f>IF(BG300=0,0,LARGE(E300:BF300,4))</f>
        <v>0</v>
      </c>
      <c r="BL300" s="58">
        <f>IF(BG300=0,0,LARGE(E300:BF300,5))</f>
        <v>0</v>
      </c>
      <c r="BM300" s="58">
        <f>IF(BG300=0,0,LARGE(E300:BF300,6))</f>
        <v>0</v>
      </c>
      <c r="BN300" s="59">
        <f>IF(BG300=0,0,LARGE(E300:BF300,7))</f>
        <v>0</v>
      </c>
      <c r="BO300" s="84">
        <f>SUM(BH300:BN300)</f>
        <v>13</v>
      </c>
      <c r="BP300">
        <v>51</v>
      </c>
      <c r="BQ300" t="str">
        <f>B300</f>
        <v>Obrist-Castagna</v>
      </c>
      <c r="BR300" t="str">
        <f>C300</f>
        <v>Camille</v>
      </c>
      <c r="BS300" t="str">
        <f>D300</f>
        <v>St-Maurice</v>
      </c>
    </row>
    <row r="301" spans="1:71" x14ac:dyDescent="0.25">
      <c r="A301" s="15">
        <v>1994</v>
      </c>
      <c r="B301" s="64" t="s">
        <v>3561</v>
      </c>
      <c r="C301" s="20" t="s">
        <v>87</v>
      </c>
      <c r="D301" s="71" t="s">
        <v>1434</v>
      </c>
      <c r="E301" s="16">
        <v>0</v>
      </c>
      <c r="F301" s="20">
        <v>0</v>
      </c>
      <c r="G301" s="16">
        <v>0</v>
      </c>
      <c r="H301" s="20">
        <v>0</v>
      </c>
      <c r="I301" s="16">
        <v>0</v>
      </c>
      <c r="J301" s="20">
        <v>0</v>
      </c>
      <c r="K301" s="16">
        <v>0</v>
      </c>
      <c r="L301" s="20">
        <v>0</v>
      </c>
      <c r="M301" s="16">
        <v>0</v>
      </c>
      <c r="N301" s="16">
        <v>0</v>
      </c>
      <c r="O301" s="20">
        <v>0</v>
      </c>
      <c r="P301" s="20">
        <v>0</v>
      </c>
      <c r="Q301" s="16">
        <v>0</v>
      </c>
      <c r="R301" s="20">
        <v>0</v>
      </c>
      <c r="S301" s="16">
        <v>0</v>
      </c>
      <c r="T301" s="20">
        <v>0</v>
      </c>
      <c r="U301" s="16">
        <v>0</v>
      </c>
      <c r="V301" s="20">
        <v>0</v>
      </c>
      <c r="W301" s="20">
        <v>0</v>
      </c>
      <c r="X301" s="20">
        <v>0</v>
      </c>
      <c r="Y301" s="16">
        <v>0</v>
      </c>
      <c r="Z301" s="20">
        <v>0</v>
      </c>
      <c r="AA301" s="16">
        <v>0</v>
      </c>
      <c r="AB301" s="20">
        <v>0</v>
      </c>
      <c r="AC301" s="16">
        <v>0</v>
      </c>
      <c r="AD301" s="20">
        <v>0</v>
      </c>
      <c r="AE301" s="16">
        <v>0</v>
      </c>
      <c r="AF301" s="20">
        <v>13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v>0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0</v>
      </c>
      <c r="AU301" s="20"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>
        <f>SUM(E301:BF301)</f>
        <v>13</v>
      </c>
      <c r="BH301" s="58">
        <f>IF(BG301=0,0,LARGE(E301:BF301,1))</f>
        <v>13</v>
      </c>
      <c r="BI301" s="58">
        <f>IF(BG301=0,0,LARGE(E301:BF301,2))</f>
        <v>0</v>
      </c>
      <c r="BJ301" s="58">
        <f>IF(BG301=0,0,LARGE(E301:BF301,3))</f>
        <v>0</v>
      </c>
      <c r="BK301" s="58">
        <f>IF(BG301=0,0,LARGE(E301:BF301,4))</f>
        <v>0</v>
      </c>
      <c r="BL301" s="58">
        <f>IF(BG301=0,0,LARGE(E301:BF301,5))</f>
        <v>0</v>
      </c>
      <c r="BM301" s="58">
        <f>IF(BG301=0,0,LARGE(E301:BF301,6))</f>
        <v>0</v>
      </c>
      <c r="BN301" s="59">
        <f>IF(BG301=0,0,LARGE(E301:BF301,7))</f>
        <v>0</v>
      </c>
      <c r="BO301" s="84">
        <f>SUM(BH301:BN301)</f>
        <v>13</v>
      </c>
      <c r="BP301">
        <v>51</v>
      </c>
      <c r="BQ301" t="str">
        <f>B301</f>
        <v>Paans</v>
      </c>
      <c r="BR301" t="str">
        <f>C301</f>
        <v>Valérie</v>
      </c>
      <c r="BS301" t="str">
        <f>D301</f>
        <v>Luzern</v>
      </c>
    </row>
    <row r="302" spans="1:71" x14ac:dyDescent="0.25">
      <c r="A302" s="15">
        <v>1983</v>
      </c>
      <c r="B302" s="64" t="s">
        <v>763</v>
      </c>
      <c r="C302" s="20" t="s">
        <v>638</v>
      </c>
      <c r="D302" s="39" t="s">
        <v>764</v>
      </c>
      <c r="E302" s="16">
        <v>0</v>
      </c>
      <c r="F302" s="20">
        <v>0</v>
      </c>
      <c r="G302" s="16">
        <v>0</v>
      </c>
      <c r="H302" s="20">
        <v>0</v>
      </c>
      <c r="I302" s="20">
        <v>13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  <c r="Z302" s="20">
        <v>0</v>
      </c>
      <c r="AA302" s="20">
        <v>0</v>
      </c>
      <c r="AB302" s="20">
        <v>0</v>
      </c>
      <c r="AC302" s="20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>
        <f>SUM(E302:BF302)</f>
        <v>13</v>
      </c>
      <c r="BH302" s="58">
        <f>IF(BG302=0,0,LARGE(E302:BF302,1))</f>
        <v>13</v>
      </c>
      <c r="BI302" s="58">
        <f>IF(BG302=0,0,LARGE(E302:BF302,2))</f>
        <v>0</v>
      </c>
      <c r="BJ302" s="58">
        <f>IF(BG302=0,0,LARGE(E302:BF302,3))</f>
        <v>0</v>
      </c>
      <c r="BK302" s="58">
        <f>IF(BG302=0,0,LARGE(E302:BF302,4))</f>
        <v>0</v>
      </c>
      <c r="BL302" s="58">
        <f>IF(BG302=0,0,LARGE(E302:BF302,5))</f>
        <v>0</v>
      </c>
      <c r="BM302" s="58">
        <f>IF(BG302=0,0,LARGE(E302:BF302,6))</f>
        <v>0</v>
      </c>
      <c r="BN302" s="59">
        <f>IF(BG302=0,0,LARGE(E302:BF302,7))</f>
        <v>0</v>
      </c>
      <c r="BO302" s="84">
        <f>SUM(BH302:BN302)</f>
        <v>13</v>
      </c>
      <c r="BP302">
        <v>51</v>
      </c>
      <c r="BQ302" t="str">
        <f>B302</f>
        <v>Perrin Piasenta</v>
      </c>
      <c r="BR302" t="str">
        <f>C302</f>
        <v>Sophie</v>
      </c>
      <c r="BS302" t="str">
        <f>D302</f>
        <v>St.Pierre-de-Clages</v>
      </c>
    </row>
    <row r="303" spans="1:71" x14ac:dyDescent="0.25">
      <c r="A303" s="17">
        <v>2002</v>
      </c>
      <c r="B303" s="64" t="s">
        <v>4990</v>
      </c>
      <c r="C303" s="20" t="s">
        <v>1553</v>
      </c>
      <c r="D303" s="20" t="s">
        <v>85</v>
      </c>
      <c r="E303" s="16">
        <v>0</v>
      </c>
      <c r="F303" s="20">
        <v>0</v>
      </c>
      <c r="G303" s="16">
        <v>0</v>
      </c>
      <c r="H303" s="20">
        <v>0</v>
      </c>
      <c r="I303" s="16">
        <v>0</v>
      </c>
      <c r="J303" s="20">
        <v>0</v>
      </c>
      <c r="K303" s="16">
        <v>0</v>
      </c>
      <c r="L303" s="20">
        <v>0</v>
      </c>
      <c r="M303" s="16">
        <v>0</v>
      </c>
      <c r="N303" s="16">
        <v>0</v>
      </c>
      <c r="O303" s="20">
        <v>0</v>
      </c>
      <c r="P303" s="20">
        <v>0</v>
      </c>
      <c r="Q303" s="16">
        <v>0</v>
      </c>
      <c r="R303" s="20">
        <v>0</v>
      </c>
      <c r="S303" s="16">
        <v>0</v>
      </c>
      <c r="T303" s="20">
        <v>0</v>
      </c>
      <c r="U303" s="16">
        <v>0</v>
      </c>
      <c r="V303" s="20">
        <v>0</v>
      </c>
      <c r="W303" s="20">
        <v>0</v>
      </c>
      <c r="X303" s="20">
        <v>0</v>
      </c>
      <c r="Y303" s="16">
        <v>0</v>
      </c>
      <c r="Z303" s="20">
        <v>0</v>
      </c>
      <c r="AA303" s="16">
        <v>0</v>
      </c>
      <c r="AB303" s="20">
        <v>0</v>
      </c>
      <c r="AC303" s="16">
        <v>0</v>
      </c>
      <c r="AD303" s="20">
        <v>0</v>
      </c>
      <c r="AE303" s="16">
        <v>0</v>
      </c>
      <c r="AF303" s="20">
        <v>0</v>
      </c>
      <c r="AG303" s="16">
        <v>0</v>
      </c>
      <c r="AH303" s="20">
        <v>0</v>
      </c>
      <c r="AI303" s="16">
        <v>0</v>
      </c>
      <c r="AJ303" s="20">
        <v>0</v>
      </c>
      <c r="AK303" s="16">
        <v>0</v>
      </c>
      <c r="AL303" s="20">
        <v>0</v>
      </c>
      <c r="AM303" s="16">
        <v>0</v>
      </c>
      <c r="AN303" s="20">
        <v>0</v>
      </c>
      <c r="AO303" s="16">
        <v>0</v>
      </c>
      <c r="AP303" s="20">
        <v>0</v>
      </c>
      <c r="AQ303" s="16">
        <v>0</v>
      </c>
      <c r="AR303" s="20">
        <v>0</v>
      </c>
      <c r="AS303" s="16">
        <v>0</v>
      </c>
      <c r="AT303" s="20">
        <v>13</v>
      </c>
      <c r="AU303" s="20"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>
        <f>SUM(E303:BF303)</f>
        <v>13</v>
      </c>
      <c r="BH303" s="58">
        <f>IF(BG303=0,0,LARGE(E303:BF303,1))</f>
        <v>13</v>
      </c>
      <c r="BI303" s="58">
        <f>IF(BG303=0,0,LARGE(E303:BF303,2))</f>
        <v>0</v>
      </c>
      <c r="BJ303" s="58">
        <f>IF(BG303=0,0,LARGE(E303:BF303,3))</f>
        <v>0</v>
      </c>
      <c r="BK303" s="58">
        <f>IF(BG303=0,0,LARGE(E303:BF303,4))</f>
        <v>0</v>
      </c>
      <c r="BL303" s="58">
        <f>IF(BG303=0,0,LARGE(E303:BF303,5))</f>
        <v>0</v>
      </c>
      <c r="BM303" s="58">
        <f>IF(BG303=0,0,LARGE(E303:BF303,6))</f>
        <v>0</v>
      </c>
      <c r="BN303" s="59">
        <f>IF(BG303=0,0,LARGE(E303:BF303,7))</f>
        <v>0</v>
      </c>
      <c r="BO303" s="84">
        <f>SUM(BH303:BN303)</f>
        <v>13</v>
      </c>
      <c r="BP303">
        <v>51</v>
      </c>
      <c r="BQ303" t="str">
        <f>B303</f>
        <v>Pollinger</v>
      </c>
      <c r="BR303" t="str">
        <f>C303</f>
        <v>Lynn</v>
      </c>
      <c r="BS303" t="str">
        <f>D303</f>
        <v>Sion</v>
      </c>
    </row>
    <row r="304" spans="1:71" x14ac:dyDescent="0.25">
      <c r="A304" s="17">
        <v>1991</v>
      </c>
      <c r="B304" s="64" t="s">
        <v>558</v>
      </c>
      <c r="C304" s="20" t="s">
        <v>5190</v>
      </c>
      <c r="D304" s="20" t="s">
        <v>1091</v>
      </c>
      <c r="E304" s="16">
        <v>0</v>
      </c>
      <c r="F304" s="20">
        <v>0</v>
      </c>
      <c r="G304" s="16">
        <v>0</v>
      </c>
      <c r="H304" s="20">
        <v>0</v>
      </c>
      <c r="I304" s="16">
        <v>0</v>
      </c>
      <c r="J304" s="20">
        <v>0</v>
      </c>
      <c r="K304" s="16">
        <v>0</v>
      </c>
      <c r="L304" s="20">
        <v>0</v>
      </c>
      <c r="M304" s="16">
        <v>0</v>
      </c>
      <c r="N304" s="16">
        <v>0</v>
      </c>
      <c r="O304" s="20">
        <v>0</v>
      </c>
      <c r="P304" s="20">
        <v>0</v>
      </c>
      <c r="Q304" s="16">
        <v>0</v>
      </c>
      <c r="R304" s="20">
        <v>0</v>
      </c>
      <c r="S304" s="16">
        <v>0</v>
      </c>
      <c r="T304" s="20">
        <v>0</v>
      </c>
      <c r="U304" s="16">
        <v>0</v>
      </c>
      <c r="V304" s="20">
        <v>0</v>
      </c>
      <c r="W304" s="20">
        <v>0</v>
      </c>
      <c r="X304" s="20">
        <v>0</v>
      </c>
      <c r="Y304" s="16">
        <v>0</v>
      </c>
      <c r="Z304" s="20">
        <v>0</v>
      </c>
      <c r="AA304" s="16">
        <v>0</v>
      </c>
      <c r="AB304" s="20">
        <v>0</v>
      </c>
      <c r="AC304" s="16">
        <v>0</v>
      </c>
      <c r="AD304" s="20">
        <v>0</v>
      </c>
      <c r="AE304" s="16">
        <v>0</v>
      </c>
      <c r="AF304" s="20">
        <v>0</v>
      </c>
      <c r="AG304" s="16">
        <v>0</v>
      </c>
      <c r="AH304" s="20">
        <v>0</v>
      </c>
      <c r="AI304" s="16">
        <v>0</v>
      </c>
      <c r="AJ304" s="20">
        <v>0</v>
      </c>
      <c r="AK304" s="16">
        <v>0</v>
      </c>
      <c r="AL304" s="20">
        <v>0</v>
      </c>
      <c r="AM304" s="16">
        <v>0</v>
      </c>
      <c r="AN304" s="20">
        <v>0</v>
      </c>
      <c r="AO304" s="16">
        <v>0</v>
      </c>
      <c r="AP304" s="20">
        <v>0</v>
      </c>
      <c r="AQ304" s="16">
        <v>0</v>
      </c>
      <c r="AR304" s="20">
        <v>0</v>
      </c>
      <c r="AS304" s="16">
        <v>0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13</v>
      </c>
      <c r="BC304" s="20">
        <v>0</v>
      </c>
      <c r="BD304" s="20">
        <v>0</v>
      </c>
      <c r="BE304" s="20">
        <v>0</v>
      </c>
      <c r="BF304" s="20">
        <v>0</v>
      </c>
      <c r="BG304">
        <f>SUM(E304:BF304)</f>
        <v>13</v>
      </c>
      <c r="BH304" s="58">
        <f>IF(BG304=0,0,LARGE(E304:BF304,1))</f>
        <v>13</v>
      </c>
      <c r="BI304" s="58">
        <f>IF(BG304=0,0,LARGE(E304:BF304,2))</f>
        <v>0</v>
      </c>
      <c r="BJ304" s="58">
        <f>IF(BG304=0,0,LARGE(E304:BF304,3))</f>
        <v>0</v>
      </c>
      <c r="BK304" s="58">
        <f>IF(BG304=0,0,LARGE(E304:BF304,4))</f>
        <v>0</v>
      </c>
      <c r="BL304" s="58">
        <f>IF(BG304=0,0,LARGE(E304:BF304,5))</f>
        <v>0</v>
      </c>
      <c r="BM304" s="58">
        <f>IF(BG304=0,0,LARGE(E304:BF304,6))</f>
        <v>0</v>
      </c>
      <c r="BN304" s="59">
        <f>IF(BG304=0,0,LARGE(E304:BF304,7))</f>
        <v>0</v>
      </c>
      <c r="BO304" s="84">
        <f>SUM(BH304:BN304)</f>
        <v>13</v>
      </c>
      <c r="BP304">
        <v>51</v>
      </c>
      <c r="BQ304" t="str">
        <f>B304</f>
        <v>Rappaz</v>
      </c>
      <c r="BR304" t="str">
        <f>C304</f>
        <v>Augustine</v>
      </c>
      <c r="BS304" t="str">
        <f>D304</f>
        <v>Martigny-Combe</v>
      </c>
    </row>
    <row r="305" spans="1:71" x14ac:dyDescent="0.25">
      <c r="A305" s="17">
        <v>1991</v>
      </c>
      <c r="B305" s="127" t="s">
        <v>2920</v>
      </c>
      <c r="C305" s="20" t="s">
        <v>399</v>
      </c>
      <c r="D305" s="39" t="s">
        <v>282</v>
      </c>
      <c r="E305" s="16">
        <v>0</v>
      </c>
      <c r="F305" s="20">
        <v>0</v>
      </c>
      <c r="G305" s="16">
        <v>0</v>
      </c>
      <c r="H305" s="20">
        <v>0</v>
      </c>
      <c r="I305" s="16">
        <v>0</v>
      </c>
      <c r="J305" s="20">
        <v>0</v>
      </c>
      <c r="K305" s="16">
        <v>0</v>
      </c>
      <c r="L305" s="20">
        <v>0</v>
      </c>
      <c r="M305" s="16">
        <v>0</v>
      </c>
      <c r="N305" s="16">
        <v>0</v>
      </c>
      <c r="O305" s="20">
        <v>0</v>
      </c>
      <c r="P305" s="20">
        <v>0</v>
      </c>
      <c r="Q305" s="16">
        <v>0</v>
      </c>
      <c r="R305" s="20">
        <v>0</v>
      </c>
      <c r="S305" s="16">
        <v>0</v>
      </c>
      <c r="T305" s="20">
        <v>0</v>
      </c>
      <c r="U305" s="16">
        <v>0</v>
      </c>
      <c r="V305" s="20">
        <v>0</v>
      </c>
      <c r="W305" s="20">
        <v>0</v>
      </c>
      <c r="X305" s="20">
        <v>0</v>
      </c>
      <c r="Y305" s="16">
        <v>0</v>
      </c>
      <c r="Z305" s="20">
        <v>0</v>
      </c>
      <c r="AA305" s="16">
        <v>0</v>
      </c>
      <c r="AB305" s="20">
        <v>0</v>
      </c>
      <c r="AC305" s="16">
        <v>0</v>
      </c>
      <c r="AD305" s="20">
        <v>0</v>
      </c>
      <c r="AE305" s="16">
        <v>0</v>
      </c>
      <c r="AF305" s="20">
        <v>0</v>
      </c>
      <c r="AG305" s="16">
        <v>0</v>
      </c>
      <c r="AH305" s="20">
        <v>0</v>
      </c>
      <c r="AI305" s="16">
        <v>0</v>
      </c>
      <c r="AJ305" s="20">
        <v>0</v>
      </c>
      <c r="AK305" s="20">
        <v>8</v>
      </c>
      <c r="AL305" s="20">
        <v>0</v>
      </c>
      <c r="AM305" s="20">
        <v>0</v>
      </c>
      <c r="AN305" s="20">
        <v>0</v>
      </c>
      <c r="AO305" s="20">
        <v>0</v>
      </c>
      <c r="AP305" s="20">
        <v>0</v>
      </c>
      <c r="AQ305" s="20">
        <v>0</v>
      </c>
      <c r="AR305" s="20">
        <v>0</v>
      </c>
      <c r="AS305" s="20">
        <v>0</v>
      </c>
      <c r="AT305" s="20">
        <v>0</v>
      </c>
      <c r="AU305" s="20">
        <v>5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>
        <f>SUM(E305:BF305)</f>
        <v>13</v>
      </c>
      <c r="BH305" s="58">
        <f>IF(BG305=0,0,LARGE(E305:BF305,1))</f>
        <v>8</v>
      </c>
      <c r="BI305" s="58">
        <f>IF(BG305=0,0,LARGE(E305:BF305,2))</f>
        <v>5</v>
      </c>
      <c r="BJ305" s="58">
        <f>IF(BG305=0,0,LARGE(E305:BF305,3))</f>
        <v>0</v>
      </c>
      <c r="BK305" s="58">
        <f>IF(BG305=0,0,LARGE(E305:BF305,4))</f>
        <v>0</v>
      </c>
      <c r="BL305" s="58">
        <f>IF(BG305=0,0,LARGE(E305:BF305,5))</f>
        <v>0</v>
      </c>
      <c r="BM305" s="58">
        <f>IF(BG305=0,0,LARGE(E305:BF305,6))</f>
        <v>0</v>
      </c>
      <c r="BN305" s="59">
        <f>IF(BG305=0,0,LARGE(E305:BF305,7))</f>
        <v>0</v>
      </c>
      <c r="BO305" s="84">
        <f>SUM(BH305:BN305)</f>
        <v>13</v>
      </c>
      <c r="BP305">
        <v>51</v>
      </c>
      <c r="BQ305" t="str">
        <f>B305</f>
        <v>Rudaz</v>
      </c>
      <c r="BR305" t="str">
        <f>C305</f>
        <v>Florence</v>
      </c>
      <c r="BS305" t="str">
        <f>D305</f>
        <v>Savièse</v>
      </c>
    </row>
    <row r="306" spans="1:71" x14ac:dyDescent="0.25">
      <c r="A306" s="32">
        <v>1995</v>
      </c>
      <c r="B306" s="36" t="s">
        <v>3190</v>
      </c>
      <c r="C306" s="20" t="s">
        <v>522</v>
      </c>
      <c r="D306" s="34" t="s">
        <v>3191</v>
      </c>
      <c r="E306" s="16">
        <v>0</v>
      </c>
      <c r="F306" s="20">
        <v>0</v>
      </c>
      <c r="G306" s="16">
        <v>0</v>
      </c>
      <c r="H306" s="20">
        <v>0</v>
      </c>
      <c r="I306" s="16">
        <v>0</v>
      </c>
      <c r="J306" s="20">
        <v>0</v>
      </c>
      <c r="K306" s="16">
        <v>0</v>
      </c>
      <c r="L306" s="20">
        <v>0</v>
      </c>
      <c r="M306" s="16">
        <v>0</v>
      </c>
      <c r="N306" s="16">
        <v>0</v>
      </c>
      <c r="O306" s="20">
        <v>0</v>
      </c>
      <c r="P306" s="20">
        <v>0</v>
      </c>
      <c r="Q306" s="16">
        <v>0</v>
      </c>
      <c r="R306" s="20">
        <v>0</v>
      </c>
      <c r="S306" s="16">
        <v>0</v>
      </c>
      <c r="T306" s="20">
        <v>0</v>
      </c>
      <c r="U306" s="16">
        <v>0</v>
      </c>
      <c r="V306" s="20">
        <v>0</v>
      </c>
      <c r="W306" s="20">
        <v>0</v>
      </c>
      <c r="X306" s="20">
        <v>0</v>
      </c>
      <c r="Y306" s="16">
        <v>0</v>
      </c>
      <c r="Z306" s="20">
        <v>0</v>
      </c>
      <c r="AA306" s="16">
        <v>0</v>
      </c>
      <c r="AB306" s="20">
        <v>0</v>
      </c>
      <c r="AC306" s="16">
        <v>0</v>
      </c>
      <c r="AD306" s="20">
        <v>0</v>
      </c>
      <c r="AE306" s="16">
        <v>0</v>
      </c>
      <c r="AF306" s="20">
        <v>0</v>
      </c>
      <c r="AG306" s="20">
        <v>13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>
        <f>SUM(E306:BF306)</f>
        <v>13</v>
      </c>
      <c r="BH306" s="58">
        <f>IF(BG306=0,0,LARGE(E306:BF306,1))</f>
        <v>13</v>
      </c>
      <c r="BI306" s="58">
        <f>IF(BG306=0,0,LARGE(E306:BF306,2))</f>
        <v>0</v>
      </c>
      <c r="BJ306" s="58">
        <f>IF(BG306=0,0,LARGE(E306:BF306,3))</f>
        <v>0</v>
      </c>
      <c r="BK306" s="58">
        <f>IF(BG306=0,0,LARGE(E306:BF306,4))</f>
        <v>0</v>
      </c>
      <c r="BL306" s="58">
        <f>IF(BG306=0,0,LARGE(E306:BF306,5))</f>
        <v>0</v>
      </c>
      <c r="BM306" s="58">
        <f>IF(BG306=0,0,LARGE(E306:BF306,6))</f>
        <v>0</v>
      </c>
      <c r="BN306" s="59">
        <f>IF(BG306=0,0,LARGE(E306:BF306,7))</f>
        <v>0</v>
      </c>
      <c r="BO306" s="84">
        <f>SUM(BH306:BN306)</f>
        <v>13</v>
      </c>
      <c r="BP306">
        <v>51</v>
      </c>
      <c r="BQ306" t="str">
        <f>B306</f>
        <v>Sagnes</v>
      </c>
      <c r="BR306" t="str">
        <f>C306</f>
        <v>Mathilde</v>
      </c>
      <c r="BS306" t="str">
        <f>D306</f>
        <v>F-Montauban</v>
      </c>
    </row>
    <row r="307" spans="1:71" x14ac:dyDescent="0.25">
      <c r="A307" s="17">
        <v>1999</v>
      </c>
      <c r="B307" s="64" t="s">
        <v>4854</v>
      </c>
      <c r="C307" s="20" t="s">
        <v>2671</v>
      </c>
      <c r="D307" s="20" t="s">
        <v>4855</v>
      </c>
      <c r="E307" s="16">
        <v>0</v>
      </c>
      <c r="F307" s="20">
        <v>0</v>
      </c>
      <c r="G307" s="16">
        <v>0</v>
      </c>
      <c r="H307" s="20">
        <v>0</v>
      </c>
      <c r="I307" s="16">
        <v>0</v>
      </c>
      <c r="J307" s="20">
        <v>0</v>
      </c>
      <c r="K307" s="16">
        <v>0</v>
      </c>
      <c r="L307" s="20">
        <v>0</v>
      </c>
      <c r="M307" s="16">
        <v>0</v>
      </c>
      <c r="N307" s="16">
        <v>0</v>
      </c>
      <c r="O307" s="20">
        <v>0</v>
      </c>
      <c r="P307" s="20">
        <v>0</v>
      </c>
      <c r="Q307" s="16">
        <v>0</v>
      </c>
      <c r="R307" s="20">
        <v>0</v>
      </c>
      <c r="S307" s="16">
        <v>0</v>
      </c>
      <c r="T307" s="20">
        <v>0</v>
      </c>
      <c r="U307" s="16">
        <v>0</v>
      </c>
      <c r="V307" s="20">
        <v>0</v>
      </c>
      <c r="W307" s="20">
        <v>0</v>
      </c>
      <c r="X307" s="20">
        <v>0</v>
      </c>
      <c r="Y307" s="16">
        <v>0</v>
      </c>
      <c r="Z307" s="20">
        <v>0</v>
      </c>
      <c r="AA307" s="16">
        <v>0</v>
      </c>
      <c r="AB307" s="20">
        <v>0</v>
      </c>
      <c r="AC307" s="16">
        <v>0</v>
      </c>
      <c r="AD307" s="20">
        <v>0</v>
      </c>
      <c r="AE307" s="16">
        <v>0</v>
      </c>
      <c r="AF307" s="20">
        <v>0</v>
      </c>
      <c r="AG307" s="16">
        <v>0</v>
      </c>
      <c r="AH307" s="20">
        <v>0</v>
      </c>
      <c r="AI307" s="16">
        <v>0</v>
      </c>
      <c r="AJ307" s="20">
        <v>0</v>
      </c>
      <c r="AK307" s="16">
        <v>0</v>
      </c>
      <c r="AL307" s="20">
        <v>0</v>
      </c>
      <c r="AM307" s="16">
        <v>0</v>
      </c>
      <c r="AN307" s="20">
        <v>0</v>
      </c>
      <c r="AO307" s="16">
        <v>0</v>
      </c>
      <c r="AP307" s="20">
        <v>0</v>
      </c>
      <c r="AQ307" s="16">
        <v>0</v>
      </c>
      <c r="AR307" s="20">
        <v>13</v>
      </c>
      <c r="AS307" s="20">
        <v>0</v>
      </c>
      <c r="AT307" s="20">
        <v>0</v>
      </c>
      <c r="AU307" s="20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>
        <f>SUM(E307:BF307)</f>
        <v>13</v>
      </c>
      <c r="BH307" s="58">
        <f>IF(BG307=0,0,LARGE(E307:BF307,1))</f>
        <v>13</v>
      </c>
      <c r="BI307" s="58">
        <f>IF(BG307=0,0,LARGE(E307:BF307,2))</f>
        <v>0</v>
      </c>
      <c r="BJ307" s="58">
        <f>IF(BG307=0,0,LARGE(E307:BF307,3))</f>
        <v>0</v>
      </c>
      <c r="BK307" s="58">
        <f>IF(BG307=0,0,LARGE(E307:BF307,4))</f>
        <v>0</v>
      </c>
      <c r="BL307" s="58">
        <f>IF(BG307=0,0,LARGE(E307:BF307,5))</f>
        <v>0</v>
      </c>
      <c r="BM307" s="58">
        <f>IF(BG307=0,0,LARGE(E307:BF307,6))</f>
        <v>0</v>
      </c>
      <c r="BN307" s="59">
        <f>IF(BG307=0,0,LARGE(E307:BF307,7))</f>
        <v>0</v>
      </c>
      <c r="BO307" s="84">
        <f>SUM(BH307:BN307)</f>
        <v>13</v>
      </c>
      <c r="BP307">
        <v>51</v>
      </c>
      <c r="BQ307" t="str">
        <f>B307</f>
        <v>Schaerrer</v>
      </c>
      <c r="BR307" t="str">
        <f>C307</f>
        <v>Elsa</v>
      </c>
      <c r="BS307" t="str">
        <f>D307</f>
        <v>Ge</v>
      </c>
    </row>
    <row r="308" spans="1:71" x14ac:dyDescent="0.25">
      <c r="A308" s="17">
        <v>1991</v>
      </c>
      <c r="B308" s="64" t="s">
        <v>5512</v>
      </c>
      <c r="C308" s="20" t="s">
        <v>650</v>
      </c>
      <c r="D308" s="20" t="s">
        <v>838</v>
      </c>
      <c r="E308" s="16">
        <v>0</v>
      </c>
      <c r="F308" s="20">
        <v>0</v>
      </c>
      <c r="G308" s="16">
        <v>0</v>
      </c>
      <c r="H308" s="20">
        <v>0</v>
      </c>
      <c r="I308" s="16">
        <v>0</v>
      </c>
      <c r="J308" s="20">
        <v>0</v>
      </c>
      <c r="K308" s="16">
        <v>0</v>
      </c>
      <c r="L308" s="20">
        <v>0</v>
      </c>
      <c r="M308" s="16">
        <v>0</v>
      </c>
      <c r="N308" s="16">
        <v>0</v>
      </c>
      <c r="O308" s="20">
        <v>0</v>
      </c>
      <c r="P308" s="20">
        <v>0</v>
      </c>
      <c r="Q308" s="16">
        <v>0</v>
      </c>
      <c r="R308" s="20">
        <v>0</v>
      </c>
      <c r="S308" s="16">
        <v>0</v>
      </c>
      <c r="T308" s="20">
        <v>0</v>
      </c>
      <c r="U308" s="16">
        <v>0</v>
      </c>
      <c r="V308" s="20">
        <v>0</v>
      </c>
      <c r="W308" s="20">
        <v>0</v>
      </c>
      <c r="X308" s="20">
        <v>0</v>
      </c>
      <c r="Y308" s="16">
        <v>0</v>
      </c>
      <c r="Z308" s="20">
        <v>0</v>
      </c>
      <c r="AA308" s="16">
        <v>0</v>
      </c>
      <c r="AB308" s="20">
        <v>0</v>
      </c>
      <c r="AC308" s="16">
        <v>0</v>
      </c>
      <c r="AD308" s="20">
        <v>0</v>
      </c>
      <c r="AE308" s="16">
        <v>0</v>
      </c>
      <c r="AF308" s="20">
        <v>0</v>
      </c>
      <c r="AG308" s="16">
        <v>0</v>
      </c>
      <c r="AH308" s="20">
        <v>0</v>
      </c>
      <c r="AI308" s="16">
        <v>0</v>
      </c>
      <c r="AJ308" s="20">
        <v>0</v>
      </c>
      <c r="AK308" s="16">
        <v>0</v>
      </c>
      <c r="AL308" s="20">
        <v>0</v>
      </c>
      <c r="AM308" s="16">
        <v>0</v>
      </c>
      <c r="AN308" s="20">
        <v>0</v>
      </c>
      <c r="AO308" s="16">
        <v>0</v>
      </c>
      <c r="AP308" s="20">
        <v>0</v>
      </c>
      <c r="AQ308" s="16">
        <v>0</v>
      </c>
      <c r="AR308" s="20">
        <v>0</v>
      </c>
      <c r="AS308" s="16">
        <v>0</v>
      </c>
      <c r="AT308" s="20">
        <v>0</v>
      </c>
      <c r="AU308" s="16">
        <v>0</v>
      </c>
      <c r="AV308" s="20">
        <v>0</v>
      </c>
      <c r="AW308" s="16">
        <v>0</v>
      </c>
      <c r="AX308" s="20">
        <v>0</v>
      </c>
      <c r="AY308" s="16">
        <v>0</v>
      </c>
      <c r="AZ308" s="20">
        <v>0</v>
      </c>
      <c r="BA308" s="16">
        <v>0</v>
      </c>
      <c r="BB308" s="20">
        <v>0</v>
      </c>
      <c r="BC308" s="16">
        <v>0</v>
      </c>
      <c r="BD308" s="20">
        <v>0</v>
      </c>
      <c r="BE308" s="20">
        <v>13</v>
      </c>
      <c r="BF308" s="20">
        <v>0</v>
      </c>
      <c r="BG308">
        <f>SUM(E308:BF308)</f>
        <v>13</v>
      </c>
      <c r="BH308" s="58">
        <f>IF(BG308=0,0,LARGE(E308:BF308,1))</f>
        <v>13</v>
      </c>
      <c r="BI308" s="58">
        <f>IF(BG308=0,0,LARGE(E308:BF308,2))</f>
        <v>0</v>
      </c>
      <c r="BJ308" s="58">
        <f>IF(BG308=0,0,LARGE(E308:BF308,3))</f>
        <v>0</v>
      </c>
      <c r="BK308" s="58">
        <f>IF(BG308=0,0,LARGE(E308:BF308,4))</f>
        <v>0</v>
      </c>
      <c r="BL308" s="58">
        <f>IF(BG308=0,0,LARGE(E308:BF308,5))</f>
        <v>0</v>
      </c>
      <c r="BM308" s="58">
        <f>IF(BG308=0,0,LARGE(E308:BF308,6))</f>
        <v>0</v>
      </c>
      <c r="BN308" s="59">
        <f>IF(BG308=0,0,LARGE(E308:BF308,7))</f>
        <v>0</v>
      </c>
      <c r="BO308" s="84">
        <f>SUM(BH308:BN308)</f>
        <v>13</v>
      </c>
      <c r="BP308">
        <v>51</v>
      </c>
      <c r="BQ308" t="str">
        <f>B308</f>
        <v>Spire</v>
      </c>
      <c r="BR308" t="str">
        <f>C308</f>
        <v>Charlotte</v>
      </c>
      <c r="BS308" t="str">
        <f>D308</f>
        <v>Morgins</v>
      </c>
    </row>
    <row r="309" spans="1:71" x14ac:dyDescent="0.25">
      <c r="A309" s="17">
        <v>1998</v>
      </c>
      <c r="B309" s="64" t="s">
        <v>1145</v>
      </c>
      <c r="C309" s="20" t="s">
        <v>1146</v>
      </c>
      <c r="D309" s="39" t="s">
        <v>1147</v>
      </c>
      <c r="E309" s="16">
        <v>0</v>
      </c>
      <c r="F309" s="20">
        <v>0</v>
      </c>
      <c r="G309" s="16">
        <v>0</v>
      </c>
      <c r="H309" s="20">
        <v>0</v>
      </c>
      <c r="I309" s="16">
        <v>0</v>
      </c>
      <c r="J309" s="20">
        <v>0</v>
      </c>
      <c r="K309" s="16">
        <v>0</v>
      </c>
      <c r="L309" s="20">
        <v>0</v>
      </c>
      <c r="M309" s="20">
        <v>13</v>
      </c>
      <c r="N309" s="16">
        <v>0</v>
      </c>
      <c r="O309" s="16">
        <v>0</v>
      </c>
      <c r="P309" s="16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  <c r="Z309" s="20">
        <v>0</v>
      </c>
      <c r="AA309" s="20">
        <v>0</v>
      </c>
      <c r="AB309" s="20">
        <v>0</v>
      </c>
      <c r="AC309" s="20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v>0</v>
      </c>
      <c r="AN309" s="20">
        <v>0</v>
      </c>
      <c r="AO309" s="20">
        <v>0</v>
      </c>
      <c r="AP309" s="20">
        <v>0</v>
      </c>
      <c r="AQ309" s="20">
        <v>0</v>
      </c>
      <c r="AR309" s="20">
        <v>0</v>
      </c>
      <c r="AS309" s="20">
        <v>0</v>
      </c>
      <c r="AT309" s="20">
        <v>0</v>
      </c>
      <c r="AU309" s="20"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>
        <f>SUM(E309:BF309)</f>
        <v>13</v>
      </c>
      <c r="BH309" s="58">
        <f>IF(BG309=0,0,LARGE(E309:BF309,1))</f>
        <v>13</v>
      </c>
      <c r="BI309" s="58">
        <f>IF(BG309=0,0,LARGE(E309:BF309,2))</f>
        <v>0</v>
      </c>
      <c r="BJ309" s="58">
        <f>IF(BG309=0,0,LARGE(E309:BF309,3))</f>
        <v>0</v>
      </c>
      <c r="BK309" s="58">
        <f>IF(BG309=0,0,LARGE(E309:BF309,4))</f>
        <v>0</v>
      </c>
      <c r="BL309" s="58">
        <f>IF(BG309=0,0,LARGE(E309:BF309,5))</f>
        <v>0</v>
      </c>
      <c r="BM309" s="58">
        <f>IF(BG309=0,0,LARGE(E309:BF309,6))</f>
        <v>0</v>
      </c>
      <c r="BN309" s="59">
        <f>IF(BG309=0,0,LARGE(E309:BF309,7))</f>
        <v>0</v>
      </c>
      <c r="BO309" s="84">
        <f>SUM(BH309:BN309)</f>
        <v>13</v>
      </c>
      <c r="BP309">
        <v>51</v>
      </c>
      <c r="BQ309" t="str">
        <f>B309</f>
        <v>Tuschewski</v>
      </c>
      <c r="BR309" t="str">
        <f>C309</f>
        <v>Ruth</v>
      </c>
      <c r="BS309" t="str">
        <f>D309</f>
        <v>Wangen b. Olten</v>
      </c>
    </row>
    <row r="310" spans="1:71" x14ac:dyDescent="0.25">
      <c r="A310" s="15">
        <v>1990</v>
      </c>
      <c r="B310" s="64" t="s">
        <v>1026</v>
      </c>
      <c r="C310" s="20" t="s">
        <v>519</v>
      </c>
      <c r="D310" s="39" t="s">
        <v>905</v>
      </c>
      <c r="E310" s="16">
        <v>0</v>
      </c>
      <c r="F310" s="20">
        <v>0</v>
      </c>
      <c r="G310" s="16">
        <v>0</v>
      </c>
      <c r="H310" s="20">
        <v>0</v>
      </c>
      <c r="I310" s="16">
        <v>0</v>
      </c>
      <c r="J310" s="20">
        <v>0</v>
      </c>
      <c r="K310" s="16">
        <v>13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20">
        <v>0</v>
      </c>
      <c r="R310" s="20">
        <v>0</v>
      </c>
      <c r="S310" s="20">
        <v>0</v>
      </c>
      <c r="T310" s="20">
        <v>0</v>
      </c>
      <c r="U310" s="20">
        <v>0</v>
      </c>
      <c r="V310" s="20">
        <v>0</v>
      </c>
      <c r="W310" s="20">
        <v>0</v>
      </c>
      <c r="X310" s="20">
        <v>0</v>
      </c>
      <c r="Y310" s="20">
        <v>0</v>
      </c>
      <c r="Z310" s="20">
        <v>0</v>
      </c>
      <c r="AA310" s="20">
        <v>0</v>
      </c>
      <c r="AB310" s="20">
        <v>0</v>
      </c>
      <c r="AC310" s="20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20">
        <v>0</v>
      </c>
      <c r="AU310" s="20"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v>0</v>
      </c>
      <c r="BA310" s="20">
        <v>0</v>
      </c>
      <c r="BB310" s="20">
        <v>0</v>
      </c>
      <c r="BC310" s="20">
        <v>0</v>
      </c>
      <c r="BD310" s="20">
        <v>0</v>
      </c>
      <c r="BE310" s="20">
        <v>0</v>
      </c>
      <c r="BF310" s="20">
        <v>0</v>
      </c>
      <c r="BG310">
        <f>SUM(E310:BF310)</f>
        <v>13</v>
      </c>
      <c r="BH310" s="58">
        <f>IF(BG310=0,0,LARGE(E310:BF310,1))</f>
        <v>13</v>
      </c>
      <c r="BI310" s="58">
        <f>IF(BG310=0,0,LARGE(E310:BF310,2))</f>
        <v>0</v>
      </c>
      <c r="BJ310" s="58">
        <f>IF(BG310=0,0,LARGE(E310:BF310,3))</f>
        <v>0</v>
      </c>
      <c r="BK310" s="58">
        <f>IF(BG310=0,0,LARGE(E310:BF310,4))</f>
        <v>0</v>
      </c>
      <c r="BL310" s="58">
        <f>IF(BG310=0,0,LARGE(E310:BF310,5))</f>
        <v>0</v>
      </c>
      <c r="BM310" s="58">
        <f>IF(BG310=0,0,LARGE(E310:BF310,6))</f>
        <v>0</v>
      </c>
      <c r="BN310" s="59">
        <f>IF(BG310=0,0,LARGE(E310:BF310,7))</f>
        <v>0</v>
      </c>
      <c r="BO310" s="84">
        <f>SUM(BH310:BN310)</f>
        <v>13</v>
      </c>
      <c r="BP310">
        <v>51</v>
      </c>
      <c r="BQ310" t="str">
        <f>B310</f>
        <v>Vaucher</v>
      </c>
      <c r="BR310" t="str">
        <f>C310</f>
        <v>Caroline</v>
      </c>
      <c r="BS310" t="str">
        <f>D310</f>
        <v>Aproz</v>
      </c>
    </row>
    <row r="311" spans="1:71" x14ac:dyDescent="0.25">
      <c r="A311" s="15">
        <v>1988</v>
      </c>
      <c r="B311" s="64" t="s">
        <v>3871</v>
      </c>
      <c r="C311" s="20" t="s">
        <v>411</v>
      </c>
      <c r="D311" s="71" t="s">
        <v>40</v>
      </c>
      <c r="E311" s="16">
        <v>0</v>
      </c>
      <c r="F311" s="20">
        <v>0</v>
      </c>
      <c r="G311" s="16">
        <v>0</v>
      </c>
      <c r="H311" s="20">
        <v>0</v>
      </c>
      <c r="I311" s="16">
        <v>0</v>
      </c>
      <c r="J311" s="20">
        <v>0</v>
      </c>
      <c r="K311" s="16">
        <v>0</v>
      </c>
      <c r="L311" s="20">
        <v>0</v>
      </c>
      <c r="M311" s="16">
        <v>0</v>
      </c>
      <c r="N311" s="16">
        <v>0</v>
      </c>
      <c r="O311" s="20">
        <v>0</v>
      </c>
      <c r="P311" s="20">
        <v>0</v>
      </c>
      <c r="Q311" s="16">
        <v>0</v>
      </c>
      <c r="R311" s="20">
        <v>0</v>
      </c>
      <c r="S311" s="16">
        <v>0</v>
      </c>
      <c r="T311" s="20">
        <v>0</v>
      </c>
      <c r="U311" s="16">
        <v>0</v>
      </c>
      <c r="V311" s="20">
        <v>0</v>
      </c>
      <c r="W311" s="20">
        <v>0</v>
      </c>
      <c r="X311" s="20">
        <v>0</v>
      </c>
      <c r="Y311" s="16">
        <v>0</v>
      </c>
      <c r="Z311" s="20">
        <v>0</v>
      </c>
      <c r="AA311" s="16">
        <v>0</v>
      </c>
      <c r="AB311" s="20">
        <v>0</v>
      </c>
      <c r="AC311" s="16">
        <v>0</v>
      </c>
      <c r="AD311" s="20">
        <v>0</v>
      </c>
      <c r="AE311" s="16">
        <v>0</v>
      </c>
      <c r="AF311" s="20">
        <v>0</v>
      </c>
      <c r="AG311" s="16">
        <v>0</v>
      </c>
      <c r="AH311" s="20">
        <v>0</v>
      </c>
      <c r="AI311" s="20">
        <v>12</v>
      </c>
      <c r="AJ311" s="20">
        <v>0</v>
      </c>
      <c r="AK311" s="20">
        <v>0</v>
      </c>
      <c r="AL311" s="20">
        <v>0</v>
      </c>
      <c r="AM311" s="20">
        <v>0</v>
      </c>
      <c r="AN311" s="20">
        <v>0</v>
      </c>
      <c r="AO311" s="20">
        <v>0</v>
      </c>
      <c r="AP311" s="20">
        <v>0</v>
      </c>
      <c r="AQ311" s="20">
        <v>0</v>
      </c>
      <c r="AR311" s="20">
        <v>0</v>
      </c>
      <c r="AS311" s="20">
        <v>0</v>
      </c>
      <c r="AT311" s="20">
        <v>0</v>
      </c>
      <c r="AU311" s="20"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v>0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>
        <f>SUM(E311:BF311)</f>
        <v>12</v>
      </c>
      <c r="BH311" s="58">
        <f>IF(BG311=0,0,LARGE(E311:BF311,1))</f>
        <v>12</v>
      </c>
      <c r="BI311" s="58">
        <f>IF(BG311=0,0,LARGE(E311:BF311,2))</f>
        <v>0</v>
      </c>
      <c r="BJ311" s="58">
        <f>IF(BG311=0,0,LARGE(E311:BF311,3))</f>
        <v>0</v>
      </c>
      <c r="BK311" s="58">
        <f>IF(BG311=0,0,LARGE(E311:BF311,4))</f>
        <v>0</v>
      </c>
      <c r="BL311" s="58">
        <f>IF(BG311=0,0,LARGE(E311:BF311,5))</f>
        <v>0</v>
      </c>
      <c r="BM311" s="58">
        <f>IF(BG311=0,0,LARGE(E311:BF311,6))</f>
        <v>0</v>
      </c>
      <c r="BN311" s="59">
        <f>IF(BG311=0,0,LARGE(E311:BF311,7))</f>
        <v>0</v>
      </c>
      <c r="BO311" s="84">
        <f>SUM(BH311:BN311)</f>
        <v>12</v>
      </c>
      <c r="BP311">
        <v>52</v>
      </c>
      <c r="BQ311" t="str">
        <f>B311</f>
        <v>Anthonioz</v>
      </c>
      <c r="BR311" t="str">
        <f>C311</f>
        <v>Sylvie</v>
      </c>
      <c r="BS311" t="str">
        <f>D311</f>
        <v>Lausanne</v>
      </c>
    </row>
    <row r="312" spans="1:71" x14ac:dyDescent="0.25">
      <c r="A312" s="17">
        <v>1998</v>
      </c>
      <c r="B312" s="64" t="s">
        <v>4865</v>
      </c>
      <c r="C312" s="20" t="s">
        <v>4866</v>
      </c>
      <c r="D312" s="20" t="s">
        <v>4823</v>
      </c>
      <c r="E312" s="16">
        <v>0</v>
      </c>
      <c r="F312" s="20">
        <v>0</v>
      </c>
      <c r="G312" s="16">
        <v>0</v>
      </c>
      <c r="H312" s="20">
        <v>0</v>
      </c>
      <c r="I312" s="16">
        <v>0</v>
      </c>
      <c r="J312" s="20">
        <v>0</v>
      </c>
      <c r="K312" s="16">
        <v>0</v>
      </c>
      <c r="L312" s="20">
        <v>0</v>
      </c>
      <c r="M312" s="16">
        <v>0</v>
      </c>
      <c r="N312" s="16">
        <v>0</v>
      </c>
      <c r="O312" s="20">
        <v>0</v>
      </c>
      <c r="P312" s="20">
        <v>0</v>
      </c>
      <c r="Q312" s="16">
        <v>0</v>
      </c>
      <c r="R312" s="20">
        <v>0</v>
      </c>
      <c r="S312" s="16">
        <v>0</v>
      </c>
      <c r="T312" s="20">
        <v>0</v>
      </c>
      <c r="U312" s="16">
        <v>0</v>
      </c>
      <c r="V312" s="20">
        <v>0</v>
      </c>
      <c r="W312" s="20">
        <v>0</v>
      </c>
      <c r="X312" s="20">
        <v>0</v>
      </c>
      <c r="Y312" s="16">
        <v>0</v>
      </c>
      <c r="Z312" s="20">
        <v>0</v>
      </c>
      <c r="AA312" s="16">
        <v>0</v>
      </c>
      <c r="AB312" s="20">
        <v>0</v>
      </c>
      <c r="AC312" s="16">
        <v>0</v>
      </c>
      <c r="AD312" s="20">
        <v>0</v>
      </c>
      <c r="AE312" s="16">
        <v>0</v>
      </c>
      <c r="AF312" s="20">
        <v>0</v>
      </c>
      <c r="AG312" s="16">
        <v>0</v>
      </c>
      <c r="AH312" s="20">
        <v>0</v>
      </c>
      <c r="AI312" s="16">
        <v>0</v>
      </c>
      <c r="AJ312" s="20">
        <v>0</v>
      </c>
      <c r="AK312" s="16">
        <v>0</v>
      </c>
      <c r="AL312" s="20">
        <v>0</v>
      </c>
      <c r="AM312" s="16">
        <v>0</v>
      </c>
      <c r="AN312" s="20">
        <v>0</v>
      </c>
      <c r="AO312" s="16">
        <v>0</v>
      </c>
      <c r="AP312" s="20">
        <v>0</v>
      </c>
      <c r="AQ312" s="16">
        <v>0</v>
      </c>
      <c r="AR312" s="20">
        <v>0</v>
      </c>
      <c r="AS312" s="20">
        <v>12</v>
      </c>
      <c r="AT312" s="20">
        <v>0</v>
      </c>
      <c r="AU312" s="20"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v>0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0</v>
      </c>
      <c r="BG312">
        <f>SUM(E312:BF312)</f>
        <v>12</v>
      </c>
      <c r="BH312" s="58">
        <f>IF(BG312=0,0,LARGE(E312:BF312,1))</f>
        <v>12</v>
      </c>
      <c r="BI312" s="58">
        <f>IF(BG312=0,0,LARGE(E312:BF312,2))</f>
        <v>0</v>
      </c>
      <c r="BJ312" s="58">
        <f>IF(BG312=0,0,LARGE(E312:BF312,3))</f>
        <v>0</v>
      </c>
      <c r="BK312" s="58">
        <f>IF(BG312=0,0,LARGE(E312:BF312,4))</f>
        <v>0</v>
      </c>
      <c r="BL312" s="58">
        <f>IF(BG312=0,0,LARGE(E312:BF312,5))</f>
        <v>0</v>
      </c>
      <c r="BM312" s="58">
        <f>IF(BG312=0,0,LARGE(E312:BF312,6))</f>
        <v>0</v>
      </c>
      <c r="BN312" s="59">
        <f>IF(BG312=0,0,LARGE(E312:BF312,7))</f>
        <v>0</v>
      </c>
      <c r="BO312" s="84">
        <f>SUM(BH312:BN312)</f>
        <v>12</v>
      </c>
      <c r="BP312">
        <v>52</v>
      </c>
      <c r="BQ312" t="str">
        <f>B312</f>
        <v>Bamert</v>
      </c>
      <c r="BR312" t="str">
        <f>C312</f>
        <v>Nadja</v>
      </c>
      <c r="BS312" t="str">
        <f>D312</f>
        <v>Liestal</v>
      </c>
    </row>
    <row r="313" spans="1:71" x14ac:dyDescent="0.25">
      <c r="A313" s="15">
        <v>1989</v>
      </c>
      <c r="B313" s="64" t="s">
        <v>2832</v>
      </c>
      <c r="C313" s="20" t="s">
        <v>2834</v>
      </c>
      <c r="D313" s="71" t="s">
        <v>2312</v>
      </c>
      <c r="E313" s="16">
        <v>0</v>
      </c>
      <c r="F313" s="20">
        <v>0</v>
      </c>
      <c r="G313" s="16">
        <v>0</v>
      </c>
      <c r="H313" s="20">
        <v>0</v>
      </c>
      <c r="I313" s="16">
        <v>0</v>
      </c>
      <c r="J313" s="20">
        <v>0</v>
      </c>
      <c r="K313" s="16">
        <v>0</v>
      </c>
      <c r="L313" s="20">
        <v>0</v>
      </c>
      <c r="M313" s="16">
        <v>0</v>
      </c>
      <c r="N313" s="16">
        <v>0</v>
      </c>
      <c r="O313" s="20">
        <v>0</v>
      </c>
      <c r="P313" s="20">
        <v>0</v>
      </c>
      <c r="Q313" s="16">
        <v>0</v>
      </c>
      <c r="R313" s="20">
        <v>0</v>
      </c>
      <c r="S313" s="16">
        <v>0</v>
      </c>
      <c r="T313" s="20">
        <v>0</v>
      </c>
      <c r="U313" s="16">
        <v>0</v>
      </c>
      <c r="V313" s="20">
        <v>0</v>
      </c>
      <c r="W313" s="20">
        <v>0</v>
      </c>
      <c r="X313" s="20">
        <v>0</v>
      </c>
      <c r="Y313" s="16">
        <v>0</v>
      </c>
      <c r="Z313" s="20">
        <v>0</v>
      </c>
      <c r="AA313" s="20">
        <v>12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v>0</v>
      </c>
      <c r="AN313" s="20">
        <v>0</v>
      </c>
      <c r="AO313" s="20">
        <v>0</v>
      </c>
      <c r="AP313" s="20">
        <v>0</v>
      </c>
      <c r="AQ313" s="20">
        <v>0</v>
      </c>
      <c r="AR313" s="20">
        <v>0</v>
      </c>
      <c r="AS313" s="20">
        <v>0</v>
      </c>
      <c r="AT313" s="20">
        <v>0</v>
      </c>
      <c r="AU313" s="20"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v>0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>
        <f>SUM(E313:BF313)</f>
        <v>12</v>
      </c>
      <c r="BH313" s="58">
        <f>IF(BG313=0,0,LARGE(E313:BF313,1))</f>
        <v>12</v>
      </c>
      <c r="BI313" s="58">
        <f>IF(BG313=0,0,LARGE(E313:BF313,2))</f>
        <v>0</v>
      </c>
      <c r="BJ313" s="58">
        <f>IF(BG313=0,0,LARGE(E313:BF313,3))</f>
        <v>0</v>
      </c>
      <c r="BK313" s="58">
        <f>IF(BG313=0,0,LARGE(E313:BF313,4))</f>
        <v>0</v>
      </c>
      <c r="BL313" s="58">
        <f>IF(BG313=0,0,LARGE(E313:BF313,5))</f>
        <v>0</v>
      </c>
      <c r="BM313" s="58">
        <f>IF(BG313=0,0,LARGE(E313:BF313,6))</f>
        <v>0</v>
      </c>
      <c r="BN313" s="59">
        <f>IF(BG313=0,0,LARGE(E313:BF313,7))</f>
        <v>0</v>
      </c>
      <c r="BO313" s="84">
        <f>SUM(BH313:BN313)</f>
        <v>12</v>
      </c>
      <c r="BP313">
        <v>52</v>
      </c>
      <c r="BQ313" t="str">
        <f>B313</f>
        <v>Barhorst</v>
      </c>
      <c r="BR313" t="str">
        <f>C313</f>
        <v>Anneli</v>
      </c>
      <c r="BS313" t="str">
        <f>D313</f>
        <v>Zermatt</v>
      </c>
    </row>
    <row r="314" spans="1:71" x14ac:dyDescent="0.25">
      <c r="A314" s="17">
        <v>1983</v>
      </c>
      <c r="B314" s="64" t="s">
        <v>4872</v>
      </c>
      <c r="C314" s="20" t="s">
        <v>4873</v>
      </c>
      <c r="D314" s="20" t="s">
        <v>436</v>
      </c>
      <c r="E314" s="16">
        <v>0</v>
      </c>
      <c r="F314" s="20">
        <v>0</v>
      </c>
      <c r="G314" s="16">
        <v>0</v>
      </c>
      <c r="H314" s="20">
        <v>0</v>
      </c>
      <c r="I314" s="16">
        <v>0</v>
      </c>
      <c r="J314" s="20">
        <v>0</v>
      </c>
      <c r="K314" s="16">
        <v>0</v>
      </c>
      <c r="L314" s="20">
        <v>0</v>
      </c>
      <c r="M314" s="16">
        <v>0</v>
      </c>
      <c r="N314" s="16">
        <v>0</v>
      </c>
      <c r="O314" s="20">
        <v>0</v>
      </c>
      <c r="P314" s="20">
        <v>0</v>
      </c>
      <c r="Q314" s="16">
        <v>0</v>
      </c>
      <c r="R314" s="20">
        <v>0</v>
      </c>
      <c r="S314" s="16">
        <v>0</v>
      </c>
      <c r="T314" s="20">
        <v>0</v>
      </c>
      <c r="U314" s="16">
        <v>0</v>
      </c>
      <c r="V314" s="20">
        <v>0</v>
      </c>
      <c r="W314" s="20">
        <v>0</v>
      </c>
      <c r="X314" s="20">
        <v>0</v>
      </c>
      <c r="Y314" s="16">
        <v>0</v>
      </c>
      <c r="Z314" s="20">
        <v>0</v>
      </c>
      <c r="AA314" s="16">
        <v>0</v>
      </c>
      <c r="AB314" s="20">
        <v>0</v>
      </c>
      <c r="AC314" s="16">
        <v>0</v>
      </c>
      <c r="AD314" s="20">
        <v>0</v>
      </c>
      <c r="AE314" s="16">
        <v>0</v>
      </c>
      <c r="AF314" s="20">
        <v>0</v>
      </c>
      <c r="AG314" s="16">
        <v>0</v>
      </c>
      <c r="AH314" s="20">
        <v>0</v>
      </c>
      <c r="AI314" s="16">
        <v>0</v>
      </c>
      <c r="AJ314" s="20">
        <v>0</v>
      </c>
      <c r="AK314" s="16">
        <v>0</v>
      </c>
      <c r="AL314" s="20">
        <v>0</v>
      </c>
      <c r="AM314" s="16">
        <v>0</v>
      </c>
      <c r="AN314" s="20">
        <v>0</v>
      </c>
      <c r="AO314" s="16">
        <v>0</v>
      </c>
      <c r="AP314" s="20">
        <v>0</v>
      </c>
      <c r="AQ314" s="16">
        <v>0</v>
      </c>
      <c r="AR314" s="20">
        <v>12</v>
      </c>
      <c r="AS314" s="20">
        <v>0</v>
      </c>
      <c r="AT314" s="20">
        <v>0</v>
      </c>
      <c r="AU314" s="20"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v>0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>
        <f>SUM(E314:BF314)</f>
        <v>12</v>
      </c>
      <c r="BH314" s="58">
        <f>IF(BG314=0,0,LARGE(E314:BF314,1))</f>
        <v>12</v>
      </c>
      <c r="BI314" s="58">
        <f>IF(BG314=0,0,LARGE(E314:BF314,2))</f>
        <v>0</v>
      </c>
      <c r="BJ314" s="58">
        <f>IF(BG314=0,0,LARGE(E314:BF314,3))</f>
        <v>0</v>
      </c>
      <c r="BK314" s="58">
        <f>IF(BG314=0,0,LARGE(E314:BF314,4))</f>
        <v>0</v>
      </c>
      <c r="BL314" s="58">
        <f>IF(BG314=0,0,LARGE(E314:BF314,5))</f>
        <v>0</v>
      </c>
      <c r="BM314" s="58">
        <f>IF(BG314=0,0,LARGE(E314:BF314,6))</f>
        <v>0</v>
      </c>
      <c r="BN314" s="59">
        <f>IF(BG314=0,0,LARGE(E314:BF314,7))</f>
        <v>0</v>
      </c>
      <c r="BO314" s="84">
        <f>SUM(BH314:BN314)</f>
        <v>12</v>
      </c>
      <c r="BP314">
        <v>52</v>
      </c>
      <c r="BQ314" t="str">
        <f>B314</f>
        <v>Beese</v>
      </c>
      <c r="BR314" t="str">
        <f>C314</f>
        <v>Elsje-Marijke</v>
      </c>
      <c r="BS314" t="str">
        <f>D314</f>
        <v>Pully</v>
      </c>
    </row>
    <row r="315" spans="1:71" x14ac:dyDescent="0.25">
      <c r="A315" s="15">
        <v>1989</v>
      </c>
      <c r="B315" s="64" t="s">
        <v>1027</v>
      </c>
      <c r="C315" s="20" t="s">
        <v>431</v>
      </c>
      <c r="D315" s="39" t="s">
        <v>85</v>
      </c>
      <c r="E315" s="16">
        <v>0</v>
      </c>
      <c r="F315" s="20">
        <v>0</v>
      </c>
      <c r="G315" s="16">
        <v>0</v>
      </c>
      <c r="H315" s="20">
        <v>0</v>
      </c>
      <c r="I315" s="16">
        <v>0</v>
      </c>
      <c r="J315" s="20">
        <v>0</v>
      </c>
      <c r="K315" s="16">
        <v>12</v>
      </c>
      <c r="L315" s="16">
        <v>0</v>
      </c>
      <c r="M315" s="16">
        <v>0</v>
      </c>
      <c r="N315" s="16">
        <v>0</v>
      </c>
      <c r="O315" s="16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0</v>
      </c>
      <c r="U315" s="20">
        <v>0</v>
      </c>
      <c r="V315" s="20">
        <v>0</v>
      </c>
      <c r="W315" s="20">
        <v>0</v>
      </c>
      <c r="X315" s="20">
        <v>0</v>
      </c>
      <c r="Y315" s="20">
        <v>0</v>
      </c>
      <c r="Z315" s="20">
        <v>0</v>
      </c>
      <c r="AA315" s="20">
        <v>0</v>
      </c>
      <c r="AB315" s="20">
        <v>0</v>
      </c>
      <c r="AC315" s="20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v>0</v>
      </c>
      <c r="AN315" s="20">
        <v>0</v>
      </c>
      <c r="AO315" s="20">
        <v>0</v>
      </c>
      <c r="AP315" s="20">
        <v>0</v>
      </c>
      <c r="AQ315" s="20">
        <v>0</v>
      </c>
      <c r="AR315" s="20">
        <v>0</v>
      </c>
      <c r="AS315" s="20">
        <v>0</v>
      </c>
      <c r="AT315" s="20">
        <v>0</v>
      </c>
      <c r="AU315" s="20"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v>0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0</v>
      </c>
      <c r="BG315">
        <f>SUM(E315:BF315)</f>
        <v>12</v>
      </c>
      <c r="BH315" s="58">
        <f>IF(BG315=0,0,LARGE(E315:BF315,1))</f>
        <v>12</v>
      </c>
      <c r="BI315" s="58">
        <f>IF(BG315=0,0,LARGE(E315:BF315,2))</f>
        <v>0</v>
      </c>
      <c r="BJ315" s="58">
        <f>IF(BG315=0,0,LARGE(E315:BF315,3))</f>
        <v>0</v>
      </c>
      <c r="BK315" s="58">
        <f>IF(BG315=0,0,LARGE(E315:BF315,4))</f>
        <v>0</v>
      </c>
      <c r="BL315" s="58">
        <f>IF(BG315=0,0,LARGE(E315:BF315,5))</f>
        <v>0</v>
      </c>
      <c r="BM315" s="58">
        <f>IF(BG315=0,0,LARGE(E315:BF315,6))</f>
        <v>0</v>
      </c>
      <c r="BN315" s="59">
        <f>IF(BG315=0,0,LARGE(E315:BF315,7))</f>
        <v>0</v>
      </c>
      <c r="BO315" s="84">
        <f>SUM(BH315:BN315)</f>
        <v>12</v>
      </c>
      <c r="BP315">
        <v>52</v>
      </c>
      <c r="BQ315" t="str">
        <f>B315</f>
        <v>Berceron</v>
      </c>
      <c r="BR315" t="str">
        <f>C315</f>
        <v>Marie</v>
      </c>
      <c r="BS315" t="str">
        <f>D315</f>
        <v>Sion</v>
      </c>
    </row>
    <row r="316" spans="1:71" x14ac:dyDescent="0.25">
      <c r="A316" s="17">
        <v>1995</v>
      </c>
      <c r="B316" s="64" t="s">
        <v>5105</v>
      </c>
      <c r="C316" s="20" t="s">
        <v>1538</v>
      </c>
      <c r="D316" s="20" t="s">
        <v>498</v>
      </c>
      <c r="E316" s="16">
        <v>0</v>
      </c>
      <c r="F316" s="20">
        <v>0</v>
      </c>
      <c r="G316" s="16">
        <v>0</v>
      </c>
      <c r="H316" s="20">
        <v>0</v>
      </c>
      <c r="I316" s="16">
        <v>0</v>
      </c>
      <c r="J316" s="20">
        <v>0</v>
      </c>
      <c r="K316" s="16">
        <v>0</v>
      </c>
      <c r="L316" s="20">
        <v>0</v>
      </c>
      <c r="M316" s="16">
        <v>0</v>
      </c>
      <c r="N316" s="16">
        <v>0</v>
      </c>
      <c r="O316" s="20">
        <v>0</v>
      </c>
      <c r="P316" s="20">
        <v>0</v>
      </c>
      <c r="Q316" s="16">
        <v>0</v>
      </c>
      <c r="R316" s="20">
        <v>0</v>
      </c>
      <c r="S316" s="16">
        <v>0</v>
      </c>
      <c r="T316" s="20">
        <v>0</v>
      </c>
      <c r="U316" s="16">
        <v>0</v>
      </c>
      <c r="V316" s="20">
        <v>0</v>
      </c>
      <c r="W316" s="20">
        <v>0</v>
      </c>
      <c r="X316" s="20">
        <v>0</v>
      </c>
      <c r="Y316" s="16">
        <v>0</v>
      </c>
      <c r="Z316" s="20">
        <v>0</v>
      </c>
      <c r="AA316" s="16">
        <v>0</v>
      </c>
      <c r="AB316" s="20">
        <v>0</v>
      </c>
      <c r="AC316" s="16">
        <v>0</v>
      </c>
      <c r="AD316" s="20">
        <v>0</v>
      </c>
      <c r="AE316" s="16">
        <v>0</v>
      </c>
      <c r="AF316" s="20">
        <v>0</v>
      </c>
      <c r="AG316" s="16">
        <v>0</v>
      </c>
      <c r="AH316" s="20">
        <v>0</v>
      </c>
      <c r="AI316" s="16">
        <v>0</v>
      </c>
      <c r="AJ316" s="20">
        <v>0</v>
      </c>
      <c r="AK316" s="16">
        <v>0</v>
      </c>
      <c r="AL316" s="20">
        <v>0</v>
      </c>
      <c r="AM316" s="16">
        <v>0</v>
      </c>
      <c r="AN316" s="20">
        <v>0</v>
      </c>
      <c r="AO316" s="16">
        <v>0</v>
      </c>
      <c r="AP316" s="20">
        <v>0</v>
      </c>
      <c r="AQ316" s="16">
        <v>0</v>
      </c>
      <c r="AR316" s="20">
        <v>0</v>
      </c>
      <c r="AS316" s="16">
        <v>0</v>
      </c>
      <c r="AT316" s="20">
        <v>0</v>
      </c>
      <c r="AU316" s="20"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v>0</v>
      </c>
      <c r="BA316" s="20">
        <v>12</v>
      </c>
      <c r="BB316" s="20">
        <v>0</v>
      </c>
      <c r="BC316" s="20">
        <v>0</v>
      </c>
      <c r="BD316" s="20">
        <v>0</v>
      </c>
      <c r="BE316" s="20">
        <v>0</v>
      </c>
      <c r="BF316" s="20">
        <v>0</v>
      </c>
      <c r="BG316">
        <f>SUM(E316:BF316)</f>
        <v>12</v>
      </c>
      <c r="BH316" s="58">
        <f>IF(BG316=0,0,LARGE(E316:BF316,1))</f>
        <v>12</v>
      </c>
      <c r="BI316" s="58">
        <f>IF(BG316=0,0,LARGE(E316:BF316,2))</f>
        <v>0</v>
      </c>
      <c r="BJ316" s="58">
        <f>IF(BG316=0,0,LARGE(E316:BF316,3))</f>
        <v>0</v>
      </c>
      <c r="BK316" s="58">
        <f>IF(BG316=0,0,LARGE(E316:BF316,4))</f>
        <v>0</v>
      </c>
      <c r="BL316" s="58">
        <f>IF(BG316=0,0,LARGE(E316:BF316,5))</f>
        <v>0</v>
      </c>
      <c r="BM316" s="58">
        <f>IF(BG316=0,0,LARGE(E316:BF316,6))</f>
        <v>0</v>
      </c>
      <c r="BN316" s="59">
        <f>IF(BG316=0,0,LARGE(E316:BF316,7))</f>
        <v>0</v>
      </c>
      <c r="BO316" s="84">
        <f>SUM(BH316:BN316)</f>
        <v>12</v>
      </c>
      <c r="BP316">
        <v>52</v>
      </c>
      <c r="BQ316" t="str">
        <f>B316</f>
        <v>Broch</v>
      </c>
      <c r="BR316" t="str">
        <f>C316</f>
        <v>Tanja</v>
      </c>
      <c r="BS316" t="str">
        <f>D316</f>
        <v>Le Châble</v>
      </c>
    </row>
    <row r="317" spans="1:71" x14ac:dyDescent="0.25">
      <c r="A317" s="15">
        <v>1993</v>
      </c>
      <c r="B317" s="64" t="s">
        <v>300</v>
      </c>
      <c r="C317" s="20" t="s">
        <v>446</v>
      </c>
      <c r="D317" s="39" t="s">
        <v>343</v>
      </c>
      <c r="E317" s="16">
        <v>0</v>
      </c>
      <c r="F317" s="20">
        <v>12</v>
      </c>
      <c r="G317" s="20">
        <v>0</v>
      </c>
      <c r="H317" s="20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v>0</v>
      </c>
      <c r="AN317" s="20">
        <v>0</v>
      </c>
      <c r="AO317" s="20">
        <v>0</v>
      </c>
      <c r="AP317" s="20">
        <v>0</v>
      </c>
      <c r="AQ317" s="20">
        <v>0</v>
      </c>
      <c r="AR317" s="20">
        <v>0</v>
      </c>
      <c r="AS317" s="20">
        <v>0</v>
      </c>
      <c r="AT317" s="20">
        <v>0</v>
      </c>
      <c r="AU317" s="20"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v>0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>
        <f>SUM(E317:BF317)</f>
        <v>12</v>
      </c>
      <c r="BH317" s="58">
        <f>IF(BG317=0,0,LARGE(E317:BF317,1))</f>
        <v>12</v>
      </c>
      <c r="BI317" s="58">
        <f>IF(BG317=0,0,LARGE(E317:BF317,2))</f>
        <v>0</v>
      </c>
      <c r="BJ317" s="58">
        <f>IF(BG317=0,0,LARGE(E317:BF317,3))</f>
        <v>0</v>
      </c>
      <c r="BK317" s="58">
        <f>IF(BG317=0,0,LARGE(E317:BF317,4))</f>
        <v>0</v>
      </c>
      <c r="BL317" s="58">
        <f>IF(BG317=0,0,LARGE(E317:BF317,5))</f>
        <v>0</v>
      </c>
      <c r="BM317" s="58">
        <f>IF(BG317=0,0,LARGE(E317:BF317,6))</f>
        <v>0</v>
      </c>
      <c r="BN317" s="59">
        <f>IF(BG317=0,0,LARGE(E317:BF317,7))</f>
        <v>0</v>
      </c>
      <c r="BO317" s="84">
        <f>SUM(BH317:BN317)</f>
        <v>12</v>
      </c>
      <c r="BP317">
        <v>52</v>
      </c>
      <c r="BQ317" t="str">
        <f>B317</f>
        <v>Dubosson</v>
      </c>
      <c r="BR317" t="str">
        <f>C317</f>
        <v>Laurane</v>
      </c>
      <c r="BS317" t="str">
        <f>D317</f>
        <v>Collombey</v>
      </c>
    </row>
    <row r="318" spans="1:71" x14ac:dyDescent="0.25">
      <c r="A318" s="17">
        <v>1984</v>
      </c>
      <c r="B318" s="64" t="s">
        <v>1071</v>
      </c>
      <c r="C318" s="20" t="s">
        <v>43</v>
      </c>
      <c r="E318" s="16">
        <v>0</v>
      </c>
      <c r="F318" s="20">
        <v>0</v>
      </c>
      <c r="G318" s="16">
        <v>0</v>
      </c>
      <c r="H318" s="20">
        <v>0</v>
      </c>
      <c r="I318" s="16">
        <v>0</v>
      </c>
      <c r="J318" s="20">
        <v>0</v>
      </c>
      <c r="K318" s="16">
        <v>0</v>
      </c>
      <c r="L318" s="20">
        <v>0</v>
      </c>
      <c r="M318" s="16">
        <v>0</v>
      </c>
      <c r="N318" s="16">
        <v>0</v>
      </c>
      <c r="O318" s="20">
        <v>12</v>
      </c>
      <c r="P318" s="20">
        <v>0</v>
      </c>
      <c r="Q318" s="16">
        <v>0</v>
      </c>
      <c r="R318" s="20">
        <v>0</v>
      </c>
      <c r="S318" s="16">
        <v>0</v>
      </c>
      <c r="T318" s="20">
        <v>0</v>
      </c>
      <c r="U318" s="16">
        <v>0</v>
      </c>
      <c r="V318" s="20">
        <v>0</v>
      </c>
      <c r="W318" s="20">
        <v>0</v>
      </c>
      <c r="X318" s="20">
        <v>0</v>
      </c>
      <c r="Y318" s="16">
        <v>0</v>
      </c>
      <c r="Z318" s="20">
        <v>0</v>
      </c>
      <c r="AA318" s="16">
        <v>0</v>
      </c>
      <c r="AB318" s="20">
        <v>0</v>
      </c>
      <c r="AC318" s="16">
        <v>0</v>
      </c>
      <c r="AD318" s="20">
        <v>0</v>
      </c>
      <c r="AE318" s="16">
        <v>0</v>
      </c>
      <c r="AF318" s="20">
        <v>0</v>
      </c>
      <c r="AG318" s="16">
        <v>0</v>
      </c>
      <c r="AH318" s="20">
        <v>0</v>
      </c>
      <c r="AI318" s="16">
        <v>0</v>
      </c>
      <c r="AJ318" s="20">
        <v>0</v>
      </c>
      <c r="AK318" s="16">
        <v>0</v>
      </c>
      <c r="AL318" s="20">
        <v>0</v>
      </c>
      <c r="AM318" s="16">
        <v>0</v>
      </c>
      <c r="AN318" s="20">
        <v>0</v>
      </c>
      <c r="AO318" s="16">
        <v>0</v>
      </c>
      <c r="AP318" s="20">
        <v>0</v>
      </c>
      <c r="AQ318" s="16">
        <v>0</v>
      </c>
      <c r="AR318" s="20">
        <v>0</v>
      </c>
      <c r="AS318" s="16">
        <v>0</v>
      </c>
      <c r="AT318" s="20">
        <v>0</v>
      </c>
      <c r="AU318" s="16">
        <v>0</v>
      </c>
      <c r="AV318" s="20">
        <v>0</v>
      </c>
      <c r="AW318" s="16">
        <v>0</v>
      </c>
      <c r="AX318" s="20">
        <v>0</v>
      </c>
      <c r="AY318" s="16">
        <v>0</v>
      </c>
      <c r="AZ318" s="20">
        <v>0</v>
      </c>
      <c r="BA318" s="16">
        <v>0</v>
      </c>
      <c r="BB318" s="20">
        <v>0</v>
      </c>
      <c r="BC318" s="16">
        <v>0</v>
      </c>
      <c r="BD318" s="20">
        <v>0</v>
      </c>
      <c r="BE318" s="16">
        <v>0</v>
      </c>
      <c r="BF318" s="20">
        <v>0</v>
      </c>
      <c r="BG318">
        <f>SUM(E318:BF318)</f>
        <v>12</v>
      </c>
      <c r="BH318" s="58">
        <f>IF(BG318=0,0,LARGE(E318:BF318,1))</f>
        <v>12</v>
      </c>
      <c r="BI318" s="58">
        <f>IF(BG318=0,0,LARGE(E318:BF318,2))</f>
        <v>0</v>
      </c>
      <c r="BJ318" s="58">
        <f>IF(BG318=0,0,LARGE(E318:BF318,3))</f>
        <v>0</v>
      </c>
      <c r="BK318" s="58">
        <f>IF(BG318=0,0,LARGE(E318:BF318,4))</f>
        <v>0</v>
      </c>
      <c r="BL318" s="58">
        <f>IF(BG318=0,0,LARGE(E318:BF318,5))</f>
        <v>0</v>
      </c>
      <c r="BM318" s="58">
        <f>IF(BG318=0,0,LARGE(E318:BF318,6))</f>
        <v>0</v>
      </c>
      <c r="BN318" s="59">
        <f>IF(BG318=0,0,LARGE(E318:BF318,7))</f>
        <v>0</v>
      </c>
      <c r="BO318" s="84">
        <f>SUM(BH318:BN318)</f>
        <v>12</v>
      </c>
      <c r="BP318">
        <v>52</v>
      </c>
      <c r="BQ318" t="str">
        <f>B318</f>
        <v>Farrow</v>
      </c>
      <c r="BR318" t="str">
        <f>C318</f>
        <v>Claire</v>
      </c>
    </row>
    <row r="319" spans="1:71" x14ac:dyDescent="0.25">
      <c r="A319" s="17">
        <v>1986</v>
      </c>
      <c r="B319" s="64" t="s">
        <v>933</v>
      </c>
      <c r="C319" s="20" t="s">
        <v>431</v>
      </c>
      <c r="E319" s="16">
        <v>0</v>
      </c>
      <c r="F319" s="20">
        <v>0</v>
      </c>
      <c r="G319" s="16">
        <v>0</v>
      </c>
      <c r="H319" s="20">
        <v>0</v>
      </c>
      <c r="I319" s="16">
        <v>0</v>
      </c>
      <c r="J319" s="20">
        <v>0</v>
      </c>
      <c r="K319" s="16">
        <v>0</v>
      </c>
      <c r="L319" s="20">
        <v>0</v>
      </c>
      <c r="M319" s="16">
        <v>0</v>
      </c>
      <c r="N319" s="16">
        <v>0</v>
      </c>
      <c r="O319" s="20">
        <v>0</v>
      </c>
      <c r="P319" s="20">
        <v>0</v>
      </c>
      <c r="Q319" s="16">
        <v>0</v>
      </c>
      <c r="R319" s="20">
        <v>0</v>
      </c>
      <c r="S319" s="16">
        <v>0</v>
      </c>
      <c r="T319" s="20">
        <v>0</v>
      </c>
      <c r="U319" s="16">
        <v>0</v>
      </c>
      <c r="V319" s="20">
        <v>0</v>
      </c>
      <c r="W319" s="20">
        <v>0</v>
      </c>
      <c r="X319" s="20">
        <v>0</v>
      </c>
      <c r="Y319" s="16">
        <v>0</v>
      </c>
      <c r="Z319" s="20">
        <v>0</v>
      </c>
      <c r="AA319" s="16">
        <v>0</v>
      </c>
      <c r="AB319" s="20">
        <v>0</v>
      </c>
      <c r="AC319" s="16">
        <v>0</v>
      </c>
      <c r="AD319" s="20">
        <v>0</v>
      </c>
      <c r="AE319" s="16">
        <v>0</v>
      </c>
      <c r="AF319" s="20">
        <v>0</v>
      </c>
      <c r="AG319" s="16">
        <v>0</v>
      </c>
      <c r="AH319" s="20">
        <v>0</v>
      </c>
      <c r="AI319" s="16">
        <v>0</v>
      </c>
      <c r="AJ319" s="20">
        <v>0</v>
      </c>
      <c r="AK319" s="16">
        <v>0</v>
      </c>
      <c r="AL319" s="20">
        <v>0</v>
      </c>
      <c r="AM319" s="16">
        <v>0</v>
      </c>
      <c r="AN319" s="20">
        <v>0</v>
      </c>
      <c r="AO319" s="16">
        <v>0</v>
      </c>
      <c r="AP319" s="20">
        <v>0</v>
      </c>
      <c r="AQ319" s="16">
        <v>0</v>
      </c>
      <c r="AR319" s="20">
        <v>0</v>
      </c>
      <c r="AS319" s="16">
        <v>0</v>
      </c>
      <c r="AT319" s="20">
        <v>0</v>
      </c>
      <c r="AU319" s="16">
        <v>0</v>
      </c>
      <c r="AV319" s="16">
        <v>0</v>
      </c>
      <c r="AW319" s="20">
        <v>0</v>
      </c>
      <c r="AX319" s="16">
        <v>0</v>
      </c>
      <c r="AY319" s="20">
        <v>0</v>
      </c>
      <c r="AZ319" s="20">
        <v>12</v>
      </c>
      <c r="BA319" s="20">
        <v>0</v>
      </c>
      <c r="BB319" s="16">
        <v>0</v>
      </c>
      <c r="BC319" s="20">
        <v>0</v>
      </c>
      <c r="BD319" s="20">
        <v>0</v>
      </c>
      <c r="BE319" s="20">
        <v>0</v>
      </c>
      <c r="BF319" s="20">
        <v>0</v>
      </c>
      <c r="BG319">
        <f>SUM(E319:BF319)</f>
        <v>12</v>
      </c>
      <c r="BH319" s="58">
        <f>IF(BG319=0,0,LARGE(E319:BF319,1))</f>
        <v>12</v>
      </c>
      <c r="BI319" s="58">
        <f>IF(BG319=0,0,LARGE(E319:BF319,2))</f>
        <v>0</v>
      </c>
      <c r="BJ319" s="58">
        <f>IF(BG319=0,0,LARGE(E319:BF319,3))</f>
        <v>0</v>
      </c>
      <c r="BK319" s="58">
        <f>IF(BG319=0,0,LARGE(E319:BF319,4))</f>
        <v>0</v>
      </c>
      <c r="BL319" s="58">
        <f>IF(BG319=0,0,LARGE(E319:BF319,5))</f>
        <v>0</v>
      </c>
      <c r="BM319" s="58">
        <f>IF(BG319=0,0,LARGE(E319:BF319,6))</f>
        <v>0</v>
      </c>
      <c r="BN319" s="59">
        <f>IF(BG319=0,0,LARGE(E319:BF319,7))</f>
        <v>0</v>
      </c>
      <c r="BO319" s="84">
        <f>SUM(BH319:BN319)</f>
        <v>12</v>
      </c>
      <c r="BP319">
        <v>52</v>
      </c>
      <c r="BQ319" t="str">
        <f>B319</f>
        <v>Garcia</v>
      </c>
      <c r="BR319" t="str">
        <f>C319</f>
        <v>Marie</v>
      </c>
    </row>
    <row r="320" spans="1:71" x14ac:dyDescent="0.25">
      <c r="A320" s="17">
        <v>1994</v>
      </c>
      <c r="B320" s="64" t="s">
        <v>3174</v>
      </c>
      <c r="C320" s="20" t="s">
        <v>638</v>
      </c>
      <c r="D320" s="20" t="s">
        <v>39</v>
      </c>
      <c r="E320" s="16">
        <v>0</v>
      </c>
      <c r="F320" s="20">
        <v>0</v>
      </c>
      <c r="G320" s="16">
        <v>0</v>
      </c>
      <c r="H320" s="20">
        <v>0</v>
      </c>
      <c r="I320" s="16">
        <v>0</v>
      </c>
      <c r="J320" s="20">
        <v>0</v>
      </c>
      <c r="K320" s="16">
        <v>0</v>
      </c>
      <c r="L320" s="20">
        <v>0</v>
      </c>
      <c r="M320" s="16">
        <v>0</v>
      </c>
      <c r="N320" s="16">
        <v>0</v>
      </c>
      <c r="O320" s="20">
        <v>0</v>
      </c>
      <c r="P320" s="20">
        <v>0</v>
      </c>
      <c r="Q320" s="16">
        <v>0</v>
      </c>
      <c r="R320" s="20">
        <v>0</v>
      </c>
      <c r="S320" s="16">
        <v>0</v>
      </c>
      <c r="T320" s="20">
        <v>0</v>
      </c>
      <c r="U320" s="16">
        <v>0</v>
      </c>
      <c r="V320" s="20">
        <v>0</v>
      </c>
      <c r="W320" s="20">
        <v>0</v>
      </c>
      <c r="X320" s="20">
        <v>0</v>
      </c>
      <c r="Y320" s="16">
        <v>0</v>
      </c>
      <c r="Z320" s="20">
        <v>0</v>
      </c>
      <c r="AA320" s="16">
        <v>0</v>
      </c>
      <c r="AB320" s="20">
        <v>0</v>
      </c>
      <c r="AC320" s="16">
        <v>0</v>
      </c>
      <c r="AD320" s="20">
        <v>0</v>
      </c>
      <c r="AE320" s="16">
        <v>0</v>
      </c>
      <c r="AF320" s="20">
        <v>0</v>
      </c>
      <c r="AG320" s="16">
        <v>0</v>
      </c>
      <c r="AH320" s="20">
        <v>0</v>
      </c>
      <c r="AI320" s="16">
        <v>0</v>
      </c>
      <c r="AJ320" s="20">
        <v>0</v>
      </c>
      <c r="AK320" s="16">
        <v>0</v>
      </c>
      <c r="AL320" s="20">
        <v>0</v>
      </c>
      <c r="AM320" s="20">
        <v>12</v>
      </c>
      <c r="AN320" s="20">
        <v>0</v>
      </c>
      <c r="AO320" s="20">
        <v>0</v>
      </c>
      <c r="AP320" s="20">
        <v>0</v>
      </c>
      <c r="AQ320" s="20">
        <v>0</v>
      </c>
      <c r="AR320" s="20">
        <v>0</v>
      </c>
      <c r="AS320" s="20">
        <v>0</v>
      </c>
      <c r="AT320" s="20">
        <v>0</v>
      </c>
      <c r="AU320" s="20"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>
        <f>SUM(E320:BF320)</f>
        <v>12</v>
      </c>
      <c r="BH320" s="58">
        <f>IF(BG320=0,0,LARGE(E320:BF320,1))</f>
        <v>12</v>
      </c>
      <c r="BI320" s="58">
        <f>IF(BG320=0,0,LARGE(E320:BF320,2))</f>
        <v>0</v>
      </c>
      <c r="BJ320" s="58">
        <f>IF(BG320=0,0,LARGE(E320:BF320,3))</f>
        <v>0</v>
      </c>
      <c r="BK320" s="58">
        <f>IF(BG320=0,0,LARGE(E320:BF320,4))</f>
        <v>0</v>
      </c>
      <c r="BL320" s="58">
        <f>IF(BG320=0,0,LARGE(E320:BF320,5))</f>
        <v>0</v>
      </c>
      <c r="BM320" s="58">
        <f>IF(BG320=0,0,LARGE(E320:BF320,6))</f>
        <v>0</v>
      </c>
      <c r="BN320" s="59">
        <f>IF(BG320=0,0,LARGE(E320:BF320,7))</f>
        <v>0</v>
      </c>
      <c r="BO320" s="84">
        <f>SUM(BH320:BN320)</f>
        <v>12</v>
      </c>
      <c r="BP320">
        <v>52</v>
      </c>
      <c r="BQ320" t="str">
        <f>B320</f>
        <v>Gueissaz</v>
      </c>
      <c r="BR320" t="str">
        <f>C320</f>
        <v>Sophie</v>
      </c>
      <c r="BS320" t="str">
        <f>D320</f>
        <v>Genève</v>
      </c>
    </row>
    <row r="321" spans="1:71" x14ac:dyDescent="0.25">
      <c r="A321" s="15">
        <v>1997</v>
      </c>
      <c r="B321" s="64" t="s">
        <v>1537</v>
      </c>
      <c r="C321" s="20" t="s">
        <v>1538</v>
      </c>
      <c r="D321" s="20" t="s">
        <v>1348</v>
      </c>
      <c r="E321" s="16">
        <v>0</v>
      </c>
      <c r="F321" s="20">
        <v>0</v>
      </c>
      <c r="G321" s="16">
        <v>0</v>
      </c>
      <c r="H321" s="20">
        <v>0</v>
      </c>
      <c r="I321" s="16">
        <v>0</v>
      </c>
      <c r="J321" s="20">
        <v>0</v>
      </c>
      <c r="K321" s="16">
        <v>0</v>
      </c>
      <c r="L321" s="20">
        <v>0</v>
      </c>
      <c r="M321" s="16">
        <v>0</v>
      </c>
      <c r="N321" s="16">
        <v>0</v>
      </c>
      <c r="O321" s="20">
        <v>0</v>
      </c>
      <c r="P321" s="20">
        <v>0</v>
      </c>
      <c r="Q321" s="20">
        <v>12</v>
      </c>
      <c r="R321" s="20">
        <v>0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v>0</v>
      </c>
      <c r="AN321" s="20">
        <v>0</v>
      </c>
      <c r="AO321" s="20">
        <v>0</v>
      </c>
      <c r="AP321" s="20">
        <v>0</v>
      </c>
      <c r="AQ321" s="20">
        <v>0</v>
      </c>
      <c r="AR321" s="20">
        <v>0</v>
      </c>
      <c r="AS321" s="20">
        <v>0</v>
      </c>
      <c r="AT321" s="20">
        <v>0</v>
      </c>
      <c r="AU321" s="20"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>
        <f>SUM(E321:BF321)</f>
        <v>12</v>
      </c>
      <c r="BH321" s="58">
        <f>IF(BG321=0,0,LARGE(E321:BF321,1))</f>
        <v>12</v>
      </c>
      <c r="BI321" s="58">
        <f>IF(BG321=0,0,LARGE(E321:BF321,2))</f>
        <v>0</v>
      </c>
      <c r="BJ321" s="58">
        <f>IF(BG321=0,0,LARGE(E321:BF321,3))</f>
        <v>0</v>
      </c>
      <c r="BK321" s="58">
        <f>IF(BG321=0,0,LARGE(E321:BF321,4))</f>
        <v>0</v>
      </c>
      <c r="BL321" s="58">
        <f>IF(BG321=0,0,LARGE(E321:BF321,5))</f>
        <v>0</v>
      </c>
      <c r="BM321" s="58">
        <f>IF(BG321=0,0,LARGE(E321:BF321,6))</f>
        <v>0</v>
      </c>
      <c r="BN321" s="59">
        <f>IF(BG321=0,0,LARGE(E321:BF321,7))</f>
        <v>0</v>
      </c>
      <c r="BO321" s="84">
        <f>SUM(BH321:BN321)</f>
        <v>12</v>
      </c>
      <c r="BP321">
        <v>52</v>
      </c>
      <c r="BQ321" t="str">
        <f>B321</f>
        <v>Häfeli</v>
      </c>
      <c r="BR321" t="str">
        <f>C321</f>
        <v>Tanja</v>
      </c>
      <c r="BS321" t="str">
        <f>D321</f>
        <v>Bern</v>
      </c>
    </row>
    <row r="322" spans="1:71" x14ac:dyDescent="0.25">
      <c r="A322" s="17">
        <v>1993</v>
      </c>
      <c r="B322" s="64" t="s">
        <v>945</v>
      </c>
      <c r="C322" s="20" t="s">
        <v>5738</v>
      </c>
      <c r="D322" s="20" t="s">
        <v>1167</v>
      </c>
      <c r="E322" s="16">
        <v>0</v>
      </c>
      <c r="F322" s="20">
        <v>0</v>
      </c>
      <c r="G322" s="16">
        <v>0</v>
      </c>
      <c r="H322" s="20">
        <v>0</v>
      </c>
      <c r="I322" s="16">
        <v>0</v>
      </c>
      <c r="J322" s="20">
        <v>0</v>
      </c>
      <c r="K322" s="16">
        <v>0</v>
      </c>
      <c r="L322" s="20">
        <v>0</v>
      </c>
      <c r="M322" s="16">
        <v>0</v>
      </c>
      <c r="N322" s="20">
        <v>0</v>
      </c>
      <c r="O322" s="16">
        <v>0</v>
      </c>
      <c r="P322" s="20">
        <v>0</v>
      </c>
      <c r="Q322" s="16">
        <v>0</v>
      </c>
      <c r="R322" s="20">
        <v>0</v>
      </c>
      <c r="S322" s="16">
        <v>0</v>
      </c>
      <c r="T322" s="20">
        <v>0</v>
      </c>
      <c r="U322" s="16">
        <v>0</v>
      </c>
      <c r="V322" s="20">
        <v>0</v>
      </c>
      <c r="W322" s="20">
        <v>0</v>
      </c>
      <c r="X322" s="20">
        <v>12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0</v>
      </c>
      <c r="AT322" s="20">
        <v>0</v>
      </c>
      <c r="AU322" s="20"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>
        <f>SUM(E322:BF322)</f>
        <v>12</v>
      </c>
      <c r="BH322" s="58">
        <f>IF(BG322=0,0,LARGE(E322:BF322,1))</f>
        <v>12</v>
      </c>
      <c r="BI322" s="58">
        <f>IF(BG322=0,0,LARGE(E322:BF322,2))</f>
        <v>0</v>
      </c>
      <c r="BJ322" s="58">
        <f>IF(BG322=0,0,LARGE(E322:BF322,3))</f>
        <v>0</v>
      </c>
      <c r="BK322" s="58">
        <f>IF(BG322=0,0,LARGE(E322:BF322,4))</f>
        <v>0</v>
      </c>
      <c r="BL322" s="58">
        <f>IF(BG322=0,0,LARGE(E322:BF322,5))</f>
        <v>0</v>
      </c>
      <c r="BM322" s="58">
        <f>IF(BG322=0,0,LARGE(E322:BF322,6))</f>
        <v>0</v>
      </c>
      <c r="BN322" s="59">
        <f>IF(BG322=0,0,LARGE(E322:BF322,7))</f>
        <v>0</v>
      </c>
      <c r="BO322" s="84">
        <f>SUM(BH322:BN322)</f>
        <v>12</v>
      </c>
      <c r="BP322">
        <v>52</v>
      </c>
      <c r="BQ322" t="str">
        <f>B322</f>
        <v>Lattion</v>
      </c>
      <c r="BR322" t="str">
        <f>C322</f>
        <v>Auréliane</v>
      </c>
      <c r="BS322" t="str">
        <f>D322</f>
        <v>Liddes</v>
      </c>
    </row>
    <row r="323" spans="1:71" x14ac:dyDescent="0.25">
      <c r="A323" s="15">
        <v>1988</v>
      </c>
      <c r="B323" s="64" t="s">
        <v>1851</v>
      </c>
      <c r="C323" s="20" t="s">
        <v>1852</v>
      </c>
      <c r="D323" s="39" t="s">
        <v>498</v>
      </c>
      <c r="E323" s="16">
        <v>0</v>
      </c>
      <c r="F323" s="20">
        <v>0</v>
      </c>
      <c r="G323" s="16">
        <v>0</v>
      </c>
      <c r="H323" s="20">
        <v>0</v>
      </c>
      <c r="I323" s="16">
        <v>0</v>
      </c>
      <c r="J323" s="20">
        <v>0</v>
      </c>
      <c r="K323" s="16">
        <v>0</v>
      </c>
      <c r="L323" s="20">
        <v>0</v>
      </c>
      <c r="M323" s="16">
        <v>0</v>
      </c>
      <c r="N323" s="16">
        <v>0</v>
      </c>
      <c r="O323" s="20">
        <v>0</v>
      </c>
      <c r="P323" s="20">
        <v>0</v>
      </c>
      <c r="Q323" s="16">
        <v>0</v>
      </c>
      <c r="R323" s="20">
        <v>12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v>0</v>
      </c>
      <c r="AN323" s="20">
        <v>0</v>
      </c>
      <c r="AO323" s="20">
        <v>0</v>
      </c>
      <c r="AP323" s="20">
        <v>0</v>
      </c>
      <c r="AQ323" s="20">
        <v>0</v>
      </c>
      <c r="AR323" s="20">
        <v>0</v>
      </c>
      <c r="AS323" s="20">
        <v>0</v>
      </c>
      <c r="AT323" s="20">
        <v>0</v>
      </c>
      <c r="AU323" s="20"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>
        <f>SUM(E323:BF323)</f>
        <v>12</v>
      </c>
      <c r="BH323" s="58">
        <f>IF(BG323=0,0,LARGE(E323:BF323,1))</f>
        <v>12</v>
      </c>
      <c r="BI323" s="58">
        <f>IF(BG323=0,0,LARGE(E323:BF323,2))</f>
        <v>0</v>
      </c>
      <c r="BJ323" s="58">
        <f>IF(BG323=0,0,LARGE(E323:BF323,3))</f>
        <v>0</v>
      </c>
      <c r="BK323" s="58">
        <f>IF(BG323=0,0,LARGE(E323:BF323,4))</f>
        <v>0</v>
      </c>
      <c r="BL323" s="58">
        <f>IF(BG323=0,0,LARGE(E323:BF323,5))</f>
        <v>0</v>
      </c>
      <c r="BM323" s="58">
        <f>IF(BG323=0,0,LARGE(E323:BF323,6))</f>
        <v>0</v>
      </c>
      <c r="BN323" s="59">
        <f>IF(BG323=0,0,LARGE(E323:BF323,7))</f>
        <v>0</v>
      </c>
      <c r="BO323" s="84">
        <f>SUM(BH323:BN323)</f>
        <v>12</v>
      </c>
      <c r="BP323">
        <v>52</v>
      </c>
      <c r="BQ323" t="str">
        <f>B323</f>
        <v>Lawson</v>
      </c>
      <c r="BR323" t="str">
        <f>C323</f>
        <v>Tess</v>
      </c>
      <c r="BS323" t="str">
        <f>D323</f>
        <v>Le Châble</v>
      </c>
    </row>
    <row r="324" spans="1:71" x14ac:dyDescent="0.25">
      <c r="A324" s="17">
        <v>1994</v>
      </c>
      <c r="B324" s="64" t="s">
        <v>4435</v>
      </c>
      <c r="C324" s="20" t="s">
        <v>1538</v>
      </c>
      <c r="D324" s="20" t="s">
        <v>4436</v>
      </c>
      <c r="E324" s="16">
        <v>0</v>
      </c>
      <c r="F324" s="20">
        <v>0</v>
      </c>
      <c r="G324" s="16">
        <v>0</v>
      </c>
      <c r="H324" s="20">
        <v>0</v>
      </c>
      <c r="I324" s="16">
        <v>0</v>
      </c>
      <c r="J324" s="20">
        <v>0</v>
      </c>
      <c r="K324" s="16">
        <v>0</v>
      </c>
      <c r="L324" s="20">
        <v>0</v>
      </c>
      <c r="M324" s="16">
        <v>0</v>
      </c>
      <c r="N324" s="16">
        <v>0</v>
      </c>
      <c r="O324" s="20">
        <v>0</v>
      </c>
      <c r="P324" s="20">
        <v>0</v>
      </c>
      <c r="Q324" s="16">
        <v>0</v>
      </c>
      <c r="R324" s="20">
        <v>0</v>
      </c>
      <c r="S324" s="16">
        <v>0</v>
      </c>
      <c r="T324" s="20">
        <v>0</v>
      </c>
      <c r="U324" s="16">
        <v>0</v>
      </c>
      <c r="V324" s="20">
        <v>0</v>
      </c>
      <c r="W324" s="20">
        <v>0</v>
      </c>
      <c r="X324" s="20">
        <v>0</v>
      </c>
      <c r="Y324" s="16">
        <v>0</v>
      </c>
      <c r="Z324" s="20">
        <v>0</v>
      </c>
      <c r="AA324" s="16">
        <v>0</v>
      </c>
      <c r="AB324" s="20">
        <v>0</v>
      </c>
      <c r="AC324" s="16">
        <v>0</v>
      </c>
      <c r="AD324" s="20">
        <v>0</v>
      </c>
      <c r="AE324" s="16">
        <v>0</v>
      </c>
      <c r="AF324" s="20">
        <v>0</v>
      </c>
      <c r="AG324" s="16">
        <v>0</v>
      </c>
      <c r="AH324" s="20">
        <v>0</v>
      </c>
      <c r="AI324" s="16">
        <v>0</v>
      </c>
      <c r="AJ324" s="20">
        <v>0</v>
      </c>
      <c r="AK324" s="16">
        <v>0</v>
      </c>
      <c r="AL324" s="20">
        <v>12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20">
        <v>0</v>
      </c>
      <c r="AU324" s="20"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>
        <f>SUM(E324:BF324)</f>
        <v>12</v>
      </c>
      <c r="BH324" s="58">
        <f>IF(BG324=0,0,LARGE(E324:BF324,1))</f>
        <v>12</v>
      </c>
      <c r="BI324" s="58">
        <f>IF(BG324=0,0,LARGE(E324:BF324,2))</f>
        <v>0</v>
      </c>
      <c r="BJ324" s="58">
        <f>IF(BG324=0,0,LARGE(E324:BF324,3))</f>
        <v>0</v>
      </c>
      <c r="BK324" s="58">
        <f>IF(BG324=0,0,LARGE(E324:BF324,4))</f>
        <v>0</v>
      </c>
      <c r="BL324" s="58">
        <f>IF(BG324=0,0,LARGE(E324:BF324,5))</f>
        <v>0</v>
      </c>
      <c r="BM324" s="58">
        <f>IF(BG324=0,0,LARGE(E324:BF324,6))</f>
        <v>0</v>
      </c>
      <c r="BN324" s="59">
        <f>IF(BG324=0,0,LARGE(E324:BF324,7))</f>
        <v>0</v>
      </c>
      <c r="BO324" s="84">
        <f>SUM(BH324:BN324)</f>
        <v>12</v>
      </c>
      <c r="BP324">
        <v>52</v>
      </c>
      <c r="BQ324" t="str">
        <f>B324</f>
        <v>Löwenhagen</v>
      </c>
      <c r="BR324" t="str">
        <f>C324</f>
        <v>Tanja</v>
      </c>
      <c r="BS324" t="str">
        <f>D324</f>
        <v>Rettenberg</v>
      </c>
    </row>
    <row r="325" spans="1:71" x14ac:dyDescent="0.25">
      <c r="A325" s="15">
        <v>1985</v>
      </c>
      <c r="B325" s="41" t="s">
        <v>3192</v>
      </c>
      <c r="C325" s="20" t="s">
        <v>3193</v>
      </c>
      <c r="D325" s="71" t="s">
        <v>3194</v>
      </c>
      <c r="E325" s="16">
        <v>0</v>
      </c>
      <c r="F325" s="20">
        <v>0</v>
      </c>
      <c r="G325" s="16">
        <v>0</v>
      </c>
      <c r="H325" s="20">
        <v>0</v>
      </c>
      <c r="I325" s="16">
        <v>0</v>
      </c>
      <c r="J325" s="20">
        <v>0</v>
      </c>
      <c r="K325" s="16">
        <v>0</v>
      </c>
      <c r="L325" s="20">
        <v>0</v>
      </c>
      <c r="M325" s="16">
        <v>0</v>
      </c>
      <c r="N325" s="16">
        <v>0</v>
      </c>
      <c r="O325" s="20">
        <v>0</v>
      </c>
      <c r="P325" s="20">
        <v>0</v>
      </c>
      <c r="Q325" s="16">
        <v>0</v>
      </c>
      <c r="R325" s="20">
        <v>0</v>
      </c>
      <c r="S325" s="16">
        <v>0</v>
      </c>
      <c r="T325" s="20">
        <v>0</v>
      </c>
      <c r="U325" s="16">
        <v>0</v>
      </c>
      <c r="V325" s="20">
        <v>0</v>
      </c>
      <c r="W325" s="20">
        <v>0</v>
      </c>
      <c r="X325" s="20">
        <v>0</v>
      </c>
      <c r="Y325" s="16">
        <v>0</v>
      </c>
      <c r="Z325" s="20">
        <v>0</v>
      </c>
      <c r="AA325" s="16">
        <v>0</v>
      </c>
      <c r="AB325" s="20">
        <v>0</v>
      </c>
      <c r="AC325" s="16">
        <v>0</v>
      </c>
      <c r="AD325" s="20">
        <v>0</v>
      </c>
      <c r="AE325" s="16">
        <v>0</v>
      </c>
      <c r="AF325" s="20">
        <v>0</v>
      </c>
      <c r="AG325" s="20">
        <v>12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0</v>
      </c>
      <c r="AQ325" s="20">
        <v>0</v>
      </c>
      <c r="AR325" s="20">
        <v>0</v>
      </c>
      <c r="AS325" s="20">
        <v>0</v>
      </c>
      <c r="AT325" s="20">
        <v>0</v>
      </c>
      <c r="AU325" s="20"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>
        <f>SUM(E325:BF325)</f>
        <v>12</v>
      </c>
      <c r="BH325" s="58">
        <f>IF(BG325=0,0,LARGE(E325:BF325,1))</f>
        <v>12</v>
      </c>
      <c r="BI325" s="58">
        <f>IF(BG325=0,0,LARGE(E325:BF325,2))</f>
        <v>0</v>
      </c>
      <c r="BJ325" s="58">
        <f>IF(BG325=0,0,LARGE(E325:BF325,3))</f>
        <v>0</v>
      </c>
      <c r="BK325" s="58">
        <f>IF(BG325=0,0,LARGE(E325:BF325,4))</f>
        <v>0</v>
      </c>
      <c r="BL325" s="58">
        <f>IF(BG325=0,0,LARGE(E325:BF325,5))</f>
        <v>0</v>
      </c>
      <c r="BM325" s="58">
        <f>IF(BG325=0,0,LARGE(E325:BF325,6))</f>
        <v>0</v>
      </c>
      <c r="BN325" s="59">
        <f>IF(BG325=0,0,LARGE(E325:BF325,7))</f>
        <v>0</v>
      </c>
      <c r="BO325" s="84">
        <f>SUM(BH325:BN325)</f>
        <v>12</v>
      </c>
      <c r="BP325">
        <v>52</v>
      </c>
      <c r="BQ325" t="str">
        <f>B325</f>
        <v>Magliano</v>
      </c>
      <c r="BR325" t="str">
        <f>C325</f>
        <v>Camilla</v>
      </c>
      <c r="BS325" t="str">
        <f>D325</f>
        <v>I-Torino</v>
      </c>
    </row>
    <row r="326" spans="1:71" x14ac:dyDescent="0.25">
      <c r="A326" s="17">
        <v>1998</v>
      </c>
      <c r="B326" s="64" t="s">
        <v>1214</v>
      </c>
      <c r="C326" s="20" t="s">
        <v>1215</v>
      </c>
      <c r="D326" s="39" t="s">
        <v>485</v>
      </c>
      <c r="E326" s="16">
        <v>0</v>
      </c>
      <c r="F326" s="20">
        <v>0</v>
      </c>
      <c r="G326" s="16">
        <v>0</v>
      </c>
      <c r="H326" s="20">
        <v>0</v>
      </c>
      <c r="I326" s="16">
        <v>0</v>
      </c>
      <c r="J326" s="20">
        <v>0</v>
      </c>
      <c r="K326" s="16">
        <v>0</v>
      </c>
      <c r="L326" s="16">
        <v>12</v>
      </c>
      <c r="M326" s="16">
        <v>0</v>
      </c>
      <c r="N326" s="16">
        <v>0</v>
      </c>
      <c r="O326" s="16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20">
        <v>0</v>
      </c>
      <c r="AU326" s="20"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v>0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>
        <f>SUM(E326:BF326)</f>
        <v>12</v>
      </c>
      <c r="BH326" s="58">
        <f>IF(BG326=0,0,LARGE(E326:BF326,1))</f>
        <v>12</v>
      </c>
      <c r="BI326" s="58">
        <f>IF(BG326=0,0,LARGE(E326:BF326,2))</f>
        <v>0</v>
      </c>
      <c r="BJ326" s="58">
        <f>IF(BG326=0,0,LARGE(E326:BF326,3))</f>
        <v>0</v>
      </c>
      <c r="BK326" s="58">
        <f>IF(BG326=0,0,LARGE(E326:BF326,4))</f>
        <v>0</v>
      </c>
      <c r="BL326" s="58">
        <f>IF(BG326=0,0,LARGE(E326:BF326,5))</f>
        <v>0</v>
      </c>
      <c r="BM326" s="58">
        <f>IF(BG326=0,0,LARGE(E326:BF326,6))</f>
        <v>0</v>
      </c>
      <c r="BN326" s="59">
        <f>IF(BG326=0,0,LARGE(E326:BF326,7))</f>
        <v>0</v>
      </c>
      <c r="BO326" s="84">
        <f>SUM(BH326:BN326)</f>
        <v>12</v>
      </c>
      <c r="BP326">
        <v>52</v>
      </c>
      <c r="BQ326" t="str">
        <f>B326</f>
        <v>Mennig</v>
      </c>
      <c r="BR326" t="str">
        <f>C326</f>
        <v>Amandine</v>
      </c>
      <c r="BS326" t="str">
        <f>D326</f>
        <v>Muraz</v>
      </c>
    </row>
    <row r="327" spans="1:71" x14ac:dyDescent="0.25">
      <c r="A327" s="15">
        <v>1986</v>
      </c>
      <c r="B327" s="64" t="s">
        <v>505</v>
      </c>
      <c r="C327" s="20" t="s">
        <v>65</v>
      </c>
      <c r="D327" s="39" t="s">
        <v>86</v>
      </c>
      <c r="E327" s="16">
        <v>0</v>
      </c>
      <c r="F327" s="16">
        <v>0</v>
      </c>
      <c r="G327" s="16">
        <v>0</v>
      </c>
      <c r="H327" s="16">
        <v>12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</v>
      </c>
      <c r="U327" s="20">
        <v>0</v>
      </c>
      <c r="V327" s="20">
        <v>0</v>
      </c>
      <c r="W327" s="20">
        <v>0</v>
      </c>
      <c r="X327" s="20">
        <v>0</v>
      </c>
      <c r="Y327" s="20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v>0</v>
      </c>
      <c r="AN327" s="20">
        <v>0</v>
      </c>
      <c r="AO327" s="20">
        <v>0</v>
      </c>
      <c r="AP327" s="20">
        <v>0</v>
      </c>
      <c r="AQ327" s="20">
        <v>0</v>
      </c>
      <c r="AR327" s="20">
        <v>0</v>
      </c>
      <c r="AS327" s="20">
        <v>0</v>
      </c>
      <c r="AT327" s="20">
        <v>0</v>
      </c>
      <c r="AU327" s="20"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v>0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>
        <f>SUM(E327:BF327)</f>
        <v>12</v>
      </c>
      <c r="BH327" s="58">
        <f>IF(BG327=0,0,LARGE(E327:BF327,1))</f>
        <v>12</v>
      </c>
      <c r="BI327" s="58">
        <f>IF(BG327=0,0,LARGE(E327:BF327,2))</f>
        <v>0</v>
      </c>
      <c r="BJ327" s="58">
        <f>IF(BG327=0,0,LARGE(E327:BF327,3))</f>
        <v>0</v>
      </c>
      <c r="BK327" s="58">
        <f>IF(BG327=0,0,LARGE(E327:BF327,4))</f>
        <v>0</v>
      </c>
      <c r="BL327" s="58">
        <f>IF(BG327=0,0,LARGE(E327:BF327,5))</f>
        <v>0</v>
      </c>
      <c r="BM327" s="58">
        <f>IF(BG327=0,0,LARGE(E327:BF327,6))</f>
        <v>0</v>
      </c>
      <c r="BN327" s="59">
        <f>IF(BG327=0,0,LARGE(E327:BF327,7))</f>
        <v>0</v>
      </c>
      <c r="BO327" s="84">
        <f>SUM(BH327:BN327)</f>
        <v>12</v>
      </c>
      <c r="BP327">
        <v>52</v>
      </c>
      <c r="BQ327" t="str">
        <f>B327</f>
        <v>Métrailler</v>
      </c>
      <c r="BR327" t="str">
        <f>C327</f>
        <v>Stéphanie</v>
      </c>
      <c r="BS327" t="str">
        <f>D327</f>
        <v>Sierre</v>
      </c>
    </row>
    <row r="328" spans="1:71" x14ac:dyDescent="0.25">
      <c r="A328" s="17">
        <v>1996</v>
      </c>
      <c r="B328" s="64" t="s">
        <v>4286</v>
      </c>
      <c r="C328" s="20" t="s">
        <v>440</v>
      </c>
      <c r="D328" s="20" t="s">
        <v>3038</v>
      </c>
      <c r="E328" s="16">
        <v>0</v>
      </c>
      <c r="F328" s="20">
        <v>0</v>
      </c>
      <c r="G328" s="16">
        <v>0</v>
      </c>
      <c r="H328" s="20">
        <v>0</v>
      </c>
      <c r="I328" s="16">
        <v>0</v>
      </c>
      <c r="J328" s="20">
        <v>0</v>
      </c>
      <c r="K328" s="16">
        <v>0</v>
      </c>
      <c r="L328" s="20">
        <v>0</v>
      </c>
      <c r="M328" s="16">
        <v>0</v>
      </c>
      <c r="N328" s="16">
        <v>0</v>
      </c>
      <c r="O328" s="20">
        <v>0</v>
      </c>
      <c r="P328" s="20">
        <v>0</v>
      </c>
      <c r="Q328" s="16">
        <v>0</v>
      </c>
      <c r="R328" s="20">
        <v>0</v>
      </c>
      <c r="S328" s="16">
        <v>0</v>
      </c>
      <c r="T328" s="20">
        <v>0</v>
      </c>
      <c r="U328" s="16">
        <v>0</v>
      </c>
      <c r="V328" s="20">
        <v>0</v>
      </c>
      <c r="W328" s="20">
        <v>0</v>
      </c>
      <c r="X328" s="20">
        <v>0</v>
      </c>
      <c r="Y328" s="16">
        <v>0</v>
      </c>
      <c r="Z328" s="20">
        <v>0</v>
      </c>
      <c r="AA328" s="16">
        <v>0</v>
      </c>
      <c r="AB328" s="20">
        <v>0</v>
      </c>
      <c r="AC328" s="16">
        <v>0</v>
      </c>
      <c r="AD328" s="20">
        <v>0</v>
      </c>
      <c r="AE328" s="16">
        <v>0</v>
      </c>
      <c r="AF328" s="20">
        <v>0</v>
      </c>
      <c r="AG328" s="16">
        <v>0</v>
      </c>
      <c r="AH328" s="20">
        <v>0</v>
      </c>
      <c r="AI328" s="16">
        <v>0</v>
      </c>
      <c r="AJ328" s="20">
        <v>0</v>
      </c>
      <c r="AK328" s="20">
        <v>12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20">
        <v>0</v>
      </c>
      <c r="AU328" s="20"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v>0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>
        <f>SUM(E328:BF328)</f>
        <v>12</v>
      </c>
      <c r="BH328" s="58">
        <f>IF(BG328=0,0,LARGE(E328:BF328,1))</f>
        <v>12</v>
      </c>
      <c r="BI328" s="58">
        <f>IF(BG328=0,0,LARGE(E328:BF328,2))</f>
        <v>0</v>
      </c>
      <c r="BJ328" s="58">
        <f>IF(BG328=0,0,LARGE(E328:BF328,3))</f>
        <v>0</v>
      </c>
      <c r="BK328" s="58">
        <f>IF(BG328=0,0,LARGE(E328:BF328,4))</f>
        <v>0</v>
      </c>
      <c r="BL328" s="58">
        <f>IF(BG328=0,0,LARGE(E328:BF328,5))</f>
        <v>0</v>
      </c>
      <c r="BM328" s="58">
        <f>IF(BG328=0,0,LARGE(E328:BF328,6))</f>
        <v>0</v>
      </c>
      <c r="BN328" s="59">
        <f>IF(BG328=0,0,LARGE(E328:BF328,7))</f>
        <v>0</v>
      </c>
      <c r="BO328" s="84">
        <f>SUM(BH328:BN328)</f>
        <v>12</v>
      </c>
      <c r="BP328">
        <v>52</v>
      </c>
      <c r="BQ328" t="str">
        <f>B328</f>
        <v>Mühlhauser</v>
      </c>
      <c r="BR328" t="str">
        <f>C328</f>
        <v>Nadia</v>
      </c>
      <c r="BS328" t="str">
        <f>D328</f>
        <v>Rechthalten</v>
      </c>
    </row>
    <row r="329" spans="1:71" x14ac:dyDescent="0.25">
      <c r="A329" s="15">
        <v>1992</v>
      </c>
      <c r="B329" s="64" t="s">
        <v>479</v>
      </c>
      <c r="C329" s="20" t="s">
        <v>2152</v>
      </c>
      <c r="D329" s="39" t="s">
        <v>931</v>
      </c>
      <c r="E329" s="16">
        <v>0</v>
      </c>
      <c r="F329" s="20">
        <v>0</v>
      </c>
      <c r="G329" s="16">
        <v>0</v>
      </c>
      <c r="H329" s="20">
        <v>0</v>
      </c>
      <c r="I329" s="16">
        <v>0</v>
      </c>
      <c r="J329" s="20">
        <v>0</v>
      </c>
      <c r="K329" s="16">
        <v>0</v>
      </c>
      <c r="L329" s="20">
        <v>0</v>
      </c>
      <c r="M329" s="16">
        <v>0</v>
      </c>
      <c r="N329" s="16">
        <v>0</v>
      </c>
      <c r="O329" s="20">
        <v>0</v>
      </c>
      <c r="P329" s="20">
        <v>0</v>
      </c>
      <c r="Q329" s="16">
        <v>0</v>
      </c>
      <c r="R329" s="20">
        <v>0</v>
      </c>
      <c r="S329" s="16">
        <v>12</v>
      </c>
      <c r="T329" s="20">
        <v>0</v>
      </c>
      <c r="U329" s="20">
        <v>0</v>
      </c>
      <c r="V329" s="20">
        <v>0</v>
      </c>
      <c r="W329" s="20">
        <v>0</v>
      </c>
      <c r="X329" s="20">
        <v>0</v>
      </c>
      <c r="Y329" s="20">
        <v>0</v>
      </c>
      <c r="Z329" s="20">
        <v>0</v>
      </c>
      <c r="AA329" s="20">
        <v>0</v>
      </c>
      <c r="AB329" s="20">
        <v>0</v>
      </c>
      <c r="AC329" s="20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v>0</v>
      </c>
      <c r="AN329" s="20">
        <v>0</v>
      </c>
      <c r="AO329" s="20">
        <v>0</v>
      </c>
      <c r="AP329" s="20">
        <v>0</v>
      </c>
      <c r="AQ329" s="20">
        <v>0</v>
      </c>
      <c r="AR329" s="20">
        <v>0</v>
      </c>
      <c r="AS329" s="20">
        <v>0</v>
      </c>
      <c r="AT329" s="20">
        <v>0</v>
      </c>
      <c r="AU329" s="20"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v>0</v>
      </c>
      <c r="BA329" s="20">
        <v>0</v>
      </c>
      <c r="BB329" s="20">
        <v>0</v>
      </c>
      <c r="BC329" s="20">
        <v>0</v>
      </c>
      <c r="BD329" s="20">
        <v>0</v>
      </c>
      <c r="BE329" s="20">
        <v>0</v>
      </c>
      <c r="BF329" s="20">
        <v>0</v>
      </c>
      <c r="BG329">
        <f>SUM(E329:BF329)</f>
        <v>12</v>
      </c>
      <c r="BH329" s="58">
        <f>IF(BG329=0,0,LARGE(E329:BF329,1))</f>
        <v>12</v>
      </c>
      <c r="BI329" s="58">
        <f>IF(BG329=0,0,LARGE(E329:BF329,2))</f>
        <v>0</v>
      </c>
      <c r="BJ329" s="58">
        <f>IF(BG329=0,0,LARGE(E329:BF329,3))</f>
        <v>0</v>
      </c>
      <c r="BK329" s="58">
        <f>IF(BG329=0,0,LARGE(E329:BF329,4))</f>
        <v>0</v>
      </c>
      <c r="BL329" s="58">
        <f>IF(BG329=0,0,LARGE(E329:BF329,5))</f>
        <v>0</v>
      </c>
      <c r="BM329" s="58">
        <f>IF(BG329=0,0,LARGE(E329:BF329,6))</f>
        <v>0</v>
      </c>
      <c r="BN329" s="59">
        <f>IF(BG329=0,0,LARGE(E329:BF329,7))</f>
        <v>0</v>
      </c>
      <c r="BO329" s="84">
        <f>SUM(BH329:BN329)</f>
        <v>12</v>
      </c>
      <c r="BP329">
        <v>52</v>
      </c>
      <c r="BQ329" t="str">
        <f>B329</f>
        <v>Müller</v>
      </c>
      <c r="BR329" t="str">
        <f>C329</f>
        <v>Larissa</v>
      </c>
      <c r="BS329" t="str">
        <f>D329</f>
        <v>Yverdon-les-Bains</v>
      </c>
    </row>
    <row r="330" spans="1:71" x14ac:dyDescent="0.25">
      <c r="A330" s="17">
        <v>1983</v>
      </c>
      <c r="B330" s="64" t="s">
        <v>4016</v>
      </c>
      <c r="C330" s="20" t="s">
        <v>1582</v>
      </c>
      <c r="D330" s="71" t="s">
        <v>4017</v>
      </c>
      <c r="E330" s="16">
        <v>0</v>
      </c>
      <c r="F330" s="20">
        <v>0</v>
      </c>
      <c r="G330" s="16">
        <v>0</v>
      </c>
      <c r="H330" s="20">
        <v>0</v>
      </c>
      <c r="I330" s="16">
        <v>0</v>
      </c>
      <c r="J330" s="20">
        <v>0</v>
      </c>
      <c r="K330" s="16">
        <v>0</v>
      </c>
      <c r="L330" s="20">
        <v>0</v>
      </c>
      <c r="M330" s="16">
        <v>0</v>
      </c>
      <c r="N330" s="16">
        <v>0</v>
      </c>
      <c r="O330" s="20">
        <v>0</v>
      </c>
      <c r="P330" s="20">
        <v>0</v>
      </c>
      <c r="Q330" s="16">
        <v>0</v>
      </c>
      <c r="R330" s="20">
        <v>0</v>
      </c>
      <c r="S330" s="16">
        <v>0</v>
      </c>
      <c r="T330" s="20">
        <v>0</v>
      </c>
      <c r="U330" s="16">
        <v>0</v>
      </c>
      <c r="V330" s="20">
        <v>0</v>
      </c>
      <c r="W330" s="20">
        <v>0</v>
      </c>
      <c r="X330" s="20">
        <v>0</v>
      </c>
      <c r="Y330" s="16">
        <v>0</v>
      </c>
      <c r="Z330" s="20">
        <v>0</v>
      </c>
      <c r="AA330" s="16">
        <v>0</v>
      </c>
      <c r="AB330" s="20">
        <v>0</v>
      </c>
      <c r="AC330" s="16">
        <v>0</v>
      </c>
      <c r="AD330" s="20">
        <v>0</v>
      </c>
      <c r="AE330" s="16">
        <v>0</v>
      </c>
      <c r="AF330" s="20">
        <v>0</v>
      </c>
      <c r="AG330" s="16">
        <v>0</v>
      </c>
      <c r="AH330" s="20">
        <v>0</v>
      </c>
      <c r="AI330" s="16">
        <v>0</v>
      </c>
      <c r="AJ330" s="20">
        <v>12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20">
        <v>0</v>
      </c>
      <c r="AU330" s="20"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v>0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>
        <f>SUM(E330:BF330)</f>
        <v>12</v>
      </c>
      <c r="BH330" s="58">
        <f>IF(BG330=0,0,LARGE(E330:BF330,1))</f>
        <v>12</v>
      </c>
      <c r="BI330" s="58">
        <f>IF(BG330=0,0,LARGE(E330:BF330,2))</f>
        <v>0</v>
      </c>
      <c r="BJ330" s="58">
        <f>IF(BG330=0,0,LARGE(E330:BF330,3))</f>
        <v>0</v>
      </c>
      <c r="BK330" s="58">
        <f>IF(BG330=0,0,LARGE(E330:BF330,4))</f>
        <v>0</v>
      </c>
      <c r="BL330" s="58">
        <f>IF(BG330=0,0,LARGE(E330:BF330,5))</f>
        <v>0</v>
      </c>
      <c r="BM330" s="58">
        <f>IF(BG330=0,0,LARGE(E330:BF330,6))</f>
        <v>0</v>
      </c>
      <c r="BN330" s="59">
        <f>IF(BG330=0,0,LARGE(E330:BF330,7))</f>
        <v>0</v>
      </c>
      <c r="BO330" s="84">
        <f>SUM(BH330:BN330)</f>
        <v>12</v>
      </c>
      <c r="BP330">
        <v>52</v>
      </c>
      <c r="BQ330" t="str">
        <f>B330</f>
        <v>Nysteen</v>
      </c>
      <c r="BR330" t="str">
        <f>C330</f>
        <v>Pia</v>
      </c>
      <c r="BS330" t="str">
        <f>D330</f>
        <v>Farum</v>
      </c>
    </row>
    <row r="331" spans="1:71" x14ac:dyDescent="0.25">
      <c r="A331" s="18">
        <v>1984</v>
      </c>
      <c r="B331" s="64" t="s">
        <v>917</v>
      </c>
      <c r="C331" s="20" t="s">
        <v>918</v>
      </c>
      <c r="D331" s="39" t="s">
        <v>919</v>
      </c>
      <c r="E331" s="16">
        <v>0</v>
      </c>
      <c r="F331" s="20">
        <v>0</v>
      </c>
      <c r="G331" s="16">
        <v>0</v>
      </c>
      <c r="H331" s="20">
        <v>0</v>
      </c>
      <c r="I331" s="16">
        <v>0</v>
      </c>
      <c r="J331" s="16">
        <v>12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20">
        <v>0</v>
      </c>
      <c r="R331" s="20">
        <v>0</v>
      </c>
      <c r="S331" s="20">
        <v>0</v>
      </c>
      <c r="T331" s="20">
        <v>0</v>
      </c>
      <c r="U331" s="20">
        <v>0</v>
      </c>
      <c r="V331" s="20">
        <v>0</v>
      </c>
      <c r="W331" s="20">
        <v>0</v>
      </c>
      <c r="X331" s="20">
        <v>0</v>
      </c>
      <c r="Y331" s="20">
        <v>0</v>
      </c>
      <c r="Z331" s="20">
        <v>0</v>
      </c>
      <c r="AA331" s="20">
        <v>0</v>
      </c>
      <c r="AB331" s="20">
        <v>0</v>
      </c>
      <c r="AC331" s="20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  <c r="AQ331" s="20">
        <v>0</v>
      </c>
      <c r="AR331" s="20">
        <v>0</v>
      </c>
      <c r="AS331" s="20">
        <v>0</v>
      </c>
      <c r="AT331" s="20">
        <v>0</v>
      </c>
      <c r="AU331" s="20"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v>0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>
        <f>SUM(E331:BF331)</f>
        <v>12</v>
      </c>
      <c r="BH331" s="58">
        <f>IF(BG331=0,0,LARGE(E331:BF331,1))</f>
        <v>12</v>
      </c>
      <c r="BI331" s="58">
        <f>IF(BG331=0,0,LARGE(E331:BF331,2))</f>
        <v>0</v>
      </c>
      <c r="BJ331" s="58">
        <f>IF(BG331=0,0,LARGE(E331:BF331,3))</f>
        <v>0</v>
      </c>
      <c r="BK331" s="58">
        <f>IF(BG331=0,0,LARGE(E331:BF331,4))</f>
        <v>0</v>
      </c>
      <c r="BL331" s="58">
        <f>IF(BG331=0,0,LARGE(E331:BF331,5))</f>
        <v>0</v>
      </c>
      <c r="BM331" s="58">
        <f>IF(BG331=0,0,LARGE(E331:BF331,6))</f>
        <v>0</v>
      </c>
      <c r="BN331" s="59">
        <f>IF(BG331=0,0,LARGE(E331:BF331,7))</f>
        <v>0</v>
      </c>
      <c r="BO331" s="84">
        <f>SUM(BH331:BN331)</f>
        <v>12</v>
      </c>
      <c r="BP331">
        <v>52</v>
      </c>
      <c r="BQ331" t="str">
        <f>B331</f>
        <v>Ranno</v>
      </c>
      <c r="BR331" t="str">
        <f>C331</f>
        <v>Katia</v>
      </c>
      <c r="BS331" t="str">
        <f>D331</f>
        <v>Chamoson</v>
      </c>
    </row>
    <row r="332" spans="1:71" x14ac:dyDescent="0.25">
      <c r="A332" s="17">
        <v>1984</v>
      </c>
      <c r="B332" s="64" t="s">
        <v>492</v>
      </c>
      <c r="C332" s="20" t="s">
        <v>499</v>
      </c>
      <c r="D332" s="39" t="s">
        <v>500</v>
      </c>
      <c r="E332" s="16">
        <v>0</v>
      </c>
      <c r="F332" s="16">
        <v>0</v>
      </c>
      <c r="G332" s="20">
        <v>12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20">
        <v>0</v>
      </c>
      <c r="R332" s="20">
        <v>0</v>
      </c>
      <c r="S332" s="20">
        <v>0</v>
      </c>
      <c r="T332" s="20">
        <v>0</v>
      </c>
      <c r="U332" s="20">
        <v>0</v>
      </c>
      <c r="V332" s="20">
        <v>0</v>
      </c>
      <c r="W332" s="20">
        <v>0</v>
      </c>
      <c r="X332" s="20">
        <v>0</v>
      </c>
      <c r="Y332" s="20">
        <v>0</v>
      </c>
      <c r="Z332" s="20">
        <v>0</v>
      </c>
      <c r="AA332" s="20">
        <v>0</v>
      </c>
      <c r="AB332" s="20">
        <v>0</v>
      </c>
      <c r="AC332" s="20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20">
        <v>0</v>
      </c>
      <c r="AU332" s="20"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v>0</v>
      </c>
      <c r="BA332" s="20">
        <v>0</v>
      </c>
      <c r="BB332" s="20">
        <v>0</v>
      </c>
      <c r="BC332" s="20">
        <v>0</v>
      </c>
      <c r="BD332" s="20">
        <v>0</v>
      </c>
      <c r="BE332" s="20">
        <v>0</v>
      </c>
      <c r="BF332" s="20">
        <v>0</v>
      </c>
      <c r="BG332">
        <f>SUM(E332:BF332)</f>
        <v>12</v>
      </c>
      <c r="BH332" s="58">
        <f>IF(BG332=0,0,LARGE(E332:BF332,1))</f>
        <v>12</v>
      </c>
      <c r="BI332" s="58">
        <f>IF(BG332=0,0,LARGE(E332:BF332,2))</f>
        <v>0</v>
      </c>
      <c r="BJ332" s="58">
        <f>IF(BG332=0,0,LARGE(E332:BF332,3))</f>
        <v>0</v>
      </c>
      <c r="BK332" s="58">
        <f>IF(BG332=0,0,LARGE(E332:BF332,4))</f>
        <v>0</v>
      </c>
      <c r="BL332" s="58">
        <f>IF(BG332=0,0,LARGE(E332:BF332,5))</f>
        <v>0</v>
      </c>
      <c r="BM332" s="58">
        <f>IF(BG332=0,0,LARGE(E332:BF332,6))</f>
        <v>0</v>
      </c>
      <c r="BN332" s="59">
        <f>IF(BG332=0,0,LARGE(E332:BF332,7))</f>
        <v>0</v>
      </c>
      <c r="BO332" s="84">
        <f>SUM(BH332:BN332)</f>
        <v>12</v>
      </c>
      <c r="BP332">
        <v>52</v>
      </c>
      <c r="BQ332" t="str">
        <f>B332</f>
        <v>Rapillard</v>
      </c>
      <c r="BR332" t="str">
        <f>C332</f>
        <v>Gaëlle</v>
      </c>
      <c r="BS332" t="str">
        <f>D332</f>
        <v>Champlan</v>
      </c>
    </row>
    <row r="333" spans="1:71" x14ac:dyDescent="0.25">
      <c r="A333" s="15">
        <v>1995</v>
      </c>
      <c r="B333" s="64" t="s">
        <v>3680</v>
      </c>
      <c r="C333" s="20" t="s">
        <v>3681</v>
      </c>
      <c r="D333" s="71" t="s">
        <v>3682</v>
      </c>
      <c r="E333" s="16">
        <v>0</v>
      </c>
      <c r="F333" s="20">
        <v>0</v>
      </c>
      <c r="G333" s="16">
        <v>0</v>
      </c>
      <c r="H333" s="20">
        <v>0</v>
      </c>
      <c r="I333" s="16">
        <v>0</v>
      </c>
      <c r="J333" s="20">
        <v>0</v>
      </c>
      <c r="K333" s="16">
        <v>0</v>
      </c>
      <c r="L333" s="20">
        <v>0</v>
      </c>
      <c r="M333" s="16">
        <v>0</v>
      </c>
      <c r="N333" s="16">
        <v>0</v>
      </c>
      <c r="O333" s="20">
        <v>0</v>
      </c>
      <c r="P333" s="20">
        <v>0</v>
      </c>
      <c r="Q333" s="16">
        <v>0</v>
      </c>
      <c r="R333" s="20">
        <v>0</v>
      </c>
      <c r="S333" s="16">
        <v>0</v>
      </c>
      <c r="T333" s="20">
        <v>0</v>
      </c>
      <c r="U333" s="16">
        <v>0</v>
      </c>
      <c r="V333" s="20">
        <v>0</v>
      </c>
      <c r="W333" s="20">
        <v>0</v>
      </c>
      <c r="X333" s="20">
        <v>0</v>
      </c>
      <c r="Y333" s="16">
        <v>0</v>
      </c>
      <c r="Z333" s="20">
        <v>0</v>
      </c>
      <c r="AA333" s="16">
        <v>0</v>
      </c>
      <c r="AB333" s="20">
        <v>0</v>
      </c>
      <c r="AC333" s="16">
        <v>0</v>
      </c>
      <c r="AD333" s="20">
        <v>0</v>
      </c>
      <c r="AE333" s="16">
        <v>0</v>
      </c>
      <c r="AF333" s="20">
        <v>0</v>
      </c>
      <c r="AG333" s="16">
        <v>0</v>
      </c>
      <c r="AH333" s="20">
        <v>12</v>
      </c>
      <c r="AI333" s="20">
        <v>0</v>
      </c>
      <c r="AJ333" s="20">
        <v>0</v>
      </c>
      <c r="AK333" s="20">
        <v>0</v>
      </c>
      <c r="AL333" s="20">
        <v>0</v>
      </c>
      <c r="AM333" s="20">
        <v>0</v>
      </c>
      <c r="AN333" s="20">
        <v>0</v>
      </c>
      <c r="AO333" s="20">
        <v>0</v>
      </c>
      <c r="AP333" s="20">
        <v>0</v>
      </c>
      <c r="AQ333" s="20">
        <v>0</v>
      </c>
      <c r="AR333" s="20">
        <v>0</v>
      </c>
      <c r="AS333" s="20">
        <v>0</v>
      </c>
      <c r="AT333" s="20">
        <v>0</v>
      </c>
      <c r="AU333" s="20"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v>0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0</v>
      </c>
      <c r="BG333">
        <f>SUM(E333:BF333)</f>
        <v>12</v>
      </c>
      <c r="BH333" s="58">
        <f>IF(BG333=0,0,LARGE(E333:BF333,1))</f>
        <v>12</v>
      </c>
      <c r="BI333" s="58">
        <f>IF(BG333=0,0,LARGE(E333:BF333,2))</f>
        <v>0</v>
      </c>
      <c r="BJ333" s="58">
        <f>IF(BG333=0,0,LARGE(E333:BF333,3))</f>
        <v>0</v>
      </c>
      <c r="BK333" s="58">
        <f>IF(BG333=0,0,LARGE(E333:BF333,4))</f>
        <v>0</v>
      </c>
      <c r="BL333" s="58">
        <f>IF(BG333=0,0,LARGE(E333:BF333,5))</f>
        <v>0</v>
      </c>
      <c r="BM333" s="58">
        <f>IF(BG333=0,0,LARGE(E333:BF333,6))</f>
        <v>0</v>
      </c>
      <c r="BN333" s="59">
        <f>IF(BG333=0,0,LARGE(E333:BF333,7))</f>
        <v>0</v>
      </c>
      <c r="BO333" s="84">
        <f>SUM(BH333:BN333)</f>
        <v>12</v>
      </c>
      <c r="BP333">
        <v>52</v>
      </c>
      <c r="BQ333" t="str">
        <f>B333</f>
        <v>Rebeazd</v>
      </c>
      <c r="BR333" t="str">
        <f>C333</f>
        <v>Kelly</v>
      </c>
      <c r="BS333" t="str">
        <f>D333</f>
        <v>Chavanne-le-Chêne</v>
      </c>
    </row>
    <row r="334" spans="1:71" x14ac:dyDescent="0.25">
      <c r="A334" s="17">
        <v>1984</v>
      </c>
      <c r="B334" s="127" t="s">
        <v>4153</v>
      </c>
      <c r="C334" s="20" t="s">
        <v>5549</v>
      </c>
      <c r="D334" s="16" t="s">
        <v>896</v>
      </c>
      <c r="E334" s="16">
        <v>0</v>
      </c>
      <c r="F334" s="20">
        <v>0</v>
      </c>
      <c r="G334" s="16">
        <v>0</v>
      </c>
      <c r="H334" s="20">
        <v>0</v>
      </c>
      <c r="I334" s="16">
        <v>0</v>
      </c>
      <c r="J334" s="20">
        <v>0</v>
      </c>
      <c r="K334" s="16">
        <v>0</v>
      </c>
      <c r="L334" s="20">
        <v>0</v>
      </c>
      <c r="M334" s="16">
        <v>0</v>
      </c>
      <c r="N334" s="16">
        <v>0</v>
      </c>
      <c r="O334" s="20">
        <v>0</v>
      </c>
      <c r="P334" s="20">
        <v>0</v>
      </c>
      <c r="Q334" s="16">
        <v>0</v>
      </c>
      <c r="R334" s="20">
        <v>0</v>
      </c>
      <c r="S334" s="16">
        <v>0</v>
      </c>
      <c r="T334" s="20">
        <v>0</v>
      </c>
      <c r="U334" s="16">
        <v>0</v>
      </c>
      <c r="V334" s="20">
        <v>0</v>
      </c>
      <c r="W334" s="20">
        <v>0</v>
      </c>
      <c r="X334" s="20">
        <v>0</v>
      </c>
      <c r="Y334" s="16">
        <v>0</v>
      </c>
      <c r="Z334" s="20">
        <v>0</v>
      </c>
      <c r="AA334" s="16">
        <v>0</v>
      </c>
      <c r="AB334" s="20">
        <v>0</v>
      </c>
      <c r="AC334" s="16">
        <v>0</v>
      </c>
      <c r="AD334" s="20">
        <v>0</v>
      </c>
      <c r="AE334" s="16">
        <v>0</v>
      </c>
      <c r="AF334" s="20">
        <v>0</v>
      </c>
      <c r="AG334" s="16">
        <v>0</v>
      </c>
      <c r="AH334" s="20">
        <v>0</v>
      </c>
      <c r="AI334" s="16">
        <v>0</v>
      </c>
      <c r="AJ334" s="20">
        <v>0</v>
      </c>
      <c r="AK334" s="16">
        <v>0</v>
      </c>
      <c r="AL334" s="20">
        <v>0</v>
      </c>
      <c r="AM334" s="16">
        <v>0</v>
      </c>
      <c r="AN334" s="20">
        <v>0</v>
      </c>
      <c r="AO334" s="16">
        <v>0</v>
      </c>
      <c r="AP334" s="20">
        <v>0</v>
      </c>
      <c r="AQ334" s="16">
        <v>0</v>
      </c>
      <c r="AR334" s="20">
        <v>0</v>
      </c>
      <c r="AS334" s="16">
        <v>0</v>
      </c>
      <c r="AT334" s="20">
        <v>0</v>
      </c>
      <c r="AU334" s="16">
        <v>0</v>
      </c>
      <c r="AV334" s="20">
        <v>0</v>
      </c>
      <c r="AW334" s="16">
        <v>0</v>
      </c>
      <c r="AX334" s="20">
        <v>0</v>
      </c>
      <c r="AY334" s="16">
        <v>0</v>
      </c>
      <c r="AZ334" s="20">
        <v>0</v>
      </c>
      <c r="BA334" s="16">
        <v>0</v>
      </c>
      <c r="BB334" s="20">
        <v>0</v>
      </c>
      <c r="BC334" s="16">
        <v>0</v>
      </c>
      <c r="BD334" s="20">
        <v>0</v>
      </c>
      <c r="BE334" s="20">
        <v>0</v>
      </c>
      <c r="BF334" s="20">
        <v>12</v>
      </c>
      <c r="BG334">
        <f>SUM(E334:BF334)</f>
        <v>12</v>
      </c>
      <c r="BH334" s="58">
        <f>IF(BG334=0,0,LARGE(E334:BF334,1))</f>
        <v>12</v>
      </c>
      <c r="BI334" s="58">
        <f>IF(BG334=0,0,LARGE(E334:BF334,2))</f>
        <v>0</v>
      </c>
      <c r="BJ334" s="58">
        <f>IF(BG334=0,0,LARGE(E334:BF334,3))</f>
        <v>0</v>
      </c>
      <c r="BK334" s="58">
        <f>IF(BG334=0,0,LARGE(E334:BF334,4))</f>
        <v>0</v>
      </c>
      <c r="BL334" s="58">
        <f>IF(BG334=0,0,LARGE(E334:BF334,5))</f>
        <v>0</v>
      </c>
      <c r="BM334" s="58">
        <f>IF(BG334=0,0,LARGE(E334:BF334,6))</f>
        <v>0</v>
      </c>
      <c r="BN334" s="59">
        <f>IF(BG334=0,0,LARGE(E334:BF334,7))</f>
        <v>0</v>
      </c>
      <c r="BO334" s="84">
        <f>SUM(BH334:BN334)</f>
        <v>12</v>
      </c>
      <c r="BP334">
        <v>52</v>
      </c>
      <c r="BQ334" t="str">
        <f>B334</f>
        <v>Robatel</v>
      </c>
      <c r="BR334" t="str">
        <f>C334</f>
        <v>Sandy</v>
      </c>
      <c r="BS334" t="str">
        <f>D334</f>
        <v>Vercorin</v>
      </c>
    </row>
    <row r="335" spans="1:71" x14ac:dyDescent="0.25">
      <c r="A335" s="15">
        <v>1989</v>
      </c>
      <c r="B335" s="64" t="s">
        <v>2800</v>
      </c>
      <c r="C335" s="20" t="s">
        <v>120</v>
      </c>
      <c r="D335" s="71" t="s">
        <v>598</v>
      </c>
      <c r="E335" s="16">
        <v>0</v>
      </c>
      <c r="F335" s="20">
        <v>0</v>
      </c>
      <c r="G335" s="16">
        <v>0</v>
      </c>
      <c r="H335" s="20">
        <v>0</v>
      </c>
      <c r="I335" s="16">
        <v>0</v>
      </c>
      <c r="J335" s="20">
        <v>0</v>
      </c>
      <c r="K335" s="16">
        <v>0</v>
      </c>
      <c r="L335" s="20">
        <v>0</v>
      </c>
      <c r="M335" s="16">
        <v>0</v>
      </c>
      <c r="N335" s="16">
        <v>0</v>
      </c>
      <c r="O335" s="20">
        <v>0</v>
      </c>
      <c r="P335" s="20">
        <v>0</v>
      </c>
      <c r="Q335" s="16">
        <v>0</v>
      </c>
      <c r="R335" s="20">
        <v>0</v>
      </c>
      <c r="S335" s="16">
        <v>0</v>
      </c>
      <c r="T335" s="20">
        <v>0</v>
      </c>
      <c r="U335" s="16">
        <v>0</v>
      </c>
      <c r="V335" s="20">
        <v>0</v>
      </c>
      <c r="W335" s="20">
        <v>0</v>
      </c>
      <c r="X335" s="20">
        <v>0</v>
      </c>
      <c r="Y335" s="16">
        <v>0</v>
      </c>
      <c r="Z335" s="20">
        <v>12</v>
      </c>
      <c r="AA335" s="20">
        <v>0</v>
      </c>
      <c r="AB335" s="20">
        <v>0</v>
      </c>
      <c r="AC335" s="20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v>0</v>
      </c>
      <c r="AN335" s="20">
        <v>0</v>
      </c>
      <c r="AO335" s="20">
        <v>0</v>
      </c>
      <c r="AP335" s="20">
        <v>0</v>
      </c>
      <c r="AQ335" s="20">
        <v>0</v>
      </c>
      <c r="AR335" s="20">
        <v>0</v>
      </c>
      <c r="AS335" s="20">
        <v>0</v>
      </c>
      <c r="AT335" s="20">
        <v>0</v>
      </c>
      <c r="AU335" s="20"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v>0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>
        <f>SUM(E335:BF335)</f>
        <v>12</v>
      </c>
      <c r="BH335" s="58">
        <f>IF(BG335=0,0,LARGE(E335:BF335,1))</f>
        <v>12</v>
      </c>
      <c r="BI335" s="58">
        <f>IF(BG335=0,0,LARGE(E335:BF335,2))</f>
        <v>0</v>
      </c>
      <c r="BJ335" s="58">
        <f>IF(BG335=0,0,LARGE(E335:BF335,3))</f>
        <v>0</v>
      </c>
      <c r="BK335" s="58">
        <f>IF(BG335=0,0,LARGE(E335:BF335,4))</f>
        <v>0</v>
      </c>
      <c r="BL335" s="58">
        <f>IF(BG335=0,0,LARGE(E335:BF335,5))</f>
        <v>0</v>
      </c>
      <c r="BM335" s="58">
        <f>IF(BG335=0,0,LARGE(E335:BF335,6))</f>
        <v>0</v>
      </c>
      <c r="BN335" s="59">
        <f>IF(BG335=0,0,LARGE(E335:BF335,7))</f>
        <v>0</v>
      </c>
      <c r="BO335" s="84">
        <f>SUM(BH335:BN335)</f>
        <v>12</v>
      </c>
      <c r="BP335">
        <v>52</v>
      </c>
      <c r="BQ335" t="str">
        <f>B335</f>
        <v>Schobinger</v>
      </c>
      <c r="BR335" t="str">
        <f>C335</f>
        <v>Céline</v>
      </c>
      <c r="BS335" t="str">
        <f>D335</f>
        <v>Vevey</v>
      </c>
    </row>
    <row r="336" spans="1:71" x14ac:dyDescent="0.25">
      <c r="A336" s="15">
        <v>1992</v>
      </c>
      <c r="B336" s="64" t="s">
        <v>2669</v>
      </c>
      <c r="C336" s="20" t="s">
        <v>76</v>
      </c>
      <c r="D336" s="20"/>
      <c r="E336" s="16">
        <v>0</v>
      </c>
      <c r="F336" s="20">
        <v>0</v>
      </c>
      <c r="G336" s="16">
        <v>0</v>
      </c>
      <c r="H336" s="20">
        <v>0</v>
      </c>
      <c r="I336" s="16">
        <v>0</v>
      </c>
      <c r="J336" s="20">
        <v>0</v>
      </c>
      <c r="K336" s="16">
        <v>0</v>
      </c>
      <c r="L336" s="20">
        <v>0</v>
      </c>
      <c r="M336" s="16">
        <v>0</v>
      </c>
      <c r="N336" s="16">
        <v>0</v>
      </c>
      <c r="O336" s="20">
        <v>0</v>
      </c>
      <c r="P336" s="20">
        <v>0</v>
      </c>
      <c r="Q336" s="16">
        <v>0</v>
      </c>
      <c r="R336" s="20">
        <v>0</v>
      </c>
      <c r="S336" s="16">
        <v>0</v>
      </c>
      <c r="T336" s="20">
        <v>0</v>
      </c>
      <c r="U336" s="16">
        <v>0</v>
      </c>
      <c r="V336" s="20">
        <v>11</v>
      </c>
      <c r="W336" s="20">
        <v>0</v>
      </c>
      <c r="X336" s="20">
        <v>0</v>
      </c>
      <c r="Y336" s="20">
        <v>0</v>
      </c>
      <c r="Z336" s="20">
        <v>0</v>
      </c>
      <c r="AA336" s="20">
        <v>0</v>
      </c>
      <c r="AB336" s="20">
        <v>0</v>
      </c>
      <c r="AC336" s="20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20">
        <v>0</v>
      </c>
      <c r="AU336" s="20"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v>0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>
        <f>SUM(E336:BF336)</f>
        <v>11</v>
      </c>
      <c r="BH336" s="58">
        <f>IF(BG336=0,0,LARGE(E336:BF336,1))</f>
        <v>11</v>
      </c>
      <c r="BI336" s="58">
        <f>IF(BG336=0,0,LARGE(E336:BF336,2))</f>
        <v>0</v>
      </c>
      <c r="BJ336" s="58">
        <f>IF(BG336=0,0,LARGE(E336:BF336,3))</f>
        <v>0</v>
      </c>
      <c r="BK336" s="58">
        <f>IF(BG336=0,0,LARGE(E336:BF336,4))</f>
        <v>0</v>
      </c>
      <c r="BL336" s="58">
        <f>IF(BG336=0,0,LARGE(E336:BF336,5))</f>
        <v>0</v>
      </c>
      <c r="BM336" s="58">
        <f>IF(BG336=0,0,LARGE(E336:BF336,6))</f>
        <v>0</v>
      </c>
      <c r="BN336" s="59">
        <f>IF(BG336=0,0,LARGE(E336:BF336,7))</f>
        <v>0</v>
      </c>
      <c r="BO336" s="84">
        <f>SUM(BH336:BN336)</f>
        <v>11</v>
      </c>
      <c r="BP336">
        <v>53</v>
      </c>
      <c r="BQ336" t="str">
        <f>B336</f>
        <v xml:space="preserve">Balet </v>
      </c>
      <c r="BR336" t="str">
        <f>C336</f>
        <v>Mélanie</v>
      </c>
    </row>
    <row r="337" spans="1:71" x14ac:dyDescent="0.25">
      <c r="A337" s="17">
        <v>1998</v>
      </c>
      <c r="B337" s="64" t="s">
        <v>5000</v>
      </c>
      <c r="C337" s="20" t="s">
        <v>3954</v>
      </c>
      <c r="D337" s="20" t="s">
        <v>3116</v>
      </c>
      <c r="E337" s="16">
        <v>0</v>
      </c>
      <c r="F337" s="20">
        <v>0</v>
      </c>
      <c r="G337" s="16">
        <v>0</v>
      </c>
      <c r="H337" s="20">
        <v>0</v>
      </c>
      <c r="I337" s="16">
        <v>0</v>
      </c>
      <c r="J337" s="20">
        <v>0</v>
      </c>
      <c r="K337" s="16">
        <v>0</v>
      </c>
      <c r="L337" s="20">
        <v>0</v>
      </c>
      <c r="M337" s="16">
        <v>0</v>
      </c>
      <c r="N337" s="16">
        <v>0</v>
      </c>
      <c r="O337" s="20">
        <v>0</v>
      </c>
      <c r="P337" s="20">
        <v>0</v>
      </c>
      <c r="Q337" s="16">
        <v>0</v>
      </c>
      <c r="R337" s="20">
        <v>0</v>
      </c>
      <c r="S337" s="16">
        <v>0</v>
      </c>
      <c r="T337" s="20">
        <v>0</v>
      </c>
      <c r="U337" s="16">
        <v>0</v>
      </c>
      <c r="V337" s="20">
        <v>0</v>
      </c>
      <c r="W337" s="20">
        <v>0</v>
      </c>
      <c r="X337" s="20">
        <v>0</v>
      </c>
      <c r="Y337" s="16">
        <v>0</v>
      </c>
      <c r="Z337" s="20">
        <v>0</v>
      </c>
      <c r="AA337" s="16">
        <v>0</v>
      </c>
      <c r="AB337" s="20">
        <v>0</v>
      </c>
      <c r="AC337" s="16">
        <v>0</v>
      </c>
      <c r="AD337" s="20">
        <v>0</v>
      </c>
      <c r="AE337" s="16">
        <v>0</v>
      </c>
      <c r="AF337" s="20">
        <v>0</v>
      </c>
      <c r="AG337" s="16">
        <v>0</v>
      </c>
      <c r="AH337" s="20">
        <v>0</v>
      </c>
      <c r="AI337" s="16">
        <v>0</v>
      </c>
      <c r="AJ337" s="20">
        <v>0</v>
      </c>
      <c r="AK337" s="16">
        <v>0</v>
      </c>
      <c r="AL337" s="20">
        <v>0</v>
      </c>
      <c r="AM337" s="16">
        <v>0</v>
      </c>
      <c r="AN337" s="20">
        <v>0</v>
      </c>
      <c r="AO337" s="16">
        <v>0</v>
      </c>
      <c r="AP337" s="20">
        <v>0</v>
      </c>
      <c r="AQ337" s="16">
        <v>0</v>
      </c>
      <c r="AR337" s="20">
        <v>0</v>
      </c>
      <c r="AS337" s="16">
        <v>0</v>
      </c>
      <c r="AT337" s="20">
        <v>0</v>
      </c>
      <c r="AU337" s="20">
        <v>11</v>
      </c>
      <c r="AV337" s="20">
        <v>0</v>
      </c>
      <c r="AW337" s="20">
        <v>0</v>
      </c>
      <c r="AX337" s="20">
        <v>0</v>
      </c>
      <c r="AY337" s="20">
        <v>0</v>
      </c>
      <c r="AZ337" s="20">
        <v>0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>
        <f>SUM(E337:BF337)</f>
        <v>11</v>
      </c>
      <c r="BH337" s="58">
        <f>IF(BG337=0,0,LARGE(E337:BF337,1))</f>
        <v>11</v>
      </c>
      <c r="BI337" s="58">
        <f>IF(BG337=0,0,LARGE(E337:BF337,2))</f>
        <v>0</v>
      </c>
      <c r="BJ337" s="58">
        <f>IF(BG337=0,0,LARGE(E337:BF337,3))</f>
        <v>0</v>
      </c>
      <c r="BK337" s="58">
        <f>IF(BG337=0,0,LARGE(E337:BF337,4))</f>
        <v>0</v>
      </c>
      <c r="BL337" s="58">
        <f>IF(BG337=0,0,LARGE(E337:BF337,5))</f>
        <v>0</v>
      </c>
      <c r="BM337" s="58">
        <f>IF(BG337=0,0,LARGE(E337:BF337,6))</f>
        <v>0</v>
      </c>
      <c r="BN337" s="59">
        <f>IF(BG337=0,0,LARGE(E337:BF337,7))</f>
        <v>0</v>
      </c>
      <c r="BO337" s="84">
        <f>SUM(BH337:BN337)</f>
        <v>11</v>
      </c>
      <c r="BP337">
        <v>53</v>
      </c>
      <c r="BQ337" t="str">
        <f>B337</f>
        <v>Bandini</v>
      </c>
      <c r="BR337" t="str">
        <f>C337</f>
        <v>Emma</v>
      </c>
      <c r="BS337" t="str">
        <f>D337</f>
        <v>Thônex</v>
      </c>
    </row>
    <row r="338" spans="1:71" x14ac:dyDescent="0.25">
      <c r="A338" s="17">
        <v>1998</v>
      </c>
      <c r="B338" s="64" t="s">
        <v>5426</v>
      </c>
      <c r="C338" s="20" t="s">
        <v>5427</v>
      </c>
      <c r="E338" s="16">
        <v>0</v>
      </c>
      <c r="F338" s="20">
        <v>0</v>
      </c>
      <c r="G338" s="16">
        <v>0</v>
      </c>
      <c r="H338" s="20">
        <v>0</v>
      </c>
      <c r="I338" s="16">
        <v>0</v>
      </c>
      <c r="J338" s="20">
        <v>0</v>
      </c>
      <c r="K338" s="16">
        <v>0</v>
      </c>
      <c r="L338" s="20">
        <v>0</v>
      </c>
      <c r="M338" s="16">
        <v>0</v>
      </c>
      <c r="N338" s="16">
        <v>0</v>
      </c>
      <c r="O338" s="20">
        <v>0</v>
      </c>
      <c r="P338" s="20">
        <v>0</v>
      </c>
      <c r="Q338" s="16">
        <v>0</v>
      </c>
      <c r="R338" s="20">
        <v>0</v>
      </c>
      <c r="S338" s="16">
        <v>0</v>
      </c>
      <c r="T338" s="20">
        <v>0</v>
      </c>
      <c r="U338" s="16">
        <v>0</v>
      </c>
      <c r="V338" s="20">
        <v>0</v>
      </c>
      <c r="W338" s="20">
        <v>0</v>
      </c>
      <c r="X338" s="20">
        <v>0</v>
      </c>
      <c r="Y338" s="16">
        <v>0</v>
      </c>
      <c r="Z338" s="20">
        <v>0</v>
      </c>
      <c r="AA338" s="16">
        <v>0</v>
      </c>
      <c r="AB338" s="20">
        <v>0</v>
      </c>
      <c r="AC338" s="16">
        <v>0</v>
      </c>
      <c r="AD338" s="20">
        <v>0</v>
      </c>
      <c r="AE338" s="16">
        <v>0</v>
      </c>
      <c r="AF338" s="20">
        <v>0</v>
      </c>
      <c r="AG338" s="16">
        <v>0</v>
      </c>
      <c r="AH338" s="20">
        <v>0</v>
      </c>
      <c r="AI338" s="16">
        <v>0</v>
      </c>
      <c r="AJ338" s="20">
        <v>0</v>
      </c>
      <c r="AK338" s="16">
        <v>0</v>
      </c>
      <c r="AL338" s="20">
        <v>0</v>
      </c>
      <c r="AM338" s="16">
        <v>0</v>
      </c>
      <c r="AN338" s="20">
        <v>0</v>
      </c>
      <c r="AO338" s="16">
        <v>0</v>
      </c>
      <c r="AP338" s="20">
        <v>0</v>
      </c>
      <c r="AQ338" s="16">
        <v>0</v>
      </c>
      <c r="AR338" s="20">
        <v>0</v>
      </c>
      <c r="AS338" s="16">
        <v>0</v>
      </c>
      <c r="AT338" s="20">
        <v>0</v>
      </c>
      <c r="AU338" s="16">
        <v>0</v>
      </c>
      <c r="AV338" s="16">
        <v>0</v>
      </c>
      <c r="AW338" s="20">
        <v>0</v>
      </c>
      <c r="AX338" s="16">
        <v>0</v>
      </c>
      <c r="AY338" s="20">
        <v>0</v>
      </c>
      <c r="AZ338" s="20">
        <v>11</v>
      </c>
      <c r="BA338" s="20">
        <v>0</v>
      </c>
      <c r="BB338" s="16">
        <v>0</v>
      </c>
      <c r="BC338" s="20">
        <v>0</v>
      </c>
      <c r="BD338" s="20">
        <v>0</v>
      </c>
      <c r="BE338" s="20">
        <v>0</v>
      </c>
      <c r="BF338" s="20">
        <v>0</v>
      </c>
      <c r="BG338">
        <f>SUM(E338:BF338)</f>
        <v>11</v>
      </c>
      <c r="BH338" s="58">
        <f>IF(BG338=0,0,LARGE(E338:BF338,1))</f>
        <v>11</v>
      </c>
      <c r="BI338" s="58">
        <f>IF(BG338=0,0,LARGE(E338:BF338,2))</f>
        <v>0</v>
      </c>
      <c r="BJ338" s="58">
        <f>IF(BG338=0,0,LARGE(E338:BF338,3))</f>
        <v>0</v>
      </c>
      <c r="BK338" s="58">
        <f>IF(BG338=0,0,LARGE(E338:BF338,4))</f>
        <v>0</v>
      </c>
      <c r="BL338" s="58">
        <f>IF(BG338=0,0,LARGE(E338:BF338,5))</f>
        <v>0</v>
      </c>
      <c r="BM338" s="58">
        <f>IF(BG338=0,0,LARGE(E338:BF338,6))</f>
        <v>0</v>
      </c>
      <c r="BN338" s="59">
        <f>IF(BG338=0,0,LARGE(E338:BF338,7))</f>
        <v>0</v>
      </c>
      <c r="BO338" s="84">
        <f>SUM(BH338:BN338)</f>
        <v>11</v>
      </c>
      <c r="BP338">
        <v>53</v>
      </c>
      <c r="BQ338" t="str">
        <f>B338</f>
        <v>Bayat</v>
      </c>
      <c r="BR338" t="str">
        <f>C338</f>
        <v>Zohra</v>
      </c>
    </row>
    <row r="339" spans="1:71" x14ac:dyDescent="0.25">
      <c r="A339" s="15">
        <v>1984</v>
      </c>
      <c r="B339" s="64" t="s">
        <v>2442</v>
      </c>
      <c r="C339" s="20" t="s">
        <v>1555</v>
      </c>
      <c r="D339" s="39" t="s">
        <v>2153</v>
      </c>
      <c r="E339" s="16">
        <v>0</v>
      </c>
      <c r="F339" s="20">
        <v>0</v>
      </c>
      <c r="G339" s="16">
        <v>0</v>
      </c>
      <c r="H339" s="20">
        <v>0</v>
      </c>
      <c r="I339" s="16">
        <v>0</v>
      </c>
      <c r="J339" s="20">
        <v>0</v>
      </c>
      <c r="K339" s="16">
        <v>0</v>
      </c>
      <c r="L339" s="20">
        <v>0</v>
      </c>
      <c r="M339" s="16">
        <v>0</v>
      </c>
      <c r="N339" s="16">
        <v>0</v>
      </c>
      <c r="O339" s="20">
        <v>0</v>
      </c>
      <c r="P339" s="20">
        <v>0</v>
      </c>
      <c r="Q339" s="16">
        <v>0</v>
      </c>
      <c r="R339" s="20">
        <v>0</v>
      </c>
      <c r="S339" s="16">
        <v>11</v>
      </c>
      <c r="T339" s="20">
        <v>0</v>
      </c>
      <c r="U339" s="20">
        <v>0</v>
      </c>
      <c r="V339" s="20">
        <v>0</v>
      </c>
      <c r="W339" s="20">
        <v>0</v>
      </c>
      <c r="X339" s="20">
        <v>0</v>
      </c>
      <c r="Y339" s="20">
        <v>0</v>
      </c>
      <c r="Z339" s="20">
        <v>0</v>
      </c>
      <c r="AA339" s="20">
        <v>0</v>
      </c>
      <c r="AB339" s="20">
        <v>0</v>
      </c>
      <c r="AC339" s="20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v>0</v>
      </c>
      <c r="AN339" s="20">
        <v>0</v>
      </c>
      <c r="AO339" s="20">
        <v>0</v>
      </c>
      <c r="AP339" s="20">
        <v>0</v>
      </c>
      <c r="AQ339" s="20">
        <v>0</v>
      </c>
      <c r="AR339" s="20">
        <v>0</v>
      </c>
      <c r="AS339" s="20">
        <v>0</v>
      </c>
      <c r="AT339" s="20">
        <v>0</v>
      </c>
      <c r="AU339" s="20"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v>0</v>
      </c>
      <c r="BA339" s="20">
        <v>0</v>
      </c>
      <c r="BB339" s="20">
        <v>0</v>
      </c>
      <c r="BC339" s="20">
        <v>0</v>
      </c>
      <c r="BD339" s="20">
        <v>0</v>
      </c>
      <c r="BE339" s="20">
        <v>0</v>
      </c>
      <c r="BF339" s="20">
        <v>0</v>
      </c>
      <c r="BG339">
        <f>SUM(E339:BF339)</f>
        <v>11</v>
      </c>
      <c r="BH339" s="58">
        <f>IF(BG339=0,0,LARGE(E339:BF339,1))</f>
        <v>11</v>
      </c>
      <c r="BI339" s="58">
        <f>IF(BG339=0,0,LARGE(E339:BF339,2))</f>
        <v>0</v>
      </c>
      <c r="BJ339" s="58">
        <f>IF(BG339=0,0,LARGE(E339:BF339,3))</f>
        <v>0</v>
      </c>
      <c r="BK339" s="58">
        <f>IF(BG339=0,0,LARGE(E339:BF339,4))</f>
        <v>0</v>
      </c>
      <c r="BL339" s="58">
        <f>IF(BG339=0,0,LARGE(E339:BF339,5))</f>
        <v>0</v>
      </c>
      <c r="BM339" s="58">
        <f>IF(BG339=0,0,LARGE(E339:BF339,6))</f>
        <v>0</v>
      </c>
      <c r="BN339" s="59">
        <f>IF(BG339=0,0,LARGE(E339:BF339,7))</f>
        <v>0</v>
      </c>
      <c r="BO339" s="84">
        <f>SUM(BH339:BN339)</f>
        <v>11</v>
      </c>
      <c r="BP339">
        <v>53</v>
      </c>
      <c r="BQ339" t="str">
        <f>B339</f>
        <v>Beckers</v>
      </c>
      <c r="BR339" t="str">
        <f>C339</f>
        <v>Kathrin</v>
      </c>
      <c r="BS339" t="str">
        <f>D339</f>
        <v>D-Berlin</v>
      </c>
    </row>
    <row r="340" spans="1:71" x14ac:dyDescent="0.25">
      <c r="A340" s="17">
        <v>1992</v>
      </c>
      <c r="B340" s="64" t="s">
        <v>4871</v>
      </c>
      <c r="C340" s="20" t="s">
        <v>2948</v>
      </c>
      <c r="D340" s="20" t="s">
        <v>378</v>
      </c>
      <c r="E340" s="16">
        <v>0</v>
      </c>
      <c r="F340" s="20">
        <v>0</v>
      </c>
      <c r="G340" s="16">
        <v>0</v>
      </c>
      <c r="H340" s="20">
        <v>0</v>
      </c>
      <c r="I340" s="16">
        <v>0</v>
      </c>
      <c r="J340" s="20">
        <v>0</v>
      </c>
      <c r="K340" s="16">
        <v>0</v>
      </c>
      <c r="L340" s="20">
        <v>0</v>
      </c>
      <c r="M340" s="16">
        <v>0</v>
      </c>
      <c r="N340" s="16">
        <v>0</v>
      </c>
      <c r="O340" s="20">
        <v>0</v>
      </c>
      <c r="P340" s="20">
        <v>0</v>
      </c>
      <c r="Q340" s="16">
        <v>0</v>
      </c>
      <c r="R340" s="20">
        <v>0</v>
      </c>
      <c r="S340" s="16">
        <v>0</v>
      </c>
      <c r="T340" s="20">
        <v>0</v>
      </c>
      <c r="U340" s="16">
        <v>0</v>
      </c>
      <c r="V340" s="20">
        <v>0</v>
      </c>
      <c r="W340" s="20">
        <v>0</v>
      </c>
      <c r="X340" s="20">
        <v>0</v>
      </c>
      <c r="Y340" s="16">
        <v>0</v>
      </c>
      <c r="Z340" s="20">
        <v>0</v>
      </c>
      <c r="AA340" s="16">
        <v>0</v>
      </c>
      <c r="AB340" s="20">
        <v>0</v>
      </c>
      <c r="AC340" s="16">
        <v>0</v>
      </c>
      <c r="AD340" s="20">
        <v>0</v>
      </c>
      <c r="AE340" s="16">
        <v>0</v>
      </c>
      <c r="AF340" s="20">
        <v>0</v>
      </c>
      <c r="AG340" s="16">
        <v>0</v>
      </c>
      <c r="AH340" s="20">
        <v>0</v>
      </c>
      <c r="AI340" s="16">
        <v>0</v>
      </c>
      <c r="AJ340" s="20">
        <v>0</v>
      </c>
      <c r="AK340" s="16">
        <v>0</v>
      </c>
      <c r="AL340" s="20">
        <v>0</v>
      </c>
      <c r="AM340" s="16">
        <v>0</v>
      </c>
      <c r="AN340" s="20">
        <v>0</v>
      </c>
      <c r="AO340" s="16">
        <v>0</v>
      </c>
      <c r="AP340" s="20">
        <v>0</v>
      </c>
      <c r="AQ340" s="16">
        <v>0</v>
      </c>
      <c r="AR340" s="20">
        <v>11</v>
      </c>
      <c r="AS340" s="20">
        <v>0</v>
      </c>
      <c r="AT340" s="20">
        <v>0</v>
      </c>
      <c r="AU340" s="20"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v>0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>
        <f>SUM(E340:BF340)</f>
        <v>11</v>
      </c>
      <c r="BH340" s="58">
        <f>IF(BG340=0,0,LARGE(E340:BF340,1))</f>
        <v>11</v>
      </c>
      <c r="BI340" s="58">
        <f>IF(BG340=0,0,LARGE(E340:BF340,2))</f>
        <v>0</v>
      </c>
      <c r="BJ340" s="58">
        <f>IF(BG340=0,0,LARGE(E340:BF340,3))</f>
        <v>0</v>
      </c>
      <c r="BK340" s="58">
        <f>IF(BG340=0,0,LARGE(E340:BF340,4))</f>
        <v>0</v>
      </c>
      <c r="BL340" s="58">
        <f>IF(BG340=0,0,LARGE(E340:BF340,5))</f>
        <v>0</v>
      </c>
      <c r="BM340" s="58">
        <f>IF(BG340=0,0,LARGE(E340:BF340,6))</f>
        <v>0</v>
      </c>
      <c r="BN340" s="59">
        <f>IF(BG340=0,0,LARGE(E340:BF340,7))</f>
        <v>0</v>
      </c>
      <c r="BO340" s="84">
        <f>SUM(BH340:BN340)</f>
        <v>11</v>
      </c>
      <c r="BP340">
        <v>53</v>
      </c>
      <c r="BQ340" t="str">
        <f>B340</f>
        <v>Brigger</v>
      </c>
      <c r="BR340" t="str">
        <f>C340</f>
        <v>Marielle</v>
      </c>
      <c r="BS340" t="str">
        <f>D340</f>
        <v>Naters</v>
      </c>
    </row>
    <row r="341" spans="1:71" x14ac:dyDescent="0.25">
      <c r="A341" s="15">
        <v>1987</v>
      </c>
      <c r="B341" s="64" t="s">
        <v>2801</v>
      </c>
      <c r="C341" s="20" t="s">
        <v>650</v>
      </c>
      <c r="D341" s="71" t="s">
        <v>2802</v>
      </c>
      <c r="E341" s="16">
        <v>0</v>
      </c>
      <c r="F341" s="20">
        <v>0</v>
      </c>
      <c r="G341" s="16">
        <v>0</v>
      </c>
      <c r="H341" s="20">
        <v>0</v>
      </c>
      <c r="I341" s="16">
        <v>0</v>
      </c>
      <c r="J341" s="20">
        <v>0</v>
      </c>
      <c r="K341" s="16">
        <v>0</v>
      </c>
      <c r="L341" s="20">
        <v>0</v>
      </c>
      <c r="M341" s="16">
        <v>0</v>
      </c>
      <c r="N341" s="16">
        <v>0</v>
      </c>
      <c r="O341" s="20">
        <v>0</v>
      </c>
      <c r="P341" s="20">
        <v>0</v>
      </c>
      <c r="Q341" s="16">
        <v>0</v>
      </c>
      <c r="R341" s="20">
        <v>0</v>
      </c>
      <c r="S341" s="16">
        <v>0</v>
      </c>
      <c r="T341" s="20">
        <v>0</v>
      </c>
      <c r="U341" s="16">
        <v>0</v>
      </c>
      <c r="V341" s="20">
        <v>0</v>
      </c>
      <c r="W341" s="20">
        <v>0</v>
      </c>
      <c r="X341" s="20">
        <v>0</v>
      </c>
      <c r="Y341" s="16">
        <v>0</v>
      </c>
      <c r="Z341" s="20">
        <v>11</v>
      </c>
      <c r="AA341" s="20">
        <v>0</v>
      </c>
      <c r="AB341" s="20">
        <v>0</v>
      </c>
      <c r="AC341" s="20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v>0</v>
      </c>
      <c r="AN341" s="20">
        <v>0</v>
      </c>
      <c r="AO341" s="20">
        <v>0</v>
      </c>
      <c r="AP341" s="20">
        <v>0</v>
      </c>
      <c r="AQ341" s="20">
        <v>0</v>
      </c>
      <c r="AR341" s="20">
        <v>0</v>
      </c>
      <c r="AS341" s="20">
        <v>0</v>
      </c>
      <c r="AT341" s="20">
        <v>0</v>
      </c>
      <c r="AU341" s="20"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v>0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>
        <f>SUM(E341:BF341)</f>
        <v>11</v>
      </c>
      <c r="BH341" s="58">
        <f>IF(BG341=0,0,LARGE(E341:BF341,1))</f>
        <v>11</v>
      </c>
      <c r="BI341" s="58">
        <f>IF(BG341=0,0,LARGE(E341:BF341,2))</f>
        <v>0</v>
      </c>
      <c r="BJ341" s="58">
        <f>IF(BG341=0,0,LARGE(E341:BF341,3))</f>
        <v>0</v>
      </c>
      <c r="BK341" s="58">
        <f>IF(BG341=0,0,LARGE(E341:BF341,4))</f>
        <v>0</v>
      </c>
      <c r="BL341" s="58">
        <f>IF(BG341=0,0,LARGE(E341:BF341,5))</f>
        <v>0</v>
      </c>
      <c r="BM341" s="58">
        <f>IF(BG341=0,0,LARGE(E341:BF341,6))</f>
        <v>0</v>
      </c>
      <c r="BN341" s="59">
        <f>IF(BG341=0,0,LARGE(E341:BF341,7))</f>
        <v>0</v>
      </c>
      <c r="BO341" s="84">
        <f>SUM(BH341:BN341)</f>
        <v>11</v>
      </c>
      <c r="BP341">
        <v>53</v>
      </c>
      <c r="BQ341" t="str">
        <f>B341</f>
        <v>Brunner</v>
      </c>
      <c r="BR341" t="str">
        <f>C341</f>
        <v>Charlotte</v>
      </c>
      <c r="BS341" t="str">
        <f>D341</f>
        <v>Curtilles</v>
      </c>
    </row>
    <row r="342" spans="1:71" x14ac:dyDescent="0.25">
      <c r="A342" s="18">
        <v>1987</v>
      </c>
      <c r="B342" s="64" t="s">
        <v>511</v>
      </c>
      <c r="C342" s="20" t="s">
        <v>634</v>
      </c>
      <c r="D342" s="39" t="s">
        <v>86</v>
      </c>
      <c r="E342" s="16">
        <v>0</v>
      </c>
      <c r="F342" s="16">
        <v>0</v>
      </c>
      <c r="G342" s="16">
        <v>0</v>
      </c>
      <c r="H342" s="16">
        <v>11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20">
        <v>0</v>
      </c>
      <c r="R342" s="20">
        <v>0</v>
      </c>
      <c r="S342" s="20">
        <v>0</v>
      </c>
      <c r="T342" s="20"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20">
        <v>0</v>
      </c>
      <c r="AU342" s="20"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v>0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>
        <f>SUM(E342:BF342)</f>
        <v>11</v>
      </c>
      <c r="BH342" s="58">
        <f>IF(BG342=0,0,LARGE(E342:BF342,1))</f>
        <v>11</v>
      </c>
      <c r="BI342" s="58">
        <f>IF(BG342=0,0,LARGE(E342:BF342,2))</f>
        <v>0</v>
      </c>
      <c r="BJ342" s="58">
        <f>IF(BG342=0,0,LARGE(E342:BF342,3))</f>
        <v>0</v>
      </c>
      <c r="BK342" s="58">
        <f>IF(BG342=0,0,LARGE(E342:BF342,4))</f>
        <v>0</v>
      </c>
      <c r="BL342" s="58">
        <f>IF(BG342=0,0,LARGE(E342:BF342,5))</f>
        <v>0</v>
      </c>
      <c r="BM342" s="58">
        <f>IF(BG342=0,0,LARGE(E342:BF342,6))</f>
        <v>0</v>
      </c>
      <c r="BN342" s="59">
        <f>IF(BG342=0,0,LARGE(E342:BF342,7))</f>
        <v>0</v>
      </c>
      <c r="BO342" s="84">
        <f>SUM(BH342:BN342)</f>
        <v>11</v>
      </c>
      <c r="BP342">
        <v>53</v>
      </c>
      <c r="BQ342" t="str">
        <f>B342</f>
        <v>Bruttin</v>
      </c>
      <c r="BR342" t="str">
        <f>C342</f>
        <v>Saskia</v>
      </c>
      <c r="BS342" t="str">
        <f>D342</f>
        <v>Sierre</v>
      </c>
    </row>
    <row r="343" spans="1:71" x14ac:dyDescent="0.25">
      <c r="A343" s="15">
        <v>1994</v>
      </c>
      <c r="B343" s="64" t="s">
        <v>511</v>
      </c>
      <c r="C343" s="20" t="s">
        <v>1028</v>
      </c>
      <c r="D343" s="39" t="s">
        <v>493</v>
      </c>
      <c r="E343" s="16">
        <v>0</v>
      </c>
      <c r="F343" s="20">
        <v>0</v>
      </c>
      <c r="G343" s="16">
        <v>0</v>
      </c>
      <c r="H343" s="20">
        <v>0</v>
      </c>
      <c r="I343" s="16">
        <v>0</v>
      </c>
      <c r="J343" s="20">
        <v>0</v>
      </c>
      <c r="K343" s="16">
        <v>11</v>
      </c>
      <c r="L343" s="16">
        <v>0</v>
      </c>
      <c r="M343" s="16">
        <v>0</v>
      </c>
      <c r="N343" s="16">
        <v>0</v>
      </c>
      <c r="O343" s="16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</v>
      </c>
      <c r="U343" s="20">
        <v>0</v>
      </c>
      <c r="V343" s="20">
        <v>0</v>
      </c>
      <c r="W343" s="20">
        <v>0</v>
      </c>
      <c r="X343" s="20">
        <v>0</v>
      </c>
      <c r="Y343" s="20">
        <v>0</v>
      </c>
      <c r="Z343" s="20">
        <v>0</v>
      </c>
      <c r="AA343" s="20">
        <v>0</v>
      </c>
      <c r="AB343" s="20">
        <v>0</v>
      </c>
      <c r="AC343" s="20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v>0</v>
      </c>
      <c r="AN343" s="20">
        <v>0</v>
      </c>
      <c r="AO343" s="20">
        <v>0</v>
      </c>
      <c r="AP343" s="20">
        <v>0</v>
      </c>
      <c r="AQ343" s="20">
        <v>0</v>
      </c>
      <c r="AR343" s="20">
        <v>0</v>
      </c>
      <c r="AS343" s="20">
        <v>0</v>
      </c>
      <c r="AT343" s="20">
        <v>0</v>
      </c>
      <c r="AU343" s="20"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v>0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>
        <f>SUM(E343:BF343)</f>
        <v>11</v>
      </c>
      <c r="BH343" s="58">
        <f>IF(BG343=0,0,LARGE(E343:BF343,1))</f>
        <v>11</v>
      </c>
      <c r="BI343" s="58">
        <f>IF(BG343=0,0,LARGE(E343:BF343,2))</f>
        <v>0</v>
      </c>
      <c r="BJ343" s="58">
        <f>IF(BG343=0,0,LARGE(E343:BF343,3))</f>
        <v>0</v>
      </c>
      <c r="BK343" s="58">
        <f>IF(BG343=0,0,LARGE(E343:BF343,4))</f>
        <v>0</v>
      </c>
      <c r="BL343" s="58">
        <f>IF(BG343=0,0,LARGE(E343:BF343,5))</f>
        <v>0</v>
      </c>
      <c r="BM343" s="58">
        <f>IF(BG343=0,0,LARGE(E343:BF343,6))</f>
        <v>0</v>
      </c>
      <c r="BN343" s="59">
        <f>IF(BG343=0,0,LARGE(E343:BF343,7))</f>
        <v>0</v>
      </c>
      <c r="BO343" s="84">
        <f>SUM(BH343:BN343)</f>
        <v>11</v>
      </c>
      <c r="BP343">
        <v>53</v>
      </c>
      <c r="BQ343" t="str">
        <f>B343</f>
        <v>Bruttin</v>
      </c>
      <c r="BR343" t="str">
        <f>C343</f>
        <v>Yaëlle</v>
      </c>
      <c r="BS343" t="str">
        <f>D343</f>
        <v>St. Léonard</v>
      </c>
    </row>
    <row r="344" spans="1:71" x14ac:dyDescent="0.25">
      <c r="A344" s="17">
        <v>1987</v>
      </c>
      <c r="B344" s="64" t="s">
        <v>4884</v>
      </c>
      <c r="C344" s="20" t="s">
        <v>3859</v>
      </c>
      <c r="D344" s="20" t="s">
        <v>4885</v>
      </c>
      <c r="E344" s="16">
        <v>0</v>
      </c>
      <c r="F344" s="20">
        <v>0</v>
      </c>
      <c r="G344" s="16">
        <v>0</v>
      </c>
      <c r="H344" s="20">
        <v>0</v>
      </c>
      <c r="I344" s="16">
        <v>0</v>
      </c>
      <c r="J344" s="20">
        <v>0</v>
      </c>
      <c r="K344" s="16">
        <v>0</v>
      </c>
      <c r="L344" s="20">
        <v>0</v>
      </c>
      <c r="M344" s="16">
        <v>0</v>
      </c>
      <c r="N344" s="16">
        <v>0</v>
      </c>
      <c r="O344" s="20">
        <v>0</v>
      </c>
      <c r="P344" s="20">
        <v>0</v>
      </c>
      <c r="Q344" s="16">
        <v>0</v>
      </c>
      <c r="R344" s="20">
        <v>0</v>
      </c>
      <c r="S344" s="16">
        <v>0</v>
      </c>
      <c r="T344" s="20">
        <v>0</v>
      </c>
      <c r="U344" s="16">
        <v>0</v>
      </c>
      <c r="V344" s="20">
        <v>0</v>
      </c>
      <c r="W344" s="20">
        <v>0</v>
      </c>
      <c r="X344" s="20">
        <v>0</v>
      </c>
      <c r="Y344" s="16">
        <v>0</v>
      </c>
      <c r="Z344" s="20">
        <v>0</v>
      </c>
      <c r="AA344" s="16">
        <v>0</v>
      </c>
      <c r="AB344" s="20">
        <v>0</v>
      </c>
      <c r="AC344" s="16">
        <v>0</v>
      </c>
      <c r="AD344" s="20">
        <v>0</v>
      </c>
      <c r="AE344" s="16">
        <v>0</v>
      </c>
      <c r="AF344" s="20">
        <v>0</v>
      </c>
      <c r="AG344" s="16">
        <v>0</v>
      </c>
      <c r="AH344" s="20">
        <v>0</v>
      </c>
      <c r="AI344" s="16">
        <v>0</v>
      </c>
      <c r="AJ344" s="20">
        <v>0</v>
      </c>
      <c r="AK344" s="16">
        <v>0</v>
      </c>
      <c r="AL344" s="20">
        <v>0</v>
      </c>
      <c r="AM344" s="16">
        <v>0</v>
      </c>
      <c r="AN344" s="20">
        <v>0</v>
      </c>
      <c r="AO344" s="16">
        <v>0</v>
      </c>
      <c r="AP344" s="20">
        <v>0</v>
      </c>
      <c r="AQ344" s="16">
        <v>0</v>
      </c>
      <c r="AR344" s="20">
        <v>0</v>
      </c>
      <c r="AS344" s="20">
        <v>11</v>
      </c>
      <c r="AT344" s="20">
        <v>0</v>
      </c>
      <c r="AU344" s="20"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v>0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>
        <f>SUM(E344:BF344)</f>
        <v>11</v>
      </c>
      <c r="BH344" s="58">
        <f>IF(BG344=0,0,LARGE(E344:BF344,1))</f>
        <v>11</v>
      </c>
      <c r="BI344" s="58">
        <f>IF(BG344=0,0,LARGE(E344:BF344,2))</f>
        <v>0</v>
      </c>
      <c r="BJ344" s="58">
        <f>IF(BG344=0,0,LARGE(E344:BF344,3))</f>
        <v>0</v>
      </c>
      <c r="BK344" s="58">
        <f>IF(BG344=0,0,LARGE(E344:BF344,4))</f>
        <v>0</v>
      </c>
      <c r="BL344" s="58">
        <f>IF(BG344=0,0,LARGE(E344:BF344,5))</f>
        <v>0</v>
      </c>
      <c r="BM344" s="58">
        <f>IF(BG344=0,0,LARGE(E344:BF344,6))</f>
        <v>0</v>
      </c>
      <c r="BN344" s="59">
        <f>IF(BG344=0,0,LARGE(E344:BF344,7))</f>
        <v>0</v>
      </c>
      <c r="BO344" s="84">
        <f>SUM(BH344:BN344)</f>
        <v>11</v>
      </c>
      <c r="BP344">
        <v>53</v>
      </c>
      <c r="BQ344" t="str">
        <f>B344</f>
        <v>Fassbind</v>
      </c>
      <c r="BR344" t="str">
        <f>C344</f>
        <v>Marine</v>
      </c>
      <c r="BS344" t="str">
        <f>D344</f>
        <v>Chesalles-sur-Moudon</v>
      </c>
    </row>
    <row r="345" spans="1:71" x14ac:dyDescent="0.25">
      <c r="A345" s="17">
        <v>2000</v>
      </c>
      <c r="B345" s="64" t="s">
        <v>328</v>
      </c>
      <c r="C345" s="20" t="s">
        <v>4720</v>
      </c>
      <c r="E345" s="16">
        <v>0</v>
      </c>
      <c r="F345" s="20">
        <v>0</v>
      </c>
      <c r="G345" s="16">
        <v>0</v>
      </c>
      <c r="H345" s="20">
        <v>0</v>
      </c>
      <c r="I345" s="16">
        <v>0</v>
      </c>
      <c r="J345" s="20">
        <v>0</v>
      </c>
      <c r="K345" s="16">
        <v>0</v>
      </c>
      <c r="L345" s="20">
        <v>0</v>
      </c>
      <c r="M345" s="16">
        <v>0</v>
      </c>
      <c r="N345" s="16">
        <v>0</v>
      </c>
      <c r="O345" s="20">
        <v>0</v>
      </c>
      <c r="P345" s="20">
        <v>0</v>
      </c>
      <c r="Q345" s="16">
        <v>0</v>
      </c>
      <c r="R345" s="20">
        <v>0</v>
      </c>
      <c r="S345" s="16">
        <v>0</v>
      </c>
      <c r="T345" s="20">
        <v>0</v>
      </c>
      <c r="U345" s="16">
        <v>0</v>
      </c>
      <c r="V345" s="20">
        <v>0</v>
      </c>
      <c r="W345" s="20">
        <v>0</v>
      </c>
      <c r="X345" s="20">
        <v>0</v>
      </c>
      <c r="Y345" s="16">
        <v>0</v>
      </c>
      <c r="Z345" s="20">
        <v>0</v>
      </c>
      <c r="AA345" s="16">
        <v>0</v>
      </c>
      <c r="AB345" s="20">
        <v>0</v>
      </c>
      <c r="AC345" s="16">
        <v>0</v>
      </c>
      <c r="AD345" s="20">
        <v>0</v>
      </c>
      <c r="AE345" s="16">
        <v>0</v>
      </c>
      <c r="AF345" s="20">
        <v>0</v>
      </c>
      <c r="AG345" s="16">
        <v>0</v>
      </c>
      <c r="AH345" s="20">
        <v>0</v>
      </c>
      <c r="AI345" s="16">
        <v>0</v>
      </c>
      <c r="AJ345" s="20">
        <v>0</v>
      </c>
      <c r="AK345" s="16">
        <v>0</v>
      </c>
      <c r="AL345" s="20">
        <v>0</v>
      </c>
      <c r="AM345" s="16">
        <v>0</v>
      </c>
      <c r="AN345" s="20">
        <v>0</v>
      </c>
      <c r="AO345" s="16">
        <v>0</v>
      </c>
      <c r="AP345" s="20">
        <v>0</v>
      </c>
      <c r="AQ345" s="20">
        <v>11</v>
      </c>
      <c r="AR345" s="20">
        <v>0</v>
      </c>
      <c r="AS345" s="20">
        <v>0</v>
      </c>
      <c r="AT345" s="20">
        <v>0</v>
      </c>
      <c r="AU345" s="20"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v>0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>
        <f>SUM(E345:BF345)</f>
        <v>11</v>
      </c>
      <c r="BH345" s="58">
        <f>IF(BG345=0,0,LARGE(E345:BF345,1))</f>
        <v>11</v>
      </c>
      <c r="BI345" s="58">
        <f>IF(BG345=0,0,LARGE(E345:BF345,2))</f>
        <v>0</v>
      </c>
      <c r="BJ345" s="58">
        <f>IF(BG345=0,0,LARGE(E345:BF345,3))</f>
        <v>0</v>
      </c>
      <c r="BK345" s="58">
        <f>IF(BG345=0,0,LARGE(E345:BF345,4))</f>
        <v>0</v>
      </c>
      <c r="BL345" s="58">
        <f>IF(BG345=0,0,LARGE(E345:BF345,5))</f>
        <v>0</v>
      </c>
      <c r="BM345" s="58">
        <f>IF(BG345=0,0,LARGE(E345:BF345,6))</f>
        <v>0</v>
      </c>
      <c r="BN345" s="59">
        <f>IF(BG345=0,0,LARGE(E345:BF345,7))</f>
        <v>0</v>
      </c>
      <c r="BO345" s="84">
        <f>SUM(BH345:BN345)</f>
        <v>11</v>
      </c>
      <c r="BP345">
        <v>53</v>
      </c>
      <c r="BQ345" t="str">
        <f>B345</f>
        <v>Giroud</v>
      </c>
      <c r="BR345" t="str">
        <f>C345</f>
        <v>Adèle</v>
      </c>
    </row>
    <row r="346" spans="1:71" x14ac:dyDescent="0.25">
      <c r="A346" s="17">
        <v>1990</v>
      </c>
      <c r="B346" s="64" t="s">
        <v>5193</v>
      </c>
      <c r="C346" s="20" t="s">
        <v>394</v>
      </c>
      <c r="D346" s="20" t="s">
        <v>5194</v>
      </c>
      <c r="E346" s="16">
        <v>0</v>
      </c>
      <c r="F346" s="20">
        <v>0</v>
      </c>
      <c r="G346" s="16">
        <v>0</v>
      </c>
      <c r="H346" s="20">
        <v>0</v>
      </c>
      <c r="I346" s="16">
        <v>0</v>
      </c>
      <c r="J346" s="20">
        <v>0</v>
      </c>
      <c r="K346" s="16">
        <v>0</v>
      </c>
      <c r="L346" s="20">
        <v>0</v>
      </c>
      <c r="M346" s="16">
        <v>0</v>
      </c>
      <c r="N346" s="16">
        <v>0</v>
      </c>
      <c r="O346" s="20">
        <v>0</v>
      </c>
      <c r="P346" s="20">
        <v>0</v>
      </c>
      <c r="Q346" s="16">
        <v>0</v>
      </c>
      <c r="R346" s="20">
        <v>0</v>
      </c>
      <c r="S346" s="16">
        <v>0</v>
      </c>
      <c r="T346" s="20">
        <v>0</v>
      </c>
      <c r="U346" s="16">
        <v>0</v>
      </c>
      <c r="V346" s="20">
        <v>0</v>
      </c>
      <c r="W346" s="20">
        <v>0</v>
      </c>
      <c r="X346" s="20">
        <v>0</v>
      </c>
      <c r="Y346" s="16">
        <v>0</v>
      </c>
      <c r="Z346" s="20">
        <v>0</v>
      </c>
      <c r="AA346" s="16">
        <v>0</v>
      </c>
      <c r="AB346" s="20">
        <v>0</v>
      </c>
      <c r="AC346" s="16">
        <v>0</v>
      </c>
      <c r="AD346" s="20">
        <v>0</v>
      </c>
      <c r="AE346" s="16">
        <v>0</v>
      </c>
      <c r="AF346" s="20">
        <v>0</v>
      </c>
      <c r="AG346" s="16">
        <v>0</v>
      </c>
      <c r="AH346" s="20">
        <v>0</v>
      </c>
      <c r="AI346" s="16">
        <v>0</v>
      </c>
      <c r="AJ346" s="20">
        <v>0</v>
      </c>
      <c r="AK346" s="16">
        <v>0</v>
      </c>
      <c r="AL346" s="20">
        <v>0</v>
      </c>
      <c r="AM346" s="16">
        <v>0</v>
      </c>
      <c r="AN346" s="20">
        <v>0</v>
      </c>
      <c r="AO346" s="16">
        <v>0</v>
      </c>
      <c r="AP346" s="20">
        <v>0</v>
      </c>
      <c r="AQ346" s="16">
        <v>0</v>
      </c>
      <c r="AR346" s="20">
        <v>0</v>
      </c>
      <c r="AS346" s="16">
        <v>0</v>
      </c>
      <c r="AT346" s="20">
        <v>0</v>
      </c>
      <c r="AU346" s="20"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v>0</v>
      </c>
      <c r="BA346" s="20">
        <v>0</v>
      </c>
      <c r="BB346" s="20">
        <v>11</v>
      </c>
      <c r="BC346" s="20">
        <v>0</v>
      </c>
      <c r="BD346" s="20">
        <v>0</v>
      </c>
      <c r="BE346" s="20">
        <v>0</v>
      </c>
      <c r="BF346" s="20">
        <v>0</v>
      </c>
      <c r="BG346">
        <f>SUM(E346:BF346)</f>
        <v>11</v>
      </c>
      <c r="BH346" s="58">
        <f>IF(BG346=0,0,LARGE(E346:BF346,1))</f>
        <v>11</v>
      </c>
      <c r="BI346" s="58">
        <f>IF(BG346=0,0,LARGE(E346:BF346,2))</f>
        <v>0</v>
      </c>
      <c r="BJ346" s="58">
        <f>IF(BG346=0,0,LARGE(E346:BF346,3))</f>
        <v>0</v>
      </c>
      <c r="BK346" s="58">
        <f>IF(BG346=0,0,LARGE(E346:BF346,4))</f>
        <v>0</v>
      </c>
      <c r="BL346" s="58">
        <f>IF(BG346=0,0,LARGE(E346:BF346,5))</f>
        <v>0</v>
      </c>
      <c r="BM346" s="58">
        <f>IF(BG346=0,0,LARGE(E346:BF346,6))</f>
        <v>0</v>
      </c>
      <c r="BN346" s="59">
        <f>IF(BG346=0,0,LARGE(E346:BF346,7))</f>
        <v>0</v>
      </c>
      <c r="BO346" s="84">
        <f>SUM(BH346:BN346)</f>
        <v>11</v>
      </c>
      <c r="BP346">
        <v>53</v>
      </c>
      <c r="BQ346" t="str">
        <f>B346</f>
        <v>Habier</v>
      </c>
      <c r="BR346" t="str">
        <f>C346</f>
        <v>Janine</v>
      </c>
      <c r="BS346" t="str">
        <f>D346</f>
        <v>Tawern</v>
      </c>
    </row>
    <row r="347" spans="1:71" x14ac:dyDescent="0.25">
      <c r="A347" s="15">
        <v>1985</v>
      </c>
      <c r="B347" s="64" t="s">
        <v>1519</v>
      </c>
      <c r="C347" s="20" t="s">
        <v>953</v>
      </c>
      <c r="D347" s="71" t="s">
        <v>1520</v>
      </c>
      <c r="E347" s="16">
        <v>0</v>
      </c>
      <c r="F347" s="20">
        <v>0</v>
      </c>
      <c r="G347" s="16">
        <v>0</v>
      </c>
      <c r="H347" s="20">
        <v>0</v>
      </c>
      <c r="I347" s="16">
        <v>0</v>
      </c>
      <c r="J347" s="20">
        <v>0</v>
      </c>
      <c r="K347" s="16">
        <v>0</v>
      </c>
      <c r="L347" s="20">
        <v>0</v>
      </c>
      <c r="M347" s="16">
        <v>0</v>
      </c>
      <c r="N347" s="16">
        <v>0</v>
      </c>
      <c r="O347" s="20">
        <v>0</v>
      </c>
      <c r="P347" s="20">
        <v>0</v>
      </c>
      <c r="Q347" s="20">
        <v>11</v>
      </c>
      <c r="R347" s="20">
        <v>0</v>
      </c>
      <c r="S347" s="20">
        <v>0</v>
      </c>
      <c r="T347" s="20">
        <v>0</v>
      </c>
      <c r="U347" s="20">
        <v>0</v>
      </c>
      <c r="V347" s="20">
        <v>0</v>
      </c>
      <c r="W347" s="20">
        <v>0</v>
      </c>
      <c r="X347" s="20">
        <v>0</v>
      </c>
      <c r="Y347" s="20">
        <v>0</v>
      </c>
      <c r="Z347" s="20">
        <v>0</v>
      </c>
      <c r="AA347" s="20">
        <v>0</v>
      </c>
      <c r="AB347" s="20">
        <v>0</v>
      </c>
      <c r="AC347" s="20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v>0</v>
      </c>
      <c r="AN347" s="20">
        <v>0</v>
      </c>
      <c r="AO347" s="20">
        <v>0</v>
      </c>
      <c r="AP347" s="20">
        <v>0</v>
      </c>
      <c r="AQ347" s="20">
        <v>0</v>
      </c>
      <c r="AR347" s="20">
        <v>0</v>
      </c>
      <c r="AS347" s="20">
        <v>0</v>
      </c>
      <c r="AT347" s="20">
        <v>0</v>
      </c>
      <c r="AU347" s="20"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v>0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>
        <f>SUM(E347:BF347)</f>
        <v>11</v>
      </c>
      <c r="BH347" s="58">
        <f>IF(BG347=0,0,LARGE(E347:BF347,1))</f>
        <v>11</v>
      </c>
      <c r="BI347" s="58">
        <f>IF(BG347=0,0,LARGE(E347:BF347,2))</f>
        <v>0</v>
      </c>
      <c r="BJ347" s="58">
        <f>IF(BG347=0,0,LARGE(E347:BF347,3))</f>
        <v>0</v>
      </c>
      <c r="BK347" s="58">
        <f>IF(BG347=0,0,LARGE(E347:BF347,4))</f>
        <v>0</v>
      </c>
      <c r="BL347" s="58">
        <f>IF(BG347=0,0,LARGE(E347:BF347,5))</f>
        <v>0</v>
      </c>
      <c r="BM347" s="58">
        <f>IF(BG347=0,0,LARGE(E347:BF347,6))</f>
        <v>0</v>
      </c>
      <c r="BN347" s="59">
        <f>IF(BG347=0,0,LARGE(E347:BF347,7))</f>
        <v>0</v>
      </c>
      <c r="BO347" s="84">
        <f>SUM(BH347:BN347)</f>
        <v>11</v>
      </c>
      <c r="BP347">
        <v>53</v>
      </c>
      <c r="BQ347" t="str">
        <f>B347</f>
        <v>Hager</v>
      </c>
      <c r="BR347" t="str">
        <f>C347</f>
        <v>Barbara</v>
      </c>
      <c r="BS347" t="str">
        <f>D347</f>
        <v>Kaltbrunn</v>
      </c>
    </row>
    <row r="348" spans="1:71" x14ac:dyDescent="0.25">
      <c r="A348" s="17">
        <v>1994</v>
      </c>
      <c r="B348" s="64" t="s">
        <v>4287</v>
      </c>
      <c r="C348" s="20" t="s">
        <v>1609</v>
      </c>
      <c r="D348" s="20" t="s">
        <v>1162</v>
      </c>
      <c r="E348" s="16">
        <v>0</v>
      </c>
      <c r="F348" s="20">
        <v>0</v>
      </c>
      <c r="G348" s="16">
        <v>0</v>
      </c>
      <c r="H348" s="20">
        <v>0</v>
      </c>
      <c r="I348" s="16">
        <v>0</v>
      </c>
      <c r="J348" s="20">
        <v>0</v>
      </c>
      <c r="K348" s="16">
        <v>0</v>
      </c>
      <c r="L348" s="20">
        <v>0</v>
      </c>
      <c r="M348" s="16">
        <v>0</v>
      </c>
      <c r="N348" s="16">
        <v>0</v>
      </c>
      <c r="O348" s="20">
        <v>0</v>
      </c>
      <c r="P348" s="20">
        <v>0</v>
      </c>
      <c r="Q348" s="16">
        <v>0</v>
      </c>
      <c r="R348" s="20">
        <v>0</v>
      </c>
      <c r="S348" s="16">
        <v>0</v>
      </c>
      <c r="T348" s="20">
        <v>0</v>
      </c>
      <c r="U348" s="16">
        <v>0</v>
      </c>
      <c r="V348" s="20">
        <v>0</v>
      </c>
      <c r="W348" s="20">
        <v>0</v>
      </c>
      <c r="X348" s="20">
        <v>0</v>
      </c>
      <c r="Y348" s="16">
        <v>0</v>
      </c>
      <c r="Z348" s="20">
        <v>0</v>
      </c>
      <c r="AA348" s="16">
        <v>0</v>
      </c>
      <c r="AB348" s="20">
        <v>0</v>
      </c>
      <c r="AC348" s="16">
        <v>0</v>
      </c>
      <c r="AD348" s="20">
        <v>0</v>
      </c>
      <c r="AE348" s="16">
        <v>0</v>
      </c>
      <c r="AF348" s="20">
        <v>0</v>
      </c>
      <c r="AG348" s="16">
        <v>0</v>
      </c>
      <c r="AH348" s="20">
        <v>0</v>
      </c>
      <c r="AI348" s="16">
        <v>0</v>
      </c>
      <c r="AJ348" s="20">
        <v>0</v>
      </c>
      <c r="AK348" s="20">
        <v>11</v>
      </c>
      <c r="AL348" s="20">
        <v>0</v>
      </c>
      <c r="AM348" s="20">
        <v>0</v>
      </c>
      <c r="AN348" s="20">
        <v>0</v>
      </c>
      <c r="AO348" s="20">
        <v>0</v>
      </c>
      <c r="AP348" s="20">
        <v>0</v>
      </c>
      <c r="AQ348" s="20">
        <v>0</v>
      </c>
      <c r="AR348" s="20">
        <v>0</v>
      </c>
      <c r="AS348" s="20">
        <v>0</v>
      </c>
      <c r="AT348" s="20">
        <v>0</v>
      </c>
      <c r="AU348" s="20"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v>0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>
        <f>SUM(E348:BF348)</f>
        <v>11</v>
      </c>
      <c r="BH348" s="58">
        <f>IF(BG348=0,0,LARGE(E348:BF348,1))</f>
        <v>11</v>
      </c>
      <c r="BI348" s="58">
        <f>IF(BG348=0,0,LARGE(E348:BF348,2))</f>
        <v>0</v>
      </c>
      <c r="BJ348" s="58">
        <f>IF(BG348=0,0,LARGE(E348:BF348,3))</f>
        <v>0</v>
      </c>
      <c r="BK348" s="58">
        <f>IF(BG348=0,0,LARGE(E348:BF348,4))</f>
        <v>0</v>
      </c>
      <c r="BL348" s="58">
        <f>IF(BG348=0,0,LARGE(E348:BF348,5))</f>
        <v>0</v>
      </c>
      <c r="BM348" s="58">
        <f>IF(BG348=0,0,LARGE(E348:BF348,6))</f>
        <v>0</v>
      </c>
      <c r="BN348" s="59">
        <f>IF(BG348=0,0,LARGE(E348:BF348,7))</f>
        <v>0</v>
      </c>
      <c r="BO348" s="84">
        <f>SUM(BH348:BN348)</f>
        <v>11</v>
      </c>
      <c r="BP348">
        <v>53</v>
      </c>
      <c r="BQ348" t="str">
        <f>B348</f>
        <v>Hohl</v>
      </c>
      <c r="BR348" t="str">
        <f>C348</f>
        <v>Andrea</v>
      </c>
      <c r="BS348" t="str">
        <f>D348</f>
        <v>Vollèges</v>
      </c>
    </row>
    <row r="349" spans="1:71" x14ac:dyDescent="0.25">
      <c r="A349" s="17">
        <v>1984</v>
      </c>
      <c r="B349" s="64" t="s">
        <v>5739</v>
      </c>
      <c r="C349" s="20" t="s">
        <v>1077</v>
      </c>
      <c r="D349" s="20" t="s">
        <v>5740</v>
      </c>
      <c r="E349" s="16">
        <v>0</v>
      </c>
      <c r="F349" s="20">
        <v>0</v>
      </c>
      <c r="G349" s="16">
        <v>0</v>
      </c>
      <c r="H349" s="20">
        <v>0</v>
      </c>
      <c r="I349" s="16">
        <v>0</v>
      </c>
      <c r="J349" s="20">
        <v>0</v>
      </c>
      <c r="K349" s="16">
        <v>0</v>
      </c>
      <c r="L349" s="20">
        <v>0</v>
      </c>
      <c r="M349" s="16">
        <v>0</v>
      </c>
      <c r="N349" s="20">
        <v>0</v>
      </c>
      <c r="O349" s="16">
        <v>0</v>
      </c>
      <c r="P349" s="20">
        <v>0</v>
      </c>
      <c r="Q349" s="16">
        <v>0</v>
      </c>
      <c r="R349" s="20">
        <v>0</v>
      </c>
      <c r="S349" s="16">
        <v>0</v>
      </c>
      <c r="T349" s="20">
        <v>0</v>
      </c>
      <c r="U349" s="16">
        <v>0</v>
      </c>
      <c r="V349" s="20">
        <v>0</v>
      </c>
      <c r="W349" s="20">
        <v>0</v>
      </c>
      <c r="X349" s="20">
        <v>11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v>0</v>
      </c>
      <c r="AN349" s="20">
        <v>0</v>
      </c>
      <c r="AO349" s="20">
        <v>0</v>
      </c>
      <c r="AP349" s="20">
        <v>0</v>
      </c>
      <c r="AQ349" s="20">
        <v>0</v>
      </c>
      <c r="AR349" s="20">
        <v>0</v>
      </c>
      <c r="AS349" s="20">
        <v>0</v>
      </c>
      <c r="AT349" s="20">
        <v>0</v>
      </c>
      <c r="AU349" s="20"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v>0</v>
      </c>
      <c r="BA349" s="20">
        <v>0</v>
      </c>
      <c r="BB349" s="20">
        <v>0</v>
      </c>
      <c r="BC349" s="20">
        <v>0</v>
      </c>
      <c r="BD349" s="20">
        <v>0</v>
      </c>
      <c r="BE349" s="20">
        <v>0</v>
      </c>
      <c r="BF349" s="20">
        <v>0</v>
      </c>
      <c r="BG349">
        <f>SUM(E349:BF349)</f>
        <v>11</v>
      </c>
      <c r="BH349" s="58">
        <f>IF(BG349=0,0,LARGE(E349:BF349,1))</f>
        <v>11</v>
      </c>
      <c r="BI349" s="58">
        <f>IF(BG349=0,0,LARGE(E349:BF349,2))</f>
        <v>0</v>
      </c>
      <c r="BJ349" s="58">
        <f>IF(BG349=0,0,LARGE(E349:BF349,3))</f>
        <v>0</v>
      </c>
      <c r="BK349" s="58">
        <f>IF(BG349=0,0,LARGE(E349:BF349,4))</f>
        <v>0</v>
      </c>
      <c r="BL349" s="58">
        <f>IF(BG349=0,0,LARGE(E349:BF349,5))</f>
        <v>0</v>
      </c>
      <c r="BM349" s="58">
        <f>IF(BG349=0,0,LARGE(E349:BF349,6))</f>
        <v>0</v>
      </c>
      <c r="BN349" s="59">
        <f>IF(BG349=0,0,LARGE(E349:BF349,7))</f>
        <v>0</v>
      </c>
      <c r="BO349" s="84">
        <f>SUM(BH349:BN349)</f>
        <v>11</v>
      </c>
      <c r="BP349">
        <v>53</v>
      </c>
      <c r="BQ349" t="str">
        <f>B349</f>
        <v>Loyer</v>
      </c>
      <c r="BR349" t="str">
        <f>C349</f>
        <v>Carole</v>
      </c>
      <c r="BS349" t="str">
        <f>D349</f>
        <v>Prémanon</v>
      </c>
    </row>
    <row r="350" spans="1:71" x14ac:dyDescent="0.25">
      <c r="A350" s="17">
        <v>1988</v>
      </c>
      <c r="B350" s="64" t="s">
        <v>1349</v>
      </c>
      <c r="C350" s="20" t="s">
        <v>5106</v>
      </c>
      <c r="D350" s="20" t="s">
        <v>1038</v>
      </c>
      <c r="E350" s="16">
        <v>0</v>
      </c>
      <c r="F350" s="20">
        <v>0</v>
      </c>
      <c r="G350" s="16">
        <v>0</v>
      </c>
      <c r="H350" s="20">
        <v>0</v>
      </c>
      <c r="I350" s="16">
        <v>0</v>
      </c>
      <c r="J350" s="20">
        <v>0</v>
      </c>
      <c r="K350" s="16">
        <v>0</v>
      </c>
      <c r="L350" s="20">
        <v>0</v>
      </c>
      <c r="M350" s="16">
        <v>0</v>
      </c>
      <c r="N350" s="16">
        <v>0</v>
      </c>
      <c r="O350" s="20">
        <v>0</v>
      </c>
      <c r="P350" s="20">
        <v>0</v>
      </c>
      <c r="Q350" s="16">
        <v>0</v>
      </c>
      <c r="R350" s="20">
        <v>0</v>
      </c>
      <c r="S350" s="16">
        <v>0</v>
      </c>
      <c r="T350" s="20">
        <v>0</v>
      </c>
      <c r="U350" s="16">
        <v>0</v>
      </c>
      <c r="V350" s="20">
        <v>0</v>
      </c>
      <c r="W350" s="20">
        <v>0</v>
      </c>
      <c r="X350" s="20">
        <v>0</v>
      </c>
      <c r="Y350" s="16">
        <v>0</v>
      </c>
      <c r="Z350" s="20">
        <v>0</v>
      </c>
      <c r="AA350" s="16">
        <v>0</v>
      </c>
      <c r="AB350" s="20">
        <v>0</v>
      </c>
      <c r="AC350" s="16">
        <v>0</v>
      </c>
      <c r="AD350" s="20">
        <v>0</v>
      </c>
      <c r="AE350" s="16">
        <v>0</v>
      </c>
      <c r="AF350" s="20">
        <v>0</v>
      </c>
      <c r="AG350" s="16">
        <v>0</v>
      </c>
      <c r="AH350" s="20">
        <v>0</v>
      </c>
      <c r="AI350" s="16">
        <v>0</v>
      </c>
      <c r="AJ350" s="20">
        <v>0</v>
      </c>
      <c r="AK350" s="16">
        <v>0</v>
      </c>
      <c r="AL350" s="20">
        <v>0</v>
      </c>
      <c r="AM350" s="16">
        <v>0</v>
      </c>
      <c r="AN350" s="20">
        <v>0</v>
      </c>
      <c r="AO350" s="16">
        <v>0</v>
      </c>
      <c r="AP350" s="20">
        <v>0</v>
      </c>
      <c r="AQ350" s="16">
        <v>0</v>
      </c>
      <c r="AR350" s="20">
        <v>0</v>
      </c>
      <c r="AS350" s="16">
        <v>0</v>
      </c>
      <c r="AT350" s="20">
        <v>0</v>
      </c>
      <c r="AU350" s="20"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v>0</v>
      </c>
      <c r="BA350" s="20">
        <v>11</v>
      </c>
      <c r="BB350" s="20">
        <v>0</v>
      </c>
      <c r="BC350" s="20">
        <v>0</v>
      </c>
      <c r="BD350" s="20">
        <v>0</v>
      </c>
      <c r="BE350" s="20">
        <v>0</v>
      </c>
      <c r="BF350" s="20">
        <v>0</v>
      </c>
      <c r="BG350">
        <f>SUM(E350:BF350)</f>
        <v>11</v>
      </c>
      <c r="BH350" s="58">
        <f>IF(BG350=0,0,LARGE(E350:BF350,1))</f>
        <v>11</v>
      </c>
      <c r="BI350" s="58">
        <f>IF(BG350=0,0,LARGE(E350:BF350,2))</f>
        <v>0</v>
      </c>
      <c r="BJ350" s="58">
        <f>IF(BG350=0,0,LARGE(E350:BF350,3))</f>
        <v>0</v>
      </c>
      <c r="BK350" s="58">
        <f>IF(BG350=0,0,LARGE(E350:BF350,4))</f>
        <v>0</v>
      </c>
      <c r="BL350" s="58">
        <f>IF(BG350=0,0,LARGE(E350:BF350,5))</f>
        <v>0</v>
      </c>
      <c r="BM350" s="58">
        <f>IF(BG350=0,0,LARGE(E350:BF350,6))</f>
        <v>0</v>
      </c>
      <c r="BN350" s="59">
        <f>IF(BG350=0,0,LARGE(E350:BF350,7))</f>
        <v>0</v>
      </c>
      <c r="BO350" s="84">
        <f>SUM(BH350:BN350)</f>
        <v>11</v>
      </c>
      <c r="BP350">
        <v>53</v>
      </c>
      <c r="BQ350" t="str">
        <f>B350</f>
        <v>Marchon</v>
      </c>
      <c r="BR350" t="str">
        <f>C350</f>
        <v>Axelle</v>
      </c>
      <c r="BS350" t="str">
        <f>D350</f>
        <v>Fribourg</v>
      </c>
    </row>
    <row r="351" spans="1:71" x14ac:dyDescent="0.25">
      <c r="A351" s="17">
        <v>1985</v>
      </c>
      <c r="B351" s="64" t="s">
        <v>675</v>
      </c>
      <c r="C351" s="20" t="s">
        <v>920</v>
      </c>
      <c r="D351" s="39" t="s">
        <v>913</v>
      </c>
      <c r="E351" s="16">
        <v>0</v>
      </c>
      <c r="F351" s="20">
        <v>0</v>
      </c>
      <c r="G351" s="16">
        <v>0</v>
      </c>
      <c r="H351" s="20">
        <v>0</v>
      </c>
      <c r="I351" s="16">
        <v>0</v>
      </c>
      <c r="J351" s="16">
        <v>11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</v>
      </c>
      <c r="U351" s="20">
        <v>0</v>
      </c>
      <c r="V351" s="20">
        <v>0</v>
      </c>
      <c r="W351" s="20">
        <v>0</v>
      </c>
      <c r="X351" s="20">
        <v>0</v>
      </c>
      <c r="Y351" s="20">
        <v>0</v>
      </c>
      <c r="Z351" s="20">
        <v>0</v>
      </c>
      <c r="AA351" s="20">
        <v>0</v>
      </c>
      <c r="AB351" s="20">
        <v>0</v>
      </c>
      <c r="AC351" s="20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v>0</v>
      </c>
      <c r="AN351" s="20">
        <v>0</v>
      </c>
      <c r="AO351" s="20">
        <v>0</v>
      </c>
      <c r="AP351" s="20">
        <v>0</v>
      </c>
      <c r="AQ351" s="20">
        <v>0</v>
      </c>
      <c r="AR351" s="20">
        <v>0</v>
      </c>
      <c r="AS351" s="20">
        <v>0</v>
      </c>
      <c r="AT351" s="20">
        <v>0</v>
      </c>
      <c r="AU351" s="20"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v>0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>
        <f>SUM(E351:BF351)</f>
        <v>11</v>
      </c>
      <c r="BH351" s="58">
        <f>IF(BG351=0,0,LARGE(E351:BF351,1))</f>
        <v>11</v>
      </c>
      <c r="BI351" s="58">
        <f>IF(BG351=0,0,LARGE(E351:BF351,2))</f>
        <v>0</v>
      </c>
      <c r="BJ351" s="58">
        <f>IF(BG351=0,0,LARGE(E351:BF351,3))</f>
        <v>0</v>
      </c>
      <c r="BK351" s="58">
        <f>IF(BG351=0,0,LARGE(E351:BF351,4))</f>
        <v>0</v>
      </c>
      <c r="BL351" s="58">
        <f>IF(BG351=0,0,LARGE(E351:BF351,5))</f>
        <v>0</v>
      </c>
      <c r="BM351" s="58">
        <f>IF(BG351=0,0,LARGE(E351:BF351,6))</f>
        <v>0</v>
      </c>
      <c r="BN351" s="59">
        <f>IF(BG351=0,0,LARGE(E351:BF351,7))</f>
        <v>0</v>
      </c>
      <c r="BO351" s="84">
        <f>SUM(BH351:BN351)</f>
        <v>11</v>
      </c>
      <c r="BP351">
        <v>53</v>
      </c>
      <c r="BQ351" t="str">
        <f>B351</f>
        <v>Monnet</v>
      </c>
      <c r="BR351" t="str">
        <f>C351</f>
        <v>Floriane</v>
      </c>
      <c r="BS351" t="str">
        <f>D351</f>
        <v>Lens</v>
      </c>
    </row>
    <row r="352" spans="1:71" x14ac:dyDescent="0.25">
      <c r="A352" s="15">
        <v>1990</v>
      </c>
      <c r="B352" s="64" t="s">
        <v>2535</v>
      </c>
      <c r="C352" s="20" t="s">
        <v>2921</v>
      </c>
      <c r="D352" s="71" t="s">
        <v>3698</v>
      </c>
      <c r="E352" s="16">
        <v>0</v>
      </c>
      <c r="F352" s="20">
        <v>0</v>
      </c>
      <c r="G352" s="16">
        <v>0</v>
      </c>
      <c r="H352" s="20">
        <v>0</v>
      </c>
      <c r="I352" s="16">
        <v>0</v>
      </c>
      <c r="J352" s="20">
        <v>0</v>
      </c>
      <c r="K352" s="16">
        <v>0</v>
      </c>
      <c r="L352" s="20">
        <v>0</v>
      </c>
      <c r="M352" s="16">
        <v>0</v>
      </c>
      <c r="N352" s="16">
        <v>0</v>
      </c>
      <c r="O352" s="20">
        <v>0</v>
      </c>
      <c r="P352" s="20">
        <v>0</v>
      </c>
      <c r="Q352" s="16">
        <v>0</v>
      </c>
      <c r="R352" s="20">
        <v>0</v>
      </c>
      <c r="S352" s="16">
        <v>0</v>
      </c>
      <c r="T352" s="20">
        <v>0</v>
      </c>
      <c r="U352" s="16">
        <v>0</v>
      </c>
      <c r="V352" s="20">
        <v>0</v>
      </c>
      <c r="W352" s="20">
        <v>0</v>
      </c>
      <c r="X352" s="20">
        <v>0</v>
      </c>
      <c r="Y352" s="16">
        <v>0</v>
      </c>
      <c r="Z352" s="20">
        <v>0</v>
      </c>
      <c r="AA352" s="16">
        <v>0</v>
      </c>
      <c r="AB352" s="20">
        <v>0</v>
      </c>
      <c r="AC352" s="16">
        <v>0</v>
      </c>
      <c r="AD352" s="20">
        <v>0</v>
      </c>
      <c r="AE352" s="16">
        <v>0</v>
      </c>
      <c r="AF352" s="20">
        <v>0</v>
      </c>
      <c r="AG352" s="16">
        <v>0</v>
      </c>
      <c r="AH352" s="20">
        <v>8</v>
      </c>
      <c r="AI352" s="20">
        <v>0</v>
      </c>
      <c r="AJ352" s="20">
        <v>0</v>
      </c>
      <c r="AK352" s="20">
        <v>0</v>
      </c>
      <c r="AL352" s="20">
        <v>3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20">
        <v>0</v>
      </c>
      <c r="AU352" s="20"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v>0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>
        <f>SUM(E352:BF352)</f>
        <v>11</v>
      </c>
      <c r="BH352" s="58">
        <f>IF(BG352=0,0,LARGE(E352:BF352,1))</f>
        <v>8</v>
      </c>
      <c r="BI352" s="58">
        <f>IF(BG352=0,0,LARGE(E352:BF352,2))</f>
        <v>3</v>
      </c>
      <c r="BJ352" s="58">
        <f>IF(BG352=0,0,LARGE(E352:BF352,3))</f>
        <v>0</v>
      </c>
      <c r="BK352" s="58">
        <f>IF(BG352=0,0,LARGE(E352:BF352,4))</f>
        <v>0</v>
      </c>
      <c r="BL352" s="58">
        <f>IF(BG352=0,0,LARGE(E352:BF352,5))</f>
        <v>0</v>
      </c>
      <c r="BM352" s="58">
        <f>IF(BG352=0,0,LARGE(E352:BF352,6))</f>
        <v>0</v>
      </c>
      <c r="BN352" s="59">
        <f>IF(BG352=0,0,LARGE(E352:BF352,7))</f>
        <v>0</v>
      </c>
      <c r="BO352" s="84">
        <f>SUM(BH352:BN352)</f>
        <v>11</v>
      </c>
      <c r="BP352">
        <v>53</v>
      </c>
      <c r="BQ352" t="str">
        <f>B352</f>
        <v>Monney</v>
      </c>
      <c r="BR352" t="str">
        <f>C352</f>
        <v>Noélie</v>
      </c>
      <c r="BS352" t="str">
        <f>D352</f>
        <v>Fontainemelon</v>
      </c>
    </row>
    <row r="353" spans="1:71" x14ac:dyDescent="0.25">
      <c r="A353" s="17">
        <v>1989</v>
      </c>
      <c r="B353" s="64" t="s">
        <v>5696</v>
      </c>
      <c r="C353" s="20" t="s">
        <v>648</v>
      </c>
      <c r="E353" s="16">
        <v>0</v>
      </c>
      <c r="F353" s="20">
        <v>0</v>
      </c>
      <c r="G353" s="16">
        <v>0</v>
      </c>
      <c r="H353" s="20">
        <v>0</v>
      </c>
      <c r="I353" s="16">
        <v>0</v>
      </c>
      <c r="J353" s="20">
        <v>0</v>
      </c>
      <c r="K353" s="16">
        <v>0</v>
      </c>
      <c r="L353" s="20">
        <v>0</v>
      </c>
      <c r="M353" s="16">
        <v>0</v>
      </c>
      <c r="N353" s="16">
        <v>0</v>
      </c>
      <c r="O353" s="20">
        <v>11</v>
      </c>
      <c r="P353" s="20">
        <v>0</v>
      </c>
      <c r="Q353" s="16">
        <v>0</v>
      </c>
      <c r="R353" s="20">
        <v>0</v>
      </c>
      <c r="S353" s="16">
        <v>0</v>
      </c>
      <c r="T353" s="20">
        <v>0</v>
      </c>
      <c r="U353" s="16">
        <v>0</v>
      </c>
      <c r="V353" s="20">
        <v>0</v>
      </c>
      <c r="W353" s="20">
        <v>0</v>
      </c>
      <c r="X353" s="20">
        <v>0</v>
      </c>
      <c r="Y353" s="16">
        <v>0</v>
      </c>
      <c r="Z353" s="20">
        <v>0</v>
      </c>
      <c r="AA353" s="16">
        <v>0</v>
      </c>
      <c r="AB353" s="20">
        <v>0</v>
      </c>
      <c r="AC353" s="16">
        <v>0</v>
      </c>
      <c r="AD353" s="20">
        <v>0</v>
      </c>
      <c r="AE353" s="16">
        <v>0</v>
      </c>
      <c r="AF353" s="20">
        <v>0</v>
      </c>
      <c r="AG353" s="16">
        <v>0</v>
      </c>
      <c r="AH353" s="20">
        <v>0</v>
      </c>
      <c r="AI353" s="16">
        <v>0</v>
      </c>
      <c r="AJ353" s="20">
        <v>0</v>
      </c>
      <c r="AK353" s="16">
        <v>0</v>
      </c>
      <c r="AL353" s="20">
        <v>0</v>
      </c>
      <c r="AM353" s="16">
        <v>0</v>
      </c>
      <c r="AN353" s="20">
        <v>0</v>
      </c>
      <c r="AO353" s="16">
        <v>0</v>
      </c>
      <c r="AP353" s="20">
        <v>0</v>
      </c>
      <c r="AQ353" s="16">
        <v>0</v>
      </c>
      <c r="AR353" s="20">
        <v>0</v>
      </c>
      <c r="AS353" s="16">
        <v>0</v>
      </c>
      <c r="AT353" s="20">
        <v>0</v>
      </c>
      <c r="AU353" s="16">
        <v>0</v>
      </c>
      <c r="AV353" s="20">
        <v>0</v>
      </c>
      <c r="AW353" s="16">
        <v>0</v>
      </c>
      <c r="AX353" s="20">
        <v>0</v>
      </c>
      <c r="AY353" s="16">
        <v>0</v>
      </c>
      <c r="AZ353" s="20">
        <v>0</v>
      </c>
      <c r="BA353" s="16">
        <v>0</v>
      </c>
      <c r="BB353" s="20">
        <v>0</v>
      </c>
      <c r="BC353" s="16">
        <v>0</v>
      </c>
      <c r="BD353" s="20">
        <v>0</v>
      </c>
      <c r="BE353" s="16">
        <v>0</v>
      </c>
      <c r="BF353" s="20">
        <v>0</v>
      </c>
      <c r="BG353">
        <f>SUM(E353:BF353)</f>
        <v>11</v>
      </c>
      <c r="BH353" s="58">
        <f>IF(BG353=0,0,LARGE(E353:BF353,1))</f>
        <v>11</v>
      </c>
      <c r="BI353" s="58">
        <f>IF(BG353=0,0,LARGE(E353:BF353,2))</f>
        <v>0</v>
      </c>
      <c r="BJ353" s="58">
        <f>IF(BG353=0,0,LARGE(E353:BF353,3))</f>
        <v>0</v>
      </c>
      <c r="BK353" s="58">
        <f>IF(BG353=0,0,LARGE(E353:BF353,4))</f>
        <v>0</v>
      </c>
      <c r="BL353" s="58">
        <f>IF(BG353=0,0,LARGE(E353:BF353,5))</f>
        <v>0</v>
      </c>
      <c r="BM353" s="58">
        <f>IF(BG353=0,0,LARGE(E353:BF353,6))</f>
        <v>0</v>
      </c>
      <c r="BN353" s="59">
        <f>IF(BG353=0,0,LARGE(E353:BF353,7))</f>
        <v>0</v>
      </c>
      <c r="BO353" s="84">
        <f>SUM(BH353:BN353)</f>
        <v>11</v>
      </c>
      <c r="BP353">
        <v>53</v>
      </c>
      <c r="BQ353" t="str">
        <f>B353</f>
        <v>Nold</v>
      </c>
      <c r="BR353" t="str">
        <f>C353</f>
        <v>Anne-Catherine</v>
      </c>
    </row>
    <row r="354" spans="1:71" x14ac:dyDescent="0.25">
      <c r="A354" s="15">
        <v>1990</v>
      </c>
      <c r="B354" s="64" t="s">
        <v>3872</v>
      </c>
      <c r="C354" s="20" t="s">
        <v>438</v>
      </c>
      <c r="D354" s="71" t="s">
        <v>1185</v>
      </c>
      <c r="E354" s="16">
        <v>0</v>
      </c>
      <c r="F354" s="20">
        <v>0</v>
      </c>
      <c r="G354" s="16">
        <v>0</v>
      </c>
      <c r="H354" s="20">
        <v>0</v>
      </c>
      <c r="I354" s="16">
        <v>0</v>
      </c>
      <c r="J354" s="20">
        <v>0</v>
      </c>
      <c r="K354" s="16">
        <v>0</v>
      </c>
      <c r="L354" s="20">
        <v>0</v>
      </c>
      <c r="M354" s="16">
        <v>0</v>
      </c>
      <c r="N354" s="16">
        <v>0</v>
      </c>
      <c r="O354" s="20">
        <v>0</v>
      </c>
      <c r="P354" s="20">
        <v>0</v>
      </c>
      <c r="Q354" s="16">
        <v>0</v>
      </c>
      <c r="R354" s="20">
        <v>0</v>
      </c>
      <c r="S354" s="16">
        <v>0</v>
      </c>
      <c r="T354" s="20">
        <v>0</v>
      </c>
      <c r="U354" s="16">
        <v>0</v>
      </c>
      <c r="V354" s="20">
        <v>0</v>
      </c>
      <c r="W354" s="20">
        <v>0</v>
      </c>
      <c r="X354" s="20">
        <v>0</v>
      </c>
      <c r="Y354" s="16">
        <v>0</v>
      </c>
      <c r="Z354" s="20">
        <v>0</v>
      </c>
      <c r="AA354" s="16">
        <v>0</v>
      </c>
      <c r="AB354" s="20">
        <v>0</v>
      </c>
      <c r="AC354" s="16">
        <v>0</v>
      </c>
      <c r="AD354" s="20">
        <v>0</v>
      </c>
      <c r="AE354" s="16">
        <v>0</v>
      </c>
      <c r="AF354" s="20">
        <v>0</v>
      </c>
      <c r="AG354" s="16">
        <v>0</v>
      </c>
      <c r="AH354" s="20">
        <v>0</v>
      </c>
      <c r="AI354" s="20">
        <v>11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0</v>
      </c>
      <c r="AQ354" s="20">
        <v>0</v>
      </c>
      <c r="AR354" s="20">
        <v>0</v>
      </c>
      <c r="AS354" s="20">
        <v>0</v>
      </c>
      <c r="AT354" s="20">
        <v>0</v>
      </c>
      <c r="AU354" s="20"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v>0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>
        <f>SUM(E354:BF354)</f>
        <v>11</v>
      </c>
      <c r="BH354" s="58">
        <f>IF(BG354=0,0,LARGE(E354:BF354,1))</f>
        <v>11</v>
      </c>
      <c r="BI354" s="58">
        <f>IF(BG354=0,0,LARGE(E354:BF354,2))</f>
        <v>0</v>
      </c>
      <c r="BJ354" s="58">
        <f>IF(BG354=0,0,LARGE(E354:BF354,3))</f>
        <v>0</v>
      </c>
      <c r="BK354" s="58">
        <f>IF(BG354=0,0,LARGE(E354:BF354,4))</f>
        <v>0</v>
      </c>
      <c r="BL354" s="58">
        <f>IF(BG354=0,0,LARGE(E354:BF354,5))</f>
        <v>0</v>
      </c>
      <c r="BM354" s="58">
        <f>IF(BG354=0,0,LARGE(E354:BF354,6))</f>
        <v>0</v>
      </c>
      <c r="BN354" s="59">
        <f>IF(BG354=0,0,LARGE(E354:BF354,7))</f>
        <v>0</v>
      </c>
      <c r="BO354" s="84">
        <f>SUM(BH354:BN354)</f>
        <v>11</v>
      </c>
      <c r="BP354">
        <v>53</v>
      </c>
      <c r="BQ354" t="str">
        <f>B354</f>
        <v>Pourchayre</v>
      </c>
      <c r="BR354" t="str">
        <f>C354</f>
        <v>Justine</v>
      </c>
      <c r="BS354" t="str">
        <f>D354</f>
        <v>Nyon</v>
      </c>
    </row>
    <row r="355" spans="1:71" x14ac:dyDescent="0.25">
      <c r="A355" s="15">
        <v>1993</v>
      </c>
      <c r="B355" s="64" t="s">
        <v>3195</v>
      </c>
      <c r="C355" s="20" t="s">
        <v>1968</v>
      </c>
      <c r="D355" s="71" t="s">
        <v>3196</v>
      </c>
      <c r="E355" s="16">
        <v>0</v>
      </c>
      <c r="F355" s="20">
        <v>0</v>
      </c>
      <c r="G355" s="16">
        <v>0</v>
      </c>
      <c r="H355" s="20">
        <v>0</v>
      </c>
      <c r="I355" s="16">
        <v>0</v>
      </c>
      <c r="J355" s="20">
        <v>0</v>
      </c>
      <c r="K355" s="16">
        <v>0</v>
      </c>
      <c r="L355" s="20">
        <v>0</v>
      </c>
      <c r="M355" s="16">
        <v>0</v>
      </c>
      <c r="N355" s="16">
        <v>0</v>
      </c>
      <c r="O355" s="20">
        <v>0</v>
      </c>
      <c r="P355" s="20">
        <v>0</v>
      </c>
      <c r="Q355" s="16">
        <v>0</v>
      </c>
      <c r="R355" s="20">
        <v>0</v>
      </c>
      <c r="S355" s="16">
        <v>0</v>
      </c>
      <c r="T355" s="20">
        <v>0</v>
      </c>
      <c r="U355" s="16">
        <v>0</v>
      </c>
      <c r="V355" s="20">
        <v>0</v>
      </c>
      <c r="W355" s="20">
        <v>0</v>
      </c>
      <c r="X355" s="20">
        <v>0</v>
      </c>
      <c r="Y355" s="16">
        <v>0</v>
      </c>
      <c r="Z355" s="20">
        <v>0</v>
      </c>
      <c r="AA355" s="16">
        <v>0</v>
      </c>
      <c r="AB355" s="20">
        <v>0</v>
      </c>
      <c r="AC355" s="16">
        <v>0</v>
      </c>
      <c r="AD355" s="20">
        <v>0</v>
      </c>
      <c r="AE355" s="16">
        <v>0</v>
      </c>
      <c r="AF355" s="20">
        <v>0</v>
      </c>
      <c r="AG355" s="20">
        <v>11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v>0</v>
      </c>
      <c r="AN355" s="20">
        <v>0</v>
      </c>
      <c r="AO355" s="20">
        <v>0</v>
      </c>
      <c r="AP355" s="20">
        <v>0</v>
      </c>
      <c r="AQ355" s="20">
        <v>0</v>
      </c>
      <c r="AR355" s="20">
        <v>0</v>
      </c>
      <c r="AS355" s="20">
        <v>0</v>
      </c>
      <c r="AT355" s="20">
        <v>0</v>
      </c>
      <c r="AU355" s="20"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v>0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>
        <f>SUM(E355:BF355)</f>
        <v>11</v>
      </c>
      <c r="BH355" s="58">
        <f>IF(BG355=0,0,LARGE(E355:BF355,1))</f>
        <v>11</v>
      </c>
      <c r="BI355" s="58">
        <f>IF(BG355=0,0,LARGE(E355:BF355,2))</f>
        <v>0</v>
      </c>
      <c r="BJ355" s="58">
        <f>IF(BG355=0,0,LARGE(E355:BF355,3))</f>
        <v>0</v>
      </c>
      <c r="BK355" s="58">
        <f>IF(BG355=0,0,LARGE(E355:BF355,4))</f>
        <v>0</v>
      </c>
      <c r="BL355" s="58">
        <f>IF(BG355=0,0,LARGE(E355:BF355,5))</f>
        <v>0</v>
      </c>
      <c r="BM355" s="58">
        <f>IF(BG355=0,0,LARGE(E355:BF355,6))</f>
        <v>0</v>
      </c>
      <c r="BN355" s="59">
        <f>IF(BG355=0,0,LARGE(E355:BF355,7))</f>
        <v>0</v>
      </c>
      <c r="BO355" s="84">
        <f>SUM(BH355:BN355)</f>
        <v>11</v>
      </c>
      <c r="BP355">
        <v>53</v>
      </c>
      <c r="BQ355" t="str">
        <f>B355</f>
        <v>Roux</v>
      </c>
      <c r="BR355" t="str">
        <f>C355</f>
        <v>Julie</v>
      </c>
      <c r="BS355" t="str">
        <f>D355</f>
        <v>F-Grenoble</v>
      </c>
    </row>
    <row r="356" spans="1:71" x14ac:dyDescent="0.25">
      <c r="A356" s="15">
        <v>2001</v>
      </c>
      <c r="B356" s="64" t="s">
        <v>501</v>
      </c>
      <c r="C356" s="20" t="s">
        <v>502</v>
      </c>
      <c r="D356" s="39" t="s">
        <v>489</v>
      </c>
      <c r="E356" s="16">
        <v>0</v>
      </c>
      <c r="F356" s="16">
        <v>0</v>
      </c>
      <c r="G356" s="20">
        <v>11</v>
      </c>
      <c r="H356" s="20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20">
        <v>0</v>
      </c>
      <c r="R356" s="20">
        <v>0</v>
      </c>
      <c r="S356" s="20">
        <v>0</v>
      </c>
      <c r="T356" s="20">
        <v>0</v>
      </c>
      <c r="U356" s="20">
        <v>0</v>
      </c>
      <c r="V356" s="20">
        <v>0</v>
      </c>
      <c r="W356" s="20">
        <v>0</v>
      </c>
      <c r="X356" s="20">
        <v>0</v>
      </c>
      <c r="Y356" s="20">
        <v>0</v>
      </c>
      <c r="Z356" s="20">
        <v>0</v>
      </c>
      <c r="AA356" s="20">
        <v>0</v>
      </c>
      <c r="AB356" s="20">
        <v>0</v>
      </c>
      <c r="AC356" s="20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20">
        <v>0</v>
      </c>
      <c r="AU356" s="20"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v>0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>
        <f>SUM(E356:BF356)</f>
        <v>11</v>
      </c>
      <c r="BH356" s="58">
        <f>IF(BG356=0,0,LARGE(E356:BF356,1))</f>
        <v>11</v>
      </c>
      <c r="BI356" s="58">
        <f>IF(BG356=0,0,LARGE(E356:BF356,2))</f>
        <v>0</v>
      </c>
      <c r="BJ356" s="58">
        <f>IF(BG356=0,0,LARGE(E356:BF356,3))</f>
        <v>0</v>
      </c>
      <c r="BK356" s="58">
        <f>IF(BG356=0,0,LARGE(E356:BF356,4))</f>
        <v>0</v>
      </c>
      <c r="BL356" s="58">
        <f>IF(BG356=0,0,LARGE(E356:BF356,5))</f>
        <v>0</v>
      </c>
      <c r="BM356" s="58">
        <f>IF(BG356=0,0,LARGE(E356:BF356,6))</f>
        <v>0</v>
      </c>
      <c r="BN356" s="59">
        <f>IF(BG356=0,0,LARGE(E356:BF356,7))</f>
        <v>0</v>
      </c>
      <c r="BO356" s="84">
        <f>SUM(BH356:BN356)</f>
        <v>11</v>
      </c>
      <c r="BP356">
        <v>53</v>
      </c>
      <c r="BQ356" t="str">
        <f>B356</f>
        <v>Salamin</v>
      </c>
      <c r="BR356" t="str">
        <f>C356</f>
        <v>Jeanne</v>
      </c>
      <c r="BS356" t="str">
        <f>D356</f>
        <v>Venthône</v>
      </c>
    </row>
    <row r="357" spans="1:71" x14ac:dyDescent="0.25">
      <c r="A357" s="17">
        <v>1985</v>
      </c>
      <c r="B357" s="64" t="s">
        <v>170</v>
      </c>
      <c r="C357" s="20" t="s">
        <v>1538</v>
      </c>
      <c r="D357" s="20" t="s">
        <v>5464</v>
      </c>
      <c r="E357" s="16">
        <v>0</v>
      </c>
      <c r="F357" s="20">
        <v>0</v>
      </c>
      <c r="G357" s="16">
        <v>0</v>
      </c>
      <c r="H357" s="20">
        <v>0</v>
      </c>
      <c r="I357" s="16">
        <v>0</v>
      </c>
      <c r="J357" s="20">
        <v>0</v>
      </c>
      <c r="K357" s="16">
        <v>0</v>
      </c>
      <c r="L357" s="20">
        <v>0</v>
      </c>
      <c r="M357" s="16">
        <v>0</v>
      </c>
      <c r="N357" s="16">
        <v>0</v>
      </c>
      <c r="O357" s="20">
        <v>0</v>
      </c>
      <c r="P357" s="20">
        <v>0</v>
      </c>
      <c r="Q357" s="16">
        <v>0</v>
      </c>
      <c r="R357" s="20">
        <v>0</v>
      </c>
      <c r="S357" s="16">
        <v>0</v>
      </c>
      <c r="T357" s="20">
        <v>0</v>
      </c>
      <c r="U357" s="16">
        <v>0</v>
      </c>
      <c r="V357" s="20">
        <v>0</v>
      </c>
      <c r="W357" s="20">
        <v>0</v>
      </c>
      <c r="X357" s="20">
        <v>0</v>
      </c>
      <c r="Y357" s="16">
        <v>0</v>
      </c>
      <c r="Z357" s="20">
        <v>0</v>
      </c>
      <c r="AA357" s="16">
        <v>0</v>
      </c>
      <c r="AB357" s="20">
        <v>0</v>
      </c>
      <c r="AC357" s="16">
        <v>0</v>
      </c>
      <c r="AD357" s="20">
        <v>0</v>
      </c>
      <c r="AE357" s="16">
        <v>0</v>
      </c>
      <c r="AF357" s="20">
        <v>0</v>
      </c>
      <c r="AG357" s="16">
        <v>0</v>
      </c>
      <c r="AH357" s="20">
        <v>0</v>
      </c>
      <c r="AI357" s="16">
        <v>0</v>
      </c>
      <c r="AJ357" s="20">
        <v>0</v>
      </c>
      <c r="AK357" s="16">
        <v>0</v>
      </c>
      <c r="AL357" s="20">
        <v>0</v>
      </c>
      <c r="AM357" s="16">
        <v>0</v>
      </c>
      <c r="AN357" s="20">
        <v>0</v>
      </c>
      <c r="AO357" s="16">
        <v>0</v>
      </c>
      <c r="AP357" s="20">
        <v>0</v>
      </c>
      <c r="AQ357" s="16">
        <v>0</v>
      </c>
      <c r="AR357" s="20">
        <v>0</v>
      </c>
      <c r="AS357" s="16">
        <v>0</v>
      </c>
      <c r="AT357" s="20">
        <v>0</v>
      </c>
      <c r="AU357" s="16">
        <v>0</v>
      </c>
      <c r="AV357" s="20">
        <v>0</v>
      </c>
      <c r="AW357" s="16">
        <v>0</v>
      </c>
      <c r="AX357" s="20">
        <v>0</v>
      </c>
      <c r="AY357" s="16">
        <v>0</v>
      </c>
      <c r="AZ357" s="20">
        <v>0</v>
      </c>
      <c r="BA357" s="16">
        <v>0</v>
      </c>
      <c r="BB357" s="20">
        <v>0</v>
      </c>
      <c r="BC357" s="16">
        <v>0</v>
      </c>
      <c r="BD357" s="20">
        <v>11</v>
      </c>
      <c r="BE357" s="20">
        <v>0</v>
      </c>
      <c r="BF357" s="20">
        <v>0</v>
      </c>
      <c r="BG357">
        <f>SUM(E357:BF357)</f>
        <v>11</v>
      </c>
      <c r="BH357" s="58">
        <f>IF(BG357=0,0,LARGE(E357:BF357,1))</f>
        <v>11</v>
      </c>
      <c r="BI357" s="58">
        <f>IF(BG357=0,0,LARGE(E357:BF357,2))</f>
        <v>0</v>
      </c>
      <c r="BJ357" s="58">
        <f>IF(BG357=0,0,LARGE(E357:BF357,3))</f>
        <v>0</v>
      </c>
      <c r="BK357" s="58">
        <f>IF(BG357=0,0,LARGE(E357:BF357,4))</f>
        <v>0</v>
      </c>
      <c r="BL357" s="58">
        <f>IF(BG357=0,0,LARGE(E357:BF357,5))</f>
        <v>0</v>
      </c>
      <c r="BM357" s="58">
        <f>IF(BG357=0,0,LARGE(E357:BF357,6))</f>
        <v>0</v>
      </c>
      <c r="BN357" s="59">
        <f>IF(BG357=0,0,LARGE(E357:BF357,7))</f>
        <v>0</v>
      </c>
      <c r="BO357" s="84">
        <f>SUM(BH357:BN357)</f>
        <v>11</v>
      </c>
      <c r="BP357">
        <v>53</v>
      </c>
      <c r="BQ357" t="str">
        <f>B357</f>
        <v>Salzgeber</v>
      </c>
      <c r="BR357" t="str">
        <f>C357</f>
        <v>Tanja</v>
      </c>
      <c r="BS357" t="str">
        <f>D357</f>
        <v>Wimmis</v>
      </c>
    </row>
    <row r="358" spans="1:71" x14ac:dyDescent="0.25">
      <c r="A358" s="17">
        <v>1993</v>
      </c>
      <c r="B358" s="64" t="s">
        <v>4479</v>
      </c>
      <c r="C358" s="20" t="s">
        <v>4480</v>
      </c>
      <c r="D358" s="20" t="s">
        <v>1038</v>
      </c>
      <c r="E358" s="16">
        <v>0</v>
      </c>
      <c r="F358" s="20">
        <v>0</v>
      </c>
      <c r="G358" s="16">
        <v>0</v>
      </c>
      <c r="H358" s="20">
        <v>0</v>
      </c>
      <c r="I358" s="16">
        <v>0</v>
      </c>
      <c r="J358" s="20">
        <v>0</v>
      </c>
      <c r="K358" s="16">
        <v>0</v>
      </c>
      <c r="L358" s="20">
        <v>0</v>
      </c>
      <c r="M358" s="16">
        <v>0</v>
      </c>
      <c r="N358" s="16">
        <v>0</v>
      </c>
      <c r="O358" s="20">
        <v>0</v>
      </c>
      <c r="P358" s="20">
        <v>0</v>
      </c>
      <c r="Q358" s="16">
        <v>0</v>
      </c>
      <c r="R358" s="20">
        <v>0</v>
      </c>
      <c r="S358" s="16">
        <v>0</v>
      </c>
      <c r="T358" s="20">
        <v>0</v>
      </c>
      <c r="U358" s="16">
        <v>0</v>
      </c>
      <c r="V358" s="20">
        <v>0</v>
      </c>
      <c r="W358" s="20">
        <v>0</v>
      </c>
      <c r="X358" s="20">
        <v>0</v>
      </c>
      <c r="Y358" s="16">
        <v>0</v>
      </c>
      <c r="Z358" s="20">
        <v>0</v>
      </c>
      <c r="AA358" s="16">
        <v>0</v>
      </c>
      <c r="AB358" s="20">
        <v>0</v>
      </c>
      <c r="AC358" s="16">
        <v>0</v>
      </c>
      <c r="AD358" s="20">
        <v>0</v>
      </c>
      <c r="AE358" s="16">
        <v>0</v>
      </c>
      <c r="AF358" s="20">
        <v>0</v>
      </c>
      <c r="AG358" s="16">
        <v>0</v>
      </c>
      <c r="AH358" s="20">
        <v>0</v>
      </c>
      <c r="AI358" s="16">
        <v>0</v>
      </c>
      <c r="AJ358" s="20">
        <v>0</v>
      </c>
      <c r="AK358" s="16">
        <v>0</v>
      </c>
      <c r="AL358" s="20">
        <v>0</v>
      </c>
      <c r="AM358" s="20">
        <v>11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20">
        <v>0</v>
      </c>
      <c r="AU358" s="20"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v>0</v>
      </c>
      <c r="BA358" s="20">
        <v>0</v>
      </c>
      <c r="BB358" s="20">
        <v>0</v>
      </c>
      <c r="BC358" s="20">
        <v>0</v>
      </c>
      <c r="BD358" s="20">
        <v>0</v>
      </c>
      <c r="BE358" s="20">
        <v>0</v>
      </c>
      <c r="BF358" s="20">
        <v>0</v>
      </c>
      <c r="BG358">
        <f>SUM(E358:BF358)</f>
        <v>11</v>
      </c>
      <c r="BH358" s="58">
        <f>IF(BG358=0,0,LARGE(E358:BF358,1))</f>
        <v>11</v>
      </c>
      <c r="BI358" s="58">
        <f>IF(BG358=0,0,LARGE(E358:BF358,2))</f>
        <v>0</v>
      </c>
      <c r="BJ358" s="58">
        <f>IF(BG358=0,0,LARGE(E358:BF358,3))</f>
        <v>0</v>
      </c>
      <c r="BK358" s="58">
        <f>IF(BG358=0,0,LARGE(E358:BF358,4))</f>
        <v>0</v>
      </c>
      <c r="BL358" s="58">
        <f>IF(BG358=0,0,LARGE(E358:BF358,5))</f>
        <v>0</v>
      </c>
      <c r="BM358" s="58">
        <f>IF(BG358=0,0,LARGE(E358:BF358,6))</f>
        <v>0</v>
      </c>
      <c r="BN358" s="59">
        <f>IF(BG358=0,0,LARGE(E358:BF358,7))</f>
        <v>0</v>
      </c>
      <c r="BO358" s="84">
        <f>SUM(BH358:BN358)</f>
        <v>11</v>
      </c>
      <c r="BP358">
        <v>53</v>
      </c>
      <c r="BQ358" t="str">
        <f>B358</f>
        <v>Sapin</v>
      </c>
      <c r="BR358" t="str">
        <f>C358</f>
        <v>Laurine</v>
      </c>
      <c r="BS358" t="str">
        <f>D358</f>
        <v>Fribourg</v>
      </c>
    </row>
    <row r="359" spans="1:71" x14ac:dyDescent="0.25">
      <c r="A359" s="17">
        <v>2001</v>
      </c>
      <c r="B359" s="64" t="s">
        <v>5513</v>
      </c>
      <c r="C359" s="20" t="s">
        <v>1938</v>
      </c>
      <c r="D359" s="20" t="s">
        <v>896</v>
      </c>
      <c r="E359" s="16">
        <v>0</v>
      </c>
      <c r="F359" s="20">
        <v>0</v>
      </c>
      <c r="G359" s="16">
        <v>0</v>
      </c>
      <c r="H359" s="20">
        <v>0</v>
      </c>
      <c r="I359" s="16">
        <v>0</v>
      </c>
      <c r="J359" s="20">
        <v>0</v>
      </c>
      <c r="K359" s="16">
        <v>0</v>
      </c>
      <c r="L359" s="20">
        <v>0</v>
      </c>
      <c r="M359" s="16">
        <v>0</v>
      </c>
      <c r="N359" s="16">
        <v>0</v>
      </c>
      <c r="O359" s="20">
        <v>0</v>
      </c>
      <c r="P359" s="20">
        <v>0</v>
      </c>
      <c r="Q359" s="16">
        <v>0</v>
      </c>
      <c r="R359" s="20">
        <v>0</v>
      </c>
      <c r="S359" s="16">
        <v>0</v>
      </c>
      <c r="T359" s="20">
        <v>0</v>
      </c>
      <c r="U359" s="16">
        <v>0</v>
      </c>
      <c r="V359" s="20">
        <v>0</v>
      </c>
      <c r="W359" s="20">
        <v>0</v>
      </c>
      <c r="X359" s="20">
        <v>0</v>
      </c>
      <c r="Y359" s="16">
        <v>0</v>
      </c>
      <c r="Z359" s="20">
        <v>0</v>
      </c>
      <c r="AA359" s="16">
        <v>0</v>
      </c>
      <c r="AB359" s="20">
        <v>0</v>
      </c>
      <c r="AC359" s="16">
        <v>0</v>
      </c>
      <c r="AD359" s="20">
        <v>0</v>
      </c>
      <c r="AE359" s="16">
        <v>0</v>
      </c>
      <c r="AF359" s="20">
        <v>0</v>
      </c>
      <c r="AG359" s="16">
        <v>0</v>
      </c>
      <c r="AH359" s="20">
        <v>0</v>
      </c>
      <c r="AI359" s="16">
        <v>0</v>
      </c>
      <c r="AJ359" s="20">
        <v>0</v>
      </c>
      <c r="AK359" s="16">
        <v>0</v>
      </c>
      <c r="AL359" s="20">
        <v>0</v>
      </c>
      <c r="AM359" s="16">
        <v>0</v>
      </c>
      <c r="AN359" s="20">
        <v>0</v>
      </c>
      <c r="AO359" s="16">
        <v>0</v>
      </c>
      <c r="AP359" s="20">
        <v>0</v>
      </c>
      <c r="AQ359" s="16">
        <v>0</v>
      </c>
      <c r="AR359" s="20">
        <v>0</v>
      </c>
      <c r="AS359" s="16">
        <v>0</v>
      </c>
      <c r="AT359" s="20">
        <v>0</v>
      </c>
      <c r="AU359" s="16">
        <v>0</v>
      </c>
      <c r="AV359" s="20">
        <v>0</v>
      </c>
      <c r="AW359" s="16">
        <v>0</v>
      </c>
      <c r="AX359" s="20">
        <v>0</v>
      </c>
      <c r="AY359" s="16">
        <v>0</v>
      </c>
      <c r="AZ359" s="20">
        <v>0</v>
      </c>
      <c r="BA359" s="16">
        <v>0</v>
      </c>
      <c r="BB359" s="20">
        <v>0</v>
      </c>
      <c r="BC359" s="16">
        <v>0</v>
      </c>
      <c r="BD359" s="20">
        <v>0</v>
      </c>
      <c r="BE359" s="20">
        <v>11</v>
      </c>
      <c r="BF359" s="20">
        <v>0</v>
      </c>
      <c r="BG359">
        <f>SUM(E359:BF359)</f>
        <v>11</v>
      </c>
      <c r="BH359" s="58">
        <f>IF(BG359=0,0,LARGE(E359:BF359,1))</f>
        <v>11</v>
      </c>
      <c r="BI359" s="58">
        <f>IF(BG359=0,0,LARGE(E359:BF359,2))</f>
        <v>0</v>
      </c>
      <c r="BJ359" s="58">
        <f>IF(BG359=0,0,LARGE(E359:BF359,3))</f>
        <v>0</v>
      </c>
      <c r="BK359" s="58">
        <f>IF(BG359=0,0,LARGE(E359:BF359,4))</f>
        <v>0</v>
      </c>
      <c r="BL359" s="58">
        <f>IF(BG359=0,0,LARGE(E359:BF359,5))</f>
        <v>0</v>
      </c>
      <c r="BM359" s="58">
        <f>IF(BG359=0,0,LARGE(E359:BF359,6))</f>
        <v>0</v>
      </c>
      <c r="BN359" s="59">
        <f>IF(BG359=0,0,LARGE(E359:BF359,7))</f>
        <v>0</v>
      </c>
      <c r="BO359" s="84">
        <f>SUM(BH359:BN359)</f>
        <v>11</v>
      </c>
      <c r="BP359">
        <v>53</v>
      </c>
      <c r="BQ359" t="str">
        <f>B359</f>
        <v>Schaad</v>
      </c>
      <c r="BR359" t="str">
        <f>C359</f>
        <v>Rachel</v>
      </c>
      <c r="BS359" t="str">
        <f>D359</f>
        <v>Vercorin</v>
      </c>
    </row>
    <row r="360" spans="1:71" x14ac:dyDescent="0.25">
      <c r="A360" s="15">
        <v>1995</v>
      </c>
      <c r="B360" s="64" t="s">
        <v>2419</v>
      </c>
      <c r="C360" s="20" t="s">
        <v>622</v>
      </c>
      <c r="D360" s="39" t="s">
        <v>1357</v>
      </c>
      <c r="E360" s="16">
        <v>0</v>
      </c>
      <c r="F360" s="20">
        <v>0</v>
      </c>
      <c r="G360" s="16">
        <v>0</v>
      </c>
      <c r="H360" s="20">
        <v>0</v>
      </c>
      <c r="I360" s="16">
        <v>0</v>
      </c>
      <c r="J360" s="20">
        <v>0</v>
      </c>
      <c r="K360" s="16">
        <v>0</v>
      </c>
      <c r="L360" s="20">
        <v>0</v>
      </c>
      <c r="M360" s="16">
        <v>0</v>
      </c>
      <c r="N360" s="16">
        <v>0</v>
      </c>
      <c r="O360" s="20">
        <v>0</v>
      </c>
      <c r="P360" s="20">
        <v>0</v>
      </c>
      <c r="Q360" s="16">
        <v>0</v>
      </c>
      <c r="R360" s="20">
        <v>0</v>
      </c>
      <c r="S360" s="16">
        <v>0</v>
      </c>
      <c r="T360" s="20">
        <v>11</v>
      </c>
      <c r="U360" s="20">
        <v>0</v>
      </c>
      <c r="V360" s="20">
        <v>0</v>
      </c>
      <c r="W360" s="20">
        <v>0</v>
      </c>
      <c r="X360" s="20">
        <v>0</v>
      </c>
      <c r="Y360" s="20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20">
        <v>0</v>
      </c>
      <c r="AU360" s="20"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v>0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>
        <f>SUM(E360:BF360)</f>
        <v>11</v>
      </c>
      <c r="BH360" s="58">
        <f>IF(BG360=0,0,LARGE(E360:BF360,1))</f>
        <v>11</v>
      </c>
      <c r="BI360" s="58">
        <f>IF(BG360=0,0,LARGE(E360:BF360,2))</f>
        <v>0</v>
      </c>
      <c r="BJ360" s="58">
        <f>IF(BG360=0,0,LARGE(E360:BF360,3))</f>
        <v>0</v>
      </c>
      <c r="BK360" s="58">
        <f>IF(BG360=0,0,LARGE(E360:BF360,4))</f>
        <v>0</v>
      </c>
      <c r="BL360" s="58">
        <f>IF(BG360=0,0,LARGE(E360:BF360,5))</f>
        <v>0</v>
      </c>
      <c r="BM360" s="58">
        <f>IF(BG360=0,0,LARGE(E360:BF360,6))</f>
        <v>0</v>
      </c>
      <c r="BN360" s="59">
        <f>IF(BG360=0,0,LARGE(E360:BF360,7))</f>
        <v>0</v>
      </c>
      <c r="BO360" s="84">
        <f>SUM(BH360:BN360)</f>
        <v>11</v>
      </c>
      <c r="BP360">
        <v>53</v>
      </c>
      <c r="BQ360" t="str">
        <f>B360</f>
        <v>Schnurr</v>
      </c>
      <c r="BR360" t="str">
        <f>C360</f>
        <v>Johanna</v>
      </c>
      <c r="BS360" t="str">
        <f>D360</f>
        <v>Visp</v>
      </c>
    </row>
    <row r="361" spans="1:71" x14ac:dyDescent="0.25">
      <c r="A361" s="15">
        <v>1983</v>
      </c>
      <c r="B361" s="64" t="s">
        <v>4018</v>
      </c>
      <c r="C361" s="20" t="s">
        <v>4019</v>
      </c>
      <c r="D361" s="71" t="s">
        <v>3560</v>
      </c>
      <c r="E361" s="16">
        <v>0</v>
      </c>
      <c r="F361" s="20">
        <v>0</v>
      </c>
      <c r="G361" s="16">
        <v>0</v>
      </c>
      <c r="H361" s="20">
        <v>0</v>
      </c>
      <c r="I361" s="16">
        <v>0</v>
      </c>
      <c r="J361" s="20">
        <v>0</v>
      </c>
      <c r="K361" s="16">
        <v>0</v>
      </c>
      <c r="L361" s="20">
        <v>0</v>
      </c>
      <c r="M361" s="16">
        <v>0</v>
      </c>
      <c r="N361" s="16">
        <v>0</v>
      </c>
      <c r="O361" s="20">
        <v>0</v>
      </c>
      <c r="P361" s="20">
        <v>0</v>
      </c>
      <c r="Q361" s="16">
        <v>0</v>
      </c>
      <c r="R361" s="20">
        <v>0</v>
      </c>
      <c r="S361" s="16">
        <v>0</v>
      </c>
      <c r="T361" s="20">
        <v>0</v>
      </c>
      <c r="U361" s="16">
        <v>0</v>
      </c>
      <c r="V361" s="20">
        <v>0</v>
      </c>
      <c r="W361" s="20">
        <v>0</v>
      </c>
      <c r="X361" s="20">
        <v>0</v>
      </c>
      <c r="Y361" s="16">
        <v>0</v>
      </c>
      <c r="Z361" s="20">
        <v>0</v>
      </c>
      <c r="AA361" s="16">
        <v>0</v>
      </c>
      <c r="AB361" s="20">
        <v>0</v>
      </c>
      <c r="AC361" s="16">
        <v>0</v>
      </c>
      <c r="AD361" s="20">
        <v>0</v>
      </c>
      <c r="AE361" s="16">
        <v>0</v>
      </c>
      <c r="AF361" s="20">
        <v>0</v>
      </c>
      <c r="AG361" s="16">
        <v>0</v>
      </c>
      <c r="AH361" s="20">
        <v>0</v>
      </c>
      <c r="AI361" s="16">
        <v>0</v>
      </c>
      <c r="AJ361" s="20">
        <v>11</v>
      </c>
      <c r="AK361" s="20">
        <v>0</v>
      </c>
      <c r="AL361" s="20">
        <v>0</v>
      </c>
      <c r="AM361" s="20">
        <v>0</v>
      </c>
      <c r="AN361" s="20">
        <v>0</v>
      </c>
      <c r="AO361" s="20">
        <v>0</v>
      </c>
      <c r="AP361" s="20">
        <v>0</v>
      </c>
      <c r="AQ361" s="20">
        <v>0</v>
      </c>
      <c r="AR361" s="20">
        <v>0</v>
      </c>
      <c r="AS361" s="20">
        <v>0</v>
      </c>
      <c r="AT361" s="20">
        <v>0</v>
      </c>
      <c r="AU361" s="20"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v>0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>
        <f>SUM(E361:BF361)</f>
        <v>11</v>
      </c>
      <c r="BH361" s="58">
        <f>IF(BG361=0,0,LARGE(E361:BF361,1))</f>
        <v>11</v>
      </c>
      <c r="BI361" s="58">
        <f>IF(BG361=0,0,LARGE(E361:BF361,2))</f>
        <v>0</v>
      </c>
      <c r="BJ361" s="58">
        <f>IF(BG361=0,0,LARGE(E361:BF361,3))</f>
        <v>0</v>
      </c>
      <c r="BK361" s="58">
        <f>IF(BG361=0,0,LARGE(E361:BF361,4))</f>
        <v>0</v>
      </c>
      <c r="BL361" s="58">
        <f>IF(BG361=0,0,LARGE(E361:BF361,5))</f>
        <v>0</v>
      </c>
      <c r="BM361" s="58">
        <f>IF(BG361=0,0,LARGE(E361:BF361,6))</f>
        <v>0</v>
      </c>
      <c r="BN361" s="59">
        <f>IF(BG361=0,0,LARGE(E361:BF361,7))</f>
        <v>0</v>
      </c>
      <c r="BO361" s="84">
        <f>SUM(BH361:BN361)</f>
        <v>11</v>
      </c>
      <c r="BP361">
        <v>53</v>
      </c>
      <c r="BQ361" t="str">
        <f>B361</f>
        <v>Sifter Bojic</v>
      </c>
      <c r="BR361" t="str">
        <f>C361</f>
        <v>Zeljka</v>
      </c>
      <c r="BS361" t="str">
        <f>D361</f>
        <v>Wettingen</v>
      </c>
    </row>
    <row r="362" spans="1:71" x14ac:dyDescent="0.25">
      <c r="A362" s="15">
        <v>1995</v>
      </c>
      <c r="B362" s="64" t="s">
        <v>1873</v>
      </c>
      <c r="C362" s="20" t="s">
        <v>1874</v>
      </c>
      <c r="D362" s="39" t="s">
        <v>1575</v>
      </c>
      <c r="E362" s="16">
        <v>0</v>
      </c>
      <c r="F362" s="20">
        <v>0</v>
      </c>
      <c r="G362" s="16">
        <v>0</v>
      </c>
      <c r="H362" s="20">
        <v>0</v>
      </c>
      <c r="I362" s="16">
        <v>0</v>
      </c>
      <c r="J362" s="20">
        <v>0</v>
      </c>
      <c r="K362" s="16">
        <v>0</v>
      </c>
      <c r="L362" s="20">
        <v>0</v>
      </c>
      <c r="M362" s="16">
        <v>0</v>
      </c>
      <c r="N362" s="16">
        <v>0</v>
      </c>
      <c r="O362" s="20">
        <v>0</v>
      </c>
      <c r="P362" s="20">
        <v>0</v>
      </c>
      <c r="Q362" s="16">
        <v>0</v>
      </c>
      <c r="R362" s="20">
        <v>11</v>
      </c>
      <c r="S362" s="20">
        <v>0</v>
      </c>
      <c r="T362" s="20">
        <v>0</v>
      </c>
      <c r="U362" s="20">
        <v>0</v>
      </c>
      <c r="V362" s="20">
        <v>0</v>
      </c>
      <c r="W362" s="20">
        <v>0</v>
      </c>
      <c r="X362" s="20">
        <v>0</v>
      </c>
      <c r="Y362" s="20">
        <v>0</v>
      </c>
      <c r="Z362" s="20">
        <v>0</v>
      </c>
      <c r="AA362" s="20">
        <v>0</v>
      </c>
      <c r="AB362" s="20">
        <v>0</v>
      </c>
      <c r="AC362" s="20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20">
        <v>0</v>
      </c>
      <c r="AU362" s="20"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v>0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>
        <f>SUM(E362:BF362)</f>
        <v>11</v>
      </c>
      <c r="BH362" s="58">
        <f>IF(BG362=0,0,LARGE(E362:BF362,1))</f>
        <v>11</v>
      </c>
      <c r="BI362" s="58">
        <f>IF(BG362=0,0,LARGE(E362:BF362,2))</f>
        <v>0</v>
      </c>
      <c r="BJ362" s="58">
        <f>IF(BG362=0,0,LARGE(E362:BF362,3))</f>
        <v>0</v>
      </c>
      <c r="BK362" s="58">
        <f>IF(BG362=0,0,LARGE(E362:BF362,4))</f>
        <v>0</v>
      </c>
      <c r="BL362" s="58">
        <f>IF(BG362=0,0,LARGE(E362:BF362,5))</f>
        <v>0</v>
      </c>
      <c r="BM362" s="58">
        <f>IF(BG362=0,0,LARGE(E362:BF362,6))</f>
        <v>0</v>
      </c>
      <c r="BN362" s="59">
        <f>IF(BG362=0,0,LARGE(E362:BF362,7))</f>
        <v>0</v>
      </c>
      <c r="BO362" s="84">
        <f>SUM(BH362:BN362)</f>
        <v>11</v>
      </c>
      <c r="BP362">
        <v>53</v>
      </c>
      <c r="BQ362" t="str">
        <f>B362</f>
        <v>Von Nieda</v>
      </c>
      <c r="BR362" t="str">
        <f>C362</f>
        <v>Evelyn</v>
      </c>
      <c r="BS362" t="str">
        <f>D362</f>
        <v>Winterthur</v>
      </c>
    </row>
    <row r="363" spans="1:71" x14ac:dyDescent="0.25">
      <c r="A363" s="15">
        <v>1995</v>
      </c>
      <c r="B363" s="64" t="s">
        <v>973</v>
      </c>
      <c r="C363" s="20" t="s">
        <v>519</v>
      </c>
      <c r="D363" s="71" t="s">
        <v>2917</v>
      </c>
      <c r="E363" s="16">
        <v>0</v>
      </c>
      <c r="F363" s="20">
        <v>0</v>
      </c>
      <c r="G363" s="16">
        <v>0</v>
      </c>
      <c r="H363" s="20">
        <v>0</v>
      </c>
      <c r="I363" s="16">
        <v>0</v>
      </c>
      <c r="J363" s="20">
        <v>0</v>
      </c>
      <c r="K363" s="16">
        <v>0</v>
      </c>
      <c r="L363" s="20">
        <v>0</v>
      </c>
      <c r="M363" s="16">
        <v>0</v>
      </c>
      <c r="N363" s="16">
        <v>0</v>
      </c>
      <c r="O363" s="20">
        <v>0</v>
      </c>
      <c r="P363" s="20">
        <v>0</v>
      </c>
      <c r="Q363" s="16">
        <v>0</v>
      </c>
      <c r="R363" s="20">
        <v>0</v>
      </c>
      <c r="S363" s="16">
        <v>0</v>
      </c>
      <c r="T363" s="20">
        <v>0</v>
      </c>
      <c r="U363" s="16">
        <v>0</v>
      </c>
      <c r="V363" s="20">
        <v>0</v>
      </c>
      <c r="W363" s="20">
        <v>0</v>
      </c>
      <c r="X363" s="20">
        <v>0</v>
      </c>
      <c r="Y363" s="16">
        <v>0</v>
      </c>
      <c r="Z363" s="20">
        <v>0</v>
      </c>
      <c r="AA363" s="16">
        <v>0</v>
      </c>
      <c r="AB363" s="20">
        <v>0</v>
      </c>
      <c r="AC363" s="20">
        <v>11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v>0</v>
      </c>
      <c r="AN363" s="20">
        <v>0</v>
      </c>
      <c r="AO363" s="20">
        <v>0</v>
      </c>
      <c r="AP363" s="20">
        <v>0</v>
      </c>
      <c r="AQ363" s="20">
        <v>0</v>
      </c>
      <c r="AR363" s="20">
        <v>0</v>
      </c>
      <c r="AS363" s="20">
        <v>0</v>
      </c>
      <c r="AT363" s="20">
        <v>0</v>
      </c>
      <c r="AU363" s="20"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v>0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>
        <f>SUM(E363:BF363)</f>
        <v>11</v>
      </c>
      <c r="BH363" s="58">
        <f>IF(BG363=0,0,LARGE(E363:BF363,1))</f>
        <v>11</v>
      </c>
      <c r="BI363" s="58">
        <f>IF(BG363=0,0,LARGE(E363:BF363,2))</f>
        <v>0</v>
      </c>
      <c r="BJ363" s="58">
        <f>IF(BG363=0,0,LARGE(E363:BF363,3))</f>
        <v>0</v>
      </c>
      <c r="BK363" s="58">
        <f>IF(BG363=0,0,LARGE(E363:BF363,4))</f>
        <v>0</v>
      </c>
      <c r="BL363" s="58">
        <f>IF(BG363=0,0,LARGE(E363:BF363,5))</f>
        <v>0</v>
      </c>
      <c r="BM363" s="58">
        <f>IF(BG363=0,0,LARGE(E363:BF363,6))</f>
        <v>0</v>
      </c>
      <c r="BN363" s="59">
        <f>IF(BG363=0,0,LARGE(E363:BF363,7))</f>
        <v>0</v>
      </c>
      <c r="BO363" s="84">
        <f>SUM(BH363:BN363)</f>
        <v>11</v>
      </c>
      <c r="BP363">
        <v>53</v>
      </c>
      <c r="BQ363" t="str">
        <f>B363</f>
        <v>Widmer</v>
      </c>
      <c r="BR363" t="str">
        <f>C363</f>
        <v>Caroline</v>
      </c>
      <c r="BS363" t="str">
        <f>D363</f>
        <v>Brienz</v>
      </c>
    </row>
    <row r="364" spans="1:71" x14ac:dyDescent="0.25">
      <c r="A364" s="17">
        <v>1989</v>
      </c>
      <c r="B364" s="64" t="s">
        <v>4453</v>
      </c>
      <c r="C364" s="20" t="s">
        <v>4454</v>
      </c>
      <c r="D364" s="20" t="s">
        <v>4455</v>
      </c>
      <c r="E364" s="16">
        <v>0</v>
      </c>
      <c r="F364" s="20">
        <v>0</v>
      </c>
      <c r="G364" s="16">
        <v>0</v>
      </c>
      <c r="H364" s="20">
        <v>0</v>
      </c>
      <c r="I364" s="16">
        <v>0</v>
      </c>
      <c r="J364" s="20">
        <v>0</v>
      </c>
      <c r="K364" s="16">
        <v>0</v>
      </c>
      <c r="L364" s="20">
        <v>0</v>
      </c>
      <c r="M364" s="16">
        <v>0</v>
      </c>
      <c r="N364" s="16">
        <v>0</v>
      </c>
      <c r="O364" s="20">
        <v>0</v>
      </c>
      <c r="P364" s="20">
        <v>0</v>
      </c>
      <c r="Q364" s="16">
        <v>0</v>
      </c>
      <c r="R364" s="20">
        <v>0</v>
      </c>
      <c r="S364" s="16">
        <v>0</v>
      </c>
      <c r="T364" s="20">
        <v>0</v>
      </c>
      <c r="U364" s="16">
        <v>0</v>
      </c>
      <c r="V364" s="20">
        <v>0</v>
      </c>
      <c r="W364" s="20">
        <v>0</v>
      </c>
      <c r="X364" s="20">
        <v>0</v>
      </c>
      <c r="Y364" s="16">
        <v>0</v>
      </c>
      <c r="Z364" s="20">
        <v>0</v>
      </c>
      <c r="AA364" s="16">
        <v>0</v>
      </c>
      <c r="AB364" s="20">
        <v>0</v>
      </c>
      <c r="AC364" s="16">
        <v>0</v>
      </c>
      <c r="AD364" s="20">
        <v>0</v>
      </c>
      <c r="AE364" s="16">
        <v>0</v>
      </c>
      <c r="AF364" s="20">
        <v>0</v>
      </c>
      <c r="AG364" s="16">
        <v>0</v>
      </c>
      <c r="AH364" s="20">
        <v>0</v>
      </c>
      <c r="AI364" s="16">
        <v>0</v>
      </c>
      <c r="AJ364" s="20">
        <v>0</v>
      </c>
      <c r="AK364" s="16">
        <v>0</v>
      </c>
      <c r="AL364" s="20">
        <v>11</v>
      </c>
      <c r="AM364" s="20">
        <v>0</v>
      </c>
      <c r="AN364" s="20">
        <v>0</v>
      </c>
      <c r="AO364" s="20">
        <v>0</v>
      </c>
      <c r="AP364" s="20">
        <v>0</v>
      </c>
      <c r="AQ364" s="20">
        <v>0</v>
      </c>
      <c r="AR364" s="20">
        <v>0</v>
      </c>
      <c r="AS364" s="20">
        <v>0</v>
      </c>
      <c r="AT364" s="20">
        <v>0</v>
      </c>
      <c r="AU364" s="20"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v>0</v>
      </c>
      <c r="BA364" s="20">
        <v>0</v>
      </c>
      <c r="BB364" s="20">
        <v>0</v>
      </c>
      <c r="BC364" s="20">
        <v>0</v>
      </c>
      <c r="BD364" s="20">
        <v>0</v>
      </c>
      <c r="BE364" s="20">
        <v>0</v>
      </c>
      <c r="BF364" s="20">
        <v>0</v>
      </c>
      <c r="BG364">
        <f>SUM(E364:BF364)</f>
        <v>11</v>
      </c>
      <c r="BH364" s="58">
        <f>IF(BG364=0,0,LARGE(E364:BF364,1))</f>
        <v>11</v>
      </c>
      <c r="BI364" s="58">
        <f>IF(BG364=0,0,LARGE(E364:BF364,2))</f>
        <v>0</v>
      </c>
      <c r="BJ364" s="58">
        <f>IF(BG364=0,0,LARGE(E364:BF364,3))</f>
        <v>0</v>
      </c>
      <c r="BK364" s="58">
        <f>IF(BG364=0,0,LARGE(E364:BF364,4))</f>
        <v>0</v>
      </c>
      <c r="BL364" s="58">
        <f>IF(BG364=0,0,LARGE(E364:BF364,5))</f>
        <v>0</v>
      </c>
      <c r="BM364" s="58">
        <f>IF(BG364=0,0,LARGE(E364:BF364,6))</f>
        <v>0</v>
      </c>
      <c r="BN364" s="59">
        <f>IF(BG364=0,0,LARGE(E364:BF364,7))</f>
        <v>0</v>
      </c>
      <c r="BO364" s="84">
        <f>SUM(BH364:BN364)</f>
        <v>11</v>
      </c>
      <c r="BP364">
        <v>53</v>
      </c>
      <c r="BQ364" t="str">
        <f>B364</f>
        <v>Woodwiss</v>
      </c>
      <c r="BR364" t="str">
        <f>C364</f>
        <v>Lauren</v>
      </c>
      <c r="BS364" t="str">
        <f>D364</f>
        <v>Birminghma</v>
      </c>
    </row>
    <row r="365" spans="1:71" x14ac:dyDescent="0.25">
      <c r="A365" s="17">
        <v>1990</v>
      </c>
      <c r="B365" s="64" t="s">
        <v>4863</v>
      </c>
      <c r="C365" s="20" t="s">
        <v>4886</v>
      </c>
      <c r="D365" s="20" t="s">
        <v>4887</v>
      </c>
      <c r="E365" s="16">
        <v>0</v>
      </c>
      <c r="F365" s="20">
        <v>0</v>
      </c>
      <c r="G365" s="16">
        <v>0</v>
      </c>
      <c r="H365" s="20">
        <v>0</v>
      </c>
      <c r="I365" s="16">
        <v>0</v>
      </c>
      <c r="J365" s="20">
        <v>0</v>
      </c>
      <c r="K365" s="16">
        <v>0</v>
      </c>
      <c r="L365" s="20">
        <v>0</v>
      </c>
      <c r="M365" s="16">
        <v>0</v>
      </c>
      <c r="N365" s="16">
        <v>0</v>
      </c>
      <c r="O365" s="20">
        <v>0</v>
      </c>
      <c r="P365" s="20">
        <v>0</v>
      </c>
      <c r="Q365" s="16">
        <v>0</v>
      </c>
      <c r="R365" s="20">
        <v>0</v>
      </c>
      <c r="S365" s="16">
        <v>0</v>
      </c>
      <c r="T365" s="20">
        <v>0</v>
      </c>
      <c r="U365" s="16">
        <v>0</v>
      </c>
      <c r="V365" s="20">
        <v>0</v>
      </c>
      <c r="W365" s="20">
        <v>0</v>
      </c>
      <c r="X365" s="20">
        <v>0</v>
      </c>
      <c r="Y365" s="16">
        <v>0</v>
      </c>
      <c r="Z365" s="20">
        <v>0</v>
      </c>
      <c r="AA365" s="16">
        <v>0</v>
      </c>
      <c r="AB365" s="20">
        <v>0</v>
      </c>
      <c r="AC365" s="16">
        <v>0</v>
      </c>
      <c r="AD365" s="20">
        <v>0</v>
      </c>
      <c r="AE365" s="16">
        <v>0</v>
      </c>
      <c r="AF365" s="20">
        <v>0</v>
      </c>
      <c r="AG365" s="16">
        <v>0</v>
      </c>
      <c r="AH365" s="20">
        <v>0</v>
      </c>
      <c r="AI365" s="16">
        <v>0</v>
      </c>
      <c r="AJ365" s="20">
        <v>0</v>
      </c>
      <c r="AK365" s="16">
        <v>0</v>
      </c>
      <c r="AL365" s="20">
        <v>0</v>
      </c>
      <c r="AM365" s="16">
        <v>0</v>
      </c>
      <c r="AN365" s="20">
        <v>0</v>
      </c>
      <c r="AO365" s="16">
        <v>0</v>
      </c>
      <c r="AP365" s="20">
        <v>0</v>
      </c>
      <c r="AQ365" s="16">
        <v>0</v>
      </c>
      <c r="AR365" s="20">
        <v>0</v>
      </c>
      <c r="AS365" s="20">
        <v>10</v>
      </c>
      <c r="AT365" s="20">
        <v>0</v>
      </c>
      <c r="AU365" s="20"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v>0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>
        <f>SUM(E365:BF365)</f>
        <v>10</v>
      </c>
      <c r="BH365" s="58">
        <f>IF(BG365=0,0,LARGE(E365:BF365,1))</f>
        <v>10</v>
      </c>
      <c r="BI365" s="58">
        <f>IF(BG365=0,0,LARGE(E365:BF365,2))</f>
        <v>0</v>
      </c>
      <c r="BJ365" s="58">
        <f>IF(BG365=0,0,LARGE(E365:BF365,3))</f>
        <v>0</v>
      </c>
      <c r="BK365" s="58">
        <f>IF(BG365=0,0,LARGE(E365:BF365,4))</f>
        <v>0</v>
      </c>
      <c r="BL365" s="58">
        <f>IF(BG365=0,0,LARGE(E365:BF365,5))</f>
        <v>0</v>
      </c>
      <c r="BM365" s="58">
        <f>IF(BG365=0,0,LARGE(E365:BF365,6))</f>
        <v>0</v>
      </c>
      <c r="BN365" s="59">
        <f>IF(BG365=0,0,LARGE(E365:BF365,7))</f>
        <v>0</v>
      </c>
      <c r="BO365" s="84">
        <f>SUM(BH365:BN365)</f>
        <v>10</v>
      </c>
      <c r="BP365">
        <v>54</v>
      </c>
      <c r="BQ365" t="str">
        <f>B365</f>
        <v>Amacker</v>
      </c>
      <c r="BR365" t="str">
        <f>C365</f>
        <v>Amélia</v>
      </c>
      <c r="BS365" t="str">
        <f>D365</f>
        <v>Neuheim</v>
      </c>
    </row>
    <row r="366" spans="1:71" x14ac:dyDescent="0.25">
      <c r="A366" s="17">
        <v>1988</v>
      </c>
      <c r="B366" s="64" t="s">
        <v>2856</v>
      </c>
      <c r="C366" s="20" t="s">
        <v>4301</v>
      </c>
      <c r="D366" s="39" t="s">
        <v>2312</v>
      </c>
      <c r="E366" s="16">
        <v>0</v>
      </c>
      <c r="F366" s="20">
        <v>0</v>
      </c>
      <c r="G366" s="16">
        <v>0</v>
      </c>
      <c r="H366" s="20">
        <v>0</v>
      </c>
      <c r="I366" s="16">
        <v>0</v>
      </c>
      <c r="J366" s="20">
        <v>0</v>
      </c>
      <c r="K366" s="16">
        <v>0</v>
      </c>
      <c r="L366" s="20">
        <v>0</v>
      </c>
      <c r="M366" s="16">
        <v>0</v>
      </c>
      <c r="N366" s="16">
        <v>0</v>
      </c>
      <c r="O366" s="20">
        <v>0</v>
      </c>
      <c r="P366" s="20">
        <v>0</v>
      </c>
      <c r="Q366" s="16">
        <v>0</v>
      </c>
      <c r="R366" s="20">
        <v>0</v>
      </c>
      <c r="S366" s="16">
        <v>0</v>
      </c>
      <c r="T366" s="20">
        <v>0</v>
      </c>
      <c r="U366" s="16">
        <v>0</v>
      </c>
      <c r="V366" s="20">
        <v>0</v>
      </c>
      <c r="W366" s="20">
        <v>0</v>
      </c>
      <c r="X366" s="20">
        <v>0</v>
      </c>
      <c r="Y366" s="16">
        <v>0</v>
      </c>
      <c r="Z366" s="20">
        <v>0</v>
      </c>
      <c r="AA366" s="16">
        <v>0</v>
      </c>
      <c r="AB366" s="20">
        <v>0</v>
      </c>
      <c r="AC366" s="16">
        <v>0</v>
      </c>
      <c r="AD366" s="20">
        <v>0</v>
      </c>
      <c r="AE366" s="16">
        <v>0</v>
      </c>
      <c r="AF366" s="20">
        <v>0</v>
      </c>
      <c r="AG366" s="16">
        <v>0</v>
      </c>
      <c r="AH366" s="20">
        <v>0</v>
      </c>
      <c r="AI366" s="16">
        <v>0</v>
      </c>
      <c r="AJ366" s="20">
        <v>0</v>
      </c>
      <c r="AK366" s="20">
        <v>10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20">
        <v>0</v>
      </c>
      <c r="AU366" s="20"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v>0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>
        <f>SUM(E366:BF366)</f>
        <v>10</v>
      </c>
      <c r="BH366" s="58">
        <f>IF(BG366=0,0,LARGE(E366:BF366,1))</f>
        <v>10</v>
      </c>
      <c r="BI366" s="58">
        <f>IF(BG366=0,0,LARGE(E366:BF366,2))</f>
        <v>0</v>
      </c>
      <c r="BJ366" s="58">
        <f>IF(BG366=0,0,LARGE(E366:BF366,3))</f>
        <v>0</v>
      </c>
      <c r="BK366" s="58">
        <f>IF(BG366=0,0,LARGE(E366:BF366,4))</f>
        <v>0</v>
      </c>
      <c r="BL366" s="58">
        <f>IF(BG366=0,0,LARGE(E366:BF366,5))</f>
        <v>0</v>
      </c>
      <c r="BM366" s="58">
        <f>IF(BG366=0,0,LARGE(E366:BF366,6))</f>
        <v>0</v>
      </c>
      <c r="BN366" s="59">
        <f>IF(BG366=0,0,LARGE(E366:BF366,7))</f>
        <v>0</v>
      </c>
      <c r="BO366" s="84">
        <f>SUM(BH366:BN366)</f>
        <v>10</v>
      </c>
      <c r="BP366">
        <v>54</v>
      </c>
      <c r="BQ366" t="str">
        <f>B366</f>
        <v>Anthamatten</v>
      </c>
      <c r="BR366" t="str">
        <f>C366</f>
        <v>Marillia</v>
      </c>
      <c r="BS366" t="str">
        <f>D366</f>
        <v>Zermatt</v>
      </c>
    </row>
    <row r="367" spans="1:71" x14ac:dyDescent="0.25">
      <c r="A367" s="15">
        <v>1991</v>
      </c>
      <c r="B367" s="64" t="s">
        <v>921</v>
      </c>
      <c r="C367" s="20" t="s">
        <v>922</v>
      </c>
      <c r="D367" s="39" t="s">
        <v>923</v>
      </c>
      <c r="E367" s="16">
        <v>0</v>
      </c>
      <c r="F367" s="20">
        <v>0</v>
      </c>
      <c r="G367" s="16">
        <v>0</v>
      </c>
      <c r="H367" s="20">
        <v>0</v>
      </c>
      <c r="I367" s="16">
        <v>0</v>
      </c>
      <c r="J367" s="16">
        <v>10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20">
        <v>0</v>
      </c>
      <c r="R367" s="20">
        <v>0</v>
      </c>
      <c r="S367" s="20">
        <v>0</v>
      </c>
      <c r="T367" s="20">
        <v>0</v>
      </c>
      <c r="U367" s="20">
        <v>0</v>
      </c>
      <c r="V367" s="20">
        <v>0</v>
      </c>
      <c r="W367" s="20">
        <v>0</v>
      </c>
      <c r="X367" s="20">
        <v>0</v>
      </c>
      <c r="Y367" s="20">
        <v>0</v>
      </c>
      <c r="Z367" s="20">
        <v>0</v>
      </c>
      <c r="AA367" s="20">
        <v>0</v>
      </c>
      <c r="AB367" s="20">
        <v>0</v>
      </c>
      <c r="AC367" s="20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v>0</v>
      </c>
      <c r="AN367" s="20">
        <v>0</v>
      </c>
      <c r="AO367" s="20">
        <v>0</v>
      </c>
      <c r="AP367" s="20">
        <v>0</v>
      </c>
      <c r="AQ367" s="20">
        <v>0</v>
      </c>
      <c r="AR367" s="20">
        <v>0</v>
      </c>
      <c r="AS367" s="20">
        <v>0</v>
      </c>
      <c r="AT367" s="20">
        <v>0</v>
      </c>
      <c r="AU367" s="20"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v>0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>
        <f>SUM(E367:BF367)</f>
        <v>10</v>
      </c>
      <c r="BH367" s="58">
        <f>IF(BG367=0,0,LARGE(E367:BF367,1))</f>
        <v>10</v>
      </c>
      <c r="BI367" s="58">
        <f>IF(BG367=0,0,LARGE(E367:BF367,2))</f>
        <v>0</v>
      </c>
      <c r="BJ367" s="58">
        <f>IF(BG367=0,0,LARGE(E367:BF367,3))</f>
        <v>0</v>
      </c>
      <c r="BK367" s="58">
        <f>IF(BG367=0,0,LARGE(E367:BF367,4))</f>
        <v>0</v>
      </c>
      <c r="BL367" s="58">
        <f>IF(BG367=0,0,LARGE(E367:BF367,5))</f>
        <v>0</v>
      </c>
      <c r="BM367" s="58">
        <f>IF(BG367=0,0,LARGE(E367:BF367,6))</f>
        <v>0</v>
      </c>
      <c r="BN367" s="59">
        <f>IF(BG367=0,0,LARGE(E367:BF367,7))</f>
        <v>0</v>
      </c>
      <c r="BO367" s="84">
        <f>SUM(BH367:BN367)</f>
        <v>10</v>
      </c>
      <c r="BP367">
        <v>54</v>
      </c>
      <c r="BQ367" t="str">
        <f>B367</f>
        <v>Bournissen</v>
      </c>
      <c r="BR367" t="str">
        <f>C367</f>
        <v>Violaine</v>
      </c>
      <c r="BS367" t="str">
        <f>D367</f>
        <v>Hérémence</v>
      </c>
    </row>
    <row r="368" spans="1:71" x14ac:dyDescent="0.25">
      <c r="A368" s="17">
        <v>1994</v>
      </c>
      <c r="B368" s="64" t="s">
        <v>5514</v>
      </c>
      <c r="C368" s="20" t="s">
        <v>766</v>
      </c>
      <c r="D368" s="20" t="s">
        <v>49</v>
      </c>
      <c r="E368" s="16">
        <v>0</v>
      </c>
      <c r="F368" s="20">
        <v>0</v>
      </c>
      <c r="G368" s="16">
        <v>0</v>
      </c>
      <c r="H368" s="20">
        <v>0</v>
      </c>
      <c r="I368" s="16">
        <v>0</v>
      </c>
      <c r="J368" s="20">
        <v>0</v>
      </c>
      <c r="K368" s="16">
        <v>0</v>
      </c>
      <c r="L368" s="20">
        <v>0</v>
      </c>
      <c r="M368" s="16">
        <v>0</v>
      </c>
      <c r="N368" s="16">
        <v>0</v>
      </c>
      <c r="O368" s="20">
        <v>0</v>
      </c>
      <c r="P368" s="20">
        <v>0</v>
      </c>
      <c r="Q368" s="16">
        <v>0</v>
      </c>
      <c r="R368" s="20">
        <v>0</v>
      </c>
      <c r="S368" s="16">
        <v>0</v>
      </c>
      <c r="T368" s="20">
        <v>0</v>
      </c>
      <c r="U368" s="16">
        <v>0</v>
      </c>
      <c r="V368" s="20">
        <v>0</v>
      </c>
      <c r="W368" s="20">
        <v>0</v>
      </c>
      <c r="X368" s="20">
        <v>0</v>
      </c>
      <c r="Y368" s="16">
        <v>0</v>
      </c>
      <c r="Z368" s="20">
        <v>0</v>
      </c>
      <c r="AA368" s="16">
        <v>0</v>
      </c>
      <c r="AB368" s="20">
        <v>0</v>
      </c>
      <c r="AC368" s="16">
        <v>0</v>
      </c>
      <c r="AD368" s="20">
        <v>0</v>
      </c>
      <c r="AE368" s="16">
        <v>0</v>
      </c>
      <c r="AF368" s="20">
        <v>0</v>
      </c>
      <c r="AG368" s="16">
        <v>0</v>
      </c>
      <c r="AH368" s="20">
        <v>0</v>
      </c>
      <c r="AI368" s="16">
        <v>0</v>
      </c>
      <c r="AJ368" s="20">
        <v>0</v>
      </c>
      <c r="AK368" s="16">
        <v>0</v>
      </c>
      <c r="AL368" s="20">
        <v>0</v>
      </c>
      <c r="AM368" s="16">
        <v>0</v>
      </c>
      <c r="AN368" s="20">
        <v>0</v>
      </c>
      <c r="AO368" s="16">
        <v>0</v>
      </c>
      <c r="AP368" s="20">
        <v>0</v>
      </c>
      <c r="AQ368" s="16">
        <v>0</v>
      </c>
      <c r="AR368" s="20">
        <v>0</v>
      </c>
      <c r="AS368" s="16">
        <v>0</v>
      </c>
      <c r="AT368" s="20">
        <v>0</v>
      </c>
      <c r="AU368" s="16">
        <v>0</v>
      </c>
      <c r="AV368" s="20">
        <v>0</v>
      </c>
      <c r="AW368" s="16">
        <v>0</v>
      </c>
      <c r="AX368" s="20">
        <v>0</v>
      </c>
      <c r="AY368" s="16">
        <v>0</v>
      </c>
      <c r="AZ368" s="20">
        <v>0</v>
      </c>
      <c r="BA368" s="16">
        <v>0</v>
      </c>
      <c r="BB368" s="20">
        <v>0</v>
      </c>
      <c r="BC368" s="16">
        <v>0</v>
      </c>
      <c r="BD368" s="20">
        <v>0</v>
      </c>
      <c r="BE368" s="20">
        <v>10</v>
      </c>
      <c r="BF368" s="20">
        <v>0</v>
      </c>
      <c r="BG368">
        <f>SUM(E368:BF368)</f>
        <v>10</v>
      </c>
      <c r="BH368" s="58">
        <f>IF(BG368=0,0,LARGE(E368:BF368,1))</f>
        <v>10</v>
      </c>
      <c r="BI368" s="58">
        <f>IF(BG368=0,0,LARGE(E368:BF368,2))</f>
        <v>0</v>
      </c>
      <c r="BJ368" s="58">
        <f>IF(BG368=0,0,LARGE(E368:BF368,3))</f>
        <v>0</v>
      </c>
      <c r="BK368" s="58">
        <f>IF(BG368=0,0,LARGE(E368:BF368,4))</f>
        <v>0</v>
      </c>
      <c r="BL368" s="58">
        <f>IF(BG368=0,0,LARGE(E368:BF368,5))</f>
        <v>0</v>
      </c>
      <c r="BM368" s="58">
        <f>IF(BG368=0,0,LARGE(E368:BF368,6))</f>
        <v>0</v>
      </c>
      <c r="BN368" s="59">
        <f>IF(BG368=0,0,LARGE(E368:BF368,7))</f>
        <v>0</v>
      </c>
      <c r="BO368" s="84">
        <f>SUM(BH368:BN368)</f>
        <v>10</v>
      </c>
      <c r="BP368">
        <v>54</v>
      </c>
      <c r="BQ368" t="str">
        <f>B368</f>
        <v>Brandi</v>
      </c>
      <c r="BR368" t="str">
        <f>C368</f>
        <v>Laura</v>
      </c>
      <c r="BS368" t="str">
        <f>D368</f>
        <v>Saillon</v>
      </c>
    </row>
    <row r="369" spans="1:71" x14ac:dyDescent="0.25">
      <c r="A369" s="17">
        <v>1989</v>
      </c>
      <c r="B369" s="64" t="s">
        <v>5195</v>
      </c>
      <c r="C369" s="20" t="s">
        <v>5196</v>
      </c>
      <c r="D369" s="20" t="s">
        <v>5197</v>
      </c>
      <c r="E369" s="16">
        <v>0</v>
      </c>
      <c r="F369" s="20">
        <v>0</v>
      </c>
      <c r="G369" s="16">
        <v>0</v>
      </c>
      <c r="H369" s="20">
        <v>0</v>
      </c>
      <c r="I369" s="16">
        <v>0</v>
      </c>
      <c r="J369" s="20">
        <v>0</v>
      </c>
      <c r="K369" s="16">
        <v>0</v>
      </c>
      <c r="L369" s="20">
        <v>0</v>
      </c>
      <c r="M369" s="16">
        <v>0</v>
      </c>
      <c r="N369" s="16">
        <v>0</v>
      </c>
      <c r="O369" s="20">
        <v>0</v>
      </c>
      <c r="P369" s="20">
        <v>0</v>
      </c>
      <c r="Q369" s="16">
        <v>0</v>
      </c>
      <c r="R369" s="20">
        <v>0</v>
      </c>
      <c r="S369" s="16">
        <v>0</v>
      </c>
      <c r="T369" s="20">
        <v>0</v>
      </c>
      <c r="U369" s="16">
        <v>0</v>
      </c>
      <c r="V369" s="20">
        <v>0</v>
      </c>
      <c r="W369" s="20">
        <v>0</v>
      </c>
      <c r="X369" s="20">
        <v>0</v>
      </c>
      <c r="Y369" s="16">
        <v>0</v>
      </c>
      <c r="Z369" s="20">
        <v>0</v>
      </c>
      <c r="AA369" s="16">
        <v>0</v>
      </c>
      <c r="AB369" s="20">
        <v>0</v>
      </c>
      <c r="AC369" s="16">
        <v>0</v>
      </c>
      <c r="AD369" s="20">
        <v>0</v>
      </c>
      <c r="AE369" s="16">
        <v>0</v>
      </c>
      <c r="AF369" s="20">
        <v>0</v>
      </c>
      <c r="AG369" s="16">
        <v>0</v>
      </c>
      <c r="AH369" s="20">
        <v>0</v>
      </c>
      <c r="AI369" s="16">
        <v>0</v>
      </c>
      <c r="AJ369" s="20">
        <v>0</v>
      </c>
      <c r="AK369" s="16">
        <v>0</v>
      </c>
      <c r="AL369" s="20">
        <v>0</v>
      </c>
      <c r="AM369" s="16">
        <v>0</v>
      </c>
      <c r="AN369" s="20">
        <v>0</v>
      </c>
      <c r="AO369" s="16">
        <v>0</v>
      </c>
      <c r="AP369" s="20">
        <v>0</v>
      </c>
      <c r="AQ369" s="16">
        <v>0</v>
      </c>
      <c r="AR369" s="20">
        <v>0</v>
      </c>
      <c r="AS369" s="16">
        <v>0</v>
      </c>
      <c r="AT369" s="20">
        <v>0</v>
      </c>
      <c r="AU369" s="20"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v>0</v>
      </c>
      <c r="BA369" s="20">
        <v>0</v>
      </c>
      <c r="BB369" s="20">
        <v>10</v>
      </c>
      <c r="BC369" s="20">
        <v>0</v>
      </c>
      <c r="BD369" s="20">
        <v>0</v>
      </c>
      <c r="BE369" s="20">
        <v>0</v>
      </c>
      <c r="BF369" s="20">
        <v>0</v>
      </c>
      <c r="BG369">
        <f>SUM(E369:BF369)</f>
        <v>10</v>
      </c>
      <c r="BH369" s="58">
        <f>IF(BG369=0,0,LARGE(E369:BF369,1))</f>
        <v>10</v>
      </c>
      <c r="BI369" s="58">
        <f>IF(BG369=0,0,LARGE(E369:BF369,2))</f>
        <v>0</v>
      </c>
      <c r="BJ369" s="58">
        <f>IF(BG369=0,0,LARGE(E369:BF369,3))</f>
        <v>0</v>
      </c>
      <c r="BK369" s="58">
        <f>IF(BG369=0,0,LARGE(E369:BF369,4))</f>
        <v>0</v>
      </c>
      <c r="BL369" s="58">
        <f>IF(BG369=0,0,LARGE(E369:BF369,5))</f>
        <v>0</v>
      </c>
      <c r="BM369" s="58">
        <f>IF(BG369=0,0,LARGE(E369:BF369,6))</f>
        <v>0</v>
      </c>
      <c r="BN369" s="59">
        <f>IF(BG369=0,0,LARGE(E369:BF369,7))</f>
        <v>0</v>
      </c>
      <c r="BO369" s="84">
        <f>SUM(BH369:BN369)</f>
        <v>10</v>
      </c>
      <c r="BP369">
        <v>54</v>
      </c>
      <c r="BQ369" t="str">
        <f>B369</f>
        <v>Buijs</v>
      </c>
      <c r="BR369" t="str">
        <f>C369</f>
        <v>Gonda</v>
      </c>
      <c r="BS369" t="str">
        <f>D369</f>
        <v>Wadenswil</v>
      </c>
    </row>
    <row r="370" spans="1:71" x14ac:dyDescent="0.25">
      <c r="A370" s="17">
        <v>1997</v>
      </c>
      <c r="B370" s="64" t="s">
        <v>5697</v>
      </c>
      <c r="C370" s="20" t="s">
        <v>1022</v>
      </c>
      <c r="E370" s="16">
        <v>0</v>
      </c>
      <c r="F370" s="20">
        <v>0</v>
      </c>
      <c r="G370" s="16">
        <v>0</v>
      </c>
      <c r="H370" s="20">
        <v>0</v>
      </c>
      <c r="I370" s="16">
        <v>0</v>
      </c>
      <c r="J370" s="20">
        <v>0</v>
      </c>
      <c r="K370" s="16">
        <v>0</v>
      </c>
      <c r="L370" s="20">
        <v>0</v>
      </c>
      <c r="M370" s="16">
        <v>0</v>
      </c>
      <c r="N370" s="16">
        <v>0</v>
      </c>
      <c r="O370" s="20">
        <v>10</v>
      </c>
      <c r="P370" s="20">
        <v>0</v>
      </c>
      <c r="Q370" s="16">
        <v>0</v>
      </c>
      <c r="R370" s="20">
        <v>0</v>
      </c>
      <c r="S370" s="16">
        <v>0</v>
      </c>
      <c r="T370" s="20">
        <v>0</v>
      </c>
      <c r="U370" s="16">
        <v>0</v>
      </c>
      <c r="V370" s="20">
        <v>0</v>
      </c>
      <c r="W370" s="20">
        <v>0</v>
      </c>
      <c r="X370" s="20">
        <v>0</v>
      </c>
      <c r="Y370" s="16">
        <v>0</v>
      </c>
      <c r="Z370" s="20">
        <v>0</v>
      </c>
      <c r="AA370" s="16">
        <v>0</v>
      </c>
      <c r="AB370" s="20">
        <v>0</v>
      </c>
      <c r="AC370" s="16">
        <v>0</v>
      </c>
      <c r="AD370" s="20">
        <v>0</v>
      </c>
      <c r="AE370" s="16">
        <v>0</v>
      </c>
      <c r="AF370" s="20">
        <v>0</v>
      </c>
      <c r="AG370" s="16">
        <v>0</v>
      </c>
      <c r="AH370" s="20">
        <v>0</v>
      </c>
      <c r="AI370" s="16">
        <v>0</v>
      </c>
      <c r="AJ370" s="20">
        <v>0</v>
      </c>
      <c r="AK370" s="16">
        <v>0</v>
      </c>
      <c r="AL370" s="20">
        <v>0</v>
      </c>
      <c r="AM370" s="16">
        <v>0</v>
      </c>
      <c r="AN370" s="20">
        <v>0</v>
      </c>
      <c r="AO370" s="16">
        <v>0</v>
      </c>
      <c r="AP370" s="20">
        <v>0</v>
      </c>
      <c r="AQ370" s="16">
        <v>0</v>
      </c>
      <c r="AR370" s="20">
        <v>0</v>
      </c>
      <c r="AS370" s="16">
        <v>0</v>
      </c>
      <c r="AT370" s="20">
        <v>0</v>
      </c>
      <c r="AU370" s="16">
        <v>0</v>
      </c>
      <c r="AV370" s="20">
        <v>0</v>
      </c>
      <c r="AW370" s="16">
        <v>0</v>
      </c>
      <c r="AX370" s="20">
        <v>0</v>
      </c>
      <c r="AY370" s="16">
        <v>0</v>
      </c>
      <c r="AZ370" s="20">
        <v>0</v>
      </c>
      <c r="BA370" s="16">
        <v>0</v>
      </c>
      <c r="BB370" s="20">
        <v>0</v>
      </c>
      <c r="BC370" s="16">
        <v>0</v>
      </c>
      <c r="BD370" s="20">
        <v>0</v>
      </c>
      <c r="BE370" s="16">
        <v>0</v>
      </c>
      <c r="BF370" s="20">
        <v>0</v>
      </c>
      <c r="BG370">
        <f>SUM(E370:BF370)</f>
        <v>10</v>
      </c>
      <c r="BH370" s="58">
        <f>IF(BG370=0,0,LARGE(E370:BF370,1))</f>
        <v>10</v>
      </c>
      <c r="BI370" s="58">
        <f>IF(BG370=0,0,LARGE(E370:BF370,2))</f>
        <v>0</v>
      </c>
      <c r="BJ370" s="58">
        <f>IF(BG370=0,0,LARGE(E370:BF370,3))</f>
        <v>0</v>
      </c>
      <c r="BK370" s="58">
        <f>IF(BG370=0,0,LARGE(E370:BF370,4))</f>
        <v>0</v>
      </c>
      <c r="BL370" s="58">
        <f>IF(BG370=0,0,LARGE(E370:BF370,5))</f>
        <v>0</v>
      </c>
      <c r="BM370" s="58">
        <f>IF(BG370=0,0,LARGE(E370:BF370,6))</f>
        <v>0</v>
      </c>
      <c r="BN370" s="59">
        <f>IF(BG370=0,0,LARGE(E370:BF370,7))</f>
        <v>0</v>
      </c>
      <c r="BO370" s="84">
        <f>SUM(BH370:BN370)</f>
        <v>10</v>
      </c>
      <c r="BP370">
        <v>54</v>
      </c>
      <c r="BQ370" t="str">
        <f>B370</f>
        <v>Buttet</v>
      </c>
      <c r="BR370" t="str">
        <f>C370</f>
        <v>Marion</v>
      </c>
    </row>
    <row r="371" spans="1:71" x14ac:dyDescent="0.25">
      <c r="A371" s="15">
        <v>1988</v>
      </c>
      <c r="B371" s="64" t="s">
        <v>3694</v>
      </c>
      <c r="C371" s="20" t="s">
        <v>3695</v>
      </c>
      <c r="D371" s="71" t="s">
        <v>3696</v>
      </c>
      <c r="E371" s="16">
        <v>0</v>
      </c>
      <c r="F371" s="20">
        <v>0</v>
      </c>
      <c r="G371" s="16">
        <v>0</v>
      </c>
      <c r="H371" s="20">
        <v>0</v>
      </c>
      <c r="I371" s="16">
        <v>0</v>
      </c>
      <c r="J371" s="20">
        <v>0</v>
      </c>
      <c r="K371" s="16">
        <v>0</v>
      </c>
      <c r="L371" s="20">
        <v>0</v>
      </c>
      <c r="M371" s="16">
        <v>0</v>
      </c>
      <c r="N371" s="16">
        <v>0</v>
      </c>
      <c r="O371" s="20">
        <v>0</v>
      </c>
      <c r="P371" s="20">
        <v>0</v>
      </c>
      <c r="Q371" s="16">
        <v>0</v>
      </c>
      <c r="R371" s="20">
        <v>0</v>
      </c>
      <c r="S371" s="16">
        <v>0</v>
      </c>
      <c r="T371" s="20">
        <v>0</v>
      </c>
      <c r="U371" s="16">
        <v>0</v>
      </c>
      <c r="V371" s="20">
        <v>0</v>
      </c>
      <c r="W371" s="20">
        <v>0</v>
      </c>
      <c r="X371" s="20">
        <v>0</v>
      </c>
      <c r="Y371" s="16">
        <v>0</v>
      </c>
      <c r="Z371" s="20">
        <v>0</v>
      </c>
      <c r="AA371" s="16">
        <v>0</v>
      </c>
      <c r="AB371" s="20">
        <v>0</v>
      </c>
      <c r="AC371" s="16">
        <v>0</v>
      </c>
      <c r="AD371" s="20">
        <v>0</v>
      </c>
      <c r="AE371" s="16">
        <v>0</v>
      </c>
      <c r="AF371" s="20">
        <v>0</v>
      </c>
      <c r="AG371" s="16">
        <v>0</v>
      </c>
      <c r="AH371" s="20">
        <v>10</v>
      </c>
      <c r="AI371" s="20">
        <v>0</v>
      </c>
      <c r="AJ371" s="20">
        <v>0</v>
      </c>
      <c r="AK371" s="20">
        <v>0</v>
      </c>
      <c r="AL371" s="20">
        <v>0</v>
      </c>
      <c r="AM371" s="20">
        <v>0</v>
      </c>
      <c r="AN371" s="20">
        <v>0</v>
      </c>
      <c r="AO371" s="20">
        <v>0</v>
      </c>
      <c r="AP371" s="20">
        <v>0</v>
      </c>
      <c r="AQ371" s="20">
        <v>0</v>
      </c>
      <c r="AR371" s="20">
        <v>0</v>
      </c>
      <c r="AS371" s="20">
        <v>0</v>
      </c>
      <c r="AT371" s="20">
        <v>0</v>
      </c>
      <c r="AU371" s="20"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v>0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>
        <f>SUM(E371:BF371)</f>
        <v>10</v>
      </c>
      <c r="BH371" s="58">
        <f>IF(BG371=0,0,LARGE(E371:BF371,1))</f>
        <v>10</v>
      </c>
      <c r="BI371" s="58">
        <f>IF(BG371=0,0,LARGE(E371:BF371,2))</f>
        <v>0</v>
      </c>
      <c r="BJ371" s="58">
        <f>IF(BG371=0,0,LARGE(E371:BF371,3))</f>
        <v>0</v>
      </c>
      <c r="BK371" s="58">
        <f>IF(BG371=0,0,LARGE(E371:BF371,4))</f>
        <v>0</v>
      </c>
      <c r="BL371" s="58">
        <f>IF(BG371=0,0,LARGE(E371:BF371,5))</f>
        <v>0</v>
      </c>
      <c r="BM371" s="58">
        <f>IF(BG371=0,0,LARGE(E371:BF371,6))</f>
        <v>0</v>
      </c>
      <c r="BN371" s="59">
        <f>IF(BG371=0,0,LARGE(E371:BF371,7))</f>
        <v>0</v>
      </c>
      <c r="BO371" s="84">
        <f>SUM(BH371:BN371)</f>
        <v>10</v>
      </c>
      <c r="BP371">
        <v>54</v>
      </c>
      <c r="BQ371" t="str">
        <f>B371</f>
        <v>Carden</v>
      </c>
      <c r="BR371" t="str">
        <f>C371</f>
        <v>Delilah</v>
      </c>
      <c r="BS371" t="str">
        <f>D371</f>
        <v>Ketchum</v>
      </c>
    </row>
    <row r="372" spans="1:71" x14ac:dyDescent="0.25">
      <c r="A372" s="17">
        <v>1988</v>
      </c>
      <c r="B372" s="64" t="s">
        <v>4481</v>
      </c>
      <c r="C372" s="20" t="s">
        <v>506</v>
      </c>
      <c r="D372" s="20" t="s">
        <v>4482</v>
      </c>
      <c r="E372" s="16">
        <v>0</v>
      </c>
      <c r="F372" s="20">
        <v>0</v>
      </c>
      <c r="G372" s="16">
        <v>0</v>
      </c>
      <c r="H372" s="20">
        <v>0</v>
      </c>
      <c r="I372" s="16">
        <v>0</v>
      </c>
      <c r="J372" s="20">
        <v>0</v>
      </c>
      <c r="K372" s="16">
        <v>0</v>
      </c>
      <c r="L372" s="20">
        <v>0</v>
      </c>
      <c r="M372" s="16">
        <v>0</v>
      </c>
      <c r="N372" s="16">
        <v>0</v>
      </c>
      <c r="O372" s="20">
        <v>0</v>
      </c>
      <c r="P372" s="20">
        <v>0</v>
      </c>
      <c r="Q372" s="16">
        <v>0</v>
      </c>
      <c r="R372" s="20">
        <v>0</v>
      </c>
      <c r="S372" s="16">
        <v>0</v>
      </c>
      <c r="T372" s="20">
        <v>0</v>
      </c>
      <c r="U372" s="16">
        <v>0</v>
      </c>
      <c r="V372" s="20">
        <v>0</v>
      </c>
      <c r="W372" s="20">
        <v>0</v>
      </c>
      <c r="X372" s="20">
        <v>0</v>
      </c>
      <c r="Y372" s="16">
        <v>0</v>
      </c>
      <c r="Z372" s="20">
        <v>0</v>
      </c>
      <c r="AA372" s="16">
        <v>0</v>
      </c>
      <c r="AB372" s="20">
        <v>0</v>
      </c>
      <c r="AC372" s="16">
        <v>0</v>
      </c>
      <c r="AD372" s="20">
        <v>0</v>
      </c>
      <c r="AE372" s="16">
        <v>0</v>
      </c>
      <c r="AF372" s="20">
        <v>0</v>
      </c>
      <c r="AG372" s="16">
        <v>0</v>
      </c>
      <c r="AH372" s="20">
        <v>0</v>
      </c>
      <c r="AI372" s="16">
        <v>0</v>
      </c>
      <c r="AJ372" s="20">
        <v>0</v>
      </c>
      <c r="AK372" s="16">
        <v>0</v>
      </c>
      <c r="AL372" s="20">
        <v>0</v>
      </c>
      <c r="AM372" s="20">
        <v>10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20">
        <v>0</v>
      </c>
      <c r="AU372" s="20"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v>0</v>
      </c>
      <c r="BA372" s="20">
        <v>0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>
        <f>SUM(E372:BF372)</f>
        <v>10</v>
      </c>
      <c r="BH372" s="58">
        <f>IF(BG372=0,0,LARGE(E372:BF372,1))</f>
        <v>10</v>
      </c>
      <c r="BI372" s="58">
        <f>IF(BG372=0,0,LARGE(E372:BF372,2))</f>
        <v>0</v>
      </c>
      <c r="BJ372" s="58">
        <f>IF(BG372=0,0,LARGE(E372:BF372,3))</f>
        <v>0</v>
      </c>
      <c r="BK372" s="58">
        <f>IF(BG372=0,0,LARGE(E372:BF372,4))</f>
        <v>0</v>
      </c>
      <c r="BL372" s="58">
        <f>IF(BG372=0,0,LARGE(E372:BF372,5))</f>
        <v>0</v>
      </c>
      <c r="BM372" s="58">
        <f>IF(BG372=0,0,LARGE(E372:BF372,6))</f>
        <v>0</v>
      </c>
      <c r="BN372" s="59">
        <f>IF(BG372=0,0,LARGE(E372:BF372,7))</f>
        <v>0</v>
      </c>
      <c r="BO372" s="84">
        <f>SUM(BH372:BN372)</f>
        <v>10</v>
      </c>
      <c r="BP372">
        <v>54</v>
      </c>
      <c r="BQ372" t="str">
        <f>B372</f>
        <v>Chèvre</v>
      </c>
      <c r="BR372" t="str">
        <f>C372</f>
        <v>Virginie</v>
      </c>
      <c r="BS372" t="str">
        <f>D372</f>
        <v>Mettembert</v>
      </c>
    </row>
    <row r="373" spans="1:71" x14ac:dyDescent="0.25">
      <c r="A373" s="17">
        <v>1984</v>
      </c>
      <c r="B373" s="64" t="s">
        <v>5465</v>
      </c>
      <c r="C373" s="20" t="s">
        <v>5466</v>
      </c>
      <c r="D373" s="20" t="s">
        <v>5467</v>
      </c>
      <c r="E373" s="16">
        <v>0</v>
      </c>
      <c r="F373" s="20">
        <v>0</v>
      </c>
      <c r="G373" s="16">
        <v>0</v>
      </c>
      <c r="H373" s="20">
        <v>0</v>
      </c>
      <c r="I373" s="16">
        <v>0</v>
      </c>
      <c r="J373" s="20">
        <v>0</v>
      </c>
      <c r="K373" s="16">
        <v>0</v>
      </c>
      <c r="L373" s="20">
        <v>0</v>
      </c>
      <c r="M373" s="16">
        <v>0</v>
      </c>
      <c r="N373" s="16">
        <v>0</v>
      </c>
      <c r="O373" s="20">
        <v>0</v>
      </c>
      <c r="P373" s="20">
        <v>0</v>
      </c>
      <c r="Q373" s="16">
        <v>0</v>
      </c>
      <c r="R373" s="20">
        <v>0</v>
      </c>
      <c r="S373" s="16">
        <v>0</v>
      </c>
      <c r="T373" s="20">
        <v>0</v>
      </c>
      <c r="U373" s="16">
        <v>0</v>
      </c>
      <c r="V373" s="20">
        <v>0</v>
      </c>
      <c r="W373" s="20">
        <v>0</v>
      </c>
      <c r="X373" s="20">
        <v>0</v>
      </c>
      <c r="Y373" s="16">
        <v>0</v>
      </c>
      <c r="Z373" s="20">
        <v>0</v>
      </c>
      <c r="AA373" s="16">
        <v>0</v>
      </c>
      <c r="AB373" s="20">
        <v>0</v>
      </c>
      <c r="AC373" s="16">
        <v>0</v>
      </c>
      <c r="AD373" s="20">
        <v>0</v>
      </c>
      <c r="AE373" s="16">
        <v>0</v>
      </c>
      <c r="AF373" s="20">
        <v>0</v>
      </c>
      <c r="AG373" s="16">
        <v>0</v>
      </c>
      <c r="AH373" s="20">
        <v>0</v>
      </c>
      <c r="AI373" s="16">
        <v>0</v>
      </c>
      <c r="AJ373" s="20">
        <v>0</v>
      </c>
      <c r="AK373" s="16">
        <v>0</v>
      </c>
      <c r="AL373" s="20">
        <v>0</v>
      </c>
      <c r="AM373" s="16">
        <v>0</v>
      </c>
      <c r="AN373" s="20">
        <v>0</v>
      </c>
      <c r="AO373" s="16">
        <v>0</v>
      </c>
      <c r="AP373" s="20">
        <v>0</v>
      </c>
      <c r="AQ373" s="16">
        <v>0</v>
      </c>
      <c r="AR373" s="20">
        <v>0</v>
      </c>
      <c r="AS373" s="16">
        <v>0</v>
      </c>
      <c r="AT373" s="20">
        <v>0</v>
      </c>
      <c r="AU373" s="16">
        <v>0</v>
      </c>
      <c r="AV373" s="20">
        <v>0</v>
      </c>
      <c r="AW373" s="16">
        <v>0</v>
      </c>
      <c r="AX373" s="20">
        <v>0</v>
      </c>
      <c r="AY373" s="16">
        <v>0</v>
      </c>
      <c r="AZ373" s="20">
        <v>0</v>
      </c>
      <c r="BA373" s="16">
        <v>0</v>
      </c>
      <c r="BB373" s="20">
        <v>0</v>
      </c>
      <c r="BC373" s="16">
        <v>0</v>
      </c>
      <c r="BD373" s="20">
        <v>10</v>
      </c>
      <c r="BE373" s="20">
        <v>0</v>
      </c>
      <c r="BF373" s="20">
        <v>0</v>
      </c>
      <c r="BG373">
        <f>SUM(E373:BF373)</f>
        <v>10</v>
      </c>
      <c r="BH373" s="58">
        <f>IF(BG373=0,0,LARGE(E373:BF373,1))</f>
        <v>10</v>
      </c>
      <c r="BI373" s="58">
        <f>IF(BG373=0,0,LARGE(E373:BF373,2))</f>
        <v>0</v>
      </c>
      <c r="BJ373" s="58">
        <f>IF(BG373=0,0,LARGE(E373:BF373,3))</f>
        <v>0</v>
      </c>
      <c r="BK373" s="58">
        <f>IF(BG373=0,0,LARGE(E373:BF373,4))</f>
        <v>0</v>
      </c>
      <c r="BL373" s="58">
        <f>IF(BG373=0,0,LARGE(E373:BF373,5))</f>
        <v>0</v>
      </c>
      <c r="BM373" s="58">
        <f>IF(BG373=0,0,LARGE(E373:BF373,6))</f>
        <v>0</v>
      </c>
      <c r="BN373" s="59">
        <f>IF(BG373=0,0,LARGE(E373:BF373,7))</f>
        <v>0</v>
      </c>
      <c r="BO373" s="84">
        <f>SUM(BH373:BN373)</f>
        <v>10</v>
      </c>
      <c r="BP373">
        <v>54</v>
      </c>
      <c r="BQ373" t="str">
        <f>B373</f>
        <v>Erpen</v>
      </c>
      <c r="BR373" t="str">
        <f>C373</f>
        <v>Natascha</v>
      </c>
      <c r="BS373" t="str">
        <f>D373</f>
        <v>Brig-Glis</v>
      </c>
    </row>
    <row r="374" spans="1:71" x14ac:dyDescent="0.25">
      <c r="A374" s="15">
        <v>1989</v>
      </c>
      <c r="B374" s="64" t="s">
        <v>769</v>
      </c>
      <c r="C374" s="20" t="s">
        <v>770</v>
      </c>
      <c r="D374" s="39" t="s">
        <v>771</v>
      </c>
      <c r="E374" s="16">
        <v>0</v>
      </c>
      <c r="F374" s="20">
        <v>0</v>
      </c>
      <c r="G374" s="16">
        <v>0</v>
      </c>
      <c r="H374" s="20">
        <v>0</v>
      </c>
      <c r="I374" s="20">
        <v>10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0</v>
      </c>
      <c r="U374" s="20">
        <v>0</v>
      </c>
      <c r="V374" s="20">
        <v>0</v>
      </c>
      <c r="W374" s="20">
        <v>0</v>
      </c>
      <c r="X374" s="20">
        <v>0</v>
      </c>
      <c r="Y374" s="20">
        <v>0</v>
      </c>
      <c r="Z374" s="20">
        <v>0</v>
      </c>
      <c r="AA374" s="20">
        <v>0</v>
      </c>
      <c r="AB374" s="20">
        <v>0</v>
      </c>
      <c r="AC374" s="20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v>0</v>
      </c>
      <c r="AN374" s="20">
        <v>0</v>
      </c>
      <c r="AO374" s="20">
        <v>0</v>
      </c>
      <c r="AP374" s="20">
        <v>0</v>
      </c>
      <c r="AQ374" s="20">
        <v>0</v>
      </c>
      <c r="AR374" s="20">
        <v>0</v>
      </c>
      <c r="AS374" s="20">
        <v>0</v>
      </c>
      <c r="AT374" s="20">
        <v>0</v>
      </c>
      <c r="AU374" s="20">
        <v>0</v>
      </c>
      <c r="AV374" s="20">
        <v>0</v>
      </c>
      <c r="AW374" s="20">
        <v>0</v>
      </c>
      <c r="AX374" s="20">
        <v>0</v>
      </c>
      <c r="AY374" s="20">
        <v>0</v>
      </c>
      <c r="AZ374" s="20">
        <v>0</v>
      </c>
      <c r="BA374" s="20">
        <v>0</v>
      </c>
      <c r="BB374" s="20">
        <v>0</v>
      </c>
      <c r="BC374" s="20">
        <v>0</v>
      </c>
      <c r="BD374" s="20">
        <v>0</v>
      </c>
      <c r="BE374" s="20">
        <v>0</v>
      </c>
      <c r="BF374" s="20">
        <v>0</v>
      </c>
      <c r="BG374">
        <f>SUM(E374:BF374)</f>
        <v>10</v>
      </c>
      <c r="BH374" s="58">
        <f>IF(BG374=0,0,LARGE(E374:BF374,1))</f>
        <v>10</v>
      </c>
      <c r="BI374" s="58">
        <f>IF(BG374=0,0,LARGE(E374:BF374,2))</f>
        <v>0</v>
      </c>
      <c r="BJ374" s="58">
        <f>IF(BG374=0,0,LARGE(E374:BF374,3))</f>
        <v>0</v>
      </c>
      <c r="BK374" s="58">
        <f>IF(BG374=0,0,LARGE(E374:BF374,4))</f>
        <v>0</v>
      </c>
      <c r="BL374" s="58">
        <f>IF(BG374=0,0,LARGE(E374:BF374,5))</f>
        <v>0</v>
      </c>
      <c r="BM374" s="58">
        <f>IF(BG374=0,0,LARGE(E374:BF374,6))</f>
        <v>0</v>
      </c>
      <c r="BN374" s="59">
        <f>IF(BG374=0,0,LARGE(E374:BF374,7))</f>
        <v>0</v>
      </c>
      <c r="BO374" s="84">
        <f>SUM(BH374:BN374)</f>
        <v>10</v>
      </c>
      <c r="BP374">
        <v>54</v>
      </c>
      <c r="BQ374" t="str">
        <f>B374</f>
        <v>Frühauf</v>
      </c>
      <c r="BR374" t="str">
        <f>C374</f>
        <v>Nadine</v>
      </c>
      <c r="BS374" t="str">
        <f>D374</f>
        <v>Denges</v>
      </c>
    </row>
    <row r="375" spans="1:71" x14ac:dyDescent="0.25">
      <c r="A375" s="15">
        <v>1987</v>
      </c>
      <c r="B375" s="64" t="s">
        <v>3197</v>
      </c>
      <c r="C375" s="20" t="s">
        <v>3198</v>
      </c>
      <c r="D375" s="71" t="s">
        <v>3199</v>
      </c>
      <c r="E375" s="16">
        <v>0</v>
      </c>
      <c r="F375" s="20">
        <v>0</v>
      </c>
      <c r="G375" s="16">
        <v>0</v>
      </c>
      <c r="H375" s="20">
        <v>0</v>
      </c>
      <c r="I375" s="16">
        <v>0</v>
      </c>
      <c r="J375" s="20">
        <v>0</v>
      </c>
      <c r="K375" s="16">
        <v>0</v>
      </c>
      <c r="L375" s="20">
        <v>0</v>
      </c>
      <c r="M375" s="16">
        <v>0</v>
      </c>
      <c r="N375" s="16">
        <v>0</v>
      </c>
      <c r="O375" s="20">
        <v>0</v>
      </c>
      <c r="P375" s="20">
        <v>0</v>
      </c>
      <c r="Q375" s="16">
        <v>0</v>
      </c>
      <c r="R375" s="20">
        <v>0</v>
      </c>
      <c r="S375" s="16">
        <v>0</v>
      </c>
      <c r="T375" s="20">
        <v>0</v>
      </c>
      <c r="U375" s="16">
        <v>0</v>
      </c>
      <c r="V375" s="20">
        <v>0</v>
      </c>
      <c r="W375" s="20">
        <v>0</v>
      </c>
      <c r="X375" s="20">
        <v>0</v>
      </c>
      <c r="Y375" s="16">
        <v>0</v>
      </c>
      <c r="Z375" s="20">
        <v>0</v>
      </c>
      <c r="AA375" s="16">
        <v>0</v>
      </c>
      <c r="AB375" s="20">
        <v>0</v>
      </c>
      <c r="AC375" s="16">
        <v>0</v>
      </c>
      <c r="AD375" s="20">
        <v>0</v>
      </c>
      <c r="AE375" s="16">
        <v>0</v>
      </c>
      <c r="AF375" s="20">
        <v>0</v>
      </c>
      <c r="AG375" s="20">
        <v>10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v>0</v>
      </c>
      <c r="AN375" s="20">
        <v>0</v>
      </c>
      <c r="AO375" s="20">
        <v>0</v>
      </c>
      <c r="AP375" s="20">
        <v>0</v>
      </c>
      <c r="AQ375" s="20">
        <v>0</v>
      </c>
      <c r="AR375" s="20">
        <v>0</v>
      </c>
      <c r="AS375" s="20">
        <v>0</v>
      </c>
      <c r="AT375" s="20">
        <v>0</v>
      </c>
      <c r="AU375" s="20"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v>0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>
        <f>SUM(E375:BF375)</f>
        <v>10</v>
      </c>
      <c r="BH375" s="58">
        <f>IF(BG375=0,0,LARGE(E375:BF375,1))</f>
        <v>10</v>
      </c>
      <c r="BI375" s="58">
        <f>IF(BG375=0,0,LARGE(E375:BF375,2))</f>
        <v>0</v>
      </c>
      <c r="BJ375" s="58">
        <f>IF(BG375=0,0,LARGE(E375:BF375,3))</f>
        <v>0</v>
      </c>
      <c r="BK375" s="58">
        <f>IF(BG375=0,0,LARGE(E375:BF375,4))</f>
        <v>0</v>
      </c>
      <c r="BL375" s="58">
        <f>IF(BG375=0,0,LARGE(E375:BF375,5))</f>
        <v>0</v>
      </c>
      <c r="BM375" s="58">
        <f>IF(BG375=0,0,LARGE(E375:BF375,6))</f>
        <v>0</v>
      </c>
      <c r="BN375" s="59">
        <f>IF(BG375=0,0,LARGE(E375:BF375,7))</f>
        <v>0</v>
      </c>
      <c r="BO375" s="84">
        <f>SUM(BH375:BN375)</f>
        <v>10</v>
      </c>
      <c r="BP375">
        <v>54</v>
      </c>
      <c r="BQ375" t="str">
        <f>B375</f>
        <v>Gaggi</v>
      </c>
      <c r="BR375" t="str">
        <f>C375</f>
        <v>Alice</v>
      </c>
      <c r="BS375" t="str">
        <f>D375</f>
        <v>I-Morbegno</v>
      </c>
    </row>
    <row r="376" spans="1:71" x14ac:dyDescent="0.25">
      <c r="A376" s="15">
        <v>1993</v>
      </c>
      <c r="B376" s="64" t="s">
        <v>2670</v>
      </c>
      <c r="C376" s="20" t="s">
        <v>2671</v>
      </c>
      <c r="D376" s="20"/>
      <c r="E376" s="16">
        <v>0</v>
      </c>
      <c r="F376" s="20">
        <v>0</v>
      </c>
      <c r="G376" s="16">
        <v>0</v>
      </c>
      <c r="H376" s="20">
        <v>0</v>
      </c>
      <c r="I376" s="16">
        <v>0</v>
      </c>
      <c r="J376" s="20">
        <v>0</v>
      </c>
      <c r="K376" s="16">
        <v>0</v>
      </c>
      <c r="L376" s="20">
        <v>0</v>
      </c>
      <c r="M376" s="16">
        <v>0</v>
      </c>
      <c r="N376" s="16">
        <v>0</v>
      </c>
      <c r="O376" s="20">
        <v>0</v>
      </c>
      <c r="P376" s="20">
        <v>0</v>
      </c>
      <c r="Q376" s="16">
        <v>0</v>
      </c>
      <c r="R376" s="20">
        <v>0</v>
      </c>
      <c r="S376" s="16">
        <v>0</v>
      </c>
      <c r="T376" s="20">
        <v>0</v>
      </c>
      <c r="U376" s="16">
        <v>0</v>
      </c>
      <c r="V376" s="20">
        <v>10</v>
      </c>
      <c r="W376" s="20">
        <v>0</v>
      </c>
      <c r="X376" s="20">
        <v>0</v>
      </c>
      <c r="Y376" s="20">
        <v>0</v>
      </c>
      <c r="Z376" s="20">
        <v>0</v>
      </c>
      <c r="AA376" s="20">
        <v>0</v>
      </c>
      <c r="AB376" s="20">
        <v>0</v>
      </c>
      <c r="AC376" s="20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20">
        <v>0</v>
      </c>
      <c r="AU376" s="20"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v>0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>
        <f>SUM(E376:BF376)</f>
        <v>10</v>
      </c>
      <c r="BH376" s="58">
        <f>IF(BG376=0,0,LARGE(E376:BF376,1))</f>
        <v>10</v>
      </c>
      <c r="BI376" s="58">
        <f>IF(BG376=0,0,LARGE(E376:BF376,2))</f>
        <v>0</v>
      </c>
      <c r="BJ376" s="58">
        <f>IF(BG376=0,0,LARGE(E376:BF376,3))</f>
        <v>0</v>
      </c>
      <c r="BK376" s="58">
        <f>IF(BG376=0,0,LARGE(E376:BF376,4))</f>
        <v>0</v>
      </c>
      <c r="BL376" s="58">
        <f>IF(BG376=0,0,LARGE(E376:BF376,5))</f>
        <v>0</v>
      </c>
      <c r="BM376" s="58">
        <f>IF(BG376=0,0,LARGE(E376:BF376,6))</f>
        <v>0</v>
      </c>
      <c r="BN376" s="59">
        <f>IF(BG376=0,0,LARGE(E376:BF376,7))</f>
        <v>0</v>
      </c>
      <c r="BO376" s="84">
        <f>SUM(BH376:BN376)</f>
        <v>10</v>
      </c>
      <c r="BP376">
        <v>54</v>
      </c>
      <c r="BQ376" t="str">
        <f>B376</f>
        <v>Genzoni</v>
      </c>
      <c r="BR376" t="str">
        <f>C376</f>
        <v>Elsa</v>
      </c>
    </row>
    <row r="377" spans="1:71" x14ac:dyDescent="0.25">
      <c r="A377" s="17">
        <v>1990</v>
      </c>
      <c r="B377" s="64" t="s">
        <v>4110</v>
      </c>
      <c r="C377" s="20" t="s">
        <v>52</v>
      </c>
      <c r="D377" s="20" t="s">
        <v>5001</v>
      </c>
      <c r="E377" s="16">
        <v>0</v>
      </c>
      <c r="F377" s="20">
        <v>0</v>
      </c>
      <c r="G377" s="16">
        <v>0</v>
      </c>
      <c r="H377" s="20">
        <v>0</v>
      </c>
      <c r="I377" s="16">
        <v>0</v>
      </c>
      <c r="J377" s="20">
        <v>0</v>
      </c>
      <c r="K377" s="16">
        <v>0</v>
      </c>
      <c r="L377" s="20">
        <v>0</v>
      </c>
      <c r="M377" s="16">
        <v>0</v>
      </c>
      <c r="N377" s="16">
        <v>0</v>
      </c>
      <c r="O377" s="20">
        <v>0</v>
      </c>
      <c r="P377" s="20">
        <v>0</v>
      </c>
      <c r="Q377" s="16">
        <v>0</v>
      </c>
      <c r="R377" s="20">
        <v>0</v>
      </c>
      <c r="S377" s="16">
        <v>0</v>
      </c>
      <c r="T377" s="20">
        <v>0</v>
      </c>
      <c r="U377" s="16">
        <v>0</v>
      </c>
      <c r="V377" s="20">
        <v>0</v>
      </c>
      <c r="W377" s="20">
        <v>0</v>
      </c>
      <c r="X377" s="20">
        <v>0</v>
      </c>
      <c r="Y377" s="16">
        <v>0</v>
      </c>
      <c r="Z377" s="20">
        <v>0</v>
      </c>
      <c r="AA377" s="16">
        <v>0</v>
      </c>
      <c r="AB377" s="20">
        <v>0</v>
      </c>
      <c r="AC377" s="16">
        <v>0</v>
      </c>
      <c r="AD377" s="20">
        <v>0</v>
      </c>
      <c r="AE377" s="16">
        <v>0</v>
      </c>
      <c r="AF377" s="20">
        <v>0</v>
      </c>
      <c r="AG377" s="16">
        <v>0</v>
      </c>
      <c r="AH377" s="20">
        <v>0</v>
      </c>
      <c r="AI377" s="16">
        <v>0</v>
      </c>
      <c r="AJ377" s="20">
        <v>0</v>
      </c>
      <c r="AK377" s="16">
        <v>0</v>
      </c>
      <c r="AL377" s="20">
        <v>0</v>
      </c>
      <c r="AM377" s="16">
        <v>0</v>
      </c>
      <c r="AN377" s="20">
        <v>0</v>
      </c>
      <c r="AO377" s="16">
        <v>0</v>
      </c>
      <c r="AP377" s="20">
        <v>0</v>
      </c>
      <c r="AQ377" s="16">
        <v>0</v>
      </c>
      <c r="AR377" s="20">
        <v>0</v>
      </c>
      <c r="AS377" s="16">
        <v>0</v>
      </c>
      <c r="AT377" s="20">
        <v>0</v>
      </c>
      <c r="AU377" s="20">
        <v>10</v>
      </c>
      <c r="AV377" s="20">
        <v>0</v>
      </c>
      <c r="AW377" s="20">
        <v>0</v>
      </c>
      <c r="AX377" s="20">
        <v>0</v>
      </c>
      <c r="AY377" s="20">
        <v>0</v>
      </c>
      <c r="AZ377" s="20">
        <v>0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>
        <f>SUM(E377:BF377)</f>
        <v>10</v>
      </c>
      <c r="BH377" s="58">
        <f>IF(BG377=0,0,LARGE(E377:BF377,1))</f>
        <v>10</v>
      </c>
      <c r="BI377" s="58">
        <f>IF(BG377=0,0,LARGE(E377:BF377,2))</f>
        <v>0</v>
      </c>
      <c r="BJ377" s="58">
        <f>IF(BG377=0,0,LARGE(E377:BF377,3))</f>
        <v>0</v>
      </c>
      <c r="BK377" s="58">
        <f>IF(BG377=0,0,LARGE(E377:BF377,4))</f>
        <v>0</v>
      </c>
      <c r="BL377" s="58">
        <f>IF(BG377=0,0,LARGE(E377:BF377,5))</f>
        <v>0</v>
      </c>
      <c r="BM377" s="58">
        <f>IF(BG377=0,0,LARGE(E377:BF377,6))</f>
        <v>0</v>
      </c>
      <c r="BN377" s="59">
        <f>IF(BG377=0,0,LARGE(E377:BF377,7))</f>
        <v>0</v>
      </c>
      <c r="BO377" s="84">
        <f>SUM(BH377:BN377)</f>
        <v>10</v>
      </c>
      <c r="BP377">
        <v>54</v>
      </c>
      <c r="BQ377" t="str">
        <f>B377</f>
        <v>Girardin</v>
      </c>
      <c r="BR377" t="str">
        <f>C377</f>
        <v>Camille</v>
      </c>
      <c r="BS377" t="str">
        <f>D377</f>
        <v>Sigolsheim</v>
      </c>
    </row>
    <row r="378" spans="1:71" x14ac:dyDescent="0.25">
      <c r="A378" s="17">
        <v>2002</v>
      </c>
      <c r="B378" s="64" t="s">
        <v>1029</v>
      </c>
      <c r="C378" s="20" t="s">
        <v>1030</v>
      </c>
      <c r="D378" s="39" t="s">
        <v>1031</v>
      </c>
      <c r="E378" s="16">
        <v>0</v>
      </c>
      <c r="F378" s="20">
        <v>0</v>
      </c>
      <c r="G378" s="16">
        <v>0</v>
      </c>
      <c r="H378" s="20">
        <v>0</v>
      </c>
      <c r="I378" s="16">
        <v>0</v>
      </c>
      <c r="J378" s="20">
        <v>0</v>
      </c>
      <c r="K378" s="16">
        <v>10</v>
      </c>
      <c r="L378" s="16">
        <v>0</v>
      </c>
      <c r="M378" s="16">
        <v>0</v>
      </c>
      <c r="N378" s="16">
        <v>0</v>
      </c>
      <c r="O378" s="16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</v>
      </c>
      <c r="U378" s="20">
        <v>0</v>
      </c>
      <c r="V378" s="20">
        <v>0</v>
      </c>
      <c r="W378" s="20">
        <v>0</v>
      </c>
      <c r="X378" s="20">
        <v>0</v>
      </c>
      <c r="Y378" s="20">
        <v>0</v>
      </c>
      <c r="Z378" s="20">
        <v>0</v>
      </c>
      <c r="AA378" s="20">
        <v>0</v>
      </c>
      <c r="AB378" s="20">
        <v>0</v>
      </c>
      <c r="AC378" s="20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</v>
      </c>
      <c r="AQ378" s="20">
        <v>0</v>
      </c>
      <c r="AR378" s="20">
        <v>0</v>
      </c>
      <c r="AS378" s="20">
        <v>0</v>
      </c>
      <c r="AT378" s="20">
        <v>0</v>
      </c>
      <c r="AU378" s="20"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v>0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>
        <f>SUM(E378:BF378)</f>
        <v>10</v>
      </c>
      <c r="BH378" s="58">
        <f>IF(BG378=0,0,LARGE(E378:BF378,1))</f>
        <v>10</v>
      </c>
      <c r="BI378" s="58">
        <f>IF(BG378=0,0,LARGE(E378:BF378,2))</f>
        <v>0</v>
      </c>
      <c r="BJ378" s="58">
        <f>IF(BG378=0,0,LARGE(E378:BF378,3))</f>
        <v>0</v>
      </c>
      <c r="BK378" s="58">
        <f>IF(BG378=0,0,LARGE(E378:BF378,4))</f>
        <v>0</v>
      </c>
      <c r="BL378" s="58">
        <f>IF(BG378=0,0,LARGE(E378:BF378,5))</f>
        <v>0</v>
      </c>
      <c r="BM378" s="58">
        <f>IF(BG378=0,0,LARGE(E378:BF378,6))</f>
        <v>0</v>
      </c>
      <c r="BN378" s="59">
        <f>IF(BG378=0,0,LARGE(E378:BF378,7))</f>
        <v>0</v>
      </c>
      <c r="BO378" s="84">
        <f>SUM(BH378:BN378)</f>
        <v>10</v>
      </c>
      <c r="BP378">
        <v>54</v>
      </c>
      <c r="BQ378" t="str">
        <f>B378</f>
        <v>Guex</v>
      </c>
      <c r="BR378" t="str">
        <f>C378</f>
        <v>Lisa</v>
      </c>
      <c r="BS378" t="str">
        <f>D378</f>
        <v>Collonges</v>
      </c>
    </row>
    <row r="379" spans="1:71" x14ac:dyDescent="0.25">
      <c r="A379" s="17">
        <v>1983</v>
      </c>
      <c r="B379" s="64" t="s">
        <v>1521</v>
      </c>
      <c r="C379" s="20" t="s">
        <v>940</v>
      </c>
      <c r="D379" s="71" t="s">
        <v>1522</v>
      </c>
      <c r="E379" s="16">
        <v>0</v>
      </c>
      <c r="F379" s="20">
        <v>0</v>
      </c>
      <c r="G379" s="16">
        <v>0</v>
      </c>
      <c r="H379" s="20">
        <v>0</v>
      </c>
      <c r="I379" s="16">
        <v>0</v>
      </c>
      <c r="J379" s="20">
        <v>0</v>
      </c>
      <c r="K379" s="16">
        <v>0</v>
      </c>
      <c r="L379" s="20">
        <v>0</v>
      </c>
      <c r="M379" s="16">
        <v>0</v>
      </c>
      <c r="N379" s="16">
        <v>0</v>
      </c>
      <c r="O379" s="20">
        <v>0</v>
      </c>
      <c r="P379" s="20">
        <v>0</v>
      </c>
      <c r="Q379" s="20">
        <v>10</v>
      </c>
      <c r="R379" s="20">
        <v>0</v>
      </c>
      <c r="S379" s="20">
        <v>0</v>
      </c>
      <c r="T379" s="20">
        <v>0</v>
      </c>
      <c r="U379" s="20">
        <v>0</v>
      </c>
      <c r="V379" s="20">
        <v>0</v>
      </c>
      <c r="W379" s="20">
        <v>0</v>
      </c>
      <c r="X379" s="20">
        <v>0</v>
      </c>
      <c r="Y379" s="20">
        <v>0</v>
      </c>
      <c r="Z379" s="20">
        <v>0</v>
      </c>
      <c r="AA379" s="20">
        <v>0</v>
      </c>
      <c r="AB379" s="20">
        <v>0</v>
      </c>
      <c r="AC379" s="20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v>0</v>
      </c>
      <c r="AN379" s="20">
        <v>0</v>
      </c>
      <c r="AO379" s="20">
        <v>0</v>
      </c>
      <c r="AP379" s="20">
        <v>0</v>
      </c>
      <c r="AQ379" s="20">
        <v>0</v>
      </c>
      <c r="AR379" s="20">
        <v>0</v>
      </c>
      <c r="AS379" s="20">
        <v>0</v>
      </c>
      <c r="AT379" s="20">
        <v>0</v>
      </c>
      <c r="AU379" s="20"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v>0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>
        <f>SUM(E379:BF379)</f>
        <v>10</v>
      </c>
      <c r="BH379" s="58">
        <f>IF(BG379=0,0,LARGE(E379:BF379,1))</f>
        <v>10</v>
      </c>
      <c r="BI379" s="58">
        <f>IF(BG379=0,0,LARGE(E379:BF379,2))</f>
        <v>0</v>
      </c>
      <c r="BJ379" s="58">
        <f>IF(BG379=0,0,LARGE(E379:BF379,3))</f>
        <v>0</v>
      </c>
      <c r="BK379" s="58">
        <f>IF(BG379=0,0,LARGE(E379:BF379,4))</f>
        <v>0</v>
      </c>
      <c r="BL379" s="58">
        <f>IF(BG379=0,0,LARGE(E379:BF379,5))</f>
        <v>0</v>
      </c>
      <c r="BM379" s="58">
        <f>IF(BG379=0,0,LARGE(E379:BF379,6))</f>
        <v>0</v>
      </c>
      <c r="BN379" s="59">
        <f>IF(BG379=0,0,LARGE(E379:BF379,7))</f>
        <v>0</v>
      </c>
      <c r="BO379" s="84">
        <f>SUM(BH379:BN379)</f>
        <v>10</v>
      </c>
      <c r="BP379">
        <v>54</v>
      </c>
      <c r="BQ379" t="str">
        <f>B379</f>
        <v>Gut</v>
      </c>
      <c r="BR379" t="str">
        <f>C379</f>
        <v>Patricia</v>
      </c>
      <c r="BS379" t="str">
        <f>D379</f>
        <v>Stans</v>
      </c>
    </row>
    <row r="380" spans="1:71" x14ac:dyDescent="0.25">
      <c r="A380" s="17">
        <v>2002</v>
      </c>
      <c r="B380" s="64" t="s">
        <v>4856</v>
      </c>
      <c r="C380" s="20" t="s">
        <v>4857</v>
      </c>
      <c r="D380" s="20" t="s">
        <v>40</v>
      </c>
      <c r="E380" s="16">
        <v>0</v>
      </c>
      <c r="F380" s="20">
        <v>0</v>
      </c>
      <c r="G380" s="16">
        <v>0</v>
      </c>
      <c r="H380" s="20">
        <v>0</v>
      </c>
      <c r="I380" s="16">
        <v>0</v>
      </c>
      <c r="J380" s="20">
        <v>0</v>
      </c>
      <c r="K380" s="16">
        <v>0</v>
      </c>
      <c r="L380" s="20">
        <v>0</v>
      </c>
      <c r="M380" s="16">
        <v>0</v>
      </c>
      <c r="N380" s="16">
        <v>0</v>
      </c>
      <c r="O380" s="20">
        <v>0</v>
      </c>
      <c r="P380" s="20">
        <v>0</v>
      </c>
      <c r="Q380" s="16">
        <v>0</v>
      </c>
      <c r="R380" s="20">
        <v>0</v>
      </c>
      <c r="S380" s="16">
        <v>0</v>
      </c>
      <c r="T380" s="20">
        <v>0</v>
      </c>
      <c r="U380" s="16">
        <v>0</v>
      </c>
      <c r="V380" s="20">
        <v>0</v>
      </c>
      <c r="W380" s="20">
        <v>0</v>
      </c>
      <c r="X380" s="20">
        <v>0</v>
      </c>
      <c r="Y380" s="16">
        <v>0</v>
      </c>
      <c r="Z380" s="20">
        <v>0</v>
      </c>
      <c r="AA380" s="16">
        <v>0</v>
      </c>
      <c r="AB380" s="20">
        <v>0</v>
      </c>
      <c r="AC380" s="16">
        <v>0</v>
      </c>
      <c r="AD380" s="20">
        <v>0</v>
      </c>
      <c r="AE380" s="16">
        <v>0</v>
      </c>
      <c r="AF380" s="20">
        <v>0</v>
      </c>
      <c r="AG380" s="16">
        <v>0</v>
      </c>
      <c r="AH380" s="20">
        <v>0</v>
      </c>
      <c r="AI380" s="16">
        <v>0</v>
      </c>
      <c r="AJ380" s="20">
        <v>0</v>
      </c>
      <c r="AK380" s="16">
        <v>0</v>
      </c>
      <c r="AL380" s="20">
        <v>0</v>
      </c>
      <c r="AM380" s="16">
        <v>0</v>
      </c>
      <c r="AN380" s="20">
        <v>0</v>
      </c>
      <c r="AO380" s="16">
        <v>0</v>
      </c>
      <c r="AP380" s="20">
        <v>0</v>
      </c>
      <c r="AQ380" s="16">
        <v>0</v>
      </c>
      <c r="AR380" s="20">
        <v>10</v>
      </c>
      <c r="AS380" s="20">
        <v>0</v>
      </c>
      <c r="AT380" s="20">
        <v>0</v>
      </c>
      <c r="AU380" s="20"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v>0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>
        <f>SUM(E380:BF380)</f>
        <v>10</v>
      </c>
      <c r="BH380" s="58">
        <f>IF(BG380=0,0,LARGE(E380:BF380,1))</f>
        <v>10</v>
      </c>
      <c r="BI380" s="58">
        <f>IF(BG380=0,0,LARGE(E380:BF380,2))</f>
        <v>0</v>
      </c>
      <c r="BJ380" s="58">
        <f>IF(BG380=0,0,LARGE(E380:BF380,3))</f>
        <v>0</v>
      </c>
      <c r="BK380" s="58">
        <f>IF(BG380=0,0,LARGE(E380:BF380,4))</f>
        <v>0</v>
      </c>
      <c r="BL380" s="58">
        <f>IF(BG380=0,0,LARGE(E380:BF380,5))</f>
        <v>0</v>
      </c>
      <c r="BM380" s="58">
        <f>IF(BG380=0,0,LARGE(E380:BF380,6))</f>
        <v>0</v>
      </c>
      <c r="BN380" s="59">
        <f>IF(BG380=0,0,LARGE(E380:BF380,7))</f>
        <v>0</v>
      </c>
      <c r="BO380" s="84">
        <f>SUM(BH380:BN380)</f>
        <v>10</v>
      </c>
      <c r="BP380">
        <v>54</v>
      </c>
      <c r="BQ380" t="str">
        <f>B380</f>
        <v>Hammer</v>
      </c>
      <c r="BR380" t="str">
        <f>C380</f>
        <v>Chiara</v>
      </c>
      <c r="BS380" t="str">
        <f>D380</f>
        <v>Lausanne</v>
      </c>
    </row>
    <row r="381" spans="1:71" x14ac:dyDescent="0.25">
      <c r="A381" s="15">
        <v>1990</v>
      </c>
      <c r="B381" s="64" t="s">
        <v>2430</v>
      </c>
      <c r="C381" s="20" t="s">
        <v>76</v>
      </c>
      <c r="D381" s="39" t="s">
        <v>2431</v>
      </c>
      <c r="E381" s="16">
        <v>0</v>
      </c>
      <c r="F381" s="20">
        <v>0</v>
      </c>
      <c r="G381" s="16">
        <v>0</v>
      </c>
      <c r="H381" s="20">
        <v>0</v>
      </c>
      <c r="I381" s="16">
        <v>0</v>
      </c>
      <c r="J381" s="20">
        <v>0</v>
      </c>
      <c r="K381" s="16">
        <v>0</v>
      </c>
      <c r="L381" s="20">
        <v>0</v>
      </c>
      <c r="M381" s="16">
        <v>0</v>
      </c>
      <c r="N381" s="16">
        <v>0</v>
      </c>
      <c r="O381" s="20">
        <v>0</v>
      </c>
      <c r="P381" s="20">
        <v>0</v>
      </c>
      <c r="Q381" s="16">
        <v>0</v>
      </c>
      <c r="R381" s="20">
        <v>0</v>
      </c>
      <c r="S381" s="16">
        <v>0</v>
      </c>
      <c r="T381" s="20">
        <v>10</v>
      </c>
      <c r="U381" s="20">
        <v>0</v>
      </c>
      <c r="V381" s="20">
        <v>0</v>
      </c>
      <c r="W381" s="20">
        <v>0</v>
      </c>
      <c r="X381" s="20">
        <v>0</v>
      </c>
      <c r="Y381" s="20">
        <v>0</v>
      </c>
      <c r="Z381" s="20">
        <v>0</v>
      </c>
      <c r="AA381" s="20">
        <v>0</v>
      </c>
      <c r="AB381" s="20">
        <v>0</v>
      </c>
      <c r="AC381" s="20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v>0</v>
      </c>
      <c r="AN381" s="20">
        <v>0</v>
      </c>
      <c r="AO381" s="20">
        <v>0</v>
      </c>
      <c r="AP381" s="20">
        <v>0</v>
      </c>
      <c r="AQ381" s="20">
        <v>0</v>
      </c>
      <c r="AR381" s="20">
        <v>0</v>
      </c>
      <c r="AS381" s="20">
        <v>0</v>
      </c>
      <c r="AT381" s="20">
        <v>0</v>
      </c>
      <c r="AU381" s="20"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v>0</v>
      </c>
      <c r="BA381" s="20">
        <v>0</v>
      </c>
      <c r="BB381" s="20">
        <v>0</v>
      </c>
      <c r="BC381" s="20">
        <v>0</v>
      </c>
      <c r="BD381" s="20">
        <v>0</v>
      </c>
      <c r="BE381" s="20">
        <v>0</v>
      </c>
      <c r="BF381" s="20">
        <v>0</v>
      </c>
      <c r="BG381">
        <f>SUM(E381:BF381)</f>
        <v>10</v>
      </c>
      <c r="BH381" s="58">
        <f>IF(BG381=0,0,LARGE(E381:BF381,1))</f>
        <v>10</v>
      </c>
      <c r="BI381" s="58">
        <f>IF(BG381=0,0,LARGE(E381:BF381,2))</f>
        <v>0</v>
      </c>
      <c r="BJ381" s="58">
        <f>IF(BG381=0,0,LARGE(E381:BF381,3))</f>
        <v>0</v>
      </c>
      <c r="BK381" s="58">
        <f>IF(BG381=0,0,LARGE(E381:BF381,4))</f>
        <v>0</v>
      </c>
      <c r="BL381" s="58">
        <f>IF(BG381=0,0,LARGE(E381:BF381,5))</f>
        <v>0</v>
      </c>
      <c r="BM381" s="58">
        <f>IF(BG381=0,0,LARGE(E381:BF381,6))</f>
        <v>0</v>
      </c>
      <c r="BN381" s="59">
        <f>IF(BG381=0,0,LARGE(E381:BF381,7))</f>
        <v>0</v>
      </c>
      <c r="BO381" s="84">
        <f>SUM(BH381:BN381)</f>
        <v>10</v>
      </c>
      <c r="BP381">
        <v>54</v>
      </c>
      <c r="BQ381" t="str">
        <f>B381</f>
        <v>Knuchel</v>
      </c>
      <c r="BR381" t="str">
        <f>C381</f>
        <v>Mélanie</v>
      </c>
      <c r="BS381" t="str">
        <f>D381</f>
        <v>Neuhausen am Rheinfall</v>
      </c>
    </row>
    <row r="382" spans="1:71" x14ac:dyDescent="0.25">
      <c r="A382" s="15">
        <v>1996</v>
      </c>
      <c r="B382" s="64" t="s">
        <v>296</v>
      </c>
      <c r="C382" s="20" t="s">
        <v>2803</v>
      </c>
      <c r="D382" s="71" t="s">
        <v>2804</v>
      </c>
      <c r="E382" s="16">
        <v>0</v>
      </c>
      <c r="F382" s="20">
        <v>0</v>
      </c>
      <c r="G382" s="16">
        <v>0</v>
      </c>
      <c r="H382" s="20">
        <v>0</v>
      </c>
      <c r="I382" s="16">
        <v>0</v>
      </c>
      <c r="J382" s="20">
        <v>0</v>
      </c>
      <c r="K382" s="16">
        <v>0</v>
      </c>
      <c r="L382" s="20">
        <v>0</v>
      </c>
      <c r="M382" s="16">
        <v>0</v>
      </c>
      <c r="N382" s="16">
        <v>0</v>
      </c>
      <c r="O382" s="20">
        <v>0</v>
      </c>
      <c r="P382" s="20">
        <v>0</v>
      </c>
      <c r="Q382" s="16">
        <v>0</v>
      </c>
      <c r="R382" s="20">
        <v>0</v>
      </c>
      <c r="S382" s="16">
        <v>0</v>
      </c>
      <c r="T382" s="20">
        <v>0</v>
      </c>
      <c r="U382" s="16">
        <v>0</v>
      </c>
      <c r="V382" s="20">
        <v>0</v>
      </c>
      <c r="W382" s="20">
        <v>0</v>
      </c>
      <c r="X382" s="20">
        <v>0</v>
      </c>
      <c r="Y382" s="16">
        <v>0</v>
      </c>
      <c r="Z382" s="20">
        <v>10</v>
      </c>
      <c r="AA382" s="20">
        <v>0</v>
      </c>
      <c r="AB382" s="20">
        <v>0</v>
      </c>
      <c r="AC382" s="20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v>0</v>
      </c>
      <c r="AN382" s="20">
        <v>0</v>
      </c>
      <c r="AO382" s="20">
        <v>0</v>
      </c>
      <c r="AP382" s="20">
        <v>0</v>
      </c>
      <c r="AQ382" s="20">
        <v>0</v>
      </c>
      <c r="AR382" s="20">
        <v>0</v>
      </c>
      <c r="AS382" s="20">
        <v>0</v>
      </c>
      <c r="AT382" s="20">
        <v>0</v>
      </c>
      <c r="AU382" s="20"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v>0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>
        <f>SUM(E382:BF382)</f>
        <v>10</v>
      </c>
      <c r="BH382" s="58">
        <f>IF(BG382=0,0,LARGE(E382:BF382,1))</f>
        <v>10</v>
      </c>
      <c r="BI382" s="58">
        <f>IF(BG382=0,0,LARGE(E382:BF382,2))</f>
        <v>0</v>
      </c>
      <c r="BJ382" s="58">
        <f>IF(BG382=0,0,LARGE(E382:BF382,3))</f>
        <v>0</v>
      </c>
      <c r="BK382" s="58">
        <f>IF(BG382=0,0,LARGE(E382:BF382,4))</f>
        <v>0</v>
      </c>
      <c r="BL382" s="58">
        <f>IF(BG382=0,0,LARGE(E382:BF382,5))</f>
        <v>0</v>
      </c>
      <c r="BM382" s="58">
        <f>IF(BG382=0,0,LARGE(E382:BF382,6))</f>
        <v>0</v>
      </c>
      <c r="BN382" s="59">
        <f>IF(BG382=0,0,LARGE(E382:BF382,7))</f>
        <v>0</v>
      </c>
      <c r="BO382" s="84">
        <f>SUM(BH382:BN382)</f>
        <v>10</v>
      </c>
      <c r="BP382">
        <v>54</v>
      </c>
      <c r="BQ382" t="str">
        <f>B382</f>
        <v>Laurent</v>
      </c>
      <c r="BR382" t="str">
        <f>C382</f>
        <v>Elénie</v>
      </c>
      <c r="BS382" t="str">
        <f>D382</f>
        <v>Bercher</v>
      </c>
    </row>
    <row r="383" spans="1:71" x14ac:dyDescent="0.25">
      <c r="A383" s="15">
        <v>1988</v>
      </c>
      <c r="B383" s="64" t="s">
        <v>1212</v>
      </c>
      <c r="C383" s="20" t="s">
        <v>4020</v>
      </c>
      <c r="D383" s="71" t="s">
        <v>4021</v>
      </c>
      <c r="E383" s="16">
        <v>0</v>
      </c>
      <c r="F383" s="20">
        <v>0</v>
      </c>
      <c r="G383" s="16">
        <v>0</v>
      </c>
      <c r="H383" s="20">
        <v>0</v>
      </c>
      <c r="I383" s="16">
        <v>0</v>
      </c>
      <c r="J383" s="20">
        <v>0</v>
      </c>
      <c r="K383" s="16">
        <v>0</v>
      </c>
      <c r="L383" s="20">
        <v>0</v>
      </c>
      <c r="M383" s="16">
        <v>0</v>
      </c>
      <c r="N383" s="16">
        <v>0</v>
      </c>
      <c r="O383" s="20">
        <v>0</v>
      </c>
      <c r="P383" s="20">
        <v>0</v>
      </c>
      <c r="Q383" s="16">
        <v>0</v>
      </c>
      <c r="R383" s="20">
        <v>0</v>
      </c>
      <c r="S383" s="16">
        <v>0</v>
      </c>
      <c r="T383" s="20">
        <v>0</v>
      </c>
      <c r="U383" s="16">
        <v>0</v>
      </c>
      <c r="V383" s="20">
        <v>0</v>
      </c>
      <c r="W383" s="20">
        <v>0</v>
      </c>
      <c r="X383" s="20">
        <v>0</v>
      </c>
      <c r="Y383" s="16">
        <v>0</v>
      </c>
      <c r="Z383" s="20">
        <v>0</v>
      </c>
      <c r="AA383" s="16">
        <v>0</v>
      </c>
      <c r="AB383" s="20">
        <v>0</v>
      </c>
      <c r="AC383" s="16">
        <v>0</v>
      </c>
      <c r="AD383" s="20">
        <v>0</v>
      </c>
      <c r="AE383" s="16">
        <v>0</v>
      </c>
      <c r="AF383" s="20">
        <v>0</v>
      </c>
      <c r="AG383" s="16">
        <v>0</v>
      </c>
      <c r="AH383" s="20">
        <v>0</v>
      </c>
      <c r="AI383" s="16">
        <v>0</v>
      </c>
      <c r="AJ383" s="20">
        <v>10</v>
      </c>
      <c r="AK383" s="20">
        <v>0</v>
      </c>
      <c r="AL383" s="20">
        <v>0</v>
      </c>
      <c r="AM383" s="20">
        <v>0</v>
      </c>
      <c r="AN383" s="20">
        <v>0</v>
      </c>
      <c r="AO383" s="20">
        <v>0</v>
      </c>
      <c r="AP383" s="20">
        <v>0</v>
      </c>
      <c r="AQ383" s="20">
        <v>0</v>
      </c>
      <c r="AR383" s="20">
        <v>0</v>
      </c>
      <c r="AS383" s="20">
        <v>0</v>
      </c>
      <c r="AT383" s="20">
        <v>0</v>
      </c>
      <c r="AU383" s="20"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v>0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>
        <f>SUM(E383:BF383)</f>
        <v>10</v>
      </c>
      <c r="BH383" s="58">
        <f>IF(BG383=0,0,LARGE(E383:BF383,1))</f>
        <v>10</v>
      </c>
      <c r="BI383" s="58">
        <f>IF(BG383=0,0,LARGE(E383:BF383,2))</f>
        <v>0</v>
      </c>
      <c r="BJ383" s="58">
        <f>IF(BG383=0,0,LARGE(E383:BF383,3))</f>
        <v>0</v>
      </c>
      <c r="BK383" s="58">
        <f>IF(BG383=0,0,LARGE(E383:BF383,4))</f>
        <v>0</v>
      </c>
      <c r="BL383" s="58">
        <f>IF(BG383=0,0,LARGE(E383:BF383,5))</f>
        <v>0</v>
      </c>
      <c r="BM383" s="58">
        <f>IF(BG383=0,0,LARGE(E383:BF383,6))</f>
        <v>0</v>
      </c>
      <c r="BN383" s="59">
        <f>IF(BG383=0,0,LARGE(E383:BF383,7))</f>
        <v>0</v>
      </c>
      <c r="BO383" s="84">
        <f>SUM(BH383:BN383)</f>
        <v>10</v>
      </c>
      <c r="BP383">
        <v>54</v>
      </c>
      <c r="BQ383" t="str">
        <f>B383</f>
        <v>Lindsay</v>
      </c>
      <c r="BR383" t="str">
        <f>C383</f>
        <v>Gayle</v>
      </c>
      <c r="BS383" t="str">
        <f>D383</f>
        <v>Pembroke</v>
      </c>
    </row>
    <row r="384" spans="1:71" x14ac:dyDescent="0.25">
      <c r="A384" s="15">
        <v>1993</v>
      </c>
      <c r="B384" s="64" t="s">
        <v>503</v>
      </c>
      <c r="C384" s="20" t="s">
        <v>504</v>
      </c>
      <c r="D384" s="39" t="s">
        <v>489</v>
      </c>
      <c r="E384" s="16">
        <v>0</v>
      </c>
      <c r="F384" s="16">
        <v>0</v>
      </c>
      <c r="G384" s="20">
        <v>10</v>
      </c>
      <c r="H384" s="20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v>0</v>
      </c>
      <c r="V384" s="20">
        <v>0</v>
      </c>
      <c r="W384" s="20">
        <v>0</v>
      </c>
      <c r="X384" s="20">
        <v>0</v>
      </c>
      <c r="Y384" s="20">
        <v>0</v>
      </c>
      <c r="Z384" s="20">
        <v>0</v>
      </c>
      <c r="AA384" s="20">
        <v>0</v>
      </c>
      <c r="AB384" s="20">
        <v>0</v>
      </c>
      <c r="AC384" s="20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0</v>
      </c>
      <c r="AQ384" s="20">
        <v>0</v>
      </c>
      <c r="AR384" s="20">
        <v>0</v>
      </c>
      <c r="AS384" s="20">
        <v>0</v>
      </c>
      <c r="AT384" s="20">
        <v>0</v>
      </c>
      <c r="AU384" s="20"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v>0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>
        <f>SUM(E384:BF384)</f>
        <v>10</v>
      </c>
      <c r="BH384" s="58">
        <f>IF(BG384=0,0,LARGE(E384:BF384,1))</f>
        <v>10</v>
      </c>
      <c r="BI384" s="58">
        <f>IF(BG384=0,0,LARGE(E384:BF384,2))</f>
        <v>0</v>
      </c>
      <c r="BJ384" s="58">
        <f>IF(BG384=0,0,LARGE(E384:BF384,3))</f>
        <v>0</v>
      </c>
      <c r="BK384" s="58">
        <f>IF(BG384=0,0,LARGE(E384:BF384,4))</f>
        <v>0</v>
      </c>
      <c r="BL384" s="58">
        <f>IF(BG384=0,0,LARGE(E384:BF384,5))</f>
        <v>0</v>
      </c>
      <c r="BM384" s="58">
        <f>IF(BG384=0,0,LARGE(E384:BF384,6))</f>
        <v>0</v>
      </c>
      <c r="BN384" s="59">
        <f>IF(BG384=0,0,LARGE(E384:BF384,7))</f>
        <v>0</v>
      </c>
      <c r="BO384" s="84">
        <f>SUM(BH384:BN384)</f>
        <v>10</v>
      </c>
      <c r="BP384">
        <v>54</v>
      </c>
      <c r="BQ384" t="str">
        <f>B384</f>
        <v>Masserey</v>
      </c>
      <c r="BR384" t="str">
        <f>C384</f>
        <v>Sandrine</v>
      </c>
      <c r="BS384" t="str">
        <f>D384</f>
        <v>Venthône</v>
      </c>
    </row>
    <row r="385" spans="1:71" x14ac:dyDescent="0.25">
      <c r="A385" s="17">
        <v>1997</v>
      </c>
      <c r="B385" s="64" t="s">
        <v>5741</v>
      </c>
      <c r="C385" s="20" t="s">
        <v>5742</v>
      </c>
      <c r="D385" s="20" t="s">
        <v>1365</v>
      </c>
      <c r="E385" s="16">
        <v>0</v>
      </c>
      <c r="F385" s="20">
        <v>0</v>
      </c>
      <c r="G385" s="16">
        <v>0</v>
      </c>
      <c r="H385" s="20">
        <v>0</v>
      </c>
      <c r="I385" s="16">
        <v>0</v>
      </c>
      <c r="J385" s="20">
        <v>0</v>
      </c>
      <c r="K385" s="16">
        <v>0</v>
      </c>
      <c r="L385" s="20">
        <v>0</v>
      </c>
      <c r="M385" s="16">
        <v>0</v>
      </c>
      <c r="N385" s="20">
        <v>0</v>
      </c>
      <c r="O385" s="16">
        <v>0</v>
      </c>
      <c r="P385" s="20">
        <v>0</v>
      </c>
      <c r="Q385" s="16">
        <v>0</v>
      </c>
      <c r="R385" s="20">
        <v>0</v>
      </c>
      <c r="S385" s="16">
        <v>0</v>
      </c>
      <c r="T385" s="20">
        <v>0</v>
      </c>
      <c r="U385" s="16">
        <v>0</v>
      </c>
      <c r="V385" s="20">
        <v>0</v>
      </c>
      <c r="W385" s="20">
        <v>0</v>
      </c>
      <c r="X385" s="20">
        <v>10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v>0</v>
      </c>
      <c r="AN385" s="20">
        <v>0</v>
      </c>
      <c r="AO385" s="20">
        <v>0</v>
      </c>
      <c r="AP385" s="20">
        <v>0</v>
      </c>
      <c r="AQ385" s="20">
        <v>0</v>
      </c>
      <c r="AR385" s="20">
        <v>0</v>
      </c>
      <c r="AS385" s="20">
        <v>0</v>
      </c>
      <c r="AT385" s="20">
        <v>0</v>
      </c>
      <c r="AU385" s="20"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v>0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>
        <f>SUM(E385:BF385)</f>
        <v>10</v>
      </c>
      <c r="BH385" s="58">
        <f>IF(BG385=0,0,LARGE(E385:BF385,1))</f>
        <v>10</v>
      </c>
      <c r="BI385" s="58">
        <f>IF(BG385=0,0,LARGE(E385:BF385,2))</f>
        <v>0</v>
      </c>
      <c r="BJ385" s="58">
        <f>IF(BG385=0,0,LARGE(E385:BF385,3))</f>
        <v>0</v>
      </c>
      <c r="BK385" s="58">
        <f>IF(BG385=0,0,LARGE(E385:BF385,4))</f>
        <v>0</v>
      </c>
      <c r="BL385" s="58">
        <f>IF(BG385=0,0,LARGE(E385:BF385,5))</f>
        <v>0</v>
      </c>
      <c r="BM385" s="58">
        <f>IF(BG385=0,0,LARGE(E385:BF385,6))</f>
        <v>0</v>
      </c>
      <c r="BN385" s="59">
        <f>IF(BG385=0,0,LARGE(E385:BF385,7))</f>
        <v>0</v>
      </c>
      <c r="BO385" s="84">
        <f>SUM(BH385:BN385)</f>
        <v>10</v>
      </c>
      <c r="BP385">
        <v>54</v>
      </c>
      <c r="BQ385" t="str">
        <f>B385</f>
        <v>Montandon</v>
      </c>
      <c r="BR385" t="str">
        <f>C385</f>
        <v>Juliette</v>
      </c>
      <c r="BS385" t="str">
        <f>D385</f>
        <v>La Chaux-de-Fonds</v>
      </c>
    </row>
    <row r="386" spans="1:71" x14ac:dyDescent="0.25">
      <c r="A386" s="15">
        <v>1995</v>
      </c>
      <c r="B386" s="64" t="s">
        <v>635</v>
      </c>
      <c r="C386" s="20" t="s">
        <v>636</v>
      </c>
      <c r="D386" s="39" t="s">
        <v>86</v>
      </c>
      <c r="E386" s="16">
        <v>0</v>
      </c>
      <c r="F386" s="16">
        <v>0</v>
      </c>
      <c r="G386" s="16">
        <v>0</v>
      </c>
      <c r="H386" s="16">
        <v>10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20">
        <v>0</v>
      </c>
      <c r="R386" s="20">
        <v>0</v>
      </c>
      <c r="S386" s="20">
        <v>0</v>
      </c>
      <c r="T386" s="20">
        <v>0</v>
      </c>
      <c r="U386" s="20">
        <v>0</v>
      </c>
      <c r="V386" s="20">
        <v>0</v>
      </c>
      <c r="W386" s="20">
        <v>0</v>
      </c>
      <c r="X386" s="20">
        <v>0</v>
      </c>
      <c r="Y386" s="20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20">
        <v>0</v>
      </c>
      <c r="AU386" s="20"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v>0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>
        <f>SUM(E386:BF386)</f>
        <v>10</v>
      </c>
      <c r="BH386" s="58">
        <f>IF(BG386=0,0,LARGE(E386:BF386,1))</f>
        <v>10</v>
      </c>
      <c r="BI386" s="58">
        <f>IF(BG386=0,0,LARGE(E386:BF386,2))</f>
        <v>0</v>
      </c>
      <c r="BJ386" s="58">
        <f>IF(BG386=0,0,LARGE(E386:BF386,3))</f>
        <v>0</v>
      </c>
      <c r="BK386" s="58">
        <f>IF(BG386=0,0,LARGE(E386:BF386,4))</f>
        <v>0</v>
      </c>
      <c r="BL386" s="58">
        <f>IF(BG386=0,0,LARGE(E386:BF386,5))</f>
        <v>0</v>
      </c>
      <c r="BM386" s="58">
        <f>IF(BG386=0,0,LARGE(E386:BF386,6))</f>
        <v>0</v>
      </c>
      <c r="BN386" s="59">
        <f>IF(BG386=0,0,LARGE(E386:BF386,7))</f>
        <v>0</v>
      </c>
      <c r="BO386" s="84">
        <f>SUM(BH386:BN386)</f>
        <v>10</v>
      </c>
      <c r="BP386">
        <v>54</v>
      </c>
      <c r="BQ386" t="str">
        <f>B386</f>
        <v>Perruchoud</v>
      </c>
      <c r="BR386" t="str">
        <f>C386</f>
        <v>Tania</v>
      </c>
      <c r="BS386" t="str">
        <f>D386</f>
        <v>Sierre</v>
      </c>
    </row>
    <row r="387" spans="1:71" x14ac:dyDescent="0.25">
      <c r="A387" s="15">
        <v>1999</v>
      </c>
      <c r="B387" s="64" t="s">
        <v>3860</v>
      </c>
      <c r="C387" s="20" t="s">
        <v>3859</v>
      </c>
      <c r="D387" s="71" t="s">
        <v>3861</v>
      </c>
      <c r="E387" s="16">
        <v>0</v>
      </c>
      <c r="F387" s="20">
        <v>0</v>
      </c>
      <c r="G387" s="16">
        <v>0</v>
      </c>
      <c r="H387" s="20">
        <v>0</v>
      </c>
      <c r="I387" s="16">
        <v>0</v>
      </c>
      <c r="J387" s="20">
        <v>0</v>
      </c>
      <c r="K387" s="16">
        <v>0</v>
      </c>
      <c r="L387" s="20">
        <v>0</v>
      </c>
      <c r="M387" s="16">
        <v>0</v>
      </c>
      <c r="N387" s="16">
        <v>0</v>
      </c>
      <c r="O387" s="20">
        <v>0</v>
      </c>
      <c r="P387" s="20">
        <v>0</v>
      </c>
      <c r="Q387" s="16">
        <v>0</v>
      </c>
      <c r="R387" s="20">
        <v>0</v>
      </c>
      <c r="S387" s="16">
        <v>0</v>
      </c>
      <c r="T387" s="20">
        <v>0</v>
      </c>
      <c r="U387" s="16">
        <v>0</v>
      </c>
      <c r="V387" s="20">
        <v>0</v>
      </c>
      <c r="W387" s="20">
        <v>0</v>
      </c>
      <c r="X387" s="20">
        <v>0</v>
      </c>
      <c r="Y387" s="16">
        <v>0</v>
      </c>
      <c r="Z387" s="20">
        <v>0</v>
      </c>
      <c r="AA387" s="16">
        <v>0</v>
      </c>
      <c r="AB387" s="20">
        <v>0</v>
      </c>
      <c r="AC387" s="16">
        <v>0</v>
      </c>
      <c r="AD387" s="20">
        <v>0</v>
      </c>
      <c r="AE387" s="16">
        <v>0</v>
      </c>
      <c r="AF387" s="20">
        <v>0</v>
      </c>
      <c r="AG387" s="16">
        <v>0</v>
      </c>
      <c r="AH387" s="20">
        <v>0</v>
      </c>
      <c r="AI387" s="20">
        <v>10</v>
      </c>
      <c r="AJ387" s="20">
        <v>0</v>
      </c>
      <c r="AK387" s="20">
        <v>0</v>
      </c>
      <c r="AL387" s="20">
        <v>0</v>
      </c>
      <c r="AM387" s="20">
        <v>0</v>
      </c>
      <c r="AN387" s="20">
        <v>0</v>
      </c>
      <c r="AO387" s="20">
        <v>0</v>
      </c>
      <c r="AP387" s="20">
        <v>0</v>
      </c>
      <c r="AQ387" s="20">
        <v>0</v>
      </c>
      <c r="AR387" s="20">
        <v>0</v>
      </c>
      <c r="AS387" s="20">
        <v>0</v>
      </c>
      <c r="AT387" s="20">
        <v>0</v>
      </c>
      <c r="AU387" s="20"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v>0</v>
      </c>
      <c r="BA387" s="20">
        <v>0</v>
      </c>
      <c r="BB387" s="20">
        <v>0</v>
      </c>
      <c r="BC387" s="20">
        <v>0</v>
      </c>
      <c r="BD387" s="20">
        <v>0</v>
      </c>
      <c r="BE387" s="20">
        <v>0</v>
      </c>
      <c r="BF387" s="20">
        <v>0</v>
      </c>
      <c r="BG387">
        <f>SUM(E387:BF387)</f>
        <v>10</v>
      </c>
      <c r="BH387" s="58">
        <f>IF(BG387=0,0,LARGE(E387:BF387,1))</f>
        <v>10</v>
      </c>
      <c r="BI387" s="58">
        <f>IF(BG387=0,0,LARGE(E387:BF387,2))</f>
        <v>0</v>
      </c>
      <c r="BJ387" s="58">
        <f>IF(BG387=0,0,LARGE(E387:BF387,3))</f>
        <v>0</v>
      </c>
      <c r="BK387" s="58">
        <f>IF(BG387=0,0,LARGE(E387:BF387,4))</f>
        <v>0</v>
      </c>
      <c r="BL387" s="58">
        <f>IF(BG387=0,0,LARGE(E387:BF387,5))</f>
        <v>0</v>
      </c>
      <c r="BM387" s="58">
        <f>IF(BG387=0,0,LARGE(E387:BF387,6))</f>
        <v>0</v>
      </c>
      <c r="BN387" s="59">
        <f>IF(BG387=0,0,LARGE(E387:BF387,7))</f>
        <v>0</v>
      </c>
      <c r="BO387" s="84">
        <f>SUM(BH387:BN387)</f>
        <v>10</v>
      </c>
      <c r="BP387">
        <v>54</v>
      </c>
      <c r="BQ387" t="str">
        <f>B387</f>
        <v>Santschi</v>
      </c>
      <c r="BR387" t="str">
        <f>C387</f>
        <v>Marine</v>
      </c>
      <c r="BS387" t="str">
        <f>D387</f>
        <v>La Sagne</v>
      </c>
    </row>
    <row r="388" spans="1:71" x14ac:dyDescent="0.25">
      <c r="A388" s="15">
        <v>1996</v>
      </c>
      <c r="B388" s="64" t="s">
        <v>1217</v>
      </c>
      <c r="C388" s="20" t="s">
        <v>1144</v>
      </c>
      <c r="D388" s="39" t="s">
        <v>1218</v>
      </c>
      <c r="E388" s="16">
        <v>0</v>
      </c>
      <c r="F388" s="20">
        <v>0</v>
      </c>
      <c r="G388" s="16">
        <v>0</v>
      </c>
      <c r="H388" s="20">
        <v>0</v>
      </c>
      <c r="I388" s="16">
        <v>0</v>
      </c>
      <c r="J388" s="20">
        <v>0</v>
      </c>
      <c r="K388" s="16">
        <v>0</v>
      </c>
      <c r="L388" s="16">
        <v>10</v>
      </c>
      <c r="M388" s="16">
        <v>0</v>
      </c>
      <c r="N388" s="16">
        <v>0</v>
      </c>
      <c r="O388" s="16">
        <v>0</v>
      </c>
      <c r="P388" s="16">
        <v>0</v>
      </c>
      <c r="Q388" s="20">
        <v>0</v>
      </c>
      <c r="R388" s="20">
        <v>0</v>
      </c>
      <c r="S388" s="20">
        <v>0</v>
      </c>
      <c r="T388" s="20">
        <v>0</v>
      </c>
      <c r="U388" s="20">
        <v>0</v>
      </c>
      <c r="V388" s="20">
        <v>0</v>
      </c>
      <c r="W388" s="20">
        <v>0</v>
      </c>
      <c r="X388" s="20">
        <v>0</v>
      </c>
      <c r="Y388" s="20">
        <v>0</v>
      </c>
      <c r="Z388" s="20">
        <v>0</v>
      </c>
      <c r="AA388" s="20">
        <v>0</v>
      </c>
      <c r="AB388" s="20">
        <v>0</v>
      </c>
      <c r="AC388" s="20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20">
        <v>0</v>
      </c>
      <c r="AU388" s="20"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v>0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>
        <f>SUM(E388:BF388)</f>
        <v>10</v>
      </c>
      <c r="BH388" s="58">
        <f>IF(BG388=0,0,LARGE(E388:BF388,1))</f>
        <v>10</v>
      </c>
      <c r="BI388" s="58">
        <f>IF(BG388=0,0,LARGE(E388:BF388,2))</f>
        <v>0</v>
      </c>
      <c r="BJ388" s="58">
        <f>IF(BG388=0,0,LARGE(E388:BF388,3))</f>
        <v>0</v>
      </c>
      <c r="BK388" s="58">
        <f>IF(BG388=0,0,LARGE(E388:BF388,4))</f>
        <v>0</v>
      </c>
      <c r="BL388" s="58">
        <f>IF(BG388=0,0,LARGE(E388:BF388,5))</f>
        <v>0</v>
      </c>
      <c r="BM388" s="58">
        <f>IF(BG388=0,0,LARGE(E388:BF388,6))</f>
        <v>0</v>
      </c>
      <c r="BN388" s="59">
        <f>IF(BG388=0,0,LARGE(E388:BF388,7))</f>
        <v>0</v>
      </c>
      <c r="BO388" s="84">
        <f>SUM(BH388:BN388)</f>
        <v>10</v>
      </c>
      <c r="BP388">
        <v>54</v>
      </c>
      <c r="BQ388" t="str">
        <f>B388</f>
        <v>Schwery</v>
      </c>
      <c r="BR388" t="str">
        <f>C388</f>
        <v>Candice</v>
      </c>
      <c r="BS388" t="str">
        <f>D388</f>
        <v>Cries</v>
      </c>
    </row>
    <row r="389" spans="1:71" x14ac:dyDescent="0.25">
      <c r="A389" s="15">
        <v>1989</v>
      </c>
      <c r="B389" s="64" t="s">
        <v>2154</v>
      </c>
      <c r="C389" s="20" t="s">
        <v>2155</v>
      </c>
      <c r="D389" s="39" t="s">
        <v>2156</v>
      </c>
      <c r="E389" s="16">
        <v>0</v>
      </c>
      <c r="F389" s="20">
        <v>0</v>
      </c>
      <c r="G389" s="16">
        <v>0</v>
      </c>
      <c r="H389" s="20">
        <v>0</v>
      </c>
      <c r="I389" s="16">
        <v>0</v>
      </c>
      <c r="J389" s="20">
        <v>0</v>
      </c>
      <c r="K389" s="16">
        <v>0</v>
      </c>
      <c r="L389" s="20">
        <v>0</v>
      </c>
      <c r="M389" s="16">
        <v>0</v>
      </c>
      <c r="N389" s="16">
        <v>0</v>
      </c>
      <c r="O389" s="20">
        <v>0</v>
      </c>
      <c r="P389" s="20">
        <v>0</v>
      </c>
      <c r="Q389" s="16">
        <v>0</v>
      </c>
      <c r="R389" s="20">
        <v>0</v>
      </c>
      <c r="S389" s="16">
        <v>10</v>
      </c>
      <c r="T389" s="20">
        <v>0</v>
      </c>
      <c r="U389" s="20">
        <v>0</v>
      </c>
      <c r="V389" s="20">
        <v>0</v>
      </c>
      <c r="W389" s="20">
        <v>0</v>
      </c>
      <c r="X389" s="20">
        <v>0</v>
      </c>
      <c r="Y389" s="20">
        <v>0</v>
      </c>
      <c r="Z389" s="20">
        <v>0</v>
      </c>
      <c r="AA389" s="20">
        <v>0</v>
      </c>
      <c r="AB389" s="20">
        <v>0</v>
      </c>
      <c r="AC389" s="20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v>0</v>
      </c>
      <c r="AN389" s="20">
        <v>0</v>
      </c>
      <c r="AO389" s="20">
        <v>0</v>
      </c>
      <c r="AP389" s="20">
        <v>0</v>
      </c>
      <c r="AQ389" s="20">
        <v>0</v>
      </c>
      <c r="AR389" s="20">
        <v>0</v>
      </c>
      <c r="AS389" s="20">
        <v>0</v>
      </c>
      <c r="AT389" s="20">
        <v>0</v>
      </c>
      <c r="AU389" s="20"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v>0</v>
      </c>
      <c r="BA389" s="20">
        <v>0</v>
      </c>
      <c r="BB389" s="20">
        <v>0</v>
      </c>
      <c r="BC389" s="20">
        <v>0</v>
      </c>
      <c r="BD389" s="20">
        <v>0</v>
      </c>
      <c r="BE389" s="20">
        <v>0</v>
      </c>
      <c r="BF389" s="20">
        <v>0</v>
      </c>
      <c r="BG389">
        <f>SUM(E389:BF389)</f>
        <v>10</v>
      </c>
      <c r="BH389" s="58">
        <f>IF(BG389=0,0,LARGE(E389:BF389,1))</f>
        <v>10</v>
      </c>
      <c r="BI389" s="58">
        <f>IF(BG389=0,0,LARGE(E389:BF389,2))</f>
        <v>0</v>
      </c>
      <c r="BJ389" s="58">
        <f>IF(BG389=0,0,LARGE(E389:BF389,3))</f>
        <v>0</v>
      </c>
      <c r="BK389" s="58">
        <f>IF(BG389=0,0,LARGE(E389:BF389,4))</f>
        <v>0</v>
      </c>
      <c r="BL389" s="58">
        <f>IF(BG389=0,0,LARGE(E389:BF389,5))</f>
        <v>0</v>
      </c>
      <c r="BM389" s="58">
        <f>IF(BG389=0,0,LARGE(E389:BF389,6))</f>
        <v>0</v>
      </c>
      <c r="BN389" s="59">
        <f>IF(BG389=0,0,LARGE(E389:BF389,7))</f>
        <v>0</v>
      </c>
      <c r="BO389" s="84">
        <f>SUM(BH389:BN389)</f>
        <v>10</v>
      </c>
      <c r="BP389">
        <v>54</v>
      </c>
      <c r="BQ389" t="str">
        <f>B389</f>
        <v>Severnaya</v>
      </c>
      <c r="BR389" t="str">
        <f>C389</f>
        <v>Gorislava</v>
      </c>
      <c r="BS389" t="str">
        <f>D389</f>
        <v>RUS-Moscow</v>
      </c>
    </row>
    <row r="390" spans="1:71" x14ac:dyDescent="0.25">
      <c r="A390" s="17">
        <v>1990</v>
      </c>
      <c r="B390" s="64" t="s">
        <v>5107</v>
      </c>
      <c r="C390" s="20" t="s">
        <v>1209</v>
      </c>
      <c r="D390" s="20" t="s">
        <v>5108</v>
      </c>
      <c r="E390" s="16">
        <v>0</v>
      </c>
      <c r="F390" s="20">
        <v>0</v>
      </c>
      <c r="G390" s="16">
        <v>0</v>
      </c>
      <c r="H390" s="20">
        <v>0</v>
      </c>
      <c r="I390" s="16">
        <v>0</v>
      </c>
      <c r="J390" s="20">
        <v>0</v>
      </c>
      <c r="K390" s="16">
        <v>0</v>
      </c>
      <c r="L390" s="20">
        <v>0</v>
      </c>
      <c r="M390" s="16">
        <v>0</v>
      </c>
      <c r="N390" s="16">
        <v>0</v>
      </c>
      <c r="O390" s="20">
        <v>0</v>
      </c>
      <c r="P390" s="20">
        <v>0</v>
      </c>
      <c r="Q390" s="16">
        <v>0</v>
      </c>
      <c r="R390" s="20">
        <v>0</v>
      </c>
      <c r="S390" s="16">
        <v>0</v>
      </c>
      <c r="T390" s="20">
        <v>0</v>
      </c>
      <c r="U390" s="16">
        <v>0</v>
      </c>
      <c r="V390" s="20">
        <v>0</v>
      </c>
      <c r="W390" s="20">
        <v>0</v>
      </c>
      <c r="X390" s="20">
        <v>0</v>
      </c>
      <c r="Y390" s="16">
        <v>0</v>
      </c>
      <c r="Z390" s="20">
        <v>0</v>
      </c>
      <c r="AA390" s="16">
        <v>0</v>
      </c>
      <c r="AB390" s="20">
        <v>0</v>
      </c>
      <c r="AC390" s="16">
        <v>0</v>
      </c>
      <c r="AD390" s="20">
        <v>0</v>
      </c>
      <c r="AE390" s="16">
        <v>0</v>
      </c>
      <c r="AF390" s="20">
        <v>0</v>
      </c>
      <c r="AG390" s="16">
        <v>0</v>
      </c>
      <c r="AH390" s="20">
        <v>0</v>
      </c>
      <c r="AI390" s="16">
        <v>0</v>
      </c>
      <c r="AJ390" s="20">
        <v>0</v>
      </c>
      <c r="AK390" s="16">
        <v>0</v>
      </c>
      <c r="AL390" s="20">
        <v>0</v>
      </c>
      <c r="AM390" s="16">
        <v>0</v>
      </c>
      <c r="AN390" s="20">
        <v>0</v>
      </c>
      <c r="AO390" s="16">
        <v>0</v>
      </c>
      <c r="AP390" s="20">
        <v>0</v>
      </c>
      <c r="AQ390" s="16">
        <v>0</v>
      </c>
      <c r="AR390" s="20">
        <v>0</v>
      </c>
      <c r="AS390" s="16">
        <v>0</v>
      </c>
      <c r="AT390" s="20">
        <v>0</v>
      </c>
      <c r="AU390" s="20"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v>0</v>
      </c>
      <c r="BA390" s="20">
        <v>10</v>
      </c>
      <c r="BB390" s="20">
        <v>0</v>
      </c>
      <c r="BC390" s="20">
        <v>0</v>
      </c>
      <c r="BD390" s="20">
        <v>0</v>
      </c>
      <c r="BE390" s="20">
        <v>0</v>
      </c>
      <c r="BF390" s="20">
        <v>0</v>
      </c>
      <c r="BG390">
        <f>SUM(E390:BF390)</f>
        <v>10</v>
      </c>
      <c r="BH390" s="58">
        <f>IF(BG390=0,0,LARGE(E390:BF390,1))</f>
        <v>10</v>
      </c>
      <c r="BI390" s="58">
        <f>IF(BG390=0,0,LARGE(E390:BF390,2))</f>
        <v>0</v>
      </c>
      <c r="BJ390" s="58">
        <f>IF(BG390=0,0,LARGE(E390:BF390,3))</f>
        <v>0</v>
      </c>
      <c r="BK390" s="58">
        <f>IF(BG390=0,0,LARGE(E390:BF390,4))</f>
        <v>0</v>
      </c>
      <c r="BL390" s="58">
        <f>IF(BG390=0,0,LARGE(E390:BF390,5))</f>
        <v>0</v>
      </c>
      <c r="BM390" s="58">
        <f>IF(BG390=0,0,LARGE(E390:BF390,6))</f>
        <v>0</v>
      </c>
      <c r="BN390" s="59">
        <f>IF(BG390=0,0,LARGE(E390:BF390,7))</f>
        <v>0</v>
      </c>
      <c r="BO390" s="84">
        <f>SUM(BH390:BN390)</f>
        <v>10</v>
      </c>
      <c r="BP390">
        <v>54</v>
      </c>
      <c r="BQ390" t="str">
        <f>B390</f>
        <v>Sieber</v>
      </c>
      <c r="BR390" t="str">
        <f>C390</f>
        <v>Laurie</v>
      </c>
      <c r="BS390" t="str">
        <f>D390</f>
        <v>Buttes</v>
      </c>
    </row>
    <row r="391" spans="1:71" x14ac:dyDescent="0.25">
      <c r="A391" s="15">
        <v>1989</v>
      </c>
      <c r="B391" s="64" t="s">
        <v>1853</v>
      </c>
      <c r="C391" s="20" t="s">
        <v>76</v>
      </c>
      <c r="D391" s="39" t="s">
        <v>1854</v>
      </c>
      <c r="E391" s="16">
        <v>0</v>
      </c>
      <c r="F391" s="20">
        <v>0</v>
      </c>
      <c r="G391" s="16">
        <v>0</v>
      </c>
      <c r="H391" s="20">
        <v>0</v>
      </c>
      <c r="I391" s="16">
        <v>0</v>
      </c>
      <c r="J391" s="20">
        <v>0</v>
      </c>
      <c r="K391" s="16">
        <v>0</v>
      </c>
      <c r="L391" s="20">
        <v>0</v>
      </c>
      <c r="M391" s="16">
        <v>0</v>
      </c>
      <c r="N391" s="16">
        <v>0</v>
      </c>
      <c r="O391" s="20">
        <v>0</v>
      </c>
      <c r="P391" s="20">
        <v>0</v>
      </c>
      <c r="Q391" s="16">
        <v>0</v>
      </c>
      <c r="R391" s="20">
        <v>10</v>
      </c>
      <c r="S391" s="20">
        <v>0</v>
      </c>
      <c r="T391" s="20">
        <v>0</v>
      </c>
      <c r="U391" s="20">
        <v>0</v>
      </c>
      <c r="V391" s="20">
        <v>0</v>
      </c>
      <c r="W391" s="20">
        <v>0</v>
      </c>
      <c r="X391" s="20">
        <v>0</v>
      </c>
      <c r="Y391" s="20">
        <v>0</v>
      </c>
      <c r="Z391" s="20">
        <v>0</v>
      </c>
      <c r="AA391" s="20">
        <v>0</v>
      </c>
      <c r="AB391" s="20">
        <v>0</v>
      </c>
      <c r="AC391" s="20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v>0</v>
      </c>
      <c r="AN391" s="20">
        <v>0</v>
      </c>
      <c r="AO391" s="20">
        <v>0</v>
      </c>
      <c r="AP391" s="20">
        <v>0</v>
      </c>
      <c r="AQ391" s="20">
        <v>0</v>
      </c>
      <c r="AR391" s="20">
        <v>0</v>
      </c>
      <c r="AS391" s="20">
        <v>0</v>
      </c>
      <c r="AT391" s="20">
        <v>0</v>
      </c>
      <c r="AU391" s="20"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v>0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>
        <f>SUM(E391:BF391)</f>
        <v>10</v>
      </c>
      <c r="BH391" s="58">
        <f>IF(BG391=0,0,LARGE(E391:BF391,1))</f>
        <v>10</v>
      </c>
      <c r="BI391" s="58">
        <f>IF(BG391=0,0,LARGE(E391:BF391,2))</f>
        <v>0</v>
      </c>
      <c r="BJ391" s="58">
        <f>IF(BG391=0,0,LARGE(E391:BF391,3))</f>
        <v>0</v>
      </c>
      <c r="BK391" s="58">
        <f>IF(BG391=0,0,LARGE(E391:BF391,4))</f>
        <v>0</v>
      </c>
      <c r="BL391" s="58">
        <f>IF(BG391=0,0,LARGE(E391:BF391,5))</f>
        <v>0</v>
      </c>
      <c r="BM391" s="58">
        <f>IF(BG391=0,0,LARGE(E391:BF391,6))</f>
        <v>0</v>
      </c>
      <c r="BN391" s="59">
        <f>IF(BG391=0,0,LARGE(E391:BF391,7))</f>
        <v>0</v>
      </c>
      <c r="BO391" s="84">
        <f>SUM(BH391:BN391)</f>
        <v>10</v>
      </c>
      <c r="BP391">
        <v>54</v>
      </c>
      <c r="BQ391" t="str">
        <f>B391</f>
        <v>Steiner</v>
      </c>
      <c r="BR391" t="str">
        <f>C391</f>
        <v>Mélanie</v>
      </c>
      <c r="BS391" t="str">
        <f>D391</f>
        <v>Steffisburg</v>
      </c>
    </row>
    <row r="392" spans="1:71" x14ac:dyDescent="0.25">
      <c r="A392" s="17">
        <v>1994</v>
      </c>
      <c r="B392" s="64" t="s">
        <v>2825</v>
      </c>
      <c r="C392" s="20" t="s">
        <v>4437</v>
      </c>
      <c r="D392" s="20" t="s">
        <v>1017</v>
      </c>
      <c r="E392" s="16">
        <v>0</v>
      </c>
      <c r="F392" s="20">
        <v>0</v>
      </c>
      <c r="G392" s="16">
        <v>0</v>
      </c>
      <c r="H392" s="20">
        <v>0</v>
      </c>
      <c r="I392" s="16">
        <v>0</v>
      </c>
      <c r="J392" s="20">
        <v>0</v>
      </c>
      <c r="K392" s="16">
        <v>0</v>
      </c>
      <c r="L392" s="20">
        <v>0</v>
      </c>
      <c r="M392" s="16">
        <v>0</v>
      </c>
      <c r="N392" s="16">
        <v>0</v>
      </c>
      <c r="O392" s="20">
        <v>0</v>
      </c>
      <c r="P392" s="20">
        <v>0</v>
      </c>
      <c r="Q392" s="16">
        <v>0</v>
      </c>
      <c r="R392" s="20">
        <v>0</v>
      </c>
      <c r="S392" s="16">
        <v>0</v>
      </c>
      <c r="T392" s="20">
        <v>0</v>
      </c>
      <c r="U392" s="16">
        <v>0</v>
      </c>
      <c r="V392" s="20">
        <v>0</v>
      </c>
      <c r="W392" s="20">
        <v>0</v>
      </c>
      <c r="X392" s="20">
        <v>0</v>
      </c>
      <c r="Y392" s="16">
        <v>0</v>
      </c>
      <c r="Z392" s="20">
        <v>0</v>
      </c>
      <c r="AA392" s="16">
        <v>0</v>
      </c>
      <c r="AB392" s="20">
        <v>0</v>
      </c>
      <c r="AC392" s="16">
        <v>0</v>
      </c>
      <c r="AD392" s="20">
        <v>0</v>
      </c>
      <c r="AE392" s="16">
        <v>0</v>
      </c>
      <c r="AF392" s="20">
        <v>0</v>
      </c>
      <c r="AG392" s="16">
        <v>0</v>
      </c>
      <c r="AH392" s="20">
        <v>0</v>
      </c>
      <c r="AI392" s="16">
        <v>0</v>
      </c>
      <c r="AJ392" s="20">
        <v>0</v>
      </c>
      <c r="AK392" s="16">
        <v>0</v>
      </c>
      <c r="AL392" s="20">
        <v>10</v>
      </c>
      <c r="AM392" s="20">
        <v>0</v>
      </c>
      <c r="AN392" s="20">
        <v>0</v>
      </c>
      <c r="AO392" s="20">
        <v>0</v>
      </c>
      <c r="AP392" s="20">
        <v>0</v>
      </c>
      <c r="AQ392" s="20">
        <v>0</v>
      </c>
      <c r="AR392" s="20">
        <v>0</v>
      </c>
      <c r="AS392" s="20">
        <v>0</v>
      </c>
      <c r="AT392" s="20">
        <v>0</v>
      </c>
      <c r="AU392" s="20">
        <v>0</v>
      </c>
      <c r="AV392" s="20">
        <v>0</v>
      </c>
      <c r="AW392" s="20">
        <v>0</v>
      </c>
      <c r="AX392" s="20">
        <v>0</v>
      </c>
      <c r="AY392" s="20">
        <v>0</v>
      </c>
      <c r="AZ392" s="20">
        <v>0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>
        <f>SUM(E392:BF392)</f>
        <v>10</v>
      </c>
      <c r="BH392" s="58">
        <f>IF(BG392=0,0,LARGE(E392:BF392,1))</f>
        <v>10</v>
      </c>
      <c r="BI392" s="58">
        <f>IF(BG392=0,0,LARGE(E392:BF392,2))</f>
        <v>0</v>
      </c>
      <c r="BJ392" s="58">
        <f>IF(BG392=0,0,LARGE(E392:BF392,3))</f>
        <v>0</v>
      </c>
      <c r="BK392" s="58">
        <f>IF(BG392=0,0,LARGE(E392:BF392,4))</f>
        <v>0</v>
      </c>
      <c r="BL392" s="58">
        <f>IF(BG392=0,0,LARGE(E392:BF392,5))</f>
        <v>0</v>
      </c>
      <c r="BM392" s="58">
        <f>IF(BG392=0,0,LARGE(E392:BF392,6))</f>
        <v>0</v>
      </c>
      <c r="BN392" s="59">
        <f>IF(BG392=0,0,LARGE(E392:BF392,7))</f>
        <v>0</v>
      </c>
      <c r="BO392" s="84">
        <f>SUM(BH392:BN392)</f>
        <v>10</v>
      </c>
      <c r="BP392">
        <v>54</v>
      </c>
      <c r="BQ392" t="str">
        <f>B392</f>
        <v>Volken</v>
      </c>
      <c r="BR392" t="str">
        <f>C392</f>
        <v>Ramona</v>
      </c>
      <c r="BS392" t="str">
        <f>D392</f>
        <v>Brig</v>
      </c>
    </row>
    <row r="393" spans="1:71" x14ac:dyDescent="0.25">
      <c r="A393" s="17">
        <v>1993</v>
      </c>
      <c r="B393" s="64" t="s">
        <v>1076</v>
      </c>
      <c r="C393" s="20" t="s">
        <v>71</v>
      </c>
      <c r="D393" s="20" t="s">
        <v>520</v>
      </c>
      <c r="E393" s="16">
        <v>0</v>
      </c>
      <c r="F393" s="20">
        <v>0</v>
      </c>
      <c r="G393" s="16">
        <v>0</v>
      </c>
      <c r="H393" s="20">
        <v>0</v>
      </c>
      <c r="I393" s="16">
        <v>0</v>
      </c>
      <c r="J393" s="20">
        <v>0</v>
      </c>
      <c r="K393" s="16">
        <v>0</v>
      </c>
      <c r="L393" s="20">
        <v>0</v>
      </c>
      <c r="M393" s="16">
        <v>0</v>
      </c>
      <c r="N393" s="16">
        <v>0</v>
      </c>
      <c r="O393" s="20">
        <v>0</v>
      </c>
      <c r="P393" s="20">
        <v>0</v>
      </c>
      <c r="Q393" s="16">
        <v>0</v>
      </c>
      <c r="R393" s="20">
        <v>0</v>
      </c>
      <c r="S393" s="16">
        <v>0</v>
      </c>
      <c r="T393" s="20">
        <v>0</v>
      </c>
      <c r="U393" s="16">
        <v>0</v>
      </c>
      <c r="V393" s="20">
        <v>0</v>
      </c>
      <c r="W393" s="20">
        <v>0</v>
      </c>
      <c r="X393" s="20">
        <v>0</v>
      </c>
      <c r="Y393" s="16">
        <v>0</v>
      </c>
      <c r="Z393" s="20">
        <v>0</v>
      </c>
      <c r="AA393" s="16">
        <v>0</v>
      </c>
      <c r="AB393" s="20">
        <v>0</v>
      </c>
      <c r="AC393" s="16">
        <v>0</v>
      </c>
      <c r="AD393" s="20">
        <v>0</v>
      </c>
      <c r="AE393" s="16">
        <v>0</v>
      </c>
      <c r="AF393" s="20">
        <v>0</v>
      </c>
      <c r="AG393" s="16">
        <v>0</v>
      </c>
      <c r="AH393" s="20">
        <v>0</v>
      </c>
      <c r="AI393" s="16">
        <v>0</v>
      </c>
      <c r="AJ393" s="20">
        <v>0</v>
      </c>
      <c r="AK393" s="16">
        <v>0</v>
      </c>
      <c r="AL393" s="20">
        <v>0</v>
      </c>
      <c r="AM393" s="16">
        <v>0</v>
      </c>
      <c r="AN393" s="20">
        <v>0</v>
      </c>
      <c r="AO393" s="16">
        <v>0</v>
      </c>
      <c r="AP393" s="20">
        <v>0</v>
      </c>
      <c r="AQ393" s="16">
        <v>0</v>
      </c>
      <c r="AR393" s="20">
        <v>0</v>
      </c>
      <c r="AS393" s="16">
        <v>0</v>
      </c>
      <c r="AT393" s="20">
        <v>0</v>
      </c>
      <c r="AU393" s="16">
        <v>0</v>
      </c>
      <c r="AV393" s="20">
        <v>0</v>
      </c>
      <c r="AW393" s="16">
        <v>0</v>
      </c>
      <c r="AX393" s="20">
        <v>0</v>
      </c>
      <c r="AY393" s="16">
        <v>0</v>
      </c>
      <c r="AZ393" s="20">
        <v>0</v>
      </c>
      <c r="BA393" s="16">
        <v>0</v>
      </c>
      <c r="BB393" s="20">
        <v>0</v>
      </c>
      <c r="BC393" s="16">
        <v>0</v>
      </c>
      <c r="BD393" s="20">
        <v>0</v>
      </c>
      <c r="BE393" s="20">
        <v>9</v>
      </c>
      <c r="BF393" s="20">
        <v>0</v>
      </c>
      <c r="BG393">
        <f>SUM(E393:BF393)</f>
        <v>9</v>
      </c>
      <c r="BH393" s="58">
        <f>IF(BG393=0,0,LARGE(E393:BF393,1))</f>
        <v>9</v>
      </c>
      <c r="BI393" s="58">
        <f>IF(BG393=0,0,LARGE(E393:BF393,2))</f>
        <v>0</v>
      </c>
      <c r="BJ393" s="58">
        <f>IF(BG393=0,0,LARGE(E393:BF393,3))</f>
        <v>0</v>
      </c>
      <c r="BK393" s="58">
        <f>IF(BG393=0,0,LARGE(E393:BF393,4))</f>
        <v>0</v>
      </c>
      <c r="BL393" s="58">
        <f>IF(BG393=0,0,LARGE(E393:BF393,5))</f>
        <v>0</v>
      </c>
      <c r="BM393" s="58">
        <f>IF(BG393=0,0,LARGE(E393:BF393,6))</f>
        <v>0</v>
      </c>
      <c r="BN393" s="59">
        <f>IF(BG393=0,0,LARGE(E393:BF393,7))</f>
        <v>0</v>
      </c>
      <c r="BO393" s="84">
        <f>SUM(BH393:BN393)</f>
        <v>9</v>
      </c>
      <c r="BP393">
        <v>55</v>
      </c>
      <c r="BQ393" t="str">
        <f>B393</f>
        <v>Beney</v>
      </c>
      <c r="BR393" t="str">
        <f>C393</f>
        <v>Aline</v>
      </c>
      <c r="BS393" t="str">
        <f>D393</f>
        <v>Ayent</v>
      </c>
    </row>
    <row r="394" spans="1:71" x14ac:dyDescent="0.25">
      <c r="A394" s="15">
        <v>2002</v>
      </c>
      <c r="B394" s="64" t="s">
        <v>658</v>
      </c>
      <c r="C394" s="20" t="s">
        <v>1219</v>
      </c>
      <c r="D394" s="39" t="s">
        <v>1189</v>
      </c>
      <c r="E394" s="16">
        <v>0</v>
      </c>
      <c r="F394" s="20">
        <v>0</v>
      </c>
      <c r="G394" s="16">
        <v>0</v>
      </c>
      <c r="H394" s="20">
        <v>0</v>
      </c>
      <c r="I394" s="16">
        <v>0</v>
      </c>
      <c r="J394" s="20">
        <v>0</v>
      </c>
      <c r="K394" s="16">
        <v>0</v>
      </c>
      <c r="L394" s="16">
        <v>9</v>
      </c>
      <c r="M394" s="16">
        <v>0</v>
      </c>
      <c r="N394" s="16">
        <v>0</v>
      </c>
      <c r="O394" s="16">
        <v>0</v>
      </c>
      <c r="P394" s="16">
        <v>0</v>
      </c>
      <c r="Q394" s="20">
        <v>0</v>
      </c>
      <c r="R394" s="20">
        <v>0</v>
      </c>
      <c r="S394" s="20">
        <v>0</v>
      </c>
      <c r="T394" s="20">
        <v>0</v>
      </c>
      <c r="U394" s="20">
        <v>0</v>
      </c>
      <c r="V394" s="20">
        <v>0</v>
      </c>
      <c r="W394" s="20">
        <v>0</v>
      </c>
      <c r="X394" s="20">
        <v>0</v>
      </c>
      <c r="Y394" s="20">
        <v>0</v>
      </c>
      <c r="Z394" s="20">
        <v>0</v>
      </c>
      <c r="AA394" s="20">
        <v>0</v>
      </c>
      <c r="AB394" s="20">
        <v>0</v>
      </c>
      <c r="AC394" s="20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0</v>
      </c>
      <c r="AT394" s="20">
        <v>0</v>
      </c>
      <c r="AU394" s="20">
        <v>0</v>
      </c>
      <c r="AV394" s="20">
        <v>0</v>
      </c>
      <c r="AW394" s="20">
        <v>0</v>
      </c>
      <c r="AX394" s="20">
        <v>0</v>
      </c>
      <c r="AY394" s="20">
        <v>0</v>
      </c>
      <c r="AZ394" s="20">
        <v>0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>
        <f>SUM(E394:BF394)</f>
        <v>9</v>
      </c>
      <c r="BH394" s="58">
        <f>IF(BG394=0,0,LARGE(E394:BF394,1))</f>
        <v>9</v>
      </c>
      <c r="BI394" s="58">
        <f>IF(BG394=0,0,LARGE(E394:BF394,2))</f>
        <v>0</v>
      </c>
      <c r="BJ394" s="58">
        <f>IF(BG394=0,0,LARGE(E394:BF394,3))</f>
        <v>0</v>
      </c>
      <c r="BK394" s="58">
        <f>IF(BG394=0,0,LARGE(E394:BF394,4))</f>
        <v>0</v>
      </c>
      <c r="BL394" s="58">
        <f>IF(BG394=0,0,LARGE(E394:BF394,5))</f>
        <v>0</v>
      </c>
      <c r="BM394" s="58">
        <f>IF(BG394=0,0,LARGE(E394:BF394,6))</f>
        <v>0</v>
      </c>
      <c r="BN394" s="59">
        <f>IF(BG394=0,0,LARGE(E394:BF394,7))</f>
        <v>0</v>
      </c>
      <c r="BO394" s="84">
        <f>SUM(BH394:BN394)</f>
        <v>9</v>
      </c>
      <c r="BP394">
        <v>55</v>
      </c>
      <c r="BQ394" t="str">
        <f>B394</f>
        <v>Besse</v>
      </c>
      <c r="BR394" t="str">
        <f>C394</f>
        <v>Aurélie</v>
      </c>
      <c r="BS394" t="str">
        <f>D394</f>
        <v>Versegères</v>
      </c>
    </row>
    <row r="395" spans="1:71" x14ac:dyDescent="0.25">
      <c r="A395" s="17">
        <v>1994</v>
      </c>
      <c r="B395" s="64" t="s">
        <v>2623</v>
      </c>
      <c r="C395" s="20" t="s">
        <v>1559</v>
      </c>
      <c r="D395" s="20" t="s">
        <v>4874</v>
      </c>
      <c r="E395" s="16">
        <v>0</v>
      </c>
      <c r="F395" s="20">
        <v>0</v>
      </c>
      <c r="G395" s="16">
        <v>0</v>
      </c>
      <c r="H395" s="20">
        <v>0</v>
      </c>
      <c r="I395" s="16">
        <v>0</v>
      </c>
      <c r="J395" s="20">
        <v>0</v>
      </c>
      <c r="K395" s="16">
        <v>0</v>
      </c>
      <c r="L395" s="20">
        <v>0</v>
      </c>
      <c r="M395" s="16">
        <v>0</v>
      </c>
      <c r="N395" s="16">
        <v>0</v>
      </c>
      <c r="O395" s="20">
        <v>0</v>
      </c>
      <c r="P395" s="20">
        <v>0</v>
      </c>
      <c r="Q395" s="16">
        <v>0</v>
      </c>
      <c r="R395" s="20">
        <v>0</v>
      </c>
      <c r="S395" s="16">
        <v>0</v>
      </c>
      <c r="T395" s="20">
        <v>0</v>
      </c>
      <c r="U395" s="16">
        <v>0</v>
      </c>
      <c r="V395" s="20">
        <v>0</v>
      </c>
      <c r="W395" s="20">
        <v>0</v>
      </c>
      <c r="X395" s="20">
        <v>0</v>
      </c>
      <c r="Y395" s="16">
        <v>0</v>
      </c>
      <c r="Z395" s="20">
        <v>0</v>
      </c>
      <c r="AA395" s="16">
        <v>0</v>
      </c>
      <c r="AB395" s="20">
        <v>0</v>
      </c>
      <c r="AC395" s="16">
        <v>0</v>
      </c>
      <c r="AD395" s="20">
        <v>0</v>
      </c>
      <c r="AE395" s="16">
        <v>0</v>
      </c>
      <c r="AF395" s="20">
        <v>0</v>
      </c>
      <c r="AG395" s="16">
        <v>0</v>
      </c>
      <c r="AH395" s="20">
        <v>0</v>
      </c>
      <c r="AI395" s="16">
        <v>0</v>
      </c>
      <c r="AJ395" s="20">
        <v>0</v>
      </c>
      <c r="AK395" s="16">
        <v>0</v>
      </c>
      <c r="AL395" s="20">
        <v>0</v>
      </c>
      <c r="AM395" s="16">
        <v>0</v>
      </c>
      <c r="AN395" s="20">
        <v>0</v>
      </c>
      <c r="AO395" s="16">
        <v>0</v>
      </c>
      <c r="AP395" s="20">
        <v>0</v>
      </c>
      <c r="AQ395" s="16">
        <v>0</v>
      </c>
      <c r="AR395" s="20">
        <v>9</v>
      </c>
      <c r="AS395" s="20">
        <v>0</v>
      </c>
      <c r="AT395" s="20">
        <v>0</v>
      </c>
      <c r="AU395" s="20">
        <v>0</v>
      </c>
      <c r="AV395" s="20">
        <v>0</v>
      </c>
      <c r="AW395" s="20">
        <v>0</v>
      </c>
      <c r="AX395" s="20">
        <v>0</v>
      </c>
      <c r="AY395" s="20">
        <v>0</v>
      </c>
      <c r="AZ395" s="20">
        <v>0</v>
      </c>
      <c r="BA395" s="20">
        <v>0</v>
      </c>
      <c r="BB395" s="20">
        <v>0</v>
      </c>
      <c r="BC395" s="20">
        <v>0</v>
      </c>
      <c r="BD395" s="20">
        <v>0</v>
      </c>
      <c r="BE395" s="20">
        <v>0</v>
      </c>
      <c r="BF395" s="20">
        <v>0</v>
      </c>
      <c r="BG395">
        <f>SUM(E395:BF395)</f>
        <v>9</v>
      </c>
      <c r="BH395" s="58">
        <f>IF(BG395=0,0,LARGE(E395:BF395,1))</f>
        <v>9</v>
      </c>
      <c r="BI395" s="58">
        <f>IF(BG395=0,0,LARGE(E395:BF395,2))</f>
        <v>0</v>
      </c>
      <c r="BJ395" s="58">
        <f>IF(BG395=0,0,LARGE(E395:BF395,3))</f>
        <v>0</v>
      </c>
      <c r="BK395" s="58">
        <f>IF(BG395=0,0,LARGE(E395:BF395,4))</f>
        <v>0</v>
      </c>
      <c r="BL395" s="58">
        <f>IF(BG395=0,0,LARGE(E395:BF395,5))</f>
        <v>0</v>
      </c>
      <c r="BM395" s="58">
        <f>IF(BG395=0,0,LARGE(E395:BF395,6))</f>
        <v>0</v>
      </c>
      <c r="BN395" s="59">
        <f>IF(BG395=0,0,LARGE(E395:BF395,7))</f>
        <v>0</v>
      </c>
      <c r="BO395" s="84">
        <f>SUM(BH395:BN395)</f>
        <v>9</v>
      </c>
      <c r="BP395">
        <v>55</v>
      </c>
      <c r="BQ395" t="str">
        <f>B395</f>
        <v>Bieri</v>
      </c>
      <c r="BR395" t="str">
        <f>C395</f>
        <v>Michèle</v>
      </c>
      <c r="BS395" t="str">
        <f>D395</f>
        <v>Russikon</v>
      </c>
    </row>
    <row r="396" spans="1:71" x14ac:dyDescent="0.25">
      <c r="A396" s="17">
        <v>1986</v>
      </c>
      <c r="B396" s="64" t="s">
        <v>2318</v>
      </c>
      <c r="C396" s="20" t="s">
        <v>2417</v>
      </c>
      <c r="D396" s="39" t="s">
        <v>2312</v>
      </c>
      <c r="E396" s="16">
        <v>0</v>
      </c>
      <c r="F396" s="20">
        <v>0</v>
      </c>
      <c r="G396" s="16">
        <v>0</v>
      </c>
      <c r="H396" s="20">
        <v>0</v>
      </c>
      <c r="I396" s="16">
        <v>0</v>
      </c>
      <c r="J396" s="20">
        <v>0</v>
      </c>
      <c r="K396" s="16">
        <v>0</v>
      </c>
      <c r="L396" s="20">
        <v>0</v>
      </c>
      <c r="M396" s="16">
        <v>0</v>
      </c>
      <c r="N396" s="16">
        <v>0</v>
      </c>
      <c r="O396" s="20">
        <v>0</v>
      </c>
      <c r="P396" s="20">
        <v>0</v>
      </c>
      <c r="Q396" s="16">
        <v>0</v>
      </c>
      <c r="R396" s="20">
        <v>0</v>
      </c>
      <c r="S396" s="16">
        <v>0</v>
      </c>
      <c r="T396" s="20">
        <v>0</v>
      </c>
      <c r="U396" s="16">
        <v>0</v>
      </c>
      <c r="V396" s="20">
        <v>0</v>
      </c>
      <c r="W396" s="20">
        <v>0</v>
      </c>
      <c r="X396" s="20">
        <v>0</v>
      </c>
      <c r="Y396" s="16">
        <v>0</v>
      </c>
      <c r="Z396" s="20">
        <v>0</v>
      </c>
      <c r="AA396" s="16">
        <v>0</v>
      </c>
      <c r="AB396" s="20">
        <v>0</v>
      </c>
      <c r="AC396" s="16">
        <v>0</v>
      </c>
      <c r="AD396" s="20">
        <v>0</v>
      </c>
      <c r="AE396" s="16">
        <v>0</v>
      </c>
      <c r="AF396" s="20">
        <v>0</v>
      </c>
      <c r="AG396" s="16">
        <v>0</v>
      </c>
      <c r="AH396" s="20">
        <v>0</v>
      </c>
      <c r="AI396" s="16">
        <v>0</v>
      </c>
      <c r="AJ396" s="20">
        <v>0</v>
      </c>
      <c r="AK396" s="20">
        <v>9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20">
        <v>0</v>
      </c>
      <c r="AU396" s="20">
        <v>0</v>
      </c>
      <c r="AV396" s="20">
        <v>0</v>
      </c>
      <c r="AW396" s="20">
        <v>0</v>
      </c>
      <c r="AX396" s="20">
        <v>0</v>
      </c>
      <c r="AY396" s="20">
        <v>0</v>
      </c>
      <c r="AZ396" s="20">
        <v>0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>
        <f>SUM(E396:BF396)</f>
        <v>9</v>
      </c>
      <c r="BH396" s="58">
        <f>IF(BG396=0,0,LARGE(E396:BF396,1))</f>
        <v>9</v>
      </c>
      <c r="BI396" s="58">
        <f>IF(BG396=0,0,LARGE(E396:BF396,2))</f>
        <v>0</v>
      </c>
      <c r="BJ396" s="58">
        <f>IF(BG396=0,0,LARGE(E396:BF396,3))</f>
        <v>0</v>
      </c>
      <c r="BK396" s="58">
        <f>IF(BG396=0,0,LARGE(E396:BF396,4))</f>
        <v>0</v>
      </c>
      <c r="BL396" s="58">
        <f>IF(BG396=0,0,LARGE(E396:BF396,5))</f>
        <v>0</v>
      </c>
      <c r="BM396" s="58">
        <f>IF(BG396=0,0,LARGE(E396:BF396,6))</f>
        <v>0</v>
      </c>
      <c r="BN396" s="59">
        <f>IF(BG396=0,0,LARGE(E396:BF396,7))</f>
        <v>0</v>
      </c>
      <c r="BO396" s="84">
        <f>SUM(BH396:BN396)</f>
        <v>9</v>
      </c>
      <c r="BP396">
        <v>55</v>
      </c>
      <c r="BQ396" t="str">
        <f>B396</f>
        <v>Biner</v>
      </c>
      <c r="BR396" t="str">
        <f>C396</f>
        <v>Franziska</v>
      </c>
      <c r="BS396" t="str">
        <f>D396</f>
        <v>Zermatt</v>
      </c>
    </row>
    <row r="397" spans="1:71" x14ac:dyDescent="0.25">
      <c r="A397" s="17">
        <v>1983</v>
      </c>
      <c r="B397" s="127" t="s">
        <v>5550</v>
      </c>
      <c r="C397" s="20" t="s">
        <v>528</v>
      </c>
      <c r="D397" s="16" t="s">
        <v>947</v>
      </c>
      <c r="E397" s="16">
        <v>0</v>
      </c>
      <c r="F397" s="20">
        <v>0</v>
      </c>
      <c r="G397" s="16">
        <v>0</v>
      </c>
      <c r="H397" s="20">
        <v>0</v>
      </c>
      <c r="I397" s="16">
        <v>0</v>
      </c>
      <c r="J397" s="20">
        <v>0</v>
      </c>
      <c r="K397" s="16">
        <v>0</v>
      </c>
      <c r="L397" s="20">
        <v>0</v>
      </c>
      <c r="M397" s="16">
        <v>0</v>
      </c>
      <c r="N397" s="16">
        <v>0</v>
      </c>
      <c r="O397" s="20">
        <v>0</v>
      </c>
      <c r="P397" s="20">
        <v>0</v>
      </c>
      <c r="Q397" s="16">
        <v>0</v>
      </c>
      <c r="R397" s="20">
        <v>0</v>
      </c>
      <c r="S397" s="16">
        <v>0</v>
      </c>
      <c r="T397" s="20">
        <v>0</v>
      </c>
      <c r="U397" s="16">
        <v>0</v>
      </c>
      <c r="V397" s="20">
        <v>0</v>
      </c>
      <c r="W397" s="20">
        <v>0</v>
      </c>
      <c r="X397" s="20">
        <v>0</v>
      </c>
      <c r="Y397" s="16">
        <v>0</v>
      </c>
      <c r="Z397" s="20">
        <v>0</v>
      </c>
      <c r="AA397" s="16">
        <v>0</v>
      </c>
      <c r="AB397" s="20">
        <v>0</v>
      </c>
      <c r="AC397" s="16">
        <v>0</v>
      </c>
      <c r="AD397" s="20">
        <v>0</v>
      </c>
      <c r="AE397" s="16">
        <v>0</v>
      </c>
      <c r="AF397" s="20">
        <v>0</v>
      </c>
      <c r="AG397" s="16">
        <v>0</v>
      </c>
      <c r="AH397" s="20">
        <v>0</v>
      </c>
      <c r="AI397" s="16">
        <v>0</v>
      </c>
      <c r="AJ397" s="20">
        <v>0</v>
      </c>
      <c r="AK397" s="16">
        <v>0</v>
      </c>
      <c r="AL397" s="20">
        <v>0</v>
      </c>
      <c r="AM397" s="16">
        <v>0</v>
      </c>
      <c r="AN397" s="20">
        <v>0</v>
      </c>
      <c r="AO397" s="16">
        <v>0</v>
      </c>
      <c r="AP397" s="20">
        <v>0</v>
      </c>
      <c r="AQ397" s="16">
        <v>0</v>
      </c>
      <c r="AR397" s="20">
        <v>0</v>
      </c>
      <c r="AS397" s="16">
        <v>0</v>
      </c>
      <c r="AT397" s="20">
        <v>0</v>
      </c>
      <c r="AU397" s="16">
        <v>0</v>
      </c>
      <c r="AV397" s="20">
        <v>0</v>
      </c>
      <c r="AW397" s="16">
        <v>0</v>
      </c>
      <c r="AX397" s="20">
        <v>0</v>
      </c>
      <c r="AY397" s="16">
        <v>0</v>
      </c>
      <c r="AZ397" s="20">
        <v>0</v>
      </c>
      <c r="BA397" s="16">
        <v>0</v>
      </c>
      <c r="BB397" s="20">
        <v>0</v>
      </c>
      <c r="BC397" s="16">
        <v>0</v>
      </c>
      <c r="BD397" s="20">
        <v>0</v>
      </c>
      <c r="BE397" s="20">
        <v>0</v>
      </c>
      <c r="BF397" s="20">
        <v>9</v>
      </c>
      <c r="BG397">
        <f>SUM(E397:BF397)</f>
        <v>9</v>
      </c>
      <c r="BH397" s="58">
        <f>IF(BG397=0,0,LARGE(E397:BF397,1))</f>
        <v>9</v>
      </c>
      <c r="BI397" s="58">
        <f>IF(BG397=0,0,LARGE(E397:BF397,2))</f>
        <v>0</v>
      </c>
      <c r="BJ397" s="58">
        <f>IF(BG397=0,0,LARGE(E397:BF397,3))</f>
        <v>0</v>
      </c>
      <c r="BK397" s="58">
        <f>IF(BG397=0,0,LARGE(E397:BF397,4))</f>
        <v>0</v>
      </c>
      <c r="BL397" s="58">
        <f>IF(BG397=0,0,LARGE(E397:BF397,5))</f>
        <v>0</v>
      </c>
      <c r="BM397" s="58">
        <f>IF(BG397=0,0,LARGE(E397:BF397,6))</f>
        <v>0</v>
      </c>
      <c r="BN397" s="59">
        <f>IF(BG397=0,0,LARGE(E397:BF397,7))</f>
        <v>0</v>
      </c>
      <c r="BO397" s="84">
        <f>SUM(BH397:BN397)</f>
        <v>9</v>
      </c>
      <c r="BP397">
        <v>55</v>
      </c>
      <c r="BQ397" t="str">
        <f>B397</f>
        <v>Bitz Ballestraz</v>
      </c>
      <c r="BR397" t="str">
        <f>C397</f>
        <v>Sarah</v>
      </c>
      <c r="BS397" t="str">
        <f>D397</f>
        <v>Nax</v>
      </c>
    </row>
    <row r="398" spans="1:71" x14ac:dyDescent="0.25">
      <c r="A398" s="17">
        <v>1991</v>
      </c>
      <c r="B398" s="64" t="s">
        <v>4888</v>
      </c>
      <c r="C398" s="20" t="s">
        <v>4889</v>
      </c>
      <c r="D398" s="20" t="s">
        <v>4887</v>
      </c>
      <c r="E398" s="16">
        <v>0</v>
      </c>
      <c r="F398" s="20">
        <v>0</v>
      </c>
      <c r="G398" s="16">
        <v>0</v>
      </c>
      <c r="H398" s="20">
        <v>0</v>
      </c>
      <c r="I398" s="16">
        <v>0</v>
      </c>
      <c r="J398" s="20">
        <v>0</v>
      </c>
      <c r="K398" s="16">
        <v>0</v>
      </c>
      <c r="L398" s="20">
        <v>0</v>
      </c>
      <c r="M398" s="16">
        <v>0</v>
      </c>
      <c r="N398" s="16">
        <v>0</v>
      </c>
      <c r="O398" s="20">
        <v>0</v>
      </c>
      <c r="P398" s="20">
        <v>0</v>
      </c>
      <c r="Q398" s="16">
        <v>0</v>
      </c>
      <c r="R398" s="20">
        <v>0</v>
      </c>
      <c r="S398" s="16">
        <v>0</v>
      </c>
      <c r="T398" s="20">
        <v>0</v>
      </c>
      <c r="U398" s="16">
        <v>0</v>
      </c>
      <c r="V398" s="20">
        <v>0</v>
      </c>
      <c r="W398" s="20">
        <v>0</v>
      </c>
      <c r="X398" s="20">
        <v>0</v>
      </c>
      <c r="Y398" s="16">
        <v>0</v>
      </c>
      <c r="Z398" s="20">
        <v>0</v>
      </c>
      <c r="AA398" s="16">
        <v>0</v>
      </c>
      <c r="AB398" s="20">
        <v>0</v>
      </c>
      <c r="AC398" s="16">
        <v>0</v>
      </c>
      <c r="AD398" s="20">
        <v>0</v>
      </c>
      <c r="AE398" s="16">
        <v>0</v>
      </c>
      <c r="AF398" s="20">
        <v>0</v>
      </c>
      <c r="AG398" s="16">
        <v>0</v>
      </c>
      <c r="AH398" s="20">
        <v>0</v>
      </c>
      <c r="AI398" s="16">
        <v>0</v>
      </c>
      <c r="AJ398" s="20">
        <v>0</v>
      </c>
      <c r="AK398" s="16">
        <v>0</v>
      </c>
      <c r="AL398" s="20">
        <v>0</v>
      </c>
      <c r="AM398" s="16">
        <v>0</v>
      </c>
      <c r="AN398" s="20">
        <v>0</v>
      </c>
      <c r="AO398" s="16">
        <v>0</v>
      </c>
      <c r="AP398" s="20">
        <v>0</v>
      </c>
      <c r="AQ398" s="16">
        <v>0</v>
      </c>
      <c r="AR398" s="20">
        <v>0</v>
      </c>
      <c r="AS398" s="20">
        <v>9</v>
      </c>
      <c r="AT398" s="20">
        <v>0</v>
      </c>
      <c r="AU398" s="20">
        <v>0</v>
      </c>
      <c r="AV398" s="20">
        <v>0</v>
      </c>
      <c r="AW398" s="20">
        <v>0</v>
      </c>
      <c r="AX398" s="20">
        <v>0</v>
      </c>
      <c r="AY398" s="20">
        <v>0</v>
      </c>
      <c r="AZ398" s="20">
        <v>0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0</v>
      </c>
      <c r="BG398">
        <f>SUM(E398:BF398)</f>
        <v>9</v>
      </c>
      <c r="BH398" s="58">
        <f>IF(BG398=0,0,LARGE(E398:BF398,1))</f>
        <v>9</v>
      </c>
      <c r="BI398" s="58">
        <f>IF(BG398=0,0,LARGE(E398:BF398,2))</f>
        <v>0</v>
      </c>
      <c r="BJ398" s="58">
        <f>IF(BG398=0,0,LARGE(E398:BF398,3))</f>
        <v>0</v>
      </c>
      <c r="BK398" s="58">
        <f>IF(BG398=0,0,LARGE(E398:BF398,4))</f>
        <v>0</v>
      </c>
      <c r="BL398" s="58">
        <f>IF(BG398=0,0,LARGE(E398:BF398,5))</f>
        <v>0</v>
      </c>
      <c r="BM398" s="58">
        <f>IF(BG398=0,0,LARGE(E398:BF398,6))</f>
        <v>0</v>
      </c>
      <c r="BN398" s="59">
        <f>IF(BG398=0,0,LARGE(E398:BF398,7))</f>
        <v>0</v>
      </c>
      <c r="BO398" s="84">
        <f>SUM(BH398:BN398)</f>
        <v>9</v>
      </c>
      <c r="BP398">
        <v>55</v>
      </c>
      <c r="BQ398" t="str">
        <f>B398</f>
        <v>Bonderer</v>
      </c>
      <c r="BR398" t="str">
        <f>C398</f>
        <v>Seraina</v>
      </c>
      <c r="BS398" t="str">
        <f>D398</f>
        <v>Neuheim</v>
      </c>
    </row>
    <row r="399" spans="1:71" x14ac:dyDescent="0.25">
      <c r="A399" s="15">
        <v>1985</v>
      </c>
      <c r="B399" s="64" t="s">
        <v>561</v>
      </c>
      <c r="C399" s="20" t="s">
        <v>616</v>
      </c>
      <c r="D399" s="71" t="s">
        <v>2805</v>
      </c>
      <c r="E399" s="16">
        <v>0</v>
      </c>
      <c r="F399" s="20">
        <v>0</v>
      </c>
      <c r="G399" s="16">
        <v>0</v>
      </c>
      <c r="H399" s="20">
        <v>0</v>
      </c>
      <c r="I399" s="16">
        <v>0</v>
      </c>
      <c r="J399" s="20">
        <v>0</v>
      </c>
      <c r="K399" s="16">
        <v>0</v>
      </c>
      <c r="L399" s="20">
        <v>0</v>
      </c>
      <c r="M399" s="16">
        <v>0</v>
      </c>
      <c r="N399" s="16">
        <v>0</v>
      </c>
      <c r="O399" s="20">
        <v>0</v>
      </c>
      <c r="P399" s="20">
        <v>0</v>
      </c>
      <c r="Q399" s="16">
        <v>0</v>
      </c>
      <c r="R399" s="20">
        <v>0</v>
      </c>
      <c r="S399" s="16">
        <v>0</v>
      </c>
      <c r="T399" s="20">
        <v>0</v>
      </c>
      <c r="U399" s="16">
        <v>0</v>
      </c>
      <c r="V399" s="20">
        <v>0</v>
      </c>
      <c r="W399" s="20">
        <v>0</v>
      </c>
      <c r="X399" s="20">
        <v>0</v>
      </c>
      <c r="Y399" s="16">
        <v>0</v>
      </c>
      <c r="Z399" s="20">
        <v>9</v>
      </c>
      <c r="AA399" s="20">
        <v>0</v>
      </c>
      <c r="AB399" s="20">
        <v>0</v>
      </c>
      <c r="AC399" s="20">
        <v>0</v>
      </c>
      <c r="AD399" s="20">
        <v>0</v>
      </c>
      <c r="AE399" s="20">
        <v>0</v>
      </c>
      <c r="AF399" s="20">
        <v>0</v>
      </c>
      <c r="AG399" s="20">
        <v>0</v>
      </c>
      <c r="AH399" s="20">
        <v>0</v>
      </c>
      <c r="AI399" s="20">
        <v>0</v>
      </c>
      <c r="AJ399" s="20">
        <v>0</v>
      </c>
      <c r="AK399" s="20">
        <v>0</v>
      </c>
      <c r="AL399" s="20">
        <v>0</v>
      </c>
      <c r="AM399" s="20">
        <v>0</v>
      </c>
      <c r="AN399" s="20">
        <v>0</v>
      </c>
      <c r="AO399" s="20">
        <v>0</v>
      </c>
      <c r="AP399" s="20">
        <v>0</v>
      </c>
      <c r="AQ399" s="20">
        <v>0</v>
      </c>
      <c r="AR399" s="20">
        <v>0</v>
      </c>
      <c r="AS399" s="20">
        <v>0</v>
      </c>
      <c r="AT399" s="20">
        <v>0</v>
      </c>
      <c r="AU399" s="20">
        <v>0</v>
      </c>
      <c r="AV399" s="20">
        <v>0</v>
      </c>
      <c r="AW399" s="20">
        <v>0</v>
      </c>
      <c r="AX399" s="20">
        <v>0</v>
      </c>
      <c r="AY399" s="20">
        <v>0</v>
      </c>
      <c r="AZ399" s="20">
        <v>0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0</v>
      </c>
      <c r="BG399">
        <f>SUM(E399:BF399)</f>
        <v>9</v>
      </c>
      <c r="BH399" s="58">
        <f>IF(BG399=0,0,LARGE(E399:BF399,1))</f>
        <v>9</v>
      </c>
      <c r="BI399" s="58">
        <f>IF(BG399=0,0,LARGE(E399:BF399,2))</f>
        <v>0</v>
      </c>
      <c r="BJ399" s="58">
        <f>IF(BG399=0,0,LARGE(E399:BF399,3))</f>
        <v>0</v>
      </c>
      <c r="BK399" s="58">
        <f>IF(BG399=0,0,LARGE(E399:BF399,4))</f>
        <v>0</v>
      </c>
      <c r="BL399" s="58">
        <f>IF(BG399=0,0,LARGE(E399:BF399,5))</f>
        <v>0</v>
      </c>
      <c r="BM399" s="58">
        <f>IF(BG399=0,0,LARGE(E399:BF399,6))</f>
        <v>0</v>
      </c>
      <c r="BN399" s="59">
        <f>IF(BG399=0,0,LARGE(E399:BF399,7))</f>
        <v>0</v>
      </c>
      <c r="BO399" s="84">
        <f>SUM(BH399:BN399)</f>
        <v>9</v>
      </c>
      <c r="BP399">
        <v>55</v>
      </c>
      <c r="BQ399" t="str">
        <f>B399</f>
        <v>Coppey</v>
      </c>
      <c r="BR399" t="str">
        <f>C399</f>
        <v>Yasmine</v>
      </c>
      <c r="BS399" t="str">
        <f>D399</f>
        <v>Daillon</v>
      </c>
    </row>
    <row r="400" spans="1:71" x14ac:dyDescent="0.25">
      <c r="A400" s="15">
        <v>1989</v>
      </c>
      <c r="B400" s="64" t="s">
        <v>457</v>
      </c>
      <c r="C400" s="20" t="s">
        <v>458</v>
      </c>
      <c r="D400" s="39" t="s">
        <v>459</v>
      </c>
      <c r="E400" s="16">
        <v>0</v>
      </c>
      <c r="F400" s="20">
        <v>2</v>
      </c>
      <c r="G400" s="20">
        <v>0</v>
      </c>
      <c r="H400" s="16">
        <v>0</v>
      </c>
      <c r="I400" s="16">
        <v>7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20">
        <v>0</v>
      </c>
      <c r="Q400" s="20">
        <v>0</v>
      </c>
      <c r="R400" s="20">
        <v>0</v>
      </c>
      <c r="S400" s="20">
        <v>0</v>
      </c>
      <c r="T400" s="20">
        <v>0</v>
      </c>
      <c r="U400" s="20">
        <v>0</v>
      </c>
      <c r="V400" s="20">
        <v>0</v>
      </c>
      <c r="W400" s="20">
        <v>0</v>
      </c>
      <c r="X400" s="20">
        <v>0</v>
      </c>
      <c r="Y400" s="20">
        <v>0</v>
      </c>
      <c r="Z400" s="20">
        <v>0</v>
      </c>
      <c r="AA400" s="20">
        <v>0</v>
      </c>
      <c r="AB400" s="20">
        <v>0</v>
      </c>
      <c r="AC400" s="20">
        <v>0</v>
      </c>
      <c r="AD400" s="20">
        <v>0</v>
      </c>
      <c r="AE400" s="20">
        <v>0</v>
      </c>
      <c r="AF400" s="20">
        <v>0</v>
      </c>
      <c r="AG400" s="20">
        <v>0</v>
      </c>
      <c r="AH400" s="20">
        <v>0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0</v>
      </c>
      <c r="AS400" s="20">
        <v>0</v>
      </c>
      <c r="AT400" s="20">
        <v>0</v>
      </c>
      <c r="AU400" s="20">
        <v>0</v>
      </c>
      <c r="AV400" s="20">
        <v>0</v>
      </c>
      <c r="AW400" s="20">
        <v>0</v>
      </c>
      <c r="AX400" s="20">
        <v>0</v>
      </c>
      <c r="AY400" s="20">
        <v>0</v>
      </c>
      <c r="AZ400" s="20">
        <v>0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>
        <f>SUM(E400:BF400)</f>
        <v>9</v>
      </c>
      <c r="BH400" s="58">
        <f>IF(BG400=0,0,LARGE(E400:BF400,1))</f>
        <v>7</v>
      </c>
      <c r="BI400" s="58">
        <f>IF(BG400=0,0,LARGE(E400:BF400,2))</f>
        <v>2</v>
      </c>
      <c r="BJ400" s="58">
        <f>IF(BG400=0,0,LARGE(E400:BF400,3))</f>
        <v>0</v>
      </c>
      <c r="BK400" s="58">
        <f>IF(BG400=0,0,LARGE(E400:BF400,4))</f>
        <v>0</v>
      </c>
      <c r="BL400" s="58">
        <f>IF(BG400=0,0,LARGE(E400:BF400,5))</f>
        <v>0</v>
      </c>
      <c r="BM400" s="58">
        <f>IF(BG400=0,0,LARGE(E400:BF400,6))</f>
        <v>0</v>
      </c>
      <c r="BN400" s="59">
        <f>IF(BG400=0,0,LARGE(E400:BF400,7))</f>
        <v>0</v>
      </c>
      <c r="BO400" s="84">
        <f>SUM(BH400:BN400)</f>
        <v>9</v>
      </c>
      <c r="BP400">
        <v>55</v>
      </c>
      <c r="BQ400" t="str">
        <f>B400</f>
        <v>Dupertuis</v>
      </c>
      <c r="BR400" t="str">
        <f>C400</f>
        <v>Marie-Laure</v>
      </c>
      <c r="BS400" t="str">
        <f>D400</f>
        <v>Muraz Collombey</v>
      </c>
    </row>
    <row r="401" spans="1:71" x14ac:dyDescent="0.25">
      <c r="A401" s="15">
        <v>1983</v>
      </c>
      <c r="B401" s="64" t="s">
        <v>1032</v>
      </c>
      <c r="C401" s="20" t="s">
        <v>399</v>
      </c>
      <c r="D401" s="39" t="s">
        <v>603</v>
      </c>
      <c r="E401" s="16">
        <v>0</v>
      </c>
      <c r="F401" s="20">
        <v>0</v>
      </c>
      <c r="G401" s="16">
        <v>0</v>
      </c>
      <c r="H401" s="20">
        <v>0</v>
      </c>
      <c r="I401" s="16">
        <v>0</v>
      </c>
      <c r="J401" s="20">
        <v>0</v>
      </c>
      <c r="K401" s="16">
        <v>9</v>
      </c>
      <c r="L401" s="16">
        <v>0</v>
      </c>
      <c r="M401" s="16">
        <v>0</v>
      </c>
      <c r="N401" s="16">
        <v>0</v>
      </c>
      <c r="O401" s="16">
        <v>0</v>
      </c>
      <c r="P401" s="20">
        <v>0</v>
      </c>
      <c r="Q401" s="20">
        <v>0</v>
      </c>
      <c r="R401" s="20">
        <v>0</v>
      </c>
      <c r="S401" s="20">
        <v>0</v>
      </c>
      <c r="T401" s="20">
        <v>0</v>
      </c>
      <c r="U401" s="20">
        <v>0</v>
      </c>
      <c r="V401" s="20">
        <v>0</v>
      </c>
      <c r="W401" s="20">
        <v>0</v>
      </c>
      <c r="X401" s="20">
        <v>0</v>
      </c>
      <c r="Y401" s="20">
        <v>0</v>
      </c>
      <c r="Z401" s="20">
        <v>0</v>
      </c>
      <c r="AA401" s="20">
        <v>0</v>
      </c>
      <c r="AB401" s="20">
        <v>0</v>
      </c>
      <c r="AC401" s="20">
        <v>0</v>
      </c>
      <c r="AD401" s="20">
        <v>0</v>
      </c>
      <c r="AE401" s="20">
        <v>0</v>
      </c>
      <c r="AF401" s="20">
        <v>0</v>
      </c>
      <c r="AG401" s="20">
        <v>0</v>
      </c>
      <c r="AH401" s="20">
        <v>0</v>
      </c>
      <c r="AI401" s="20">
        <v>0</v>
      </c>
      <c r="AJ401" s="20">
        <v>0</v>
      </c>
      <c r="AK401" s="20">
        <v>0</v>
      </c>
      <c r="AL401" s="20">
        <v>0</v>
      </c>
      <c r="AM401" s="20">
        <v>0</v>
      </c>
      <c r="AN401" s="20">
        <v>0</v>
      </c>
      <c r="AO401" s="20">
        <v>0</v>
      </c>
      <c r="AP401" s="20">
        <v>0</v>
      </c>
      <c r="AQ401" s="20">
        <v>0</v>
      </c>
      <c r="AR401" s="20">
        <v>0</v>
      </c>
      <c r="AS401" s="20">
        <v>0</v>
      </c>
      <c r="AT401" s="20">
        <v>0</v>
      </c>
      <c r="AU401" s="20">
        <v>0</v>
      </c>
      <c r="AV401" s="20">
        <v>0</v>
      </c>
      <c r="AW401" s="20">
        <v>0</v>
      </c>
      <c r="AX401" s="20">
        <v>0</v>
      </c>
      <c r="AY401" s="20">
        <v>0</v>
      </c>
      <c r="AZ401" s="20">
        <v>0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>
        <f>SUM(E401:BF401)</f>
        <v>9</v>
      </c>
      <c r="BH401" s="58">
        <f>IF(BG401=0,0,LARGE(E401:BF401,1))</f>
        <v>9</v>
      </c>
      <c r="BI401" s="58">
        <f>IF(BG401=0,0,LARGE(E401:BF401,2))</f>
        <v>0</v>
      </c>
      <c r="BJ401" s="58">
        <f>IF(BG401=0,0,LARGE(E401:BF401,3))</f>
        <v>0</v>
      </c>
      <c r="BK401" s="58">
        <f>IF(BG401=0,0,LARGE(E401:BF401,4))</f>
        <v>0</v>
      </c>
      <c r="BL401" s="58">
        <f>IF(BG401=0,0,LARGE(E401:BF401,5))</f>
        <v>0</v>
      </c>
      <c r="BM401" s="58">
        <f>IF(BG401=0,0,LARGE(E401:BF401,6))</f>
        <v>0</v>
      </c>
      <c r="BN401" s="59">
        <f>IF(BG401=0,0,LARGE(E401:BF401,7))</f>
        <v>0</v>
      </c>
      <c r="BO401" s="84">
        <f>SUM(BH401:BN401)</f>
        <v>9</v>
      </c>
      <c r="BP401">
        <v>55</v>
      </c>
      <c r="BQ401" t="str">
        <f>B401</f>
        <v>Heckel</v>
      </c>
      <c r="BR401" t="str">
        <f>C401</f>
        <v>Florence</v>
      </c>
      <c r="BS401" t="str">
        <f>D401</f>
        <v>Grône</v>
      </c>
    </row>
    <row r="402" spans="1:71" x14ac:dyDescent="0.25">
      <c r="A402" s="15">
        <v>1986</v>
      </c>
      <c r="B402" s="64" t="s">
        <v>3697</v>
      </c>
      <c r="C402" s="20" t="s">
        <v>406</v>
      </c>
      <c r="D402" s="71" t="s">
        <v>517</v>
      </c>
      <c r="E402" s="16">
        <v>0</v>
      </c>
      <c r="F402" s="20">
        <v>0</v>
      </c>
      <c r="G402" s="16">
        <v>0</v>
      </c>
      <c r="H402" s="20">
        <v>0</v>
      </c>
      <c r="I402" s="16">
        <v>0</v>
      </c>
      <c r="J402" s="20">
        <v>0</v>
      </c>
      <c r="K402" s="16">
        <v>0</v>
      </c>
      <c r="L402" s="20">
        <v>0</v>
      </c>
      <c r="M402" s="16">
        <v>0</v>
      </c>
      <c r="N402" s="16">
        <v>0</v>
      </c>
      <c r="O402" s="20">
        <v>0</v>
      </c>
      <c r="P402" s="20">
        <v>0</v>
      </c>
      <c r="Q402" s="16">
        <v>0</v>
      </c>
      <c r="R402" s="20">
        <v>0</v>
      </c>
      <c r="S402" s="16">
        <v>0</v>
      </c>
      <c r="T402" s="20">
        <v>0</v>
      </c>
      <c r="U402" s="16">
        <v>0</v>
      </c>
      <c r="V402" s="20">
        <v>0</v>
      </c>
      <c r="W402" s="20">
        <v>0</v>
      </c>
      <c r="X402" s="20">
        <v>0</v>
      </c>
      <c r="Y402" s="16">
        <v>0</v>
      </c>
      <c r="Z402" s="20">
        <v>0</v>
      </c>
      <c r="AA402" s="16">
        <v>0</v>
      </c>
      <c r="AB402" s="20">
        <v>0</v>
      </c>
      <c r="AC402" s="16">
        <v>0</v>
      </c>
      <c r="AD402" s="20">
        <v>0</v>
      </c>
      <c r="AE402" s="16">
        <v>0</v>
      </c>
      <c r="AF402" s="20">
        <v>0</v>
      </c>
      <c r="AG402" s="16">
        <v>0</v>
      </c>
      <c r="AH402" s="20">
        <v>9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20">
        <v>0</v>
      </c>
      <c r="AU402" s="20">
        <v>0</v>
      </c>
      <c r="AV402" s="20">
        <v>0</v>
      </c>
      <c r="AW402" s="20">
        <v>0</v>
      </c>
      <c r="AX402" s="20">
        <v>0</v>
      </c>
      <c r="AY402" s="20">
        <v>0</v>
      </c>
      <c r="AZ402" s="20">
        <v>0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>
        <f>SUM(E402:BF402)</f>
        <v>9</v>
      </c>
      <c r="BH402" s="58">
        <f>IF(BG402=0,0,LARGE(E402:BF402,1))</f>
        <v>9</v>
      </c>
      <c r="BI402" s="58">
        <f>IF(BG402=0,0,LARGE(E402:BF402,2))</f>
        <v>0</v>
      </c>
      <c r="BJ402" s="58">
        <f>IF(BG402=0,0,LARGE(E402:BF402,3))</f>
        <v>0</v>
      </c>
      <c r="BK402" s="58">
        <f>IF(BG402=0,0,LARGE(E402:BF402,4))</f>
        <v>0</v>
      </c>
      <c r="BL402" s="58">
        <f>IF(BG402=0,0,LARGE(E402:BF402,5))</f>
        <v>0</v>
      </c>
      <c r="BM402" s="58">
        <f>IF(BG402=0,0,LARGE(E402:BF402,6))</f>
        <v>0</v>
      </c>
      <c r="BN402" s="59">
        <f>IF(BG402=0,0,LARGE(E402:BF402,7))</f>
        <v>0</v>
      </c>
      <c r="BO402" s="84">
        <f>SUM(BH402:BN402)</f>
        <v>9</v>
      </c>
      <c r="BP402">
        <v>55</v>
      </c>
      <c r="BQ402" t="str">
        <f>B402</f>
        <v>Iannoy</v>
      </c>
      <c r="BR402" t="str">
        <f>C402</f>
        <v>Fanny</v>
      </c>
      <c r="BS402" t="str">
        <f>D402</f>
        <v>St-Maurice</v>
      </c>
    </row>
    <row r="403" spans="1:71" x14ac:dyDescent="0.25">
      <c r="A403" s="17">
        <v>1998</v>
      </c>
      <c r="B403" s="64" t="s">
        <v>422</v>
      </c>
      <c r="C403" s="20" t="s">
        <v>2565</v>
      </c>
      <c r="D403" s="20" t="s">
        <v>1432</v>
      </c>
      <c r="E403" s="16">
        <v>0</v>
      </c>
      <c r="F403" s="20">
        <v>0</v>
      </c>
      <c r="G403" s="16">
        <v>0</v>
      </c>
      <c r="H403" s="20">
        <v>0</v>
      </c>
      <c r="I403" s="16">
        <v>0</v>
      </c>
      <c r="J403" s="20">
        <v>0</v>
      </c>
      <c r="K403" s="16">
        <v>0</v>
      </c>
      <c r="L403" s="20">
        <v>0</v>
      </c>
      <c r="M403" s="16">
        <v>0</v>
      </c>
      <c r="N403" s="16">
        <v>0</v>
      </c>
      <c r="O403" s="20">
        <v>0</v>
      </c>
      <c r="P403" s="20">
        <v>0</v>
      </c>
      <c r="Q403" s="16">
        <v>0</v>
      </c>
      <c r="R403" s="20">
        <v>0</v>
      </c>
      <c r="S403" s="16">
        <v>0</v>
      </c>
      <c r="T403" s="20">
        <v>0</v>
      </c>
      <c r="U403" s="16">
        <v>0</v>
      </c>
      <c r="V403" s="20">
        <v>0</v>
      </c>
      <c r="W403" s="20">
        <v>0</v>
      </c>
      <c r="X403" s="20">
        <v>0</v>
      </c>
      <c r="Y403" s="16">
        <v>0</v>
      </c>
      <c r="Z403" s="20">
        <v>0</v>
      </c>
      <c r="AA403" s="16">
        <v>0</v>
      </c>
      <c r="AB403" s="20">
        <v>0</v>
      </c>
      <c r="AC403" s="16">
        <v>0</v>
      </c>
      <c r="AD403" s="20">
        <v>0</v>
      </c>
      <c r="AE403" s="16">
        <v>0</v>
      </c>
      <c r="AF403" s="20">
        <v>0</v>
      </c>
      <c r="AG403" s="16">
        <v>0</v>
      </c>
      <c r="AH403" s="20">
        <v>0</v>
      </c>
      <c r="AI403" s="16">
        <v>0</v>
      </c>
      <c r="AJ403" s="20">
        <v>0</v>
      </c>
      <c r="AK403" s="16">
        <v>0</v>
      </c>
      <c r="AL403" s="20">
        <v>0</v>
      </c>
      <c r="AM403" s="16">
        <v>0</v>
      </c>
      <c r="AN403" s="20">
        <v>0</v>
      </c>
      <c r="AO403" s="16">
        <v>0</v>
      </c>
      <c r="AP403" s="20">
        <v>0</v>
      </c>
      <c r="AQ403" s="16">
        <v>0</v>
      </c>
      <c r="AR403" s="20">
        <v>0</v>
      </c>
      <c r="AS403" s="16">
        <v>0</v>
      </c>
      <c r="AT403" s="20">
        <v>0</v>
      </c>
      <c r="AU403" s="16">
        <v>0</v>
      </c>
      <c r="AV403" s="20">
        <v>0</v>
      </c>
      <c r="AW403" s="16">
        <v>0</v>
      </c>
      <c r="AX403" s="20">
        <v>0</v>
      </c>
      <c r="AY403" s="16">
        <v>0</v>
      </c>
      <c r="AZ403" s="20">
        <v>0</v>
      </c>
      <c r="BA403" s="16">
        <v>0</v>
      </c>
      <c r="BB403" s="20">
        <v>0</v>
      </c>
      <c r="BC403" s="16">
        <v>0</v>
      </c>
      <c r="BD403" s="20">
        <v>9</v>
      </c>
      <c r="BE403" s="20">
        <v>0</v>
      </c>
      <c r="BF403" s="20">
        <v>0</v>
      </c>
      <c r="BG403">
        <f>SUM(E403:BF403)</f>
        <v>9</v>
      </c>
      <c r="BH403" s="58">
        <f>IF(BG403=0,0,LARGE(E403:BF403,1))</f>
        <v>9</v>
      </c>
      <c r="BI403" s="58">
        <f>IF(BG403=0,0,LARGE(E403:BF403,2))</f>
        <v>0</v>
      </c>
      <c r="BJ403" s="58">
        <f>IF(BG403=0,0,LARGE(E403:BF403,3))</f>
        <v>0</v>
      </c>
      <c r="BK403" s="58">
        <f>IF(BG403=0,0,LARGE(E403:BF403,4))</f>
        <v>0</v>
      </c>
      <c r="BL403" s="58">
        <f>IF(BG403=0,0,LARGE(E403:BF403,5))</f>
        <v>0</v>
      </c>
      <c r="BM403" s="58">
        <f>IF(BG403=0,0,LARGE(E403:BF403,6))</f>
        <v>0</v>
      </c>
      <c r="BN403" s="59">
        <f>IF(BG403=0,0,LARGE(E403:BF403,7))</f>
        <v>0</v>
      </c>
      <c r="BO403" s="84">
        <f>SUM(BH403:BN403)</f>
        <v>9</v>
      </c>
      <c r="BP403">
        <v>55</v>
      </c>
      <c r="BQ403" t="str">
        <f>B403</f>
        <v>Imhof</v>
      </c>
      <c r="BR403" t="str">
        <f>C403</f>
        <v>Nina</v>
      </c>
      <c r="BS403" t="str">
        <f>D403</f>
        <v>Gampel</v>
      </c>
    </row>
    <row r="404" spans="1:71" x14ac:dyDescent="0.25">
      <c r="A404" s="17">
        <v>1993</v>
      </c>
      <c r="B404" s="64" t="s">
        <v>4438</v>
      </c>
      <c r="C404" s="20" t="s">
        <v>1524</v>
      </c>
      <c r="D404" s="20" t="s">
        <v>1348</v>
      </c>
      <c r="E404" s="16">
        <v>0</v>
      </c>
      <c r="F404" s="20">
        <v>0</v>
      </c>
      <c r="G404" s="16">
        <v>0</v>
      </c>
      <c r="H404" s="20">
        <v>0</v>
      </c>
      <c r="I404" s="16">
        <v>0</v>
      </c>
      <c r="J404" s="20">
        <v>0</v>
      </c>
      <c r="K404" s="16">
        <v>0</v>
      </c>
      <c r="L404" s="20">
        <v>0</v>
      </c>
      <c r="M404" s="16">
        <v>0</v>
      </c>
      <c r="N404" s="16">
        <v>0</v>
      </c>
      <c r="O404" s="20">
        <v>0</v>
      </c>
      <c r="P404" s="20">
        <v>0</v>
      </c>
      <c r="Q404" s="16">
        <v>0</v>
      </c>
      <c r="R404" s="20">
        <v>0</v>
      </c>
      <c r="S404" s="16">
        <v>0</v>
      </c>
      <c r="T404" s="20">
        <v>0</v>
      </c>
      <c r="U404" s="16">
        <v>0</v>
      </c>
      <c r="V404" s="20">
        <v>0</v>
      </c>
      <c r="W404" s="20">
        <v>0</v>
      </c>
      <c r="X404" s="20">
        <v>0</v>
      </c>
      <c r="Y404" s="16">
        <v>0</v>
      </c>
      <c r="Z404" s="20">
        <v>0</v>
      </c>
      <c r="AA404" s="16">
        <v>0</v>
      </c>
      <c r="AB404" s="20">
        <v>0</v>
      </c>
      <c r="AC404" s="16">
        <v>0</v>
      </c>
      <c r="AD404" s="20">
        <v>0</v>
      </c>
      <c r="AE404" s="16">
        <v>0</v>
      </c>
      <c r="AF404" s="20">
        <v>0</v>
      </c>
      <c r="AG404" s="16">
        <v>0</v>
      </c>
      <c r="AH404" s="20">
        <v>0</v>
      </c>
      <c r="AI404" s="16">
        <v>0</v>
      </c>
      <c r="AJ404" s="20">
        <v>0</v>
      </c>
      <c r="AK404" s="16">
        <v>0</v>
      </c>
      <c r="AL404" s="20">
        <v>9</v>
      </c>
      <c r="AM404" s="20">
        <v>0</v>
      </c>
      <c r="AN404" s="20">
        <v>0</v>
      </c>
      <c r="AO404" s="20">
        <v>0</v>
      </c>
      <c r="AP404" s="20">
        <v>0</v>
      </c>
      <c r="AQ404" s="20">
        <v>0</v>
      </c>
      <c r="AR404" s="20">
        <v>0</v>
      </c>
      <c r="AS404" s="20">
        <v>0</v>
      </c>
      <c r="AT404" s="20">
        <v>0</v>
      </c>
      <c r="AU404" s="20">
        <v>0</v>
      </c>
      <c r="AV404" s="20">
        <v>0</v>
      </c>
      <c r="AW404" s="20">
        <v>0</v>
      </c>
      <c r="AX404" s="20">
        <v>0</v>
      </c>
      <c r="AY404" s="20">
        <v>0</v>
      </c>
      <c r="AZ404" s="20">
        <v>0</v>
      </c>
      <c r="BA404" s="20">
        <v>0</v>
      </c>
      <c r="BB404" s="20">
        <v>0</v>
      </c>
      <c r="BC404" s="20">
        <v>0</v>
      </c>
      <c r="BD404" s="20">
        <v>0</v>
      </c>
      <c r="BE404" s="20">
        <v>0</v>
      </c>
      <c r="BF404" s="20">
        <v>0</v>
      </c>
      <c r="BG404">
        <f>SUM(E404:BF404)</f>
        <v>9</v>
      </c>
      <c r="BH404" s="58">
        <f>IF(BG404=0,0,LARGE(E404:BF404,1))</f>
        <v>9</v>
      </c>
      <c r="BI404" s="58">
        <f>IF(BG404=0,0,LARGE(E404:BF404,2))</f>
        <v>0</v>
      </c>
      <c r="BJ404" s="58">
        <f>IF(BG404=0,0,LARGE(E404:BF404,3))</f>
        <v>0</v>
      </c>
      <c r="BK404" s="58">
        <f>IF(BG404=0,0,LARGE(E404:BF404,4))</f>
        <v>0</v>
      </c>
      <c r="BL404" s="58">
        <f>IF(BG404=0,0,LARGE(E404:BF404,5))</f>
        <v>0</v>
      </c>
      <c r="BM404" s="58">
        <f>IF(BG404=0,0,LARGE(E404:BF404,6))</f>
        <v>0</v>
      </c>
      <c r="BN404" s="59">
        <f>IF(BG404=0,0,LARGE(E404:BF404,7))</f>
        <v>0</v>
      </c>
      <c r="BO404" s="84">
        <f>SUM(BH404:BN404)</f>
        <v>9</v>
      </c>
      <c r="BP404">
        <v>55</v>
      </c>
      <c r="BQ404" t="str">
        <f>B404</f>
        <v>Krauskopfova</v>
      </c>
      <c r="BR404" t="str">
        <f>C404</f>
        <v>Eva</v>
      </c>
      <c r="BS404" t="str">
        <f>D404</f>
        <v>Bern</v>
      </c>
    </row>
    <row r="405" spans="1:71" x14ac:dyDescent="0.25">
      <c r="A405" s="17">
        <v>1985</v>
      </c>
      <c r="B405" s="64" t="s">
        <v>1360</v>
      </c>
      <c r="C405" s="20" t="s">
        <v>5198</v>
      </c>
      <c r="D405" s="20" t="s">
        <v>5199</v>
      </c>
      <c r="E405" s="16">
        <v>0</v>
      </c>
      <c r="F405" s="20">
        <v>0</v>
      </c>
      <c r="G405" s="16">
        <v>0</v>
      </c>
      <c r="H405" s="20">
        <v>0</v>
      </c>
      <c r="I405" s="16">
        <v>0</v>
      </c>
      <c r="J405" s="20">
        <v>0</v>
      </c>
      <c r="K405" s="16">
        <v>0</v>
      </c>
      <c r="L405" s="20">
        <v>0</v>
      </c>
      <c r="M405" s="16">
        <v>0</v>
      </c>
      <c r="N405" s="16">
        <v>0</v>
      </c>
      <c r="O405" s="20">
        <v>0</v>
      </c>
      <c r="P405" s="20">
        <v>0</v>
      </c>
      <c r="Q405" s="16">
        <v>0</v>
      </c>
      <c r="R405" s="20">
        <v>0</v>
      </c>
      <c r="S405" s="16">
        <v>0</v>
      </c>
      <c r="T405" s="20">
        <v>0</v>
      </c>
      <c r="U405" s="16">
        <v>0</v>
      </c>
      <c r="V405" s="20">
        <v>0</v>
      </c>
      <c r="W405" s="20">
        <v>0</v>
      </c>
      <c r="X405" s="20">
        <v>0</v>
      </c>
      <c r="Y405" s="16">
        <v>0</v>
      </c>
      <c r="Z405" s="20">
        <v>0</v>
      </c>
      <c r="AA405" s="16">
        <v>0</v>
      </c>
      <c r="AB405" s="20">
        <v>0</v>
      </c>
      <c r="AC405" s="16">
        <v>0</v>
      </c>
      <c r="AD405" s="20">
        <v>0</v>
      </c>
      <c r="AE405" s="16">
        <v>0</v>
      </c>
      <c r="AF405" s="20">
        <v>0</v>
      </c>
      <c r="AG405" s="16">
        <v>0</v>
      </c>
      <c r="AH405" s="20">
        <v>0</v>
      </c>
      <c r="AI405" s="16">
        <v>0</v>
      </c>
      <c r="AJ405" s="20">
        <v>0</v>
      </c>
      <c r="AK405" s="16">
        <v>0</v>
      </c>
      <c r="AL405" s="20">
        <v>0</v>
      </c>
      <c r="AM405" s="16">
        <v>0</v>
      </c>
      <c r="AN405" s="20">
        <v>0</v>
      </c>
      <c r="AO405" s="16">
        <v>0</v>
      </c>
      <c r="AP405" s="20">
        <v>0</v>
      </c>
      <c r="AQ405" s="16">
        <v>0</v>
      </c>
      <c r="AR405" s="20">
        <v>0</v>
      </c>
      <c r="AS405" s="16">
        <v>0</v>
      </c>
      <c r="AT405" s="20">
        <v>0</v>
      </c>
      <c r="AU405" s="20">
        <v>0</v>
      </c>
      <c r="AV405" s="20">
        <v>0</v>
      </c>
      <c r="AW405" s="20">
        <v>0</v>
      </c>
      <c r="AX405" s="20">
        <v>0</v>
      </c>
      <c r="AY405" s="20">
        <v>0</v>
      </c>
      <c r="AZ405" s="20">
        <v>0</v>
      </c>
      <c r="BA405" s="20">
        <v>0</v>
      </c>
      <c r="BB405" s="20">
        <v>9</v>
      </c>
      <c r="BC405" s="20">
        <v>0</v>
      </c>
      <c r="BD405" s="20">
        <v>0</v>
      </c>
      <c r="BE405" s="20">
        <v>0</v>
      </c>
      <c r="BF405" s="20">
        <v>0</v>
      </c>
      <c r="BG405">
        <f>SUM(E405:BF405)</f>
        <v>9</v>
      </c>
      <c r="BH405" s="58">
        <f>IF(BG405=0,0,LARGE(E405:BF405,1))</f>
        <v>9</v>
      </c>
      <c r="BI405" s="58">
        <f>IF(BG405=0,0,LARGE(E405:BF405,2))</f>
        <v>0</v>
      </c>
      <c r="BJ405" s="58">
        <f>IF(BG405=0,0,LARGE(E405:BF405,3))</f>
        <v>0</v>
      </c>
      <c r="BK405" s="58">
        <f>IF(BG405=0,0,LARGE(E405:BF405,4))</f>
        <v>0</v>
      </c>
      <c r="BL405" s="58">
        <f>IF(BG405=0,0,LARGE(E405:BF405,5))</f>
        <v>0</v>
      </c>
      <c r="BM405" s="58">
        <f>IF(BG405=0,0,LARGE(E405:BF405,6))</f>
        <v>0</v>
      </c>
      <c r="BN405" s="59">
        <f>IF(BG405=0,0,LARGE(E405:BF405,7))</f>
        <v>0</v>
      </c>
      <c r="BO405" s="84">
        <f>SUM(BH405:BN405)</f>
        <v>9</v>
      </c>
      <c r="BP405">
        <v>55</v>
      </c>
      <c r="BQ405" t="str">
        <f>B405</f>
        <v>Locher</v>
      </c>
      <c r="BR405" t="str">
        <f>C405</f>
        <v>Mélika</v>
      </c>
      <c r="BS405" t="str">
        <f>D405</f>
        <v>Beuson Nendaz</v>
      </c>
    </row>
    <row r="406" spans="1:71" x14ac:dyDescent="0.25">
      <c r="A406" s="17">
        <v>1988</v>
      </c>
      <c r="B406" s="64" t="s">
        <v>505</v>
      </c>
      <c r="C406" s="20" t="s">
        <v>506</v>
      </c>
      <c r="D406" s="39" t="s">
        <v>489</v>
      </c>
      <c r="E406" s="16">
        <v>0</v>
      </c>
      <c r="F406" s="16">
        <v>0</v>
      </c>
      <c r="G406" s="20">
        <v>9</v>
      </c>
      <c r="H406" s="20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20">
        <v>0</v>
      </c>
      <c r="R406" s="20">
        <v>0</v>
      </c>
      <c r="S406" s="20">
        <v>0</v>
      </c>
      <c r="T406" s="20">
        <v>0</v>
      </c>
      <c r="U406" s="20">
        <v>0</v>
      </c>
      <c r="V406" s="20">
        <v>0</v>
      </c>
      <c r="W406" s="20">
        <v>0</v>
      </c>
      <c r="X406" s="20">
        <v>0</v>
      </c>
      <c r="Y406" s="20">
        <v>0</v>
      </c>
      <c r="Z406" s="20">
        <v>0</v>
      </c>
      <c r="AA406" s="20">
        <v>0</v>
      </c>
      <c r="AB406" s="20">
        <v>0</v>
      </c>
      <c r="AC406" s="20">
        <v>0</v>
      </c>
      <c r="AD406" s="20">
        <v>0</v>
      </c>
      <c r="AE406" s="20">
        <v>0</v>
      </c>
      <c r="AF406" s="20">
        <v>0</v>
      </c>
      <c r="AG406" s="20">
        <v>0</v>
      </c>
      <c r="AH406" s="20">
        <v>0</v>
      </c>
      <c r="AI406" s="20">
        <v>0</v>
      </c>
      <c r="AJ406" s="20">
        <v>0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20">
        <v>0</v>
      </c>
      <c r="AU406" s="20">
        <v>0</v>
      </c>
      <c r="AV406" s="20">
        <v>0</v>
      </c>
      <c r="AW406" s="20">
        <v>0</v>
      </c>
      <c r="AX406" s="20">
        <v>0</v>
      </c>
      <c r="AY406" s="20">
        <v>0</v>
      </c>
      <c r="AZ406" s="20">
        <v>0</v>
      </c>
      <c r="BA406" s="20">
        <v>0</v>
      </c>
      <c r="BB406" s="20">
        <v>0</v>
      </c>
      <c r="BC406" s="20">
        <v>0</v>
      </c>
      <c r="BD406" s="20">
        <v>0</v>
      </c>
      <c r="BE406" s="20">
        <v>0</v>
      </c>
      <c r="BF406" s="20">
        <v>0</v>
      </c>
      <c r="BG406">
        <f>SUM(E406:BF406)</f>
        <v>9</v>
      </c>
      <c r="BH406" s="58">
        <f>IF(BG406=0,0,LARGE(E406:BF406,1))</f>
        <v>9</v>
      </c>
      <c r="BI406" s="58">
        <f>IF(BG406=0,0,LARGE(E406:BF406,2))</f>
        <v>0</v>
      </c>
      <c r="BJ406" s="58">
        <f>IF(BG406=0,0,LARGE(E406:BF406,3))</f>
        <v>0</v>
      </c>
      <c r="BK406" s="58">
        <f>IF(BG406=0,0,LARGE(E406:BF406,4))</f>
        <v>0</v>
      </c>
      <c r="BL406" s="58">
        <f>IF(BG406=0,0,LARGE(E406:BF406,5))</f>
        <v>0</v>
      </c>
      <c r="BM406" s="58">
        <f>IF(BG406=0,0,LARGE(E406:BF406,6))</f>
        <v>0</v>
      </c>
      <c r="BN406" s="59">
        <f>IF(BG406=0,0,LARGE(E406:BF406,7))</f>
        <v>0</v>
      </c>
      <c r="BO406" s="84">
        <f>SUM(BH406:BN406)</f>
        <v>9</v>
      </c>
      <c r="BP406">
        <v>55</v>
      </c>
      <c r="BQ406" t="str">
        <f>B406</f>
        <v>Métrailler</v>
      </c>
      <c r="BR406" t="str">
        <f>C406</f>
        <v>Virginie</v>
      </c>
      <c r="BS406" t="str">
        <f>D406</f>
        <v>Venthône</v>
      </c>
    </row>
    <row r="407" spans="1:71" x14ac:dyDescent="0.25">
      <c r="A407" s="17">
        <v>1991</v>
      </c>
      <c r="B407" s="64" t="s">
        <v>1855</v>
      </c>
      <c r="C407" s="20" t="s">
        <v>1856</v>
      </c>
      <c r="D407" s="39" t="s">
        <v>1857</v>
      </c>
      <c r="E407" s="16">
        <v>0</v>
      </c>
      <c r="F407" s="20">
        <v>0</v>
      </c>
      <c r="G407" s="16">
        <v>0</v>
      </c>
      <c r="H407" s="20">
        <v>0</v>
      </c>
      <c r="I407" s="16">
        <v>0</v>
      </c>
      <c r="J407" s="20">
        <v>0</v>
      </c>
      <c r="K407" s="16">
        <v>0</v>
      </c>
      <c r="L407" s="20">
        <v>0</v>
      </c>
      <c r="M407" s="16">
        <v>0</v>
      </c>
      <c r="N407" s="16">
        <v>0</v>
      </c>
      <c r="O407" s="20">
        <v>0</v>
      </c>
      <c r="P407" s="20">
        <v>0</v>
      </c>
      <c r="Q407" s="16">
        <v>0</v>
      </c>
      <c r="R407" s="20">
        <v>9</v>
      </c>
      <c r="S407" s="20">
        <v>0</v>
      </c>
      <c r="T407" s="20">
        <v>0</v>
      </c>
      <c r="U407" s="20">
        <v>0</v>
      </c>
      <c r="V407" s="20">
        <v>0</v>
      </c>
      <c r="W407" s="20">
        <v>0</v>
      </c>
      <c r="X407" s="20">
        <v>0</v>
      </c>
      <c r="Y407" s="20">
        <v>0</v>
      </c>
      <c r="Z407" s="20">
        <v>0</v>
      </c>
      <c r="AA407" s="20">
        <v>0</v>
      </c>
      <c r="AB407" s="20">
        <v>0</v>
      </c>
      <c r="AC407" s="20">
        <v>0</v>
      </c>
      <c r="AD407" s="20">
        <v>0</v>
      </c>
      <c r="AE407" s="20">
        <v>0</v>
      </c>
      <c r="AF407" s="20">
        <v>0</v>
      </c>
      <c r="AG407" s="20">
        <v>0</v>
      </c>
      <c r="AH407" s="20">
        <v>0</v>
      </c>
      <c r="AI407" s="20">
        <v>0</v>
      </c>
      <c r="AJ407" s="20">
        <v>0</v>
      </c>
      <c r="AK407" s="20">
        <v>0</v>
      </c>
      <c r="AL407" s="20">
        <v>0</v>
      </c>
      <c r="AM407" s="20">
        <v>0</v>
      </c>
      <c r="AN407" s="20">
        <v>0</v>
      </c>
      <c r="AO407" s="20">
        <v>0</v>
      </c>
      <c r="AP407" s="20">
        <v>0</v>
      </c>
      <c r="AQ407" s="20">
        <v>0</v>
      </c>
      <c r="AR407" s="20">
        <v>0</v>
      </c>
      <c r="AS407" s="20">
        <v>0</v>
      </c>
      <c r="AT407" s="20">
        <v>0</v>
      </c>
      <c r="AU407" s="20">
        <v>0</v>
      </c>
      <c r="AV407" s="20">
        <v>0</v>
      </c>
      <c r="AW407" s="20">
        <v>0</v>
      </c>
      <c r="AX407" s="20">
        <v>0</v>
      </c>
      <c r="AY407" s="20">
        <v>0</v>
      </c>
      <c r="AZ407" s="20">
        <v>0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>
        <f>SUM(E407:BF407)</f>
        <v>9</v>
      </c>
      <c r="BH407" s="58">
        <f>IF(BG407=0,0,LARGE(E407:BF407,1))</f>
        <v>9</v>
      </c>
      <c r="BI407" s="58">
        <f>IF(BG407=0,0,LARGE(E407:BF407,2))</f>
        <v>0</v>
      </c>
      <c r="BJ407" s="58">
        <f>IF(BG407=0,0,LARGE(E407:BF407,3))</f>
        <v>0</v>
      </c>
      <c r="BK407" s="58">
        <f>IF(BG407=0,0,LARGE(E407:BF407,4))</f>
        <v>0</v>
      </c>
      <c r="BL407" s="58">
        <f>IF(BG407=0,0,LARGE(E407:BF407,5))</f>
        <v>0</v>
      </c>
      <c r="BM407" s="58">
        <f>IF(BG407=0,0,LARGE(E407:BF407,6))</f>
        <v>0</v>
      </c>
      <c r="BN407" s="59">
        <f>IF(BG407=0,0,LARGE(E407:BF407,7))</f>
        <v>0</v>
      </c>
      <c r="BO407" s="84">
        <f>SUM(BH407:BN407)</f>
        <v>9</v>
      </c>
      <c r="BP407">
        <v>55</v>
      </c>
      <c r="BQ407" t="str">
        <f>B407</f>
        <v>Milara Redondo</v>
      </c>
      <c r="BR407" t="str">
        <f>C407</f>
        <v>Maria</v>
      </c>
      <c r="BS407" t="str">
        <f>D407</f>
        <v>D-Augsburg</v>
      </c>
    </row>
    <row r="408" spans="1:71" x14ac:dyDescent="0.25">
      <c r="A408" s="15">
        <v>1985</v>
      </c>
      <c r="B408" s="64" t="s">
        <v>55</v>
      </c>
      <c r="C408" s="20" t="s">
        <v>636</v>
      </c>
      <c r="D408" s="39" t="s">
        <v>553</v>
      </c>
      <c r="E408" s="16">
        <v>0</v>
      </c>
      <c r="F408" s="16">
        <v>0</v>
      </c>
      <c r="G408" s="16">
        <v>0</v>
      </c>
      <c r="H408" s="16">
        <v>9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20">
        <v>0</v>
      </c>
      <c r="Q408" s="20">
        <v>0</v>
      </c>
      <c r="R408" s="20">
        <v>0</v>
      </c>
      <c r="S408" s="20">
        <v>0</v>
      </c>
      <c r="T408" s="20">
        <v>0</v>
      </c>
      <c r="U408" s="20">
        <v>0</v>
      </c>
      <c r="V408" s="20">
        <v>0</v>
      </c>
      <c r="W408" s="20">
        <v>0</v>
      </c>
      <c r="X408" s="20">
        <v>0</v>
      </c>
      <c r="Y408" s="20">
        <v>0</v>
      </c>
      <c r="Z408" s="20">
        <v>0</v>
      </c>
      <c r="AA408" s="20">
        <v>0</v>
      </c>
      <c r="AB408" s="20">
        <v>0</v>
      </c>
      <c r="AC408" s="20">
        <v>0</v>
      </c>
      <c r="AD408" s="20">
        <v>0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0</v>
      </c>
      <c r="AT408" s="20">
        <v>0</v>
      </c>
      <c r="AU408" s="20">
        <v>0</v>
      </c>
      <c r="AV408" s="20">
        <v>0</v>
      </c>
      <c r="AW408" s="20">
        <v>0</v>
      </c>
      <c r="AX408" s="20">
        <v>0</v>
      </c>
      <c r="AY408" s="20">
        <v>0</v>
      </c>
      <c r="AZ408" s="20">
        <v>0</v>
      </c>
      <c r="BA408" s="20">
        <v>0</v>
      </c>
      <c r="BB408" s="20">
        <v>0</v>
      </c>
      <c r="BC408" s="20">
        <v>0</v>
      </c>
      <c r="BD408" s="20">
        <v>0</v>
      </c>
      <c r="BE408" s="20">
        <v>0</v>
      </c>
      <c r="BF408" s="20">
        <v>0</v>
      </c>
      <c r="BG408">
        <f>SUM(E408:BF408)</f>
        <v>9</v>
      </c>
      <c r="BH408" s="58">
        <f>IF(BG408=0,0,LARGE(E408:BF408,1))</f>
        <v>9</v>
      </c>
      <c r="BI408" s="58">
        <f>IF(BG408=0,0,LARGE(E408:BF408,2))</f>
        <v>0</v>
      </c>
      <c r="BJ408" s="58">
        <f>IF(BG408=0,0,LARGE(E408:BF408,3))</f>
        <v>0</v>
      </c>
      <c r="BK408" s="58">
        <f>IF(BG408=0,0,LARGE(E408:BF408,4))</f>
        <v>0</v>
      </c>
      <c r="BL408" s="58">
        <f>IF(BG408=0,0,LARGE(E408:BF408,5))</f>
        <v>0</v>
      </c>
      <c r="BM408" s="58">
        <f>IF(BG408=0,0,LARGE(E408:BF408,6))</f>
        <v>0</v>
      </c>
      <c r="BN408" s="59">
        <f>IF(BG408=0,0,LARGE(E408:BF408,7))</f>
        <v>0</v>
      </c>
      <c r="BO408" s="84">
        <f>SUM(BH408:BN408)</f>
        <v>9</v>
      </c>
      <c r="BP408">
        <v>55</v>
      </c>
      <c r="BQ408" t="str">
        <f>B408</f>
        <v>Moulin</v>
      </c>
      <c r="BR408" t="str">
        <f>C408</f>
        <v>Tania</v>
      </c>
      <c r="BS408" t="str">
        <f>D408</f>
        <v>Veyras</v>
      </c>
    </row>
    <row r="409" spans="1:71" x14ac:dyDescent="0.25">
      <c r="A409" s="17">
        <v>1984</v>
      </c>
      <c r="B409" s="64" t="s">
        <v>240</v>
      </c>
      <c r="C409" s="20" t="s">
        <v>117</v>
      </c>
      <c r="D409" s="20"/>
      <c r="E409" s="20">
        <v>9</v>
      </c>
      <c r="F409" s="20">
        <v>0</v>
      </c>
      <c r="G409" s="20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20">
        <v>0</v>
      </c>
      <c r="R409" s="20">
        <v>0</v>
      </c>
      <c r="S409" s="20">
        <v>0</v>
      </c>
      <c r="T409" s="20">
        <v>0</v>
      </c>
      <c r="U409" s="20">
        <v>0</v>
      </c>
      <c r="V409" s="20">
        <v>0</v>
      </c>
      <c r="W409" s="20">
        <v>0</v>
      </c>
      <c r="X409" s="20">
        <v>0</v>
      </c>
      <c r="Y409" s="20">
        <v>0</v>
      </c>
      <c r="Z409" s="20">
        <v>0</v>
      </c>
      <c r="AA409" s="20">
        <v>0</v>
      </c>
      <c r="AB409" s="20">
        <v>0</v>
      </c>
      <c r="AC409" s="20">
        <v>0</v>
      </c>
      <c r="AD409" s="20">
        <v>0</v>
      </c>
      <c r="AE409" s="20">
        <v>0</v>
      </c>
      <c r="AF409" s="20">
        <v>0</v>
      </c>
      <c r="AG409" s="20">
        <v>0</v>
      </c>
      <c r="AH409" s="20">
        <v>0</v>
      </c>
      <c r="AI409" s="20">
        <v>0</v>
      </c>
      <c r="AJ409" s="20">
        <v>0</v>
      </c>
      <c r="AK409" s="20">
        <v>0</v>
      </c>
      <c r="AL409" s="20">
        <v>0</v>
      </c>
      <c r="AM409" s="20">
        <v>0</v>
      </c>
      <c r="AN409" s="20">
        <v>0</v>
      </c>
      <c r="AO409" s="20">
        <v>0</v>
      </c>
      <c r="AP409" s="20">
        <v>0</v>
      </c>
      <c r="AQ409" s="20">
        <v>0</v>
      </c>
      <c r="AR409" s="20">
        <v>0</v>
      </c>
      <c r="AS409" s="20">
        <v>0</v>
      </c>
      <c r="AT409" s="20">
        <v>0</v>
      </c>
      <c r="AU409" s="20">
        <v>0</v>
      </c>
      <c r="AV409" s="20">
        <v>0</v>
      </c>
      <c r="AW409" s="20">
        <v>0</v>
      </c>
      <c r="AX409" s="20">
        <v>0</v>
      </c>
      <c r="AY409" s="20">
        <v>0</v>
      </c>
      <c r="AZ409" s="20">
        <v>0</v>
      </c>
      <c r="BA409" s="20">
        <v>0</v>
      </c>
      <c r="BB409" s="20">
        <v>0</v>
      </c>
      <c r="BC409" s="20">
        <v>0</v>
      </c>
      <c r="BD409" s="20">
        <v>0</v>
      </c>
      <c r="BE409" s="20">
        <v>0</v>
      </c>
      <c r="BF409" s="20">
        <v>0</v>
      </c>
      <c r="BG409">
        <f>SUM(E409:BF409)</f>
        <v>9</v>
      </c>
      <c r="BH409" s="58">
        <f>IF(BG409=0,0,LARGE(E409:BF409,1))</f>
        <v>9</v>
      </c>
      <c r="BI409" s="58">
        <f>IF(BG409=0,0,LARGE(E409:BF409,2))</f>
        <v>0</v>
      </c>
      <c r="BJ409" s="58">
        <f>IF(BG409=0,0,LARGE(E409:BF409,3))</f>
        <v>0</v>
      </c>
      <c r="BK409" s="58">
        <f>IF(BG409=0,0,LARGE(E409:BF409,4))</f>
        <v>0</v>
      </c>
      <c r="BL409" s="58">
        <f>IF(BG409=0,0,LARGE(E409:BF409,5))</f>
        <v>0</v>
      </c>
      <c r="BM409" s="58">
        <f>IF(BG409=0,0,LARGE(E409:BF409,6))</f>
        <v>0</v>
      </c>
      <c r="BN409" s="59">
        <f>IF(BG409=0,0,LARGE(E409:BF409,7))</f>
        <v>0</v>
      </c>
      <c r="BO409" s="84">
        <f>SUM(BH409:BN409)</f>
        <v>9</v>
      </c>
      <c r="BP409">
        <v>55</v>
      </c>
      <c r="BQ409" t="str">
        <f>B409</f>
        <v>Perdrieu</v>
      </c>
      <c r="BR409" t="str">
        <f>C409</f>
        <v>Christelle</v>
      </c>
    </row>
    <row r="410" spans="1:71" x14ac:dyDescent="0.25">
      <c r="A410" s="17">
        <v>1984</v>
      </c>
      <c r="B410" s="64" t="s">
        <v>240</v>
      </c>
      <c r="C410" s="20" t="s">
        <v>160</v>
      </c>
      <c r="E410" s="16">
        <v>0</v>
      </c>
      <c r="F410" s="20">
        <v>0</v>
      </c>
      <c r="G410" s="16">
        <v>0</v>
      </c>
      <c r="H410" s="20">
        <v>0</v>
      </c>
      <c r="I410" s="16">
        <v>0</v>
      </c>
      <c r="J410" s="20">
        <v>0</v>
      </c>
      <c r="K410" s="16">
        <v>0</v>
      </c>
      <c r="L410" s="20">
        <v>0</v>
      </c>
      <c r="M410" s="16">
        <v>0</v>
      </c>
      <c r="N410" s="16">
        <v>0</v>
      </c>
      <c r="O410" s="20">
        <v>9</v>
      </c>
      <c r="P410" s="20">
        <v>0</v>
      </c>
      <c r="Q410" s="16">
        <v>0</v>
      </c>
      <c r="R410" s="20">
        <v>0</v>
      </c>
      <c r="S410" s="16">
        <v>0</v>
      </c>
      <c r="T410" s="20">
        <v>0</v>
      </c>
      <c r="U410" s="16">
        <v>0</v>
      </c>
      <c r="V410" s="20">
        <v>0</v>
      </c>
      <c r="W410" s="20">
        <v>0</v>
      </c>
      <c r="X410" s="20">
        <v>0</v>
      </c>
      <c r="Y410" s="16">
        <v>0</v>
      </c>
      <c r="Z410" s="20">
        <v>0</v>
      </c>
      <c r="AA410" s="16">
        <v>0</v>
      </c>
      <c r="AB410" s="20">
        <v>0</v>
      </c>
      <c r="AC410" s="16">
        <v>0</v>
      </c>
      <c r="AD410" s="20">
        <v>0</v>
      </c>
      <c r="AE410" s="16">
        <v>0</v>
      </c>
      <c r="AF410" s="20">
        <v>0</v>
      </c>
      <c r="AG410" s="16">
        <v>0</v>
      </c>
      <c r="AH410" s="20">
        <v>0</v>
      </c>
      <c r="AI410" s="16">
        <v>0</v>
      </c>
      <c r="AJ410" s="20">
        <v>0</v>
      </c>
      <c r="AK410" s="16">
        <v>0</v>
      </c>
      <c r="AL410" s="20">
        <v>0</v>
      </c>
      <c r="AM410" s="16">
        <v>0</v>
      </c>
      <c r="AN410" s="20">
        <v>0</v>
      </c>
      <c r="AO410" s="16">
        <v>0</v>
      </c>
      <c r="AP410" s="20">
        <v>0</v>
      </c>
      <c r="AQ410" s="16">
        <v>0</v>
      </c>
      <c r="AR410" s="20">
        <v>0</v>
      </c>
      <c r="AS410" s="16">
        <v>0</v>
      </c>
      <c r="AT410" s="20">
        <v>0</v>
      </c>
      <c r="AU410" s="16">
        <v>0</v>
      </c>
      <c r="AV410" s="20">
        <v>0</v>
      </c>
      <c r="AW410" s="16">
        <v>0</v>
      </c>
      <c r="AX410" s="20">
        <v>0</v>
      </c>
      <c r="AY410" s="16">
        <v>0</v>
      </c>
      <c r="AZ410" s="20">
        <v>0</v>
      </c>
      <c r="BA410" s="16">
        <v>0</v>
      </c>
      <c r="BB410" s="20">
        <v>0</v>
      </c>
      <c r="BC410" s="16">
        <v>0</v>
      </c>
      <c r="BD410" s="20">
        <v>0</v>
      </c>
      <c r="BE410" s="16">
        <v>0</v>
      </c>
      <c r="BF410" s="20">
        <v>0</v>
      </c>
      <c r="BG410">
        <f>SUM(E410:BF410)</f>
        <v>9</v>
      </c>
      <c r="BH410" s="58">
        <f>IF(BG410=0,0,LARGE(E410:BF410,1))</f>
        <v>9</v>
      </c>
      <c r="BI410" s="58">
        <f>IF(BG410=0,0,LARGE(E410:BF410,2))</f>
        <v>0</v>
      </c>
      <c r="BJ410" s="58">
        <f>IF(BG410=0,0,LARGE(E410:BF410,3))</f>
        <v>0</v>
      </c>
      <c r="BK410" s="58">
        <f>IF(BG410=0,0,LARGE(E410:BF410,4))</f>
        <v>0</v>
      </c>
      <c r="BL410" s="58">
        <f>IF(BG410=0,0,LARGE(E410:BF410,5))</f>
        <v>0</v>
      </c>
      <c r="BM410" s="58">
        <f>IF(BG410=0,0,LARGE(E410:BF410,6))</f>
        <v>0</v>
      </c>
      <c r="BN410" s="59">
        <f>IF(BG410=0,0,LARGE(E410:BF410,7))</f>
        <v>0</v>
      </c>
      <c r="BO410" s="84">
        <f>SUM(BH410:BN410)</f>
        <v>9</v>
      </c>
      <c r="BP410">
        <v>55</v>
      </c>
      <c r="BQ410" t="str">
        <f>B410</f>
        <v>Perdrieu</v>
      </c>
      <c r="BR410" t="str">
        <f>C410</f>
        <v>Cécile</v>
      </c>
    </row>
    <row r="411" spans="1:71" x14ac:dyDescent="0.25">
      <c r="A411" s="15">
        <v>1991</v>
      </c>
      <c r="B411" s="64" t="s">
        <v>4022</v>
      </c>
      <c r="C411" s="20" t="s">
        <v>1859</v>
      </c>
      <c r="D411" s="71" t="s">
        <v>39</v>
      </c>
      <c r="E411" s="16">
        <v>0</v>
      </c>
      <c r="F411" s="20">
        <v>0</v>
      </c>
      <c r="G411" s="16">
        <v>0</v>
      </c>
      <c r="H411" s="20">
        <v>0</v>
      </c>
      <c r="I411" s="16">
        <v>0</v>
      </c>
      <c r="J411" s="20">
        <v>0</v>
      </c>
      <c r="K411" s="16">
        <v>0</v>
      </c>
      <c r="L411" s="20">
        <v>0</v>
      </c>
      <c r="M411" s="16">
        <v>0</v>
      </c>
      <c r="N411" s="16">
        <v>0</v>
      </c>
      <c r="O411" s="20">
        <v>0</v>
      </c>
      <c r="P411" s="20">
        <v>0</v>
      </c>
      <c r="Q411" s="16">
        <v>0</v>
      </c>
      <c r="R411" s="20">
        <v>0</v>
      </c>
      <c r="S411" s="16">
        <v>0</v>
      </c>
      <c r="T411" s="20">
        <v>0</v>
      </c>
      <c r="U411" s="16">
        <v>0</v>
      </c>
      <c r="V411" s="20">
        <v>0</v>
      </c>
      <c r="W411" s="20">
        <v>0</v>
      </c>
      <c r="X411" s="20">
        <v>0</v>
      </c>
      <c r="Y411" s="16">
        <v>0</v>
      </c>
      <c r="Z411" s="20">
        <v>0</v>
      </c>
      <c r="AA411" s="16">
        <v>0</v>
      </c>
      <c r="AB411" s="20">
        <v>0</v>
      </c>
      <c r="AC411" s="16">
        <v>0</v>
      </c>
      <c r="AD411" s="20">
        <v>0</v>
      </c>
      <c r="AE411" s="16">
        <v>0</v>
      </c>
      <c r="AF411" s="20">
        <v>0</v>
      </c>
      <c r="AG411" s="16">
        <v>0</v>
      </c>
      <c r="AH411" s="20">
        <v>0</v>
      </c>
      <c r="AI411" s="16">
        <v>0</v>
      </c>
      <c r="AJ411" s="20">
        <v>9</v>
      </c>
      <c r="AK411" s="20">
        <v>0</v>
      </c>
      <c r="AL411" s="20">
        <v>0</v>
      </c>
      <c r="AM411" s="20">
        <v>0</v>
      </c>
      <c r="AN411" s="20">
        <v>0</v>
      </c>
      <c r="AO411" s="20">
        <v>0</v>
      </c>
      <c r="AP411" s="20">
        <v>0</v>
      </c>
      <c r="AQ411" s="20">
        <v>0</v>
      </c>
      <c r="AR411" s="20">
        <v>0</v>
      </c>
      <c r="AS411" s="20">
        <v>0</v>
      </c>
      <c r="AT411" s="20">
        <v>0</v>
      </c>
      <c r="AU411" s="20">
        <v>0</v>
      </c>
      <c r="AV411" s="20">
        <v>0</v>
      </c>
      <c r="AW411" s="20">
        <v>0</v>
      </c>
      <c r="AX411" s="20">
        <v>0</v>
      </c>
      <c r="AY411" s="20">
        <v>0</v>
      </c>
      <c r="AZ411" s="20">
        <v>0</v>
      </c>
      <c r="BA411" s="20">
        <v>0</v>
      </c>
      <c r="BB411" s="20">
        <v>0</v>
      </c>
      <c r="BC411" s="20">
        <v>0</v>
      </c>
      <c r="BD411" s="20">
        <v>0</v>
      </c>
      <c r="BE411" s="20">
        <v>0</v>
      </c>
      <c r="BF411" s="20">
        <v>0</v>
      </c>
      <c r="BG411">
        <f>SUM(E411:BF411)</f>
        <v>9</v>
      </c>
      <c r="BH411" s="58">
        <f>IF(BG411=0,0,LARGE(E411:BF411,1))</f>
        <v>9</v>
      </c>
      <c r="BI411" s="58">
        <f>IF(BG411=0,0,LARGE(E411:BF411,2))</f>
        <v>0</v>
      </c>
      <c r="BJ411" s="58">
        <f>IF(BG411=0,0,LARGE(E411:BF411,3))</f>
        <v>0</v>
      </c>
      <c r="BK411" s="58">
        <f>IF(BG411=0,0,LARGE(E411:BF411,4))</f>
        <v>0</v>
      </c>
      <c r="BL411" s="58">
        <f>IF(BG411=0,0,LARGE(E411:BF411,5))</f>
        <v>0</v>
      </c>
      <c r="BM411" s="58">
        <f>IF(BG411=0,0,LARGE(E411:BF411,6))</f>
        <v>0</v>
      </c>
      <c r="BN411" s="59">
        <f>IF(BG411=0,0,LARGE(E411:BF411,7))</f>
        <v>0</v>
      </c>
      <c r="BO411" s="84">
        <f>SUM(BH411:BN411)</f>
        <v>9</v>
      </c>
      <c r="BP411">
        <v>55</v>
      </c>
      <c r="BQ411" t="str">
        <f>B411</f>
        <v>Phillot</v>
      </c>
      <c r="BR411" t="str">
        <f>C411</f>
        <v>Lena</v>
      </c>
      <c r="BS411" t="str">
        <f>D411</f>
        <v>Genève</v>
      </c>
    </row>
    <row r="412" spans="1:71" x14ac:dyDescent="0.25">
      <c r="A412" s="15">
        <v>1987</v>
      </c>
      <c r="B412" s="64" t="s">
        <v>2157</v>
      </c>
      <c r="C412" s="20" t="s">
        <v>1088</v>
      </c>
      <c r="D412" s="39" t="s">
        <v>708</v>
      </c>
      <c r="E412" s="16">
        <v>0</v>
      </c>
      <c r="F412" s="20">
        <v>0</v>
      </c>
      <c r="G412" s="16">
        <v>0</v>
      </c>
      <c r="H412" s="20">
        <v>0</v>
      </c>
      <c r="I412" s="16">
        <v>0</v>
      </c>
      <c r="J412" s="20">
        <v>0</v>
      </c>
      <c r="K412" s="16">
        <v>0</v>
      </c>
      <c r="L412" s="20">
        <v>0</v>
      </c>
      <c r="M412" s="16">
        <v>0</v>
      </c>
      <c r="N412" s="16">
        <v>0</v>
      </c>
      <c r="O412" s="20">
        <v>0</v>
      </c>
      <c r="P412" s="20">
        <v>0</v>
      </c>
      <c r="Q412" s="16">
        <v>0</v>
      </c>
      <c r="R412" s="20">
        <v>0</v>
      </c>
      <c r="S412" s="16">
        <v>9</v>
      </c>
      <c r="T412" s="20">
        <v>0</v>
      </c>
      <c r="U412" s="20">
        <v>0</v>
      </c>
      <c r="V412" s="20">
        <v>0</v>
      </c>
      <c r="W412" s="20">
        <v>0</v>
      </c>
      <c r="X412" s="20">
        <v>0</v>
      </c>
      <c r="Y412" s="20">
        <v>0</v>
      </c>
      <c r="Z412" s="20">
        <v>0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20">
        <v>0</v>
      </c>
      <c r="AU412" s="20">
        <v>0</v>
      </c>
      <c r="AV412" s="20">
        <v>0</v>
      </c>
      <c r="AW412" s="20">
        <v>0</v>
      </c>
      <c r="AX412" s="20">
        <v>0</v>
      </c>
      <c r="AY412" s="20">
        <v>0</v>
      </c>
      <c r="AZ412" s="20">
        <v>0</v>
      </c>
      <c r="BA412" s="20">
        <v>0</v>
      </c>
      <c r="BB412" s="20">
        <v>0</v>
      </c>
      <c r="BC412" s="20">
        <v>0</v>
      </c>
      <c r="BD412" s="20">
        <v>0</v>
      </c>
      <c r="BE412" s="20">
        <v>0</v>
      </c>
      <c r="BF412" s="20">
        <v>0</v>
      </c>
      <c r="BG412">
        <f>SUM(E412:BF412)</f>
        <v>9</v>
      </c>
      <c r="BH412" s="58">
        <f>IF(BG412=0,0,LARGE(E412:BF412,1))</f>
        <v>9</v>
      </c>
      <c r="BI412" s="58">
        <f>IF(BG412=0,0,LARGE(E412:BF412,2))</f>
        <v>0</v>
      </c>
      <c r="BJ412" s="58">
        <f>IF(BG412=0,0,LARGE(E412:BF412,3))</f>
        <v>0</v>
      </c>
      <c r="BK412" s="58">
        <f>IF(BG412=0,0,LARGE(E412:BF412,4))</f>
        <v>0</v>
      </c>
      <c r="BL412" s="58">
        <f>IF(BG412=0,0,LARGE(E412:BF412,5))</f>
        <v>0</v>
      </c>
      <c r="BM412" s="58">
        <f>IF(BG412=0,0,LARGE(E412:BF412,6))</f>
        <v>0</v>
      </c>
      <c r="BN412" s="59">
        <f>IF(BG412=0,0,LARGE(E412:BF412,7))</f>
        <v>0</v>
      </c>
      <c r="BO412" s="84">
        <f>SUM(BH412:BN412)</f>
        <v>9</v>
      </c>
      <c r="BP412">
        <v>55</v>
      </c>
      <c r="BQ412" t="str">
        <f>B412</f>
        <v>Ramelli</v>
      </c>
      <c r="BR412" t="str">
        <f>C412</f>
        <v>Vera</v>
      </c>
      <c r="BS412" t="str">
        <f>D412</f>
        <v>Basel</v>
      </c>
    </row>
    <row r="413" spans="1:71" x14ac:dyDescent="0.25">
      <c r="A413" s="15">
        <v>1985</v>
      </c>
      <c r="B413" s="64" t="s">
        <v>2672</v>
      </c>
      <c r="C413" s="20" t="s">
        <v>528</v>
      </c>
      <c r="D413" s="20"/>
      <c r="E413" s="16">
        <v>0</v>
      </c>
      <c r="F413" s="20">
        <v>0</v>
      </c>
      <c r="G413" s="16">
        <v>0</v>
      </c>
      <c r="H413" s="20">
        <v>0</v>
      </c>
      <c r="I413" s="16">
        <v>0</v>
      </c>
      <c r="J413" s="20">
        <v>0</v>
      </c>
      <c r="K413" s="16">
        <v>0</v>
      </c>
      <c r="L413" s="20">
        <v>0</v>
      </c>
      <c r="M413" s="16">
        <v>0</v>
      </c>
      <c r="N413" s="16">
        <v>0</v>
      </c>
      <c r="O413" s="20">
        <v>0</v>
      </c>
      <c r="P413" s="20">
        <v>0</v>
      </c>
      <c r="Q413" s="16">
        <v>0</v>
      </c>
      <c r="R413" s="20">
        <v>0</v>
      </c>
      <c r="S413" s="16">
        <v>0</v>
      </c>
      <c r="T413" s="20">
        <v>0</v>
      </c>
      <c r="U413" s="16">
        <v>0</v>
      </c>
      <c r="V413" s="20">
        <v>9</v>
      </c>
      <c r="W413" s="20">
        <v>0</v>
      </c>
      <c r="X413" s="20">
        <v>0</v>
      </c>
      <c r="Y413" s="20">
        <v>0</v>
      </c>
      <c r="Z413" s="20">
        <v>0</v>
      </c>
      <c r="AA413" s="20">
        <v>0</v>
      </c>
      <c r="AB413" s="20">
        <v>0</v>
      </c>
      <c r="AC413" s="20">
        <v>0</v>
      </c>
      <c r="AD413" s="20">
        <v>0</v>
      </c>
      <c r="AE413" s="20">
        <v>0</v>
      </c>
      <c r="AF413" s="20">
        <v>0</v>
      </c>
      <c r="AG413" s="20">
        <v>0</v>
      </c>
      <c r="AH413" s="20">
        <v>0</v>
      </c>
      <c r="AI413" s="20">
        <v>0</v>
      </c>
      <c r="AJ413" s="20">
        <v>0</v>
      </c>
      <c r="AK413" s="20">
        <v>0</v>
      </c>
      <c r="AL413" s="20">
        <v>0</v>
      </c>
      <c r="AM413" s="20">
        <v>0</v>
      </c>
      <c r="AN413" s="20">
        <v>0</v>
      </c>
      <c r="AO413" s="20">
        <v>0</v>
      </c>
      <c r="AP413" s="20">
        <v>0</v>
      </c>
      <c r="AQ413" s="20">
        <v>0</v>
      </c>
      <c r="AR413" s="20">
        <v>0</v>
      </c>
      <c r="AS413" s="20">
        <v>0</v>
      </c>
      <c r="AT413" s="20">
        <v>0</v>
      </c>
      <c r="AU413" s="20">
        <v>0</v>
      </c>
      <c r="AV413" s="20">
        <v>0</v>
      </c>
      <c r="AW413" s="20">
        <v>0</v>
      </c>
      <c r="AX413" s="20">
        <v>0</v>
      </c>
      <c r="AY413" s="20">
        <v>0</v>
      </c>
      <c r="AZ413" s="20">
        <v>0</v>
      </c>
      <c r="BA413" s="20">
        <v>0</v>
      </c>
      <c r="BB413" s="20">
        <v>0</v>
      </c>
      <c r="BC413" s="20">
        <v>0</v>
      </c>
      <c r="BD413" s="20">
        <v>0</v>
      </c>
      <c r="BE413" s="20">
        <v>0</v>
      </c>
      <c r="BF413" s="20">
        <v>0</v>
      </c>
      <c r="BG413">
        <f>SUM(E413:BF413)</f>
        <v>9</v>
      </c>
      <c r="BH413" s="58">
        <f>IF(BG413=0,0,LARGE(E413:BF413,1))</f>
        <v>9</v>
      </c>
      <c r="BI413" s="58">
        <f>IF(BG413=0,0,LARGE(E413:BF413,2))</f>
        <v>0</v>
      </c>
      <c r="BJ413" s="58">
        <f>IF(BG413=0,0,LARGE(E413:BF413,3))</f>
        <v>0</v>
      </c>
      <c r="BK413" s="58">
        <f>IF(BG413=0,0,LARGE(E413:BF413,4))</f>
        <v>0</v>
      </c>
      <c r="BL413" s="58">
        <f>IF(BG413=0,0,LARGE(E413:BF413,5))</f>
        <v>0</v>
      </c>
      <c r="BM413" s="58">
        <f>IF(BG413=0,0,LARGE(E413:BF413,6))</f>
        <v>0</v>
      </c>
      <c r="BN413" s="59">
        <f>IF(BG413=0,0,LARGE(E413:BF413,7))</f>
        <v>0</v>
      </c>
      <c r="BO413" s="84">
        <f>SUM(BH413:BN413)</f>
        <v>9</v>
      </c>
      <c r="BP413">
        <v>55</v>
      </c>
      <c r="BQ413" t="str">
        <f>B413</f>
        <v>Ridet</v>
      </c>
      <c r="BR413" t="str">
        <f>C413</f>
        <v>Sarah</v>
      </c>
    </row>
    <row r="414" spans="1:71" x14ac:dyDescent="0.25">
      <c r="A414" s="15">
        <v>1991</v>
      </c>
      <c r="B414" s="64" t="s">
        <v>3873</v>
      </c>
      <c r="C414" s="20" t="s">
        <v>1842</v>
      </c>
      <c r="D414" s="71" t="s">
        <v>3874</v>
      </c>
      <c r="E414" s="16">
        <v>0</v>
      </c>
      <c r="F414" s="20">
        <v>0</v>
      </c>
      <c r="G414" s="16">
        <v>0</v>
      </c>
      <c r="H414" s="20">
        <v>0</v>
      </c>
      <c r="I414" s="16">
        <v>0</v>
      </c>
      <c r="J414" s="20">
        <v>0</v>
      </c>
      <c r="K414" s="16">
        <v>0</v>
      </c>
      <c r="L414" s="20">
        <v>0</v>
      </c>
      <c r="M414" s="16">
        <v>0</v>
      </c>
      <c r="N414" s="16">
        <v>0</v>
      </c>
      <c r="O414" s="20">
        <v>0</v>
      </c>
      <c r="P414" s="20">
        <v>0</v>
      </c>
      <c r="Q414" s="16">
        <v>0</v>
      </c>
      <c r="R414" s="20">
        <v>0</v>
      </c>
      <c r="S414" s="16">
        <v>0</v>
      </c>
      <c r="T414" s="20">
        <v>0</v>
      </c>
      <c r="U414" s="16">
        <v>0</v>
      </c>
      <c r="V414" s="20">
        <v>0</v>
      </c>
      <c r="W414" s="20">
        <v>0</v>
      </c>
      <c r="X414" s="20">
        <v>0</v>
      </c>
      <c r="Y414" s="16">
        <v>0</v>
      </c>
      <c r="Z414" s="20">
        <v>0</v>
      </c>
      <c r="AA414" s="16">
        <v>0</v>
      </c>
      <c r="AB414" s="20">
        <v>0</v>
      </c>
      <c r="AC414" s="16">
        <v>0</v>
      </c>
      <c r="AD414" s="20">
        <v>0</v>
      </c>
      <c r="AE414" s="16">
        <v>0</v>
      </c>
      <c r="AF414" s="20">
        <v>0</v>
      </c>
      <c r="AG414" s="16">
        <v>0</v>
      </c>
      <c r="AH414" s="20">
        <v>0</v>
      </c>
      <c r="AI414" s="20">
        <v>9</v>
      </c>
      <c r="AJ414" s="20">
        <v>0</v>
      </c>
      <c r="AK414" s="20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20">
        <v>0</v>
      </c>
      <c r="AU414" s="20">
        <v>0</v>
      </c>
      <c r="AV414" s="20">
        <v>0</v>
      </c>
      <c r="AW414" s="20">
        <v>0</v>
      </c>
      <c r="AX414" s="20">
        <v>0</v>
      </c>
      <c r="AY414" s="20">
        <v>0</v>
      </c>
      <c r="AZ414" s="20">
        <v>0</v>
      </c>
      <c r="BA414" s="20">
        <v>0</v>
      </c>
      <c r="BB414" s="20">
        <v>0</v>
      </c>
      <c r="BC414" s="20">
        <v>0</v>
      </c>
      <c r="BD414" s="20">
        <v>0</v>
      </c>
      <c r="BE414" s="20">
        <v>0</v>
      </c>
      <c r="BF414" s="20">
        <v>0</v>
      </c>
      <c r="BG414">
        <f>SUM(E414:BF414)</f>
        <v>9</v>
      </c>
      <c r="BH414" s="58">
        <f>IF(BG414=0,0,LARGE(E414:BF414,1))</f>
        <v>9</v>
      </c>
      <c r="BI414" s="58">
        <f>IF(BG414=0,0,LARGE(E414:BF414,2))</f>
        <v>0</v>
      </c>
      <c r="BJ414" s="58">
        <f>IF(BG414=0,0,LARGE(E414:BF414,3))</f>
        <v>0</v>
      </c>
      <c r="BK414" s="58">
        <f>IF(BG414=0,0,LARGE(E414:BF414,4))</f>
        <v>0</v>
      </c>
      <c r="BL414" s="58">
        <f>IF(BG414=0,0,LARGE(E414:BF414,5))</f>
        <v>0</v>
      </c>
      <c r="BM414" s="58">
        <f>IF(BG414=0,0,LARGE(E414:BF414,6))</f>
        <v>0</v>
      </c>
      <c r="BN414" s="59">
        <f>IF(BG414=0,0,LARGE(E414:BF414,7))</f>
        <v>0</v>
      </c>
      <c r="BO414" s="84">
        <f>SUM(BH414:BN414)</f>
        <v>9</v>
      </c>
      <c r="BP414">
        <v>55</v>
      </c>
      <c r="BQ414" t="str">
        <f>B414</f>
        <v>Riley</v>
      </c>
      <c r="BR414" t="str">
        <f>C414</f>
        <v>Kerry</v>
      </c>
      <c r="BS414" t="str">
        <f>D414</f>
        <v>Chester</v>
      </c>
    </row>
    <row r="415" spans="1:71" x14ac:dyDescent="0.25">
      <c r="A415" s="15">
        <v>1984</v>
      </c>
      <c r="B415" s="64" t="s">
        <v>924</v>
      </c>
      <c r="C415" s="20" t="s">
        <v>519</v>
      </c>
      <c r="D415" s="39" t="s">
        <v>925</v>
      </c>
      <c r="E415" s="16">
        <v>0</v>
      </c>
      <c r="F415" s="20">
        <v>0</v>
      </c>
      <c r="G415" s="16">
        <v>0</v>
      </c>
      <c r="H415" s="20">
        <v>0</v>
      </c>
      <c r="I415" s="16">
        <v>0</v>
      </c>
      <c r="J415" s="16">
        <v>9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20">
        <v>0</v>
      </c>
      <c r="R415" s="20">
        <v>0</v>
      </c>
      <c r="S415" s="20">
        <v>0</v>
      </c>
      <c r="T415" s="20">
        <v>0</v>
      </c>
      <c r="U415" s="20">
        <v>0</v>
      </c>
      <c r="V415" s="20">
        <v>0</v>
      </c>
      <c r="W415" s="20">
        <v>0</v>
      </c>
      <c r="X415" s="20">
        <v>0</v>
      </c>
      <c r="Y415" s="20">
        <v>0</v>
      </c>
      <c r="Z415" s="20">
        <v>0</v>
      </c>
      <c r="AA415" s="20">
        <v>0</v>
      </c>
      <c r="AB415" s="20">
        <v>0</v>
      </c>
      <c r="AC415" s="20">
        <v>0</v>
      </c>
      <c r="AD415" s="20">
        <v>0</v>
      </c>
      <c r="AE415" s="20">
        <v>0</v>
      </c>
      <c r="AF415" s="20">
        <v>0</v>
      </c>
      <c r="AG415" s="20">
        <v>0</v>
      </c>
      <c r="AH415" s="20">
        <v>0</v>
      </c>
      <c r="AI415" s="20">
        <v>0</v>
      </c>
      <c r="AJ415" s="20">
        <v>0</v>
      </c>
      <c r="AK415" s="20">
        <v>0</v>
      </c>
      <c r="AL415" s="20">
        <v>0</v>
      </c>
      <c r="AM415" s="20">
        <v>0</v>
      </c>
      <c r="AN415" s="20">
        <v>0</v>
      </c>
      <c r="AO415" s="20">
        <v>0</v>
      </c>
      <c r="AP415" s="20">
        <v>0</v>
      </c>
      <c r="AQ415" s="20">
        <v>0</v>
      </c>
      <c r="AR415" s="20">
        <v>0</v>
      </c>
      <c r="AS415" s="20">
        <v>0</v>
      </c>
      <c r="AT415" s="20">
        <v>0</v>
      </c>
      <c r="AU415" s="20">
        <v>0</v>
      </c>
      <c r="AV415" s="20">
        <v>0</v>
      </c>
      <c r="AW415" s="20">
        <v>0</v>
      </c>
      <c r="AX415" s="20">
        <v>0</v>
      </c>
      <c r="AY415" s="20">
        <v>0</v>
      </c>
      <c r="AZ415" s="20">
        <v>0</v>
      </c>
      <c r="BA415" s="20">
        <v>0</v>
      </c>
      <c r="BB415" s="20">
        <v>0</v>
      </c>
      <c r="BC415" s="20">
        <v>0</v>
      </c>
      <c r="BD415" s="20">
        <v>0</v>
      </c>
      <c r="BE415" s="20">
        <v>0</v>
      </c>
      <c r="BF415" s="20">
        <v>0</v>
      </c>
      <c r="BG415">
        <f>SUM(E415:BF415)</f>
        <v>9</v>
      </c>
      <c r="BH415" s="58">
        <f>IF(BG415=0,0,LARGE(E415:BF415,1))</f>
        <v>9</v>
      </c>
      <c r="BI415" s="58">
        <f>IF(BG415=0,0,LARGE(E415:BF415,2))</f>
        <v>0</v>
      </c>
      <c r="BJ415" s="58">
        <f>IF(BG415=0,0,LARGE(E415:BF415,3))</f>
        <v>0</v>
      </c>
      <c r="BK415" s="58">
        <f>IF(BG415=0,0,LARGE(E415:BF415,4))</f>
        <v>0</v>
      </c>
      <c r="BL415" s="58">
        <f>IF(BG415=0,0,LARGE(E415:BF415,5))</f>
        <v>0</v>
      </c>
      <c r="BM415" s="58">
        <f>IF(BG415=0,0,LARGE(E415:BF415,6))</f>
        <v>0</v>
      </c>
      <c r="BN415" s="59">
        <f>IF(BG415=0,0,LARGE(E415:BF415,7))</f>
        <v>0</v>
      </c>
      <c r="BO415" s="84">
        <f>SUM(BH415:BN415)</f>
        <v>9</v>
      </c>
      <c r="BP415">
        <v>55</v>
      </c>
      <c r="BQ415" t="str">
        <f>B415</f>
        <v>Roch</v>
      </c>
      <c r="BR415" t="str">
        <f>C415</f>
        <v>Caroline</v>
      </c>
      <c r="BS415" t="str">
        <f>D415</f>
        <v>Uvrier</v>
      </c>
    </row>
    <row r="416" spans="1:71" x14ac:dyDescent="0.25">
      <c r="A416" s="17">
        <v>1992</v>
      </c>
      <c r="B416" s="64" t="s">
        <v>2278</v>
      </c>
      <c r="C416" s="20" t="s">
        <v>4483</v>
      </c>
      <c r="D416" s="20" t="s">
        <v>4484</v>
      </c>
      <c r="E416" s="16">
        <v>0</v>
      </c>
      <c r="F416" s="20">
        <v>0</v>
      </c>
      <c r="G416" s="16">
        <v>0</v>
      </c>
      <c r="H416" s="20">
        <v>0</v>
      </c>
      <c r="I416" s="16">
        <v>0</v>
      </c>
      <c r="J416" s="20">
        <v>0</v>
      </c>
      <c r="K416" s="16">
        <v>0</v>
      </c>
      <c r="L416" s="20">
        <v>0</v>
      </c>
      <c r="M416" s="16">
        <v>0</v>
      </c>
      <c r="N416" s="16">
        <v>0</v>
      </c>
      <c r="O416" s="20">
        <v>0</v>
      </c>
      <c r="P416" s="20">
        <v>0</v>
      </c>
      <c r="Q416" s="16">
        <v>0</v>
      </c>
      <c r="R416" s="20">
        <v>0</v>
      </c>
      <c r="S416" s="16">
        <v>0</v>
      </c>
      <c r="T416" s="20">
        <v>0</v>
      </c>
      <c r="U416" s="16">
        <v>0</v>
      </c>
      <c r="V416" s="20">
        <v>0</v>
      </c>
      <c r="W416" s="20">
        <v>0</v>
      </c>
      <c r="X416" s="20">
        <v>0</v>
      </c>
      <c r="Y416" s="16">
        <v>0</v>
      </c>
      <c r="Z416" s="20">
        <v>0</v>
      </c>
      <c r="AA416" s="16">
        <v>0</v>
      </c>
      <c r="AB416" s="20">
        <v>0</v>
      </c>
      <c r="AC416" s="16">
        <v>0</v>
      </c>
      <c r="AD416" s="20">
        <v>0</v>
      </c>
      <c r="AE416" s="16">
        <v>0</v>
      </c>
      <c r="AF416" s="20">
        <v>0</v>
      </c>
      <c r="AG416" s="16">
        <v>0</v>
      </c>
      <c r="AH416" s="20">
        <v>0</v>
      </c>
      <c r="AI416" s="16">
        <v>0</v>
      </c>
      <c r="AJ416" s="20">
        <v>0</v>
      </c>
      <c r="AK416" s="16">
        <v>0</v>
      </c>
      <c r="AL416" s="20">
        <v>0</v>
      </c>
      <c r="AM416" s="20">
        <v>9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20">
        <v>0</v>
      </c>
      <c r="AU416" s="20">
        <v>0</v>
      </c>
      <c r="AV416" s="20">
        <v>0</v>
      </c>
      <c r="AW416" s="20">
        <v>0</v>
      </c>
      <c r="AX416" s="20">
        <v>0</v>
      </c>
      <c r="AY416" s="20">
        <v>0</v>
      </c>
      <c r="AZ416" s="20">
        <v>0</v>
      </c>
      <c r="BA416" s="20">
        <v>0</v>
      </c>
      <c r="BB416" s="20">
        <v>0</v>
      </c>
      <c r="BC416" s="20">
        <v>0</v>
      </c>
      <c r="BD416" s="20">
        <v>0</v>
      </c>
      <c r="BE416" s="20">
        <v>0</v>
      </c>
      <c r="BF416" s="20">
        <v>0</v>
      </c>
      <c r="BG416">
        <f>SUM(E416:BF416)</f>
        <v>9</v>
      </c>
      <c r="BH416" s="58">
        <f>IF(BG416=0,0,LARGE(E416:BF416,1))</f>
        <v>9</v>
      </c>
      <c r="BI416" s="58">
        <f>IF(BG416=0,0,LARGE(E416:BF416,2))</f>
        <v>0</v>
      </c>
      <c r="BJ416" s="58">
        <f>IF(BG416=0,0,LARGE(E416:BF416,3))</f>
        <v>0</v>
      </c>
      <c r="BK416" s="58">
        <f>IF(BG416=0,0,LARGE(E416:BF416,4))</f>
        <v>0</v>
      </c>
      <c r="BL416" s="58">
        <f>IF(BG416=0,0,LARGE(E416:BF416,5))</f>
        <v>0</v>
      </c>
      <c r="BM416" s="58">
        <f>IF(BG416=0,0,LARGE(E416:BF416,6))</f>
        <v>0</v>
      </c>
      <c r="BN416" s="59">
        <f>IF(BG416=0,0,LARGE(E416:BF416,7))</f>
        <v>0</v>
      </c>
      <c r="BO416" s="84">
        <f>SUM(BH416:BN416)</f>
        <v>9</v>
      </c>
      <c r="BP416">
        <v>55</v>
      </c>
      <c r="BQ416" t="str">
        <f>B416</f>
        <v>Schaller</v>
      </c>
      <c r="BR416" t="str">
        <f>C416</f>
        <v>Gwendoline</v>
      </c>
      <c r="BS416" t="str">
        <f>D416</f>
        <v>Soyhières</v>
      </c>
    </row>
    <row r="417" spans="1:71" x14ac:dyDescent="0.25">
      <c r="A417" s="17">
        <v>1990</v>
      </c>
      <c r="B417" s="64" t="s">
        <v>5002</v>
      </c>
      <c r="C417" s="20" t="s">
        <v>1909</v>
      </c>
      <c r="D417" s="20" t="s">
        <v>378</v>
      </c>
      <c r="E417" s="16">
        <v>0</v>
      </c>
      <c r="F417" s="20">
        <v>0</v>
      </c>
      <c r="G417" s="16">
        <v>0</v>
      </c>
      <c r="H417" s="20">
        <v>0</v>
      </c>
      <c r="I417" s="16">
        <v>0</v>
      </c>
      <c r="J417" s="20">
        <v>0</v>
      </c>
      <c r="K417" s="16">
        <v>0</v>
      </c>
      <c r="L417" s="20">
        <v>0</v>
      </c>
      <c r="M417" s="16">
        <v>0</v>
      </c>
      <c r="N417" s="16">
        <v>0</v>
      </c>
      <c r="O417" s="20">
        <v>0</v>
      </c>
      <c r="P417" s="20">
        <v>0</v>
      </c>
      <c r="Q417" s="16">
        <v>0</v>
      </c>
      <c r="R417" s="20">
        <v>0</v>
      </c>
      <c r="S417" s="16">
        <v>0</v>
      </c>
      <c r="T417" s="20">
        <v>0</v>
      </c>
      <c r="U417" s="16">
        <v>0</v>
      </c>
      <c r="V417" s="20">
        <v>0</v>
      </c>
      <c r="W417" s="20">
        <v>0</v>
      </c>
      <c r="X417" s="20">
        <v>0</v>
      </c>
      <c r="Y417" s="16">
        <v>0</v>
      </c>
      <c r="Z417" s="20">
        <v>0</v>
      </c>
      <c r="AA417" s="16">
        <v>0</v>
      </c>
      <c r="AB417" s="20">
        <v>0</v>
      </c>
      <c r="AC417" s="16">
        <v>0</v>
      </c>
      <c r="AD417" s="20">
        <v>0</v>
      </c>
      <c r="AE417" s="16">
        <v>0</v>
      </c>
      <c r="AF417" s="20">
        <v>0</v>
      </c>
      <c r="AG417" s="16">
        <v>0</v>
      </c>
      <c r="AH417" s="20">
        <v>0</v>
      </c>
      <c r="AI417" s="16">
        <v>0</v>
      </c>
      <c r="AJ417" s="20">
        <v>0</v>
      </c>
      <c r="AK417" s="16">
        <v>0</v>
      </c>
      <c r="AL417" s="20">
        <v>0</v>
      </c>
      <c r="AM417" s="16">
        <v>0</v>
      </c>
      <c r="AN417" s="20">
        <v>0</v>
      </c>
      <c r="AO417" s="16">
        <v>0</v>
      </c>
      <c r="AP417" s="20">
        <v>0</v>
      </c>
      <c r="AQ417" s="16">
        <v>0</v>
      </c>
      <c r="AR417" s="20">
        <v>0</v>
      </c>
      <c r="AS417" s="16">
        <v>0</v>
      </c>
      <c r="AT417" s="20">
        <v>0</v>
      </c>
      <c r="AU417" s="20">
        <v>9</v>
      </c>
      <c r="AV417" s="20">
        <v>0</v>
      </c>
      <c r="AW417" s="20">
        <v>0</v>
      </c>
      <c r="AX417" s="20">
        <v>0</v>
      </c>
      <c r="AY417" s="20">
        <v>0</v>
      </c>
      <c r="AZ417" s="20">
        <v>0</v>
      </c>
      <c r="BA417" s="20">
        <v>0</v>
      </c>
      <c r="BB417" s="20">
        <v>0</v>
      </c>
      <c r="BC417" s="20">
        <v>0</v>
      </c>
      <c r="BD417" s="20">
        <v>0</v>
      </c>
      <c r="BE417" s="20">
        <v>0</v>
      </c>
      <c r="BF417" s="20">
        <v>0</v>
      </c>
      <c r="BG417">
        <f>SUM(E417:BF417)</f>
        <v>9</v>
      </c>
      <c r="BH417" s="58">
        <f>IF(BG417=0,0,LARGE(E417:BF417,1))</f>
        <v>9</v>
      </c>
      <c r="BI417" s="58">
        <f>IF(BG417=0,0,LARGE(E417:BF417,2))</f>
        <v>0</v>
      </c>
      <c r="BJ417" s="58">
        <f>IF(BG417=0,0,LARGE(E417:BF417,3))</f>
        <v>0</v>
      </c>
      <c r="BK417" s="58">
        <f>IF(BG417=0,0,LARGE(E417:BF417,4))</f>
        <v>0</v>
      </c>
      <c r="BL417" s="58">
        <f>IF(BG417=0,0,LARGE(E417:BF417,5))</f>
        <v>0</v>
      </c>
      <c r="BM417" s="58">
        <f>IF(BG417=0,0,LARGE(E417:BF417,6))</f>
        <v>0</v>
      </c>
      <c r="BN417" s="59">
        <f>IF(BG417=0,0,LARGE(E417:BF417,7))</f>
        <v>0</v>
      </c>
      <c r="BO417" s="84">
        <f>SUM(BH417:BN417)</f>
        <v>9</v>
      </c>
      <c r="BP417">
        <v>55</v>
      </c>
      <c r="BQ417" t="str">
        <f>B417</f>
        <v>Schwab</v>
      </c>
      <c r="BR417" t="str">
        <f>C417</f>
        <v>Angela</v>
      </c>
      <c r="BS417" t="str">
        <f>D417</f>
        <v>Naters</v>
      </c>
    </row>
    <row r="418" spans="1:71" x14ac:dyDescent="0.25">
      <c r="A418" s="15">
        <v>1986</v>
      </c>
      <c r="B418" s="64" t="s">
        <v>1523</v>
      </c>
      <c r="C418" s="20" t="s">
        <v>1524</v>
      </c>
      <c r="D418" s="71" t="s">
        <v>1282</v>
      </c>
      <c r="E418" s="16">
        <v>0</v>
      </c>
      <c r="F418" s="20">
        <v>0</v>
      </c>
      <c r="G418" s="16">
        <v>0</v>
      </c>
      <c r="H418" s="20">
        <v>0</v>
      </c>
      <c r="I418" s="16">
        <v>0</v>
      </c>
      <c r="J418" s="20">
        <v>0</v>
      </c>
      <c r="K418" s="16">
        <v>0</v>
      </c>
      <c r="L418" s="20">
        <v>0</v>
      </c>
      <c r="M418" s="16">
        <v>0</v>
      </c>
      <c r="N418" s="16">
        <v>0</v>
      </c>
      <c r="O418" s="20">
        <v>0</v>
      </c>
      <c r="P418" s="20">
        <v>0</v>
      </c>
      <c r="Q418" s="20">
        <v>9</v>
      </c>
      <c r="R418" s="20">
        <v>0</v>
      </c>
      <c r="S418" s="20">
        <v>0</v>
      </c>
      <c r="T418" s="20">
        <v>0</v>
      </c>
      <c r="U418" s="20">
        <v>0</v>
      </c>
      <c r="V418" s="20">
        <v>0</v>
      </c>
      <c r="W418" s="20">
        <v>0</v>
      </c>
      <c r="X418" s="20">
        <v>0</v>
      </c>
      <c r="Y418" s="20">
        <v>0</v>
      </c>
      <c r="Z418" s="20">
        <v>0</v>
      </c>
      <c r="AA418" s="20">
        <v>0</v>
      </c>
      <c r="AB418" s="20">
        <v>0</v>
      </c>
      <c r="AC418" s="20">
        <v>0</v>
      </c>
      <c r="AD418" s="20">
        <v>0</v>
      </c>
      <c r="AE418" s="20">
        <v>0</v>
      </c>
      <c r="AF418" s="20">
        <v>0</v>
      </c>
      <c r="AG418" s="20">
        <v>0</v>
      </c>
      <c r="AH418" s="20">
        <v>0</v>
      </c>
      <c r="AI418" s="20">
        <v>0</v>
      </c>
      <c r="AJ418" s="20">
        <v>0</v>
      </c>
      <c r="AK418" s="20">
        <v>0</v>
      </c>
      <c r="AL418" s="20">
        <v>0</v>
      </c>
      <c r="AM418" s="20">
        <v>0</v>
      </c>
      <c r="AN418" s="20">
        <v>0</v>
      </c>
      <c r="AO418" s="20">
        <v>0</v>
      </c>
      <c r="AP418" s="20">
        <v>0</v>
      </c>
      <c r="AQ418" s="20">
        <v>0</v>
      </c>
      <c r="AR418" s="20">
        <v>0</v>
      </c>
      <c r="AS418" s="20">
        <v>0</v>
      </c>
      <c r="AT418" s="20">
        <v>0</v>
      </c>
      <c r="AU418" s="20">
        <v>0</v>
      </c>
      <c r="AV418" s="20">
        <v>0</v>
      </c>
      <c r="AW418" s="20">
        <v>0</v>
      </c>
      <c r="AX418" s="20">
        <v>0</v>
      </c>
      <c r="AY418" s="20">
        <v>0</v>
      </c>
      <c r="AZ418" s="20">
        <v>0</v>
      </c>
      <c r="BA418" s="20">
        <v>0</v>
      </c>
      <c r="BB418" s="20">
        <v>0</v>
      </c>
      <c r="BC418" s="20">
        <v>0</v>
      </c>
      <c r="BD418" s="20">
        <v>0</v>
      </c>
      <c r="BE418" s="20">
        <v>0</v>
      </c>
      <c r="BF418" s="20">
        <v>0</v>
      </c>
      <c r="BG418">
        <f>SUM(E418:BF418)</f>
        <v>9</v>
      </c>
      <c r="BH418" s="58">
        <f>IF(BG418=0,0,LARGE(E418:BF418,1))</f>
        <v>9</v>
      </c>
      <c r="BI418" s="58">
        <f>IF(BG418=0,0,LARGE(E418:BF418,2))</f>
        <v>0</v>
      </c>
      <c r="BJ418" s="58">
        <f>IF(BG418=0,0,LARGE(E418:BF418,3))</f>
        <v>0</v>
      </c>
      <c r="BK418" s="58">
        <f>IF(BG418=0,0,LARGE(E418:BF418,4))</f>
        <v>0</v>
      </c>
      <c r="BL418" s="58">
        <f>IF(BG418=0,0,LARGE(E418:BF418,5))</f>
        <v>0</v>
      </c>
      <c r="BM418" s="58">
        <f>IF(BG418=0,0,LARGE(E418:BF418,6))</f>
        <v>0</v>
      </c>
      <c r="BN418" s="59">
        <f>IF(BG418=0,0,LARGE(E418:BF418,7))</f>
        <v>0</v>
      </c>
      <c r="BO418" s="84">
        <f>SUM(BH418:BN418)</f>
        <v>9</v>
      </c>
      <c r="BP418">
        <v>55</v>
      </c>
      <c r="BQ418" t="str">
        <f>B418</f>
        <v>Weber</v>
      </c>
      <c r="BR418" t="str">
        <f>C418</f>
        <v>Eva</v>
      </c>
      <c r="BS418" t="str">
        <f>D418</f>
        <v>Zürich</v>
      </c>
    </row>
    <row r="419" spans="1:71" x14ac:dyDescent="0.25">
      <c r="A419" s="17">
        <v>1998</v>
      </c>
      <c r="B419" s="64" t="s">
        <v>3862</v>
      </c>
      <c r="C419" s="20" t="s">
        <v>2152</v>
      </c>
      <c r="D419" s="71" t="s">
        <v>3863</v>
      </c>
      <c r="E419" s="16">
        <v>0</v>
      </c>
      <c r="F419" s="20">
        <v>0</v>
      </c>
      <c r="G419" s="16">
        <v>0</v>
      </c>
      <c r="H419" s="20">
        <v>0</v>
      </c>
      <c r="I419" s="16">
        <v>0</v>
      </c>
      <c r="J419" s="20">
        <v>0</v>
      </c>
      <c r="K419" s="16">
        <v>0</v>
      </c>
      <c r="L419" s="20">
        <v>0</v>
      </c>
      <c r="M419" s="16">
        <v>0</v>
      </c>
      <c r="N419" s="16">
        <v>0</v>
      </c>
      <c r="O419" s="20">
        <v>0</v>
      </c>
      <c r="P419" s="20">
        <v>0</v>
      </c>
      <c r="Q419" s="16">
        <v>0</v>
      </c>
      <c r="R419" s="20">
        <v>0</v>
      </c>
      <c r="S419" s="16">
        <v>0</v>
      </c>
      <c r="T419" s="20">
        <v>0</v>
      </c>
      <c r="U419" s="16">
        <v>0</v>
      </c>
      <c r="V419" s="20">
        <v>0</v>
      </c>
      <c r="W419" s="20">
        <v>0</v>
      </c>
      <c r="X419" s="20">
        <v>0</v>
      </c>
      <c r="Y419" s="16">
        <v>0</v>
      </c>
      <c r="Z419" s="20">
        <v>0</v>
      </c>
      <c r="AA419" s="16">
        <v>0</v>
      </c>
      <c r="AB419" s="20">
        <v>0</v>
      </c>
      <c r="AC419" s="16">
        <v>0</v>
      </c>
      <c r="AD419" s="20">
        <v>0</v>
      </c>
      <c r="AE419" s="16">
        <v>0</v>
      </c>
      <c r="AF419" s="20">
        <v>0</v>
      </c>
      <c r="AG419" s="16">
        <v>0</v>
      </c>
      <c r="AH419" s="20">
        <v>0</v>
      </c>
      <c r="AI419" s="20">
        <v>8</v>
      </c>
      <c r="AJ419" s="20">
        <v>0</v>
      </c>
      <c r="AK419" s="20">
        <v>0</v>
      </c>
      <c r="AL419" s="20">
        <v>0</v>
      </c>
      <c r="AM419" s="20">
        <v>0</v>
      </c>
      <c r="AN419" s="20">
        <v>0</v>
      </c>
      <c r="AO419" s="20">
        <v>0</v>
      </c>
      <c r="AP419" s="20">
        <v>0</v>
      </c>
      <c r="AQ419" s="20">
        <v>0</v>
      </c>
      <c r="AR419" s="20">
        <v>0</v>
      </c>
      <c r="AS419" s="20">
        <v>0</v>
      </c>
      <c r="AT419" s="20">
        <v>0</v>
      </c>
      <c r="AU419" s="20">
        <v>0</v>
      </c>
      <c r="AV419" s="20">
        <v>0</v>
      </c>
      <c r="AW419" s="20">
        <v>0</v>
      </c>
      <c r="AX419" s="20">
        <v>0</v>
      </c>
      <c r="AY419" s="20">
        <v>0</v>
      </c>
      <c r="AZ419" s="20">
        <v>0</v>
      </c>
      <c r="BA419" s="20">
        <v>0</v>
      </c>
      <c r="BB419" s="20">
        <v>0</v>
      </c>
      <c r="BC419" s="20">
        <v>0</v>
      </c>
      <c r="BD419" s="20">
        <v>0</v>
      </c>
      <c r="BE419" s="20">
        <v>0</v>
      </c>
      <c r="BF419" s="20">
        <v>0</v>
      </c>
      <c r="BG419">
        <f>SUM(E419:BF419)</f>
        <v>8</v>
      </c>
      <c r="BH419" s="58">
        <f>IF(BG419=0,0,LARGE(E419:BF419,1))</f>
        <v>8</v>
      </c>
      <c r="BI419" s="58">
        <f>IF(BG419=0,0,LARGE(E419:BF419,2))</f>
        <v>0</v>
      </c>
      <c r="BJ419" s="58">
        <f>IF(BG419=0,0,LARGE(E419:BF419,3))</f>
        <v>0</v>
      </c>
      <c r="BK419" s="58">
        <f>IF(BG419=0,0,LARGE(E419:BF419,4))</f>
        <v>0</v>
      </c>
      <c r="BL419" s="58">
        <f>IF(BG419=0,0,LARGE(E419:BF419,5))</f>
        <v>0</v>
      </c>
      <c r="BM419" s="58">
        <f>IF(BG419=0,0,LARGE(E419:BF419,6))</f>
        <v>0</v>
      </c>
      <c r="BN419" s="59">
        <f>IF(BG419=0,0,LARGE(E419:BF419,7))</f>
        <v>0</v>
      </c>
      <c r="BO419" s="84">
        <f>SUM(BH419:BN419)</f>
        <v>8</v>
      </c>
      <c r="BP419">
        <v>56</v>
      </c>
      <c r="BQ419" t="str">
        <f>B419</f>
        <v>Bauer</v>
      </c>
      <c r="BR419" t="str">
        <f>C419</f>
        <v>Larissa</v>
      </c>
      <c r="BS419" t="str">
        <f>D419</f>
        <v>Regensburg</v>
      </c>
    </row>
    <row r="420" spans="1:71" x14ac:dyDescent="0.25">
      <c r="A420" s="17">
        <v>1987</v>
      </c>
      <c r="B420" s="64" t="s">
        <v>5200</v>
      </c>
      <c r="C420" s="20" t="s">
        <v>5201</v>
      </c>
      <c r="D420" s="20" t="s">
        <v>459</v>
      </c>
      <c r="E420" s="16">
        <v>0</v>
      </c>
      <c r="F420" s="20">
        <v>0</v>
      </c>
      <c r="G420" s="16">
        <v>0</v>
      </c>
      <c r="H420" s="20">
        <v>0</v>
      </c>
      <c r="I420" s="16">
        <v>0</v>
      </c>
      <c r="J420" s="20">
        <v>0</v>
      </c>
      <c r="K420" s="16">
        <v>0</v>
      </c>
      <c r="L420" s="20">
        <v>0</v>
      </c>
      <c r="M420" s="16">
        <v>0</v>
      </c>
      <c r="N420" s="16">
        <v>0</v>
      </c>
      <c r="O420" s="20">
        <v>0</v>
      </c>
      <c r="P420" s="20">
        <v>0</v>
      </c>
      <c r="Q420" s="16">
        <v>0</v>
      </c>
      <c r="R420" s="20">
        <v>0</v>
      </c>
      <c r="S420" s="16">
        <v>0</v>
      </c>
      <c r="T420" s="20">
        <v>0</v>
      </c>
      <c r="U420" s="16">
        <v>0</v>
      </c>
      <c r="V420" s="20">
        <v>0</v>
      </c>
      <c r="W420" s="20">
        <v>0</v>
      </c>
      <c r="X420" s="20">
        <v>0</v>
      </c>
      <c r="Y420" s="16">
        <v>0</v>
      </c>
      <c r="Z420" s="20">
        <v>0</v>
      </c>
      <c r="AA420" s="16">
        <v>0</v>
      </c>
      <c r="AB420" s="20">
        <v>0</v>
      </c>
      <c r="AC420" s="16">
        <v>0</v>
      </c>
      <c r="AD420" s="20">
        <v>0</v>
      </c>
      <c r="AE420" s="16">
        <v>0</v>
      </c>
      <c r="AF420" s="20">
        <v>0</v>
      </c>
      <c r="AG420" s="16">
        <v>0</v>
      </c>
      <c r="AH420" s="20">
        <v>0</v>
      </c>
      <c r="AI420" s="16">
        <v>0</v>
      </c>
      <c r="AJ420" s="20">
        <v>0</v>
      </c>
      <c r="AK420" s="16">
        <v>0</v>
      </c>
      <c r="AL420" s="20">
        <v>0</v>
      </c>
      <c r="AM420" s="16">
        <v>0</v>
      </c>
      <c r="AN420" s="20">
        <v>0</v>
      </c>
      <c r="AO420" s="16">
        <v>0</v>
      </c>
      <c r="AP420" s="20">
        <v>0</v>
      </c>
      <c r="AQ420" s="16">
        <v>0</v>
      </c>
      <c r="AR420" s="20">
        <v>0</v>
      </c>
      <c r="AS420" s="16">
        <v>0</v>
      </c>
      <c r="AT420" s="20">
        <v>0</v>
      </c>
      <c r="AU420" s="20">
        <v>0</v>
      </c>
      <c r="AV420" s="20">
        <v>0</v>
      </c>
      <c r="AW420" s="20">
        <v>0</v>
      </c>
      <c r="AX420" s="20">
        <v>0</v>
      </c>
      <c r="AY420" s="20">
        <v>0</v>
      </c>
      <c r="AZ420" s="20">
        <v>0</v>
      </c>
      <c r="BA420" s="20">
        <v>0</v>
      </c>
      <c r="BB420" s="20">
        <v>8</v>
      </c>
      <c r="BC420" s="20">
        <v>0</v>
      </c>
      <c r="BD420" s="20">
        <v>0</v>
      </c>
      <c r="BE420" s="20">
        <v>0</v>
      </c>
      <c r="BF420" s="20">
        <v>0</v>
      </c>
      <c r="BG420">
        <f>SUM(E420:BF420)</f>
        <v>8</v>
      </c>
      <c r="BH420" s="58">
        <f>IF(BG420=0,0,LARGE(E420:BF420,1))</f>
        <v>8</v>
      </c>
      <c r="BI420" s="58">
        <f>IF(BG420=0,0,LARGE(E420:BF420,2))</f>
        <v>0</v>
      </c>
      <c r="BJ420" s="58">
        <f>IF(BG420=0,0,LARGE(E420:BF420,3))</f>
        <v>0</v>
      </c>
      <c r="BK420" s="58">
        <f>IF(BG420=0,0,LARGE(E420:BF420,4))</f>
        <v>0</v>
      </c>
      <c r="BL420" s="58">
        <f>IF(BG420=0,0,LARGE(E420:BF420,5))</f>
        <v>0</v>
      </c>
      <c r="BM420" s="58">
        <f>IF(BG420=0,0,LARGE(E420:BF420,6))</f>
        <v>0</v>
      </c>
      <c r="BN420" s="59">
        <f>IF(BG420=0,0,LARGE(E420:BF420,7))</f>
        <v>0</v>
      </c>
      <c r="BO420" s="84">
        <f>SUM(BH420:BN420)</f>
        <v>8</v>
      </c>
      <c r="BP420">
        <v>56</v>
      </c>
      <c r="BQ420" t="str">
        <f>B420</f>
        <v>Biolay</v>
      </c>
      <c r="BR420" t="str">
        <f>C420</f>
        <v>Bettie-Aurélie</v>
      </c>
      <c r="BS420" t="str">
        <f>D420</f>
        <v>Muraz Collombey</v>
      </c>
    </row>
    <row r="421" spans="1:71" x14ac:dyDescent="0.25">
      <c r="A421" s="17">
        <v>1988</v>
      </c>
      <c r="B421" s="64" t="s">
        <v>4750</v>
      </c>
      <c r="C421" s="20" t="s">
        <v>1527</v>
      </c>
      <c r="D421" s="20" t="s">
        <v>1079</v>
      </c>
      <c r="E421" s="16">
        <v>0</v>
      </c>
      <c r="F421" s="20">
        <v>0</v>
      </c>
      <c r="G421" s="16">
        <v>0</v>
      </c>
      <c r="H421" s="20">
        <v>0</v>
      </c>
      <c r="I421" s="16">
        <v>0</v>
      </c>
      <c r="J421" s="20">
        <v>0</v>
      </c>
      <c r="K421" s="16">
        <v>0</v>
      </c>
      <c r="L421" s="20">
        <v>0</v>
      </c>
      <c r="M421" s="16">
        <v>0</v>
      </c>
      <c r="N421" s="16">
        <v>0</v>
      </c>
      <c r="O421" s="20">
        <v>0</v>
      </c>
      <c r="P421" s="20">
        <v>0</v>
      </c>
      <c r="Q421" s="16">
        <v>0</v>
      </c>
      <c r="R421" s="20">
        <v>0</v>
      </c>
      <c r="S421" s="16">
        <v>0</v>
      </c>
      <c r="T421" s="20">
        <v>0</v>
      </c>
      <c r="U421" s="16">
        <v>0</v>
      </c>
      <c r="V421" s="20">
        <v>0</v>
      </c>
      <c r="W421" s="20">
        <v>0</v>
      </c>
      <c r="X421" s="20">
        <v>0</v>
      </c>
      <c r="Y421" s="16">
        <v>0</v>
      </c>
      <c r="Z421" s="20">
        <v>0</v>
      </c>
      <c r="AA421" s="16">
        <v>0</v>
      </c>
      <c r="AB421" s="20">
        <v>0</v>
      </c>
      <c r="AC421" s="16">
        <v>0</v>
      </c>
      <c r="AD421" s="20">
        <v>0</v>
      </c>
      <c r="AE421" s="16">
        <v>0</v>
      </c>
      <c r="AF421" s="20">
        <v>0</v>
      </c>
      <c r="AG421" s="16">
        <v>0</v>
      </c>
      <c r="AH421" s="20">
        <v>0</v>
      </c>
      <c r="AI421" s="16">
        <v>0</v>
      </c>
      <c r="AJ421" s="20">
        <v>0</v>
      </c>
      <c r="AK421" s="16">
        <v>0</v>
      </c>
      <c r="AL421" s="20">
        <v>0</v>
      </c>
      <c r="AM421" s="16">
        <v>0</v>
      </c>
      <c r="AN421" s="20">
        <v>0</v>
      </c>
      <c r="AO421" s="16">
        <v>0</v>
      </c>
      <c r="AP421" s="20">
        <v>0</v>
      </c>
      <c r="AQ421" s="16">
        <v>0</v>
      </c>
      <c r="AR421" s="20">
        <v>8</v>
      </c>
      <c r="AS421" s="20">
        <v>0</v>
      </c>
      <c r="AT421" s="20">
        <v>0</v>
      </c>
      <c r="AU421" s="20">
        <v>0</v>
      </c>
      <c r="AV421" s="20">
        <v>0</v>
      </c>
      <c r="AW421" s="20">
        <v>0</v>
      </c>
      <c r="AX421" s="20">
        <v>0</v>
      </c>
      <c r="AY421" s="20">
        <v>0</v>
      </c>
      <c r="AZ421" s="20">
        <v>0</v>
      </c>
      <c r="BA421" s="20">
        <v>0</v>
      </c>
      <c r="BB421" s="20">
        <v>0</v>
      </c>
      <c r="BC421" s="20">
        <v>0</v>
      </c>
      <c r="BD421" s="20">
        <v>0</v>
      </c>
      <c r="BE421" s="20">
        <v>0</v>
      </c>
      <c r="BF421" s="20">
        <v>0</v>
      </c>
      <c r="BG421">
        <f>SUM(E421:BF421)</f>
        <v>8</v>
      </c>
      <c r="BH421" s="58">
        <f>IF(BG421=0,0,LARGE(E421:BF421,1))</f>
        <v>8</v>
      </c>
      <c r="BI421" s="58">
        <f>IF(BG421=0,0,LARGE(E421:BF421,2))</f>
        <v>0</v>
      </c>
      <c r="BJ421" s="58">
        <f>IF(BG421=0,0,LARGE(E421:BF421,3))</f>
        <v>0</v>
      </c>
      <c r="BK421" s="58">
        <f>IF(BG421=0,0,LARGE(E421:BF421,4))</f>
        <v>0</v>
      </c>
      <c r="BL421" s="58">
        <f>IF(BG421=0,0,LARGE(E421:BF421,5))</f>
        <v>0</v>
      </c>
      <c r="BM421" s="58">
        <f>IF(BG421=0,0,LARGE(E421:BF421,6))</f>
        <v>0</v>
      </c>
      <c r="BN421" s="59">
        <f>IF(BG421=0,0,LARGE(E421:BF421,7))</f>
        <v>0</v>
      </c>
      <c r="BO421" s="84">
        <f>SUM(BH421:BN421)</f>
        <v>8</v>
      </c>
      <c r="BP421">
        <v>56</v>
      </c>
      <c r="BQ421" t="str">
        <f>B421</f>
        <v>Brenner</v>
      </c>
      <c r="BR421" t="str">
        <f>C421</f>
        <v>Simone</v>
      </c>
      <c r="BS421" t="str">
        <f>D421</f>
        <v>Salgesch</v>
      </c>
    </row>
    <row r="422" spans="1:71" x14ac:dyDescent="0.25">
      <c r="A422" s="15">
        <v>1984</v>
      </c>
      <c r="B422" s="64" t="s">
        <v>2158</v>
      </c>
      <c r="C422" s="20" t="s">
        <v>2159</v>
      </c>
      <c r="D422" s="39" t="s">
        <v>39</v>
      </c>
      <c r="E422" s="16">
        <v>0</v>
      </c>
      <c r="F422" s="20">
        <v>0</v>
      </c>
      <c r="G422" s="16">
        <v>0</v>
      </c>
      <c r="H422" s="20">
        <v>0</v>
      </c>
      <c r="I422" s="16">
        <v>0</v>
      </c>
      <c r="J422" s="20">
        <v>0</v>
      </c>
      <c r="K422" s="16">
        <v>0</v>
      </c>
      <c r="L422" s="20">
        <v>0</v>
      </c>
      <c r="M422" s="16">
        <v>0</v>
      </c>
      <c r="N422" s="16">
        <v>0</v>
      </c>
      <c r="O422" s="20">
        <v>0</v>
      </c>
      <c r="P422" s="20">
        <v>0</v>
      </c>
      <c r="Q422" s="16">
        <v>0</v>
      </c>
      <c r="R422" s="20">
        <v>0</v>
      </c>
      <c r="S422" s="16">
        <v>8</v>
      </c>
      <c r="T422" s="20">
        <v>0</v>
      </c>
      <c r="U422" s="20">
        <v>0</v>
      </c>
      <c r="V422" s="20">
        <v>0</v>
      </c>
      <c r="W422" s="20">
        <v>0</v>
      </c>
      <c r="X422" s="20">
        <v>0</v>
      </c>
      <c r="Y422" s="20">
        <v>0</v>
      </c>
      <c r="Z422" s="20">
        <v>0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20">
        <v>0</v>
      </c>
      <c r="AU422" s="20">
        <v>0</v>
      </c>
      <c r="AV422" s="20">
        <v>0</v>
      </c>
      <c r="AW422" s="20">
        <v>0</v>
      </c>
      <c r="AX422" s="20">
        <v>0</v>
      </c>
      <c r="AY422" s="20">
        <v>0</v>
      </c>
      <c r="AZ422" s="20">
        <v>0</v>
      </c>
      <c r="BA422" s="20">
        <v>0</v>
      </c>
      <c r="BB422" s="20">
        <v>0</v>
      </c>
      <c r="BC422" s="20">
        <v>0</v>
      </c>
      <c r="BD422" s="20">
        <v>0</v>
      </c>
      <c r="BE422" s="20">
        <v>0</v>
      </c>
      <c r="BF422" s="20">
        <v>0</v>
      </c>
      <c r="BG422">
        <f>SUM(E422:BF422)</f>
        <v>8</v>
      </c>
      <c r="BH422" s="58">
        <f>IF(BG422=0,0,LARGE(E422:BF422,1))</f>
        <v>8</v>
      </c>
      <c r="BI422" s="58">
        <f>IF(BG422=0,0,LARGE(E422:BF422,2))</f>
        <v>0</v>
      </c>
      <c r="BJ422" s="58">
        <f>IF(BG422=0,0,LARGE(E422:BF422,3))</f>
        <v>0</v>
      </c>
      <c r="BK422" s="58">
        <f>IF(BG422=0,0,LARGE(E422:BF422,4))</f>
        <v>0</v>
      </c>
      <c r="BL422" s="58">
        <f>IF(BG422=0,0,LARGE(E422:BF422,5))</f>
        <v>0</v>
      </c>
      <c r="BM422" s="58">
        <f>IF(BG422=0,0,LARGE(E422:BF422,6))</f>
        <v>0</v>
      </c>
      <c r="BN422" s="59">
        <f>IF(BG422=0,0,LARGE(E422:BF422,7))</f>
        <v>0</v>
      </c>
      <c r="BO422" s="84">
        <f>SUM(BH422:BN422)</f>
        <v>8</v>
      </c>
      <c r="BP422">
        <v>56</v>
      </c>
      <c r="BQ422" t="str">
        <f>B422</f>
        <v>Cauchet</v>
      </c>
      <c r="BR422" t="str">
        <f>C422</f>
        <v>Audrey</v>
      </c>
      <c r="BS422" t="str">
        <f>D422</f>
        <v>Genève</v>
      </c>
    </row>
    <row r="423" spans="1:71" x14ac:dyDescent="0.25">
      <c r="A423" s="17">
        <v>1994</v>
      </c>
      <c r="B423" s="64" t="s">
        <v>5698</v>
      </c>
      <c r="C423" s="20" t="s">
        <v>774</v>
      </c>
      <c r="E423" s="16">
        <v>0</v>
      </c>
      <c r="F423" s="20">
        <v>0</v>
      </c>
      <c r="G423" s="16">
        <v>0</v>
      </c>
      <c r="H423" s="20">
        <v>0</v>
      </c>
      <c r="I423" s="16">
        <v>0</v>
      </c>
      <c r="J423" s="20">
        <v>0</v>
      </c>
      <c r="K423" s="16">
        <v>0</v>
      </c>
      <c r="L423" s="20">
        <v>0</v>
      </c>
      <c r="M423" s="16">
        <v>0</v>
      </c>
      <c r="N423" s="16">
        <v>0</v>
      </c>
      <c r="O423" s="20">
        <v>8</v>
      </c>
      <c r="P423" s="20">
        <v>0</v>
      </c>
      <c r="Q423" s="16">
        <v>0</v>
      </c>
      <c r="R423" s="20">
        <v>0</v>
      </c>
      <c r="S423" s="16">
        <v>0</v>
      </c>
      <c r="T423" s="20">
        <v>0</v>
      </c>
      <c r="U423" s="16">
        <v>0</v>
      </c>
      <c r="V423" s="20">
        <v>0</v>
      </c>
      <c r="W423" s="20">
        <v>0</v>
      </c>
      <c r="X423" s="20">
        <v>0</v>
      </c>
      <c r="Y423" s="16">
        <v>0</v>
      </c>
      <c r="Z423" s="20">
        <v>0</v>
      </c>
      <c r="AA423" s="16">
        <v>0</v>
      </c>
      <c r="AB423" s="20">
        <v>0</v>
      </c>
      <c r="AC423" s="16">
        <v>0</v>
      </c>
      <c r="AD423" s="20">
        <v>0</v>
      </c>
      <c r="AE423" s="16">
        <v>0</v>
      </c>
      <c r="AF423" s="20">
        <v>0</v>
      </c>
      <c r="AG423" s="16">
        <v>0</v>
      </c>
      <c r="AH423" s="20">
        <v>0</v>
      </c>
      <c r="AI423" s="16">
        <v>0</v>
      </c>
      <c r="AJ423" s="20">
        <v>0</v>
      </c>
      <c r="AK423" s="16">
        <v>0</v>
      </c>
      <c r="AL423" s="20">
        <v>0</v>
      </c>
      <c r="AM423" s="16">
        <v>0</v>
      </c>
      <c r="AN423" s="20">
        <v>0</v>
      </c>
      <c r="AO423" s="16">
        <v>0</v>
      </c>
      <c r="AP423" s="20">
        <v>0</v>
      </c>
      <c r="AQ423" s="16">
        <v>0</v>
      </c>
      <c r="AR423" s="20">
        <v>0</v>
      </c>
      <c r="AS423" s="16">
        <v>0</v>
      </c>
      <c r="AT423" s="20">
        <v>0</v>
      </c>
      <c r="AU423" s="16">
        <v>0</v>
      </c>
      <c r="AV423" s="20">
        <v>0</v>
      </c>
      <c r="AW423" s="16">
        <v>0</v>
      </c>
      <c r="AX423" s="20">
        <v>0</v>
      </c>
      <c r="AY423" s="16">
        <v>0</v>
      </c>
      <c r="AZ423" s="20">
        <v>0</v>
      </c>
      <c r="BA423" s="16">
        <v>0</v>
      </c>
      <c r="BB423" s="20">
        <v>0</v>
      </c>
      <c r="BC423" s="16">
        <v>0</v>
      </c>
      <c r="BD423" s="20">
        <v>0</v>
      </c>
      <c r="BE423" s="16">
        <v>0</v>
      </c>
      <c r="BF423" s="20">
        <v>0</v>
      </c>
      <c r="BG423">
        <f>SUM(E423:BF423)</f>
        <v>8</v>
      </c>
      <c r="BH423" s="58">
        <f>IF(BG423=0,0,LARGE(E423:BF423,1))</f>
        <v>8</v>
      </c>
      <c r="BI423" s="58">
        <f>IF(BG423=0,0,LARGE(E423:BF423,2))</f>
        <v>0</v>
      </c>
      <c r="BJ423" s="58">
        <f>IF(BG423=0,0,LARGE(E423:BF423,3))</f>
        <v>0</v>
      </c>
      <c r="BK423" s="58">
        <f>IF(BG423=0,0,LARGE(E423:BF423,4))</f>
        <v>0</v>
      </c>
      <c r="BL423" s="58">
        <f>IF(BG423=0,0,LARGE(E423:BF423,5))</f>
        <v>0</v>
      </c>
      <c r="BM423" s="58">
        <f>IF(BG423=0,0,LARGE(E423:BF423,6))</f>
        <v>0</v>
      </c>
      <c r="BN423" s="59">
        <f>IF(BG423=0,0,LARGE(E423:BF423,7))</f>
        <v>0</v>
      </c>
      <c r="BO423" s="84">
        <f>SUM(BH423:BN423)</f>
        <v>8</v>
      </c>
      <c r="BP423">
        <v>56</v>
      </c>
      <c r="BQ423" t="str">
        <f>B423</f>
        <v>De Gennaro</v>
      </c>
      <c r="BR423" t="str">
        <f>C423</f>
        <v>Chloé</v>
      </c>
    </row>
    <row r="424" spans="1:71" x14ac:dyDescent="0.25">
      <c r="A424" s="15">
        <v>1983</v>
      </c>
      <c r="B424" s="64" t="s">
        <v>617</v>
      </c>
      <c r="C424" s="20" t="s">
        <v>759</v>
      </c>
      <c r="D424" s="39" t="s">
        <v>1033</v>
      </c>
      <c r="E424" s="16">
        <v>0</v>
      </c>
      <c r="F424" s="20">
        <v>0</v>
      </c>
      <c r="G424" s="16">
        <v>0</v>
      </c>
      <c r="H424" s="20">
        <v>0</v>
      </c>
      <c r="I424" s="16">
        <v>0</v>
      </c>
      <c r="J424" s="20">
        <v>0</v>
      </c>
      <c r="K424" s="16">
        <v>8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20">
        <v>0</v>
      </c>
      <c r="R424" s="20">
        <v>0</v>
      </c>
      <c r="S424" s="20">
        <v>0</v>
      </c>
      <c r="T424" s="20">
        <v>0</v>
      </c>
      <c r="U424" s="20">
        <v>0</v>
      </c>
      <c r="V424" s="20">
        <v>0</v>
      </c>
      <c r="W424" s="20">
        <v>0</v>
      </c>
      <c r="X424" s="20">
        <v>0</v>
      </c>
      <c r="Y424" s="20">
        <v>0</v>
      </c>
      <c r="Z424" s="20">
        <v>0</v>
      </c>
      <c r="AA424" s="20">
        <v>0</v>
      </c>
      <c r="AB424" s="20">
        <v>0</v>
      </c>
      <c r="AC424" s="20">
        <v>0</v>
      </c>
      <c r="AD424" s="20">
        <v>0</v>
      </c>
      <c r="AE424" s="20">
        <v>0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>
        <v>0</v>
      </c>
      <c r="AM424" s="20">
        <v>0</v>
      </c>
      <c r="AN424" s="20">
        <v>0</v>
      </c>
      <c r="AO424" s="20">
        <v>0</v>
      </c>
      <c r="AP424" s="20">
        <v>0</v>
      </c>
      <c r="AQ424" s="20">
        <v>0</v>
      </c>
      <c r="AR424" s="20">
        <v>0</v>
      </c>
      <c r="AS424" s="20">
        <v>0</v>
      </c>
      <c r="AT424" s="20">
        <v>0</v>
      </c>
      <c r="AU424" s="20">
        <v>0</v>
      </c>
      <c r="AV424" s="20">
        <v>0</v>
      </c>
      <c r="AW424" s="20">
        <v>0</v>
      </c>
      <c r="AX424" s="20">
        <v>0</v>
      </c>
      <c r="AY424" s="20">
        <v>0</v>
      </c>
      <c r="AZ424" s="20">
        <v>0</v>
      </c>
      <c r="BA424" s="20">
        <v>0</v>
      </c>
      <c r="BB424" s="20">
        <v>0</v>
      </c>
      <c r="BC424" s="20">
        <v>0</v>
      </c>
      <c r="BD424" s="20">
        <v>0</v>
      </c>
      <c r="BE424" s="20">
        <v>0</v>
      </c>
      <c r="BF424" s="20">
        <v>0</v>
      </c>
      <c r="BG424">
        <f>SUM(E424:BF424)</f>
        <v>8</v>
      </c>
      <c r="BH424" s="58">
        <f>IF(BG424=0,0,LARGE(E424:BF424,1))</f>
        <v>8</v>
      </c>
      <c r="BI424" s="58">
        <f>IF(BG424=0,0,LARGE(E424:BF424,2))</f>
        <v>0</v>
      </c>
      <c r="BJ424" s="58">
        <f>IF(BG424=0,0,LARGE(E424:BF424,3))</f>
        <v>0</v>
      </c>
      <c r="BK424" s="58">
        <f>IF(BG424=0,0,LARGE(E424:BF424,4))</f>
        <v>0</v>
      </c>
      <c r="BL424" s="58">
        <f>IF(BG424=0,0,LARGE(E424:BF424,5))</f>
        <v>0</v>
      </c>
      <c r="BM424" s="58">
        <f>IF(BG424=0,0,LARGE(E424:BF424,6))</f>
        <v>0</v>
      </c>
      <c r="BN424" s="59">
        <f>IF(BG424=0,0,LARGE(E424:BF424,7))</f>
        <v>0</v>
      </c>
      <c r="BO424" s="84">
        <f>SUM(BH424:BN424)</f>
        <v>8</v>
      </c>
      <c r="BP424">
        <v>56</v>
      </c>
      <c r="BQ424" t="str">
        <f>B424</f>
        <v>Délèze</v>
      </c>
      <c r="BR424" t="str">
        <f>C424</f>
        <v>Séverine</v>
      </c>
      <c r="BS424" t="str">
        <f>D424</f>
        <v>Saclentse</v>
      </c>
    </row>
    <row r="425" spans="1:71" x14ac:dyDescent="0.25">
      <c r="A425" s="17">
        <v>1988</v>
      </c>
      <c r="B425" s="64" t="s">
        <v>926</v>
      </c>
      <c r="C425" s="20" t="s">
        <v>927</v>
      </c>
      <c r="D425" s="39" t="s">
        <v>603</v>
      </c>
      <c r="E425" s="16">
        <v>0</v>
      </c>
      <c r="F425" s="20">
        <v>0</v>
      </c>
      <c r="G425" s="16">
        <v>0</v>
      </c>
      <c r="H425" s="20">
        <v>0</v>
      </c>
      <c r="I425" s="16">
        <v>0</v>
      </c>
      <c r="J425" s="16">
        <v>8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20">
        <v>0</v>
      </c>
      <c r="R425" s="20">
        <v>0</v>
      </c>
      <c r="S425" s="20">
        <v>0</v>
      </c>
      <c r="T425" s="20">
        <v>0</v>
      </c>
      <c r="U425" s="20">
        <v>0</v>
      </c>
      <c r="V425" s="20">
        <v>0</v>
      </c>
      <c r="W425" s="20">
        <v>0</v>
      </c>
      <c r="X425" s="20">
        <v>0</v>
      </c>
      <c r="Y425" s="20">
        <v>0</v>
      </c>
      <c r="Z425" s="20">
        <v>0</v>
      </c>
      <c r="AA425" s="20">
        <v>0</v>
      </c>
      <c r="AB425" s="20">
        <v>0</v>
      </c>
      <c r="AC425" s="20">
        <v>0</v>
      </c>
      <c r="AD425" s="20">
        <v>0</v>
      </c>
      <c r="AE425" s="20">
        <v>0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0">
        <v>0</v>
      </c>
      <c r="AL425" s="20">
        <v>0</v>
      </c>
      <c r="AM425" s="20">
        <v>0</v>
      </c>
      <c r="AN425" s="20">
        <v>0</v>
      </c>
      <c r="AO425" s="20">
        <v>0</v>
      </c>
      <c r="AP425" s="20">
        <v>0</v>
      </c>
      <c r="AQ425" s="20">
        <v>0</v>
      </c>
      <c r="AR425" s="20">
        <v>0</v>
      </c>
      <c r="AS425" s="20">
        <v>0</v>
      </c>
      <c r="AT425" s="20">
        <v>0</v>
      </c>
      <c r="AU425" s="20">
        <v>0</v>
      </c>
      <c r="AV425" s="20">
        <v>0</v>
      </c>
      <c r="AW425" s="20">
        <v>0</v>
      </c>
      <c r="AX425" s="20">
        <v>0</v>
      </c>
      <c r="AY425" s="20">
        <v>0</v>
      </c>
      <c r="AZ425" s="20">
        <v>0</v>
      </c>
      <c r="BA425" s="20">
        <v>0</v>
      </c>
      <c r="BB425" s="20">
        <v>0</v>
      </c>
      <c r="BC425" s="20">
        <v>0</v>
      </c>
      <c r="BD425" s="20">
        <v>0</v>
      </c>
      <c r="BE425" s="20">
        <v>0</v>
      </c>
      <c r="BF425" s="20">
        <v>0</v>
      </c>
      <c r="BG425">
        <f>SUM(E425:BF425)</f>
        <v>8</v>
      </c>
      <c r="BH425" s="58">
        <f>IF(BG425=0,0,LARGE(E425:BF425,1))</f>
        <v>8</v>
      </c>
      <c r="BI425" s="58">
        <f>IF(BG425=0,0,LARGE(E425:BF425,2))</f>
        <v>0</v>
      </c>
      <c r="BJ425" s="58">
        <f>IF(BG425=0,0,LARGE(E425:BF425,3))</f>
        <v>0</v>
      </c>
      <c r="BK425" s="58">
        <f>IF(BG425=0,0,LARGE(E425:BF425,4))</f>
        <v>0</v>
      </c>
      <c r="BL425" s="58">
        <f>IF(BG425=0,0,LARGE(E425:BF425,5))</f>
        <v>0</v>
      </c>
      <c r="BM425" s="58">
        <f>IF(BG425=0,0,LARGE(E425:BF425,6))</f>
        <v>0</v>
      </c>
      <c r="BN425" s="59">
        <f>IF(BG425=0,0,LARGE(E425:BF425,7))</f>
        <v>0</v>
      </c>
      <c r="BO425" s="84">
        <f>SUM(BH425:BN425)</f>
        <v>8</v>
      </c>
      <c r="BP425">
        <v>56</v>
      </c>
      <c r="BQ425" t="str">
        <f>B425</f>
        <v>Etter</v>
      </c>
      <c r="BR425" t="str">
        <f>C425</f>
        <v>Maryline</v>
      </c>
      <c r="BS425" t="str">
        <f>D425</f>
        <v>Grône</v>
      </c>
    </row>
    <row r="426" spans="1:71" x14ac:dyDescent="0.25">
      <c r="A426" s="17">
        <v>1994</v>
      </c>
      <c r="B426" s="64" t="s">
        <v>5743</v>
      </c>
      <c r="C426" s="20" t="s">
        <v>3957</v>
      </c>
      <c r="D426" s="20" t="s">
        <v>5744</v>
      </c>
      <c r="E426" s="16">
        <v>0</v>
      </c>
      <c r="F426" s="20">
        <v>0</v>
      </c>
      <c r="G426" s="16">
        <v>0</v>
      </c>
      <c r="H426" s="20">
        <v>0</v>
      </c>
      <c r="I426" s="16">
        <v>0</v>
      </c>
      <c r="J426" s="20">
        <v>0</v>
      </c>
      <c r="K426" s="16">
        <v>0</v>
      </c>
      <c r="L426" s="20">
        <v>0</v>
      </c>
      <c r="M426" s="16">
        <v>0</v>
      </c>
      <c r="N426" s="20">
        <v>0</v>
      </c>
      <c r="O426" s="16">
        <v>0</v>
      </c>
      <c r="P426" s="20">
        <v>0</v>
      </c>
      <c r="Q426" s="16">
        <v>0</v>
      </c>
      <c r="R426" s="20">
        <v>0</v>
      </c>
      <c r="S426" s="16">
        <v>0</v>
      </c>
      <c r="T426" s="20">
        <v>0</v>
      </c>
      <c r="U426" s="16">
        <v>0</v>
      </c>
      <c r="V426" s="20">
        <v>0</v>
      </c>
      <c r="W426" s="20">
        <v>0</v>
      </c>
      <c r="X426" s="20">
        <v>8</v>
      </c>
      <c r="Y426" s="20">
        <v>0</v>
      </c>
      <c r="Z426" s="20">
        <v>0</v>
      </c>
      <c r="AA426" s="20">
        <v>0</v>
      </c>
      <c r="AB426" s="20">
        <v>0</v>
      </c>
      <c r="AC426" s="20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20">
        <v>0</v>
      </c>
      <c r="AU426" s="20">
        <v>0</v>
      </c>
      <c r="AV426" s="20">
        <v>0</v>
      </c>
      <c r="AW426" s="20">
        <v>0</v>
      </c>
      <c r="AX426" s="20">
        <v>0</v>
      </c>
      <c r="AY426" s="20">
        <v>0</v>
      </c>
      <c r="AZ426" s="20">
        <v>0</v>
      </c>
      <c r="BA426" s="20">
        <v>0</v>
      </c>
      <c r="BB426" s="20">
        <v>0</v>
      </c>
      <c r="BC426" s="20">
        <v>0</v>
      </c>
      <c r="BD426" s="20">
        <v>0</v>
      </c>
      <c r="BE426" s="20">
        <v>0</v>
      </c>
      <c r="BF426" s="20">
        <v>0</v>
      </c>
      <c r="BG426">
        <f>SUM(E426:BF426)</f>
        <v>8</v>
      </c>
      <c r="BH426" s="58">
        <f>IF(BG426=0,0,LARGE(E426:BF426,1))</f>
        <v>8</v>
      </c>
      <c r="BI426" s="58">
        <f>IF(BG426=0,0,LARGE(E426:BF426,2))</f>
        <v>0</v>
      </c>
      <c r="BJ426" s="58">
        <f>IF(BG426=0,0,LARGE(E426:BF426,3))</f>
        <v>0</v>
      </c>
      <c r="BK426" s="58">
        <f>IF(BG426=0,0,LARGE(E426:BF426,4))</f>
        <v>0</v>
      </c>
      <c r="BL426" s="58">
        <f>IF(BG426=0,0,LARGE(E426:BF426,5))</f>
        <v>0</v>
      </c>
      <c r="BM426" s="58">
        <f>IF(BG426=0,0,LARGE(E426:BF426,6))</f>
        <v>0</v>
      </c>
      <c r="BN426" s="59">
        <f>IF(BG426=0,0,LARGE(E426:BF426,7))</f>
        <v>0</v>
      </c>
      <c r="BO426" s="84">
        <f>SUM(BH426:BN426)</f>
        <v>8</v>
      </c>
      <c r="BP426">
        <v>56</v>
      </c>
      <c r="BQ426" t="str">
        <f>B426</f>
        <v>Gerbex</v>
      </c>
      <c r="BR426" t="str">
        <f>C426</f>
        <v>Emilie</v>
      </c>
      <c r="BS426" t="str">
        <f>D426</f>
        <v>Castel SanOietro</v>
      </c>
    </row>
    <row r="427" spans="1:71" x14ac:dyDescent="0.25">
      <c r="A427" s="17">
        <v>1994</v>
      </c>
      <c r="B427" s="64" t="s">
        <v>4439</v>
      </c>
      <c r="C427" s="20" t="s">
        <v>2698</v>
      </c>
      <c r="D427" s="20" t="s">
        <v>4440</v>
      </c>
      <c r="E427" s="16">
        <v>0</v>
      </c>
      <c r="F427" s="20">
        <v>0</v>
      </c>
      <c r="G427" s="16">
        <v>0</v>
      </c>
      <c r="H427" s="20">
        <v>0</v>
      </c>
      <c r="I427" s="16">
        <v>0</v>
      </c>
      <c r="J427" s="20">
        <v>0</v>
      </c>
      <c r="K427" s="16">
        <v>0</v>
      </c>
      <c r="L427" s="20">
        <v>0</v>
      </c>
      <c r="M427" s="16">
        <v>0</v>
      </c>
      <c r="N427" s="16">
        <v>0</v>
      </c>
      <c r="O427" s="20">
        <v>0</v>
      </c>
      <c r="P427" s="20">
        <v>0</v>
      </c>
      <c r="Q427" s="16">
        <v>0</v>
      </c>
      <c r="R427" s="20">
        <v>0</v>
      </c>
      <c r="S427" s="16">
        <v>0</v>
      </c>
      <c r="T427" s="20">
        <v>0</v>
      </c>
      <c r="U427" s="16">
        <v>0</v>
      </c>
      <c r="V427" s="20">
        <v>0</v>
      </c>
      <c r="W427" s="20">
        <v>0</v>
      </c>
      <c r="X427" s="20">
        <v>0</v>
      </c>
      <c r="Y427" s="16">
        <v>0</v>
      </c>
      <c r="Z427" s="20">
        <v>0</v>
      </c>
      <c r="AA427" s="16">
        <v>0</v>
      </c>
      <c r="AB427" s="20">
        <v>0</v>
      </c>
      <c r="AC427" s="16">
        <v>0</v>
      </c>
      <c r="AD427" s="20">
        <v>0</v>
      </c>
      <c r="AE427" s="16">
        <v>0</v>
      </c>
      <c r="AF427" s="20">
        <v>0</v>
      </c>
      <c r="AG427" s="16">
        <v>0</v>
      </c>
      <c r="AH427" s="20">
        <v>0</v>
      </c>
      <c r="AI427" s="16">
        <v>0</v>
      </c>
      <c r="AJ427" s="20">
        <v>0</v>
      </c>
      <c r="AK427" s="16">
        <v>0</v>
      </c>
      <c r="AL427" s="20">
        <v>8</v>
      </c>
      <c r="AM427" s="20">
        <v>0</v>
      </c>
      <c r="AN427" s="20">
        <v>0</v>
      </c>
      <c r="AO427" s="20">
        <v>0</v>
      </c>
      <c r="AP427" s="20">
        <v>0</v>
      </c>
      <c r="AQ427" s="20">
        <v>0</v>
      </c>
      <c r="AR427" s="20">
        <v>0</v>
      </c>
      <c r="AS427" s="20">
        <v>0</v>
      </c>
      <c r="AT427" s="20">
        <v>0</v>
      </c>
      <c r="AU427" s="20">
        <v>0</v>
      </c>
      <c r="AV427" s="20">
        <v>0</v>
      </c>
      <c r="AW427" s="20">
        <v>0</v>
      </c>
      <c r="AX427" s="20">
        <v>0</v>
      </c>
      <c r="AY427" s="20">
        <v>0</v>
      </c>
      <c r="AZ427" s="20">
        <v>0</v>
      </c>
      <c r="BA427" s="20">
        <v>0</v>
      </c>
      <c r="BB427" s="20">
        <v>0</v>
      </c>
      <c r="BC427" s="20">
        <v>0</v>
      </c>
      <c r="BD427" s="20">
        <v>0</v>
      </c>
      <c r="BE427" s="20">
        <v>0</v>
      </c>
      <c r="BF427" s="20">
        <v>0</v>
      </c>
      <c r="BG427">
        <f>SUM(E427:BF427)</f>
        <v>8</v>
      </c>
      <c r="BH427" s="58">
        <f>IF(BG427=0,0,LARGE(E427:BF427,1))</f>
        <v>8</v>
      </c>
      <c r="BI427" s="58">
        <f>IF(BG427=0,0,LARGE(E427:BF427,2))</f>
        <v>0</v>
      </c>
      <c r="BJ427" s="58">
        <f>IF(BG427=0,0,LARGE(E427:BF427,3))</f>
        <v>0</v>
      </c>
      <c r="BK427" s="58">
        <f>IF(BG427=0,0,LARGE(E427:BF427,4))</f>
        <v>0</v>
      </c>
      <c r="BL427" s="58">
        <f>IF(BG427=0,0,LARGE(E427:BF427,5))</f>
        <v>0</v>
      </c>
      <c r="BM427" s="58">
        <f>IF(BG427=0,0,LARGE(E427:BF427,6))</f>
        <v>0</v>
      </c>
      <c r="BN427" s="59">
        <f>IF(BG427=0,0,LARGE(E427:BF427,7))</f>
        <v>0</v>
      </c>
      <c r="BO427" s="84">
        <f>SUM(BH427:BN427)</f>
        <v>8</v>
      </c>
      <c r="BP427">
        <v>56</v>
      </c>
      <c r="BQ427" t="str">
        <f>B427</f>
        <v>Grabow</v>
      </c>
      <c r="BR427" t="str">
        <f>C427</f>
        <v>Julia</v>
      </c>
      <c r="BS427" t="str">
        <f>D427</f>
        <v>Ohlstadt</v>
      </c>
    </row>
    <row r="428" spans="1:71" x14ac:dyDescent="0.25">
      <c r="A428" s="17">
        <v>1988</v>
      </c>
      <c r="B428" s="64" t="s">
        <v>3748</v>
      </c>
      <c r="C428" s="20" t="s">
        <v>72</v>
      </c>
      <c r="D428" s="20" t="s">
        <v>5515</v>
      </c>
      <c r="E428" s="16">
        <v>0</v>
      </c>
      <c r="F428" s="20">
        <v>0</v>
      </c>
      <c r="G428" s="16">
        <v>0</v>
      </c>
      <c r="H428" s="20">
        <v>0</v>
      </c>
      <c r="I428" s="16">
        <v>0</v>
      </c>
      <c r="J428" s="20">
        <v>0</v>
      </c>
      <c r="K428" s="16">
        <v>0</v>
      </c>
      <c r="L428" s="20">
        <v>0</v>
      </c>
      <c r="M428" s="16">
        <v>0</v>
      </c>
      <c r="N428" s="16">
        <v>0</v>
      </c>
      <c r="O428" s="20">
        <v>0</v>
      </c>
      <c r="P428" s="20">
        <v>0</v>
      </c>
      <c r="Q428" s="16">
        <v>0</v>
      </c>
      <c r="R428" s="20">
        <v>0</v>
      </c>
      <c r="S428" s="16">
        <v>0</v>
      </c>
      <c r="T428" s="20">
        <v>0</v>
      </c>
      <c r="U428" s="16">
        <v>0</v>
      </c>
      <c r="V428" s="20">
        <v>0</v>
      </c>
      <c r="W428" s="20">
        <v>0</v>
      </c>
      <c r="X428" s="20">
        <v>0</v>
      </c>
      <c r="Y428" s="16">
        <v>0</v>
      </c>
      <c r="Z428" s="20">
        <v>0</v>
      </c>
      <c r="AA428" s="16">
        <v>0</v>
      </c>
      <c r="AB428" s="20">
        <v>0</v>
      </c>
      <c r="AC428" s="16">
        <v>0</v>
      </c>
      <c r="AD428" s="20">
        <v>0</v>
      </c>
      <c r="AE428" s="16">
        <v>0</v>
      </c>
      <c r="AF428" s="20">
        <v>0</v>
      </c>
      <c r="AG428" s="16">
        <v>0</v>
      </c>
      <c r="AH428" s="20">
        <v>0</v>
      </c>
      <c r="AI428" s="16">
        <v>0</v>
      </c>
      <c r="AJ428" s="20">
        <v>0</v>
      </c>
      <c r="AK428" s="16">
        <v>0</v>
      </c>
      <c r="AL428" s="20">
        <v>0</v>
      </c>
      <c r="AM428" s="16">
        <v>0</v>
      </c>
      <c r="AN428" s="20">
        <v>0</v>
      </c>
      <c r="AO428" s="16">
        <v>0</v>
      </c>
      <c r="AP428" s="20">
        <v>0</v>
      </c>
      <c r="AQ428" s="16">
        <v>0</v>
      </c>
      <c r="AR428" s="20">
        <v>0</v>
      </c>
      <c r="AS428" s="16">
        <v>0</v>
      </c>
      <c r="AT428" s="20">
        <v>0</v>
      </c>
      <c r="AU428" s="16">
        <v>0</v>
      </c>
      <c r="AV428" s="20">
        <v>0</v>
      </c>
      <c r="AW428" s="16">
        <v>0</v>
      </c>
      <c r="AX428" s="20">
        <v>0</v>
      </c>
      <c r="AY428" s="16">
        <v>0</v>
      </c>
      <c r="AZ428" s="20">
        <v>0</v>
      </c>
      <c r="BA428" s="16">
        <v>0</v>
      </c>
      <c r="BB428" s="20">
        <v>0</v>
      </c>
      <c r="BC428" s="16">
        <v>0</v>
      </c>
      <c r="BD428" s="20">
        <v>0</v>
      </c>
      <c r="BE428" s="20">
        <v>8</v>
      </c>
      <c r="BF428" s="20">
        <v>0</v>
      </c>
      <c r="BG428">
        <f>SUM(E428:BF428)</f>
        <v>8</v>
      </c>
      <c r="BH428" s="58">
        <f>IF(BG428=0,0,LARGE(E428:BF428,1))</f>
        <v>8</v>
      </c>
      <c r="BI428" s="58">
        <f>IF(BG428=0,0,LARGE(E428:BF428,2))</f>
        <v>0</v>
      </c>
      <c r="BJ428" s="58">
        <f>IF(BG428=0,0,LARGE(E428:BF428,3))</f>
        <v>0</v>
      </c>
      <c r="BK428" s="58">
        <f>IF(BG428=0,0,LARGE(E428:BF428,4))</f>
        <v>0</v>
      </c>
      <c r="BL428" s="58">
        <f>IF(BG428=0,0,LARGE(E428:BF428,5))</f>
        <v>0</v>
      </c>
      <c r="BM428" s="58">
        <f>IF(BG428=0,0,LARGE(E428:BF428,6))</f>
        <v>0</v>
      </c>
      <c r="BN428" s="59">
        <f>IF(BG428=0,0,LARGE(E428:BF428,7))</f>
        <v>0</v>
      </c>
      <c r="BO428" s="84">
        <f>SUM(BH428:BN428)</f>
        <v>8</v>
      </c>
      <c r="BP428">
        <v>56</v>
      </c>
      <c r="BQ428" t="str">
        <f>B428</f>
        <v>Gremaud</v>
      </c>
      <c r="BR428" t="str">
        <f>C428</f>
        <v>Nathalie</v>
      </c>
      <c r="BS428" t="str">
        <f>D428</f>
        <v>La Joux</v>
      </c>
    </row>
    <row r="429" spans="1:71" x14ac:dyDescent="0.25">
      <c r="A429" s="17">
        <v>1983</v>
      </c>
      <c r="B429" s="64" t="s">
        <v>4769</v>
      </c>
      <c r="C429" s="20" t="s">
        <v>953</v>
      </c>
      <c r="D429" s="20" t="s">
        <v>378</v>
      </c>
      <c r="E429" s="16">
        <v>0</v>
      </c>
      <c r="F429" s="20">
        <v>0</v>
      </c>
      <c r="G429" s="16">
        <v>0</v>
      </c>
      <c r="H429" s="20">
        <v>0</v>
      </c>
      <c r="I429" s="16">
        <v>0</v>
      </c>
      <c r="J429" s="20">
        <v>0</v>
      </c>
      <c r="K429" s="16">
        <v>0</v>
      </c>
      <c r="L429" s="20">
        <v>0</v>
      </c>
      <c r="M429" s="16">
        <v>0</v>
      </c>
      <c r="N429" s="16">
        <v>0</v>
      </c>
      <c r="O429" s="20">
        <v>0</v>
      </c>
      <c r="P429" s="20">
        <v>0</v>
      </c>
      <c r="Q429" s="16">
        <v>0</v>
      </c>
      <c r="R429" s="20">
        <v>0</v>
      </c>
      <c r="S429" s="16">
        <v>0</v>
      </c>
      <c r="T429" s="20">
        <v>0</v>
      </c>
      <c r="U429" s="16">
        <v>0</v>
      </c>
      <c r="V429" s="20">
        <v>0</v>
      </c>
      <c r="W429" s="20">
        <v>0</v>
      </c>
      <c r="X429" s="20">
        <v>0</v>
      </c>
      <c r="Y429" s="16">
        <v>0</v>
      </c>
      <c r="Z429" s="20">
        <v>0</v>
      </c>
      <c r="AA429" s="16">
        <v>0</v>
      </c>
      <c r="AB429" s="20">
        <v>0</v>
      </c>
      <c r="AC429" s="16">
        <v>0</v>
      </c>
      <c r="AD429" s="20">
        <v>0</v>
      </c>
      <c r="AE429" s="16">
        <v>0</v>
      </c>
      <c r="AF429" s="20">
        <v>0</v>
      </c>
      <c r="AG429" s="16">
        <v>0</v>
      </c>
      <c r="AH429" s="20">
        <v>0</v>
      </c>
      <c r="AI429" s="16">
        <v>0</v>
      </c>
      <c r="AJ429" s="20">
        <v>0</v>
      </c>
      <c r="AK429" s="16">
        <v>0</v>
      </c>
      <c r="AL429" s="20">
        <v>0</v>
      </c>
      <c r="AM429" s="16">
        <v>0</v>
      </c>
      <c r="AN429" s="20">
        <v>0</v>
      </c>
      <c r="AO429" s="16">
        <v>0</v>
      </c>
      <c r="AP429" s="20">
        <v>0</v>
      </c>
      <c r="AQ429" s="16">
        <v>0</v>
      </c>
      <c r="AR429" s="20">
        <v>0</v>
      </c>
      <c r="AS429" s="20">
        <v>8</v>
      </c>
      <c r="AT429" s="20">
        <v>0</v>
      </c>
      <c r="AU429" s="20">
        <v>0</v>
      </c>
      <c r="AV429" s="20">
        <v>0</v>
      </c>
      <c r="AW429" s="20">
        <v>0</v>
      </c>
      <c r="AX429" s="20">
        <v>0</v>
      </c>
      <c r="AY429" s="20">
        <v>0</v>
      </c>
      <c r="AZ429" s="20">
        <v>0</v>
      </c>
      <c r="BA429" s="20">
        <v>0</v>
      </c>
      <c r="BB429" s="20">
        <v>0</v>
      </c>
      <c r="BC429" s="20">
        <v>0</v>
      </c>
      <c r="BD429" s="20">
        <v>0</v>
      </c>
      <c r="BE429" s="20">
        <v>0</v>
      </c>
      <c r="BF429" s="20">
        <v>0</v>
      </c>
      <c r="BG429">
        <f>SUM(E429:BF429)</f>
        <v>8</v>
      </c>
      <c r="BH429" s="58">
        <f>IF(BG429=0,0,LARGE(E429:BF429,1))</f>
        <v>8</v>
      </c>
      <c r="BI429" s="58">
        <f>IF(BG429=0,0,LARGE(E429:BF429,2))</f>
        <v>0</v>
      </c>
      <c r="BJ429" s="58">
        <f>IF(BG429=0,0,LARGE(E429:BF429,3))</f>
        <v>0</v>
      </c>
      <c r="BK429" s="58">
        <f>IF(BG429=0,0,LARGE(E429:BF429,4))</f>
        <v>0</v>
      </c>
      <c r="BL429" s="58">
        <f>IF(BG429=0,0,LARGE(E429:BF429,5))</f>
        <v>0</v>
      </c>
      <c r="BM429" s="58">
        <f>IF(BG429=0,0,LARGE(E429:BF429,6))</f>
        <v>0</v>
      </c>
      <c r="BN429" s="59">
        <f>IF(BG429=0,0,LARGE(E429:BF429,7))</f>
        <v>0</v>
      </c>
      <c r="BO429" s="84">
        <f>SUM(BH429:BN429)</f>
        <v>8</v>
      </c>
      <c r="BP429">
        <v>56</v>
      </c>
      <c r="BQ429" t="str">
        <f>B429</f>
        <v>Jenelten</v>
      </c>
      <c r="BR429" t="str">
        <f>C429</f>
        <v>Barbara</v>
      </c>
      <c r="BS429" t="str">
        <f>D429</f>
        <v>Naters</v>
      </c>
    </row>
    <row r="430" spans="1:71" x14ac:dyDescent="0.25">
      <c r="A430" s="15">
        <v>1996</v>
      </c>
      <c r="B430" s="64" t="s">
        <v>2673</v>
      </c>
      <c r="C430" s="20" t="s">
        <v>537</v>
      </c>
      <c r="D430" s="20"/>
      <c r="E430" s="16">
        <v>0</v>
      </c>
      <c r="F430" s="20">
        <v>0</v>
      </c>
      <c r="G430" s="16">
        <v>0</v>
      </c>
      <c r="H430" s="20">
        <v>0</v>
      </c>
      <c r="I430" s="16">
        <v>0</v>
      </c>
      <c r="J430" s="20">
        <v>0</v>
      </c>
      <c r="K430" s="16">
        <v>0</v>
      </c>
      <c r="L430" s="20">
        <v>0</v>
      </c>
      <c r="M430" s="16">
        <v>0</v>
      </c>
      <c r="N430" s="16">
        <v>0</v>
      </c>
      <c r="O430" s="20">
        <v>0</v>
      </c>
      <c r="P430" s="20">
        <v>0</v>
      </c>
      <c r="Q430" s="16">
        <v>0</v>
      </c>
      <c r="R430" s="20">
        <v>0</v>
      </c>
      <c r="S430" s="16">
        <v>0</v>
      </c>
      <c r="T430" s="20">
        <v>0</v>
      </c>
      <c r="U430" s="16">
        <v>0</v>
      </c>
      <c r="V430" s="20">
        <v>8</v>
      </c>
      <c r="W430" s="20">
        <v>0</v>
      </c>
      <c r="X430" s="20">
        <v>0</v>
      </c>
      <c r="Y430" s="20">
        <v>0</v>
      </c>
      <c r="Z430" s="20">
        <v>0</v>
      </c>
      <c r="AA430" s="20">
        <v>0</v>
      </c>
      <c r="AB430" s="20">
        <v>0</v>
      </c>
      <c r="AC430" s="20">
        <v>0</v>
      </c>
      <c r="AD430" s="20">
        <v>0</v>
      </c>
      <c r="AE430" s="20">
        <v>0</v>
      </c>
      <c r="AF430" s="20">
        <v>0</v>
      </c>
      <c r="AG430" s="20">
        <v>0</v>
      </c>
      <c r="AH430" s="20">
        <v>0</v>
      </c>
      <c r="AI430" s="20">
        <v>0</v>
      </c>
      <c r="AJ430" s="20">
        <v>0</v>
      </c>
      <c r="AK430" s="20">
        <v>0</v>
      </c>
      <c r="AL430" s="20">
        <v>0</v>
      </c>
      <c r="AM430" s="20">
        <v>0</v>
      </c>
      <c r="AN430" s="20">
        <v>0</v>
      </c>
      <c r="AO430" s="20">
        <v>0</v>
      </c>
      <c r="AP430" s="20">
        <v>0</v>
      </c>
      <c r="AQ430" s="20">
        <v>0</v>
      </c>
      <c r="AR430" s="20">
        <v>0</v>
      </c>
      <c r="AS430" s="20">
        <v>0</v>
      </c>
      <c r="AT430" s="20">
        <v>0</v>
      </c>
      <c r="AU430" s="20">
        <v>0</v>
      </c>
      <c r="AV430" s="20">
        <v>0</v>
      </c>
      <c r="AW430" s="20">
        <v>0</v>
      </c>
      <c r="AX430" s="20">
        <v>0</v>
      </c>
      <c r="AY430" s="20">
        <v>0</v>
      </c>
      <c r="AZ430" s="20">
        <v>0</v>
      </c>
      <c r="BA430" s="20">
        <v>0</v>
      </c>
      <c r="BB430" s="20">
        <v>0</v>
      </c>
      <c r="BC430" s="20">
        <v>0</v>
      </c>
      <c r="BD430" s="20">
        <v>0</v>
      </c>
      <c r="BE430" s="20">
        <v>0</v>
      </c>
      <c r="BF430" s="20">
        <v>0</v>
      </c>
      <c r="BG430">
        <f>SUM(E430:BF430)</f>
        <v>8</v>
      </c>
      <c r="BH430" s="58">
        <f>IF(BG430=0,0,LARGE(E430:BF430,1))</f>
        <v>8</v>
      </c>
      <c r="BI430" s="58">
        <f>IF(BG430=0,0,LARGE(E430:BF430,2))</f>
        <v>0</v>
      </c>
      <c r="BJ430" s="58">
        <f>IF(BG430=0,0,LARGE(E430:BF430,3))</f>
        <v>0</v>
      </c>
      <c r="BK430" s="58">
        <f>IF(BG430=0,0,LARGE(E430:BF430,4))</f>
        <v>0</v>
      </c>
      <c r="BL430" s="58">
        <f>IF(BG430=0,0,LARGE(E430:BF430,5))</f>
        <v>0</v>
      </c>
      <c r="BM430" s="58">
        <f>IF(BG430=0,0,LARGE(E430:BF430,6))</f>
        <v>0</v>
      </c>
      <c r="BN430" s="59">
        <f>IF(BG430=0,0,LARGE(E430:BF430,7))</f>
        <v>0</v>
      </c>
      <c r="BO430" s="84">
        <f>SUM(BH430:BN430)</f>
        <v>8</v>
      </c>
      <c r="BP430">
        <v>56</v>
      </c>
      <c r="BQ430" t="str">
        <f>B430</f>
        <v>Kehren</v>
      </c>
      <c r="BR430" t="str">
        <f>C430</f>
        <v>Isabelle</v>
      </c>
    </row>
    <row r="431" spans="1:71" x14ac:dyDescent="0.25">
      <c r="A431" s="17">
        <v>1998</v>
      </c>
      <c r="B431" s="64" t="s">
        <v>5109</v>
      </c>
      <c r="C431" s="20" t="s">
        <v>5110</v>
      </c>
      <c r="D431" s="20" t="s">
        <v>397</v>
      </c>
      <c r="E431" s="16">
        <v>0</v>
      </c>
      <c r="F431" s="20">
        <v>0</v>
      </c>
      <c r="G431" s="16">
        <v>0</v>
      </c>
      <c r="H431" s="20">
        <v>0</v>
      </c>
      <c r="I431" s="16">
        <v>0</v>
      </c>
      <c r="J431" s="20">
        <v>0</v>
      </c>
      <c r="K431" s="16">
        <v>0</v>
      </c>
      <c r="L431" s="20">
        <v>0</v>
      </c>
      <c r="M431" s="16">
        <v>0</v>
      </c>
      <c r="N431" s="16">
        <v>0</v>
      </c>
      <c r="O431" s="20">
        <v>0</v>
      </c>
      <c r="P431" s="20">
        <v>0</v>
      </c>
      <c r="Q431" s="16">
        <v>0</v>
      </c>
      <c r="R431" s="20">
        <v>0</v>
      </c>
      <c r="S431" s="16">
        <v>0</v>
      </c>
      <c r="T431" s="20">
        <v>0</v>
      </c>
      <c r="U431" s="16">
        <v>0</v>
      </c>
      <c r="V431" s="20">
        <v>0</v>
      </c>
      <c r="W431" s="20">
        <v>0</v>
      </c>
      <c r="X431" s="20">
        <v>0</v>
      </c>
      <c r="Y431" s="16">
        <v>0</v>
      </c>
      <c r="Z431" s="20">
        <v>0</v>
      </c>
      <c r="AA431" s="16">
        <v>0</v>
      </c>
      <c r="AB431" s="20">
        <v>0</v>
      </c>
      <c r="AC431" s="16">
        <v>0</v>
      </c>
      <c r="AD431" s="20">
        <v>0</v>
      </c>
      <c r="AE431" s="16">
        <v>0</v>
      </c>
      <c r="AF431" s="20">
        <v>0</v>
      </c>
      <c r="AG431" s="16">
        <v>0</v>
      </c>
      <c r="AH431" s="20">
        <v>0</v>
      </c>
      <c r="AI431" s="16">
        <v>0</v>
      </c>
      <c r="AJ431" s="20">
        <v>0</v>
      </c>
      <c r="AK431" s="16">
        <v>0</v>
      </c>
      <c r="AL431" s="20">
        <v>0</v>
      </c>
      <c r="AM431" s="16">
        <v>0</v>
      </c>
      <c r="AN431" s="20">
        <v>0</v>
      </c>
      <c r="AO431" s="16">
        <v>0</v>
      </c>
      <c r="AP431" s="20">
        <v>0</v>
      </c>
      <c r="AQ431" s="16">
        <v>0</v>
      </c>
      <c r="AR431" s="20">
        <v>0</v>
      </c>
      <c r="AS431" s="16">
        <v>0</v>
      </c>
      <c r="AT431" s="20">
        <v>0</v>
      </c>
      <c r="AU431" s="20">
        <v>0</v>
      </c>
      <c r="AV431" s="20">
        <v>0</v>
      </c>
      <c r="AW431" s="20">
        <v>0</v>
      </c>
      <c r="AX431" s="20">
        <v>0</v>
      </c>
      <c r="AY431" s="20">
        <v>0</v>
      </c>
      <c r="AZ431" s="20">
        <v>0</v>
      </c>
      <c r="BA431" s="20">
        <v>8</v>
      </c>
      <c r="BB431" s="20">
        <v>0</v>
      </c>
      <c r="BC431" s="20">
        <v>0</v>
      </c>
      <c r="BD431" s="20">
        <v>0</v>
      </c>
      <c r="BE431" s="20">
        <v>0</v>
      </c>
      <c r="BF431" s="20">
        <v>0</v>
      </c>
      <c r="BG431">
        <f>SUM(E431:BF431)</f>
        <v>8</v>
      </c>
      <c r="BH431" s="58">
        <f>IF(BG431=0,0,LARGE(E431:BF431,1))</f>
        <v>8</v>
      </c>
      <c r="BI431" s="58">
        <f>IF(BG431=0,0,LARGE(E431:BF431,2))</f>
        <v>0</v>
      </c>
      <c r="BJ431" s="58">
        <f>IF(BG431=0,0,LARGE(E431:BF431,3))</f>
        <v>0</v>
      </c>
      <c r="BK431" s="58">
        <f>IF(BG431=0,0,LARGE(E431:BF431,4))</f>
        <v>0</v>
      </c>
      <c r="BL431" s="58">
        <f>IF(BG431=0,0,LARGE(E431:BF431,5))</f>
        <v>0</v>
      </c>
      <c r="BM431" s="58">
        <f>IF(BG431=0,0,LARGE(E431:BF431,6))</f>
        <v>0</v>
      </c>
      <c r="BN431" s="59">
        <f>IF(BG431=0,0,LARGE(E431:BF431,7))</f>
        <v>0</v>
      </c>
      <c r="BO431" s="84">
        <f>SUM(BH431:BN431)</f>
        <v>8</v>
      </c>
      <c r="BP431">
        <v>56</v>
      </c>
      <c r="BQ431" t="str">
        <f>B431</f>
        <v>Khalifa</v>
      </c>
      <c r="BR431" t="str">
        <f>C431</f>
        <v>Melyka</v>
      </c>
      <c r="BS431" t="str">
        <f>D431</f>
        <v>Ardon</v>
      </c>
    </row>
    <row r="432" spans="1:71" x14ac:dyDescent="0.25">
      <c r="A432" s="15">
        <v>1984</v>
      </c>
      <c r="B432" s="64" t="s">
        <v>3200</v>
      </c>
      <c r="C432" s="20" t="s">
        <v>3201</v>
      </c>
      <c r="D432" s="71" t="s">
        <v>3202</v>
      </c>
      <c r="E432" s="16">
        <v>0</v>
      </c>
      <c r="F432" s="20">
        <v>0</v>
      </c>
      <c r="G432" s="16">
        <v>0</v>
      </c>
      <c r="H432" s="20">
        <v>0</v>
      </c>
      <c r="I432" s="16">
        <v>0</v>
      </c>
      <c r="J432" s="20">
        <v>0</v>
      </c>
      <c r="K432" s="16">
        <v>0</v>
      </c>
      <c r="L432" s="20">
        <v>0</v>
      </c>
      <c r="M432" s="16">
        <v>0</v>
      </c>
      <c r="N432" s="16">
        <v>0</v>
      </c>
      <c r="O432" s="20">
        <v>0</v>
      </c>
      <c r="P432" s="20">
        <v>0</v>
      </c>
      <c r="Q432" s="16">
        <v>0</v>
      </c>
      <c r="R432" s="20">
        <v>0</v>
      </c>
      <c r="S432" s="16">
        <v>0</v>
      </c>
      <c r="T432" s="20">
        <v>0</v>
      </c>
      <c r="U432" s="16">
        <v>0</v>
      </c>
      <c r="V432" s="20">
        <v>0</v>
      </c>
      <c r="W432" s="20">
        <v>0</v>
      </c>
      <c r="X432" s="20">
        <v>0</v>
      </c>
      <c r="Y432" s="16">
        <v>0</v>
      </c>
      <c r="Z432" s="20">
        <v>0</v>
      </c>
      <c r="AA432" s="16">
        <v>0</v>
      </c>
      <c r="AB432" s="20">
        <v>0</v>
      </c>
      <c r="AC432" s="16">
        <v>0</v>
      </c>
      <c r="AD432" s="20">
        <v>0</v>
      </c>
      <c r="AE432" s="16">
        <v>0</v>
      </c>
      <c r="AF432" s="20">
        <v>0</v>
      </c>
      <c r="AG432" s="20">
        <v>8</v>
      </c>
      <c r="AH432" s="20">
        <v>0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0</v>
      </c>
      <c r="AQ432" s="20">
        <v>0</v>
      </c>
      <c r="AR432" s="20">
        <v>0</v>
      </c>
      <c r="AS432" s="20">
        <v>0</v>
      </c>
      <c r="AT432" s="20">
        <v>0</v>
      </c>
      <c r="AU432" s="20">
        <v>0</v>
      </c>
      <c r="AV432" s="20">
        <v>0</v>
      </c>
      <c r="AW432" s="20">
        <v>0</v>
      </c>
      <c r="AX432" s="20">
        <v>0</v>
      </c>
      <c r="AY432" s="20">
        <v>0</v>
      </c>
      <c r="AZ432" s="20">
        <v>0</v>
      </c>
      <c r="BA432" s="20">
        <v>0</v>
      </c>
      <c r="BB432" s="20">
        <v>0</v>
      </c>
      <c r="BC432" s="20">
        <v>0</v>
      </c>
      <c r="BD432" s="20">
        <v>0</v>
      </c>
      <c r="BE432" s="20">
        <v>0</v>
      </c>
      <c r="BF432" s="20">
        <v>0</v>
      </c>
      <c r="BG432">
        <f>SUM(E432:BF432)</f>
        <v>8</v>
      </c>
      <c r="BH432" s="58">
        <f>IF(BG432=0,0,LARGE(E432:BF432,1))</f>
        <v>8</v>
      </c>
      <c r="BI432" s="58">
        <f>IF(BG432=0,0,LARGE(E432:BF432,2))</f>
        <v>0</v>
      </c>
      <c r="BJ432" s="58">
        <f>IF(BG432=0,0,LARGE(E432:BF432,3))</f>
        <v>0</v>
      </c>
      <c r="BK432" s="58">
        <f>IF(BG432=0,0,LARGE(E432:BF432,4))</f>
        <v>0</v>
      </c>
      <c r="BL432" s="58">
        <f>IF(BG432=0,0,LARGE(E432:BF432,5))</f>
        <v>0</v>
      </c>
      <c r="BM432" s="58">
        <f>IF(BG432=0,0,LARGE(E432:BF432,6))</f>
        <v>0</v>
      </c>
      <c r="BN432" s="59">
        <f>IF(BG432=0,0,LARGE(E432:BF432,7))</f>
        <v>0</v>
      </c>
      <c r="BO432" s="84">
        <f>SUM(BH432:BN432)</f>
        <v>8</v>
      </c>
      <c r="BP432">
        <v>56</v>
      </c>
      <c r="BQ432" t="str">
        <f>B432</f>
        <v>Kortazar</v>
      </c>
      <c r="BR432" t="str">
        <f>C432</f>
        <v>Oihana</v>
      </c>
      <c r="BS432" t="str">
        <f>D432</f>
        <v>E-Mutriku</v>
      </c>
    </row>
    <row r="433" spans="1:71" x14ac:dyDescent="0.25">
      <c r="A433" s="15">
        <v>1986</v>
      </c>
      <c r="B433" s="20" t="s">
        <v>241</v>
      </c>
      <c r="C433" s="20" t="s">
        <v>54</v>
      </c>
      <c r="D433" s="20"/>
      <c r="E433" s="20">
        <v>8</v>
      </c>
      <c r="F433" s="20">
        <v>0</v>
      </c>
      <c r="G433" s="20">
        <v>0</v>
      </c>
      <c r="H433" s="20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20">
        <v>0</v>
      </c>
      <c r="Q433" s="20">
        <v>0</v>
      </c>
      <c r="R433" s="20">
        <v>0</v>
      </c>
      <c r="S433" s="20">
        <v>0</v>
      </c>
      <c r="T433" s="20">
        <v>0</v>
      </c>
      <c r="U433" s="20">
        <v>0</v>
      </c>
      <c r="V433" s="20">
        <v>0</v>
      </c>
      <c r="W433" s="20">
        <v>0</v>
      </c>
      <c r="X433" s="20">
        <v>0</v>
      </c>
      <c r="Y433" s="20">
        <v>0</v>
      </c>
      <c r="Z433" s="20">
        <v>0</v>
      </c>
      <c r="AA433" s="20">
        <v>0</v>
      </c>
      <c r="AB433" s="20">
        <v>0</v>
      </c>
      <c r="AC433" s="20">
        <v>0</v>
      </c>
      <c r="AD433" s="20">
        <v>0</v>
      </c>
      <c r="AE433" s="20">
        <v>0</v>
      </c>
      <c r="AF433" s="20">
        <v>0</v>
      </c>
      <c r="AG433" s="20">
        <v>0</v>
      </c>
      <c r="AH433" s="20">
        <v>0</v>
      </c>
      <c r="AI433" s="20">
        <v>0</v>
      </c>
      <c r="AJ433" s="20">
        <v>0</v>
      </c>
      <c r="AK433" s="20">
        <v>0</v>
      </c>
      <c r="AL433" s="20">
        <v>0</v>
      </c>
      <c r="AM433" s="20">
        <v>0</v>
      </c>
      <c r="AN433" s="20">
        <v>0</v>
      </c>
      <c r="AO433" s="20">
        <v>0</v>
      </c>
      <c r="AP433" s="20">
        <v>0</v>
      </c>
      <c r="AQ433" s="20">
        <v>0</v>
      </c>
      <c r="AR433" s="20">
        <v>0</v>
      </c>
      <c r="AS433" s="20">
        <v>0</v>
      </c>
      <c r="AT433" s="20">
        <v>0</v>
      </c>
      <c r="AU433" s="20">
        <v>0</v>
      </c>
      <c r="AV433" s="20">
        <v>0</v>
      </c>
      <c r="AW433" s="20">
        <v>0</v>
      </c>
      <c r="AX433" s="20">
        <v>0</v>
      </c>
      <c r="AY433" s="20">
        <v>0</v>
      </c>
      <c r="AZ433" s="20">
        <v>0</v>
      </c>
      <c r="BA433" s="20">
        <v>0</v>
      </c>
      <c r="BB433" s="20">
        <v>0</v>
      </c>
      <c r="BC433" s="20">
        <v>0</v>
      </c>
      <c r="BD433" s="20">
        <v>0</v>
      </c>
      <c r="BE433" s="20">
        <v>0</v>
      </c>
      <c r="BF433" s="20">
        <v>0</v>
      </c>
      <c r="BG433">
        <f>SUM(E433:BF433)</f>
        <v>8</v>
      </c>
      <c r="BH433" s="58">
        <f>IF(BG433=0,0,LARGE(E433:BF433,1))</f>
        <v>8</v>
      </c>
      <c r="BI433" s="58">
        <f>IF(BG433=0,0,LARGE(E433:BF433,2))</f>
        <v>0</v>
      </c>
      <c r="BJ433" s="58">
        <f>IF(BG433=0,0,LARGE(E433:BF433,3))</f>
        <v>0</v>
      </c>
      <c r="BK433" s="58">
        <f>IF(BG433=0,0,LARGE(E433:BF433,4))</f>
        <v>0</v>
      </c>
      <c r="BL433" s="58">
        <f>IF(BG433=0,0,LARGE(E433:BF433,5))</f>
        <v>0</v>
      </c>
      <c r="BM433" s="58">
        <f>IF(BG433=0,0,LARGE(E433:BF433,6))</f>
        <v>0</v>
      </c>
      <c r="BN433" s="59">
        <f>IF(BG433=0,0,LARGE(E433:BF433,7))</f>
        <v>0</v>
      </c>
      <c r="BO433" s="84">
        <f>SUM(BH433:BN433)</f>
        <v>8</v>
      </c>
      <c r="BP433">
        <v>56</v>
      </c>
      <c r="BQ433" t="str">
        <f>B433</f>
        <v>Kritter</v>
      </c>
      <c r="BR433" t="str">
        <f>C433</f>
        <v>Muriel</v>
      </c>
    </row>
    <row r="434" spans="1:71" x14ac:dyDescent="0.25">
      <c r="A434" s="15">
        <v>1988</v>
      </c>
      <c r="B434" s="64" t="s">
        <v>1858</v>
      </c>
      <c r="C434" s="20" t="s">
        <v>1859</v>
      </c>
      <c r="D434" s="39" t="s">
        <v>1860</v>
      </c>
      <c r="E434" s="16">
        <v>0</v>
      </c>
      <c r="F434" s="20">
        <v>0</v>
      </c>
      <c r="G434" s="16">
        <v>0</v>
      </c>
      <c r="H434" s="20">
        <v>0</v>
      </c>
      <c r="I434" s="16">
        <v>0</v>
      </c>
      <c r="J434" s="20">
        <v>0</v>
      </c>
      <c r="K434" s="16">
        <v>0</v>
      </c>
      <c r="L434" s="20">
        <v>0</v>
      </c>
      <c r="M434" s="16">
        <v>0</v>
      </c>
      <c r="N434" s="16">
        <v>0</v>
      </c>
      <c r="O434" s="20">
        <v>0</v>
      </c>
      <c r="P434" s="20">
        <v>0</v>
      </c>
      <c r="Q434" s="16">
        <v>0</v>
      </c>
      <c r="R434" s="20">
        <v>8</v>
      </c>
      <c r="S434" s="20">
        <v>0</v>
      </c>
      <c r="T434" s="20">
        <v>0</v>
      </c>
      <c r="U434" s="20">
        <v>0</v>
      </c>
      <c r="V434" s="20">
        <v>0</v>
      </c>
      <c r="W434" s="20">
        <v>0</v>
      </c>
      <c r="X434" s="20">
        <v>0</v>
      </c>
      <c r="Y434" s="20">
        <v>0</v>
      </c>
      <c r="Z434" s="20">
        <v>0</v>
      </c>
      <c r="AA434" s="20">
        <v>0</v>
      </c>
      <c r="AB434" s="20">
        <v>0</v>
      </c>
      <c r="AC434" s="20">
        <v>0</v>
      </c>
      <c r="AD434" s="20">
        <v>0</v>
      </c>
      <c r="AE434" s="20">
        <v>0</v>
      </c>
      <c r="AF434" s="20">
        <v>0</v>
      </c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  <c r="AN434" s="20">
        <v>0</v>
      </c>
      <c r="AO434" s="20">
        <v>0</v>
      </c>
      <c r="AP434" s="20">
        <v>0</v>
      </c>
      <c r="AQ434" s="20">
        <v>0</v>
      </c>
      <c r="AR434" s="20">
        <v>0</v>
      </c>
      <c r="AS434" s="20">
        <v>0</v>
      </c>
      <c r="AT434" s="20">
        <v>0</v>
      </c>
      <c r="AU434" s="20">
        <v>0</v>
      </c>
      <c r="AV434" s="20">
        <v>0</v>
      </c>
      <c r="AW434" s="20">
        <v>0</v>
      </c>
      <c r="AX434" s="20">
        <v>0</v>
      </c>
      <c r="AY434" s="20">
        <v>0</v>
      </c>
      <c r="AZ434" s="20">
        <v>0</v>
      </c>
      <c r="BA434" s="20">
        <v>0</v>
      </c>
      <c r="BB434" s="20">
        <v>0</v>
      </c>
      <c r="BC434" s="20">
        <v>0</v>
      </c>
      <c r="BD434" s="20">
        <v>0</v>
      </c>
      <c r="BE434" s="20">
        <v>0</v>
      </c>
      <c r="BF434" s="20">
        <v>0</v>
      </c>
      <c r="BG434">
        <f>SUM(E434:BF434)</f>
        <v>8</v>
      </c>
      <c r="BH434" s="58">
        <f>IF(BG434=0,0,LARGE(E434:BF434,1))</f>
        <v>8</v>
      </c>
      <c r="BI434" s="58">
        <f>IF(BG434=0,0,LARGE(E434:BF434,2))</f>
        <v>0</v>
      </c>
      <c r="BJ434" s="58">
        <f>IF(BG434=0,0,LARGE(E434:BF434,3))</f>
        <v>0</v>
      </c>
      <c r="BK434" s="58">
        <f>IF(BG434=0,0,LARGE(E434:BF434,4))</f>
        <v>0</v>
      </c>
      <c r="BL434" s="58">
        <f>IF(BG434=0,0,LARGE(E434:BF434,5))</f>
        <v>0</v>
      </c>
      <c r="BM434" s="58">
        <f>IF(BG434=0,0,LARGE(E434:BF434,6))</f>
        <v>0</v>
      </c>
      <c r="BN434" s="59">
        <f>IF(BG434=0,0,LARGE(E434:BF434,7))</f>
        <v>0</v>
      </c>
      <c r="BO434" s="84">
        <f>SUM(BH434:BN434)</f>
        <v>8</v>
      </c>
      <c r="BP434">
        <v>56</v>
      </c>
      <c r="BQ434" t="str">
        <f>B434</f>
        <v>Lees-Bussemas</v>
      </c>
      <c r="BR434" t="str">
        <f>C434</f>
        <v>Lena</v>
      </c>
      <c r="BS434" t="str">
        <f>D434</f>
        <v>D-Verl</v>
      </c>
    </row>
    <row r="435" spans="1:71" x14ac:dyDescent="0.25">
      <c r="A435" s="15">
        <v>1998</v>
      </c>
      <c r="B435" s="64" t="s">
        <v>1117</v>
      </c>
      <c r="C435" s="20" t="s">
        <v>438</v>
      </c>
      <c r="D435" s="71" t="s">
        <v>129</v>
      </c>
      <c r="E435" s="16">
        <v>0</v>
      </c>
      <c r="F435" s="20">
        <v>0</v>
      </c>
      <c r="G435" s="16">
        <v>0</v>
      </c>
      <c r="H435" s="20">
        <v>0</v>
      </c>
      <c r="I435" s="16">
        <v>0</v>
      </c>
      <c r="J435" s="20">
        <v>0</v>
      </c>
      <c r="K435" s="16">
        <v>0</v>
      </c>
      <c r="L435" s="20">
        <v>0</v>
      </c>
      <c r="M435" s="16">
        <v>0</v>
      </c>
      <c r="N435" s="16">
        <v>0</v>
      </c>
      <c r="O435" s="20">
        <v>0</v>
      </c>
      <c r="P435" s="20">
        <v>0</v>
      </c>
      <c r="Q435" s="16">
        <v>0</v>
      </c>
      <c r="R435" s="20">
        <v>0</v>
      </c>
      <c r="S435" s="16">
        <v>0</v>
      </c>
      <c r="T435" s="20">
        <v>0</v>
      </c>
      <c r="U435" s="16">
        <v>0</v>
      </c>
      <c r="V435" s="20">
        <v>0</v>
      </c>
      <c r="W435" s="20">
        <v>0</v>
      </c>
      <c r="X435" s="20">
        <v>0</v>
      </c>
      <c r="Y435" s="16">
        <v>0</v>
      </c>
      <c r="Z435" s="20">
        <v>8</v>
      </c>
      <c r="AA435" s="20">
        <v>0</v>
      </c>
      <c r="AB435" s="20">
        <v>0</v>
      </c>
      <c r="AC435" s="20">
        <v>0</v>
      </c>
      <c r="AD435" s="20">
        <v>0</v>
      </c>
      <c r="AE435" s="20">
        <v>0</v>
      </c>
      <c r="AF435" s="20">
        <v>0</v>
      </c>
      <c r="AG435" s="20">
        <v>0</v>
      </c>
      <c r="AH435" s="20">
        <v>0</v>
      </c>
      <c r="AI435" s="20">
        <v>0</v>
      </c>
      <c r="AJ435" s="20">
        <v>0</v>
      </c>
      <c r="AK435" s="20">
        <v>0</v>
      </c>
      <c r="AL435" s="20">
        <v>0</v>
      </c>
      <c r="AM435" s="20">
        <v>0</v>
      </c>
      <c r="AN435" s="20">
        <v>0</v>
      </c>
      <c r="AO435" s="20">
        <v>0</v>
      </c>
      <c r="AP435" s="20">
        <v>0</v>
      </c>
      <c r="AQ435" s="20">
        <v>0</v>
      </c>
      <c r="AR435" s="20">
        <v>0</v>
      </c>
      <c r="AS435" s="20">
        <v>0</v>
      </c>
      <c r="AT435" s="20">
        <v>0</v>
      </c>
      <c r="AU435" s="20">
        <v>0</v>
      </c>
      <c r="AV435" s="20">
        <v>0</v>
      </c>
      <c r="AW435" s="20">
        <v>0</v>
      </c>
      <c r="AX435" s="20">
        <v>0</v>
      </c>
      <c r="AY435" s="20">
        <v>0</v>
      </c>
      <c r="AZ435" s="20">
        <v>0</v>
      </c>
      <c r="BA435" s="20">
        <v>0</v>
      </c>
      <c r="BB435" s="20">
        <v>0</v>
      </c>
      <c r="BC435" s="20">
        <v>0</v>
      </c>
      <c r="BD435" s="20">
        <v>0</v>
      </c>
      <c r="BE435" s="20">
        <v>0</v>
      </c>
      <c r="BF435" s="20">
        <v>0</v>
      </c>
      <c r="BG435">
        <f>SUM(E435:BF435)</f>
        <v>8</v>
      </c>
      <c r="BH435" s="58">
        <f>IF(BG435=0,0,LARGE(E435:BF435,1))</f>
        <v>8</v>
      </c>
      <c r="BI435" s="58">
        <f>IF(BG435=0,0,LARGE(E435:BF435,2))</f>
        <v>0</v>
      </c>
      <c r="BJ435" s="58">
        <f>IF(BG435=0,0,LARGE(E435:BF435,3))</f>
        <v>0</v>
      </c>
      <c r="BK435" s="58">
        <f>IF(BG435=0,0,LARGE(E435:BF435,4))</f>
        <v>0</v>
      </c>
      <c r="BL435" s="58">
        <f>IF(BG435=0,0,LARGE(E435:BF435,5))</f>
        <v>0</v>
      </c>
      <c r="BM435" s="58">
        <f>IF(BG435=0,0,LARGE(E435:BF435,6))</f>
        <v>0</v>
      </c>
      <c r="BN435" s="59">
        <f>IF(BG435=0,0,LARGE(E435:BF435,7))</f>
        <v>0</v>
      </c>
      <c r="BO435" s="84">
        <f>SUM(BH435:BN435)</f>
        <v>8</v>
      </c>
      <c r="BP435">
        <v>56</v>
      </c>
      <c r="BQ435" t="str">
        <f>B435</f>
        <v>Lonfat</v>
      </c>
      <c r="BR435" t="str">
        <f>C435</f>
        <v>Justine</v>
      </c>
      <c r="BS435" t="str">
        <f>D435</f>
        <v>Riddes</v>
      </c>
    </row>
    <row r="436" spans="1:71" x14ac:dyDescent="0.25">
      <c r="A436" s="15">
        <v>1997</v>
      </c>
      <c r="B436" s="64" t="s">
        <v>1539</v>
      </c>
      <c r="C436" s="20" t="s">
        <v>766</v>
      </c>
      <c r="D436" s="20" t="s">
        <v>1540</v>
      </c>
      <c r="E436" s="16">
        <v>0</v>
      </c>
      <c r="F436" s="20">
        <v>0</v>
      </c>
      <c r="G436" s="16">
        <v>0</v>
      </c>
      <c r="H436" s="20">
        <v>0</v>
      </c>
      <c r="I436" s="16">
        <v>0</v>
      </c>
      <c r="J436" s="20">
        <v>0</v>
      </c>
      <c r="K436" s="16">
        <v>0</v>
      </c>
      <c r="L436" s="20">
        <v>0</v>
      </c>
      <c r="M436" s="16">
        <v>0</v>
      </c>
      <c r="N436" s="16">
        <v>0</v>
      </c>
      <c r="O436" s="20">
        <v>0</v>
      </c>
      <c r="P436" s="20">
        <v>0</v>
      </c>
      <c r="Q436" s="20">
        <v>8</v>
      </c>
      <c r="R436" s="20">
        <v>0</v>
      </c>
      <c r="S436" s="20">
        <v>0</v>
      </c>
      <c r="T436" s="20">
        <v>0</v>
      </c>
      <c r="U436" s="20">
        <v>0</v>
      </c>
      <c r="V436" s="20">
        <v>0</v>
      </c>
      <c r="W436" s="20">
        <v>0</v>
      </c>
      <c r="X436" s="20">
        <v>0</v>
      </c>
      <c r="Y436" s="20">
        <v>0</v>
      </c>
      <c r="Z436" s="20">
        <v>0</v>
      </c>
      <c r="AA436" s="20">
        <v>0</v>
      </c>
      <c r="AB436" s="20">
        <v>0</v>
      </c>
      <c r="AC436" s="20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20">
        <v>0</v>
      </c>
      <c r="AU436" s="20">
        <v>0</v>
      </c>
      <c r="AV436" s="20">
        <v>0</v>
      </c>
      <c r="AW436" s="20">
        <v>0</v>
      </c>
      <c r="AX436" s="20">
        <v>0</v>
      </c>
      <c r="AY436" s="20">
        <v>0</v>
      </c>
      <c r="AZ436" s="20">
        <v>0</v>
      </c>
      <c r="BA436" s="20">
        <v>0</v>
      </c>
      <c r="BB436" s="20">
        <v>0</v>
      </c>
      <c r="BC436" s="20">
        <v>0</v>
      </c>
      <c r="BD436" s="20">
        <v>0</v>
      </c>
      <c r="BE436" s="20">
        <v>0</v>
      </c>
      <c r="BF436" s="20">
        <v>0</v>
      </c>
      <c r="BG436">
        <f>SUM(E436:BF436)</f>
        <v>8</v>
      </c>
      <c r="BH436" s="58">
        <f>IF(BG436=0,0,LARGE(E436:BF436,1))</f>
        <v>8</v>
      </c>
      <c r="BI436" s="58">
        <f>IF(BG436=0,0,LARGE(E436:BF436,2))</f>
        <v>0</v>
      </c>
      <c r="BJ436" s="58">
        <f>IF(BG436=0,0,LARGE(E436:BF436,3))</f>
        <v>0</v>
      </c>
      <c r="BK436" s="58">
        <f>IF(BG436=0,0,LARGE(E436:BF436,4))</f>
        <v>0</v>
      </c>
      <c r="BL436" s="58">
        <f>IF(BG436=0,0,LARGE(E436:BF436,5))</f>
        <v>0</v>
      </c>
      <c r="BM436" s="58">
        <f>IF(BG436=0,0,LARGE(E436:BF436,6))</f>
        <v>0</v>
      </c>
      <c r="BN436" s="59">
        <f>IF(BG436=0,0,LARGE(E436:BF436,7))</f>
        <v>0</v>
      </c>
      <c r="BO436" s="84">
        <f>SUM(BH436:BN436)</f>
        <v>8</v>
      </c>
      <c r="BP436">
        <v>56</v>
      </c>
      <c r="BQ436" t="str">
        <f>B436</f>
        <v>Loup</v>
      </c>
      <c r="BR436" t="str">
        <f>C436</f>
        <v>Laura</v>
      </c>
      <c r="BS436" t="str">
        <f>D436</f>
        <v>Montmagny</v>
      </c>
    </row>
    <row r="437" spans="1:71" x14ac:dyDescent="0.25">
      <c r="A437" s="15">
        <v>1995</v>
      </c>
      <c r="B437" s="64" t="s">
        <v>507</v>
      </c>
      <c r="C437" s="20" t="s">
        <v>431</v>
      </c>
      <c r="D437" s="39" t="s">
        <v>93</v>
      </c>
      <c r="E437" s="16">
        <v>0</v>
      </c>
      <c r="F437" s="16">
        <v>0</v>
      </c>
      <c r="G437" s="20">
        <v>8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20">
        <v>0</v>
      </c>
      <c r="R437" s="20">
        <v>0</v>
      </c>
      <c r="S437" s="20">
        <v>0</v>
      </c>
      <c r="T437" s="20">
        <v>0</v>
      </c>
      <c r="U437" s="20">
        <v>0</v>
      </c>
      <c r="V437" s="20">
        <v>0</v>
      </c>
      <c r="W437" s="20">
        <v>0</v>
      </c>
      <c r="X437" s="20">
        <v>0</v>
      </c>
      <c r="Y437" s="20">
        <v>0</v>
      </c>
      <c r="Z437" s="20">
        <v>0</v>
      </c>
      <c r="AA437" s="20">
        <v>0</v>
      </c>
      <c r="AB437" s="20">
        <v>0</v>
      </c>
      <c r="AC437" s="20">
        <v>0</v>
      </c>
      <c r="AD437" s="20">
        <v>0</v>
      </c>
      <c r="AE437" s="20">
        <v>0</v>
      </c>
      <c r="AF437" s="20">
        <v>0</v>
      </c>
      <c r="AG437" s="20">
        <v>0</v>
      </c>
      <c r="AH437" s="20">
        <v>0</v>
      </c>
      <c r="AI437" s="20">
        <v>0</v>
      </c>
      <c r="AJ437" s="20">
        <v>0</v>
      </c>
      <c r="AK437" s="20">
        <v>0</v>
      </c>
      <c r="AL437" s="20">
        <v>0</v>
      </c>
      <c r="AM437" s="20">
        <v>0</v>
      </c>
      <c r="AN437" s="20">
        <v>0</v>
      </c>
      <c r="AO437" s="20">
        <v>0</v>
      </c>
      <c r="AP437" s="20">
        <v>0</v>
      </c>
      <c r="AQ437" s="20">
        <v>0</v>
      </c>
      <c r="AR437" s="20">
        <v>0</v>
      </c>
      <c r="AS437" s="20">
        <v>0</v>
      </c>
      <c r="AT437" s="20">
        <v>0</v>
      </c>
      <c r="AU437" s="20">
        <v>0</v>
      </c>
      <c r="AV437" s="20">
        <v>0</v>
      </c>
      <c r="AW437" s="20">
        <v>0</v>
      </c>
      <c r="AX437" s="20">
        <v>0</v>
      </c>
      <c r="AY437" s="20">
        <v>0</v>
      </c>
      <c r="AZ437" s="20">
        <v>0</v>
      </c>
      <c r="BA437" s="20">
        <v>0</v>
      </c>
      <c r="BB437" s="20">
        <v>0</v>
      </c>
      <c r="BC437" s="20">
        <v>0</v>
      </c>
      <c r="BD437" s="20">
        <v>0</v>
      </c>
      <c r="BE437" s="20">
        <v>0</v>
      </c>
      <c r="BF437" s="20">
        <v>0</v>
      </c>
      <c r="BG437">
        <f>SUM(E437:BF437)</f>
        <v>8</v>
      </c>
      <c r="BH437" s="58">
        <f>IF(BG437=0,0,LARGE(E437:BF437,1))</f>
        <v>8</v>
      </c>
      <c r="BI437" s="58">
        <f>IF(BG437=0,0,LARGE(E437:BF437,2))</f>
        <v>0</v>
      </c>
      <c r="BJ437" s="58">
        <f>IF(BG437=0,0,LARGE(E437:BF437,3))</f>
        <v>0</v>
      </c>
      <c r="BK437" s="58">
        <f>IF(BG437=0,0,LARGE(E437:BF437,4))</f>
        <v>0</v>
      </c>
      <c r="BL437" s="58">
        <f>IF(BG437=0,0,LARGE(E437:BF437,5))</f>
        <v>0</v>
      </c>
      <c r="BM437" s="58">
        <f>IF(BG437=0,0,LARGE(E437:BF437,6))</f>
        <v>0</v>
      </c>
      <c r="BN437" s="59">
        <f>IF(BG437=0,0,LARGE(E437:BF437,7))</f>
        <v>0</v>
      </c>
      <c r="BO437" s="84">
        <f>SUM(BH437:BN437)</f>
        <v>8</v>
      </c>
      <c r="BP437">
        <v>56</v>
      </c>
      <c r="BQ437" t="str">
        <f>B437</f>
        <v>Molimard</v>
      </c>
      <c r="BR437" t="str">
        <f>C437</f>
        <v>Marie</v>
      </c>
      <c r="BS437" t="str">
        <f>D437</f>
        <v>Fully</v>
      </c>
    </row>
    <row r="438" spans="1:71" x14ac:dyDescent="0.25">
      <c r="A438" s="17">
        <v>1986</v>
      </c>
      <c r="B438" s="64" t="s">
        <v>453</v>
      </c>
      <c r="C438" s="20" t="s">
        <v>454</v>
      </c>
      <c r="D438" s="39" t="s">
        <v>307</v>
      </c>
      <c r="E438" s="16">
        <v>0</v>
      </c>
      <c r="F438" s="20">
        <v>6</v>
      </c>
      <c r="G438" s="20">
        <v>0</v>
      </c>
      <c r="H438" s="16">
        <v>0</v>
      </c>
      <c r="I438" s="16">
        <v>2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20">
        <v>0</v>
      </c>
      <c r="Q438" s="20">
        <v>0</v>
      </c>
      <c r="R438" s="20">
        <v>0</v>
      </c>
      <c r="S438" s="20">
        <v>0</v>
      </c>
      <c r="T438" s="20">
        <v>0</v>
      </c>
      <c r="U438" s="20">
        <v>0</v>
      </c>
      <c r="V438" s="20">
        <v>0</v>
      </c>
      <c r="W438" s="20">
        <v>0</v>
      </c>
      <c r="X438" s="20">
        <v>0</v>
      </c>
      <c r="Y438" s="20">
        <v>0</v>
      </c>
      <c r="Z438" s="20">
        <v>0</v>
      </c>
      <c r="AA438" s="20">
        <v>0</v>
      </c>
      <c r="AB438" s="20">
        <v>0</v>
      </c>
      <c r="AC438" s="20">
        <v>0</v>
      </c>
      <c r="AD438" s="20">
        <v>0</v>
      </c>
      <c r="AE438" s="20">
        <v>0</v>
      </c>
      <c r="AF438" s="20">
        <v>0</v>
      </c>
      <c r="AG438" s="20">
        <v>0</v>
      </c>
      <c r="AH438" s="20">
        <v>0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0</v>
      </c>
      <c r="AQ438" s="20">
        <v>0</v>
      </c>
      <c r="AR438" s="20">
        <v>0</v>
      </c>
      <c r="AS438" s="20">
        <v>0</v>
      </c>
      <c r="AT438" s="20">
        <v>0</v>
      </c>
      <c r="AU438" s="20">
        <v>0</v>
      </c>
      <c r="AV438" s="20">
        <v>0</v>
      </c>
      <c r="AW438" s="20">
        <v>0</v>
      </c>
      <c r="AX438" s="20">
        <v>0</v>
      </c>
      <c r="AY438" s="20">
        <v>0</v>
      </c>
      <c r="AZ438" s="20">
        <v>0</v>
      </c>
      <c r="BA438" s="20">
        <v>0</v>
      </c>
      <c r="BB438" s="20">
        <v>0</v>
      </c>
      <c r="BC438" s="20">
        <v>0</v>
      </c>
      <c r="BD438" s="20">
        <v>0</v>
      </c>
      <c r="BE438" s="20">
        <v>0</v>
      </c>
      <c r="BF438" s="20">
        <v>0</v>
      </c>
      <c r="BG438">
        <f>SUM(E438:BF438)</f>
        <v>8</v>
      </c>
      <c r="BH438" s="58">
        <f>IF(BG438=0,0,LARGE(E438:BF438,1))</f>
        <v>6</v>
      </c>
      <c r="BI438" s="58">
        <f>IF(BG438=0,0,LARGE(E438:BF438,2))</f>
        <v>2</v>
      </c>
      <c r="BJ438" s="58">
        <f>IF(BG438=0,0,LARGE(E438:BF438,3))</f>
        <v>0</v>
      </c>
      <c r="BK438" s="58">
        <f>IF(BG438=0,0,LARGE(E438:BF438,4))</f>
        <v>0</v>
      </c>
      <c r="BL438" s="58">
        <f>IF(BG438=0,0,LARGE(E438:BF438,5))</f>
        <v>0</v>
      </c>
      <c r="BM438" s="58">
        <f>IF(BG438=0,0,LARGE(E438:BF438,6))</f>
        <v>0</v>
      </c>
      <c r="BN438" s="59">
        <f>IF(BG438=0,0,LARGE(E438:BF438,7))</f>
        <v>0</v>
      </c>
      <c r="BO438" s="84">
        <f>SUM(BH438:BN438)</f>
        <v>8</v>
      </c>
      <c r="BP438">
        <v>56</v>
      </c>
      <c r="BQ438" t="str">
        <f>B438</f>
        <v>Nicollaz</v>
      </c>
      <c r="BR438" t="str">
        <f>C438</f>
        <v>Meryl</v>
      </c>
      <c r="BS438" t="str">
        <f>D438</f>
        <v>Les Giettes</v>
      </c>
    </row>
    <row r="439" spans="1:71" x14ac:dyDescent="0.25">
      <c r="A439" s="15">
        <v>1984</v>
      </c>
      <c r="B439" s="64" t="s">
        <v>2432</v>
      </c>
      <c r="C439" s="20" t="s">
        <v>1085</v>
      </c>
      <c r="D439" s="39" t="s">
        <v>2433</v>
      </c>
      <c r="E439" s="16">
        <v>0</v>
      </c>
      <c r="F439" s="20">
        <v>0</v>
      </c>
      <c r="G439" s="16">
        <v>0</v>
      </c>
      <c r="H439" s="20">
        <v>0</v>
      </c>
      <c r="I439" s="16">
        <v>0</v>
      </c>
      <c r="J439" s="20">
        <v>0</v>
      </c>
      <c r="K439" s="16">
        <v>0</v>
      </c>
      <c r="L439" s="20">
        <v>0</v>
      </c>
      <c r="M439" s="16">
        <v>0</v>
      </c>
      <c r="N439" s="16">
        <v>0</v>
      </c>
      <c r="O439" s="20">
        <v>0</v>
      </c>
      <c r="P439" s="20">
        <v>0</v>
      </c>
      <c r="Q439" s="16">
        <v>0</v>
      </c>
      <c r="R439" s="20">
        <v>0</v>
      </c>
      <c r="S439" s="16">
        <v>0</v>
      </c>
      <c r="T439" s="20">
        <v>8</v>
      </c>
      <c r="U439" s="20">
        <v>0</v>
      </c>
      <c r="V439" s="20">
        <v>0</v>
      </c>
      <c r="W439" s="20">
        <v>0</v>
      </c>
      <c r="X439" s="20">
        <v>0</v>
      </c>
      <c r="Y439" s="20">
        <v>0</v>
      </c>
      <c r="Z439" s="20">
        <v>0</v>
      </c>
      <c r="AA439" s="20">
        <v>0</v>
      </c>
      <c r="AB439" s="20">
        <v>0</v>
      </c>
      <c r="AC439" s="20">
        <v>0</v>
      </c>
      <c r="AD439" s="20">
        <v>0</v>
      </c>
      <c r="AE439" s="20">
        <v>0</v>
      </c>
      <c r="AF439" s="20">
        <v>0</v>
      </c>
      <c r="AG439" s="20">
        <v>0</v>
      </c>
      <c r="AH439" s="20">
        <v>0</v>
      </c>
      <c r="AI439" s="20">
        <v>0</v>
      </c>
      <c r="AJ439" s="20">
        <v>0</v>
      </c>
      <c r="AK439" s="20">
        <v>0</v>
      </c>
      <c r="AL439" s="20">
        <v>0</v>
      </c>
      <c r="AM439" s="20">
        <v>0</v>
      </c>
      <c r="AN439" s="20">
        <v>0</v>
      </c>
      <c r="AO439" s="20">
        <v>0</v>
      </c>
      <c r="AP439" s="20">
        <v>0</v>
      </c>
      <c r="AQ439" s="20">
        <v>0</v>
      </c>
      <c r="AR439" s="20">
        <v>0</v>
      </c>
      <c r="AS439" s="20">
        <v>0</v>
      </c>
      <c r="AT439" s="20">
        <v>0</v>
      </c>
      <c r="AU439" s="20">
        <v>0</v>
      </c>
      <c r="AV439" s="20">
        <v>0</v>
      </c>
      <c r="AW439" s="20">
        <v>0</v>
      </c>
      <c r="AX439" s="20">
        <v>0</v>
      </c>
      <c r="AY439" s="20">
        <v>0</v>
      </c>
      <c r="AZ439" s="20">
        <v>0</v>
      </c>
      <c r="BA439" s="20">
        <v>0</v>
      </c>
      <c r="BB439" s="20">
        <v>0</v>
      </c>
      <c r="BC439" s="20">
        <v>0</v>
      </c>
      <c r="BD439" s="20">
        <v>0</v>
      </c>
      <c r="BE439" s="20">
        <v>0</v>
      </c>
      <c r="BF439" s="20">
        <v>0</v>
      </c>
      <c r="BG439">
        <f>SUM(E439:BF439)</f>
        <v>8</v>
      </c>
      <c r="BH439" s="58">
        <f>IF(BG439=0,0,LARGE(E439:BF439,1))</f>
        <v>8</v>
      </c>
      <c r="BI439" s="58">
        <f>IF(BG439=0,0,LARGE(E439:BF439,2))</f>
        <v>0</v>
      </c>
      <c r="BJ439" s="58">
        <f>IF(BG439=0,0,LARGE(E439:BF439,3))</f>
        <v>0</v>
      </c>
      <c r="BK439" s="58">
        <f>IF(BG439=0,0,LARGE(E439:BF439,4))</f>
        <v>0</v>
      </c>
      <c r="BL439" s="58">
        <f>IF(BG439=0,0,LARGE(E439:BF439,5))</f>
        <v>0</v>
      </c>
      <c r="BM439" s="58">
        <f>IF(BG439=0,0,LARGE(E439:BF439,6))</f>
        <v>0</v>
      </c>
      <c r="BN439" s="59">
        <f>IF(BG439=0,0,LARGE(E439:BF439,7))</f>
        <v>0</v>
      </c>
      <c r="BO439" s="84">
        <f>SUM(BH439:BN439)</f>
        <v>8</v>
      </c>
      <c r="BP439">
        <v>56</v>
      </c>
      <c r="BQ439" t="str">
        <f>B439</f>
        <v>Popa</v>
      </c>
      <c r="BR439" t="str">
        <f>C439</f>
        <v>Monica</v>
      </c>
      <c r="BS439" t="str">
        <f>D439</f>
        <v>D-Königstein</v>
      </c>
    </row>
    <row r="440" spans="1:71" x14ac:dyDescent="0.25">
      <c r="A440" s="17">
        <v>1997</v>
      </c>
      <c r="B440" s="64" t="s">
        <v>4485</v>
      </c>
      <c r="C440" s="20" t="s">
        <v>411</v>
      </c>
      <c r="D440" s="20" t="s">
        <v>1655</v>
      </c>
      <c r="E440" s="16">
        <v>0</v>
      </c>
      <c r="F440" s="20">
        <v>0</v>
      </c>
      <c r="G440" s="16">
        <v>0</v>
      </c>
      <c r="H440" s="20">
        <v>0</v>
      </c>
      <c r="I440" s="16">
        <v>0</v>
      </c>
      <c r="J440" s="20">
        <v>0</v>
      </c>
      <c r="K440" s="16">
        <v>0</v>
      </c>
      <c r="L440" s="20">
        <v>0</v>
      </c>
      <c r="M440" s="16">
        <v>0</v>
      </c>
      <c r="N440" s="16">
        <v>0</v>
      </c>
      <c r="O440" s="20">
        <v>0</v>
      </c>
      <c r="P440" s="20">
        <v>0</v>
      </c>
      <c r="Q440" s="16">
        <v>0</v>
      </c>
      <c r="R440" s="20">
        <v>0</v>
      </c>
      <c r="S440" s="16">
        <v>0</v>
      </c>
      <c r="T440" s="20">
        <v>0</v>
      </c>
      <c r="U440" s="16">
        <v>0</v>
      </c>
      <c r="V440" s="20">
        <v>0</v>
      </c>
      <c r="W440" s="20">
        <v>0</v>
      </c>
      <c r="X440" s="20">
        <v>0</v>
      </c>
      <c r="Y440" s="16">
        <v>0</v>
      </c>
      <c r="Z440" s="20">
        <v>0</v>
      </c>
      <c r="AA440" s="16">
        <v>0</v>
      </c>
      <c r="AB440" s="20">
        <v>0</v>
      </c>
      <c r="AC440" s="16">
        <v>0</v>
      </c>
      <c r="AD440" s="20">
        <v>0</v>
      </c>
      <c r="AE440" s="16">
        <v>0</v>
      </c>
      <c r="AF440" s="20">
        <v>0</v>
      </c>
      <c r="AG440" s="16">
        <v>0</v>
      </c>
      <c r="AH440" s="20">
        <v>0</v>
      </c>
      <c r="AI440" s="16">
        <v>0</v>
      </c>
      <c r="AJ440" s="20">
        <v>0</v>
      </c>
      <c r="AK440" s="16">
        <v>0</v>
      </c>
      <c r="AL440" s="20">
        <v>0</v>
      </c>
      <c r="AM440" s="20">
        <v>8</v>
      </c>
      <c r="AN440" s="20">
        <v>0</v>
      </c>
      <c r="AO440" s="20">
        <v>0</v>
      </c>
      <c r="AP440" s="20">
        <v>0</v>
      </c>
      <c r="AQ440" s="20">
        <v>0</v>
      </c>
      <c r="AR440" s="20">
        <v>0</v>
      </c>
      <c r="AS440" s="20">
        <v>0</v>
      </c>
      <c r="AT440" s="20">
        <v>0</v>
      </c>
      <c r="AU440" s="20">
        <v>0</v>
      </c>
      <c r="AV440" s="20">
        <v>0</v>
      </c>
      <c r="AW440" s="20">
        <v>0</v>
      </c>
      <c r="AX440" s="20">
        <v>0</v>
      </c>
      <c r="AY440" s="20">
        <v>0</v>
      </c>
      <c r="AZ440" s="20">
        <v>0</v>
      </c>
      <c r="BA440" s="20">
        <v>0</v>
      </c>
      <c r="BB440" s="20">
        <v>0</v>
      </c>
      <c r="BC440" s="20">
        <v>0</v>
      </c>
      <c r="BD440" s="20">
        <v>0</v>
      </c>
      <c r="BE440" s="20">
        <v>0</v>
      </c>
      <c r="BF440" s="20">
        <v>0</v>
      </c>
      <c r="BG440">
        <f>SUM(E440:BF440)</f>
        <v>8</v>
      </c>
      <c r="BH440" s="58">
        <f>IF(BG440=0,0,LARGE(E440:BF440,1))</f>
        <v>8</v>
      </c>
      <c r="BI440" s="58">
        <f>IF(BG440=0,0,LARGE(E440:BF440,2))</f>
        <v>0</v>
      </c>
      <c r="BJ440" s="58">
        <f>IF(BG440=0,0,LARGE(E440:BF440,3))</f>
        <v>0</v>
      </c>
      <c r="BK440" s="58">
        <f>IF(BG440=0,0,LARGE(E440:BF440,4))</f>
        <v>0</v>
      </c>
      <c r="BL440" s="58">
        <f>IF(BG440=0,0,LARGE(E440:BF440,5))</f>
        <v>0</v>
      </c>
      <c r="BM440" s="58">
        <f>IF(BG440=0,0,LARGE(E440:BF440,6))</f>
        <v>0</v>
      </c>
      <c r="BN440" s="59">
        <f>IF(BG440=0,0,LARGE(E440:BF440,7))</f>
        <v>0</v>
      </c>
      <c r="BO440" s="84">
        <f>SUM(BH440:BN440)</f>
        <v>8</v>
      </c>
      <c r="BP440">
        <v>56</v>
      </c>
      <c r="BQ440" t="str">
        <f>B440</f>
        <v>Progin</v>
      </c>
      <c r="BR440" t="str">
        <f>C440</f>
        <v>Sylvie</v>
      </c>
      <c r="BS440" t="str">
        <f>D440</f>
        <v>La Tour-de-Trême</v>
      </c>
    </row>
    <row r="441" spans="1:71" x14ac:dyDescent="0.25">
      <c r="A441" s="17">
        <v>1986</v>
      </c>
      <c r="B441" s="64" t="s">
        <v>772</v>
      </c>
      <c r="C441" s="20" t="s">
        <v>87</v>
      </c>
      <c r="D441" s="39" t="s">
        <v>299</v>
      </c>
      <c r="E441" s="16">
        <v>0</v>
      </c>
      <c r="F441" s="20">
        <v>0</v>
      </c>
      <c r="G441" s="16">
        <v>0</v>
      </c>
      <c r="H441" s="20">
        <v>0</v>
      </c>
      <c r="I441" s="20">
        <v>8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20">
        <v>0</v>
      </c>
      <c r="R441" s="20">
        <v>0</v>
      </c>
      <c r="S441" s="20">
        <v>0</v>
      </c>
      <c r="T441" s="20">
        <v>0</v>
      </c>
      <c r="U441" s="20">
        <v>0</v>
      </c>
      <c r="V441" s="20">
        <v>0</v>
      </c>
      <c r="W441" s="20">
        <v>0</v>
      </c>
      <c r="X441" s="20">
        <v>0</v>
      </c>
      <c r="Y441" s="20">
        <v>0</v>
      </c>
      <c r="Z441" s="20">
        <v>0</v>
      </c>
      <c r="AA441" s="20">
        <v>0</v>
      </c>
      <c r="AB441" s="20">
        <v>0</v>
      </c>
      <c r="AC441" s="20">
        <v>0</v>
      </c>
      <c r="AD441" s="20">
        <v>0</v>
      </c>
      <c r="AE441" s="20">
        <v>0</v>
      </c>
      <c r="AF441" s="20">
        <v>0</v>
      </c>
      <c r="AG441" s="20">
        <v>0</v>
      </c>
      <c r="AH441" s="20">
        <v>0</v>
      </c>
      <c r="AI441" s="20">
        <v>0</v>
      </c>
      <c r="AJ441" s="20">
        <v>0</v>
      </c>
      <c r="AK441" s="20">
        <v>0</v>
      </c>
      <c r="AL441" s="20">
        <v>0</v>
      </c>
      <c r="AM441" s="20">
        <v>0</v>
      </c>
      <c r="AN441" s="20">
        <v>0</v>
      </c>
      <c r="AO441" s="20">
        <v>0</v>
      </c>
      <c r="AP441" s="20">
        <v>0</v>
      </c>
      <c r="AQ441" s="20">
        <v>0</v>
      </c>
      <c r="AR441" s="20">
        <v>0</v>
      </c>
      <c r="AS441" s="20">
        <v>0</v>
      </c>
      <c r="AT441" s="20">
        <v>0</v>
      </c>
      <c r="AU441" s="20">
        <v>0</v>
      </c>
      <c r="AV441" s="20">
        <v>0</v>
      </c>
      <c r="AW441" s="20">
        <v>0</v>
      </c>
      <c r="AX441" s="20">
        <v>0</v>
      </c>
      <c r="AY441" s="20">
        <v>0</v>
      </c>
      <c r="AZ441" s="20">
        <v>0</v>
      </c>
      <c r="BA441" s="20">
        <v>0</v>
      </c>
      <c r="BB441" s="20">
        <v>0</v>
      </c>
      <c r="BC441" s="20">
        <v>0</v>
      </c>
      <c r="BD441" s="20">
        <v>0</v>
      </c>
      <c r="BE441" s="20">
        <v>0</v>
      </c>
      <c r="BF441" s="20">
        <v>0</v>
      </c>
      <c r="BG441">
        <f>SUM(E441:BF441)</f>
        <v>8</v>
      </c>
      <c r="BH441" s="58">
        <f>IF(BG441=0,0,LARGE(E441:BF441,1))</f>
        <v>8</v>
      </c>
      <c r="BI441" s="58">
        <f>IF(BG441=0,0,LARGE(E441:BF441,2))</f>
        <v>0</v>
      </c>
      <c r="BJ441" s="58">
        <f>IF(BG441=0,0,LARGE(E441:BF441,3))</f>
        <v>0</v>
      </c>
      <c r="BK441" s="58">
        <f>IF(BG441=0,0,LARGE(E441:BF441,4))</f>
        <v>0</v>
      </c>
      <c r="BL441" s="58">
        <f>IF(BG441=0,0,LARGE(E441:BF441,5))</f>
        <v>0</v>
      </c>
      <c r="BM441" s="58">
        <f>IF(BG441=0,0,LARGE(E441:BF441,6))</f>
        <v>0</v>
      </c>
      <c r="BN441" s="59">
        <f>IF(BG441=0,0,LARGE(E441:BF441,7))</f>
        <v>0</v>
      </c>
      <c r="BO441" s="84">
        <f>SUM(BH441:BN441)</f>
        <v>8</v>
      </c>
      <c r="BP441">
        <v>56</v>
      </c>
      <c r="BQ441" t="str">
        <f>B441</f>
        <v>Tobler</v>
      </c>
      <c r="BR441" t="str">
        <f>C441</f>
        <v>Valérie</v>
      </c>
      <c r="BS441" t="str">
        <f>D441</f>
        <v>Troistorrents</v>
      </c>
    </row>
    <row r="442" spans="1:71" x14ac:dyDescent="0.25">
      <c r="A442" s="17">
        <v>1994</v>
      </c>
      <c r="B442" s="64" t="s">
        <v>5003</v>
      </c>
      <c r="C442" s="20" t="s">
        <v>71</v>
      </c>
      <c r="D442" s="20" t="s">
        <v>5004</v>
      </c>
      <c r="E442" s="16">
        <v>0</v>
      </c>
      <c r="F442" s="20">
        <v>0</v>
      </c>
      <c r="G442" s="16">
        <v>0</v>
      </c>
      <c r="H442" s="20">
        <v>0</v>
      </c>
      <c r="I442" s="16">
        <v>0</v>
      </c>
      <c r="J442" s="20">
        <v>0</v>
      </c>
      <c r="K442" s="16">
        <v>0</v>
      </c>
      <c r="L442" s="20">
        <v>0</v>
      </c>
      <c r="M442" s="16">
        <v>0</v>
      </c>
      <c r="N442" s="16">
        <v>0</v>
      </c>
      <c r="O442" s="20">
        <v>0</v>
      </c>
      <c r="P442" s="20">
        <v>0</v>
      </c>
      <c r="Q442" s="16">
        <v>0</v>
      </c>
      <c r="R442" s="20">
        <v>0</v>
      </c>
      <c r="S442" s="16">
        <v>0</v>
      </c>
      <c r="T442" s="20">
        <v>0</v>
      </c>
      <c r="U442" s="16">
        <v>0</v>
      </c>
      <c r="V442" s="20">
        <v>0</v>
      </c>
      <c r="W442" s="20">
        <v>0</v>
      </c>
      <c r="X442" s="20">
        <v>0</v>
      </c>
      <c r="Y442" s="16">
        <v>0</v>
      </c>
      <c r="Z442" s="20">
        <v>0</v>
      </c>
      <c r="AA442" s="16">
        <v>0</v>
      </c>
      <c r="AB442" s="20">
        <v>0</v>
      </c>
      <c r="AC442" s="16">
        <v>0</v>
      </c>
      <c r="AD442" s="20">
        <v>0</v>
      </c>
      <c r="AE442" s="16">
        <v>0</v>
      </c>
      <c r="AF442" s="20">
        <v>0</v>
      </c>
      <c r="AG442" s="16">
        <v>0</v>
      </c>
      <c r="AH442" s="20">
        <v>0</v>
      </c>
      <c r="AI442" s="16">
        <v>0</v>
      </c>
      <c r="AJ442" s="20">
        <v>0</v>
      </c>
      <c r="AK442" s="16">
        <v>0</v>
      </c>
      <c r="AL442" s="20">
        <v>0</v>
      </c>
      <c r="AM442" s="16">
        <v>0</v>
      </c>
      <c r="AN442" s="20">
        <v>0</v>
      </c>
      <c r="AO442" s="16">
        <v>0</v>
      </c>
      <c r="AP442" s="20">
        <v>0</v>
      </c>
      <c r="AQ442" s="16">
        <v>0</v>
      </c>
      <c r="AR442" s="20">
        <v>0</v>
      </c>
      <c r="AS442" s="16">
        <v>0</v>
      </c>
      <c r="AT442" s="20">
        <v>0</v>
      </c>
      <c r="AU442" s="20">
        <v>8</v>
      </c>
      <c r="AV442" s="20">
        <v>0</v>
      </c>
      <c r="AW442" s="20">
        <v>0</v>
      </c>
      <c r="AX442" s="20">
        <v>0</v>
      </c>
      <c r="AY442" s="20">
        <v>0</v>
      </c>
      <c r="AZ442" s="20">
        <v>0</v>
      </c>
      <c r="BA442" s="20">
        <v>0</v>
      </c>
      <c r="BB442" s="20">
        <v>0</v>
      </c>
      <c r="BC442" s="20">
        <v>0</v>
      </c>
      <c r="BD442" s="20">
        <v>0</v>
      </c>
      <c r="BE442" s="20">
        <v>0</v>
      </c>
      <c r="BF442" s="20">
        <v>0</v>
      </c>
      <c r="BG442">
        <f>SUM(E442:BF442)</f>
        <v>8</v>
      </c>
      <c r="BH442" s="58">
        <f>IF(BG442=0,0,LARGE(E442:BF442,1))</f>
        <v>8</v>
      </c>
      <c r="BI442" s="58">
        <f>IF(BG442=0,0,LARGE(E442:BF442,2))</f>
        <v>0</v>
      </c>
      <c r="BJ442" s="58">
        <f>IF(BG442=0,0,LARGE(E442:BF442,3))</f>
        <v>0</v>
      </c>
      <c r="BK442" s="58">
        <f>IF(BG442=0,0,LARGE(E442:BF442,4))</f>
        <v>0</v>
      </c>
      <c r="BL442" s="58">
        <f>IF(BG442=0,0,LARGE(E442:BF442,5))</f>
        <v>0</v>
      </c>
      <c r="BM442" s="58">
        <f>IF(BG442=0,0,LARGE(E442:BF442,6))</f>
        <v>0</v>
      </c>
      <c r="BN442" s="59">
        <f>IF(BG442=0,0,LARGE(E442:BF442,7))</f>
        <v>0</v>
      </c>
      <c r="BO442" s="84">
        <f>SUM(BH442:BN442)</f>
        <v>8</v>
      </c>
      <c r="BP442">
        <v>56</v>
      </c>
      <c r="BQ442" t="str">
        <f>B442</f>
        <v>Vernay</v>
      </c>
      <c r="BR442" t="str">
        <f>C442</f>
        <v>Aline</v>
      </c>
      <c r="BS442" t="str">
        <f>D442</f>
        <v>Pinsec</v>
      </c>
    </row>
    <row r="443" spans="1:71" x14ac:dyDescent="0.25">
      <c r="A443" s="15">
        <v>1987</v>
      </c>
      <c r="B443" s="64" t="s">
        <v>594</v>
      </c>
      <c r="C443" s="20" t="s">
        <v>1968</v>
      </c>
      <c r="D443" s="20"/>
      <c r="E443" s="16">
        <v>0</v>
      </c>
      <c r="F443" s="20">
        <v>0</v>
      </c>
      <c r="G443" s="16">
        <v>0</v>
      </c>
      <c r="H443" s="20">
        <v>0</v>
      </c>
      <c r="I443" s="16">
        <v>0</v>
      </c>
      <c r="J443" s="20">
        <v>0</v>
      </c>
      <c r="K443" s="16">
        <v>0</v>
      </c>
      <c r="L443" s="20">
        <v>0</v>
      </c>
      <c r="M443" s="16">
        <v>0</v>
      </c>
      <c r="N443" s="16">
        <v>0</v>
      </c>
      <c r="O443" s="20">
        <v>0</v>
      </c>
      <c r="P443" s="20">
        <v>0</v>
      </c>
      <c r="Q443" s="16">
        <v>0</v>
      </c>
      <c r="R443" s="20">
        <v>0</v>
      </c>
      <c r="S443" s="16">
        <v>0</v>
      </c>
      <c r="T443" s="20">
        <v>0</v>
      </c>
      <c r="U443" s="20">
        <v>8</v>
      </c>
      <c r="V443" s="20">
        <v>0</v>
      </c>
      <c r="W443" s="20">
        <v>0</v>
      </c>
      <c r="X443" s="20">
        <v>0</v>
      </c>
      <c r="Y443" s="20">
        <v>0</v>
      </c>
      <c r="Z443" s="20">
        <v>0</v>
      </c>
      <c r="AA443" s="20">
        <v>0</v>
      </c>
      <c r="AB443" s="20">
        <v>0</v>
      </c>
      <c r="AC443" s="20">
        <v>0</v>
      </c>
      <c r="AD443" s="20">
        <v>0</v>
      </c>
      <c r="AE443" s="20">
        <v>0</v>
      </c>
      <c r="AF443" s="20">
        <v>0</v>
      </c>
      <c r="AG443" s="20">
        <v>0</v>
      </c>
      <c r="AH443" s="20">
        <v>0</v>
      </c>
      <c r="AI443" s="20">
        <v>0</v>
      </c>
      <c r="AJ443" s="20">
        <v>0</v>
      </c>
      <c r="AK443" s="20">
        <v>0</v>
      </c>
      <c r="AL443" s="20">
        <v>0</v>
      </c>
      <c r="AM443" s="20">
        <v>0</v>
      </c>
      <c r="AN443" s="20">
        <v>0</v>
      </c>
      <c r="AO443" s="20">
        <v>0</v>
      </c>
      <c r="AP443" s="20">
        <v>0</v>
      </c>
      <c r="AQ443" s="20">
        <v>0</v>
      </c>
      <c r="AR443" s="20">
        <v>0</v>
      </c>
      <c r="AS443" s="20">
        <v>0</v>
      </c>
      <c r="AT443" s="20">
        <v>0</v>
      </c>
      <c r="AU443" s="20">
        <v>0</v>
      </c>
      <c r="AV443" s="20">
        <v>0</v>
      </c>
      <c r="AW443" s="20">
        <v>0</v>
      </c>
      <c r="AX443" s="20">
        <v>0</v>
      </c>
      <c r="AY443" s="20">
        <v>0</v>
      </c>
      <c r="AZ443" s="20">
        <v>0</v>
      </c>
      <c r="BA443" s="20">
        <v>0</v>
      </c>
      <c r="BB443" s="20">
        <v>0</v>
      </c>
      <c r="BC443" s="20">
        <v>0</v>
      </c>
      <c r="BD443" s="20">
        <v>0</v>
      </c>
      <c r="BE443" s="20">
        <v>0</v>
      </c>
      <c r="BF443" s="20">
        <v>0</v>
      </c>
      <c r="BG443">
        <f>SUM(E443:BF443)</f>
        <v>8</v>
      </c>
      <c r="BH443" s="58">
        <f>IF(BG443=0,0,LARGE(E443:BF443,1))</f>
        <v>8</v>
      </c>
      <c r="BI443" s="58">
        <f>IF(BG443=0,0,LARGE(E443:BF443,2))</f>
        <v>0</v>
      </c>
      <c r="BJ443" s="58">
        <f>IF(BG443=0,0,LARGE(E443:BF443,3))</f>
        <v>0</v>
      </c>
      <c r="BK443" s="58">
        <f>IF(BG443=0,0,LARGE(E443:BF443,4))</f>
        <v>0</v>
      </c>
      <c r="BL443" s="58">
        <f>IF(BG443=0,0,LARGE(E443:BF443,5))</f>
        <v>0</v>
      </c>
      <c r="BM443" s="58">
        <f>IF(BG443=0,0,LARGE(E443:BF443,6))</f>
        <v>0</v>
      </c>
      <c r="BN443" s="59">
        <f>IF(BG443=0,0,LARGE(E443:BF443,7))</f>
        <v>0</v>
      </c>
      <c r="BO443" s="84">
        <f>SUM(BH443:BN443)</f>
        <v>8</v>
      </c>
      <c r="BP443">
        <v>56</v>
      </c>
      <c r="BQ443" t="str">
        <f>B443</f>
        <v>Zufferey</v>
      </c>
      <c r="BR443" t="str">
        <f>C443</f>
        <v>Julie</v>
      </c>
    </row>
    <row r="444" spans="1:71" x14ac:dyDescent="0.25">
      <c r="A444" s="15">
        <v>1996</v>
      </c>
      <c r="B444" s="64" t="s">
        <v>3027</v>
      </c>
      <c r="C444" s="20" t="s">
        <v>3028</v>
      </c>
      <c r="D444" s="20" t="s">
        <v>3029</v>
      </c>
      <c r="E444" s="16">
        <v>0</v>
      </c>
      <c r="F444" s="20">
        <v>0</v>
      </c>
      <c r="G444" s="16">
        <v>0</v>
      </c>
      <c r="H444" s="20">
        <v>0</v>
      </c>
      <c r="I444" s="16">
        <v>0</v>
      </c>
      <c r="J444" s="20">
        <v>0</v>
      </c>
      <c r="K444" s="16">
        <v>0</v>
      </c>
      <c r="L444" s="20">
        <v>0</v>
      </c>
      <c r="M444" s="16">
        <v>0</v>
      </c>
      <c r="N444" s="16">
        <v>0</v>
      </c>
      <c r="O444" s="20">
        <v>0</v>
      </c>
      <c r="P444" s="20">
        <v>0</v>
      </c>
      <c r="Q444" s="16">
        <v>0</v>
      </c>
      <c r="R444" s="20">
        <v>0</v>
      </c>
      <c r="S444" s="16">
        <v>0</v>
      </c>
      <c r="T444" s="20">
        <v>0</v>
      </c>
      <c r="U444" s="16">
        <v>0</v>
      </c>
      <c r="V444" s="20">
        <v>0</v>
      </c>
      <c r="W444" s="20">
        <v>0</v>
      </c>
      <c r="X444" s="20">
        <v>0</v>
      </c>
      <c r="Y444" s="16">
        <v>0</v>
      </c>
      <c r="Z444" s="20">
        <v>0</v>
      </c>
      <c r="AA444" s="16">
        <v>0</v>
      </c>
      <c r="AB444" s="20">
        <v>0</v>
      </c>
      <c r="AC444" s="20">
        <v>7</v>
      </c>
      <c r="AD444" s="20">
        <v>0</v>
      </c>
      <c r="AE444" s="20">
        <v>0</v>
      </c>
      <c r="AF444" s="20">
        <v>0</v>
      </c>
      <c r="AG444" s="20">
        <v>0</v>
      </c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0</v>
      </c>
      <c r="AQ444" s="20">
        <v>0</v>
      </c>
      <c r="AR444" s="20">
        <v>0</v>
      </c>
      <c r="AS444" s="20">
        <v>0</v>
      </c>
      <c r="AT444" s="20">
        <v>0</v>
      </c>
      <c r="AU444" s="20">
        <v>0</v>
      </c>
      <c r="AV444" s="20">
        <v>0</v>
      </c>
      <c r="AW444" s="20">
        <v>0</v>
      </c>
      <c r="AX444" s="20">
        <v>0</v>
      </c>
      <c r="AY444" s="20">
        <v>0</v>
      </c>
      <c r="AZ444" s="20">
        <v>0</v>
      </c>
      <c r="BA444" s="20">
        <v>0</v>
      </c>
      <c r="BB444" s="20">
        <v>0</v>
      </c>
      <c r="BC444" s="20">
        <v>0</v>
      </c>
      <c r="BD444" s="20">
        <v>0</v>
      </c>
      <c r="BE444" s="20">
        <v>0</v>
      </c>
      <c r="BF444" s="20">
        <v>0</v>
      </c>
      <c r="BG444">
        <f>SUM(E444:BF444)</f>
        <v>7</v>
      </c>
      <c r="BH444" s="58">
        <f>IF(BG444=0,0,LARGE(E444:BF444,1))</f>
        <v>7</v>
      </c>
      <c r="BI444" s="58">
        <f>IF(BG444=0,0,LARGE(E444:BF444,2))</f>
        <v>0</v>
      </c>
      <c r="BJ444" s="58">
        <f>IF(BG444=0,0,LARGE(E444:BF444,3))</f>
        <v>0</v>
      </c>
      <c r="BK444" s="58">
        <f>IF(BG444=0,0,LARGE(E444:BF444,4))</f>
        <v>0</v>
      </c>
      <c r="BL444" s="58">
        <f>IF(BG444=0,0,LARGE(E444:BF444,5))</f>
        <v>0</v>
      </c>
      <c r="BM444" s="58">
        <f>IF(BG444=0,0,LARGE(E444:BF444,6))</f>
        <v>0</v>
      </c>
      <c r="BN444" s="59">
        <f>IF(BG444=0,0,LARGE(E444:BF444,7))</f>
        <v>0</v>
      </c>
      <c r="BO444" s="84">
        <f>SUM(BH444:BN444)</f>
        <v>7</v>
      </c>
      <c r="BP444">
        <v>57</v>
      </c>
      <c r="BQ444" t="str">
        <f>B444</f>
        <v>Aeby</v>
      </c>
      <c r="BR444" t="str">
        <f>C444</f>
        <v>Carine</v>
      </c>
      <c r="BS444" t="str">
        <f>D444</f>
        <v>Les Ponts-de-Martel</v>
      </c>
    </row>
    <row r="445" spans="1:71" x14ac:dyDescent="0.25">
      <c r="A445" s="17">
        <v>1993</v>
      </c>
      <c r="B445" s="64" t="s">
        <v>2856</v>
      </c>
      <c r="C445" s="20" t="s">
        <v>2700</v>
      </c>
      <c r="D445" s="20" t="s">
        <v>1357</v>
      </c>
      <c r="E445" s="16">
        <v>0</v>
      </c>
      <c r="F445" s="20">
        <v>0</v>
      </c>
      <c r="G445" s="16">
        <v>0</v>
      </c>
      <c r="H445" s="20">
        <v>0</v>
      </c>
      <c r="I445" s="16">
        <v>0</v>
      </c>
      <c r="J445" s="20">
        <v>0</v>
      </c>
      <c r="K445" s="16">
        <v>0</v>
      </c>
      <c r="L445" s="20">
        <v>0</v>
      </c>
      <c r="M445" s="16">
        <v>0</v>
      </c>
      <c r="N445" s="16">
        <v>0</v>
      </c>
      <c r="O445" s="20">
        <v>0</v>
      </c>
      <c r="P445" s="20">
        <v>0</v>
      </c>
      <c r="Q445" s="16">
        <v>0</v>
      </c>
      <c r="R445" s="20">
        <v>0</v>
      </c>
      <c r="S445" s="16">
        <v>0</v>
      </c>
      <c r="T445" s="20">
        <v>0</v>
      </c>
      <c r="U445" s="16">
        <v>0</v>
      </c>
      <c r="V445" s="20">
        <v>0</v>
      </c>
      <c r="W445" s="20">
        <v>0</v>
      </c>
      <c r="X445" s="20">
        <v>0</v>
      </c>
      <c r="Y445" s="16">
        <v>0</v>
      </c>
      <c r="Z445" s="20">
        <v>0</v>
      </c>
      <c r="AA445" s="16">
        <v>0</v>
      </c>
      <c r="AB445" s="20">
        <v>0</v>
      </c>
      <c r="AC445" s="16">
        <v>0</v>
      </c>
      <c r="AD445" s="20">
        <v>0</v>
      </c>
      <c r="AE445" s="16">
        <v>0</v>
      </c>
      <c r="AF445" s="20">
        <v>0</v>
      </c>
      <c r="AG445" s="16">
        <v>0</v>
      </c>
      <c r="AH445" s="20">
        <v>0</v>
      </c>
      <c r="AI445" s="16">
        <v>0</v>
      </c>
      <c r="AJ445" s="20">
        <v>0</v>
      </c>
      <c r="AK445" s="16">
        <v>0</v>
      </c>
      <c r="AL445" s="20">
        <v>0</v>
      </c>
      <c r="AM445" s="16">
        <v>0</v>
      </c>
      <c r="AN445" s="20">
        <v>0</v>
      </c>
      <c r="AO445" s="16">
        <v>0</v>
      </c>
      <c r="AP445" s="20">
        <v>0</v>
      </c>
      <c r="AQ445" s="16">
        <v>0</v>
      </c>
      <c r="AR445" s="20">
        <v>7</v>
      </c>
      <c r="AS445" s="20">
        <v>0</v>
      </c>
      <c r="AT445" s="20">
        <v>0</v>
      </c>
      <c r="AU445" s="20">
        <v>0</v>
      </c>
      <c r="AV445" s="20">
        <v>0</v>
      </c>
      <c r="AW445" s="20">
        <v>0</v>
      </c>
      <c r="AX445" s="20">
        <v>0</v>
      </c>
      <c r="AY445" s="20">
        <v>0</v>
      </c>
      <c r="AZ445" s="20">
        <v>0</v>
      </c>
      <c r="BA445" s="20">
        <v>0</v>
      </c>
      <c r="BB445" s="20">
        <v>0</v>
      </c>
      <c r="BC445" s="20">
        <v>0</v>
      </c>
      <c r="BD445" s="20">
        <v>0</v>
      </c>
      <c r="BE445" s="20">
        <v>0</v>
      </c>
      <c r="BF445" s="20">
        <v>0</v>
      </c>
      <c r="BG445">
        <f>SUM(E445:BF445)</f>
        <v>7</v>
      </c>
      <c r="BH445" s="58">
        <f>IF(BG445=0,0,LARGE(E445:BF445,1))</f>
        <v>7</v>
      </c>
      <c r="BI445" s="58">
        <f>IF(BG445=0,0,LARGE(E445:BF445,2))</f>
        <v>0</v>
      </c>
      <c r="BJ445" s="58">
        <f>IF(BG445=0,0,LARGE(E445:BF445,3))</f>
        <v>0</v>
      </c>
      <c r="BK445" s="58">
        <f>IF(BG445=0,0,LARGE(E445:BF445,4))</f>
        <v>0</v>
      </c>
      <c r="BL445" s="58">
        <f>IF(BG445=0,0,LARGE(E445:BF445,5))</f>
        <v>0</v>
      </c>
      <c r="BM445" s="58">
        <f>IF(BG445=0,0,LARGE(E445:BF445,6))</f>
        <v>0</v>
      </c>
      <c r="BN445" s="59">
        <f>IF(BG445=0,0,LARGE(E445:BF445,7))</f>
        <v>0</v>
      </c>
      <c r="BO445" s="84">
        <f>SUM(BH445:BN445)</f>
        <v>7</v>
      </c>
      <c r="BP445">
        <v>57</v>
      </c>
      <c r="BQ445" t="str">
        <f>B445</f>
        <v>Anthamatten</v>
      </c>
      <c r="BR445" t="str">
        <f>C445</f>
        <v>Sabrina</v>
      </c>
      <c r="BS445" t="str">
        <f>D445</f>
        <v>Visp</v>
      </c>
    </row>
    <row r="446" spans="1:71" x14ac:dyDescent="0.25">
      <c r="A446" s="15">
        <v>1996</v>
      </c>
      <c r="B446" s="64" t="s">
        <v>2318</v>
      </c>
      <c r="C446" s="20" t="s">
        <v>4288</v>
      </c>
      <c r="D446" s="20" t="s">
        <v>2312</v>
      </c>
      <c r="E446" s="16">
        <v>0</v>
      </c>
      <c r="F446" s="20">
        <v>0</v>
      </c>
      <c r="G446" s="16">
        <v>0</v>
      </c>
      <c r="H446" s="20">
        <v>0</v>
      </c>
      <c r="I446" s="16">
        <v>0</v>
      </c>
      <c r="J446" s="20">
        <v>0</v>
      </c>
      <c r="K446" s="16">
        <v>0</v>
      </c>
      <c r="L446" s="20">
        <v>0</v>
      </c>
      <c r="M446" s="16">
        <v>0</v>
      </c>
      <c r="N446" s="16">
        <v>0</v>
      </c>
      <c r="O446" s="20">
        <v>0</v>
      </c>
      <c r="P446" s="20">
        <v>0</v>
      </c>
      <c r="Q446" s="16">
        <v>0</v>
      </c>
      <c r="R446" s="20">
        <v>0</v>
      </c>
      <c r="S446" s="16">
        <v>0</v>
      </c>
      <c r="T446" s="20">
        <v>0</v>
      </c>
      <c r="U446" s="16">
        <v>0</v>
      </c>
      <c r="V446" s="20">
        <v>0</v>
      </c>
      <c r="W446" s="20">
        <v>0</v>
      </c>
      <c r="X446" s="20">
        <v>0</v>
      </c>
      <c r="Y446" s="16">
        <v>0</v>
      </c>
      <c r="Z446" s="20">
        <v>0</v>
      </c>
      <c r="AA446" s="16">
        <v>0</v>
      </c>
      <c r="AB446" s="20">
        <v>0</v>
      </c>
      <c r="AC446" s="16">
        <v>0</v>
      </c>
      <c r="AD446" s="20">
        <v>0</v>
      </c>
      <c r="AE446" s="16">
        <v>0</v>
      </c>
      <c r="AF446" s="20">
        <v>0</v>
      </c>
      <c r="AG446" s="16">
        <v>0</v>
      </c>
      <c r="AH446" s="20">
        <v>0</v>
      </c>
      <c r="AI446" s="16">
        <v>0</v>
      </c>
      <c r="AJ446" s="20">
        <v>0</v>
      </c>
      <c r="AK446" s="20">
        <v>7</v>
      </c>
      <c r="AL446" s="20">
        <v>0</v>
      </c>
      <c r="AM446" s="20">
        <v>0</v>
      </c>
      <c r="AN446" s="20">
        <v>0</v>
      </c>
      <c r="AO446" s="20">
        <v>0</v>
      </c>
      <c r="AP446" s="20">
        <v>0</v>
      </c>
      <c r="AQ446" s="20">
        <v>0</v>
      </c>
      <c r="AR446" s="20">
        <v>0</v>
      </c>
      <c r="AS446" s="20">
        <v>0</v>
      </c>
      <c r="AT446" s="20">
        <v>0</v>
      </c>
      <c r="AU446" s="20">
        <v>0</v>
      </c>
      <c r="AV446" s="20">
        <v>0</v>
      </c>
      <c r="AW446" s="20">
        <v>0</v>
      </c>
      <c r="AX446" s="20">
        <v>0</v>
      </c>
      <c r="AY446" s="20">
        <v>0</v>
      </c>
      <c r="AZ446" s="20">
        <v>0</v>
      </c>
      <c r="BA446" s="20">
        <v>0</v>
      </c>
      <c r="BB446" s="20">
        <v>0</v>
      </c>
      <c r="BC446" s="20">
        <v>0</v>
      </c>
      <c r="BD446" s="20">
        <v>0</v>
      </c>
      <c r="BE446" s="20">
        <v>0</v>
      </c>
      <c r="BF446" s="20">
        <v>0</v>
      </c>
      <c r="BG446">
        <f>SUM(E446:BF446)</f>
        <v>7</v>
      </c>
      <c r="BH446" s="58">
        <f>IF(BG446=0,0,LARGE(E446:BF446,1))</f>
        <v>7</v>
      </c>
      <c r="BI446" s="58">
        <f>IF(BG446=0,0,LARGE(E446:BF446,2))</f>
        <v>0</v>
      </c>
      <c r="BJ446" s="58">
        <f>IF(BG446=0,0,LARGE(E446:BF446,3))</f>
        <v>0</v>
      </c>
      <c r="BK446" s="58">
        <f>IF(BG446=0,0,LARGE(E446:BF446,4))</f>
        <v>0</v>
      </c>
      <c r="BL446" s="58">
        <f>IF(BG446=0,0,LARGE(E446:BF446,5))</f>
        <v>0</v>
      </c>
      <c r="BM446" s="58">
        <f>IF(BG446=0,0,LARGE(E446:BF446,6))</f>
        <v>0</v>
      </c>
      <c r="BN446" s="59">
        <f>IF(BG446=0,0,LARGE(E446:BF446,7))</f>
        <v>0</v>
      </c>
      <c r="BO446" s="84">
        <f>SUM(BH446:BN446)</f>
        <v>7</v>
      </c>
      <c r="BP446">
        <v>57</v>
      </c>
      <c r="BQ446" t="str">
        <f>B446</f>
        <v>Biner</v>
      </c>
      <c r="BR446" t="str">
        <f>C446</f>
        <v>Samira</v>
      </c>
      <c r="BS446" t="str">
        <f>D446</f>
        <v>Zermatt</v>
      </c>
    </row>
    <row r="447" spans="1:71" x14ac:dyDescent="0.25">
      <c r="A447" s="17">
        <v>1988</v>
      </c>
      <c r="B447" s="64" t="s">
        <v>5745</v>
      </c>
      <c r="C447" s="20" t="s">
        <v>5746</v>
      </c>
      <c r="D447" s="20" t="s">
        <v>5747</v>
      </c>
      <c r="E447" s="16">
        <v>0</v>
      </c>
      <c r="F447" s="20">
        <v>0</v>
      </c>
      <c r="G447" s="16">
        <v>0</v>
      </c>
      <c r="H447" s="20">
        <v>0</v>
      </c>
      <c r="I447" s="16">
        <v>0</v>
      </c>
      <c r="J447" s="20">
        <v>0</v>
      </c>
      <c r="K447" s="16">
        <v>0</v>
      </c>
      <c r="L447" s="20">
        <v>0</v>
      </c>
      <c r="M447" s="16">
        <v>0</v>
      </c>
      <c r="N447" s="20">
        <v>0</v>
      </c>
      <c r="O447" s="16">
        <v>0</v>
      </c>
      <c r="P447" s="20">
        <v>0</v>
      </c>
      <c r="Q447" s="16">
        <v>0</v>
      </c>
      <c r="R447" s="20">
        <v>0</v>
      </c>
      <c r="S447" s="16">
        <v>0</v>
      </c>
      <c r="T447" s="20">
        <v>0</v>
      </c>
      <c r="U447" s="16">
        <v>0</v>
      </c>
      <c r="V447" s="20">
        <v>0</v>
      </c>
      <c r="W447" s="20">
        <v>0</v>
      </c>
      <c r="X447" s="20">
        <v>7</v>
      </c>
      <c r="Y447" s="20">
        <v>0</v>
      </c>
      <c r="Z447" s="20">
        <v>0</v>
      </c>
      <c r="AA447" s="20">
        <v>0</v>
      </c>
      <c r="AB447" s="20">
        <v>0</v>
      </c>
      <c r="AC447" s="20">
        <v>0</v>
      </c>
      <c r="AD447" s="20">
        <v>0</v>
      </c>
      <c r="AE447" s="20">
        <v>0</v>
      </c>
      <c r="AF447" s="20">
        <v>0</v>
      </c>
      <c r="AG447" s="20">
        <v>0</v>
      </c>
      <c r="AH447" s="20">
        <v>0</v>
      </c>
      <c r="AI447" s="20">
        <v>0</v>
      </c>
      <c r="AJ447" s="20">
        <v>0</v>
      </c>
      <c r="AK447" s="20">
        <v>0</v>
      </c>
      <c r="AL447" s="20">
        <v>0</v>
      </c>
      <c r="AM447" s="20">
        <v>0</v>
      </c>
      <c r="AN447" s="20">
        <v>0</v>
      </c>
      <c r="AO447" s="20">
        <v>0</v>
      </c>
      <c r="AP447" s="20">
        <v>0</v>
      </c>
      <c r="AQ447" s="20">
        <v>0</v>
      </c>
      <c r="AR447" s="20">
        <v>0</v>
      </c>
      <c r="AS447" s="20">
        <v>0</v>
      </c>
      <c r="AT447" s="20">
        <v>0</v>
      </c>
      <c r="AU447" s="20">
        <v>0</v>
      </c>
      <c r="AV447" s="20">
        <v>0</v>
      </c>
      <c r="AW447" s="20">
        <v>0</v>
      </c>
      <c r="AX447" s="20">
        <v>0</v>
      </c>
      <c r="AY447" s="20">
        <v>0</v>
      </c>
      <c r="AZ447" s="20">
        <v>0</v>
      </c>
      <c r="BA447" s="20">
        <v>0</v>
      </c>
      <c r="BB447" s="20">
        <v>0</v>
      </c>
      <c r="BC447" s="20">
        <v>0</v>
      </c>
      <c r="BD447" s="20">
        <v>0</v>
      </c>
      <c r="BE447" s="20">
        <v>0</v>
      </c>
      <c r="BF447" s="20">
        <v>0</v>
      </c>
      <c r="BG447">
        <f>SUM(E447:BF447)</f>
        <v>7</v>
      </c>
      <c r="BH447" s="58">
        <f>IF(BG447=0,0,LARGE(E447:BF447,1))</f>
        <v>7</v>
      </c>
      <c r="BI447" s="58">
        <f>IF(BG447=0,0,LARGE(E447:BF447,2))</f>
        <v>0</v>
      </c>
      <c r="BJ447" s="58">
        <f>IF(BG447=0,0,LARGE(E447:BF447,3))</f>
        <v>0</v>
      </c>
      <c r="BK447" s="58">
        <f>IF(BG447=0,0,LARGE(E447:BF447,4))</f>
        <v>0</v>
      </c>
      <c r="BL447" s="58">
        <f>IF(BG447=0,0,LARGE(E447:BF447,5))</f>
        <v>0</v>
      </c>
      <c r="BM447" s="58">
        <f>IF(BG447=0,0,LARGE(E447:BF447,6))</f>
        <v>0</v>
      </c>
      <c r="BN447" s="59">
        <f>IF(BG447=0,0,LARGE(E447:BF447,7))</f>
        <v>0</v>
      </c>
      <c r="BO447" s="84">
        <f>SUM(BH447:BN447)</f>
        <v>7</v>
      </c>
      <c r="BP447">
        <v>57</v>
      </c>
      <c r="BQ447" t="str">
        <f>B447</f>
        <v>Birchler</v>
      </c>
      <c r="BR447" t="str">
        <f>C447</f>
        <v>Cynthia</v>
      </c>
      <c r="BS447" t="str">
        <f>D447</f>
        <v>Villeneuve</v>
      </c>
    </row>
    <row r="448" spans="1:71" x14ac:dyDescent="0.25">
      <c r="A448" s="17">
        <v>1989</v>
      </c>
      <c r="B448" s="64" t="s">
        <v>2806</v>
      </c>
      <c r="C448" s="20" t="s">
        <v>506</v>
      </c>
      <c r="D448" s="71" t="s">
        <v>1185</v>
      </c>
      <c r="E448" s="16">
        <v>0</v>
      </c>
      <c r="F448" s="20">
        <v>0</v>
      </c>
      <c r="G448" s="16">
        <v>0</v>
      </c>
      <c r="H448" s="20">
        <v>0</v>
      </c>
      <c r="I448" s="16">
        <v>0</v>
      </c>
      <c r="J448" s="20">
        <v>0</v>
      </c>
      <c r="K448" s="16">
        <v>0</v>
      </c>
      <c r="L448" s="20">
        <v>0</v>
      </c>
      <c r="M448" s="16">
        <v>0</v>
      </c>
      <c r="N448" s="16">
        <v>0</v>
      </c>
      <c r="O448" s="20">
        <v>0</v>
      </c>
      <c r="P448" s="20">
        <v>0</v>
      </c>
      <c r="Q448" s="16">
        <v>0</v>
      </c>
      <c r="R448" s="20">
        <v>0</v>
      </c>
      <c r="S448" s="16">
        <v>0</v>
      </c>
      <c r="T448" s="20">
        <v>0</v>
      </c>
      <c r="U448" s="16">
        <v>0</v>
      </c>
      <c r="V448" s="20">
        <v>0</v>
      </c>
      <c r="W448" s="20">
        <v>0</v>
      </c>
      <c r="X448" s="20">
        <v>0</v>
      </c>
      <c r="Y448" s="16">
        <v>0</v>
      </c>
      <c r="Z448" s="20">
        <v>7</v>
      </c>
      <c r="AA448" s="20">
        <v>0</v>
      </c>
      <c r="AB448" s="20">
        <v>0</v>
      </c>
      <c r="AC448" s="20">
        <v>0</v>
      </c>
      <c r="AD448" s="20">
        <v>0</v>
      </c>
      <c r="AE448" s="20">
        <v>0</v>
      </c>
      <c r="AF448" s="20">
        <v>0</v>
      </c>
      <c r="AG448" s="20">
        <v>0</v>
      </c>
      <c r="AH448" s="20">
        <v>0</v>
      </c>
      <c r="AI448" s="20">
        <v>0</v>
      </c>
      <c r="AJ448" s="20">
        <v>0</v>
      </c>
      <c r="AK448" s="20">
        <v>0</v>
      </c>
      <c r="AL448" s="20">
        <v>0</v>
      </c>
      <c r="AM448" s="20">
        <v>0</v>
      </c>
      <c r="AN448" s="20">
        <v>0</v>
      </c>
      <c r="AO448" s="20">
        <v>0</v>
      </c>
      <c r="AP448" s="20">
        <v>0</v>
      </c>
      <c r="AQ448" s="20">
        <v>0</v>
      </c>
      <c r="AR448" s="20">
        <v>0</v>
      </c>
      <c r="AS448" s="20">
        <v>0</v>
      </c>
      <c r="AT448" s="20">
        <v>0</v>
      </c>
      <c r="AU448" s="20">
        <v>0</v>
      </c>
      <c r="AV448" s="20">
        <v>0</v>
      </c>
      <c r="AW448" s="20">
        <v>0</v>
      </c>
      <c r="AX448" s="20">
        <v>0</v>
      </c>
      <c r="AY448" s="20">
        <v>0</v>
      </c>
      <c r="AZ448" s="20">
        <v>0</v>
      </c>
      <c r="BA448" s="20">
        <v>0</v>
      </c>
      <c r="BB448" s="20">
        <v>0</v>
      </c>
      <c r="BC448" s="20">
        <v>0</v>
      </c>
      <c r="BD448" s="20">
        <v>0</v>
      </c>
      <c r="BE448" s="20">
        <v>0</v>
      </c>
      <c r="BF448" s="20">
        <v>0</v>
      </c>
      <c r="BG448">
        <f>SUM(E448:BF448)</f>
        <v>7</v>
      </c>
      <c r="BH448" s="58">
        <f>IF(BG448=0,0,LARGE(E448:BF448,1))</f>
        <v>7</v>
      </c>
      <c r="BI448" s="58">
        <f>IF(BG448=0,0,LARGE(E448:BF448,2))</f>
        <v>0</v>
      </c>
      <c r="BJ448" s="58">
        <f>IF(BG448=0,0,LARGE(E448:BF448,3))</f>
        <v>0</v>
      </c>
      <c r="BK448" s="58">
        <f>IF(BG448=0,0,LARGE(E448:BF448,4))</f>
        <v>0</v>
      </c>
      <c r="BL448" s="58">
        <f>IF(BG448=0,0,LARGE(E448:BF448,5))</f>
        <v>0</v>
      </c>
      <c r="BM448" s="58">
        <f>IF(BG448=0,0,LARGE(E448:BF448,6))</f>
        <v>0</v>
      </c>
      <c r="BN448" s="59">
        <f>IF(BG448=0,0,LARGE(E448:BF448,7))</f>
        <v>0</v>
      </c>
      <c r="BO448" s="84">
        <f>SUM(BH448:BN448)</f>
        <v>7</v>
      </c>
      <c r="BP448">
        <v>57</v>
      </c>
      <c r="BQ448" t="str">
        <f>B448</f>
        <v>Brückner</v>
      </c>
      <c r="BR448" t="str">
        <f>C448</f>
        <v>Virginie</v>
      </c>
      <c r="BS448" t="str">
        <f>D448</f>
        <v>Nyon</v>
      </c>
    </row>
    <row r="449" spans="1:71" x14ac:dyDescent="0.25">
      <c r="A449" s="17">
        <v>1986</v>
      </c>
      <c r="B449" s="64" t="s">
        <v>5699</v>
      </c>
      <c r="C449" s="20" t="s">
        <v>528</v>
      </c>
      <c r="E449" s="16">
        <v>0</v>
      </c>
      <c r="F449" s="20">
        <v>0</v>
      </c>
      <c r="G449" s="16">
        <v>0</v>
      </c>
      <c r="H449" s="20">
        <v>0</v>
      </c>
      <c r="I449" s="16">
        <v>0</v>
      </c>
      <c r="J449" s="20">
        <v>0</v>
      </c>
      <c r="K449" s="16">
        <v>0</v>
      </c>
      <c r="L449" s="20">
        <v>0</v>
      </c>
      <c r="M449" s="16">
        <v>0</v>
      </c>
      <c r="N449" s="16">
        <v>0</v>
      </c>
      <c r="O449" s="20">
        <v>7</v>
      </c>
      <c r="P449" s="20">
        <v>0</v>
      </c>
      <c r="Q449" s="16">
        <v>0</v>
      </c>
      <c r="R449" s="20">
        <v>0</v>
      </c>
      <c r="S449" s="16">
        <v>0</v>
      </c>
      <c r="T449" s="20">
        <v>0</v>
      </c>
      <c r="U449" s="16">
        <v>0</v>
      </c>
      <c r="V449" s="20">
        <v>0</v>
      </c>
      <c r="W449" s="20">
        <v>0</v>
      </c>
      <c r="X449" s="20">
        <v>0</v>
      </c>
      <c r="Y449" s="16">
        <v>0</v>
      </c>
      <c r="Z449" s="20">
        <v>0</v>
      </c>
      <c r="AA449" s="16">
        <v>0</v>
      </c>
      <c r="AB449" s="20">
        <v>0</v>
      </c>
      <c r="AC449" s="16">
        <v>0</v>
      </c>
      <c r="AD449" s="20">
        <v>0</v>
      </c>
      <c r="AE449" s="16">
        <v>0</v>
      </c>
      <c r="AF449" s="20">
        <v>0</v>
      </c>
      <c r="AG449" s="16">
        <v>0</v>
      </c>
      <c r="AH449" s="20">
        <v>0</v>
      </c>
      <c r="AI449" s="16">
        <v>0</v>
      </c>
      <c r="AJ449" s="20">
        <v>0</v>
      </c>
      <c r="AK449" s="16">
        <v>0</v>
      </c>
      <c r="AL449" s="20">
        <v>0</v>
      </c>
      <c r="AM449" s="16">
        <v>0</v>
      </c>
      <c r="AN449" s="20">
        <v>0</v>
      </c>
      <c r="AO449" s="16">
        <v>0</v>
      </c>
      <c r="AP449" s="20">
        <v>0</v>
      </c>
      <c r="AQ449" s="16">
        <v>0</v>
      </c>
      <c r="AR449" s="20">
        <v>0</v>
      </c>
      <c r="AS449" s="16">
        <v>0</v>
      </c>
      <c r="AT449" s="20">
        <v>0</v>
      </c>
      <c r="AU449" s="16">
        <v>0</v>
      </c>
      <c r="AV449" s="20">
        <v>0</v>
      </c>
      <c r="AW449" s="16">
        <v>0</v>
      </c>
      <c r="AX449" s="20">
        <v>0</v>
      </c>
      <c r="AY449" s="16">
        <v>0</v>
      </c>
      <c r="AZ449" s="20">
        <v>0</v>
      </c>
      <c r="BA449" s="16">
        <v>0</v>
      </c>
      <c r="BB449" s="20">
        <v>0</v>
      </c>
      <c r="BC449" s="16">
        <v>0</v>
      </c>
      <c r="BD449" s="20">
        <v>0</v>
      </c>
      <c r="BE449" s="16">
        <v>0</v>
      </c>
      <c r="BF449" s="20">
        <v>0</v>
      </c>
      <c r="BG449">
        <f>SUM(E449:BF449)</f>
        <v>7</v>
      </c>
      <c r="BH449" s="58">
        <f>IF(BG449=0,0,LARGE(E449:BF449,1))</f>
        <v>7</v>
      </c>
      <c r="BI449" s="58">
        <f>IF(BG449=0,0,LARGE(E449:BF449,2))</f>
        <v>0</v>
      </c>
      <c r="BJ449" s="58">
        <f>IF(BG449=0,0,LARGE(E449:BF449,3))</f>
        <v>0</v>
      </c>
      <c r="BK449" s="58">
        <f>IF(BG449=0,0,LARGE(E449:BF449,4))</f>
        <v>0</v>
      </c>
      <c r="BL449" s="58">
        <f>IF(BG449=0,0,LARGE(E449:BF449,5))</f>
        <v>0</v>
      </c>
      <c r="BM449" s="58">
        <f>IF(BG449=0,0,LARGE(E449:BF449,6))</f>
        <v>0</v>
      </c>
      <c r="BN449" s="59">
        <f>IF(BG449=0,0,LARGE(E449:BF449,7))</f>
        <v>0</v>
      </c>
      <c r="BO449" s="84">
        <f>SUM(BH449:BN449)</f>
        <v>7</v>
      </c>
      <c r="BP449">
        <v>57</v>
      </c>
      <c r="BQ449" t="str">
        <f>B449</f>
        <v>Charpilloz</v>
      </c>
      <c r="BR449" t="str">
        <f>C449</f>
        <v>Sarah</v>
      </c>
    </row>
    <row r="450" spans="1:71" x14ac:dyDescent="0.25">
      <c r="A450" s="17">
        <v>1983</v>
      </c>
      <c r="B450" s="64" t="s">
        <v>1034</v>
      </c>
      <c r="C450" s="20" t="s">
        <v>120</v>
      </c>
      <c r="D450" s="39" t="s">
        <v>83</v>
      </c>
      <c r="E450" s="16">
        <v>0</v>
      </c>
      <c r="F450" s="20">
        <v>0</v>
      </c>
      <c r="G450" s="16">
        <v>0</v>
      </c>
      <c r="H450" s="20">
        <v>0</v>
      </c>
      <c r="I450" s="16">
        <v>0</v>
      </c>
      <c r="J450" s="20">
        <v>0</v>
      </c>
      <c r="K450" s="16">
        <v>7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20">
        <v>0</v>
      </c>
      <c r="R450" s="20">
        <v>0</v>
      </c>
      <c r="S450" s="20">
        <v>0</v>
      </c>
      <c r="T450" s="20">
        <v>0</v>
      </c>
      <c r="U450" s="20">
        <v>0</v>
      </c>
      <c r="V450" s="20">
        <v>0</v>
      </c>
      <c r="W450" s="20">
        <v>0</v>
      </c>
      <c r="X450" s="20">
        <v>0</v>
      </c>
      <c r="Y450" s="20">
        <v>0</v>
      </c>
      <c r="Z450" s="20">
        <v>0</v>
      </c>
      <c r="AA450" s="20">
        <v>0</v>
      </c>
      <c r="AB450" s="20">
        <v>0</v>
      </c>
      <c r="AC450" s="20">
        <v>0</v>
      </c>
      <c r="AD450" s="20">
        <v>0</v>
      </c>
      <c r="AE450" s="20">
        <v>0</v>
      </c>
      <c r="AF450" s="20">
        <v>0</v>
      </c>
      <c r="AG450" s="20">
        <v>0</v>
      </c>
      <c r="AH450" s="20">
        <v>0</v>
      </c>
      <c r="AI450" s="20">
        <v>0</v>
      </c>
      <c r="AJ450" s="20">
        <v>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20">
        <v>0</v>
      </c>
      <c r="AU450" s="20">
        <v>0</v>
      </c>
      <c r="AV450" s="20">
        <v>0</v>
      </c>
      <c r="AW450" s="20">
        <v>0</v>
      </c>
      <c r="AX450" s="20">
        <v>0</v>
      </c>
      <c r="AY450" s="20">
        <v>0</v>
      </c>
      <c r="AZ450" s="20">
        <v>0</v>
      </c>
      <c r="BA450" s="20">
        <v>0</v>
      </c>
      <c r="BB450" s="20">
        <v>0</v>
      </c>
      <c r="BC450" s="20">
        <v>0</v>
      </c>
      <c r="BD450" s="20">
        <v>0</v>
      </c>
      <c r="BE450" s="20">
        <v>0</v>
      </c>
      <c r="BF450" s="20">
        <v>0</v>
      </c>
      <c r="BG450">
        <f>SUM(E450:BF450)</f>
        <v>7</v>
      </c>
      <c r="BH450" s="58">
        <f>IF(BG450=0,0,LARGE(E450:BF450,1))</f>
        <v>7</v>
      </c>
      <c r="BI450" s="58">
        <f>IF(BG450=0,0,LARGE(E450:BF450,2))</f>
        <v>0</v>
      </c>
      <c r="BJ450" s="58">
        <f>IF(BG450=0,0,LARGE(E450:BF450,3))</f>
        <v>0</v>
      </c>
      <c r="BK450" s="58">
        <f>IF(BG450=0,0,LARGE(E450:BF450,4))</f>
        <v>0</v>
      </c>
      <c r="BL450" s="58">
        <f>IF(BG450=0,0,LARGE(E450:BF450,5))</f>
        <v>0</v>
      </c>
      <c r="BM450" s="58">
        <f>IF(BG450=0,0,LARGE(E450:BF450,6))</f>
        <v>0</v>
      </c>
      <c r="BN450" s="59">
        <f>IF(BG450=0,0,LARGE(E450:BF450,7))</f>
        <v>0</v>
      </c>
      <c r="BO450" s="84">
        <f>SUM(BH450:BN450)</f>
        <v>7</v>
      </c>
      <c r="BP450">
        <v>57</v>
      </c>
      <c r="BQ450" t="str">
        <f>B450</f>
        <v>Duc Rielle</v>
      </c>
      <c r="BR450" t="str">
        <f>C450</f>
        <v>Céline</v>
      </c>
      <c r="BS450" t="str">
        <f>D450</f>
        <v>Ollon</v>
      </c>
    </row>
    <row r="451" spans="1:71" x14ac:dyDescent="0.25">
      <c r="A451" s="17">
        <v>1991</v>
      </c>
      <c r="B451" s="127" t="s">
        <v>5551</v>
      </c>
      <c r="C451" s="20" t="s">
        <v>4621</v>
      </c>
      <c r="D451" s="16" t="s">
        <v>896</v>
      </c>
      <c r="E451" s="16">
        <v>0</v>
      </c>
      <c r="F451" s="20">
        <v>0</v>
      </c>
      <c r="G451" s="16">
        <v>0</v>
      </c>
      <c r="H451" s="20">
        <v>0</v>
      </c>
      <c r="I451" s="16">
        <v>0</v>
      </c>
      <c r="J451" s="20">
        <v>0</v>
      </c>
      <c r="K451" s="16">
        <v>0</v>
      </c>
      <c r="L451" s="20">
        <v>0</v>
      </c>
      <c r="M451" s="16">
        <v>0</v>
      </c>
      <c r="N451" s="16">
        <v>0</v>
      </c>
      <c r="O451" s="20">
        <v>0</v>
      </c>
      <c r="P451" s="20">
        <v>0</v>
      </c>
      <c r="Q451" s="16">
        <v>0</v>
      </c>
      <c r="R451" s="20">
        <v>0</v>
      </c>
      <c r="S451" s="16">
        <v>0</v>
      </c>
      <c r="T451" s="20">
        <v>0</v>
      </c>
      <c r="U451" s="16">
        <v>0</v>
      </c>
      <c r="V451" s="20">
        <v>0</v>
      </c>
      <c r="W451" s="20">
        <v>0</v>
      </c>
      <c r="X451" s="20">
        <v>0</v>
      </c>
      <c r="Y451" s="16">
        <v>0</v>
      </c>
      <c r="Z451" s="20">
        <v>0</v>
      </c>
      <c r="AA451" s="16">
        <v>0</v>
      </c>
      <c r="AB451" s="20">
        <v>0</v>
      </c>
      <c r="AC451" s="16">
        <v>0</v>
      </c>
      <c r="AD451" s="20">
        <v>0</v>
      </c>
      <c r="AE451" s="16">
        <v>0</v>
      </c>
      <c r="AF451" s="20">
        <v>0</v>
      </c>
      <c r="AG451" s="16">
        <v>0</v>
      </c>
      <c r="AH451" s="20">
        <v>0</v>
      </c>
      <c r="AI451" s="16">
        <v>0</v>
      </c>
      <c r="AJ451" s="20">
        <v>0</v>
      </c>
      <c r="AK451" s="16">
        <v>0</v>
      </c>
      <c r="AL451" s="20">
        <v>0</v>
      </c>
      <c r="AM451" s="16">
        <v>0</v>
      </c>
      <c r="AN451" s="20">
        <v>0</v>
      </c>
      <c r="AO451" s="16">
        <v>0</v>
      </c>
      <c r="AP451" s="20">
        <v>0</v>
      </c>
      <c r="AQ451" s="16">
        <v>0</v>
      </c>
      <c r="AR451" s="20">
        <v>0</v>
      </c>
      <c r="AS451" s="16">
        <v>0</v>
      </c>
      <c r="AT451" s="20">
        <v>0</v>
      </c>
      <c r="AU451" s="16">
        <v>0</v>
      </c>
      <c r="AV451" s="20">
        <v>0</v>
      </c>
      <c r="AW451" s="16">
        <v>0</v>
      </c>
      <c r="AX451" s="20">
        <v>0</v>
      </c>
      <c r="AY451" s="16">
        <v>0</v>
      </c>
      <c r="AZ451" s="20">
        <v>0</v>
      </c>
      <c r="BA451" s="16">
        <v>0</v>
      </c>
      <c r="BB451" s="20">
        <v>0</v>
      </c>
      <c r="BC451" s="16">
        <v>0</v>
      </c>
      <c r="BD451" s="20">
        <v>0</v>
      </c>
      <c r="BE451" s="20">
        <v>0</v>
      </c>
      <c r="BF451" s="20">
        <v>7</v>
      </c>
      <c r="BG451">
        <f>SUM(E451:BF451)</f>
        <v>7</v>
      </c>
      <c r="BH451" s="58">
        <f>IF(BG451=0,0,LARGE(E451:BF451,1))</f>
        <v>7</v>
      </c>
      <c r="BI451" s="58">
        <f>IF(BG451=0,0,LARGE(E451:BF451,2))</f>
        <v>0</v>
      </c>
      <c r="BJ451" s="58">
        <f>IF(BG451=0,0,LARGE(E451:BF451,3))</f>
        <v>0</v>
      </c>
      <c r="BK451" s="58">
        <f>IF(BG451=0,0,LARGE(E451:BF451,4))</f>
        <v>0</v>
      </c>
      <c r="BL451" s="58">
        <f>IF(BG451=0,0,LARGE(E451:BF451,5))</f>
        <v>0</v>
      </c>
      <c r="BM451" s="58">
        <f>IF(BG451=0,0,LARGE(E451:BF451,6))</f>
        <v>0</v>
      </c>
      <c r="BN451" s="59">
        <f>IF(BG451=0,0,LARGE(E451:BF451,7))</f>
        <v>0</v>
      </c>
      <c r="BO451" s="84">
        <f>SUM(BH451:BN451)</f>
        <v>7</v>
      </c>
      <c r="BP451">
        <v>57</v>
      </c>
      <c r="BQ451" t="str">
        <f>B451</f>
        <v>Fischer-Clausen</v>
      </c>
      <c r="BR451" t="str">
        <f>C451</f>
        <v>Nadège</v>
      </c>
      <c r="BS451" t="str">
        <f>D451</f>
        <v>Vercorin</v>
      </c>
    </row>
    <row r="452" spans="1:71" x14ac:dyDescent="0.25">
      <c r="A452" s="15">
        <v>1984</v>
      </c>
      <c r="B452" s="64" t="s">
        <v>3875</v>
      </c>
      <c r="C452" s="20" t="s">
        <v>107</v>
      </c>
      <c r="D452" s="71" t="s">
        <v>1365</v>
      </c>
      <c r="E452" s="16">
        <v>0</v>
      </c>
      <c r="F452" s="20">
        <v>0</v>
      </c>
      <c r="G452" s="16">
        <v>0</v>
      </c>
      <c r="H452" s="20">
        <v>0</v>
      </c>
      <c r="I452" s="16">
        <v>0</v>
      </c>
      <c r="J452" s="20">
        <v>0</v>
      </c>
      <c r="K452" s="16">
        <v>0</v>
      </c>
      <c r="L452" s="20">
        <v>0</v>
      </c>
      <c r="M452" s="16">
        <v>0</v>
      </c>
      <c r="N452" s="16">
        <v>0</v>
      </c>
      <c r="O452" s="20">
        <v>0</v>
      </c>
      <c r="P452" s="20">
        <v>0</v>
      </c>
      <c r="Q452" s="16">
        <v>0</v>
      </c>
      <c r="R452" s="20">
        <v>0</v>
      </c>
      <c r="S452" s="16">
        <v>0</v>
      </c>
      <c r="T452" s="20">
        <v>0</v>
      </c>
      <c r="U452" s="16">
        <v>0</v>
      </c>
      <c r="V452" s="20">
        <v>0</v>
      </c>
      <c r="W452" s="20">
        <v>0</v>
      </c>
      <c r="X452" s="20">
        <v>0</v>
      </c>
      <c r="Y452" s="16">
        <v>0</v>
      </c>
      <c r="Z452" s="20">
        <v>0</v>
      </c>
      <c r="AA452" s="16">
        <v>0</v>
      </c>
      <c r="AB452" s="20">
        <v>0</v>
      </c>
      <c r="AC452" s="16">
        <v>0</v>
      </c>
      <c r="AD452" s="20">
        <v>0</v>
      </c>
      <c r="AE452" s="16">
        <v>0</v>
      </c>
      <c r="AF452" s="20">
        <v>0</v>
      </c>
      <c r="AG452" s="16">
        <v>0</v>
      </c>
      <c r="AH452" s="20">
        <v>0</v>
      </c>
      <c r="AI452" s="20">
        <v>7</v>
      </c>
      <c r="AJ452" s="20">
        <v>0</v>
      </c>
      <c r="AK452" s="20">
        <v>0</v>
      </c>
      <c r="AL452" s="20">
        <v>0</v>
      </c>
      <c r="AM452" s="20">
        <v>0</v>
      </c>
      <c r="AN452" s="20">
        <v>0</v>
      </c>
      <c r="AO452" s="20">
        <v>0</v>
      </c>
      <c r="AP452" s="20">
        <v>0</v>
      </c>
      <c r="AQ452" s="20">
        <v>0</v>
      </c>
      <c r="AR452" s="20">
        <v>0</v>
      </c>
      <c r="AS452" s="20">
        <v>0</v>
      </c>
      <c r="AT452" s="20">
        <v>0</v>
      </c>
      <c r="AU452" s="20">
        <v>0</v>
      </c>
      <c r="AV452" s="20">
        <v>0</v>
      </c>
      <c r="AW452" s="20">
        <v>0</v>
      </c>
      <c r="AX452" s="20">
        <v>0</v>
      </c>
      <c r="AY452" s="20">
        <v>0</v>
      </c>
      <c r="AZ452" s="20">
        <v>0</v>
      </c>
      <c r="BA452" s="20">
        <v>0</v>
      </c>
      <c r="BB452" s="20">
        <v>0</v>
      </c>
      <c r="BC452" s="20">
        <v>0</v>
      </c>
      <c r="BD452" s="20">
        <v>0</v>
      </c>
      <c r="BE452" s="20">
        <v>0</v>
      </c>
      <c r="BF452" s="20">
        <v>0</v>
      </c>
      <c r="BG452">
        <f>SUM(E452:BF452)</f>
        <v>7</v>
      </c>
      <c r="BH452" s="58">
        <f>IF(BG452=0,0,LARGE(E452:BF452,1))</f>
        <v>7</v>
      </c>
      <c r="BI452" s="58">
        <f>IF(BG452=0,0,LARGE(E452:BF452,2))</f>
        <v>0</v>
      </c>
      <c r="BJ452" s="58">
        <f>IF(BG452=0,0,LARGE(E452:BF452,3))</f>
        <v>0</v>
      </c>
      <c r="BK452" s="58">
        <f>IF(BG452=0,0,LARGE(E452:BF452,4))</f>
        <v>0</v>
      </c>
      <c r="BL452" s="58">
        <f>IF(BG452=0,0,LARGE(E452:BF452,5))</f>
        <v>0</v>
      </c>
      <c r="BM452" s="58">
        <f>IF(BG452=0,0,LARGE(E452:BF452,6))</f>
        <v>0</v>
      </c>
      <c r="BN452" s="59">
        <f>IF(BG452=0,0,LARGE(E452:BF452,7))</f>
        <v>0</v>
      </c>
      <c r="BO452" s="84">
        <f>SUM(BH452:BN452)</f>
        <v>7</v>
      </c>
      <c r="BP452">
        <v>57</v>
      </c>
      <c r="BQ452" t="str">
        <f>B452</f>
        <v>Froidevaux</v>
      </c>
      <c r="BR452" t="str">
        <f>C452</f>
        <v>Pauline</v>
      </c>
      <c r="BS452" t="str">
        <f>D452</f>
        <v>La Chaux-de-Fonds</v>
      </c>
    </row>
    <row r="453" spans="1:71" x14ac:dyDescent="0.25">
      <c r="A453" s="17">
        <v>1998</v>
      </c>
      <c r="B453" s="64" t="s">
        <v>4486</v>
      </c>
      <c r="C453" s="20" t="s">
        <v>499</v>
      </c>
      <c r="D453" s="20" t="s">
        <v>2990</v>
      </c>
      <c r="E453" s="16">
        <v>0</v>
      </c>
      <c r="F453" s="20">
        <v>0</v>
      </c>
      <c r="G453" s="16">
        <v>0</v>
      </c>
      <c r="H453" s="20">
        <v>0</v>
      </c>
      <c r="I453" s="16">
        <v>0</v>
      </c>
      <c r="J453" s="20">
        <v>0</v>
      </c>
      <c r="K453" s="16">
        <v>0</v>
      </c>
      <c r="L453" s="20">
        <v>0</v>
      </c>
      <c r="M453" s="16">
        <v>0</v>
      </c>
      <c r="N453" s="16">
        <v>0</v>
      </c>
      <c r="O453" s="20">
        <v>0</v>
      </c>
      <c r="P453" s="20">
        <v>0</v>
      </c>
      <c r="Q453" s="16">
        <v>0</v>
      </c>
      <c r="R453" s="20">
        <v>0</v>
      </c>
      <c r="S453" s="16">
        <v>0</v>
      </c>
      <c r="T453" s="20">
        <v>0</v>
      </c>
      <c r="U453" s="16">
        <v>0</v>
      </c>
      <c r="V453" s="20">
        <v>0</v>
      </c>
      <c r="W453" s="20">
        <v>0</v>
      </c>
      <c r="X453" s="20">
        <v>0</v>
      </c>
      <c r="Y453" s="16">
        <v>0</v>
      </c>
      <c r="Z453" s="20">
        <v>0</v>
      </c>
      <c r="AA453" s="16">
        <v>0</v>
      </c>
      <c r="AB453" s="20">
        <v>0</v>
      </c>
      <c r="AC453" s="16">
        <v>0</v>
      </c>
      <c r="AD453" s="20">
        <v>0</v>
      </c>
      <c r="AE453" s="16">
        <v>0</v>
      </c>
      <c r="AF453" s="20">
        <v>0</v>
      </c>
      <c r="AG453" s="16">
        <v>0</v>
      </c>
      <c r="AH453" s="20">
        <v>0</v>
      </c>
      <c r="AI453" s="16">
        <v>0</v>
      </c>
      <c r="AJ453" s="20">
        <v>0</v>
      </c>
      <c r="AK453" s="16">
        <v>0</v>
      </c>
      <c r="AL453" s="20">
        <v>0</v>
      </c>
      <c r="AM453" s="20">
        <v>7</v>
      </c>
      <c r="AN453" s="20">
        <v>0</v>
      </c>
      <c r="AO453" s="20">
        <v>0</v>
      </c>
      <c r="AP453" s="20">
        <v>0</v>
      </c>
      <c r="AQ453" s="20">
        <v>0</v>
      </c>
      <c r="AR453" s="20">
        <v>0</v>
      </c>
      <c r="AS453" s="20">
        <v>0</v>
      </c>
      <c r="AT453" s="20">
        <v>0</v>
      </c>
      <c r="AU453" s="20">
        <v>0</v>
      </c>
      <c r="AV453" s="20">
        <v>0</v>
      </c>
      <c r="AW453" s="20">
        <v>0</v>
      </c>
      <c r="AX453" s="20">
        <v>0</v>
      </c>
      <c r="AY453" s="20">
        <v>0</v>
      </c>
      <c r="AZ453" s="20">
        <v>0</v>
      </c>
      <c r="BA453" s="20">
        <v>0</v>
      </c>
      <c r="BB453" s="20">
        <v>0</v>
      </c>
      <c r="BC453" s="20">
        <v>0</v>
      </c>
      <c r="BD453" s="20">
        <v>0</v>
      </c>
      <c r="BE453" s="20">
        <v>0</v>
      </c>
      <c r="BF453" s="20">
        <v>0</v>
      </c>
      <c r="BG453">
        <f>SUM(E453:BF453)</f>
        <v>7</v>
      </c>
      <c r="BH453" s="58">
        <f>IF(BG453=0,0,LARGE(E453:BF453,1))</f>
        <v>7</v>
      </c>
      <c r="BI453" s="58">
        <f>IF(BG453=0,0,LARGE(E453:BF453,2))</f>
        <v>0</v>
      </c>
      <c r="BJ453" s="58">
        <f>IF(BG453=0,0,LARGE(E453:BF453,3))</f>
        <v>0</v>
      </c>
      <c r="BK453" s="58">
        <f>IF(BG453=0,0,LARGE(E453:BF453,4))</f>
        <v>0</v>
      </c>
      <c r="BL453" s="58">
        <f>IF(BG453=0,0,LARGE(E453:BF453,5))</f>
        <v>0</v>
      </c>
      <c r="BM453" s="58">
        <f>IF(BG453=0,0,LARGE(E453:BF453,6))</f>
        <v>0</v>
      </c>
      <c r="BN453" s="59">
        <f>IF(BG453=0,0,LARGE(E453:BF453,7))</f>
        <v>0</v>
      </c>
      <c r="BO453" s="84">
        <f>SUM(BH453:BN453)</f>
        <v>7</v>
      </c>
      <c r="BP453">
        <v>57</v>
      </c>
      <c r="BQ453" t="str">
        <f>B453</f>
        <v>Geiser</v>
      </c>
      <c r="BR453" t="str">
        <f>C453</f>
        <v>Gaëlle</v>
      </c>
      <c r="BS453" t="str">
        <f>D453</f>
        <v>Dombresson</v>
      </c>
    </row>
    <row r="454" spans="1:71" x14ac:dyDescent="0.25">
      <c r="A454" s="15">
        <v>1989</v>
      </c>
      <c r="B454" s="64" t="s">
        <v>1861</v>
      </c>
      <c r="C454" s="20" t="s">
        <v>1527</v>
      </c>
      <c r="D454" s="39" t="s">
        <v>1434</v>
      </c>
      <c r="E454" s="16">
        <v>0</v>
      </c>
      <c r="F454" s="20">
        <v>0</v>
      </c>
      <c r="G454" s="16">
        <v>0</v>
      </c>
      <c r="H454" s="20">
        <v>0</v>
      </c>
      <c r="I454" s="16">
        <v>0</v>
      </c>
      <c r="J454" s="20">
        <v>0</v>
      </c>
      <c r="K454" s="16">
        <v>0</v>
      </c>
      <c r="L454" s="20">
        <v>0</v>
      </c>
      <c r="M454" s="16">
        <v>0</v>
      </c>
      <c r="N454" s="16">
        <v>0</v>
      </c>
      <c r="O454" s="20">
        <v>0</v>
      </c>
      <c r="P454" s="20">
        <v>0</v>
      </c>
      <c r="Q454" s="16">
        <v>0</v>
      </c>
      <c r="R454" s="20">
        <v>7</v>
      </c>
      <c r="S454" s="20">
        <v>0</v>
      </c>
      <c r="T454" s="20">
        <v>0</v>
      </c>
      <c r="U454" s="20">
        <v>0</v>
      </c>
      <c r="V454" s="20">
        <v>0</v>
      </c>
      <c r="W454" s="20">
        <v>0</v>
      </c>
      <c r="X454" s="20">
        <v>0</v>
      </c>
      <c r="Y454" s="20">
        <v>0</v>
      </c>
      <c r="Z454" s="20">
        <v>0</v>
      </c>
      <c r="AA454" s="20">
        <v>0</v>
      </c>
      <c r="AB454" s="20">
        <v>0</v>
      </c>
      <c r="AC454" s="20">
        <v>0</v>
      </c>
      <c r="AD454" s="20">
        <v>0</v>
      </c>
      <c r="AE454" s="20">
        <v>0</v>
      </c>
      <c r="AF454" s="20">
        <v>0</v>
      </c>
      <c r="AG454" s="20">
        <v>0</v>
      </c>
      <c r="AH454" s="20">
        <v>0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</v>
      </c>
      <c r="AQ454" s="20">
        <v>0</v>
      </c>
      <c r="AR454" s="20">
        <v>0</v>
      </c>
      <c r="AS454" s="20">
        <v>0</v>
      </c>
      <c r="AT454" s="20">
        <v>0</v>
      </c>
      <c r="AU454" s="20">
        <v>0</v>
      </c>
      <c r="AV454" s="20">
        <v>0</v>
      </c>
      <c r="AW454" s="20">
        <v>0</v>
      </c>
      <c r="AX454" s="20">
        <v>0</v>
      </c>
      <c r="AY454" s="20">
        <v>0</v>
      </c>
      <c r="AZ454" s="20">
        <v>0</v>
      </c>
      <c r="BA454" s="20">
        <v>0</v>
      </c>
      <c r="BB454" s="20">
        <v>0</v>
      </c>
      <c r="BC454" s="20">
        <v>0</v>
      </c>
      <c r="BD454" s="20">
        <v>0</v>
      </c>
      <c r="BE454" s="20">
        <v>0</v>
      </c>
      <c r="BF454" s="20">
        <v>0</v>
      </c>
      <c r="BG454">
        <f>SUM(E454:BF454)</f>
        <v>7</v>
      </c>
      <c r="BH454" s="58">
        <f>IF(BG454=0,0,LARGE(E454:BF454,1))</f>
        <v>7</v>
      </c>
      <c r="BI454" s="58">
        <f>IF(BG454=0,0,LARGE(E454:BF454,2))</f>
        <v>0</v>
      </c>
      <c r="BJ454" s="58">
        <f>IF(BG454=0,0,LARGE(E454:BF454,3))</f>
        <v>0</v>
      </c>
      <c r="BK454" s="58">
        <f>IF(BG454=0,0,LARGE(E454:BF454,4))</f>
        <v>0</v>
      </c>
      <c r="BL454" s="58">
        <f>IF(BG454=0,0,LARGE(E454:BF454,5))</f>
        <v>0</v>
      </c>
      <c r="BM454" s="58">
        <f>IF(BG454=0,0,LARGE(E454:BF454,6))</f>
        <v>0</v>
      </c>
      <c r="BN454" s="59">
        <f>IF(BG454=0,0,LARGE(E454:BF454,7))</f>
        <v>0</v>
      </c>
      <c r="BO454" s="84">
        <f>SUM(BH454:BN454)</f>
        <v>7</v>
      </c>
      <c r="BP454">
        <v>57</v>
      </c>
      <c r="BQ454" t="str">
        <f>B454</f>
        <v>Landolt</v>
      </c>
      <c r="BR454" t="str">
        <f>C454</f>
        <v>Simone</v>
      </c>
      <c r="BS454" t="str">
        <f>D454</f>
        <v>Luzern</v>
      </c>
    </row>
    <row r="455" spans="1:71" x14ac:dyDescent="0.25">
      <c r="A455" s="17">
        <v>1991</v>
      </c>
      <c r="B455" s="64" t="s">
        <v>4890</v>
      </c>
      <c r="C455" s="20" t="s">
        <v>120</v>
      </c>
      <c r="D455" s="20" t="s">
        <v>40</v>
      </c>
      <c r="E455" s="16">
        <v>0</v>
      </c>
      <c r="F455" s="20">
        <v>0</v>
      </c>
      <c r="G455" s="16">
        <v>0</v>
      </c>
      <c r="H455" s="20">
        <v>0</v>
      </c>
      <c r="I455" s="16">
        <v>0</v>
      </c>
      <c r="J455" s="20">
        <v>0</v>
      </c>
      <c r="K455" s="16">
        <v>0</v>
      </c>
      <c r="L455" s="20">
        <v>0</v>
      </c>
      <c r="M455" s="16">
        <v>0</v>
      </c>
      <c r="N455" s="16">
        <v>0</v>
      </c>
      <c r="O455" s="20">
        <v>0</v>
      </c>
      <c r="P455" s="20">
        <v>0</v>
      </c>
      <c r="Q455" s="16">
        <v>0</v>
      </c>
      <c r="R455" s="20">
        <v>0</v>
      </c>
      <c r="S455" s="16">
        <v>0</v>
      </c>
      <c r="T455" s="20">
        <v>0</v>
      </c>
      <c r="U455" s="16">
        <v>0</v>
      </c>
      <c r="V455" s="20">
        <v>0</v>
      </c>
      <c r="W455" s="20">
        <v>0</v>
      </c>
      <c r="X455" s="20">
        <v>0</v>
      </c>
      <c r="Y455" s="16">
        <v>0</v>
      </c>
      <c r="Z455" s="20">
        <v>0</v>
      </c>
      <c r="AA455" s="16">
        <v>0</v>
      </c>
      <c r="AB455" s="20">
        <v>0</v>
      </c>
      <c r="AC455" s="16">
        <v>0</v>
      </c>
      <c r="AD455" s="20">
        <v>0</v>
      </c>
      <c r="AE455" s="16">
        <v>0</v>
      </c>
      <c r="AF455" s="20">
        <v>0</v>
      </c>
      <c r="AG455" s="16">
        <v>0</v>
      </c>
      <c r="AH455" s="20">
        <v>0</v>
      </c>
      <c r="AI455" s="16">
        <v>0</v>
      </c>
      <c r="AJ455" s="20">
        <v>0</v>
      </c>
      <c r="AK455" s="16">
        <v>0</v>
      </c>
      <c r="AL455" s="20">
        <v>0</v>
      </c>
      <c r="AM455" s="16">
        <v>0</v>
      </c>
      <c r="AN455" s="20">
        <v>0</v>
      </c>
      <c r="AO455" s="16">
        <v>0</v>
      </c>
      <c r="AP455" s="20">
        <v>0</v>
      </c>
      <c r="AQ455" s="16">
        <v>0</v>
      </c>
      <c r="AR455" s="20">
        <v>0</v>
      </c>
      <c r="AS455" s="20">
        <v>7</v>
      </c>
      <c r="AT455" s="20">
        <v>0</v>
      </c>
      <c r="AU455" s="20">
        <v>0</v>
      </c>
      <c r="AV455" s="20">
        <v>0</v>
      </c>
      <c r="AW455" s="20">
        <v>0</v>
      </c>
      <c r="AX455" s="20">
        <v>0</v>
      </c>
      <c r="AY455" s="20">
        <v>0</v>
      </c>
      <c r="AZ455" s="20">
        <v>0</v>
      </c>
      <c r="BA455" s="20">
        <v>0</v>
      </c>
      <c r="BB455" s="20">
        <v>0</v>
      </c>
      <c r="BC455" s="20">
        <v>0</v>
      </c>
      <c r="BD455" s="20">
        <v>0</v>
      </c>
      <c r="BE455" s="20">
        <v>0</v>
      </c>
      <c r="BF455" s="20">
        <v>0</v>
      </c>
      <c r="BG455">
        <f>SUM(E455:BF455)</f>
        <v>7</v>
      </c>
      <c r="BH455" s="58">
        <f>IF(BG455=0,0,LARGE(E455:BF455,1))</f>
        <v>7</v>
      </c>
      <c r="BI455" s="58">
        <f>IF(BG455=0,0,LARGE(E455:BF455,2))</f>
        <v>0</v>
      </c>
      <c r="BJ455" s="58">
        <f>IF(BG455=0,0,LARGE(E455:BF455,3))</f>
        <v>0</v>
      </c>
      <c r="BK455" s="58">
        <f>IF(BG455=0,0,LARGE(E455:BF455,4))</f>
        <v>0</v>
      </c>
      <c r="BL455" s="58">
        <f>IF(BG455=0,0,LARGE(E455:BF455,5))</f>
        <v>0</v>
      </c>
      <c r="BM455" s="58">
        <f>IF(BG455=0,0,LARGE(E455:BF455,6))</f>
        <v>0</v>
      </c>
      <c r="BN455" s="59">
        <f>IF(BG455=0,0,LARGE(E455:BF455,7))</f>
        <v>0</v>
      </c>
      <c r="BO455" s="84">
        <f>SUM(BH455:BN455)</f>
        <v>7</v>
      </c>
      <c r="BP455">
        <v>57</v>
      </c>
      <c r="BQ455" t="str">
        <f>B455</f>
        <v>Lemoine</v>
      </c>
      <c r="BR455" t="str">
        <f>C455</f>
        <v>Céline</v>
      </c>
      <c r="BS455" t="str">
        <f>D455</f>
        <v>Lausanne</v>
      </c>
    </row>
    <row r="456" spans="1:71" x14ac:dyDescent="0.25">
      <c r="A456" s="15">
        <v>1985</v>
      </c>
      <c r="B456" s="64" t="s">
        <v>3699</v>
      </c>
      <c r="C456" s="20" t="s">
        <v>3700</v>
      </c>
      <c r="D456" s="71" t="s">
        <v>3701</v>
      </c>
      <c r="E456" s="16">
        <v>0</v>
      </c>
      <c r="F456" s="20">
        <v>0</v>
      </c>
      <c r="G456" s="16">
        <v>0</v>
      </c>
      <c r="H456" s="20">
        <v>0</v>
      </c>
      <c r="I456" s="16">
        <v>0</v>
      </c>
      <c r="J456" s="20">
        <v>0</v>
      </c>
      <c r="K456" s="16">
        <v>0</v>
      </c>
      <c r="L456" s="20">
        <v>0</v>
      </c>
      <c r="M456" s="16">
        <v>0</v>
      </c>
      <c r="N456" s="16">
        <v>0</v>
      </c>
      <c r="O456" s="20">
        <v>0</v>
      </c>
      <c r="P456" s="20">
        <v>0</v>
      </c>
      <c r="Q456" s="16">
        <v>0</v>
      </c>
      <c r="R456" s="20">
        <v>0</v>
      </c>
      <c r="S456" s="16">
        <v>0</v>
      </c>
      <c r="T456" s="20">
        <v>0</v>
      </c>
      <c r="U456" s="16">
        <v>0</v>
      </c>
      <c r="V456" s="20">
        <v>0</v>
      </c>
      <c r="W456" s="20">
        <v>0</v>
      </c>
      <c r="X456" s="20">
        <v>0</v>
      </c>
      <c r="Y456" s="16">
        <v>0</v>
      </c>
      <c r="Z456" s="20">
        <v>0</v>
      </c>
      <c r="AA456" s="16">
        <v>0</v>
      </c>
      <c r="AB456" s="20">
        <v>0</v>
      </c>
      <c r="AC456" s="16">
        <v>0</v>
      </c>
      <c r="AD456" s="20">
        <v>0</v>
      </c>
      <c r="AE456" s="16">
        <v>0</v>
      </c>
      <c r="AF456" s="20">
        <v>0</v>
      </c>
      <c r="AG456" s="16">
        <v>0</v>
      </c>
      <c r="AH456" s="20">
        <v>7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  <c r="AN456" s="20">
        <v>0</v>
      </c>
      <c r="AO456" s="20">
        <v>0</v>
      </c>
      <c r="AP456" s="20">
        <v>0</v>
      </c>
      <c r="AQ456" s="20">
        <v>0</v>
      </c>
      <c r="AR456" s="20">
        <v>0</v>
      </c>
      <c r="AS456" s="20">
        <v>0</v>
      </c>
      <c r="AT456" s="20">
        <v>0</v>
      </c>
      <c r="AU456" s="20">
        <v>0</v>
      </c>
      <c r="AV456" s="20">
        <v>0</v>
      </c>
      <c r="AW456" s="20">
        <v>0</v>
      </c>
      <c r="AX456" s="20">
        <v>0</v>
      </c>
      <c r="AY456" s="20">
        <v>0</v>
      </c>
      <c r="AZ456" s="20">
        <v>0</v>
      </c>
      <c r="BA456" s="20">
        <v>0</v>
      </c>
      <c r="BB456" s="20">
        <v>0</v>
      </c>
      <c r="BC456" s="20">
        <v>0</v>
      </c>
      <c r="BD456" s="20">
        <v>0</v>
      </c>
      <c r="BE456" s="20">
        <v>0</v>
      </c>
      <c r="BF456" s="20">
        <v>0</v>
      </c>
      <c r="BG456">
        <f>SUM(E456:BF456)</f>
        <v>7</v>
      </c>
      <c r="BH456" s="58">
        <f>IF(BG456=0,0,LARGE(E456:BF456,1))</f>
        <v>7</v>
      </c>
      <c r="BI456" s="58">
        <f>IF(BG456=0,0,LARGE(E456:BF456,2))</f>
        <v>0</v>
      </c>
      <c r="BJ456" s="58">
        <f>IF(BG456=0,0,LARGE(E456:BF456,3))</f>
        <v>0</v>
      </c>
      <c r="BK456" s="58">
        <f>IF(BG456=0,0,LARGE(E456:BF456,4))</f>
        <v>0</v>
      </c>
      <c r="BL456" s="58">
        <f>IF(BG456=0,0,LARGE(E456:BF456,5))</f>
        <v>0</v>
      </c>
      <c r="BM456" s="58">
        <f>IF(BG456=0,0,LARGE(E456:BF456,6))</f>
        <v>0</v>
      </c>
      <c r="BN456" s="59">
        <f>IF(BG456=0,0,LARGE(E456:BF456,7))</f>
        <v>0</v>
      </c>
      <c r="BO456" s="84">
        <f>SUM(BH456:BN456)</f>
        <v>7</v>
      </c>
      <c r="BP456">
        <v>57</v>
      </c>
      <c r="BQ456" t="str">
        <f>B456</f>
        <v>Madsen</v>
      </c>
      <c r="BR456" t="str">
        <f>C456</f>
        <v>Kristina</v>
      </c>
      <c r="BS456" t="str">
        <f>D456</f>
        <v>DEN-Kolding</v>
      </c>
    </row>
    <row r="457" spans="1:71" x14ac:dyDescent="0.25">
      <c r="A457" s="15">
        <v>1984</v>
      </c>
      <c r="B457" s="64" t="s">
        <v>1176</v>
      </c>
      <c r="C457" s="20" t="s">
        <v>2674</v>
      </c>
      <c r="D457" s="71"/>
      <c r="E457" s="16">
        <v>0</v>
      </c>
      <c r="F457" s="20">
        <v>0</v>
      </c>
      <c r="G457" s="16">
        <v>0</v>
      </c>
      <c r="H457" s="20">
        <v>0</v>
      </c>
      <c r="I457" s="16">
        <v>0</v>
      </c>
      <c r="J457" s="20">
        <v>0</v>
      </c>
      <c r="K457" s="16">
        <v>0</v>
      </c>
      <c r="L457" s="20">
        <v>0</v>
      </c>
      <c r="M457" s="16">
        <v>0</v>
      </c>
      <c r="N457" s="16">
        <v>0</v>
      </c>
      <c r="O457" s="20">
        <v>0</v>
      </c>
      <c r="P457" s="20">
        <v>0</v>
      </c>
      <c r="Q457" s="16">
        <v>0</v>
      </c>
      <c r="R457" s="20">
        <v>0</v>
      </c>
      <c r="S457" s="16">
        <v>0</v>
      </c>
      <c r="T457" s="20">
        <v>0</v>
      </c>
      <c r="U457" s="16">
        <v>0</v>
      </c>
      <c r="V457" s="20">
        <v>7</v>
      </c>
      <c r="W457" s="20">
        <v>0</v>
      </c>
      <c r="X457" s="20">
        <v>0</v>
      </c>
      <c r="Y457" s="20">
        <v>0</v>
      </c>
      <c r="Z457" s="20">
        <v>0</v>
      </c>
      <c r="AA457" s="20">
        <v>0</v>
      </c>
      <c r="AB457" s="20">
        <v>0</v>
      </c>
      <c r="AC457" s="20">
        <v>0</v>
      </c>
      <c r="AD457" s="20">
        <v>0</v>
      </c>
      <c r="AE457" s="20">
        <v>0</v>
      </c>
      <c r="AF457" s="20">
        <v>0</v>
      </c>
      <c r="AG457" s="20">
        <v>0</v>
      </c>
      <c r="AH457" s="20">
        <v>0</v>
      </c>
      <c r="AI457" s="20">
        <v>0</v>
      </c>
      <c r="AJ457" s="20">
        <v>0</v>
      </c>
      <c r="AK457" s="20">
        <v>0</v>
      </c>
      <c r="AL457" s="20">
        <v>0</v>
      </c>
      <c r="AM457" s="20">
        <v>0</v>
      </c>
      <c r="AN457" s="20">
        <v>0</v>
      </c>
      <c r="AO457" s="20">
        <v>0</v>
      </c>
      <c r="AP457" s="20">
        <v>0</v>
      </c>
      <c r="AQ457" s="20">
        <v>0</v>
      </c>
      <c r="AR457" s="20">
        <v>0</v>
      </c>
      <c r="AS457" s="20">
        <v>0</v>
      </c>
      <c r="AT457" s="20">
        <v>0</v>
      </c>
      <c r="AU457" s="20">
        <v>0</v>
      </c>
      <c r="AV457" s="20">
        <v>0</v>
      </c>
      <c r="AW457" s="20">
        <v>0</v>
      </c>
      <c r="AX457" s="20">
        <v>0</v>
      </c>
      <c r="AY457" s="20">
        <v>0</v>
      </c>
      <c r="AZ457" s="20">
        <v>0</v>
      </c>
      <c r="BA457" s="20">
        <v>0</v>
      </c>
      <c r="BB457" s="20">
        <v>0</v>
      </c>
      <c r="BC457" s="20">
        <v>0</v>
      </c>
      <c r="BD457" s="20">
        <v>0</v>
      </c>
      <c r="BE457" s="20">
        <v>0</v>
      </c>
      <c r="BF457" s="20">
        <v>0</v>
      </c>
      <c r="BG457">
        <f>SUM(E457:BF457)</f>
        <v>7</v>
      </c>
      <c r="BH457" s="58">
        <f>IF(BG457=0,0,LARGE(E457:BF457,1))</f>
        <v>7</v>
      </c>
      <c r="BI457" s="58">
        <f>IF(BG457=0,0,LARGE(E457:BF457,2))</f>
        <v>0</v>
      </c>
      <c r="BJ457" s="58">
        <f>IF(BG457=0,0,LARGE(E457:BF457,3))</f>
        <v>0</v>
      </c>
      <c r="BK457" s="58">
        <f>IF(BG457=0,0,LARGE(E457:BF457,4))</f>
        <v>0</v>
      </c>
      <c r="BL457" s="58">
        <f>IF(BG457=0,0,LARGE(E457:BF457,5))</f>
        <v>0</v>
      </c>
      <c r="BM457" s="58">
        <f>IF(BG457=0,0,LARGE(E457:BF457,6))</f>
        <v>0</v>
      </c>
      <c r="BN457" s="59">
        <f>IF(BG457=0,0,LARGE(E457:BF457,7))</f>
        <v>0</v>
      </c>
      <c r="BO457" s="84">
        <f>SUM(BH457:BN457)</f>
        <v>7</v>
      </c>
      <c r="BP457">
        <v>57</v>
      </c>
      <c r="BQ457" t="str">
        <f>B457</f>
        <v>Maillard</v>
      </c>
      <c r="BR457" t="str">
        <f>C457</f>
        <v>Crystel</v>
      </c>
    </row>
    <row r="458" spans="1:71" x14ac:dyDescent="0.25">
      <c r="A458" s="17">
        <v>1997</v>
      </c>
      <c r="B458" s="127" t="s">
        <v>5516</v>
      </c>
      <c r="C458" s="20" t="s">
        <v>911</v>
      </c>
      <c r="E458" s="16">
        <v>0</v>
      </c>
      <c r="F458" s="20">
        <v>0</v>
      </c>
      <c r="G458" s="16">
        <v>0</v>
      </c>
      <c r="H458" s="20">
        <v>0</v>
      </c>
      <c r="I458" s="16">
        <v>0</v>
      </c>
      <c r="J458" s="20">
        <v>0</v>
      </c>
      <c r="K458" s="16">
        <v>0</v>
      </c>
      <c r="L458" s="20">
        <v>0</v>
      </c>
      <c r="M458" s="16">
        <v>0</v>
      </c>
      <c r="N458" s="16">
        <v>0</v>
      </c>
      <c r="O458" s="20">
        <v>0</v>
      </c>
      <c r="P458" s="20">
        <v>0</v>
      </c>
      <c r="Q458" s="16">
        <v>0</v>
      </c>
      <c r="R458" s="20">
        <v>0</v>
      </c>
      <c r="S458" s="16">
        <v>0</v>
      </c>
      <c r="T458" s="20">
        <v>0</v>
      </c>
      <c r="U458" s="16">
        <v>0</v>
      </c>
      <c r="V458" s="20">
        <v>0</v>
      </c>
      <c r="W458" s="20">
        <v>0</v>
      </c>
      <c r="X458" s="20">
        <v>0</v>
      </c>
      <c r="Y458" s="16">
        <v>0</v>
      </c>
      <c r="Z458" s="20">
        <v>0</v>
      </c>
      <c r="AA458" s="16">
        <v>0</v>
      </c>
      <c r="AB458" s="20">
        <v>0</v>
      </c>
      <c r="AC458" s="16">
        <v>0</v>
      </c>
      <c r="AD458" s="20">
        <v>0</v>
      </c>
      <c r="AE458" s="16">
        <v>0</v>
      </c>
      <c r="AF458" s="20">
        <v>0</v>
      </c>
      <c r="AG458" s="16">
        <v>0</v>
      </c>
      <c r="AH458" s="20">
        <v>0</v>
      </c>
      <c r="AI458" s="16">
        <v>0</v>
      </c>
      <c r="AJ458" s="20">
        <v>0</v>
      </c>
      <c r="AK458" s="16">
        <v>0</v>
      </c>
      <c r="AL458" s="20">
        <v>0</v>
      </c>
      <c r="AM458" s="16">
        <v>0</v>
      </c>
      <c r="AN458" s="20">
        <v>0</v>
      </c>
      <c r="AO458" s="16">
        <v>0</v>
      </c>
      <c r="AP458" s="20">
        <v>0</v>
      </c>
      <c r="AQ458" s="16">
        <v>0</v>
      </c>
      <c r="AR458" s="20">
        <v>0</v>
      </c>
      <c r="AS458" s="16">
        <v>0</v>
      </c>
      <c r="AT458" s="20">
        <v>0</v>
      </c>
      <c r="AU458" s="16">
        <v>0</v>
      </c>
      <c r="AV458" s="20">
        <v>0</v>
      </c>
      <c r="AW458" s="16">
        <v>0</v>
      </c>
      <c r="AX458" s="20">
        <v>0</v>
      </c>
      <c r="AY458" s="16">
        <v>0</v>
      </c>
      <c r="AZ458" s="20">
        <v>0</v>
      </c>
      <c r="BA458" s="16">
        <v>0</v>
      </c>
      <c r="BB458" s="20">
        <v>0</v>
      </c>
      <c r="BC458" s="16">
        <v>0</v>
      </c>
      <c r="BD458" s="20">
        <v>0</v>
      </c>
      <c r="BE458" s="20">
        <v>7</v>
      </c>
      <c r="BF458" s="20">
        <v>0</v>
      </c>
      <c r="BG458">
        <f>SUM(E458:BF458)</f>
        <v>7</v>
      </c>
      <c r="BH458" s="58">
        <f>IF(BG458=0,0,LARGE(E458:BF458,1))</f>
        <v>7</v>
      </c>
      <c r="BI458" s="58">
        <f>IF(BG458=0,0,LARGE(E458:BF458,2))</f>
        <v>0</v>
      </c>
      <c r="BJ458" s="58">
        <f>IF(BG458=0,0,LARGE(E458:BF458,3))</f>
        <v>0</v>
      </c>
      <c r="BK458" s="58">
        <f>IF(BG458=0,0,LARGE(E458:BF458,4))</f>
        <v>0</v>
      </c>
      <c r="BL458" s="58">
        <f>IF(BG458=0,0,LARGE(E458:BF458,5))</f>
        <v>0</v>
      </c>
      <c r="BM458" s="58">
        <f>IF(BG458=0,0,LARGE(E458:BF458,6))</f>
        <v>0</v>
      </c>
      <c r="BN458" s="59">
        <f>IF(BG458=0,0,LARGE(E458:BF458,7))</f>
        <v>0</v>
      </c>
      <c r="BO458" s="84">
        <f>SUM(BH458:BN458)</f>
        <v>7</v>
      </c>
      <c r="BP458">
        <v>57</v>
      </c>
      <c r="BQ458" t="str">
        <f>B458</f>
        <v>Rigolet</v>
      </c>
      <c r="BR458" t="str">
        <f>C458</f>
        <v>Elisa</v>
      </c>
    </row>
    <row r="459" spans="1:71" x14ac:dyDescent="0.25">
      <c r="A459" s="17">
        <v>1994</v>
      </c>
      <c r="B459" s="64" t="s">
        <v>3203</v>
      </c>
      <c r="C459" s="20" t="s">
        <v>2815</v>
      </c>
      <c r="D459" s="71" t="s">
        <v>3204</v>
      </c>
      <c r="E459" s="16">
        <v>0</v>
      </c>
      <c r="F459" s="20">
        <v>0</v>
      </c>
      <c r="G459" s="16">
        <v>0</v>
      </c>
      <c r="H459" s="20">
        <v>0</v>
      </c>
      <c r="I459" s="16">
        <v>0</v>
      </c>
      <c r="J459" s="20">
        <v>0</v>
      </c>
      <c r="K459" s="16">
        <v>0</v>
      </c>
      <c r="L459" s="20">
        <v>0</v>
      </c>
      <c r="M459" s="16">
        <v>0</v>
      </c>
      <c r="N459" s="16">
        <v>0</v>
      </c>
      <c r="O459" s="20">
        <v>0</v>
      </c>
      <c r="P459" s="20">
        <v>0</v>
      </c>
      <c r="Q459" s="16">
        <v>0</v>
      </c>
      <c r="R459" s="20">
        <v>0</v>
      </c>
      <c r="S459" s="16">
        <v>0</v>
      </c>
      <c r="T459" s="20">
        <v>0</v>
      </c>
      <c r="U459" s="16">
        <v>0</v>
      </c>
      <c r="V459" s="20">
        <v>0</v>
      </c>
      <c r="W459" s="20">
        <v>0</v>
      </c>
      <c r="X459" s="20">
        <v>0</v>
      </c>
      <c r="Y459" s="16">
        <v>0</v>
      </c>
      <c r="Z459" s="20">
        <v>0</v>
      </c>
      <c r="AA459" s="16">
        <v>0</v>
      </c>
      <c r="AB459" s="20">
        <v>0</v>
      </c>
      <c r="AC459" s="16">
        <v>0</v>
      </c>
      <c r="AD459" s="20">
        <v>0</v>
      </c>
      <c r="AE459" s="16">
        <v>0</v>
      </c>
      <c r="AF459" s="20">
        <v>0</v>
      </c>
      <c r="AG459" s="20">
        <v>7</v>
      </c>
      <c r="AH459" s="20">
        <v>0</v>
      </c>
      <c r="AI459" s="20">
        <v>0</v>
      </c>
      <c r="AJ459" s="20">
        <v>0</v>
      </c>
      <c r="AK459" s="20">
        <v>0</v>
      </c>
      <c r="AL459" s="20">
        <v>0</v>
      </c>
      <c r="AM459" s="20">
        <v>0</v>
      </c>
      <c r="AN459" s="20">
        <v>0</v>
      </c>
      <c r="AO459" s="20">
        <v>0</v>
      </c>
      <c r="AP459" s="20">
        <v>0</v>
      </c>
      <c r="AQ459" s="20">
        <v>0</v>
      </c>
      <c r="AR459" s="20">
        <v>0</v>
      </c>
      <c r="AS459" s="20">
        <v>0</v>
      </c>
      <c r="AT459" s="20">
        <v>0</v>
      </c>
      <c r="AU459" s="20">
        <v>0</v>
      </c>
      <c r="AV459" s="20">
        <v>0</v>
      </c>
      <c r="AW459" s="20">
        <v>0</v>
      </c>
      <c r="AX459" s="20">
        <v>0</v>
      </c>
      <c r="AY459" s="20">
        <v>0</v>
      </c>
      <c r="AZ459" s="20">
        <v>0</v>
      </c>
      <c r="BA459" s="20">
        <v>0</v>
      </c>
      <c r="BB459" s="20">
        <v>0</v>
      </c>
      <c r="BC459" s="20">
        <v>0</v>
      </c>
      <c r="BD459" s="20">
        <v>0</v>
      </c>
      <c r="BE459" s="20">
        <v>0</v>
      </c>
      <c r="BF459" s="20">
        <v>0</v>
      </c>
      <c r="BG459">
        <f>SUM(E459:BF459)</f>
        <v>7</v>
      </c>
      <c r="BH459" s="58">
        <f>IF(BG459=0,0,LARGE(E459:BF459,1))</f>
        <v>7</v>
      </c>
      <c r="BI459" s="58">
        <f>IF(BG459=0,0,LARGE(E459:BF459,2))</f>
        <v>0</v>
      </c>
      <c r="BJ459" s="58">
        <f>IF(BG459=0,0,LARGE(E459:BF459,3))</f>
        <v>0</v>
      </c>
      <c r="BK459" s="58">
        <f>IF(BG459=0,0,LARGE(E459:BF459,4))</f>
        <v>0</v>
      </c>
      <c r="BL459" s="58">
        <f>IF(BG459=0,0,LARGE(E459:BF459,5))</f>
        <v>0</v>
      </c>
      <c r="BM459" s="58">
        <f>IF(BG459=0,0,LARGE(E459:BF459,6))</f>
        <v>0</v>
      </c>
      <c r="BN459" s="59">
        <f>IF(BG459=0,0,LARGE(E459:BF459,7))</f>
        <v>0</v>
      </c>
      <c r="BO459" s="84">
        <f>SUM(BH459:BN459)</f>
        <v>7</v>
      </c>
      <c r="BP459">
        <v>57</v>
      </c>
      <c r="BQ459" t="str">
        <f>B459</f>
        <v>Sabrié</v>
      </c>
      <c r="BR459" t="str">
        <f>C459</f>
        <v>Anaïs</v>
      </c>
      <c r="BS459" t="str">
        <f>D459</f>
        <v>F-St. Germain au Mont d'Or</v>
      </c>
    </row>
    <row r="460" spans="1:71" x14ac:dyDescent="0.25">
      <c r="A460" s="15">
        <v>1995</v>
      </c>
      <c r="B460" s="64" t="s">
        <v>508</v>
      </c>
      <c r="C460" s="20" t="s">
        <v>509</v>
      </c>
      <c r="D460" s="39" t="s">
        <v>510</v>
      </c>
      <c r="E460" s="16">
        <v>0</v>
      </c>
      <c r="F460" s="16">
        <v>0</v>
      </c>
      <c r="G460" s="20">
        <v>7</v>
      </c>
      <c r="H460" s="20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20">
        <v>0</v>
      </c>
      <c r="R460" s="20">
        <v>0</v>
      </c>
      <c r="S460" s="20">
        <v>0</v>
      </c>
      <c r="T460" s="20">
        <v>0</v>
      </c>
      <c r="U460" s="20">
        <v>0</v>
      </c>
      <c r="V460" s="20">
        <v>0</v>
      </c>
      <c r="W460" s="20">
        <v>0</v>
      </c>
      <c r="X460" s="20">
        <v>0</v>
      </c>
      <c r="Y460" s="20">
        <v>0</v>
      </c>
      <c r="Z460" s="20">
        <v>0</v>
      </c>
      <c r="AA460" s="20">
        <v>0</v>
      </c>
      <c r="AB460" s="20">
        <v>0</v>
      </c>
      <c r="AC460" s="20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0</v>
      </c>
      <c r="AQ460" s="20">
        <v>0</v>
      </c>
      <c r="AR460" s="20">
        <v>0</v>
      </c>
      <c r="AS460" s="20">
        <v>0</v>
      </c>
      <c r="AT460" s="20">
        <v>0</v>
      </c>
      <c r="AU460" s="20">
        <v>0</v>
      </c>
      <c r="AV460" s="20">
        <v>0</v>
      </c>
      <c r="AW460" s="20">
        <v>0</v>
      </c>
      <c r="AX460" s="20">
        <v>0</v>
      </c>
      <c r="AY460" s="20">
        <v>0</v>
      </c>
      <c r="AZ460" s="20">
        <v>0</v>
      </c>
      <c r="BA460" s="20">
        <v>0</v>
      </c>
      <c r="BB460" s="20">
        <v>0</v>
      </c>
      <c r="BC460" s="20">
        <v>0</v>
      </c>
      <c r="BD460" s="20">
        <v>0</v>
      </c>
      <c r="BE460" s="20">
        <v>0</v>
      </c>
      <c r="BF460" s="20">
        <v>0</v>
      </c>
      <c r="BG460">
        <f>SUM(E460:BF460)</f>
        <v>7</v>
      </c>
      <c r="BH460" s="58">
        <f>IF(BG460=0,0,LARGE(E460:BF460,1))</f>
        <v>7</v>
      </c>
      <c r="BI460" s="58">
        <f>IF(BG460=0,0,LARGE(E460:BF460,2))</f>
        <v>0</v>
      </c>
      <c r="BJ460" s="58">
        <f>IF(BG460=0,0,LARGE(E460:BF460,3))</f>
        <v>0</v>
      </c>
      <c r="BK460" s="58">
        <f>IF(BG460=0,0,LARGE(E460:BF460,4))</f>
        <v>0</v>
      </c>
      <c r="BL460" s="58">
        <f>IF(BG460=0,0,LARGE(E460:BF460,5))</f>
        <v>0</v>
      </c>
      <c r="BM460" s="58">
        <f>IF(BG460=0,0,LARGE(E460:BF460,6))</f>
        <v>0</v>
      </c>
      <c r="BN460" s="59">
        <f>IF(BG460=0,0,LARGE(E460:BF460,7))</f>
        <v>0</v>
      </c>
      <c r="BO460" s="84">
        <f>SUM(BH460:BN460)</f>
        <v>7</v>
      </c>
      <c r="BP460">
        <v>57</v>
      </c>
      <c r="BQ460" t="str">
        <f>B460</f>
        <v>Sermier</v>
      </c>
      <c r="BR460" t="str">
        <f>C460</f>
        <v>Tamara</v>
      </c>
      <c r="BS460" t="str">
        <f>D460</f>
        <v>Chippis</v>
      </c>
    </row>
    <row r="461" spans="1:71" x14ac:dyDescent="0.25">
      <c r="A461" s="17">
        <v>1997</v>
      </c>
      <c r="B461" s="16" t="s">
        <v>5461</v>
      </c>
      <c r="C461" s="16" t="s">
        <v>1859</v>
      </c>
      <c r="D461" s="16" t="s">
        <v>378</v>
      </c>
      <c r="E461" s="16">
        <v>0</v>
      </c>
      <c r="F461" s="20">
        <v>0</v>
      </c>
      <c r="G461" s="16">
        <v>0</v>
      </c>
      <c r="H461" s="20">
        <v>0</v>
      </c>
      <c r="I461" s="16">
        <v>0</v>
      </c>
      <c r="J461" s="20">
        <v>0</v>
      </c>
      <c r="K461" s="16">
        <v>0</v>
      </c>
      <c r="L461" s="20">
        <v>0</v>
      </c>
      <c r="M461" s="16">
        <v>0</v>
      </c>
      <c r="N461" s="16">
        <v>0</v>
      </c>
      <c r="O461" s="20">
        <v>0</v>
      </c>
      <c r="P461" s="20">
        <v>0</v>
      </c>
      <c r="Q461" s="16">
        <v>0</v>
      </c>
      <c r="R461" s="20">
        <v>0</v>
      </c>
      <c r="S461" s="16">
        <v>0</v>
      </c>
      <c r="T461" s="20">
        <v>0</v>
      </c>
      <c r="U461" s="16">
        <v>0</v>
      </c>
      <c r="V461" s="20">
        <v>0</v>
      </c>
      <c r="W461" s="20">
        <v>0</v>
      </c>
      <c r="X461" s="20">
        <v>0</v>
      </c>
      <c r="Y461" s="16">
        <v>0</v>
      </c>
      <c r="Z461" s="20">
        <v>0</v>
      </c>
      <c r="AA461" s="16">
        <v>0</v>
      </c>
      <c r="AB461" s="20">
        <v>0</v>
      </c>
      <c r="AC461" s="16">
        <v>0</v>
      </c>
      <c r="AD461" s="20">
        <v>0</v>
      </c>
      <c r="AE461" s="16">
        <v>0</v>
      </c>
      <c r="AF461" s="20">
        <v>0</v>
      </c>
      <c r="AG461" s="16">
        <v>0</v>
      </c>
      <c r="AH461" s="20">
        <v>0</v>
      </c>
      <c r="AI461" s="16">
        <v>0</v>
      </c>
      <c r="AJ461" s="20">
        <v>0</v>
      </c>
      <c r="AK461" s="16">
        <v>0</v>
      </c>
      <c r="AL461" s="20">
        <v>0</v>
      </c>
      <c r="AM461" s="16">
        <v>0</v>
      </c>
      <c r="AN461" s="20">
        <v>0</v>
      </c>
      <c r="AO461" s="16">
        <v>0</v>
      </c>
      <c r="AP461" s="20">
        <v>0</v>
      </c>
      <c r="AQ461" s="16">
        <v>0</v>
      </c>
      <c r="AR461" s="20">
        <v>0</v>
      </c>
      <c r="AS461" s="16">
        <v>0</v>
      </c>
      <c r="AT461" s="20">
        <v>0</v>
      </c>
      <c r="AU461" s="16">
        <v>0</v>
      </c>
      <c r="AV461" s="20">
        <v>0</v>
      </c>
      <c r="AW461" s="16">
        <v>0</v>
      </c>
      <c r="AX461" s="20">
        <v>0</v>
      </c>
      <c r="AY461" s="16">
        <v>0</v>
      </c>
      <c r="AZ461" s="20">
        <v>0</v>
      </c>
      <c r="BA461" s="16">
        <v>0</v>
      </c>
      <c r="BB461" s="20">
        <v>0</v>
      </c>
      <c r="BC461" s="16">
        <v>0</v>
      </c>
      <c r="BD461" s="20">
        <v>7</v>
      </c>
      <c r="BE461" s="20">
        <v>0</v>
      </c>
      <c r="BF461" s="20">
        <v>0</v>
      </c>
      <c r="BG461">
        <f>SUM(E461:BF461)</f>
        <v>7</v>
      </c>
      <c r="BH461" s="58">
        <f>IF(BG461=0,0,LARGE(E461:BF461,1))</f>
        <v>7</v>
      </c>
      <c r="BI461" s="58">
        <f>IF(BG461=0,0,LARGE(E461:BF461,2))</f>
        <v>0</v>
      </c>
      <c r="BJ461" s="58">
        <f>IF(BG461=0,0,LARGE(E461:BF461,3))</f>
        <v>0</v>
      </c>
      <c r="BK461" s="58">
        <f>IF(BG461=0,0,LARGE(E461:BF461,4))</f>
        <v>0</v>
      </c>
      <c r="BL461" s="58">
        <f>IF(BG461=0,0,LARGE(E461:BF461,5))</f>
        <v>0</v>
      </c>
      <c r="BM461" s="58">
        <f>IF(BG461=0,0,LARGE(E461:BF461,6))</f>
        <v>0</v>
      </c>
      <c r="BN461" s="59">
        <f>IF(BG461=0,0,LARGE(E461:BF461,7))</f>
        <v>0</v>
      </c>
      <c r="BO461" s="84">
        <f>SUM(BH461:BN461)</f>
        <v>7</v>
      </c>
      <c r="BP461">
        <v>57</v>
      </c>
      <c r="BS461" t="str">
        <f>D461</f>
        <v>Naters</v>
      </c>
    </row>
    <row r="462" spans="1:71" x14ac:dyDescent="0.25">
      <c r="A462" s="18">
        <v>1992</v>
      </c>
      <c r="B462" s="64" t="s">
        <v>1418</v>
      </c>
      <c r="C462" s="20" t="s">
        <v>2434</v>
      </c>
      <c r="D462" s="39" t="s">
        <v>1282</v>
      </c>
      <c r="E462" s="16">
        <v>0</v>
      </c>
      <c r="F462" s="20">
        <v>0</v>
      </c>
      <c r="G462" s="16">
        <v>0</v>
      </c>
      <c r="H462" s="20">
        <v>0</v>
      </c>
      <c r="I462" s="16">
        <v>0</v>
      </c>
      <c r="J462" s="20">
        <v>0</v>
      </c>
      <c r="K462" s="16">
        <v>0</v>
      </c>
      <c r="L462" s="20">
        <v>0</v>
      </c>
      <c r="M462" s="16">
        <v>0</v>
      </c>
      <c r="N462" s="16">
        <v>0</v>
      </c>
      <c r="O462" s="20">
        <v>0</v>
      </c>
      <c r="P462" s="20">
        <v>0</v>
      </c>
      <c r="Q462" s="16">
        <v>0</v>
      </c>
      <c r="R462" s="20">
        <v>0</v>
      </c>
      <c r="S462" s="16">
        <v>0</v>
      </c>
      <c r="T462" s="20">
        <v>7</v>
      </c>
      <c r="U462" s="20">
        <v>0</v>
      </c>
      <c r="V462" s="20">
        <v>0</v>
      </c>
      <c r="W462" s="20">
        <v>0</v>
      </c>
      <c r="X462" s="20">
        <v>0</v>
      </c>
      <c r="Y462" s="20">
        <v>0</v>
      </c>
      <c r="Z462" s="20">
        <v>0</v>
      </c>
      <c r="AA462" s="20">
        <v>0</v>
      </c>
      <c r="AB462" s="20">
        <v>0</v>
      </c>
      <c r="AC462" s="20">
        <v>0</v>
      </c>
      <c r="AD462" s="20">
        <v>0</v>
      </c>
      <c r="AE462" s="20">
        <v>0</v>
      </c>
      <c r="AF462" s="20">
        <v>0</v>
      </c>
      <c r="AG462" s="20">
        <v>0</v>
      </c>
      <c r="AH462" s="20">
        <v>0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0</v>
      </c>
      <c r="AQ462" s="20">
        <v>0</v>
      </c>
      <c r="AR462" s="20">
        <v>0</v>
      </c>
      <c r="AS462" s="20">
        <v>0</v>
      </c>
      <c r="AT462" s="20">
        <v>0</v>
      </c>
      <c r="AU462" s="20">
        <v>0</v>
      </c>
      <c r="AV462" s="20">
        <v>0</v>
      </c>
      <c r="AW462" s="20">
        <v>0</v>
      </c>
      <c r="AX462" s="20">
        <v>0</v>
      </c>
      <c r="AY462" s="20">
        <v>0</v>
      </c>
      <c r="AZ462" s="20">
        <v>0</v>
      </c>
      <c r="BA462" s="20">
        <v>0</v>
      </c>
      <c r="BB462" s="20">
        <v>0</v>
      </c>
      <c r="BC462" s="20">
        <v>0</v>
      </c>
      <c r="BD462" s="20">
        <v>0</v>
      </c>
      <c r="BE462" s="20">
        <v>0</v>
      </c>
      <c r="BF462" s="20">
        <v>0</v>
      </c>
      <c r="BG462">
        <f>SUM(E462:BF462)</f>
        <v>7</v>
      </c>
      <c r="BH462" s="58">
        <f>IF(BG462=0,0,LARGE(E462:BF462,1))</f>
        <v>7</v>
      </c>
      <c r="BI462" s="58">
        <f>IF(BG462=0,0,LARGE(E462:BF462,2))</f>
        <v>0</v>
      </c>
      <c r="BJ462" s="58">
        <f>IF(BG462=0,0,LARGE(E462:BF462,3))</f>
        <v>0</v>
      </c>
      <c r="BK462" s="58">
        <f>IF(BG462=0,0,LARGE(E462:BF462,4))</f>
        <v>0</v>
      </c>
      <c r="BL462" s="58">
        <f>IF(BG462=0,0,LARGE(E462:BF462,5))</f>
        <v>0</v>
      </c>
      <c r="BM462" s="58">
        <f>IF(BG462=0,0,LARGE(E462:BF462,6))</f>
        <v>0</v>
      </c>
      <c r="BN462" s="59">
        <f>IF(BG462=0,0,LARGE(E462:BF462,7))</f>
        <v>0</v>
      </c>
      <c r="BO462" s="84">
        <f>SUM(BH462:BN462)</f>
        <v>7</v>
      </c>
      <c r="BP462">
        <v>57</v>
      </c>
      <c r="BQ462" t="str">
        <f>B462</f>
        <v>Truffer</v>
      </c>
      <c r="BR462" t="str">
        <f>C462</f>
        <v>Rafaela</v>
      </c>
      <c r="BS462" t="str">
        <f>D462</f>
        <v>Zürich</v>
      </c>
    </row>
    <row r="463" spans="1:71" x14ac:dyDescent="0.25">
      <c r="A463" s="15">
        <v>1991</v>
      </c>
      <c r="B463" s="64" t="s">
        <v>1222</v>
      </c>
      <c r="C463" s="20" t="s">
        <v>1223</v>
      </c>
      <c r="D463" s="39" t="s">
        <v>1186</v>
      </c>
      <c r="E463" s="16">
        <v>0</v>
      </c>
      <c r="F463" s="20">
        <v>0</v>
      </c>
      <c r="G463" s="16">
        <v>0</v>
      </c>
      <c r="H463" s="20">
        <v>0</v>
      </c>
      <c r="I463" s="16">
        <v>0</v>
      </c>
      <c r="J463" s="20">
        <v>0</v>
      </c>
      <c r="K463" s="16">
        <v>0</v>
      </c>
      <c r="L463" s="16">
        <v>7</v>
      </c>
      <c r="M463" s="16">
        <v>0</v>
      </c>
      <c r="N463" s="16">
        <v>0</v>
      </c>
      <c r="O463" s="16">
        <v>0</v>
      </c>
      <c r="P463" s="16">
        <v>0</v>
      </c>
      <c r="Q463" s="20">
        <v>0</v>
      </c>
      <c r="R463" s="20">
        <v>0</v>
      </c>
      <c r="S463" s="20">
        <v>0</v>
      </c>
      <c r="T463" s="20">
        <v>0</v>
      </c>
      <c r="U463" s="20">
        <v>0</v>
      </c>
      <c r="V463" s="20">
        <v>0</v>
      </c>
      <c r="W463" s="20">
        <v>0</v>
      </c>
      <c r="X463" s="20">
        <v>0</v>
      </c>
      <c r="Y463" s="20">
        <v>0</v>
      </c>
      <c r="Z463" s="20">
        <v>0</v>
      </c>
      <c r="AA463" s="20">
        <v>0</v>
      </c>
      <c r="AB463" s="20">
        <v>0</v>
      </c>
      <c r="AC463" s="20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  <c r="AM463" s="20">
        <v>0</v>
      </c>
      <c r="AN463" s="20">
        <v>0</v>
      </c>
      <c r="AO463" s="20">
        <v>0</v>
      </c>
      <c r="AP463" s="20">
        <v>0</v>
      </c>
      <c r="AQ463" s="20">
        <v>0</v>
      </c>
      <c r="AR463" s="20">
        <v>0</v>
      </c>
      <c r="AS463" s="20">
        <v>0</v>
      </c>
      <c r="AT463" s="20">
        <v>0</v>
      </c>
      <c r="AU463" s="20">
        <v>0</v>
      </c>
      <c r="AV463" s="20">
        <v>0</v>
      </c>
      <c r="AW463" s="20">
        <v>0</v>
      </c>
      <c r="AX463" s="20">
        <v>0</v>
      </c>
      <c r="AY463" s="20">
        <v>0</v>
      </c>
      <c r="AZ463" s="20">
        <v>0</v>
      </c>
      <c r="BA463" s="20">
        <v>0</v>
      </c>
      <c r="BB463" s="20">
        <v>0</v>
      </c>
      <c r="BC463" s="20">
        <v>0</v>
      </c>
      <c r="BD463" s="20">
        <v>0</v>
      </c>
      <c r="BE463" s="20">
        <v>0</v>
      </c>
      <c r="BF463" s="20">
        <v>0</v>
      </c>
      <c r="BG463">
        <f>SUM(E463:BF463)</f>
        <v>7</v>
      </c>
      <c r="BH463" s="58">
        <f>IF(BG463=0,0,LARGE(E463:BF463,1))</f>
        <v>7</v>
      </c>
      <c r="BI463" s="58">
        <f>IF(BG463=0,0,LARGE(E463:BF463,2))</f>
        <v>0</v>
      </c>
      <c r="BJ463" s="58">
        <f>IF(BG463=0,0,LARGE(E463:BF463,3))</f>
        <v>0</v>
      </c>
      <c r="BK463" s="58">
        <f>IF(BG463=0,0,LARGE(E463:BF463,4))</f>
        <v>0</v>
      </c>
      <c r="BL463" s="58">
        <f>IF(BG463=0,0,LARGE(E463:BF463,5))</f>
        <v>0</v>
      </c>
      <c r="BM463" s="58">
        <f>IF(BG463=0,0,LARGE(E463:BF463,6))</f>
        <v>0</v>
      </c>
      <c r="BN463" s="59">
        <f>IF(BG463=0,0,LARGE(E463:BF463,7))</f>
        <v>0</v>
      </c>
      <c r="BO463" s="84">
        <f>SUM(BH463:BN463)</f>
        <v>7</v>
      </c>
      <c r="BP463">
        <v>57</v>
      </c>
      <c r="BQ463" t="str">
        <f>B463</f>
        <v>Vaudsan</v>
      </c>
      <c r="BR463" t="str">
        <f>C463</f>
        <v>Marthe</v>
      </c>
      <c r="BS463" t="str">
        <f>D463</f>
        <v>Bruson</v>
      </c>
    </row>
    <row r="464" spans="1:71" x14ac:dyDescent="0.25">
      <c r="A464" s="15">
        <v>1983</v>
      </c>
      <c r="B464" s="64" t="s">
        <v>4023</v>
      </c>
      <c r="C464" s="20" t="s">
        <v>528</v>
      </c>
      <c r="D464" s="71" t="s">
        <v>15</v>
      </c>
      <c r="E464" s="16">
        <v>0</v>
      </c>
      <c r="F464" s="20">
        <v>0</v>
      </c>
      <c r="G464" s="16">
        <v>0</v>
      </c>
      <c r="H464" s="20">
        <v>0</v>
      </c>
      <c r="I464" s="16">
        <v>0</v>
      </c>
      <c r="J464" s="20">
        <v>0</v>
      </c>
      <c r="K464" s="16">
        <v>0</v>
      </c>
      <c r="L464" s="20">
        <v>0</v>
      </c>
      <c r="M464" s="16">
        <v>0</v>
      </c>
      <c r="N464" s="16">
        <v>0</v>
      </c>
      <c r="O464" s="20">
        <v>0</v>
      </c>
      <c r="P464" s="20">
        <v>0</v>
      </c>
      <c r="Q464" s="16">
        <v>0</v>
      </c>
      <c r="R464" s="20">
        <v>0</v>
      </c>
      <c r="S464" s="16">
        <v>0</v>
      </c>
      <c r="T464" s="20">
        <v>0</v>
      </c>
      <c r="U464" s="16">
        <v>0</v>
      </c>
      <c r="V464" s="20">
        <v>0</v>
      </c>
      <c r="W464" s="20">
        <v>0</v>
      </c>
      <c r="X464" s="20">
        <v>0</v>
      </c>
      <c r="Y464" s="16">
        <v>0</v>
      </c>
      <c r="Z464" s="20">
        <v>0</v>
      </c>
      <c r="AA464" s="16">
        <v>0</v>
      </c>
      <c r="AB464" s="20">
        <v>0</v>
      </c>
      <c r="AC464" s="16">
        <v>0</v>
      </c>
      <c r="AD464" s="20">
        <v>0</v>
      </c>
      <c r="AE464" s="16">
        <v>0</v>
      </c>
      <c r="AF464" s="20">
        <v>0</v>
      </c>
      <c r="AG464" s="16">
        <v>0</v>
      </c>
      <c r="AH464" s="20">
        <v>0</v>
      </c>
      <c r="AI464" s="16">
        <v>0</v>
      </c>
      <c r="AJ464" s="20">
        <v>7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0</v>
      </c>
      <c r="AQ464" s="20">
        <v>0</v>
      </c>
      <c r="AR464" s="20">
        <v>0</v>
      </c>
      <c r="AS464" s="20">
        <v>0</v>
      </c>
      <c r="AT464" s="20">
        <v>0</v>
      </c>
      <c r="AU464" s="20">
        <v>0</v>
      </c>
      <c r="AV464" s="20">
        <v>0</v>
      </c>
      <c r="AW464" s="20">
        <v>0</v>
      </c>
      <c r="AX464" s="20">
        <v>0</v>
      </c>
      <c r="AY464" s="20">
        <v>0</v>
      </c>
      <c r="AZ464" s="20">
        <v>0</v>
      </c>
      <c r="BA464" s="20">
        <v>0</v>
      </c>
      <c r="BB464" s="20">
        <v>0</v>
      </c>
      <c r="BC464" s="20">
        <v>0</v>
      </c>
      <c r="BD464" s="20">
        <v>0</v>
      </c>
      <c r="BE464" s="20">
        <v>0</v>
      </c>
      <c r="BF464" s="20">
        <v>0</v>
      </c>
      <c r="BG464">
        <f>SUM(E464:BF464)</f>
        <v>7</v>
      </c>
      <c r="BH464" s="58">
        <f>IF(BG464=0,0,LARGE(E464:BF464,1))</f>
        <v>7</v>
      </c>
      <c r="BI464" s="58">
        <f>IF(BG464=0,0,LARGE(E464:BF464,2))</f>
        <v>0</v>
      </c>
      <c r="BJ464" s="58">
        <f>IF(BG464=0,0,LARGE(E464:BF464,3))</f>
        <v>0</v>
      </c>
      <c r="BK464" s="58">
        <f>IF(BG464=0,0,LARGE(E464:BF464,4))</f>
        <v>0</v>
      </c>
      <c r="BL464" s="58">
        <f>IF(BG464=0,0,LARGE(E464:BF464,5))</f>
        <v>0</v>
      </c>
      <c r="BM464" s="58">
        <f>IF(BG464=0,0,LARGE(E464:BF464,6))</f>
        <v>0</v>
      </c>
      <c r="BN464" s="59">
        <f>IF(BG464=0,0,LARGE(E464:BF464,7))</f>
        <v>0</v>
      </c>
      <c r="BO464" s="84">
        <f>SUM(BH464:BN464)</f>
        <v>7</v>
      </c>
      <c r="BP464">
        <v>57</v>
      </c>
      <c r="BQ464" t="str">
        <f>B464</f>
        <v>Volorio</v>
      </c>
      <c r="BR464" t="str">
        <f>C464</f>
        <v>Sarah</v>
      </c>
      <c r="BS464" t="str">
        <f>D464</f>
        <v>Martigny</v>
      </c>
    </row>
    <row r="465" spans="1:71" x14ac:dyDescent="0.25">
      <c r="A465" s="15">
        <v>1983</v>
      </c>
      <c r="B465" s="64" t="s">
        <v>928</v>
      </c>
      <c r="C465" s="20" t="s">
        <v>929</v>
      </c>
      <c r="D465" s="20"/>
      <c r="E465" s="16">
        <v>0</v>
      </c>
      <c r="F465" s="20">
        <v>0</v>
      </c>
      <c r="G465" s="16">
        <v>0</v>
      </c>
      <c r="H465" s="20">
        <v>0</v>
      </c>
      <c r="I465" s="16">
        <v>0</v>
      </c>
      <c r="J465" s="16">
        <v>7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20">
        <v>0</v>
      </c>
      <c r="R465" s="20">
        <v>0</v>
      </c>
      <c r="S465" s="20">
        <v>0</v>
      </c>
      <c r="T465" s="20">
        <v>0</v>
      </c>
      <c r="U465" s="20">
        <v>0</v>
      </c>
      <c r="V465" s="20">
        <v>0</v>
      </c>
      <c r="W465" s="20">
        <v>0</v>
      </c>
      <c r="X465" s="20">
        <v>0</v>
      </c>
      <c r="Y465" s="20">
        <v>0</v>
      </c>
      <c r="Z465" s="20">
        <v>0</v>
      </c>
      <c r="AA465" s="20">
        <v>0</v>
      </c>
      <c r="AB465" s="20">
        <v>0</v>
      </c>
      <c r="AC465" s="20">
        <v>0</v>
      </c>
      <c r="AD465" s="20">
        <v>0</v>
      </c>
      <c r="AE465" s="20">
        <v>0</v>
      </c>
      <c r="AF465" s="20">
        <v>0</v>
      </c>
      <c r="AG465" s="20">
        <v>0</v>
      </c>
      <c r="AH465" s="20">
        <v>0</v>
      </c>
      <c r="AI465" s="20">
        <v>0</v>
      </c>
      <c r="AJ465" s="20">
        <v>0</v>
      </c>
      <c r="AK465" s="20">
        <v>0</v>
      </c>
      <c r="AL465" s="20">
        <v>0</v>
      </c>
      <c r="AM465" s="20">
        <v>0</v>
      </c>
      <c r="AN465" s="20">
        <v>0</v>
      </c>
      <c r="AO465" s="20">
        <v>0</v>
      </c>
      <c r="AP465" s="20">
        <v>0</v>
      </c>
      <c r="AQ465" s="20">
        <v>0</v>
      </c>
      <c r="AR465" s="20">
        <v>0</v>
      </c>
      <c r="AS465" s="20">
        <v>0</v>
      </c>
      <c r="AT465" s="20">
        <v>0</v>
      </c>
      <c r="AU465" s="20">
        <v>0</v>
      </c>
      <c r="AV465" s="20">
        <v>0</v>
      </c>
      <c r="AW465" s="20">
        <v>0</v>
      </c>
      <c r="AX465" s="20">
        <v>0</v>
      </c>
      <c r="AY465" s="20">
        <v>0</v>
      </c>
      <c r="AZ465" s="20">
        <v>0</v>
      </c>
      <c r="BA465" s="20">
        <v>0</v>
      </c>
      <c r="BB465" s="20">
        <v>0</v>
      </c>
      <c r="BC465" s="20">
        <v>0</v>
      </c>
      <c r="BD465" s="20">
        <v>0</v>
      </c>
      <c r="BE465" s="20">
        <v>0</v>
      </c>
      <c r="BF465" s="20">
        <v>0</v>
      </c>
      <c r="BG465">
        <f>SUM(E465:BF465)</f>
        <v>7</v>
      </c>
      <c r="BH465" s="58">
        <f>IF(BG465=0,0,LARGE(E465:BF465,1))</f>
        <v>7</v>
      </c>
      <c r="BI465" s="58">
        <f>IF(BG465=0,0,LARGE(E465:BF465,2))</f>
        <v>0</v>
      </c>
      <c r="BJ465" s="58">
        <f>IF(BG465=0,0,LARGE(E465:BF465,3))</f>
        <v>0</v>
      </c>
      <c r="BK465" s="58">
        <f>IF(BG465=0,0,LARGE(E465:BF465,4))</f>
        <v>0</v>
      </c>
      <c r="BL465" s="58">
        <f>IF(BG465=0,0,LARGE(E465:BF465,5))</f>
        <v>0</v>
      </c>
      <c r="BM465" s="58">
        <f>IF(BG465=0,0,LARGE(E465:BF465,6))</f>
        <v>0</v>
      </c>
      <c r="BN465" s="59">
        <f>IF(BG465=0,0,LARGE(E465:BF465,7))</f>
        <v>0</v>
      </c>
      <c r="BO465" s="84">
        <f>SUM(BH465:BN465)</f>
        <v>7</v>
      </c>
      <c r="BP465">
        <v>57</v>
      </c>
      <c r="BQ465" t="str">
        <f>B465</f>
        <v>Vuignier-Mariéthoz</v>
      </c>
      <c r="BR465" t="str">
        <f>C465</f>
        <v>Mylène</v>
      </c>
    </row>
    <row r="466" spans="1:71" x14ac:dyDescent="0.25">
      <c r="A466" s="17">
        <v>1990</v>
      </c>
      <c r="B466" s="64" t="s">
        <v>5005</v>
      </c>
      <c r="C466" s="20" t="s">
        <v>1020</v>
      </c>
      <c r="D466" s="20" t="s">
        <v>57</v>
      </c>
      <c r="E466" s="16">
        <v>0</v>
      </c>
      <c r="F466" s="20">
        <v>0</v>
      </c>
      <c r="G466" s="16">
        <v>0</v>
      </c>
      <c r="H466" s="20">
        <v>0</v>
      </c>
      <c r="I466" s="16">
        <v>0</v>
      </c>
      <c r="J466" s="20">
        <v>0</v>
      </c>
      <c r="K466" s="16">
        <v>0</v>
      </c>
      <c r="L466" s="20">
        <v>0</v>
      </c>
      <c r="M466" s="16">
        <v>0</v>
      </c>
      <c r="N466" s="16">
        <v>0</v>
      </c>
      <c r="O466" s="20">
        <v>0</v>
      </c>
      <c r="P466" s="20">
        <v>0</v>
      </c>
      <c r="Q466" s="16">
        <v>0</v>
      </c>
      <c r="R466" s="20">
        <v>0</v>
      </c>
      <c r="S466" s="16">
        <v>0</v>
      </c>
      <c r="T466" s="20">
        <v>0</v>
      </c>
      <c r="U466" s="16">
        <v>0</v>
      </c>
      <c r="V466" s="20">
        <v>0</v>
      </c>
      <c r="W466" s="20">
        <v>0</v>
      </c>
      <c r="X466" s="20">
        <v>0</v>
      </c>
      <c r="Y466" s="16">
        <v>0</v>
      </c>
      <c r="Z466" s="20">
        <v>0</v>
      </c>
      <c r="AA466" s="16">
        <v>0</v>
      </c>
      <c r="AB466" s="20">
        <v>0</v>
      </c>
      <c r="AC466" s="16">
        <v>0</v>
      </c>
      <c r="AD466" s="20">
        <v>0</v>
      </c>
      <c r="AE466" s="16">
        <v>0</v>
      </c>
      <c r="AF466" s="20">
        <v>0</v>
      </c>
      <c r="AG466" s="16">
        <v>0</v>
      </c>
      <c r="AH466" s="20">
        <v>0</v>
      </c>
      <c r="AI466" s="16">
        <v>0</v>
      </c>
      <c r="AJ466" s="20">
        <v>0</v>
      </c>
      <c r="AK466" s="16">
        <v>0</v>
      </c>
      <c r="AL466" s="20">
        <v>0</v>
      </c>
      <c r="AM466" s="16">
        <v>0</v>
      </c>
      <c r="AN466" s="20">
        <v>0</v>
      </c>
      <c r="AO466" s="16">
        <v>0</v>
      </c>
      <c r="AP466" s="20">
        <v>0</v>
      </c>
      <c r="AQ466" s="16">
        <v>0</v>
      </c>
      <c r="AR466" s="20">
        <v>0</v>
      </c>
      <c r="AS466" s="16">
        <v>0</v>
      </c>
      <c r="AT466" s="20">
        <v>0</v>
      </c>
      <c r="AU466" s="20">
        <v>7</v>
      </c>
      <c r="AV466" s="20">
        <v>0</v>
      </c>
      <c r="AW466" s="20">
        <v>0</v>
      </c>
      <c r="AX466" s="20">
        <v>0</v>
      </c>
      <c r="AY466" s="20">
        <v>0</v>
      </c>
      <c r="AZ466" s="20">
        <v>0</v>
      </c>
      <c r="BA466" s="20">
        <v>0</v>
      </c>
      <c r="BB466" s="20">
        <v>0</v>
      </c>
      <c r="BC466" s="20">
        <v>0</v>
      </c>
      <c r="BD466" s="20">
        <v>0</v>
      </c>
      <c r="BE466" s="20">
        <v>0</v>
      </c>
      <c r="BF466" s="20">
        <v>0</v>
      </c>
      <c r="BG466">
        <f>SUM(E466:BF466)</f>
        <v>7</v>
      </c>
      <c r="BH466" s="58">
        <f>IF(BG466=0,0,LARGE(E466:BF466,1))</f>
        <v>7</v>
      </c>
      <c r="BI466" s="58">
        <f>IF(BG466=0,0,LARGE(E466:BF466,2))</f>
        <v>0</v>
      </c>
      <c r="BJ466" s="58">
        <f>IF(BG466=0,0,LARGE(E466:BF466,3))</f>
        <v>0</v>
      </c>
      <c r="BK466" s="58">
        <f>IF(BG466=0,0,LARGE(E466:BF466,4))</f>
        <v>0</v>
      </c>
      <c r="BL466" s="58">
        <f>IF(BG466=0,0,LARGE(E466:BF466,5))</f>
        <v>0</v>
      </c>
      <c r="BM466" s="58">
        <f>IF(BG466=0,0,LARGE(E466:BF466,6))</f>
        <v>0</v>
      </c>
      <c r="BN466" s="59">
        <f>IF(BG466=0,0,LARGE(E466:BF466,7))</f>
        <v>0</v>
      </c>
      <c r="BO466" s="84">
        <f>SUM(BH466:BN466)</f>
        <v>7</v>
      </c>
      <c r="BP466">
        <v>57</v>
      </c>
      <c r="BQ466" t="str">
        <f>B466</f>
        <v>Wiedemann</v>
      </c>
      <c r="BR466" t="str">
        <f>C466</f>
        <v>Sina</v>
      </c>
      <c r="BS466" t="str">
        <f>D466</f>
        <v>Bernex</v>
      </c>
    </row>
    <row r="467" spans="1:71" x14ac:dyDescent="0.25">
      <c r="A467" s="17">
        <v>1997</v>
      </c>
      <c r="B467" s="64" t="s">
        <v>4891</v>
      </c>
      <c r="C467" s="20" t="s">
        <v>1229</v>
      </c>
      <c r="D467" s="20" t="s">
        <v>3050</v>
      </c>
      <c r="E467" s="16">
        <v>0</v>
      </c>
      <c r="F467" s="20">
        <v>0</v>
      </c>
      <c r="G467" s="16">
        <v>0</v>
      </c>
      <c r="H467" s="20">
        <v>0</v>
      </c>
      <c r="I467" s="16">
        <v>0</v>
      </c>
      <c r="J467" s="20">
        <v>0</v>
      </c>
      <c r="K467" s="16">
        <v>0</v>
      </c>
      <c r="L467" s="20">
        <v>0</v>
      </c>
      <c r="M467" s="16">
        <v>0</v>
      </c>
      <c r="N467" s="16">
        <v>0</v>
      </c>
      <c r="O467" s="20">
        <v>0</v>
      </c>
      <c r="P467" s="20">
        <v>0</v>
      </c>
      <c r="Q467" s="16">
        <v>0</v>
      </c>
      <c r="R467" s="20">
        <v>0</v>
      </c>
      <c r="S467" s="16">
        <v>0</v>
      </c>
      <c r="T467" s="20">
        <v>0</v>
      </c>
      <c r="U467" s="16">
        <v>0</v>
      </c>
      <c r="V467" s="20">
        <v>0</v>
      </c>
      <c r="W467" s="20">
        <v>0</v>
      </c>
      <c r="X467" s="20">
        <v>0</v>
      </c>
      <c r="Y467" s="16">
        <v>0</v>
      </c>
      <c r="Z467" s="20">
        <v>0</v>
      </c>
      <c r="AA467" s="16">
        <v>0</v>
      </c>
      <c r="AB467" s="20">
        <v>0</v>
      </c>
      <c r="AC467" s="16">
        <v>0</v>
      </c>
      <c r="AD467" s="20">
        <v>0</v>
      </c>
      <c r="AE467" s="16">
        <v>0</v>
      </c>
      <c r="AF467" s="20">
        <v>0</v>
      </c>
      <c r="AG467" s="16">
        <v>0</v>
      </c>
      <c r="AH467" s="20">
        <v>0</v>
      </c>
      <c r="AI467" s="16">
        <v>0</v>
      </c>
      <c r="AJ467" s="20">
        <v>0</v>
      </c>
      <c r="AK467" s="16">
        <v>0</v>
      </c>
      <c r="AL467" s="20">
        <v>0</v>
      </c>
      <c r="AM467" s="16">
        <v>0</v>
      </c>
      <c r="AN467" s="20">
        <v>0</v>
      </c>
      <c r="AO467" s="16">
        <v>0</v>
      </c>
      <c r="AP467" s="20">
        <v>0</v>
      </c>
      <c r="AQ467" s="16">
        <v>0</v>
      </c>
      <c r="AR467" s="20">
        <v>0</v>
      </c>
      <c r="AS467" s="20">
        <v>6</v>
      </c>
      <c r="AT467" s="20">
        <v>0</v>
      </c>
      <c r="AU467" s="20">
        <v>0</v>
      </c>
      <c r="AV467" s="20">
        <v>0</v>
      </c>
      <c r="AW467" s="20">
        <v>0</v>
      </c>
      <c r="AX467" s="20">
        <v>0</v>
      </c>
      <c r="AY467" s="20">
        <v>0</v>
      </c>
      <c r="AZ467" s="20">
        <v>0</v>
      </c>
      <c r="BA467" s="20">
        <v>0</v>
      </c>
      <c r="BB467" s="20">
        <v>0</v>
      </c>
      <c r="BC467" s="20">
        <v>0</v>
      </c>
      <c r="BD467" s="20">
        <v>0</v>
      </c>
      <c r="BE467" s="20">
        <v>0</v>
      </c>
      <c r="BF467" s="20">
        <v>0</v>
      </c>
      <c r="BG467">
        <f>SUM(E467:BF467)</f>
        <v>6</v>
      </c>
      <c r="BH467" s="58">
        <f>IF(BG467=0,0,LARGE(E467:BF467,1))</f>
        <v>6</v>
      </c>
      <c r="BI467" s="58">
        <f>IF(BG467=0,0,LARGE(E467:BF467,2))</f>
        <v>0</v>
      </c>
      <c r="BJ467" s="58">
        <f>IF(BG467=0,0,LARGE(E467:BF467,3))</f>
        <v>0</v>
      </c>
      <c r="BK467" s="58">
        <f>IF(BG467=0,0,LARGE(E467:BF467,4))</f>
        <v>0</v>
      </c>
      <c r="BL467" s="58">
        <f>IF(BG467=0,0,LARGE(E467:BF467,5))</f>
        <v>0</v>
      </c>
      <c r="BM467" s="58">
        <f>IF(BG467=0,0,LARGE(E467:BF467,6))</f>
        <v>0</v>
      </c>
      <c r="BN467" s="59">
        <f>IF(BG467=0,0,LARGE(E467:BF467,7))</f>
        <v>0</v>
      </c>
      <c r="BO467" s="84">
        <f>SUM(BH467:BN467)</f>
        <v>6</v>
      </c>
      <c r="BP467">
        <v>58</v>
      </c>
      <c r="BQ467" t="str">
        <f>B467</f>
        <v>Aubouy</v>
      </c>
      <c r="BR467" t="str">
        <f>C467</f>
        <v>Jessica</v>
      </c>
      <c r="BS467" t="str">
        <f>D467</f>
        <v>Chêne-Bougeries</v>
      </c>
    </row>
    <row r="468" spans="1:71" x14ac:dyDescent="0.25">
      <c r="A468" s="17">
        <v>1994</v>
      </c>
      <c r="B468" s="127" t="s">
        <v>5517</v>
      </c>
      <c r="C468" s="20" t="s">
        <v>52</v>
      </c>
      <c r="D468" s="16" t="s">
        <v>896</v>
      </c>
      <c r="E468" s="16">
        <v>0</v>
      </c>
      <c r="F468" s="20">
        <v>0</v>
      </c>
      <c r="G468" s="16">
        <v>0</v>
      </c>
      <c r="H468" s="20">
        <v>0</v>
      </c>
      <c r="I468" s="16">
        <v>0</v>
      </c>
      <c r="J468" s="20">
        <v>0</v>
      </c>
      <c r="K468" s="16">
        <v>0</v>
      </c>
      <c r="L468" s="20">
        <v>0</v>
      </c>
      <c r="M468" s="16">
        <v>0</v>
      </c>
      <c r="N468" s="16">
        <v>0</v>
      </c>
      <c r="O468" s="20">
        <v>0</v>
      </c>
      <c r="P468" s="20">
        <v>0</v>
      </c>
      <c r="Q468" s="16">
        <v>0</v>
      </c>
      <c r="R468" s="20">
        <v>0</v>
      </c>
      <c r="S468" s="16">
        <v>0</v>
      </c>
      <c r="T468" s="20">
        <v>0</v>
      </c>
      <c r="U468" s="16">
        <v>0</v>
      </c>
      <c r="V468" s="20">
        <v>0</v>
      </c>
      <c r="W468" s="20">
        <v>0</v>
      </c>
      <c r="X468" s="20">
        <v>0</v>
      </c>
      <c r="Y468" s="16">
        <v>0</v>
      </c>
      <c r="Z468" s="20">
        <v>0</v>
      </c>
      <c r="AA468" s="16">
        <v>0</v>
      </c>
      <c r="AB468" s="20">
        <v>0</v>
      </c>
      <c r="AC468" s="16">
        <v>0</v>
      </c>
      <c r="AD468" s="20">
        <v>0</v>
      </c>
      <c r="AE468" s="16">
        <v>0</v>
      </c>
      <c r="AF468" s="20">
        <v>0</v>
      </c>
      <c r="AG468" s="16">
        <v>0</v>
      </c>
      <c r="AH468" s="20">
        <v>0</v>
      </c>
      <c r="AI468" s="16">
        <v>0</v>
      </c>
      <c r="AJ468" s="20">
        <v>0</v>
      </c>
      <c r="AK468" s="16">
        <v>0</v>
      </c>
      <c r="AL468" s="20">
        <v>0</v>
      </c>
      <c r="AM468" s="16">
        <v>0</v>
      </c>
      <c r="AN468" s="20">
        <v>0</v>
      </c>
      <c r="AO468" s="16">
        <v>0</v>
      </c>
      <c r="AP468" s="20">
        <v>0</v>
      </c>
      <c r="AQ468" s="16">
        <v>0</v>
      </c>
      <c r="AR468" s="20">
        <v>0</v>
      </c>
      <c r="AS468" s="16">
        <v>0</v>
      </c>
      <c r="AT468" s="20">
        <v>0</v>
      </c>
      <c r="AU468" s="16">
        <v>0</v>
      </c>
      <c r="AV468" s="20">
        <v>0</v>
      </c>
      <c r="AW468" s="16">
        <v>0</v>
      </c>
      <c r="AX468" s="20">
        <v>0</v>
      </c>
      <c r="AY468" s="16">
        <v>0</v>
      </c>
      <c r="AZ468" s="20">
        <v>0</v>
      </c>
      <c r="BA468" s="16">
        <v>0</v>
      </c>
      <c r="BB468" s="20">
        <v>0</v>
      </c>
      <c r="BC468" s="16">
        <v>0</v>
      </c>
      <c r="BD468" s="20">
        <v>0</v>
      </c>
      <c r="BE468" s="20">
        <v>6</v>
      </c>
      <c r="BF468" s="20">
        <v>0</v>
      </c>
      <c r="BG468">
        <f>SUM(E468:BF468)</f>
        <v>6</v>
      </c>
      <c r="BH468" s="58">
        <f>IF(BG468=0,0,LARGE(E468:BF468,1))</f>
        <v>6</v>
      </c>
      <c r="BI468" s="58">
        <f>IF(BG468=0,0,LARGE(E468:BF468,2))</f>
        <v>0</v>
      </c>
      <c r="BJ468" s="58">
        <f>IF(BG468=0,0,LARGE(E468:BF468,3))</f>
        <v>0</v>
      </c>
      <c r="BK468" s="58">
        <f>IF(BG468=0,0,LARGE(E468:BF468,4))</f>
        <v>0</v>
      </c>
      <c r="BL468" s="58">
        <f>IF(BG468=0,0,LARGE(E468:BF468,5))</f>
        <v>0</v>
      </c>
      <c r="BM468" s="58">
        <f>IF(BG468=0,0,LARGE(E468:BF468,6))</f>
        <v>0</v>
      </c>
      <c r="BN468" s="59">
        <f>IF(BG468=0,0,LARGE(E468:BF468,7))</f>
        <v>0</v>
      </c>
      <c r="BO468" s="84">
        <f>SUM(BH468:BN468)</f>
        <v>6</v>
      </c>
      <c r="BP468">
        <v>58</v>
      </c>
      <c r="BQ468" t="str">
        <f>B468</f>
        <v>Ballestraz</v>
      </c>
      <c r="BR468" t="str">
        <f>C468</f>
        <v>Camille</v>
      </c>
      <c r="BS468" t="str">
        <f>D468</f>
        <v>Vercorin</v>
      </c>
    </row>
    <row r="469" spans="1:71" x14ac:dyDescent="0.25">
      <c r="A469" s="15">
        <v>2001</v>
      </c>
      <c r="B469" s="64" t="s">
        <v>511</v>
      </c>
      <c r="C469" s="20" t="s">
        <v>512</v>
      </c>
      <c r="D469" s="39" t="s">
        <v>86</v>
      </c>
      <c r="E469" s="16">
        <v>0</v>
      </c>
      <c r="F469" s="16">
        <v>0</v>
      </c>
      <c r="G469" s="20">
        <v>6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0</v>
      </c>
      <c r="U469" s="20">
        <v>0</v>
      </c>
      <c r="V469" s="20">
        <v>0</v>
      </c>
      <c r="W469" s="20">
        <v>0</v>
      </c>
      <c r="X469" s="20">
        <v>0</v>
      </c>
      <c r="Y469" s="20">
        <v>0</v>
      </c>
      <c r="Z469" s="20">
        <v>0</v>
      </c>
      <c r="AA469" s="20">
        <v>0</v>
      </c>
      <c r="AB469" s="20">
        <v>0</v>
      </c>
      <c r="AC469" s="20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  <c r="AM469" s="20">
        <v>0</v>
      </c>
      <c r="AN469" s="20">
        <v>0</v>
      </c>
      <c r="AO469" s="20">
        <v>0</v>
      </c>
      <c r="AP469" s="20">
        <v>0</v>
      </c>
      <c r="AQ469" s="20">
        <v>0</v>
      </c>
      <c r="AR469" s="20">
        <v>0</v>
      </c>
      <c r="AS469" s="20">
        <v>0</v>
      </c>
      <c r="AT469" s="20">
        <v>0</v>
      </c>
      <c r="AU469" s="20">
        <v>0</v>
      </c>
      <c r="AV469" s="20">
        <v>0</v>
      </c>
      <c r="AW469" s="20">
        <v>0</v>
      </c>
      <c r="AX469" s="20">
        <v>0</v>
      </c>
      <c r="AY469" s="20">
        <v>0</v>
      </c>
      <c r="AZ469" s="20">
        <v>0</v>
      </c>
      <c r="BA469" s="20">
        <v>0</v>
      </c>
      <c r="BB469" s="20">
        <v>0</v>
      </c>
      <c r="BC469" s="20">
        <v>0</v>
      </c>
      <c r="BD469" s="20">
        <v>0</v>
      </c>
      <c r="BE469" s="20">
        <v>0</v>
      </c>
      <c r="BF469" s="20">
        <v>0</v>
      </c>
      <c r="BG469">
        <f>SUM(E469:BF469)</f>
        <v>6</v>
      </c>
      <c r="BH469" s="58">
        <f>IF(BG469=0,0,LARGE(E469:BF469,1))</f>
        <v>6</v>
      </c>
      <c r="BI469" s="58">
        <f>IF(BG469=0,0,LARGE(E469:BF469,2))</f>
        <v>0</v>
      </c>
      <c r="BJ469" s="58">
        <f>IF(BG469=0,0,LARGE(E469:BF469,3))</f>
        <v>0</v>
      </c>
      <c r="BK469" s="58">
        <f>IF(BG469=0,0,LARGE(E469:BF469,4))</f>
        <v>0</v>
      </c>
      <c r="BL469" s="58">
        <f>IF(BG469=0,0,LARGE(E469:BF469,5))</f>
        <v>0</v>
      </c>
      <c r="BM469" s="58">
        <f>IF(BG469=0,0,LARGE(E469:BF469,6))</f>
        <v>0</v>
      </c>
      <c r="BN469" s="59">
        <f>IF(BG469=0,0,LARGE(E469:BF469,7))</f>
        <v>0</v>
      </c>
      <c r="BO469" s="84">
        <f>SUM(BH469:BN469)</f>
        <v>6</v>
      </c>
      <c r="BP469">
        <v>58</v>
      </c>
      <c r="BQ469" t="str">
        <f>B469</f>
        <v>Bruttin</v>
      </c>
      <c r="BR469" t="str">
        <f>C469</f>
        <v>Ombeline</v>
      </c>
      <c r="BS469" t="str">
        <f>D469</f>
        <v>Sierre</v>
      </c>
    </row>
    <row r="470" spans="1:71" x14ac:dyDescent="0.25">
      <c r="A470" s="17">
        <v>1993</v>
      </c>
      <c r="B470" s="64" t="s">
        <v>4770</v>
      </c>
      <c r="C470" s="20" t="s">
        <v>2700</v>
      </c>
      <c r="D470" s="20" t="s">
        <v>1357</v>
      </c>
      <c r="E470" s="16">
        <v>0</v>
      </c>
      <c r="F470" s="20">
        <v>0</v>
      </c>
      <c r="G470" s="16">
        <v>0</v>
      </c>
      <c r="H470" s="20">
        <v>0</v>
      </c>
      <c r="I470" s="16">
        <v>0</v>
      </c>
      <c r="J470" s="20">
        <v>0</v>
      </c>
      <c r="K470" s="16">
        <v>0</v>
      </c>
      <c r="L470" s="20">
        <v>0</v>
      </c>
      <c r="M470" s="16">
        <v>0</v>
      </c>
      <c r="N470" s="16">
        <v>0</v>
      </c>
      <c r="O470" s="20">
        <v>0</v>
      </c>
      <c r="P470" s="20">
        <v>0</v>
      </c>
      <c r="Q470" s="16">
        <v>0</v>
      </c>
      <c r="R470" s="20">
        <v>0</v>
      </c>
      <c r="S470" s="16">
        <v>0</v>
      </c>
      <c r="T470" s="20">
        <v>0</v>
      </c>
      <c r="U470" s="16">
        <v>0</v>
      </c>
      <c r="V470" s="20">
        <v>0</v>
      </c>
      <c r="W470" s="20">
        <v>0</v>
      </c>
      <c r="X470" s="20">
        <v>0</v>
      </c>
      <c r="Y470" s="16">
        <v>0</v>
      </c>
      <c r="Z470" s="20">
        <v>0</v>
      </c>
      <c r="AA470" s="16">
        <v>0</v>
      </c>
      <c r="AB470" s="20">
        <v>0</v>
      </c>
      <c r="AC470" s="16">
        <v>0</v>
      </c>
      <c r="AD470" s="20">
        <v>0</v>
      </c>
      <c r="AE470" s="16">
        <v>0</v>
      </c>
      <c r="AF470" s="20">
        <v>0</v>
      </c>
      <c r="AG470" s="16">
        <v>0</v>
      </c>
      <c r="AH470" s="20">
        <v>0</v>
      </c>
      <c r="AI470" s="16">
        <v>0</v>
      </c>
      <c r="AJ470" s="20">
        <v>0</v>
      </c>
      <c r="AK470" s="16">
        <v>0</v>
      </c>
      <c r="AL470" s="20">
        <v>0</v>
      </c>
      <c r="AM470" s="16">
        <v>0</v>
      </c>
      <c r="AN470" s="20">
        <v>0</v>
      </c>
      <c r="AO470" s="16">
        <v>0</v>
      </c>
      <c r="AP470" s="20">
        <v>0</v>
      </c>
      <c r="AQ470" s="16">
        <v>0</v>
      </c>
      <c r="AR470" s="20">
        <v>6</v>
      </c>
      <c r="AS470" s="20">
        <v>0</v>
      </c>
      <c r="AT470" s="20">
        <v>0</v>
      </c>
      <c r="AU470" s="20">
        <v>0</v>
      </c>
      <c r="AV470" s="20">
        <v>0</v>
      </c>
      <c r="AW470" s="20">
        <v>0</v>
      </c>
      <c r="AX470" s="20">
        <v>0</v>
      </c>
      <c r="AY470" s="20">
        <v>0</v>
      </c>
      <c r="AZ470" s="20">
        <v>0</v>
      </c>
      <c r="BA470" s="20">
        <v>0</v>
      </c>
      <c r="BB470" s="20">
        <v>0</v>
      </c>
      <c r="BC470" s="20">
        <v>0</v>
      </c>
      <c r="BD470" s="20">
        <v>0</v>
      </c>
      <c r="BE470" s="20">
        <v>0</v>
      </c>
      <c r="BF470" s="20">
        <v>0</v>
      </c>
      <c r="BG470">
        <f>SUM(E470:BF470)</f>
        <v>6</v>
      </c>
      <c r="BH470" s="58">
        <f>IF(BG470=0,0,LARGE(E470:BF470,1))</f>
        <v>6</v>
      </c>
      <c r="BI470" s="58">
        <f>IF(BG470=0,0,LARGE(E470:BF470,2))</f>
        <v>0</v>
      </c>
      <c r="BJ470" s="58">
        <f>IF(BG470=0,0,LARGE(E470:BF470,3))</f>
        <v>0</v>
      </c>
      <c r="BK470" s="58">
        <f>IF(BG470=0,0,LARGE(E470:BF470,4))</f>
        <v>0</v>
      </c>
      <c r="BL470" s="58">
        <f>IF(BG470=0,0,LARGE(E470:BF470,5))</f>
        <v>0</v>
      </c>
      <c r="BM470" s="58">
        <f>IF(BG470=0,0,LARGE(E470:BF470,6))</f>
        <v>0</v>
      </c>
      <c r="BN470" s="59">
        <f>IF(BG470=0,0,LARGE(E470:BF470,7))</f>
        <v>0</v>
      </c>
      <c r="BO470" s="84">
        <f>SUM(BH470:BN470)</f>
        <v>6</v>
      </c>
      <c r="BP470">
        <v>58</v>
      </c>
      <c r="BQ470" t="str">
        <f>B470</f>
        <v>Burgener</v>
      </c>
      <c r="BR470" t="str">
        <f>C470</f>
        <v>Sabrina</v>
      </c>
      <c r="BS470" t="str">
        <f>D470</f>
        <v>Visp</v>
      </c>
    </row>
    <row r="471" spans="1:71" x14ac:dyDescent="0.25">
      <c r="A471" s="15">
        <v>1989</v>
      </c>
      <c r="B471" s="64" t="s">
        <v>3205</v>
      </c>
      <c r="C471" s="20" t="s">
        <v>3206</v>
      </c>
      <c r="D471" s="71" t="s">
        <v>3207</v>
      </c>
      <c r="E471" s="16">
        <v>0</v>
      </c>
      <c r="F471" s="20">
        <v>0</v>
      </c>
      <c r="G471" s="16">
        <v>0</v>
      </c>
      <c r="H471" s="20">
        <v>0</v>
      </c>
      <c r="I471" s="16">
        <v>0</v>
      </c>
      <c r="J471" s="20">
        <v>0</v>
      </c>
      <c r="K471" s="16">
        <v>0</v>
      </c>
      <c r="L471" s="20">
        <v>0</v>
      </c>
      <c r="M471" s="16">
        <v>0</v>
      </c>
      <c r="N471" s="16">
        <v>0</v>
      </c>
      <c r="O471" s="20">
        <v>0</v>
      </c>
      <c r="P471" s="20">
        <v>0</v>
      </c>
      <c r="Q471" s="16">
        <v>0</v>
      </c>
      <c r="R471" s="20">
        <v>0</v>
      </c>
      <c r="S471" s="16">
        <v>0</v>
      </c>
      <c r="T471" s="20">
        <v>0</v>
      </c>
      <c r="U471" s="16">
        <v>0</v>
      </c>
      <c r="V471" s="20">
        <v>0</v>
      </c>
      <c r="W471" s="20">
        <v>0</v>
      </c>
      <c r="X471" s="20">
        <v>0</v>
      </c>
      <c r="Y471" s="16">
        <v>0</v>
      </c>
      <c r="Z471" s="20">
        <v>0</v>
      </c>
      <c r="AA471" s="16">
        <v>0</v>
      </c>
      <c r="AB471" s="20">
        <v>0</v>
      </c>
      <c r="AC471" s="16">
        <v>0</v>
      </c>
      <c r="AD471" s="20">
        <v>0</v>
      </c>
      <c r="AE471" s="16">
        <v>0</v>
      </c>
      <c r="AF471" s="20">
        <v>0</v>
      </c>
      <c r="AG471" s="20">
        <v>6</v>
      </c>
      <c r="AH471" s="20">
        <v>0</v>
      </c>
      <c r="AI471" s="20">
        <v>0</v>
      </c>
      <c r="AJ471" s="20">
        <v>0</v>
      </c>
      <c r="AK471" s="20">
        <v>0</v>
      </c>
      <c r="AL471" s="20">
        <v>0</v>
      </c>
      <c r="AM471" s="20">
        <v>0</v>
      </c>
      <c r="AN471" s="20">
        <v>0</v>
      </c>
      <c r="AO471" s="20">
        <v>0</v>
      </c>
      <c r="AP471" s="20">
        <v>0</v>
      </c>
      <c r="AQ471" s="20">
        <v>0</v>
      </c>
      <c r="AR471" s="20">
        <v>0</v>
      </c>
      <c r="AS471" s="20">
        <v>0</v>
      </c>
      <c r="AT471" s="20">
        <v>0</v>
      </c>
      <c r="AU471" s="20">
        <v>0</v>
      </c>
      <c r="AV471" s="20">
        <v>0</v>
      </c>
      <c r="AW471" s="20">
        <v>0</v>
      </c>
      <c r="AX471" s="20">
        <v>0</v>
      </c>
      <c r="AY471" s="20">
        <v>0</v>
      </c>
      <c r="AZ471" s="20">
        <v>0</v>
      </c>
      <c r="BA471" s="20">
        <v>0</v>
      </c>
      <c r="BB471" s="20">
        <v>0</v>
      </c>
      <c r="BC471" s="20">
        <v>0</v>
      </c>
      <c r="BD471" s="20">
        <v>0</v>
      </c>
      <c r="BE471" s="20">
        <v>0</v>
      </c>
      <c r="BF471" s="20">
        <v>0</v>
      </c>
      <c r="BG471">
        <f>SUM(E471:BF471)</f>
        <v>6</v>
      </c>
      <c r="BH471" s="58">
        <f>IF(BG471=0,0,LARGE(E471:BF471,1))</f>
        <v>6</v>
      </c>
      <c r="BI471" s="58">
        <f>IF(BG471=0,0,LARGE(E471:BF471,2))</f>
        <v>0</v>
      </c>
      <c r="BJ471" s="58">
        <f>IF(BG471=0,0,LARGE(E471:BF471,3))</f>
        <v>0</v>
      </c>
      <c r="BK471" s="58">
        <f>IF(BG471=0,0,LARGE(E471:BF471,4))</f>
        <v>0</v>
      </c>
      <c r="BL471" s="58">
        <f>IF(BG471=0,0,LARGE(E471:BF471,5))</f>
        <v>0</v>
      </c>
      <c r="BM471" s="58">
        <f>IF(BG471=0,0,LARGE(E471:BF471,6))</f>
        <v>0</v>
      </c>
      <c r="BN471" s="59">
        <f>IF(BG471=0,0,LARGE(E471:BF471,7))</f>
        <v>0</v>
      </c>
      <c r="BO471" s="84">
        <f>SUM(BH471:BN471)</f>
        <v>6</v>
      </c>
      <c r="BP471">
        <v>58</v>
      </c>
      <c r="BQ471" t="str">
        <f>B471</f>
        <v>Davis</v>
      </c>
      <c r="BR471" t="str">
        <f>C471</f>
        <v>Eléanor</v>
      </c>
      <c r="BS471" t="str">
        <f>D471</f>
        <v>GB-Stockport</v>
      </c>
    </row>
    <row r="472" spans="1:71" x14ac:dyDescent="0.25">
      <c r="A472" s="15">
        <v>1994</v>
      </c>
      <c r="B472" s="64" t="s">
        <v>1035</v>
      </c>
      <c r="C472" s="20" t="s">
        <v>1036</v>
      </c>
      <c r="D472" s="39" t="s">
        <v>86</v>
      </c>
      <c r="E472" s="16">
        <v>0</v>
      </c>
      <c r="F472" s="20">
        <v>0</v>
      </c>
      <c r="G472" s="16">
        <v>0</v>
      </c>
      <c r="H472" s="20">
        <v>0</v>
      </c>
      <c r="I472" s="16">
        <v>0</v>
      </c>
      <c r="J472" s="20">
        <v>0</v>
      </c>
      <c r="K472" s="16">
        <v>6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20">
        <v>0</v>
      </c>
      <c r="R472" s="20">
        <v>0</v>
      </c>
      <c r="S472" s="20">
        <v>0</v>
      </c>
      <c r="T472" s="20">
        <v>0</v>
      </c>
      <c r="U472" s="20">
        <v>0</v>
      </c>
      <c r="V472" s="20">
        <v>0</v>
      </c>
      <c r="W472" s="20">
        <v>0</v>
      </c>
      <c r="X472" s="20">
        <v>0</v>
      </c>
      <c r="Y472" s="20">
        <v>0</v>
      </c>
      <c r="Z472" s="20">
        <v>0</v>
      </c>
      <c r="AA472" s="20">
        <v>0</v>
      </c>
      <c r="AB472" s="20">
        <v>0</v>
      </c>
      <c r="AC472" s="20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0</v>
      </c>
      <c r="AQ472" s="20">
        <v>0</v>
      </c>
      <c r="AR472" s="20">
        <v>0</v>
      </c>
      <c r="AS472" s="20">
        <v>0</v>
      </c>
      <c r="AT472" s="20">
        <v>0</v>
      </c>
      <c r="AU472" s="20">
        <v>0</v>
      </c>
      <c r="AV472" s="20">
        <v>0</v>
      </c>
      <c r="AW472" s="20">
        <v>0</v>
      </c>
      <c r="AX472" s="20">
        <v>0</v>
      </c>
      <c r="AY472" s="20">
        <v>0</v>
      </c>
      <c r="AZ472" s="20">
        <v>0</v>
      </c>
      <c r="BA472" s="20">
        <v>0</v>
      </c>
      <c r="BB472" s="20">
        <v>0</v>
      </c>
      <c r="BC472" s="20">
        <v>0</v>
      </c>
      <c r="BD472" s="20">
        <v>0</v>
      </c>
      <c r="BE472" s="20">
        <v>0</v>
      </c>
      <c r="BF472" s="20">
        <v>0</v>
      </c>
      <c r="BG472">
        <f>SUM(E472:BF472)</f>
        <v>6</v>
      </c>
      <c r="BH472" s="58">
        <f>IF(BG472=0,0,LARGE(E472:BF472,1))</f>
        <v>6</v>
      </c>
      <c r="BI472" s="58">
        <f>IF(BG472=0,0,LARGE(E472:BF472,2))</f>
        <v>0</v>
      </c>
      <c r="BJ472" s="58">
        <f>IF(BG472=0,0,LARGE(E472:BF472,3))</f>
        <v>0</v>
      </c>
      <c r="BK472" s="58">
        <f>IF(BG472=0,0,LARGE(E472:BF472,4))</f>
        <v>0</v>
      </c>
      <c r="BL472" s="58">
        <f>IF(BG472=0,0,LARGE(E472:BF472,5))</f>
        <v>0</v>
      </c>
      <c r="BM472" s="58">
        <f>IF(BG472=0,0,LARGE(E472:BF472,6))</f>
        <v>0</v>
      </c>
      <c r="BN472" s="59">
        <f>IF(BG472=0,0,LARGE(E472:BF472,7))</f>
        <v>0</v>
      </c>
      <c r="BO472" s="84">
        <f>SUM(BH472:BN472)</f>
        <v>6</v>
      </c>
      <c r="BP472">
        <v>58</v>
      </c>
      <c r="BQ472" t="str">
        <f>B472</f>
        <v>Eggs</v>
      </c>
      <c r="BR472" t="str">
        <f>C472</f>
        <v>Linda</v>
      </c>
      <c r="BS472" t="str">
        <f>D472</f>
        <v>Sierre</v>
      </c>
    </row>
    <row r="473" spans="1:71" x14ac:dyDescent="0.25">
      <c r="A473" s="15">
        <v>1999</v>
      </c>
      <c r="B473" s="64" t="s">
        <v>773</v>
      </c>
      <c r="C473" s="20" t="s">
        <v>774</v>
      </c>
      <c r="D473" s="39" t="s">
        <v>137</v>
      </c>
      <c r="E473" s="16">
        <v>0</v>
      </c>
      <c r="F473" s="20">
        <v>0</v>
      </c>
      <c r="G473" s="16">
        <v>0</v>
      </c>
      <c r="H473" s="20">
        <v>0</v>
      </c>
      <c r="I473" s="20">
        <v>6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</v>
      </c>
      <c r="U473" s="20">
        <v>0</v>
      </c>
      <c r="V473" s="20">
        <v>0</v>
      </c>
      <c r="W473" s="20">
        <v>0</v>
      </c>
      <c r="X473" s="20">
        <v>0</v>
      </c>
      <c r="Y473" s="20">
        <v>0</v>
      </c>
      <c r="Z473" s="20">
        <v>0</v>
      </c>
      <c r="AA473" s="20">
        <v>0</v>
      </c>
      <c r="AB473" s="20">
        <v>0</v>
      </c>
      <c r="AC473" s="20">
        <v>0</v>
      </c>
      <c r="AD473" s="20">
        <v>0</v>
      </c>
      <c r="AE473" s="20">
        <v>0</v>
      </c>
      <c r="AF473" s="20">
        <v>0</v>
      </c>
      <c r="AG473" s="20">
        <v>0</v>
      </c>
      <c r="AH473" s="20">
        <v>0</v>
      </c>
      <c r="AI473" s="20">
        <v>0</v>
      </c>
      <c r="AJ473" s="20">
        <v>0</v>
      </c>
      <c r="AK473" s="20">
        <v>0</v>
      </c>
      <c r="AL473" s="20">
        <v>0</v>
      </c>
      <c r="AM473" s="20">
        <v>0</v>
      </c>
      <c r="AN473" s="20">
        <v>0</v>
      </c>
      <c r="AO473" s="20">
        <v>0</v>
      </c>
      <c r="AP473" s="20">
        <v>0</v>
      </c>
      <c r="AQ473" s="20">
        <v>0</v>
      </c>
      <c r="AR473" s="20">
        <v>0</v>
      </c>
      <c r="AS473" s="20">
        <v>0</v>
      </c>
      <c r="AT473" s="20">
        <v>0</v>
      </c>
      <c r="AU473" s="20">
        <v>0</v>
      </c>
      <c r="AV473" s="20">
        <v>0</v>
      </c>
      <c r="AW473" s="20">
        <v>0</v>
      </c>
      <c r="AX473" s="20">
        <v>0</v>
      </c>
      <c r="AY473" s="20">
        <v>0</v>
      </c>
      <c r="AZ473" s="20">
        <v>0</v>
      </c>
      <c r="BA473" s="20">
        <v>0</v>
      </c>
      <c r="BB473" s="20">
        <v>0</v>
      </c>
      <c r="BC473" s="20">
        <v>0</v>
      </c>
      <c r="BD473" s="20">
        <v>0</v>
      </c>
      <c r="BE473" s="20">
        <v>0</v>
      </c>
      <c r="BF473" s="20">
        <v>0</v>
      </c>
      <c r="BG473">
        <f>SUM(E473:BF473)</f>
        <v>6</v>
      </c>
      <c r="BH473" s="58">
        <f>IF(BG473=0,0,LARGE(E473:BF473,1))</f>
        <v>6</v>
      </c>
      <c r="BI473" s="58">
        <f>IF(BG473=0,0,LARGE(E473:BF473,2))</f>
        <v>0</v>
      </c>
      <c r="BJ473" s="58">
        <f>IF(BG473=0,0,LARGE(E473:BF473,3))</f>
        <v>0</v>
      </c>
      <c r="BK473" s="58">
        <f>IF(BG473=0,0,LARGE(E473:BF473,4))</f>
        <v>0</v>
      </c>
      <c r="BL473" s="58">
        <f>IF(BG473=0,0,LARGE(E473:BF473,5))</f>
        <v>0</v>
      </c>
      <c r="BM473" s="58">
        <f>IF(BG473=0,0,LARGE(E473:BF473,6))</f>
        <v>0</v>
      </c>
      <c r="BN473" s="59">
        <f>IF(BG473=0,0,LARGE(E473:BF473,7))</f>
        <v>0</v>
      </c>
      <c r="BO473" s="84">
        <f>SUM(BH473:BN473)</f>
        <v>6</v>
      </c>
      <c r="BP473">
        <v>58</v>
      </c>
      <c r="BQ473" t="str">
        <f>B473</f>
        <v>Fahrni</v>
      </c>
      <c r="BR473" t="str">
        <f>C473</f>
        <v>Chloé</v>
      </c>
      <c r="BS473" t="str">
        <f>D473</f>
        <v>Monthey</v>
      </c>
    </row>
    <row r="474" spans="1:71" x14ac:dyDescent="0.25">
      <c r="A474" s="17">
        <v>1990</v>
      </c>
      <c r="B474" s="64" t="s">
        <v>1542</v>
      </c>
      <c r="C474" s="20" t="s">
        <v>1543</v>
      </c>
      <c r="D474" s="20" t="s">
        <v>1348</v>
      </c>
      <c r="E474" s="16">
        <v>0</v>
      </c>
      <c r="F474" s="20">
        <v>0</v>
      </c>
      <c r="G474" s="16">
        <v>0</v>
      </c>
      <c r="H474" s="20">
        <v>0</v>
      </c>
      <c r="I474" s="16">
        <v>0</v>
      </c>
      <c r="J474" s="20">
        <v>0</v>
      </c>
      <c r="K474" s="16">
        <v>0</v>
      </c>
      <c r="L474" s="20">
        <v>0</v>
      </c>
      <c r="M474" s="16">
        <v>0</v>
      </c>
      <c r="N474" s="16">
        <v>0</v>
      </c>
      <c r="O474" s="20">
        <v>0</v>
      </c>
      <c r="P474" s="20">
        <v>0</v>
      </c>
      <c r="Q474" s="20">
        <v>6</v>
      </c>
      <c r="R474" s="20">
        <v>0</v>
      </c>
      <c r="S474" s="20">
        <v>0</v>
      </c>
      <c r="T474" s="20">
        <v>0</v>
      </c>
      <c r="U474" s="20">
        <v>0</v>
      </c>
      <c r="V474" s="20">
        <v>0</v>
      </c>
      <c r="W474" s="20">
        <v>0</v>
      </c>
      <c r="X474" s="20">
        <v>0</v>
      </c>
      <c r="Y474" s="20">
        <v>0</v>
      </c>
      <c r="Z474" s="20">
        <v>0</v>
      </c>
      <c r="AA474" s="20">
        <v>0</v>
      </c>
      <c r="AB474" s="20">
        <v>0</v>
      </c>
      <c r="AC474" s="20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0</v>
      </c>
      <c r="AQ474" s="20">
        <v>0</v>
      </c>
      <c r="AR474" s="20">
        <v>0</v>
      </c>
      <c r="AS474" s="20">
        <v>0</v>
      </c>
      <c r="AT474" s="20">
        <v>0</v>
      </c>
      <c r="AU474" s="20">
        <v>0</v>
      </c>
      <c r="AV474" s="20">
        <v>0</v>
      </c>
      <c r="AW474" s="20">
        <v>0</v>
      </c>
      <c r="AX474" s="20">
        <v>0</v>
      </c>
      <c r="AY474" s="20">
        <v>0</v>
      </c>
      <c r="AZ474" s="20">
        <v>0</v>
      </c>
      <c r="BA474" s="20">
        <v>0</v>
      </c>
      <c r="BB474" s="20">
        <v>0</v>
      </c>
      <c r="BC474" s="20">
        <v>0</v>
      </c>
      <c r="BD474" s="20">
        <v>0</v>
      </c>
      <c r="BE474" s="20">
        <v>0</v>
      </c>
      <c r="BF474" s="20">
        <v>0</v>
      </c>
      <c r="BG474">
        <f>SUM(E474:BF474)</f>
        <v>6</v>
      </c>
      <c r="BH474" s="58">
        <f>IF(BG474=0,0,LARGE(E474:BF474,1))</f>
        <v>6</v>
      </c>
      <c r="BI474" s="58">
        <f>IF(BG474=0,0,LARGE(E474:BF474,2))</f>
        <v>0</v>
      </c>
      <c r="BJ474" s="58">
        <f>IF(BG474=0,0,LARGE(E474:BF474,3))</f>
        <v>0</v>
      </c>
      <c r="BK474" s="58">
        <f>IF(BG474=0,0,LARGE(E474:BF474,4))</f>
        <v>0</v>
      </c>
      <c r="BL474" s="58">
        <f>IF(BG474=0,0,LARGE(E474:BF474,5))</f>
        <v>0</v>
      </c>
      <c r="BM474" s="58">
        <f>IF(BG474=0,0,LARGE(E474:BF474,6))</f>
        <v>0</v>
      </c>
      <c r="BN474" s="59">
        <f>IF(BG474=0,0,LARGE(E474:BF474,7))</f>
        <v>0</v>
      </c>
      <c r="BO474" s="84">
        <f>SUM(BH474:BN474)</f>
        <v>6</v>
      </c>
      <c r="BP474">
        <v>58</v>
      </c>
      <c r="BQ474" t="str">
        <f>B474</f>
        <v>Frey</v>
      </c>
      <c r="BR474" t="str">
        <f>C474</f>
        <v>Susanne</v>
      </c>
      <c r="BS474" t="str">
        <f>D474</f>
        <v>Bern</v>
      </c>
    </row>
    <row r="475" spans="1:71" x14ac:dyDescent="0.25">
      <c r="A475" s="15">
        <v>1985</v>
      </c>
      <c r="B475" s="64" t="s">
        <v>860</v>
      </c>
      <c r="C475" s="20" t="s">
        <v>641</v>
      </c>
      <c r="D475" s="39" t="s">
        <v>902</v>
      </c>
      <c r="E475" s="16">
        <v>0</v>
      </c>
      <c r="F475" s="20">
        <v>0</v>
      </c>
      <c r="G475" s="16">
        <v>0</v>
      </c>
      <c r="H475" s="20">
        <v>0</v>
      </c>
      <c r="I475" s="16">
        <v>0</v>
      </c>
      <c r="J475" s="20">
        <v>0</v>
      </c>
      <c r="K475" s="16">
        <v>0</v>
      </c>
      <c r="L475" s="20">
        <v>0</v>
      </c>
      <c r="M475" s="16">
        <v>0</v>
      </c>
      <c r="N475" s="16">
        <v>0</v>
      </c>
      <c r="O475" s="20">
        <v>0</v>
      </c>
      <c r="P475" s="20">
        <v>0</v>
      </c>
      <c r="Q475" s="16">
        <v>0</v>
      </c>
      <c r="R475" s="20">
        <v>6</v>
      </c>
      <c r="S475" s="20">
        <v>0</v>
      </c>
      <c r="T475" s="20">
        <v>0</v>
      </c>
      <c r="U475" s="20">
        <v>0</v>
      </c>
      <c r="V475" s="20">
        <v>0</v>
      </c>
      <c r="W475" s="20">
        <v>0</v>
      </c>
      <c r="X475" s="20">
        <v>0</v>
      </c>
      <c r="Y475" s="20">
        <v>0</v>
      </c>
      <c r="Z475" s="20">
        <v>0</v>
      </c>
      <c r="AA475" s="20">
        <v>0</v>
      </c>
      <c r="AB475" s="20">
        <v>0</v>
      </c>
      <c r="AC475" s="20">
        <v>0</v>
      </c>
      <c r="AD475" s="20">
        <v>0</v>
      </c>
      <c r="AE475" s="20">
        <v>0</v>
      </c>
      <c r="AF475" s="20">
        <v>0</v>
      </c>
      <c r="AG475" s="20">
        <v>0</v>
      </c>
      <c r="AH475" s="20">
        <v>0</v>
      </c>
      <c r="AI475" s="20">
        <v>0</v>
      </c>
      <c r="AJ475" s="20">
        <v>0</v>
      </c>
      <c r="AK475" s="20">
        <v>0</v>
      </c>
      <c r="AL475" s="20">
        <v>0</v>
      </c>
      <c r="AM475" s="20">
        <v>0</v>
      </c>
      <c r="AN475" s="20">
        <v>0</v>
      </c>
      <c r="AO475" s="20">
        <v>0</v>
      </c>
      <c r="AP475" s="20">
        <v>0</v>
      </c>
      <c r="AQ475" s="20">
        <v>0</v>
      </c>
      <c r="AR475" s="20">
        <v>0</v>
      </c>
      <c r="AS475" s="20">
        <v>0</v>
      </c>
      <c r="AT475" s="20">
        <v>0</v>
      </c>
      <c r="AU475" s="20">
        <v>0</v>
      </c>
      <c r="AV475" s="20">
        <v>0</v>
      </c>
      <c r="AW475" s="20">
        <v>0</v>
      </c>
      <c r="AX475" s="20">
        <v>0</v>
      </c>
      <c r="AY475" s="20">
        <v>0</v>
      </c>
      <c r="AZ475" s="20">
        <v>0</v>
      </c>
      <c r="BA475" s="20">
        <v>0</v>
      </c>
      <c r="BB475" s="20">
        <v>0</v>
      </c>
      <c r="BC475" s="20">
        <v>0</v>
      </c>
      <c r="BD475" s="20">
        <v>0</v>
      </c>
      <c r="BE475" s="20">
        <v>0</v>
      </c>
      <c r="BF475" s="20">
        <v>0</v>
      </c>
      <c r="BG475">
        <f>SUM(E475:BF475)</f>
        <v>6</v>
      </c>
      <c r="BH475" s="58">
        <f>IF(BG475=0,0,LARGE(E475:BF475,1))</f>
        <v>6</v>
      </c>
      <c r="BI475" s="58">
        <f>IF(BG475=0,0,LARGE(E475:BF475,2))</f>
        <v>0</v>
      </c>
      <c r="BJ475" s="58">
        <f>IF(BG475=0,0,LARGE(E475:BF475,3))</f>
        <v>0</v>
      </c>
      <c r="BK475" s="58">
        <f>IF(BG475=0,0,LARGE(E475:BF475,4))</f>
        <v>0</v>
      </c>
      <c r="BL475" s="58">
        <f>IF(BG475=0,0,LARGE(E475:BF475,5))</f>
        <v>0</v>
      </c>
      <c r="BM475" s="58">
        <f>IF(BG475=0,0,LARGE(E475:BF475,6))</f>
        <v>0</v>
      </c>
      <c r="BN475" s="59">
        <f>IF(BG475=0,0,LARGE(E475:BF475,7))</f>
        <v>0</v>
      </c>
      <c r="BO475" s="84">
        <f>SUM(BH475:BN475)</f>
        <v>6</v>
      </c>
      <c r="BP475">
        <v>58</v>
      </c>
      <c r="BQ475" t="str">
        <f>B475</f>
        <v>Furrer</v>
      </c>
      <c r="BR475" t="str">
        <f>C475</f>
        <v>Martina</v>
      </c>
      <c r="BS475" t="str">
        <f>D475</f>
        <v>Aeugst am Albis ZH</v>
      </c>
    </row>
    <row r="476" spans="1:71" x14ac:dyDescent="0.25">
      <c r="A476" s="15">
        <v>1983</v>
      </c>
      <c r="B476" s="64" t="s">
        <v>2435</v>
      </c>
      <c r="C476" s="20" t="s">
        <v>1922</v>
      </c>
      <c r="D476" s="39" t="s">
        <v>2436</v>
      </c>
      <c r="E476" s="16">
        <v>0</v>
      </c>
      <c r="F476" s="20">
        <v>0</v>
      </c>
      <c r="G476" s="16">
        <v>0</v>
      </c>
      <c r="H476" s="20">
        <v>0</v>
      </c>
      <c r="I476" s="16">
        <v>0</v>
      </c>
      <c r="J476" s="20">
        <v>0</v>
      </c>
      <c r="K476" s="16">
        <v>0</v>
      </c>
      <c r="L476" s="20">
        <v>0</v>
      </c>
      <c r="M476" s="16">
        <v>0</v>
      </c>
      <c r="N476" s="16">
        <v>0</v>
      </c>
      <c r="O476" s="20">
        <v>0</v>
      </c>
      <c r="P476" s="20">
        <v>0</v>
      </c>
      <c r="Q476" s="16">
        <v>0</v>
      </c>
      <c r="R476" s="20">
        <v>0</v>
      </c>
      <c r="S476" s="16">
        <v>0</v>
      </c>
      <c r="T476" s="20">
        <v>6</v>
      </c>
      <c r="U476" s="20">
        <v>0</v>
      </c>
      <c r="V476" s="20">
        <v>0</v>
      </c>
      <c r="W476" s="20">
        <v>0</v>
      </c>
      <c r="X476" s="20">
        <v>0</v>
      </c>
      <c r="Y476" s="20">
        <v>0</v>
      </c>
      <c r="Z476" s="20">
        <v>0</v>
      </c>
      <c r="AA476" s="20">
        <v>0</v>
      </c>
      <c r="AB476" s="20">
        <v>0</v>
      </c>
      <c r="AC476" s="20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0</v>
      </c>
      <c r="AQ476" s="20">
        <v>0</v>
      </c>
      <c r="AR476" s="20">
        <v>0</v>
      </c>
      <c r="AS476" s="20">
        <v>0</v>
      </c>
      <c r="AT476" s="20">
        <v>0</v>
      </c>
      <c r="AU476" s="20">
        <v>0</v>
      </c>
      <c r="AV476" s="20">
        <v>0</v>
      </c>
      <c r="AW476" s="20">
        <v>0</v>
      </c>
      <c r="AX476" s="20">
        <v>0</v>
      </c>
      <c r="AY476" s="20">
        <v>0</v>
      </c>
      <c r="AZ476" s="20">
        <v>0</v>
      </c>
      <c r="BA476" s="20">
        <v>0</v>
      </c>
      <c r="BB476" s="20">
        <v>0</v>
      </c>
      <c r="BC476" s="20">
        <v>0</v>
      </c>
      <c r="BD476" s="20">
        <v>0</v>
      </c>
      <c r="BE476" s="20">
        <v>0</v>
      </c>
      <c r="BF476" s="20">
        <v>0</v>
      </c>
      <c r="BG476">
        <f>SUM(E476:BF476)</f>
        <v>6</v>
      </c>
      <c r="BH476" s="58">
        <f>IF(BG476=0,0,LARGE(E476:BF476,1))</f>
        <v>6</v>
      </c>
      <c r="BI476" s="58">
        <f>IF(BG476=0,0,LARGE(E476:BF476,2))</f>
        <v>0</v>
      </c>
      <c r="BJ476" s="58">
        <f>IF(BG476=0,0,LARGE(E476:BF476,3))</f>
        <v>0</v>
      </c>
      <c r="BK476" s="58">
        <f>IF(BG476=0,0,LARGE(E476:BF476,4))</f>
        <v>0</v>
      </c>
      <c r="BL476" s="58">
        <f>IF(BG476=0,0,LARGE(E476:BF476,5))</f>
        <v>0</v>
      </c>
      <c r="BM476" s="58">
        <f>IF(BG476=0,0,LARGE(E476:BF476,6))</f>
        <v>0</v>
      </c>
      <c r="BN476" s="59">
        <f>IF(BG476=0,0,LARGE(E476:BF476,7))</f>
        <v>0</v>
      </c>
      <c r="BO476" s="84">
        <f>SUM(BH476:BN476)</f>
        <v>6</v>
      </c>
      <c r="BP476">
        <v>58</v>
      </c>
      <c r="BQ476" t="str">
        <f>B476</f>
        <v>Gattlen</v>
      </c>
      <c r="BR476" t="str">
        <f>C476</f>
        <v>Sabine</v>
      </c>
      <c r="BS476" t="str">
        <f>D476</f>
        <v>Bürchen</v>
      </c>
    </row>
    <row r="477" spans="1:71" x14ac:dyDescent="0.25">
      <c r="A477" s="17">
        <v>1993</v>
      </c>
      <c r="B477" s="64" t="s">
        <v>5748</v>
      </c>
      <c r="C477" s="20" t="s">
        <v>634</v>
      </c>
      <c r="D477" s="20" t="s">
        <v>40</v>
      </c>
      <c r="E477" s="16">
        <v>0</v>
      </c>
      <c r="F477" s="20">
        <v>0</v>
      </c>
      <c r="G477" s="16">
        <v>0</v>
      </c>
      <c r="H477" s="20">
        <v>0</v>
      </c>
      <c r="I477" s="16">
        <v>0</v>
      </c>
      <c r="J477" s="20">
        <v>0</v>
      </c>
      <c r="K477" s="16">
        <v>0</v>
      </c>
      <c r="L477" s="20">
        <v>0</v>
      </c>
      <c r="M477" s="16">
        <v>0</v>
      </c>
      <c r="N477" s="20">
        <v>0</v>
      </c>
      <c r="O477" s="16">
        <v>0</v>
      </c>
      <c r="P477" s="20">
        <v>0</v>
      </c>
      <c r="Q477" s="16">
        <v>0</v>
      </c>
      <c r="R477" s="20">
        <v>0</v>
      </c>
      <c r="S477" s="16">
        <v>0</v>
      </c>
      <c r="T477" s="20">
        <v>0</v>
      </c>
      <c r="U477" s="16">
        <v>0</v>
      </c>
      <c r="V477" s="20">
        <v>0</v>
      </c>
      <c r="W477" s="20">
        <v>0</v>
      </c>
      <c r="X477" s="20">
        <v>6</v>
      </c>
      <c r="Y477" s="20">
        <v>0</v>
      </c>
      <c r="Z477" s="20">
        <v>0</v>
      </c>
      <c r="AA477" s="20">
        <v>0</v>
      </c>
      <c r="AB477" s="20">
        <v>0</v>
      </c>
      <c r="AC477" s="20">
        <v>0</v>
      </c>
      <c r="AD477" s="20">
        <v>0</v>
      </c>
      <c r="AE477" s="20">
        <v>0</v>
      </c>
      <c r="AF477" s="20">
        <v>0</v>
      </c>
      <c r="AG477" s="20">
        <v>0</v>
      </c>
      <c r="AH477" s="20">
        <v>0</v>
      </c>
      <c r="AI477" s="20">
        <v>0</v>
      </c>
      <c r="AJ477" s="20">
        <v>0</v>
      </c>
      <c r="AK477" s="20">
        <v>0</v>
      </c>
      <c r="AL477" s="20">
        <v>0</v>
      </c>
      <c r="AM477" s="20">
        <v>0</v>
      </c>
      <c r="AN477" s="20">
        <v>0</v>
      </c>
      <c r="AO477" s="20">
        <v>0</v>
      </c>
      <c r="AP477" s="20">
        <v>0</v>
      </c>
      <c r="AQ477" s="20">
        <v>0</v>
      </c>
      <c r="AR477" s="20">
        <v>0</v>
      </c>
      <c r="AS477" s="20">
        <v>0</v>
      </c>
      <c r="AT477" s="20">
        <v>0</v>
      </c>
      <c r="AU477" s="20">
        <v>0</v>
      </c>
      <c r="AV477" s="20">
        <v>0</v>
      </c>
      <c r="AW477" s="20">
        <v>0</v>
      </c>
      <c r="AX477" s="20">
        <v>0</v>
      </c>
      <c r="AY477" s="20">
        <v>0</v>
      </c>
      <c r="AZ477" s="20">
        <v>0</v>
      </c>
      <c r="BA477" s="20">
        <v>0</v>
      </c>
      <c r="BB477" s="20">
        <v>0</v>
      </c>
      <c r="BC477" s="20">
        <v>0</v>
      </c>
      <c r="BD477" s="20">
        <v>0</v>
      </c>
      <c r="BE477" s="20">
        <v>0</v>
      </c>
      <c r="BF477" s="20">
        <v>0</v>
      </c>
      <c r="BG477">
        <f>SUM(E477:BF477)</f>
        <v>6</v>
      </c>
      <c r="BH477" s="58">
        <f>IF(BG477=0,0,LARGE(E477:BF477,1))</f>
        <v>6</v>
      </c>
      <c r="BI477" s="58">
        <f>IF(BG477=0,0,LARGE(E477:BF477,2))</f>
        <v>0</v>
      </c>
      <c r="BJ477" s="58">
        <f>IF(BG477=0,0,LARGE(E477:BF477,3))</f>
        <v>0</v>
      </c>
      <c r="BK477" s="58">
        <f>IF(BG477=0,0,LARGE(E477:BF477,4))</f>
        <v>0</v>
      </c>
      <c r="BL477" s="58">
        <f>IF(BG477=0,0,LARGE(E477:BF477,5))</f>
        <v>0</v>
      </c>
      <c r="BM477" s="58">
        <f>IF(BG477=0,0,LARGE(E477:BF477,6))</f>
        <v>0</v>
      </c>
      <c r="BN477" s="59">
        <f>IF(BG477=0,0,LARGE(E477:BF477,7))</f>
        <v>0</v>
      </c>
      <c r="BO477" s="84">
        <f>SUM(BH477:BN477)</f>
        <v>6</v>
      </c>
      <c r="BP477">
        <v>58</v>
      </c>
      <c r="BQ477" t="str">
        <f>B477</f>
        <v>Hauptman</v>
      </c>
      <c r="BR477" t="str">
        <f>C477</f>
        <v>Saskia</v>
      </c>
      <c r="BS477" t="str">
        <f>D477</f>
        <v>Lausanne</v>
      </c>
    </row>
    <row r="478" spans="1:71" x14ac:dyDescent="0.25">
      <c r="A478" s="15">
        <v>1996</v>
      </c>
      <c r="B478" s="64" t="s">
        <v>2807</v>
      </c>
      <c r="C478" s="20" t="s">
        <v>2808</v>
      </c>
      <c r="D478" s="71" t="s">
        <v>923</v>
      </c>
      <c r="E478" s="16">
        <v>0</v>
      </c>
      <c r="F478" s="20">
        <v>0</v>
      </c>
      <c r="G478" s="16">
        <v>0</v>
      </c>
      <c r="H478" s="20">
        <v>0</v>
      </c>
      <c r="I478" s="16">
        <v>0</v>
      </c>
      <c r="J478" s="20">
        <v>0</v>
      </c>
      <c r="K478" s="16">
        <v>0</v>
      </c>
      <c r="L478" s="20">
        <v>0</v>
      </c>
      <c r="M478" s="16">
        <v>0</v>
      </c>
      <c r="N478" s="16">
        <v>0</v>
      </c>
      <c r="O478" s="20">
        <v>0</v>
      </c>
      <c r="P478" s="20">
        <v>0</v>
      </c>
      <c r="Q478" s="16">
        <v>0</v>
      </c>
      <c r="R478" s="20">
        <v>0</v>
      </c>
      <c r="S478" s="16">
        <v>0</v>
      </c>
      <c r="T478" s="20">
        <v>0</v>
      </c>
      <c r="U478" s="16">
        <v>0</v>
      </c>
      <c r="V478" s="20">
        <v>0</v>
      </c>
      <c r="W478" s="20">
        <v>0</v>
      </c>
      <c r="X478" s="20">
        <v>0</v>
      </c>
      <c r="Y478" s="16">
        <v>0</v>
      </c>
      <c r="Z478" s="20">
        <v>6</v>
      </c>
      <c r="AA478" s="20">
        <v>0</v>
      </c>
      <c r="AB478" s="20">
        <v>0</v>
      </c>
      <c r="AC478" s="20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0</v>
      </c>
      <c r="AK478" s="20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0</v>
      </c>
      <c r="AQ478" s="20">
        <v>0</v>
      </c>
      <c r="AR478" s="20">
        <v>0</v>
      </c>
      <c r="AS478" s="20">
        <v>0</v>
      </c>
      <c r="AT478" s="20">
        <v>0</v>
      </c>
      <c r="AU478" s="20">
        <v>0</v>
      </c>
      <c r="AV478" s="20">
        <v>0</v>
      </c>
      <c r="AW478" s="20">
        <v>0</v>
      </c>
      <c r="AX478" s="20">
        <v>0</v>
      </c>
      <c r="AY478" s="20">
        <v>0</v>
      </c>
      <c r="AZ478" s="20">
        <v>0</v>
      </c>
      <c r="BA478" s="20">
        <v>0</v>
      </c>
      <c r="BB478" s="20">
        <v>0</v>
      </c>
      <c r="BC478" s="20">
        <v>0</v>
      </c>
      <c r="BD478" s="20">
        <v>0</v>
      </c>
      <c r="BE478" s="20">
        <v>0</v>
      </c>
      <c r="BF478" s="20">
        <v>0</v>
      </c>
      <c r="BG478">
        <f>SUM(E478:BF478)</f>
        <v>6</v>
      </c>
      <c r="BH478" s="58">
        <f>IF(BG478=0,0,LARGE(E478:BF478,1))</f>
        <v>6</v>
      </c>
      <c r="BI478" s="58">
        <f>IF(BG478=0,0,LARGE(E478:BF478,2))</f>
        <v>0</v>
      </c>
      <c r="BJ478" s="58">
        <f>IF(BG478=0,0,LARGE(E478:BF478,3))</f>
        <v>0</v>
      </c>
      <c r="BK478" s="58">
        <f>IF(BG478=0,0,LARGE(E478:BF478,4))</f>
        <v>0</v>
      </c>
      <c r="BL478" s="58">
        <f>IF(BG478=0,0,LARGE(E478:BF478,5))</f>
        <v>0</v>
      </c>
      <c r="BM478" s="58">
        <f>IF(BG478=0,0,LARGE(E478:BF478,6))</f>
        <v>0</v>
      </c>
      <c r="BN478" s="59">
        <f>IF(BG478=0,0,LARGE(E478:BF478,7))</f>
        <v>0</v>
      </c>
      <c r="BO478" s="84">
        <f>SUM(BH478:BN478)</f>
        <v>6</v>
      </c>
      <c r="BP478">
        <v>58</v>
      </c>
      <c r="BQ478" t="str">
        <f>B478</f>
        <v>Hays</v>
      </c>
      <c r="BR478" t="str">
        <f>C478</f>
        <v>Jody</v>
      </c>
      <c r="BS478" t="str">
        <f>D478</f>
        <v>Hérémence</v>
      </c>
    </row>
    <row r="479" spans="1:71" x14ac:dyDescent="0.25">
      <c r="A479" s="17">
        <v>1986</v>
      </c>
      <c r="B479" s="64" t="s">
        <v>3627</v>
      </c>
      <c r="C479" s="20" t="s">
        <v>3957</v>
      </c>
      <c r="E479" s="16">
        <v>0</v>
      </c>
      <c r="F479" s="20">
        <v>0</v>
      </c>
      <c r="G479" s="16">
        <v>0</v>
      </c>
      <c r="H479" s="20">
        <v>0</v>
      </c>
      <c r="I479" s="16">
        <v>0</v>
      </c>
      <c r="J479" s="20">
        <v>0</v>
      </c>
      <c r="K479" s="16">
        <v>0</v>
      </c>
      <c r="L479" s="20">
        <v>0</v>
      </c>
      <c r="M479" s="16">
        <v>0</v>
      </c>
      <c r="N479" s="16">
        <v>0</v>
      </c>
      <c r="O479" s="20">
        <v>6</v>
      </c>
      <c r="P479" s="20">
        <v>0</v>
      </c>
      <c r="Q479" s="16">
        <v>0</v>
      </c>
      <c r="R479" s="20">
        <v>0</v>
      </c>
      <c r="S479" s="16">
        <v>0</v>
      </c>
      <c r="T479" s="20">
        <v>0</v>
      </c>
      <c r="U479" s="16">
        <v>0</v>
      </c>
      <c r="V479" s="20">
        <v>0</v>
      </c>
      <c r="W479" s="20">
        <v>0</v>
      </c>
      <c r="X479" s="20">
        <v>0</v>
      </c>
      <c r="Y479" s="16">
        <v>0</v>
      </c>
      <c r="Z479" s="20">
        <v>0</v>
      </c>
      <c r="AA479" s="16">
        <v>0</v>
      </c>
      <c r="AB479" s="20">
        <v>0</v>
      </c>
      <c r="AC479" s="16">
        <v>0</v>
      </c>
      <c r="AD479" s="20">
        <v>0</v>
      </c>
      <c r="AE479" s="16">
        <v>0</v>
      </c>
      <c r="AF479" s="20">
        <v>0</v>
      </c>
      <c r="AG479" s="16">
        <v>0</v>
      </c>
      <c r="AH479" s="20">
        <v>0</v>
      </c>
      <c r="AI479" s="16">
        <v>0</v>
      </c>
      <c r="AJ479" s="20">
        <v>0</v>
      </c>
      <c r="AK479" s="16">
        <v>0</v>
      </c>
      <c r="AL479" s="20">
        <v>0</v>
      </c>
      <c r="AM479" s="16">
        <v>0</v>
      </c>
      <c r="AN479" s="20">
        <v>0</v>
      </c>
      <c r="AO479" s="16">
        <v>0</v>
      </c>
      <c r="AP479" s="20">
        <v>0</v>
      </c>
      <c r="AQ479" s="16">
        <v>0</v>
      </c>
      <c r="AR479" s="20">
        <v>0</v>
      </c>
      <c r="AS479" s="16">
        <v>0</v>
      </c>
      <c r="AT479" s="20">
        <v>0</v>
      </c>
      <c r="AU479" s="16">
        <v>0</v>
      </c>
      <c r="AV479" s="20">
        <v>0</v>
      </c>
      <c r="AW479" s="16">
        <v>0</v>
      </c>
      <c r="AX479" s="20">
        <v>0</v>
      </c>
      <c r="AY479" s="16">
        <v>0</v>
      </c>
      <c r="AZ479" s="20">
        <v>0</v>
      </c>
      <c r="BA479" s="16">
        <v>0</v>
      </c>
      <c r="BB479" s="20">
        <v>0</v>
      </c>
      <c r="BC479" s="16">
        <v>0</v>
      </c>
      <c r="BD479" s="20">
        <v>0</v>
      </c>
      <c r="BE479" s="16">
        <v>0</v>
      </c>
      <c r="BF479" s="20">
        <v>0</v>
      </c>
      <c r="BG479">
        <f>SUM(E479:BF479)</f>
        <v>6</v>
      </c>
      <c r="BH479" s="58">
        <f>IF(BG479=0,0,LARGE(E479:BF479,1))</f>
        <v>6</v>
      </c>
      <c r="BI479" s="58">
        <f>IF(BG479=0,0,LARGE(E479:BF479,2))</f>
        <v>0</v>
      </c>
      <c r="BJ479" s="58">
        <f>IF(BG479=0,0,LARGE(E479:BF479,3))</f>
        <v>0</v>
      </c>
      <c r="BK479" s="58">
        <f>IF(BG479=0,0,LARGE(E479:BF479,4))</f>
        <v>0</v>
      </c>
      <c r="BL479" s="58">
        <f>IF(BG479=0,0,LARGE(E479:BF479,5))</f>
        <v>0</v>
      </c>
      <c r="BM479" s="58">
        <f>IF(BG479=0,0,LARGE(E479:BF479,6))</f>
        <v>0</v>
      </c>
      <c r="BN479" s="59">
        <f>IF(BG479=0,0,LARGE(E479:BF479,7))</f>
        <v>0</v>
      </c>
      <c r="BO479" s="84">
        <f>SUM(BH479:BN479)</f>
        <v>6</v>
      </c>
      <c r="BP479">
        <v>58</v>
      </c>
      <c r="BQ479" t="str">
        <f>B479</f>
        <v>Jaccard</v>
      </c>
      <c r="BR479" t="str">
        <f>C479</f>
        <v>Emilie</v>
      </c>
    </row>
    <row r="480" spans="1:71" x14ac:dyDescent="0.25">
      <c r="A480" s="15">
        <v>1991</v>
      </c>
      <c r="B480" s="64" t="s">
        <v>3707</v>
      </c>
      <c r="C480" s="20" t="s">
        <v>528</v>
      </c>
      <c r="D480" s="71" t="s">
        <v>1282</v>
      </c>
      <c r="E480" s="16">
        <v>0</v>
      </c>
      <c r="F480" s="20">
        <v>0</v>
      </c>
      <c r="G480" s="16">
        <v>0</v>
      </c>
      <c r="H480" s="20">
        <v>0</v>
      </c>
      <c r="I480" s="16">
        <v>0</v>
      </c>
      <c r="J480" s="20">
        <v>0</v>
      </c>
      <c r="K480" s="16">
        <v>0</v>
      </c>
      <c r="L480" s="20">
        <v>0</v>
      </c>
      <c r="M480" s="16">
        <v>0</v>
      </c>
      <c r="N480" s="16">
        <v>0</v>
      </c>
      <c r="O480" s="20">
        <v>0</v>
      </c>
      <c r="P480" s="20">
        <v>0</v>
      </c>
      <c r="Q480" s="16">
        <v>0</v>
      </c>
      <c r="R480" s="20">
        <v>0</v>
      </c>
      <c r="S480" s="16">
        <v>0</v>
      </c>
      <c r="T480" s="20">
        <v>0</v>
      </c>
      <c r="U480" s="16">
        <v>0</v>
      </c>
      <c r="V480" s="20">
        <v>0</v>
      </c>
      <c r="W480" s="20">
        <v>0</v>
      </c>
      <c r="X480" s="20">
        <v>0</v>
      </c>
      <c r="Y480" s="16">
        <v>0</v>
      </c>
      <c r="Z480" s="20">
        <v>0</v>
      </c>
      <c r="AA480" s="16">
        <v>0</v>
      </c>
      <c r="AB480" s="20">
        <v>0</v>
      </c>
      <c r="AC480" s="16">
        <v>0</v>
      </c>
      <c r="AD480" s="20">
        <v>0</v>
      </c>
      <c r="AE480" s="16">
        <v>0</v>
      </c>
      <c r="AF480" s="20">
        <v>0</v>
      </c>
      <c r="AG480" s="16">
        <v>0</v>
      </c>
      <c r="AH480" s="20">
        <v>6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</v>
      </c>
      <c r="AS480" s="20">
        <v>0</v>
      </c>
      <c r="AT480" s="20">
        <v>0</v>
      </c>
      <c r="AU480" s="20">
        <v>0</v>
      </c>
      <c r="AV480" s="20">
        <v>0</v>
      </c>
      <c r="AW480" s="20">
        <v>0</v>
      </c>
      <c r="AX480" s="20">
        <v>0</v>
      </c>
      <c r="AY480" s="20">
        <v>0</v>
      </c>
      <c r="AZ480" s="20">
        <v>0</v>
      </c>
      <c r="BA480" s="20">
        <v>0</v>
      </c>
      <c r="BB480" s="20">
        <v>0</v>
      </c>
      <c r="BC480" s="20">
        <v>0</v>
      </c>
      <c r="BD480" s="20">
        <v>0</v>
      </c>
      <c r="BE480" s="20">
        <v>0</v>
      </c>
      <c r="BF480" s="20">
        <v>0</v>
      </c>
      <c r="BG480">
        <f>SUM(E480:BF480)</f>
        <v>6</v>
      </c>
      <c r="BH480" s="58">
        <f>IF(BG480=0,0,LARGE(E480:BF480,1))</f>
        <v>6</v>
      </c>
      <c r="BI480" s="58">
        <f>IF(BG480=0,0,LARGE(E480:BF480,2))</f>
        <v>0</v>
      </c>
      <c r="BJ480" s="58">
        <f>IF(BG480=0,0,LARGE(E480:BF480,3))</f>
        <v>0</v>
      </c>
      <c r="BK480" s="58">
        <f>IF(BG480=0,0,LARGE(E480:BF480,4))</f>
        <v>0</v>
      </c>
      <c r="BL480" s="58">
        <f>IF(BG480=0,0,LARGE(E480:BF480,5))</f>
        <v>0</v>
      </c>
      <c r="BM480" s="58">
        <f>IF(BG480=0,0,LARGE(E480:BF480,6))</f>
        <v>0</v>
      </c>
      <c r="BN480" s="59">
        <f>IF(BG480=0,0,LARGE(E480:BF480,7))</f>
        <v>0</v>
      </c>
      <c r="BO480" s="84">
        <f>SUM(BH480:BN480)</f>
        <v>6</v>
      </c>
      <c r="BP480">
        <v>58</v>
      </c>
      <c r="BQ480" t="str">
        <f>B480</f>
        <v>Kadelka</v>
      </c>
      <c r="BR480" t="str">
        <f>C480</f>
        <v>Sarah</v>
      </c>
      <c r="BS480" t="str">
        <f>D480</f>
        <v>Zürich</v>
      </c>
    </row>
    <row r="481" spans="1:71" x14ac:dyDescent="0.25">
      <c r="A481" s="17">
        <v>1987</v>
      </c>
      <c r="B481" s="64" t="s">
        <v>4456</v>
      </c>
      <c r="C481" s="20" t="s">
        <v>4457</v>
      </c>
      <c r="D481" s="20" t="s">
        <v>4458</v>
      </c>
      <c r="E481" s="16">
        <v>0</v>
      </c>
      <c r="F481" s="20">
        <v>0</v>
      </c>
      <c r="G481" s="16">
        <v>0</v>
      </c>
      <c r="H481" s="20">
        <v>0</v>
      </c>
      <c r="I481" s="16">
        <v>0</v>
      </c>
      <c r="J481" s="20">
        <v>0</v>
      </c>
      <c r="K481" s="16">
        <v>0</v>
      </c>
      <c r="L481" s="20">
        <v>0</v>
      </c>
      <c r="M481" s="16">
        <v>0</v>
      </c>
      <c r="N481" s="16">
        <v>0</v>
      </c>
      <c r="O481" s="20">
        <v>0</v>
      </c>
      <c r="P481" s="20">
        <v>0</v>
      </c>
      <c r="Q481" s="16">
        <v>0</v>
      </c>
      <c r="R481" s="20">
        <v>0</v>
      </c>
      <c r="S481" s="16">
        <v>0</v>
      </c>
      <c r="T481" s="20">
        <v>0</v>
      </c>
      <c r="U481" s="16">
        <v>0</v>
      </c>
      <c r="V481" s="20">
        <v>0</v>
      </c>
      <c r="W481" s="20">
        <v>0</v>
      </c>
      <c r="X481" s="20">
        <v>0</v>
      </c>
      <c r="Y481" s="16">
        <v>0</v>
      </c>
      <c r="Z481" s="20">
        <v>0</v>
      </c>
      <c r="AA481" s="16">
        <v>0</v>
      </c>
      <c r="AB481" s="20">
        <v>0</v>
      </c>
      <c r="AC481" s="16">
        <v>0</v>
      </c>
      <c r="AD481" s="20">
        <v>0</v>
      </c>
      <c r="AE481" s="16">
        <v>0</v>
      </c>
      <c r="AF481" s="20">
        <v>0</v>
      </c>
      <c r="AG481" s="16">
        <v>0</v>
      </c>
      <c r="AH481" s="20">
        <v>0</v>
      </c>
      <c r="AI481" s="16">
        <v>0</v>
      </c>
      <c r="AJ481" s="20">
        <v>0</v>
      </c>
      <c r="AK481" s="16">
        <v>0</v>
      </c>
      <c r="AL481" s="20">
        <v>6</v>
      </c>
      <c r="AM481" s="20">
        <v>0</v>
      </c>
      <c r="AN481" s="20">
        <v>0</v>
      </c>
      <c r="AO481" s="20">
        <v>0</v>
      </c>
      <c r="AP481" s="20">
        <v>0</v>
      </c>
      <c r="AQ481" s="20">
        <v>0</v>
      </c>
      <c r="AR481" s="20">
        <v>0</v>
      </c>
      <c r="AS481" s="20">
        <v>0</v>
      </c>
      <c r="AT481" s="20">
        <v>0</v>
      </c>
      <c r="AU481" s="20">
        <v>0</v>
      </c>
      <c r="AV481" s="20">
        <v>0</v>
      </c>
      <c r="AW481" s="20">
        <v>0</v>
      </c>
      <c r="AX481" s="20">
        <v>0</v>
      </c>
      <c r="AY481" s="20">
        <v>0</v>
      </c>
      <c r="AZ481" s="20">
        <v>0</v>
      </c>
      <c r="BA481" s="20">
        <v>0</v>
      </c>
      <c r="BB481" s="20">
        <v>0</v>
      </c>
      <c r="BC481" s="20">
        <v>0</v>
      </c>
      <c r="BD481" s="20">
        <v>0</v>
      </c>
      <c r="BE481" s="20">
        <v>0</v>
      </c>
      <c r="BF481" s="20">
        <v>0</v>
      </c>
      <c r="BG481">
        <f>SUM(E481:BF481)</f>
        <v>6</v>
      </c>
      <c r="BH481" s="58">
        <f>IF(BG481=0,0,LARGE(E481:BF481,1))</f>
        <v>6</v>
      </c>
      <c r="BI481" s="58">
        <f>IF(BG481=0,0,LARGE(E481:BF481,2))</f>
        <v>0</v>
      </c>
      <c r="BJ481" s="58">
        <f>IF(BG481=0,0,LARGE(E481:BF481,3))</f>
        <v>0</v>
      </c>
      <c r="BK481" s="58">
        <f>IF(BG481=0,0,LARGE(E481:BF481,4))</f>
        <v>0</v>
      </c>
      <c r="BL481" s="58">
        <f>IF(BG481=0,0,LARGE(E481:BF481,5))</f>
        <v>0</v>
      </c>
      <c r="BM481" s="58">
        <f>IF(BG481=0,0,LARGE(E481:BF481,6))</f>
        <v>0</v>
      </c>
      <c r="BN481" s="59">
        <f>IF(BG481=0,0,LARGE(E481:BF481,7))</f>
        <v>0</v>
      </c>
      <c r="BO481" s="84">
        <f>SUM(BH481:BN481)</f>
        <v>6</v>
      </c>
      <c r="BP481">
        <v>58</v>
      </c>
      <c r="BQ481" t="str">
        <f>B481</f>
        <v>Kostic</v>
      </c>
      <c r="BR481" t="str">
        <f>C481</f>
        <v>Marija</v>
      </c>
      <c r="BS481" t="str">
        <f>D481</f>
        <v>Belgrade</v>
      </c>
    </row>
    <row r="482" spans="1:71" x14ac:dyDescent="0.25">
      <c r="A482" s="15">
        <v>1994</v>
      </c>
      <c r="B482" s="64" t="s">
        <v>2179</v>
      </c>
      <c r="C482" s="20" t="s">
        <v>2180</v>
      </c>
      <c r="D482" s="39" t="s">
        <v>708</v>
      </c>
      <c r="E482" s="16">
        <v>0</v>
      </c>
      <c r="F482" s="20">
        <v>0</v>
      </c>
      <c r="G482" s="16">
        <v>0</v>
      </c>
      <c r="H482" s="20">
        <v>0</v>
      </c>
      <c r="I482" s="16">
        <v>0</v>
      </c>
      <c r="J482" s="20">
        <v>0</v>
      </c>
      <c r="K482" s="16">
        <v>0</v>
      </c>
      <c r="L482" s="20">
        <v>0</v>
      </c>
      <c r="M482" s="16">
        <v>0</v>
      </c>
      <c r="N482" s="16">
        <v>0</v>
      </c>
      <c r="O482" s="20">
        <v>0</v>
      </c>
      <c r="P482" s="20">
        <v>0</v>
      </c>
      <c r="Q482" s="16">
        <v>0</v>
      </c>
      <c r="R482" s="20">
        <v>0</v>
      </c>
      <c r="S482" s="20">
        <v>6</v>
      </c>
      <c r="T482" s="20">
        <v>0</v>
      </c>
      <c r="U482" s="20">
        <v>0</v>
      </c>
      <c r="V482" s="20">
        <v>0</v>
      </c>
      <c r="W482" s="20">
        <v>0</v>
      </c>
      <c r="X482" s="20">
        <v>0</v>
      </c>
      <c r="Y482" s="20">
        <v>0</v>
      </c>
      <c r="Z482" s="20">
        <v>0</v>
      </c>
      <c r="AA482" s="20">
        <v>0</v>
      </c>
      <c r="AB482" s="20">
        <v>0</v>
      </c>
      <c r="AC482" s="20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0</v>
      </c>
      <c r="AT482" s="20">
        <v>0</v>
      </c>
      <c r="AU482" s="20">
        <v>0</v>
      </c>
      <c r="AV482" s="20">
        <v>0</v>
      </c>
      <c r="AW482" s="20">
        <v>0</v>
      </c>
      <c r="AX482" s="20">
        <v>0</v>
      </c>
      <c r="AY482" s="20">
        <v>0</v>
      </c>
      <c r="AZ482" s="20">
        <v>0</v>
      </c>
      <c r="BA482" s="20">
        <v>0</v>
      </c>
      <c r="BB482" s="20">
        <v>0</v>
      </c>
      <c r="BC482" s="20">
        <v>0</v>
      </c>
      <c r="BD482" s="20">
        <v>0</v>
      </c>
      <c r="BE482" s="20">
        <v>0</v>
      </c>
      <c r="BF482" s="20">
        <v>0</v>
      </c>
      <c r="BG482">
        <f>SUM(E482:BF482)</f>
        <v>6</v>
      </c>
      <c r="BH482" s="58">
        <f>IF(BG482=0,0,LARGE(E482:BF482,1))</f>
        <v>6</v>
      </c>
      <c r="BI482" s="58">
        <f>IF(BG482=0,0,LARGE(E482:BF482,2))</f>
        <v>0</v>
      </c>
      <c r="BJ482" s="58">
        <f>IF(BG482=0,0,LARGE(E482:BF482,3))</f>
        <v>0</v>
      </c>
      <c r="BK482" s="58">
        <f>IF(BG482=0,0,LARGE(E482:BF482,4))</f>
        <v>0</v>
      </c>
      <c r="BL482" s="58">
        <f>IF(BG482=0,0,LARGE(E482:BF482,5))</f>
        <v>0</v>
      </c>
      <c r="BM482" s="58">
        <f>IF(BG482=0,0,LARGE(E482:BF482,6))</f>
        <v>0</v>
      </c>
      <c r="BN482" s="59">
        <f>IF(BG482=0,0,LARGE(E482:BF482,7))</f>
        <v>0</v>
      </c>
      <c r="BO482" s="84">
        <f>SUM(BH482:BN482)</f>
        <v>6</v>
      </c>
      <c r="BP482">
        <v>58</v>
      </c>
      <c r="BQ482" t="str">
        <f>B482</f>
        <v>Moeller</v>
      </c>
      <c r="BR482" t="str">
        <f>C482</f>
        <v>Pascale</v>
      </c>
      <c r="BS482" t="str">
        <f>D482</f>
        <v>Basel</v>
      </c>
    </row>
    <row r="483" spans="1:71" x14ac:dyDescent="0.25">
      <c r="A483" s="15">
        <v>1988</v>
      </c>
      <c r="B483" s="64" t="s">
        <v>370</v>
      </c>
      <c r="C483" s="20" t="s">
        <v>406</v>
      </c>
      <c r="D483" s="71"/>
      <c r="E483" s="16">
        <v>0</v>
      </c>
      <c r="F483" s="20">
        <v>0</v>
      </c>
      <c r="G483" s="16">
        <v>0</v>
      </c>
      <c r="H483" s="20">
        <v>0</v>
      </c>
      <c r="I483" s="16">
        <v>0</v>
      </c>
      <c r="J483" s="20">
        <v>0</v>
      </c>
      <c r="K483" s="16">
        <v>0</v>
      </c>
      <c r="L483" s="20">
        <v>0</v>
      </c>
      <c r="M483" s="16">
        <v>0</v>
      </c>
      <c r="N483" s="16">
        <v>0</v>
      </c>
      <c r="O483" s="20">
        <v>0</v>
      </c>
      <c r="P483" s="20">
        <v>0</v>
      </c>
      <c r="Q483" s="16">
        <v>0</v>
      </c>
      <c r="R483" s="20">
        <v>0</v>
      </c>
      <c r="S483" s="16">
        <v>0</v>
      </c>
      <c r="T483" s="20">
        <v>0</v>
      </c>
      <c r="U483" s="16">
        <v>0</v>
      </c>
      <c r="V483" s="20">
        <v>6</v>
      </c>
      <c r="W483" s="20">
        <v>0</v>
      </c>
      <c r="X483" s="20">
        <v>0</v>
      </c>
      <c r="Y483" s="20">
        <v>0</v>
      </c>
      <c r="Z483" s="20">
        <v>0</v>
      </c>
      <c r="AA483" s="20">
        <v>0</v>
      </c>
      <c r="AB483" s="20">
        <v>0</v>
      </c>
      <c r="AC483" s="20">
        <v>0</v>
      </c>
      <c r="AD483" s="20">
        <v>0</v>
      </c>
      <c r="AE483" s="20">
        <v>0</v>
      </c>
      <c r="AF483" s="20">
        <v>0</v>
      </c>
      <c r="AG483" s="20">
        <v>0</v>
      </c>
      <c r="AH483" s="20">
        <v>0</v>
      </c>
      <c r="AI483" s="20">
        <v>0</v>
      </c>
      <c r="AJ483" s="20">
        <v>0</v>
      </c>
      <c r="AK483" s="20">
        <v>0</v>
      </c>
      <c r="AL483" s="20">
        <v>0</v>
      </c>
      <c r="AM483" s="20">
        <v>0</v>
      </c>
      <c r="AN483" s="20">
        <v>0</v>
      </c>
      <c r="AO483" s="20">
        <v>0</v>
      </c>
      <c r="AP483" s="20">
        <v>0</v>
      </c>
      <c r="AQ483" s="20">
        <v>0</v>
      </c>
      <c r="AR483" s="20">
        <v>0</v>
      </c>
      <c r="AS483" s="20">
        <v>0</v>
      </c>
      <c r="AT483" s="20">
        <v>0</v>
      </c>
      <c r="AU483" s="20">
        <v>0</v>
      </c>
      <c r="AV483" s="20">
        <v>0</v>
      </c>
      <c r="AW483" s="20">
        <v>0</v>
      </c>
      <c r="AX483" s="20">
        <v>0</v>
      </c>
      <c r="AY483" s="20">
        <v>0</v>
      </c>
      <c r="AZ483" s="20">
        <v>0</v>
      </c>
      <c r="BA483" s="20">
        <v>0</v>
      </c>
      <c r="BB483" s="20">
        <v>0</v>
      </c>
      <c r="BC483" s="20">
        <v>0</v>
      </c>
      <c r="BD483" s="20">
        <v>0</v>
      </c>
      <c r="BE483" s="20">
        <v>0</v>
      </c>
      <c r="BF483" s="20">
        <v>0</v>
      </c>
      <c r="BG483">
        <f>SUM(E483:BF483)</f>
        <v>6</v>
      </c>
      <c r="BH483" s="58">
        <f>IF(BG483=0,0,LARGE(E483:BF483,1))</f>
        <v>6</v>
      </c>
      <c r="BI483" s="58">
        <f>IF(BG483=0,0,LARGE(E483:BF483,2))</f>
        <v>0</v>
      </c>
      <c r="BJ483" s="58">
        <f>IF(BG483=0,0,LARGE(E483:BF483,3))</f>
        <v>0</v>
      </c>
      <c r="BK483" s="58">
        <f>IF(BG483=0,0,LARGE(E483:BF483,4))</f>
        <v>0</v>
      </c>
      <c r="BL483" s="58">
        <f>IF(BG483=0,0,LARGE(E483:BF483,5))</f>
        <v>0</v>
      </c>
      <c r="BM483" s="58">
        <f>IF(BG483=0,0,LARGE(E483:BF483,6))</f>
        <v>0</v>
      </c>
      <c r="BN483" s="59">
        <f>IF(BG483=0,0,LARGE(E483:BF483,7))</f>
        <v>0</v>
      </c>
      <c r="BO483" s="84">
        <f>SUM(BH483:BN483)</f>
        <v>6</v>
      </c>
      <c r="BP483">
        <v>58</v>
      </c>
      <c r="BQ483" t="str">
        <f>B483</f>
        <v>Morand</v>
      </c>
      <c r="BR483" t="str">
        <f>C483</f>
        <v>Fanny</v>
      </c>
    </row>
    <row r="484" spans="1:71" x14ac:dyDescent="0.25">
      <c r="A484" s="17">
        <v>1991</v>
      </c>
      <c r="B484" s="64" t="s">
        <v>4024</v>
      </c>
      <c r="C484" s="20" t="s">
        <v>3859</v>
      </c>
      <c r="D484" s="71" t="s">
        <v>2312</v>
      </c>
      <c r="E484" s="16">
        <v>0</v>
      </c>
      <c r="F484" s="20">
        <v>0</v>
      </c>
      <c r="G484" s="16">
        <v>0</v>
      </c>
      <c r="H484" s="20">
        <v>0</v>
      </c>
      <c r="I484" s="16">
        <v>0</v>
      </c>
      <c r="J484" s="20">
        <v>0</v>
      </c>
      <c r="K484" s="16">
        <v>0</v>
      </c>
      <c r="L484" s="20">
        <v>0</v>
      </c>
      <c r="M484" s="16">
        <v>0</v>
      </c>
      <c r="N484" s="16">
        <v>0</v>
      </c>
      <c r="O484" s="20">
        <v>0</v>
      </c>
      <c r="P484" s="20">
        <v>0</v>
      </c>
      <c r="Q484" s="16">
        <v>0</v>
      </c>
      <c r="R484" s="20">
        <v>0</v>
      </c>
      <c r="S484" s="16">
        <v>0</v>
      </c>
      <c r="T484" s="20">
        <v>0</v>
      </c>
      <c r="U484" s="16">
        <v>0</v>
      </c>
      <c r="V484" s="20">
        <v>0</v>
      </c>
      <c r="W484" s="20">
        <v>0</v>
      </c>
      <c r="X484" s="20">
        <v>0</v>
      </c>
      <c r="Y484" s="16">
        <v>0</v>
      </c>
      <c r="Z484" s="20">
        <v>0</v>
      </c>
      <c r="AA484" s="16">
        <v>0</v>
      </c>
      <c r="AB484" s="20">
        <v>0</v>
      </c>
      <c r="AC484" s="16">
        <v>0</v>
      </c>
      <c r="AD484" s="20">
        <v>0</v>
      </c>
      <c r="AE484" s="16">
        <v>0</v>
      </c>
      <c r="AF484" s="20">
        <v>0</v>
      </c>
      <c r="AG484" s="16">
        <v>0</v>
      </c>
      <c r="AH484" s="20">
        <v>0</v>
      </c>
      <c r="AI484" s="16">
        <v>0</v>
      </c>
      <c r="AJ484" s="20">
        <v>6</v>
      </c>
      <c r="AK484" s="20">
        <v>0</v>
      </c>
      <c r="AL484" s="20">
        <v>0</v>
      </c>
      <c r="AM484" s="20">
        <v>0</v>
      </c>
      <c r="AN484" s="20">
        <v>0</v>
      </c>
      <c r="AO484" s="20">
        <v>0</v>
      </c>
      <c r="AP484" s="20">
        <v>0</v>
      </c>
      <c r="AQ484" s="20">
        <v>0</v>
      </c>
      <c r="AR484" s="20">
        <v>0</v>
      </c>
      <c r="AS484" s="20">
        <v>0</v>
      </c>
      <c r="AT484" s="20">
        <v>0</v>
      </c>
      <c r="AU484" s="20">
        <v>0</v>
      </c>
      <c r="AV484" s="20">
        <v>0</v>
      </c>
      <c r="AW484" s="20">
        <v>0</v>
      </c>
      <c r="AX484" s="20">
        <v>0</v>
      </c>
      <c r="AY484" s="20">
        <v>0</v>
      </c>
      <c r="AZ484" s="20">
        <v>0</v>
      </c>
      <c r="BA484" s="20">
        <v>0</v>
      </c>
      <c r="BB484" s="20">
        <v>0</v>
      </c>
      <c r="BC484" s="20">
        <v>0</v>
      </c>
      <c r="BD484" s="20">
        <v>0</v>
      </c>
      <c r="BE484" s="20">
        <v>0</v>
      </c>
      <c r="BF484" s="20">
        <v>0</v>
      </c>
      <c r="BG484">
        <f>SUM(E484:BF484)</f>
        <v>6</v>
      </c>
      <c r="BH484" s="58">
        <f>IF(BG484=0,0,LARGE(E484:BF484,1))</f>
        <v>6</v>
      </c>
      <c r="BI484" s="58">
        <f>IF(BG484=0,0,LARGE(E484:BF484,2))</f>
        <v>0</v>
      </c>
      <c r="BJ484" s="58">
        <f>IF(BG484=0,0,LARGE(E484:BF484,3))</f>
        <v>0</v>
      </c>
      <c r="BK484" s="58">
        <f>IF(BG484=0,0,LARGE(E484:BF484,4))</f>
        <v>0</v>
      </c>
      <c r="BL484" s="58">
        <f>IF(BG484=0,0,LARGE(E484:BF484,5))</f>
        <v>0</v>
      </c>
      <c r="BM484" s="58">
        <f>IF(BG484=0,0,LARGE(E484:BF484,6))</f>
        <v>0</v>
      </c>
      <c r="BN484" s="59">
        <f>IF(BG484=0,0,LARGE(E484:BF484,7))</f>
        <v>0</v>
      </c>
      <c r="BO484" s="84">
        <f>SUM(BH484:BN484)</f>
        <v>6</v>
      </c>
      <c r="BP484">
        <v>58</v>
      </c>
      <c r="BQ484" t="str">
        <f>B484</f>
        <v>Oberson</v>
      </c>
      <c r="BR484" t="str">
        <f>C484</f>
        <v>Marine</v>
      </c>
      <c r="BS484" t="str">
        <f>D484</f>
        <v>Zermatt</v>
      </c>
    </row>
    <row r="485" spans="1:71" x14ac:dyDescent="0.25">
      <c r="A485" s="15">
        <v>1987</v>
      </c>
      <c r="B485" s="64" t="s">
        <v>3702</v>
      </c>
      <c r="C485" s="20" t="s">
        <v>3703</v>
      </c>
      <c r="D485" s="71" t="s">
        <v>40</v>
      </c>
      <c r="E485" s="16">
        <v>0</v>
      </c>
      <c r="F485" s="20">
        <v>0</v>
      </c>
      <c r="G485" s="16">
        <v>0</v>
      </c>
      <c r="H485" s="20">
        <v>0</v>
      </c>
      <c r="I485" s="16">
        <v>0</v>
      </c>
      <c r="J485" s="20">
        <v>0</v>
      </c>
      <c r="K485" s="16">
        <v>0</v>
      </c>
      <c r="L485" s="20">
        <v>0</v>
      </c>
      <c r="M485" s="16">
        <v>0</v>
      </c>
      <c r="N485" s="16">
        <v>0</v>
      </c>
      <c r="O485" s="20">
        <v>0</v>
      </c>
      <c r="P485" s="20">
        <v>0</v>
      </c>
      <c r="Q485" s="16">
        <v>0</v>
      </c>
      <c r="R485" s="20">
        <v>0</v>
      </c>
      <c r="S485" s="16">
        <v>0</v>
      </c>
      <c r="T485" s="20">
        <v>0</v>
      </c>
      <c r="U485" s="16">
        <v>0</v>
      </c>
      <c r="V485" s="20">
        <v>0</v>
      </c>
      <c r="W485" s="20">
        <v>0</v>
      </c>
      <c r="X485" s="20">
        <v>0</v>
      </c>
      <c r="Y485" s="16">
        <v>0</v>
      </c>
      <c r="Z485" s="20">
        <v>0</v>
      </c>
      <c r="AA485" s="16">
        <v>0</v>
      </c>
      <c r="AB485" s="20">
        <v>0</v>
      </c>
      <c r="AC485" s="16">
        <v>0</v>
      </c>
      <c r="AD485" s="20">
        <v>0</v>
      </c>
      <c r="AE485" s="16">
        <v>0</v>
      </c>
      <c r="AF485" s="20">
        <v>0</v>
      </c>
      <c r="AG485" s="16">
        <v>0</v>
      </c>
      <c r="AH485" s="20">
        <v>6</v>
      </c>
      <c r="AI485" s="20">
        <v>0</v>
      </c>
      <c r="AJ485" s="20">
        <v>0</v>
      </c>
      <c r="AK485" s="20">
        <v>0</v>
      </c>
      <c r="AL485" s="20">
        <v>0</v>
      </c>
      <c r="AM485" s="20">
        <v>0</v>
      </c>
      <c r="AN485" s="20">
        <v>0</v>
      </c>
      <c r="AO485" s="20">
        <v>0</v>
      </c>
      <c r="AP485" s="20">
        <v>0</v>
      </c>
      <c r="AQ485" s="20">
        <v>0</v>
      </c>
      <c r="AR485" s="20">
        <v>0</v>
      </c>
      <c r="AS485" s="20">
        <v>0</v>
      </c>
      <c r="AT485" s="20">
        <v>0</v>
      </c>
      <c r="AU485" s="20">
        <v>0</v>
      </c>
      <c r="AV485" s="20">
        <v>0</v>
      </c>
      <c r="AW485" s="20">
        <v>0</v>
      </c>
      <c r="AX485" s="20">
        <v>0</v>
      </c>
      <c r="AY485" s="20">
        <v>0</v>
      </c>
      <c r="AZ485" s="20">
        <v>0</v>
      </c>
      <c r="BA485" s="20">
        <v>0</v>
      </c>
      <c r="BB485" s="20">
        <v>0</v>
      </c>
      <c r="BC485" s="20">
        <v>0</v>
      </c>
      <c r="BD485" s="20">
        <v>0</v>
      </c>
      <c r="BE485" s="20">
        <v>0</v>
      </c>
      <c r="BF485" s="20">
        <v>0</v>
      </c>
      <c r="BG485">
        <f>SUM(E485:BF485)</f>
        <v>6</v>
      </c>
      <c r="BH485" s="58">
        <f>IF(BG485=0,0,LARGE(E485:BF485,1))</f>
        <v>6</v>
      </c>
      <c r="BI485" s="58">
        <f>IF(BG485=0,0,LARGE(E485:BF485,2))</f>
        <v>0</v>
      </c>
      <c r="BJ485" s="58">
        <f>IF(BG485=0,0,LARGE(E485:BF485,3))</f>
        <v>0</v>
      </c>
      <c r="BK485" s="58">
        <f>IF(BG485=0,0,LARGE(E485:BF485,4))</f>
        <v>0</v>
      </c>
      <c r="BL485" s="58">
        <f>IF(BG485=0,0,LARGE(E485:BF485,5))</f>
        <v>0</v>
      </c>
      <c r="BM485" s="58">
        <f>IF(BG485=0,0,LARGE(E485:BF485,6))</f>
        <v>0</v>
      </c>
      <c r="BN485" s="59">
        <f>IF(BG485=0,0,LARGE(E485:BF485,7))</f>
        <v>0</v>
      </c>
      <c r="BO485" s="84">
        <f>SUM(BH485:BN485)</f>
        <v>6</v>
      </c>
      <c r="BP485">
        <v>58</v>
      </c>
      <c r="BQ485" t="str">
        <f>B485</f>
        <v>Ramchurn</v>
      </c>
      <c r="BR485" t="str">
        <f>C485</f>
        <v>Ketsia</v>
      </c>
      <c r="BS485" t="str">
        <f>D485</f>
        <v>Lausanne</v>
      </c>
    </row>
    <row r="486" spans="1:71" x14ac:dyDescent="0.25">
      <c r="A486" s="17">
        <v>1993</v>
      </c>
      <c r="B486" s="64" t="s">
        <v>1169</v>
      </c>
      <c r="C486" s="20" t="s">
        <v>1224</v>
      </c>
      <c r="D486" s="39" t="s">
        <v>1136</v>
      </c>
      <c r="E486" s="16">
        <v>0</v>
      </c>
      <c r="F486" s="20">
        <v>0</v>
      </c>
      <c r="G486" s="16">
        <v>0</v>
      </c>
      <c r="H486" s="20">
        <v>0</v>
      </c>
      <c r="I486" s="16">
        <v>0</v>
      </c>
      <c r="J486" s="20">
        <v>0</v>
      </c>
      <c r="K486" s="16">
        <v>0</v>
      </c>
      <c r="L486" s="16">
        <v>6</v>
      </c>
      <c r="M486" s="16">
        <v>0</v>
      </c>
      <c r="N486" s="16">
        <v>0</v>
      </c>
      <c r="O486" s="16">
        <v>0</v>
      </c>
      <c r="P486" s="16">
        <v>0</v>
      </c>
      <c r="Q486" s="20">
        <v>0</v>
      </c>
      <c r="R486" s="20">
        <v>0</v>
      </c>
      <c r="S486" s="20">
        <v>0</v>
      </c>
      <c r="T486" s="20">
        <v>0</v>
      </c>
      <c r="U486" s="20">
        <v>0</v>
      </c>
      <c r="V486" s="20">
        <v>0</v>
      </c>
      <c r="W486" s="20">
        <v>0</v>
      </c>
      <c r="X486" s="20">
        <v>0</v>
      </c>
      <c r="Y486" s="20">
        <v>0</v>
      </c>
      <c r="Z486" s="20">
        <v>0</v>
      </c>
      <c r="AA486" s="20">
        <v>0</v>
      </c>
      <c r="AB486" s="20">
        <v>0</v>
      </c>
      <c r="AC486" s="20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20">
        <v>0</v>
      </c>
      <c r="AU486" s="20">
        <v>0</v>
      </c>
      <c r="AV486" s="20">
        <v>0</v>
      </c>
      <c r="AW486" s="20">
        <v>0</v>
      </c>
      <c r="AX486" s="20">
        <v>0</v>
      </c>
      <c r="AY486" s="20">
        <v>0</v>
      </c>
      <c r="AZ486" s="20">
        <v>0</v>
      </c>
      <c r="BA486" s="20">
        <v>0</v>
      </c>
      <c r="BB486" s="20">
        <v>0</v>
      </c>
      <c r="BC486" s="20">
        <v>0</v>
      </c>
      <c r="BD486" s="20">
        <v>0</v>
      </c>
      <c r="BE486" s="20">
        <v>0</v>
      </c>
      <c r="BF486" s="20">
        <v>0</v>
      </c>
      <c r="BG486">
        <f>SUM(E486:BF486)</f>
        <v>6</v>
      </c>
      <c r="BH486" s="58">
        <f>IF(BG486=0,0,LARGE(E486:BF486,1))</f>
        <v>6</v>
      </c>
      <c r="BI486" s="58">
        <f>IF(BG486=0,0,LARGE(E486:BF486,2))</f>
        <v>0</v>
      </c>
      <c r="BJ486" s="58">
        <f>IF(BG486=0,0,LARGE(E486:BF486,3))</f>
        <v>0</v>
      </c>
      <c r="BK486" s="58">
        <f>IF(BG486=0,0,LARGE(E486:BF486,4))</f>
        <v>0</v>
      </c>
      <c r="BL486" s="58">
        <f>IF(BG486=0,0,LARGE(E486:BF486,5))</f>
        <v>0</v>
      </c>
      <c r="BM486" s="58">
        <f>IF(BG486=0,0,LARGE(E486:BF486,6))</f>
        <v>0</v>
      </c>
      <c r="BN486" s="59">
        <f>IF(BG486=0,0,LARGE(E486:BF486,7))</f>
        <v>0</v>
      </c>
      <c r="BO486" s="84">
        <f>SUM(BH486:BN486)</f>
        <v>6</v>
      </c>
      <c r="BP486">
        <v>58</v>
      </c>
      <c r="BQ486" t="str">
        <f>B486</f>
        <v>Rausis</v>
      </c>
      <c r="BR486" t="str">
        <f>C486</f>
        <v>Anouck</v>
      </c>
      <c r="BS486" t="str">
        <f>D486</f>
        <v>Sembrancher</v>
      </c>
    </row>
    <row r="487" spans="1:71" x14ac:dyDescent="0.25">
      <c r="A487" s="17">
        <v>1991</v>
      </c>
      <c r="B487" s="64" t="s">
        <v>4487</v>
      </c>
      <c r="C487" s="20" t="s">
        <v>519</v>
      </c>
      <c r="D487" s="20" t="s">
        <v>685</v>
      </c>
      <c r="E487" s="16">
        <v>0</v>
      </c>
      <c r="F487" s="20">
        <v>0</v>
      </c>
      <c r="G487" s="16">
        <v>0</v>
      </c>
      <c r="H487" s="20">
        <v>0</v>
      </c>
      <c r="I487" s="16">
        <v>0</v>
      </c>
      <c r="J487" s="20">
        <v>0</v>
      </c>
      <c r="K487" s="16">
        <v>0</v>
      </c>
      <c r="L487" s="20">
        <v>0</v>
      </c>
      <c r="M487" s="16">
        <v>0</v>
      </c>
      <c r="N487" s="16">
        <v>0</v>
      </c>
      <c r="O487" s="20">
        <v>0</v>
      </c>
      <c r="P487" s="20">
        <v>0</v>
      </c>
      <c r="Q487" s="16">
        <v>0</v>
      </c>
      <c r="R487" s="20">
        <v>0</v>
      </c>
      <c r="S487" s="16">
        <v>0</v>
      </c>
      <c r="T487" s="20">
        <v>0</v>
      </c>
      <c r="U487" s="16">
        <v>0</v>
      </c>
      <c r="V487" s="20">
        <v>0</v>
      </c>
      <c r="W487" s="20">
        <v>0</v>
      </c>
      <c r="X487" s="20">
        <v>0</v>
      </c>
      <c r="Y487" s="16">
        <v>0</v>
      </c>
      <c r="Z487" s="20">
        <v>0</v>
      </c>
      <c r="AA487" s="16">
        <v>0</v>
      </c>
      <c r="AB487" s="20">
        <v>0</v>
      </c>
      <c r="AC487" s="16">
        <v>0</v>
      </c>
      <c r="AD487" s="20">
        <v>0</v>
      </c>
      <c r="AE487" s="16">
        <v>0</v>
      </c>
      <c r="AF487" s="20">
        <v>0</v>
      </c>
      <c r="AG487" s="16">
        <v>0</v>
      </c>
      <c r="AH487" s="20">
        <v>0</v>
      </c>
      <c r="AI487" s="16">
        <v>0</v>
      </c>
      <c r="AJ487" s="20">
        <v>0</v>
      </c>
      <c r="AK487" s="16">
        <v>0</v>
      </c>
      <c r="AL487" s="20">
        <v>0</v>
      </c>
      <c r="AM487" s="20">
        <v>6</v>
      </c>
      <c r="AN487" s="20">
        <v>0</v>
      </c>
      <c r="AO487" s="20">
        <v>0</v>
      </c>
      <c r="AP487" s="20">
        <v>0</v>
      </c>
      <c r="AQ487" s="20">
        <v>0</v>
      </c>
      <c r="AR487" s="20">
        <v>0</v>
      </c>
      <c r="AS487" s="20">
        <v>0</v>
      </c>
      <c r="AT487" s="20">
        <v>0</v>
      </c>
      <c r="AU487" s="20">
        <v>0</v>
      </c>
      <c r="AV487" s="20">
        <v>0</v>
      </c>
      <c r="AW487" s="20">
        <v>0</v>
      </c>
      <c r="AX487" s="20">
        <v>0</v>
      </c>
      <c r="AY487" s="20">
        <v>0</v>
      </c>
      <c r="AZ487" s="20">
        <v>0</v>
      </c>
      <c r="BA487" s="20">
        <v>0</v>
      </c>
      <c r="BB487" s="20">
        <v>0</v>
      </c>
      <c r="BC487" s="20">
        <v>0</v>
      </c>
      <c r="BD487" s="20">
        <v>0</v>
      </c>
      <c r="BE487" s="20">
        <v>0</v>
      </c>
      <c r="BF487" s="20">
        <v>0</v>
      </c>
      <c r="BG487">
        <f>SUM(E487:BF487)</f>
        <v>6</v>
      </c>
      <c r="BH487" s="58">
        <f>IF(BG487=0,0,LARGE(E487:BF487,1))</f>
        <v>6</v>
      </c>
      <c r="BI487" s="58">
        <f>IF(BG487=0,0,LARGE(E487:BF487,2))</f>
        <v>0</v>
      </c>
      <c r="BJ487" s="58">
        <f>IF(BG487=0,0,LARGE(E487:BF487,3))</f>
        <v>0</v>
      </c>
      <c r="BK487" s="58">
        <f>IF(BG487=0,0,LARGE(E487:BF487,4))</f>
        <v>0</v>
      </c>
      <c r="BL487" s="58">
        <f>IF(BG487=0,0,LARGE(E487:BF487,5))</f>
        <v>0</v>
      </c>
      <c r="BM487" s="58">
        <f>IF(BG487=0,0,LARGE(E487:BF487,6))</f>
        <v>0</v>
      </c>
      <c r="BN487" s="59">
        <f>IF(BG487=0,0,LARGE(E487:BF487,7))</f>
        <v>0</v>
      </c>
      <c r="BO487" s="84">
        <f>SUM(BH487:BN487)</f>
        <v>6</v>
      </c>
      <c r="BP487">
        <v>58</v>
      </c>
      <c r="BQ487" t="str">
        <f>B487</f>
        <v>Rey</v>
      </c>
      <c r="BR487" t="str">
        <f>C487</f>
        <v>Caroline</v>
      </c>
      <c r="BS487" t="str">
        <f>D487</f>
        <v>Flanthey</v>
      </c>
    </row>
    <row r="488" spans="1:71" x14ac:dyDescent="0.25">
      <c r="A488" s="15">
        <v>1994</v>
      </c>
      <c r="B488" s="64" t="s">
        <v>930</v>
      </c>
      <c r="C488" s="20" t="s">
        <v>766</v>
      </c>
      <c r="D488" s="71" t="s">
        <v>931</v>
      </c>
      <c r="E488" s="16">
        <v>0</v>
      </c>
      <c r="F488" s="20">
        <v>0</v>
      </c>
      <c r="G488" s="16">
        <v>0</v>
      </c>
      <c r="H488" s="20">
        <v>0</v>
      </c>
      <c r="I488" s="16">
        <v>0</v>
      </c>
      <c r="J488" s="16">
        <v>6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20">
        <v>0</v>
      </c>
      <c r="R488" s="20">
        <v>0</v>
      </c>
      <c r="S488" s="20">
        <v>0</v>
      </c>
      <c r="T488" s="20">
        <v>0</v>
      </c>
      <c r="U488" s="20">
        <v>0</v>
      </c>
      <c r="V488" s="20">
        <v>0</v>
      </c>
      <c r="W488" s="20">
        <v>0</v>
      </c>
      <c r="X488" s="20">
        <v>0</v>
      </c>
      <c r="Y488" s="20">
        <v>0</v>
      </c>
      <c r="Z488" s="20">
        <v>0</v>
      </c>
      <c r="AA488" s="20">
        <v>0</v>
      </c>
      <c r="AB488" s="20">
        <v>0</v>
      </c>
      <c r="AC488" s="20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20">
        <v>0</v>
      </c>
      <c r="AU488" s="20">
        <v>0</v>
      </c>
      <c r="AV488" s="20">
        <v>0</v>
      </c>
      <c r="AW488" s="20">
        <v>0</v>
      </c>
      <c r="AX488" s="20">
        <v>0</v>
      </c>
      <c r="AY488" s="20">
        <v>0</v>
      </c>
      <c r="AZ488" s="20">
        <v>0</v>
      </c>
      <c r="BA488" s="20">
        <v>0</v>
      </c>
      <c r="BB488" s="20">
        <v>0</v>
      </c>
      <c r="BC488" s="20">
        <v>0</v>
      </c>
      <c r="BD488" s="20">
        <v>0</v>
      </c>
      <c r="BE488" s="20">
        <v>0</v>
      </c>
      <c r="BF488" s="20">
        <v>0</v>
      </c>
      <c r="BG488">
        <f>SUM(E488:BF488)</f>
        <v>6</v>
      </c>
      <c r="BH488" s="58">
        <f>IF(BG488=0,0,LARGE(E488:BF488,1))</f>
        <v>6</v>
      </c>
      <c r="BI488" s="58">
        <f>IF(BG488=0,0,LARGE(E488:BF488,2))</f>
        <v>0</v>
      </c>
      <c r="BJ488" s="58">
        <f>IF(BG488=0,0,LARGE(E488:BF488,3))</f>
        <v>0</v>
      </c>
      <c r="BK488" s="58">
        <f>IF(BG488=0,0,LARGE(E488:BF488,4))</f>
        <v>0</v>
      </c>
      <c r="BL488" s="58">
        <f>IF(BG488=0,0,LARGE(E488:BF488,5))</f>
        <v>0</v>
      </c>
      <c r="BM488" s="58">
        <f>IF(BG488=0,0,LARGE(E488:BF488,6))</f>
        <v>0</v>
      </c>
      <c r="BN488" s="59">
        <f>IF(BG488=0,0,LARGE(E488:BF488,7))</f>
        <v>0</v>
      </c>
      <c r="BO488" s="84">
        <f>SUM(BH488:BN488)</f>
        <v>6</v>
      </c>
      <c r="BP488">
        <v>58</v>
      </c>
      <c r="BQ488" t="str">
        <f>B488</f>
        <v>Sesa</v>
      </c>
      <c r="BR488" t="str">
        <f>C488</f>
        <v>Laura</v>
      </c>
      <c r="BS488" t="str">
        <f>D488</f>
        <v>Yverdon-les-Bains</v>
      </c>
    </row>
    <row r="489" spans="1:71" x14ac:dyDescent="0.25">
      <c r="A489" s="17">
        <v>1986</v>
      </c>
      <c r="B489" s="127" t="s">
        <v>1266</v>
      </c>
      <c r="C489" s="20" t="s">
        <v>5552</v>
      </c>
      <c r="D489" s="16" t="s">
        <v>86</v>
      </c>
      <c r="E489" s="16">
        <v>0</v>
      </c>
      <c r="F489" s="20">
        <v>0</v>
      </c>
      <c r="G489" s="16">
        <v>0</v>
      </c>
      <c r="H489" s="20">
        <v>0</v>
      </c>
      <c r="I489" s="16">
        <v>0</v>
      </c>
      <c r="J489" s="20">
        <v>0</v>
      </c>
      <c r="K489" s="16">
        <v>0</v>
      </c>
      <c r="L489" s="20">
        <v>0</v>
      </c>
      <c r="M489" s="16">
        <v>0</v>
      </c>
      <c r="N489" s="16">
        <v>0</v>
      </c>
      <c r="O489" s="20">
        <v>0</v>
      </c>
      <c r="P489" s="20">
        <v>0</v>
      </c>
      <c r="Q489" s="16">
        <v>0</v>
      </c>
      <c r="R489" s="20">
        <v>0</v>
      </c>
      <c r="S489" s="16">
        <v>0</v>
      </c>
      <c r="T489" s="20">
        <v>0</v>
      </c>
      <c r="U489" s="16">
        <v>0</v>
      </c>
      <c r="V489" s="20">
        <v>0</v>
      </c>
      <c r="W489" s="20">
        <v>0</v>
      </c>
      <c r="X489" s="20">
        <v>0</v>
      </c>
      <c r="Y489" s="16">
        <v>0</v>
      </c>
      <c r="Z489" s="20">
        <v>0</v>
      </c>
      <c r="AA489" s="16">
        <v>0</v>
      </c>
      <c r="AB489" s="20">
        <v>0</v>
      </c>
      <c r="AC489" s="16">
        <v>0</v>
      </c>
      <c r="AD489" s="20">
        <v>0</v>
      </c>
      <c r="AE489" s="16">
        <v>0</v>
      </c>
      <c r="AF489" s="20">
        <v>0</v>
      </c>
      <c r="AG489" s="16">
        <v>0</v>
      </c>
      <c r="AH489" s="20">
        <v>0</v>
      </c>
      <c r="AI489" s="16">
        <v>0</v>
      </c>
      <c r="AJ489" s="20">
        <v>0</v>
      </c>
      <c r="AK489" s="16">
        <v>0</v>
      </c>
      <c r="AL489" s="20">
        <v>0</v>
      </c>
      <c r="AM489" s="16">
        <v>0</v>
      </c>
      <c r="AN489" s="20">
        <v>0</v>
      </c>
      <c r="AO489" s="16">
        <v>0</v>
      </c>
      <c r="AP489" s="20">
        <v>0</v>
      </c>
      <c r="AQ489" s="16">
        <v>0</v>
      </c>
      <c r="AR489" s="20">
        <v>0</v>
      </c>
      <c r="AS489" s="16">
        <v>0</v>
      </c>
      <c r="AT489" s="20">
        <v>0</v>
      </c>
      <c r="AU489" s="16">
        <v>0</v>
      </c>
      <c r="AV489" s="20">
        <v>0</v>
      </c>
      <c r="AW489" s="16">
        <v>0</v>
      </c>
      <c r="AX489" s="20">
        <v>0</v>
      </c>
      <c r="AY489" s="16">
        <v>0</v>
      </c>
      <c r="AZ489" s="20">
        <v>0</v>
      </c>
      <c r="BA489" s="16">
        <v>0</v>
      </c>
      <c r="BB489" s="20">
        <v>0</v>
      </c>
      <c r="BC489" s="16">
        <v>0</v>
      </c>
      <c r="BD489" s="20">
        <v>0</v>
      </c>
      <c r="BE489" s="20">
        <v>0</v>
      </c>
      <c r="BF489" s="20">
        <v>6</v>
      </c>
      <c r="BG489">
        <f>SUM(E489:BF489)</f>
        <v>6</v>
      </c>
      <c r="BH489" s="58">
        <f>IF(BG489=0,0,LARGE(E489:BF489,1))</f>
        <v>6</v>
      </c>
      <c r="BI489" s="58">
        <f>IF(BG489=0,0,LARGE(E489:BF489,2))</f>
        <v>0</v>
      </c>
      <c r="BJ489" s="58">
        <f>IF(BG489=0,0,LARGE(E489:BF489,3))</f>
        <v>0</v>
      </c>
      <c r="BK489" s="58">
        <f>IF(BG489=0,0,LARGE(E489:BF489,4))</f>
        <v>0</v>
      </c>
      <c r="BL489" s="58">
        <f>IF(BG489=0,0,LARGE(E489:BF489,5))</f>
        <v>0</v>
      </c>
      <c r="BM489" s="58">
        <f>IF(BG489=0,0,LARGE(E489:BF489,6))</f>
        <v>0</v>
      </c>
      <c r="BN489" s="59">
        <f>IF(BG489=0,0,LARGE(E489:BF489,7))</f>
        <v>0</v>
      </c>
      <c r="BO489" s="84">
        <f>SUM(BH489:BN489)</f>
        <v>6</v>
      </c>
      <c r="BP489">
        <v>58</v>
      </c>
      <c r="BQ489" t="str">
        <f>B489</f>
        <v>Werlen</v>
      </c>
      <c r="BR489" t="str">
        <f>C489</f>
        <v>Tanya</v>
      </c>
      <c r="BS489" t="str">
        <f>D489</f>
        <v>Sierre</v>
      </c>
    </row>
    <row r="490" spans="1:71" x14ac:dyDescent="0.25">
      <c r="A490" s="17">
        <v>1987</v>
      </c>
      <c r="B490" s="64" t="s">
        <v>3876</v>
      </c>
      <c r="C490" s="20" t="s">
        <v>1591</v>
      </c>
      <c r="D490" s="71" t="s">
        <v>2962</v>
      </c>
      <c r="E490" s="16">
        <v>0</v>
      </c>
      <c r="F490" s="20">
        <v>0</v>
      </c>
      <c r="G490" s="16">
        <v>0</v>
      </c>
      <c r="H490" s="20">
        <v>0</v>
      </c>
      <c r="I490" s="16">
        <v>0</v>
      </c>
      <c r="J490" s="20">
        <v>0</v>
      </c>
      <c r="K490" s="16">
        <v>0</v>
      </c>
      <c r="L490" s="20">
        <v>0</v>
      </c>
      <c r="M490" s="16">
        <v>0</v>
      </c>
      <c r="N490" s="16">
        <v>0</v>
      </c>
      <c r="O490" s="20">
        <v>0</v>
      </c>
      <c r="P490" s="20">
        <v>0</v>
      </c>
      <c r="Q490" s="16">
        <v>0</v>
      </c>
      <c r="R490" s="20">
        <v>0</v>
      </c>
      <c r="S490" s="16">
        <v>0</v>
      </c>
      <c r="T490" s="20">
        <v>0</v>
      </c>
      <c r="U490" s="16">
        <v>0</v>
      </c>
      <c r="V490" s="20">
        <v>0</v>
      </c>
      <c r="W490" s="20">
        <v>0</v>
      </c>
      <c r="X490" s="20">
        <v>0</v>
      </c>
      <c r="Y490" s="16">
        <v>0</v>
      </c>
      <c r="Z490" s="20">
        <v>0</v>
      </c>
      <c r="AA490" s="16">
        <v>0</v>
      </c>
      <c r="AB490" s="20">
        <v>0</v>
      </c>
      <c r="AC490" s="16">
        <v>0</v>
      </c>
      <c r="AD490" s="20">
        <v>0</v>
      </c>
      <c r="AE490" s="16">
        <v>0</v>
      </c>
      <c r="AF490" s="20">
        <v>0</v>
      </c>
      <c r="AG490" s="16">
        <v>0</v>
      </c>
      <c r="AH490" s="20">
        <v>0</v>
      </c>
      <c r="AI490" s="20">
        <v>6</v>
      </c>
      <c r="AJ490" s="20">
        <v>0</v>
      </c>
      <c r="AK490" s="20">
        <v>0</v>
      </c>
      <c r="AL490" s="20">
        <v>0</v>
      </c>
      <c r="AM490" s="20">
        <v>0</v>
      </c>
      <c r="AN490" s="20">
        <v>0</v>
      </c>
      <c r="AO490" s="20">
        <v>0</v>
      </c>
      <c r="AP490" s="20">
        <v>0</v>
      </c>
      <c r="AQ490" s="20">
        <v>0</v>
      </c>
      <c r="AR490" s="20">
        <v>0</v>
      </c>
      <c r="AS490" s="20">
        <v>0</v>
      </c>
      <c r="AT490" s="20">
        <v>0</v>
      </c>
      <c r="AU490" s="20">
        <v>0</v>
      </c>
      <c r="AV490" s="20">
        <v>0</v>
      </c>
      <c r="AW490" s="20">
        <v>0</v>
      </c>
      <c r="AX490" s="20">
        <v>0</v>
      </c>
      <c r="AY490" s="20">
        <v>0</v>
      </c>
      <c r="AZ490" s="20">
        <v>0</v>
      </c>
      <c r="BA490" s="20">
        <v>0</v>
      </c>
      <c r="BB490" s="20">
        <v>0</v>
      </c>
      <c r="BC490" s="20">
        <v>0</v>
      </c>
      <c r="BD490" s="20">
        <v>0</v>
      </c>
      <c r="BE490" s="20">
        <v>0</v>
      </c>
      <c r="BF490" s="20">
        <v>0</v>
      </c>
      <c r="BG490">
        <f>SUM(E490:BF490)</f>
        <v>6</v>
      </c>
      <c r="BH490" s="58">
        <f>IF(BG490=0,0,LARGE(E490:BF490,1))</f>
        <v>6</v>
      </c>
      <c r="BI490" s="58">
        <f>IF(BG490=0,0,LARGE(E490:BF490,2))</f>
        <v>0</v>
      </c>
      <c r="BJ490" s="58">
        <f>IF(BG490=0,0,LARGE(E490:BF490,3))</f>
        <v>0</v>
      </c>
      <c r="BK490" s="58">
        <f>IF(BG490=0,0,LARGE(E490:BF490,4))</f>
        <v>0</v>
      </c>
      <c r="BL490" s="58">
        <f>IF(BG490=0,0,LARGE(E490:BF490,5))</f>
        <v>0</v>
      </c>
      <c r="BM490" s="58">
        <f>IF(BG490=0,0,LARGE(E490:BF490,6))</f>
        <v>0</v>
      </c>
      <c r="BN490" s="59">
        <f>IF(BG490=0,0,LARGE(E490:BF490,7))</f>
        <v>0</v>
      </c>
      <c r="BO490" s="84">
        <f>SUM(BH490:BN490)</f>
        <v>6</v>
      </c>
      <c r="BP490">
        <v>58</v>
      </c>
      <c r="BQ490" t="str">
        <f>B490</f>
        <v>Wicheta</v>
      </c>
      <c r="BR490" t="str">
        <f>C490</f>
        <v>Kathryn</v>
      </c>
      <c r="BS490" t="str">
        <f>D490</f>
        <v>London</v>
      </c>
    </row>
    <row r="491" spans="1:71" x14ac:dyDescent="0.25">
      <c r="A491" s="17">
        <v>1983</v>
      </c>
      <c r="B491" s="127" t="s">
        <v>4302</v>
      </c>
      <c r="C491" s="20" t="s">
        <v>4097</v>
      </c>
      <c r="D491" s="39" t="s">
        <v>4303</v>
      </c>
      <c r="E491" s="16">
        <v>0</v>
      </c>
      <c r="F491" s="20">
        <v>0</v>
      </c>
      <c r="G491" s="16">
        <v>0</v>
      </c>
      <c r="H491" s="20">
        <v>0</v>
      </c>
      <c r="I491" s="16">
        <v>0</v>
      </c>
      <c r="J491" s="20">
        <v>0</v>
      </c>
      <c r="K491" s="16">
        <v>0</v>
      </c>
      <c r="L491" s="20">
        <v>0</v>
      </c>
      <c r="M491" s="16">
        <v>0</v>
      </c>
      <c r="N491" s="16">
        <v>0</v>
      </c>
      <c r="O491" s="20">
        <v>0</v>
      </c>
      <c r="P491" s="20">
        <v>0</v>
      </c>
      <c r="Q491" s="16">
        <v>0</v>
      </c>
      <c r="R491" s="20">
        <v>0</v>
      </c>
      <c r="S491" s="16">
        <v>0</v>
      </c>
      <c r="T491" s="20">
        <v>0</v>
      </c>
      <c r="U491" s="16">
        <v>0</v>
      </c>
      <c r="V491" s="20">
        <v>0</v>
      </c>
      <c r="W491" s="20">
        <v>0</v>
      </c>
      <c r="X491" s="20">
        <v>0</v>
      </c>
      <c r="Y491" s="16">
        <v>0</v>
      </c>
      <c r="Z491" s="20">
        <v>0</v>
      </c>
      <c r="AA491" s="16">
        <v>0</v>
      </c>
      <c r="AB491" s="20">
        <v>0</v>
      </c>
      <c r="AC491" s="16">
        <v>0</v>
      </c>
      <c r="AD491" s="20">
        <v>0</v>
      </c>
      <c r="AE491" s="16">
        <v>0</v>
      </c>
      <c r="AF491" s="20">
        <v>0</v>
      </c>
      <c r="AG491" s="16">
        <v>0</v>
      </c>
      <c r="AH491" s="20">
        <v>0</v>
      </c>
      <c r="AI491" s="16">
        <v>0</v>
      </c>
      <c r="AJ491" s="20">
        <v>0</v>
      </c>
      <c r="AK491" s="20">
        <v>6</v>
      </c>
      <c r="AL491" s="20">
        <v>0</v>
      </c>
      <c r="AM491" s="20">
        <v>0</v>
      </c>
      <c r="AN491" s="20">
        <v>0</v>
      </c>
      <c r="AO491" s="20">
        <v>0</v>
      </c>
      <c r="AP491" s="20">
        <v>0</v>
      </c>
      <c r="AQ491" s="20">
        <v>0</v>
      </c>
      <c r="AR491" s="20">
        <v>0</v>
      </c>
      <c r="AS491" s="20">
        <v>0</v>
      </c>
      <c r="AT491" s="20">
        <v>0</v>
      </c>
      <c r="AU491" s="20">
        <v>0</v>
      </c>
      <c r="AV491" s="20">
        <v>0</v>
      </c>
      <c r="AW491" s="20">
        <v>0</v>
      </c>
      <c r="AX491" s="20">
        <v>0</v>
      </c>
      <c r="AY491" s="20">
        <v>0</v>
      </c>
      <c r="AZ491" s="20">
        <v>0</v>
      </c>
      <c r="BA491" s="20">
        <v>0</v>
      </c>
      <c r="BB491" s="20">
        <v>0</v>
      </c>
      <c r="BC491" s="20">
        <v>0</v>
      </c>
      <c r="BD491" s="20">
        <v>0</v>
      </c>
      <c r="BE491" s="20">
        <v>0</v>
      </c>
      <c r="BF491" s="20">
        <v>0</v>
      </c>
      <c r="BG491">
        <f>SUM(E491:BF491)</f>
        <v>6</v>
      </c>
      <c r="BH491" s="58">
        <f>IF(BG491=0,0,LARGE(E491:BF491,1))</f>
        <v>6</v>
      </c>
      <c r="BI491" s="58">
        <f>IF(BG491=0,0,LARGE(E491:BF491,2))</f>
        <v>0</v>
      </c>
      <c r="BJ491" s="58">
        <f>IF(BG491=0,0,LARGE(E491:BF491,3))</f>
        <v>0</v>
      </c>
      <c r="BK491" s="58">
        <f>IF(BG491=0,0,LARGE(E491:BF491,4))</f>
        <v>0</v>
      </c>
      <c r="BL491" s="58">
        <f>IF(BG491=0,0,LARGE(E491:BF491,5))</f>
        <v>0</v>
      </c>
      <c r="BM491" s="58">
        <f>IF(BG491=0,0,LARGE(E491:BF491,6))</f>
        <v>0</v>
      </c>
      <c r="BN491" s="59">
        <f>IF(BG491=0,0,LARGE(E491:BF491,7))</f>
        <v>0</v>
      </c>
      <c r="BO491" s="84">
        <f>SUM(BH491:BN491)</f>
        <v>6</v>
      </c>
      <c r="BP491">
        <v>58</v>
      </c>
      <c r="BQ491" t="str">
        <f>B491</f>
        <v>Zai</v>
      </c>
      <c r="BR491" t="str">
        <f>C491</f>
        <v>Lee</v>
      </c>
      <c r="BS491" t="str">
        <f>D491</f>
        <v>Jingan</v>
      </c>
    </row>
    <row r="492" spans="1:71" x14ac:dyDescent="0.25">
      <c r="A492" s="17">
        <v>1994</v>
      </c>
      <c r="B492" s="127" t="s">
        <v>5518</v>
      </c>
      <c r="C492" s="20" t="s">
        <v>5133</v>
      </c>
      <c r="D492" s="16" t="s">
        <v>93</v>
      </c>
      <c r="E492" s="16">
        <v>0</v>
      </c>
      <c r="F492" s="20">
        <v>0</v>
      </c>
      <c r="G492" s="16">
        <v>0</v>
      </c>
      <c r="H492" s="20">
        <v>0</v>
      </c>
      <c r="I492" s="16">
        <v>0</v>
      </c>
      <c r="J492" s="20">
        <v>0</v>
      </c>
      <c r="K492" s="16">
        <v>0</v>
      </c>
      <c r="L492" s="20">
        <v>0</v>
      </c>
      <c r="M492" s="16">
        <v>0</v>
      </c>
      <c r="N492" s="16">
        <v>0</v>
      </c>
      <c r="O492" s="20">
        <v>0</v>
      </c>
      <c r="P492" s="20">
        <v>0</v>
      </c>
      <c r="Q492" s="16">
        <v>0</v>
      </c>
      <c r="R492" s="20">
        <v>0</v>
      </c>
      <c r="S492" s="16">
        <v>0</v>
      </c>
      <c r="T492" s="20">
        <v>0</v>
      </c>
      <c r="U492" s="16">
        <v>0</v>
      </c>
      <c r="V492" s="20">
        <v>0</v>
      </c>
      <c r="W492" s="20">
        <v>0</v>
      </c>
      <c r="X492" s="20">
        <v>0</v>
      </c>
      <c r="Y492" s="16">
        <v>0</v>
      </c>
      <c r="Z492" s="20">
        <v>0</v>
      </c>
      <c r="AA492" s="16">
        <v>0</v>
      </c>
      <c r="AB492" s="20">
        <v>0</v>
      </c>
      <c r="AC492" s="16">
        <v>0</v>
      </c>
      <c r="AD492" s="20">
        <v>0</v>
      </c>
      <c r="AE492" s="16">
        <v>0</v>
      </c>
      <c r="AF492" s="20">
        <v>0</v>
      </c>
      <c r="AG492" s="16">
        <v>0</v>
      </c>
      <c r="AH492" s="20">
        <v>0</v>
      </c>
      <c r="AI492" s="16">
        <v>0</v>
      </c>
      <c r="AJ492" s="20">
        <v>0</v>
      </c>
      <c r="AK492" s="16">
        <v>0</v>
      </c>
      <c r="AL492" s="20">
        <v>0</v>
      </c>
      <c r="AM492" s="16">
        <v>0</v>
      </c>
      <c r="AN492" s="20">
        <v>0</v>
      </c>
      <c r="AO492" s="16">
        <v>0</v>
      </c>
      <c r="AP492" s="20">
        <v>0</v>
      </c>
      <c r="AQ492" s="16">
        <v>0</v>
      </c>
      <c r="AR492" s="20">
        <v>0</v>
      </c>
      <c r="AS492" s="16">
        <v>0</v>
      </c>
      <c r="AT492" s="20">
        <v>0</v>
      </c>
      <c r="AU492" s="16">
        <v>0</v>
      </c>
      <c r="AV492" s="20">
        <v>0</v>
      </c>
      <c r="AW492" s="16">
        <v>0</v>
      </c>
      <c r="AX492" s="20">
        <v>0</v>
      </c>
      <c r="AY492" s="16">
        <v>0</v>
      </c>
      <c r="AZ492" s="20">
        <v>0</v>
      </c>
      <c r="BA492" s="16">
        <v>0</v>
      </c>
      <c r="BB492" s="20">
        <v>0</v>
      </c>
      <c r="BC492" s="16">
        <v>0</v>
      </c>
      <c r="BD492" s="20">
        <v>0</v>
      </c>
      <c r="BE492" s="20">
        <v>5</v>
      </c>
      <c r="BF492" s="20">
        <v>0</v>
      </c>
      <c r="BG492">
        <f>SUM(E492:BF492)</f>
        <v>5</v>
      </c>
      <c r="BH492" s="58">
        <f>IF(BG492=0,0,LARGE(E492:BF492,1))</f>
        <v>5</v>
      </c>
      <c r="BI492" s="58">
        <f>IF(BG492=0,0,LARGE(E492:BF492,2))</f>
        <v>0</v>
      </c>
      <c r="BJ492" s="58">
        <f>IF(BG492=0,0,LARGE(E492:BF492,3))</f>
        <v>0</v>
      </c>
      <c r="BK492" s="58">
        <f>IF(BG492=0,0,LARGE(E492:BF492,4))</f>
        <v>0</v>
      </c>
      <c r="BL492" s="58">
        <f>IF(BG492=0,0,LARGE(E492:BF492,5))</f>
        <v>0</v>
      </c>
      <c r="BM492" s="58">
        <f>IF(BG492=0,0,LARGE(E492:BF492,6))</f>
        <v>0</v>
      </c>
      <c r="BN492" s="59">
        <f>IF(BG492=0,0,LARGE(E492:BF492,7))</f>
        <v>0</v>
      </c>
      <c r="BO492" s="84">
        <f>SUM(BH492:BN492)</f>
        <v>5</v>
      </c>
      <c r="BP492">
        <v>59</v>
      </c>
      <c r="BQ492" t="str">
        <f>B492</f>
        <v>Bessa</v>
      </c>
      <c r="BR492" t="str">
        <f>C492</f>
        <v>Sonia</v>
      </c>
      <c r="BS492" t="str">
        <f>D492</f>
        <v>Fully</v>
      </c>
    </row>
    <row r="493" spans="1:71" x14ac:dyDescent="0.25">
      <c r="A493" s="17">
        <v>1998</v>
      </c>
      <c r="B493" s="64" t="s">
        <v>2318</v>
      </c>
      <c r="C493" s="20" t="s">
        <v>1070</v>
      </c>
      <c r="D493" s="39" t="s">
        <v>2312</v>
      </c>
      <c r="E493" s="16">
        <v>0</v>
      </c>
      <c r="F493" s="20">
        <v>0</v>
      </c>
      <c r="G493" s="16">
        <v>0</v>
      </c>
      <c r="H493" s="20">
        <v>0</v>
      </c>
      <c r="I493" s="16">
        <v>0</v>
      </c>
      <c r="J493" s="20">
        <v>0</v>
      </c>
      <c r="K493" s="16">
        <v>0</v>
      </c>
      <c r="L493" s="20">
        <v>0</v>
      </c>
      <c r="M493" s="16">
        <v>0</v>
      </c>
      <c r="N493" s="16">
        <v>0</v>
      </c>
      <c r="O493" s="20">
        <v>0</v>
      </c>
      <c r="P493" s="20">
        <v>0</v>
      </c>
      <c r="Q493" s="16">
        <v>0</v>
      </c>
      <c r="R493" s="20">
        <v>0</v>
      </c>
      <c r="S493" s="16">
        <v>0</v>
      </c>
      <c r="T493" s="20">
        <v>0</v>
      </c>
      <c r="U493" s="16">
        <v>0</v>
      </c>
      <c r="V493" s="20">
        <v>0</v>
      </c>
      <c r="W493" s="20">
        <v>0</v>
      </c>
      <c r="X493" s="20">
        <v>0</v>
      </c>
      <c r="Y493" s="16">
        <v>0</v>
      </c>
      <c r="Z493" s="20">
        <v>0</v>
      </c>
      <c r="AA493" s="16">
        <v>0</v>
      </c>
      <c r="AB493" s="20">
        <v>0</v>
      </c>
      <c r="AC493" s="16">
        <v>0</v>
      </c>
      <c r="AD493" s="20">
        <v>0</v>
      </c>
      <c r="AE493" s="16">
        <v>0</v>
      </c>
      <c r="AF493" s="20">
        <v>0</v>
      </c>
      <c r="AG493" s="16">
        <v>0</v>
      </c>
      <c r="AH493" s="20">
        <v>0</v>
      </c>
      <c r="AI493" s="16">
        <v>0</v>
      </c>
      <c r="AJ493" s="20">
        <v>0</v>
      </c>
      <c r="AK493" s="20">
        <v>5</v>
      </c>
      <c r="AL493" s="20">
        <v>0</v>
      </c>
      <c r="AM493" s="20">
        <v>0</v>
      </c>
      <c r="AN493" s="20">
        <v>0</v>
      </c>
      <c r="AO493" s="20">
        <v>0</v>
      </c>
      <c r="AP493" s="20">
        <v>0</v>
      </c>
      <c r="AQ493" s="20">
        <v>0</v>
      </c>
      <c r="AR493" s="20">
        <v>0</v>
      </c>
      <c r="AS493" s="20">
        <v>0</v>
      </c>
      <c r="AT493" s="20">
        <v>0</v>
      </c>
      <c r="AU493" s="20">
        <v>0</v>
      </c>
      <c r="AV493" s="20">
        <v>0</v>
      </c>
      <c r="AW493" s="20">
        <v>0</v>
      </c>
      <c r="AX493" s="20">
        <v>0</v>
      </c>
      <c r="AY493" s="20">
        <v>0</v>
      </c>
      <c r="AZ493" s="20">
        <v>0</v>
      </c>
      <c r="BA493" s="20">
        <v>0</v>
      </c>
      <c r="BB493" s="20">
        <v>0</v>
      </c>
      <c r="BC493" s="20">
        <v>0</v>
      </c>
      <c r="BD493" s="20">
        <v>0</v>
      </c>
      <c r="BE493" s="20">
        <v>0</v>
      </c>
      <c r="BF493" s="20">
        <v>0</v>
      </c>
      <c r="BG493">
        <f>SUM(E493:BF493)</f>
        <v>5</v>
      </c>
      <c r="BH493" s="58">
        <f>IF(BG493=0,0,LARGE(E493:BF493,1))</f>
        <v>5</v>
      </c>
      <c r="BI493" s="58">
        <f>IF(BG493=0,0,LARGE(E493:BF493,2))</f>
        <v>0</v>
      </c>
      <c r="BJ493" s="58">
        <f>IF(BG493=0,0,LARGE(E493:BF493,3))</f>
        <v>0</v>
      </c>
      <c r="BK493" s="58">
        <f>IF(BG493=0,0,LARGE(E493:BF493,4))</f>
        <v>0</v>
      </c>
      <c r="BL493" s="58">
        <f>IF(BG493=0,0,LARGE(E493:BF493,5))</f>
        <v>0</v>
      </c>
      <c r="BM493" s="58">
        <f>IF(BG493=0,0,LARGE(E493:BF493,6))</f>
        <v>0</v>
      </c>
      <c r="BN493" s="59">
        <f>IF(BG493=0,0,LARGE(E493:BF493,7))</f>
        <v>0</v>
      </c>
      <c r="BO493" s="84">
        <f>SUM(BH493:BN493)</f>
        <v>5</v>
      </c>
      <c r="BP493">
        <v>59</v>
      </c>
      <c r="BQ493" t="str">
        <f>B493</f>
        <v>Biner</v>
      </c>
      <c r="BR493" t="str">
        <f>C493</f>
        <v>Michelle</v>
      </c>
      <c r="BS493" t="str">
        <f>D493</f>
        <v>Zermatt</v>
      </c>
    </row>
    <row r="494" spans="1:71" x14ac:dyDescent="0.25">
      <c r="A494" s="15">
        <v>1984</v>
      </c>
      <c r="B494" s="64" t="s">
        <v>1862</v>
      </c>
      <c r="C494" s="20" t="s">
        <v>1635</v>
      </c>
      <c r="D494" s="39" t="s">
        <v>668</v>
      </c>
      <c r="E494" s="16">
        <v>0</v>
      </c>
      <c r="F494" s="20">
        <v>0</v>
      </c>
      <c r="G494" s="16">
        <v>0</v>
      </c>
      <c r="H494" s="20">
        <v>0</v>
      </c>
      <c r="I494" s="16">
        <v>0</v>
      </c>
      <c r="J494" s="20">
        <v>0</v>
      </c>
      <c r="K494" s="16">
        <v>0</v>
      </c>
      <c r="L494" s="20">
        <v>0</v>
      </c>
      <c r="M494" s="16">
        <v>0</v>
      </c>
      <c r="N494" s="16">
        <v>0</v>
      </c>
      <c r="O494" s="20">
        <v>0</v>
      </c>
      <c r="P494" s="20">
        <v>0</v>
      </c>
      <c r="Q494" s="16">
        <v>0</v>
      </c>
      <c r="R494" s="20">
        <v>5</v>
      </c>
      <c r="S494" s="20">
        <v>0</v>
      </c>
      <c r="T494" s="20">
        <v>0</v>
      </c>
      <c r="U494" s="20">
        <v>0</v>
      </c>
      <c r="V494" s="20">
        <v>0</v>
      </c>
      <c r="W494" s="20">
        <v>0</v>
      </c>
      <c r="X494" s="20">
        <v>0</v>
      </c>
      <c r="Y494" s="20">
        <v>0</v>
      </c>
      <c r="Z494" s="20">
        <v>0</v>
      </c>
      <c r="AA494" s="20">
        <v>0</v>
      </c>
      <c r="AB494" s="20">
        <v>0</v>
      </c>
      <c r="AC494" s="20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</v>
      </c>
      <c r="AQ494" s="20">
        <v>0</v>
      </c>
      <c r="AR494" s="20">
        <v>0</v>
      </c>
      <c r="AS494" s="20">
        <v>0</v>
      </c>
      <c r="AT494" s="20">
        <v>0</v>
      </c>
      <c r="AU494" s="20">
        <v>0</v>
      </c>
      <c r="AV494" s="20">
        <v>0</v>
      </c>
      <c r="AW494" s="20">
        <v>0</v>
      </c>
      <c r="AX494" s="20">
        <v>0</v>
      </c>
      <c r="AY494" s="20">
        <v>0</v>
      </c>
      <c r="AZ494" s="20">
        <v>0</v>
      </c>
      <c r="BA494" s="20">
        <v>0</v>
      </c>
      <c r="BB494" s="20">
        <v>0</v>
      </c>
      <c r="BC494" s="20">
        <v>0</v>
      </c>
      <c r="BD494" s="20">
        <v>0</v>
      </c>
      <c r="BE494" s="20">
        <v>0</v>
      </c>
      <c r="BF494" s="20">
        <v>0</v>
      </c>
      <c r="BG494">
        <f>SUM(E494:BF494)</f>
        <v>5</v>
      </c>
      <c r="BH494" s="58">
        <f>IF(BG494=0,0,LARGE(E494:BF494,1))</f>
        <v>5</v>
      </c>
      <c r="BI494" s="58">
        <f>IF(BG494=0,0,LARGE(E494:BF494,2))</f>
        <v>0</v>
      </c>
      <c r="BJ494" s="58">
        <f>IF(BG494=0,0,LARGE(E494:BF494,3))</f>
        <v>0</v>
      </c>
      <c r="BK494" s="58">
        <f>IF(BG494=0,0,LARGE(E494:BF494,4))</f>
        <v>0</v>
      </c>
      <c r="BL494" s="58">
        <f>IF(BG494=0,0,LARGE(E494:BF494,5))</f>
        <v>0</v>
      </c>
      <c r="BM494" s="58">
        <f>IF(BG494=0,0,LARGE(E494:BF494,6))</f>
        <v>0</v>
      </c>
      <c r="BN494" s="59">
        <f>IF(BG494=0,0,LARGE(E494:BF494,7))</f>
        <v>0</v>
      </c>
      <c r="BO494" s="84">
        <f>SUM(BH494:BN494)</f>
        <v>5</v>
      </c>
      <c r="BP494">
        <v>59</v>
      </c>
      <c r="BQ494" t="str">
        <f>B494</f>
        <v>Caruso</v>
      </c>
      <c r="BR494" t="str">
        <f>C494</f>
        <v>Anita</v>
      </c>
      <c r="BS494" t="str">
        <f>D494</f>
        <v>Kriens</v>
      </c>
    </row>
    <row r="495" spans="1:71" x14ac:dyDescent="0.25">
      <c r="A495" s="15">
        <v>1984</v>
      </c>
      <c r="B495" s="64" t="s">
        <v>3704</v>
      </c>
      <c r="C495" s="20" t="s">
        <v>1022</v>
      </c>
      <c r="D495" s="71" t="s">
        <v>3705</v>
      </c>
      <c r="E495" s="16">
        <v>0</v>
      </c>
      <c r="F495" s="20">
        <v>0</v>
      </c>
      <c r="G495" s="16">
        <v>0</v>
      </c>
      <c r="H495" s="20">
        <v>0</v>
      </c>
      <c r="I495" s="16">
        <v>0</v>
      </c>
      <c r="J495" s="20">
        <v>0</v>
      </c>
      <c r="K495" s="16">
        <v>0</v>
      </c>
      <c r="L495" s="20">
        <v>0</v>
      </c>
      <c r="M495" s="16">
        <v>0</v>
      </c>
      <c r="N495" s="16">
        <v>0</v>
      </c>
      <c r="O495" s="20">
        <v>0</v>
      </c>
      <c r="P495" s="20">
        <v>0</v>
      </c>
      <c r="Q495" s="16">
        <v>0</v>
      </c>
      <c r="R495" s="20">
        <v>0</v>
      </c>
      <c r="S495" s="16">
        <v>0</v>
      </c>
      <c r="T495" s="20">
        <v>0</v>
      </c>
      <c r="U495" s="16">
        <v>0</v>
      </c>
      <c r="V495" s="20">
        <v>0</v>
      </c>
      <c r="W495" s="20">
        <v>0</v>
      </c>
      <c r="X495" s="20">
        <v>0</v>
      </c>
      <c r="Y495" s="16">
        <v>0</v>
      </c>
      <c r="Z495" s="20">
        <v>0</v>
      </c>
      <c r="AA495" s="16">
        <v>0</v>
      </c>
      <c r="AB495" s="20">
        <v>0</v>
      </c>
      <c r="AC495" s="16">
        <v>0</v>
      </c>
      <c r="AD495" s="20">
        <v>0</v>
      </c>
      <c r="AE495" s="16">
        <v>0</v>
      </c>
      <c r="AF495" s="20">
        <v>0</v>
      </c>
      <c r="AG495" s="16">
        <v>0</v>
      </c>
      <c r="AH495" s="20">
        <v>5</v>
      </c>
      <c r="AI495" s="20">
        <v>0</v>
      </c>
      <c r="AJ495" s="20">
        <v>0</v>
      </c>
      <c r="AK495" s="20">
        <v>0</v>
      </c>
      <c r="AL495" s="20">
        <v>0</v>
      </c>
      <c r="AM495" s="20">
        <v>0</v>
      </c>
      <c r="AN495" s="20">
        <v>0</v>
      </c>
      <c r="AO495" s="20">
        <v>0</v>
      </c>
      <c r="AP495" s="20">
        <v>0</v>
      </c>
      <c r="AQ495" s="20">
        <v>0</v>
      </c>
      <c r="AR495" s="20">
        <v>0</v>
      </c>
      <c r="AS495" s="20">
        <v>0</v>
      </c>
      <c r="AT495" s="20">
        <v>0</v>
      </c>
      <c r="AU495" s="20">
        <v>0</v>
      </c>
      <c r="AV495" s="20">
        <v>0</v>
      </c>
      <c r="AW495" s="20">
        <v>0</v>
      </c>
      <c r="AX495" s="20">
        <v>0</v>
      </c>
      <c r="AY495" s="20">
        <v>0</v>
      </c>
      <c r="AZ495" s="20">
        <v>0</v>
      </c>
      <c r="BA495" s="20">
        <v>0</v>
      </c>
      <c r="BB495" s="20">
        <v>0</v>
      </c>
      <c r="BC495" s="20">
        <v>0</v>
      </c>
      <c r="BD495" s="20">
        <v>0</v>
      </c>
      <c r="BE495" s="20">
        <v>0</v>
      </c>
      <c r="BF495" s="20">
        <v>0</v>
      </c>
      <c r="BG495">
        <f>SUM(E495:BF495)</f>
        <v>5</v>
      </c>
      <c r="BH495" s="58">
        <f>IF(BG495=0,0,LARGE(E495:BF495,1))</f>
        <v>5</v>
      </c>
      <c r="BI495" s="58">
        <f>IF(BG495=0,0,LARGE(E495:BF495,2))</f>
        <v>0</v>
      </c>
      <c r="BJ495" s="58">
        <f>IF(BG495=0,0,LARGE(E495:BF495,3))</f>
        <v>0</v>
      </c>
      <c r="BK495" s="58">
        <f>IF(BG495=0,0,LARGE(E495:BF495,4))</f>
        <v>0</v>
      </c>
      <c r="BL495" s="58">
        <f>IF(BG495=0,0,LARGE(E495:BF495,5))</f>
        <v>0</v>
      </c>
      <c r="BM495" s="58">
        <f>IF(BG495=0,0,LARGE(E495:BF495,6))</f>
        <v>0</v>
      </c>
      <c r="BN495" s="59">
        <f>IF(BG495=0,0,LARGE(E495:BF495,7))</f>
        <v>0</v>
      </c>
      <c r="BO495" s="84">
        <f>SUM(BH495:BN495)</f>
        <v>5</v>
      </c>
      <c r="BP495">
        <v>59</v>
      </c>
      <c r="BQ495" t="str">
        <f>B495</f>
        <v>Chassot</v>
      </c>
      <c r="BR495" t="str">
        <f>C495</f>
        <v>Marion</v>
      </c>
      <c r="BS495" t="str">
        <f>D495</f>
        <v>Perroy</v>
      </c>
    </row>
    <row r="496" spans="1:71" x14ac:dyDescent="0.25">
      <c r="A496" s="15">
        <v>1984</v>
      </c>
      <c r="B496" s="64" t="s">
        <v>599</v>
      </c>
      <c r="C496" s="20" t="s">
        <v>932</v>
      </c>
      <c r="D496" s="71" t="s">
        <v>925</v>
      </c>
      <c r="E496" s="16">
        <v>0</v>
      </c>
      <c r="F496" s="20">
        <v>0</v>
      </c>
      <c r="G496" s="16">
        <v>0</v>
      </c>
      <c r="H496" s="20">
        <v>0</v>
      </c>
      <c r="I496" s="16">
        <v>0</v>
      </c>
      <c r="J496" s="16">
        <v>5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20">
        <v>0</v>
      </c>
      <c r="R496" s="20">
        <v>0</v>
      </c>
      <c r="S496" s="20">
        <v>0</v>
      </c>
      <c r="T496" s="20">
        <v>0</v>
      </c>
      <c r="U496" s="20">
        <v>0</v>
      </c>
      <c r="V496" s="20">
        <v>0</v>
      </c>
      <c r="W496" s="20">
        <v>0</v>
      </c>
      <c r="X496" s="20">
        <v>0</v>
      </c>
      <c r="Y496" s="20">
        <v>0</v>
      </c>
      <c r="Z496" s="20">
        <v>0</v>
      </c>
      <c r="AA496" s="20">
        <v>0</v>
      </c>
      <c r="AB496" s="20">
        <v>0</v>
      </c>
      <c r="AC496" s="20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0</v>
      </c>
      <c r="AS496" s="20">
        <v>0</v>
      </c>
      <c r="AT496" s="20">
        <v>0</v>
      </c>
      <c r="AU496" s="20">
        <v>0</v>
      </c>
      <c r="AV496" s="20">
        <v>0</v>
      </c>
      <c r="AW496" s="20">
        <v>0</v>
      </c>
      <c r="AX496" s="20">
        <v>0</v>
      </c>
      <c r="AY496" s="20">
        <v>0</v>
      </c>
      <c r="AZ496" s="20">
        <v>0</v>
      </c>
      <c r="BA496" s="20">
        <v>0</v>
      </c>
      <c r="BB496" s="20">
        <v>0</v>
      </c>
      <c r="BC496" s="20">
        <v>0</v>
      </c>
      <c r="BD496" s="20">
        <v>0</v>
      </c>
      <c r="BE496" s="20">
        <v>0</v>
      </c>
      <c r="BF496" s="20">
        <v>0</v>
      </c>
      <c r="BG496">
        <f>SUM(E496:BF496)</f>
        <v>5</v>
      </c>
      <c r="BH496" s="58">
        <f>IF(BG496=0,0,LARGE(E496:BF496,1))</f>
        <v>5</v>
      </c>
      <c r="BI496" s="58">
        <f>IF(BG496=0,0,LARGE(E496:BF496,2))</f>
        <v>0</v>
      </c>
      <c r="BJ496" s="58">
        <f>IF(BG496=0,0,LARGE(E496:BF496,3))</f>
        <v>0</v>
      </c>
      <c r="BK496" s="58">
        <f>IF(BG496=0,0,LARGE(E496:BF496,4))</f>
        <v>0</v>
      </c>
      <c r="BL496" s="58">
        <f>IF(BG496=0,0,LARGE(E496:BF496,5))</f>
        <v>0</v>
      </c>
      <c r="BM496" s="58">
        <f>IF(BG496=0,0,LARGE(E496:BF496,6))</f>
        <v>0</v>
      </c>
      <c r="BN496" s="59">
        <f>IF(BG496=0,0,LARGE(E496:BF496,7))</f>
        <v>0</v>
      </c>
      <c r="BO496" s="84">
        <f>SUM(BH496:BN496)</f>
        <v>5</v>
      </c>
      <c r="BP496">
        <v>59</v>
      </c>
      <c r="BQ496" t="str">
        <f>B496</f>
        <v>Clivaz</v>
      </c>
      <c r="BR496" t="str">
        <f>C496</f>
        <v>Raphaële</v>
      </c>
      <c r="BS496" t="str">
        <f>D496</f>
        <v>Uvrier</v>
      </c>
    </row>
    <row r="497" spans="1:71" x14ac:dyDescent="0.25">
      <c r="A497" s="15">
        <v>2000</v>
      </c>
      <c r="B497" s="64" t="s">
        <v>599</v>
      </c>
      <c r="C497" s="20" t="s">
        <v>2544</v>
      </c>
      <c r="D497" s="20"/>
      <c r="E497" s="16">
        <v>0</v>
      </c>
      <c r="F497" s="20">
        <v>0</v>
      </c>
      <c r="G497" s="16">
        <v>0</v>
      </c>
      <c r="H497" s="20">
        <v>0</v>
      </c>
      <c r="I497" s="16">
        <v>0</v>
      </c>
      <c r="J497" s="20">
        <v>0</v>
      </c>
      <c r="K497" s="16">
        <v>0</v>
      </c>
      <c r="L497" s="20">
        <v>0</v>
      </c>
      <c r="M497" s="16">
        <v>0</v>
      </c>
      <c r="N497" s="16">
        <v>0</v>
      </c>
      <c r="O497" s="20">
        <v>0</v>
      </c>
      <c r="P497" s="20">
        <v>0</v>
      </c>
      <c r="Q497" s="16">
        <v>0</v>
      </c>
      <c r="R497" s="20">
        <v>0</v>
      </c>
      <c r="S497" s="16">
        <v>0</v>
      </c>
      <c r="T497" s="20">
        <v>0</v>
      </c>
      <c r="U497" s="20">
        <v>5</v>
      </c>
      <c r="V497" s="20">
        <v>0</v>
      </c>
      <c r="W497" s="20">
        <v>0</v>
      </c>
      <c r="X497" s="20">
        <v>0</v>
      </c>
      <c r="Y497" s="20">
        <v>0</v>
      </c>
      <c r="Z497" s="20">
        <v>0</v>
      </c>
      <c r="AA497" s="20">
        <v>0</v>
      </c>
      <c r="AB497" s="20">
        <v>0</v>
      </c>
      <c r="AC497" s="20">
        <v>0</v>
      </c>
      <c r="AD497" s="20">
        <v>0</v>
      </c>
      <c r="AE497" s="20">
        <v>0</v>
      </c>
      <c r="AF497" s="20">
        <v>0</v>
      </c>
      <c r="AG497" s="20">
        <v>0</v>
      </c>
      <c r="AH497" s="20">
        <v>0</v>
      </c>
      <c r="AI497" s="20">
        <v>0</v>
      </c>
      <c r="AJ497" s="20">
        <v>0</v>
      </c>
      <c r="AK497" s="20">
        <v>0</v>
      </c>
      <c r="AL497" s="20">
        <v>0</v>
      </c>
      <c r="AM497" s="20">
        <v>0</v>
      </c>
      <c r="AN497" s="20">
        <v>0</v>
      </c>
      <c r="AO497" s="20">
        <v>0</v>
      </c>
      <c r="AP497" s="20">
        <v>0</v>
      </c>
      <c r="AQ497" s="20">
        <v>0</v>
      </c>
      <c r="AR497" s="20">
        <v>0</v>
      </c>
      <c r="AS497" s="20">
        <v>0</v>
      </c>
      <c r="AT497" s="20">
        <v>0</v>
      </c>
      <c r="AU497" s="20">
        <v>0</v>
      </c>
      <c r="AV497" s="20">
        <v>0</v>
      </c>
      <c r="AW497" s="20">
        <v>0</v>
      </c>
      <c r="AX497" s="20">
        <v>0</v>
      </c>
      <c r="AY497" s="20">
        <v>0</v>
      </c>
      <c r="AZ497" s="20">
        <v>0</v>
      </c>
      <c r="BA497" s="20">
        <v>0</v>
      </c>
      <c r="BB497" s="20">
        <v>0</v>
      </c>
      <c r="BC497" s="20">
        <v>0</v>
      </c>
      <c r="BD497" s="20">
        <v>0</v>
      </c>
      <c r="BE497" s="20">
        <v>0</v>
      </c>
      <c r="BF497" s="20">
        <v>0</v>
      </c>
      <c r="BG497">
        <f>SUM(E497:BF497)</f>
        <v>5</v>
      </c>
      <c r="BH497" s="58">
        <f>IF(BG497=0,0,LARGE(E497:BF497,1))</f>
        <v>5</v>
      </c>
      <c r="BI497" s="58">
        <f>IF(BG497=0,0,LARGE(E497:BF497,2))</f>
        <v>0</v>
      </c>
      <c r="BJ497" s="58">
        <f>IF(BG497=0,0,LARGE(E497:BF497,3))</f>
        <v>0</v>
      </c>
      <c r="BK497" s="58">
        <f>IF(BG497=0,0,LARGE(E497:BF497,4))</f>
        <v>0</v>
      </c>
      <c r="BL497" s="58">
        <f>IF(BG497=0,0,LARGE(E497:BF497,5))</f>
        <v>0</v>
      </c>
      <c r="BM497" s="58">
        <f>IF(BG497=0,0,LARGE(E497:BF497,6))</f>
        <v>0</v>
      </c>
      <c r="BN497" s="59">
        <f>IF(BG497=0,0,LARGE(E497:BF497,7))</f>
        <v>0</v>
      </c>
      <c r="BO497" s="84">
        <f>SUM(BH497:BN497)</f>
        <v>5</v>
      </c>
      <c r="BP497">
        <v>59</v>
      </c>
      <c r="BQ497" t="str">
        <f>B497</f>
        <v>Clivaz</v>
      </c>
      <c r="BR497" t="str">
        <f>C497</f>
        <v>Léa</v>
      </c>
    </row>
    <row r="498" spans="1:71" x14ac:dyDescent="0.25">
      <c r="A498" s="17">
        <v>1990</v>
      </c>
      <c r="B498" s="64" t="s">
        <v>3877</v>
      </c>
      <c r="C498" s="20" t="s">
        <v>1902</v>
      </c>
      <c r="D498" s="71" t="s">
        <v>588</v>
      </c>
      <c r="E498" s="16">
        <v>0</v>
      </c>
      <c r="F498" s="20">
        <v>0</v>
      </c>
      <c r="G498" s="16">
        <v>0</v>
      </c>
      <c r="H498" s="20">
        <v>0</v>
      </c>
      <c r="I498" s="16">
        <v>0</v>
      </c>
      <c r="J498" s="20">
        <v>0</v>
      </c>
      <c r="K498" s="16">
        <v>0</v>
      </c>
      <c r="L498" s="20">
        <v>0</v>
      </c>
      <c r="M498" s="16">
        <v>0</v>
      </c>
      <c r="N498" s="16">
        <v>0</v>
      </c>
      <c r="O498" s="20">
        <v>0</v>
      </c>
      <c r="P498" s="20">
        <v>0</v>
      </c>
      <c r="Q498" s="16">
        <v>0</v>
      </c>
      <c r="R498" s="20">
        <v>0</v>
      </c>
      <c r="S498" s="16">
        <v>0</v>
      </c>
      <c r="T498" s="20">
        <v>0</v>
      </c>
      <c r="U498" s="16">
        <v>0</v>
      </c>
      <c r="V498" s="20">
        <v>0</v>
      </c>
      <c r="W498" s="20">
        <v>0</v>
      </c>
      <c r="X498" s="20">
        <v>0</v>
      </c>
      <c r="Y498" s="16">
        <v>0</v>
      </c>
      <c r="Z498" s="20">
        <v>0</v>
      </c>
      <c r="AA498" s="16">
        <v>0</v>
      </c>
      <c r="AB498" s="20">
        <v>0</v>
      </c>
      <c r="AC498" s="16">
        <v>0</v>
      </c>
      <c r="AD498" s="20">
        <v>0</v>
      </c>
      <c r="AE498" s="16">
        <v>0</v>
      </c>
      <c r="AF498" s="20">
        <v>0</v>
      </c>
      <c r="AG498" s="16">
        <v>0</v>
      </c>
      <c r="AH498" s="20">
        <v>0</v>
      </c>
      <c r="AI498" s="20">
        <v>5</v>
      </c>
      <c r="AJ498" s="20">
        <v>0</v>
      </c>
      <c r="AK498" s="20">
        <v>0</v>
      </c>
      <c r="AL498" s="20">
        <v>0</v>
      </c>
      <c r="AM498" s="20">
        <v>0</v>
      </c>
      <c r="AN498" s="20">
        <v>0</v>
      </c>
      <c r="AO498" s="20">
        <v>0</v>
      </c>
      <c r="AP498" s="20">
        <v>0</v>
      </c>
      <c r="AQ498" s="20">
        <v>0</v>
      </c>
      <c r="AR498" s="20">
        <v>0</v>
      </c>
      <c r="AS498" s="20">
        <v>0</v>
      </c>
      <c r="AT498" s="20">
        <v>0</v>
      </c>
      <c r="AU498" s="20">
        <v>0</v>
      </c>
      <c r="AV498" s="20">
        <v>0</v>
      </c>
      <c r="AW498" s="20">
        <v>0</v>
      </c>
      <c r="AX498" s="20">
        <v>0</v>
      </c>
      <c r="AY498" s="20">
        <v>0</v>
      </c>
      <c r="AZ498" s="20">
        <v>0</v>
      </c>
      <c r="BA498" s="20">
        <v>0</v>
      </c>
      <c r="BB498" s="20">
        <v>0</v>
      </c>
      <c r="BC498" s="20">
        <v>0</v>
      </c>
      <c r="BD498" s="20">
        <v>0</v>
      </c>
      <c r="BE498" s="20">
        <v>0</v>
      </c>
      <c r="BF498" s="20">
        <v>0</v>
      </c>
      <c r="BG498">
        <f>SUM(E498:BF498)</f>
        <v>5</v>
      </c>
      <c r="BH498" s="58">
        <f>IF(BG498=0,0,LARGE(E498:BF498,1))</f>
        <v>5</v>
      </c>
      <c r="BI498" s="58">
        <f>IF(BG498=0,0,LARGE(E498:BF498,2))</f>
        <v>0</v>
      </c>
      <c r="BJ498" s="58">
        <f>IF(BG498=0,0,LARGE(E498:BF498,3))</f>
        <v>0</v>
      </c>
      <c r="BK498" s="58">
        <f>IF(BG498=0,0,LARGE(E498:BF498,4))</f>
        <v>0</v>
      </c>
      <c r="BL498" s="58">
        <f>IF(BG498=0,0,LARGE(E498:BF498,5))</f>
        <v>0</v>
      </c>
      <c r="BM498" s="58">
        <f>IF(BG498=0,0,LARGE(E498:BF498,6))</f>
        <v>0</v>
      </c>
      <c r="BN498" s="59">
        <f>IF(BG498=0,0,LARGE(E498:BF498,7))</f>
        <v>0</v>
      </c>
      <c r="BO498" s="84">
        <f>SUM(BH498:BN498)</f>
        <v>5</v>
      </c>
      <c r="BP498">
        <v>59</v>
      </c>
      <c r="BQ498" t="str">
        <f>B498</f>
        <v>Cordonier</v>
      </c>
      <c r="BR498" t="str">
        <f>C498</f>
        <v>Natacha</v>
      </c>
      <c r="BS498" t="str">
        <f>D498</f>
        <v>Vétroz</v>
      </c>
    </row>
    <row r="499" spans="1:71" x14ac:dyDescent="0.25">
      <c r="A499" s="17">
        <v>1991</v>
      </c>
      <c r="B499" s="64" t="s">
        <v>4025</v>
      </c>
      <c r="C499" s="20" t="s">
        <v>71</v>
      </c>
      <c r="D499" s="71" t="s">
        <v>592</v>
      </c>
      <c r="E499" s="16">
        <v>0</v>
      </c>
      <c r="F499" s="20">
        <v>0</v>
      </c>
      <c r="G499" s="16">
        <v>0</v>
      </c>
      <c r="H499" s="20">
        <v>0</v>
      </c>
      <c r="I499" s="16">
        <v>0</v>
      </c>
      <c r="J499" s="20">
        <v>0</v>
      </c>
      <c r="K499" s="16">
        <v>0</v>
      </c>
      <c r="L499" s="20">
        <v>0</v>
      </c>
      <c r="M499" s="16">
        <v>0</v>
      </c>
      <c r="N499" s="16">
        <v>0</v>
      </c>
      <c r="O499" s="20">
        <v>0</v>
      </c>
      <c r="P499" s="20">
        <v>0</v>
      </c>
      <c r="Q499" s="16">
        <v>0</v>
      </c>
      <c r="R499" s="20">
        <v>0</v>
      </c>
      <c r="S499" s="16">
        <v>0</v>
      </c>
      <c r="T499" s="20">
        <v>0</v>
      </c>
      <c r="U499" s="16">
        <v>0</v>
      </c>
      <c r="V499" s="20">
        <v>0</v>
      </c>
      <c r="W499" s="20">
        <v>0</v>
      </c>
      <c r="X499" s="20">
        <v>0</v>
      </c>
      <c r="Y499" s="16">
        <v>0</v>
      </c>
      <c r="Z499" s="20">
        <v>0</v>
      </c>
      <c r="AA499" s="16">
        <v>0</v>
      </c>
      <c r="AB499" s="20">
        <v>0</v>
      </c>
      <c r="AC499" s="16">
        <v>0</v>
      </c>
      <c r="AD499" s="20">
        <v>0</v>
      </c>
      <c r="AE499" s="16">
        <v>0</v>
      </c>
      <c r="AF499" s="20">
        <v>0</v>
      </c>
      <c r="AG499" s="16">
        <v>0</v>
      </c>
      <c r="AH499" s="20">
        <v>0</v>
      </c>
      <c r="AI499" s="16">
        <v>0</v>
      </c>
      <c r="AJ499" s="20">
        <v>5</v>
      </c>
      <c r="AK499" s="20">
        <v>0</v>
      </c>
      <c r="AL499" s="20">
        <v>0</v>
      </c>
      <c r="AM499" s="20">
        <v>0</v>
      </c>
      <c r="AN499" s="20">
        <v>0</v>
      </c>
      <c r="AO499" s="20">
        <v>0</v>
      </c>
      <c r="AP499" s="20">
        <v>0</v>
      </c>
      <c r="AQ499" s="20">
        <v>0</v>
      </c>
      <c r="AR499" s="20">
        <v>0</v>
      </c>
      <c r="AS499" s="20">
        <v>0</v>
      </c>
      <c r="AT499" s="20">
        <v>0</v>
      </c>
      <c r="AU499" s="20">
        <v>0</v>
      </c>
      <c r="AV499" s="20">
        <v>0</v>
      </c>
      <c r="AW499" s="20">
        <v>0</v>
      </c>
      <c r="AX499" s="20">
        <v>0</v>
      </c>
      <c r="AY499" s="20">
        <v>0</v>
      </c>
      <c r="AZ499" s="20">
        <v>0</v>
      </c>
      <c r="BA499" s="20">
        <v>0</v>
      </c>
      <c r="BB499" s="20">
        <v>0</v>
      </c>
      <c r="BC499" s="20">
        <v>0</v>
      </c>
      <c r="BD499" s="20">
        <v>0</v>
      </c>
      <c r="BE499" s="20">
        <v>0</v>
      </c>
      <c r="BF499" s="20">
        <v>0</v>
      </c>
      <c r="BG499">
        <f>SUM(E499:BF499)</f>
        <v>5</v>
      </c>
      <c r="BH499" s="58">
        <f>IF(BG499=0,0,LARGE(E499:BF499,1))</f>
        <v>5</v>
      </c>
      <c r="BI499" s="58">
        <f>IF(BG499=0,0,LARGE(E499:BF499,2))</f>
        <v>0</v>
      </c>
      <c r="BJ499" s="58">
        <f>IF(BG499=0,0,LARGE(E499:BF499,3))</f>
        <v>0</v>
      </c>
      <c r="BK499" s="58">
        <f>IF(BG499=0,0,LARGE(E499:BF499,4))</f>
        <v>0</v>
      </c>
      <c r="BL499" s="58">
        <f>IF(BG499=0,0,LARGE(E499:BF499,5))</f>
        <v>0</v>
      </c>
      <c r="BM499" s="58">
        <f>IF(BG499=0,0,LARGE(E499:BF499,6))</f>
        <v>0</v>
      </c>
      <c r="BN499" s="59">
        <f>IF(BG499=0,0,LARGE(E499:BF499,7))</f>
        <v>0</v>
      </c>
      <c r="BO499" s="84">
        <f>SUM(BH499:BN499)</f>
        <v>5</v>
      </c>
      <c r="BP499">
        <v>59</v>
      </c>
      <c r="BQ499" t="str">
        <f>B499</f>
        <v>Fankhauser</v>
      </c>
      <c r="BR499" t="str">
        <f>C499</f>
        <v>Aline</v>
      </c>
      <c r="BS499" t="str">
        <f>D499</f>
        <v>Thun</v>
      </c>
    </row>
    <row r="500" spans="1:71" x14ac:dyDescent="0.25">
      <c r="A500" s="15">
        <v>1986</v>
      </c>
      <c r="B500" s="64" t="s">
        <v>2675</v>
      </c>
      <c r="C500" s="20" t="s">
        <v>1219</v>
      </c>
      <c r="D500" s="71"/>
      <c r="E500" s="16">
        <v>0</v>
      </c>
      <c r="F500" s="20">
        <v>0</v>
      </c>
      <c r="G500" s="16">
        <v>0</v>
      </c>
      <c r="H500" s="20">
        <v>0</v>
      </c>
      <c r="I500" s="16">
        <v>0</v>
      </c>
      <c r="J500" s="20">
        <v>0</v>
      </c>
      <c r="K500" s="16">
        <v>0</v>
      </c>
      <c r="L500" s="20">
        <v>0</v>
      </c>
      <c r="M500" s="16">
        <v>0</v>
      </c>
      <c r="N500" s="16">
        <v>0</v>
      </c>
      <c r="O500" s="20">
        <v>0</v>
      </c>
      <c r="P500" s="20">
        <v>0</v>
      </c>
      <c r="Q500" s="16">
        <v>0</v>
      </c>
      <c r="R500" s="20">
        <v>0</v>
      </c>
      <c r="S500" s="16">
        <v>0</v>
      </c>
      <c r="T500" s="20">
        <v>0</v>
      </c>
      <c r="U500" s="16">
        <v>0</v>
      </c>
      <c r="V500" s="20">
        <v>5</v>
      </c>
      <c r="W500" s="20">
        <v>0</v>
      </c>
      <c r="X500" s="20">
        <v>0</v>
      </c>
      <c r="Y500" s="20">
        <v>0</v>
      </c>
      <c r="Z500" s="20">
        <v>0</v>
      </c>
      <c r="AA500" s="20">
        <v>0</v>
      </c>
      <c r="AB500" s="20">
        <v>0</v>
      </c>
      <c r="AC500" s="20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0</v>
      </c>
      <c r="AS500" s="20">
        <v>0</v>
      </c>
      <c r="AT500" s="20">
        <v>0</v>
      </c>
      <c r="AU500" s="20">
        <v>0</v>
      </c>
      <c r="AV500" s="20">
        <v>0</v>
      </c>
      <c r="AW500" s="20">
        <v>0</v>
      </c>
      <c r="AX500" s="20">
        <v>0</v>
      </c>
      <c r="AY500" s="20">
        <v>0</v>
      </c>
      <c r="AZ500" s="20">
        <v>0</v>
      </c>
      <c r="BA500" s="20">
        <v>0</v>
      </c>
      <c r="BB500" s="20">
        <v>0</v>
      </c>
      <c r="BC500" s="20">
        <v>0</v>
      </c>
      <c r="BD500" s="20">
        <v>0</v>
      </c>
      <c r="BE500" s="20">
        <v>0</v>
      </c>
      <c r="BF500" s="20">
        <v>0</v>
      </c>
      <c r="BG500">
        <f>SUM(E500:BF500)</f>
        <v>5</v>
      </c>
      <c r="BH500" s="58">
        <f>IF(BG500=0,0,LARGE(E500:BF500,1))</f>
        <v>5</v>
      </c>
      <c r="BI500" s="58">
        <f>IF(BG500=0,0,LARGE(E500:BF500,2))</f>
        <v>0</v>
      </c>
      <c r="BJ500" s="58">
        <f>IF(BG500=0,0,LARGE(E500:BF500,3))</f>
        <v>0</v>
      </c>
      <c r="BK500" s="58">
        <f>IF(BG500=0,0,LARGE(E500:BF500,4))</f>
        <v>0</v>
      </c>
      <c r="BL500" s="58">
        <f>IF(BG500=0,0,LARGE(E500:BF500,5))</f>
        <v>0</v>
      </c>
      <c r="BM500" s="58">
        <f>IF(BG500=0,0,LARGE(E500:BF500,6))</f>
        <v>0</v>
      </c>
      <c r="BN500" s="59">
        <f>IF(BG500=0,0,LARGE(E500:BF500,7))</f>
        <v>0</v>
      </c>
      <c r="BO500" s="84">
        <f>SUM(BH500:BN500)</f>
        <v>5</v>
      </c>
      <c r="BP500">
        <v>59</v>
      </c>
      <c r="BQ500" t="str">
        <f>B500</f>
        <v>Felber</v>
      </c>
      <c r="BR500" t="str">
        <f>C500</f>
        <v>Aurélie</v>
      </c>
    </row>
    <row r="501" spans="1:71" x14ac:dyDescent="0.25">
      <c r="A501" s="17">
        <v>1992</v>
      </c>
      <c r="B501" s="64" t="s">
        <v>1278</v>
      </c>
      <c r="C501" s="20" t="s">
        <v>2544</v>
      </c>
      <c r="E501" s="16">
        <v>0</v>
      </c>
      <c r="F501" s="20">
        <v>0</v>
      </c>
      <c r="G501" s="16">
        <v>0</v>
      </c>
      <c r="H501" s="20">
        <v>0</v>
      </c>
      <c r="I501" s="16">
        <v>0</v>
      </c>
      <c r="J501" s="20">
        <v>0</v>
      </c>
      <c r="K501" s="16">
        <v>0</v>
      </c>
      <c r="L501" s="20">
        <v>0</v>
      </c>
      <c r="M501" s="16">
        <v>0</v>
      </c>
      <c r="N501" s="16">
        <v>0</v>
      </c>
      <c r="O501" s="20">
        <v>5</v>
      </c>
      <c r="P501" s="20">
        <v>0</v>
      </c>
      <c r="Q501" s="16">
        <v>0</v>
      </c>
      <c r="R501" s="20">
        <v>0</v>
      </c>
      <c r="S501" s="16">
        <v>0</v>
      </c>
      <c r="T501" s="20">
        <v>0</v>
      </c>
      <c r="U501" s="16">
        <v>0</v>
      </c>
      <c r="V501" s="20">
        <v>0</v>
      </c>
      <c r="W501" s="20">
        <v>0</v>
      </c>
      <c r="X501" s="20">
        <v>0</v>
      </c>
      <c r="Y501" s="16">
        <v>0</v>
      </c>
      <c r="Z501" s="20">
        <v>0</v>
      </c>
      <c r="AA501" s="16">
        <v>0</v>
      </c>
      <c r="AB501" s="20">
        <v>0</v>
      </c>
      <c r="AC501" s="16">
        <v>0</v>
      </c>
      <c r="AD501" s="20">
        <v>0</v>
      </c>
      <c r="AE501" s="16">
        <v>0</v>
      </c>
      <c r="AF501" s="20">
        <v>0</v>
      </c>
      <c r="AG501" s="16">
        <v>0</v>
      </c>
      <c r="AH501" s="20">
        <v>0</v>
      </c>
      <c r="AI501" s="16">
        <v>0</v>
      </c>
      <c r="AJ501" s="20">
        <v>0</v>
      </c>
      <c r="AK501" s="16">
        <v>0</v>
      </c>
      <c r="AL501" s="20">
        <v>0</v>
      </c>
      <c r="AM501" s="16">
        <v>0</v>
      </c>
      <c r="AN501" s="20">
        <v>0</v>
      </c>
      <c r="AO501" s="16">
        <v>0</v>
      </c>
      <c r="AP501" s="20">
        <v>0</v>
      </c>
      <c r="AQ501" s="16">
        <v>0</v>
      </c>
      <c r="AR501" s="20">
        <v>0</v>
      </c>
      <c r="AS501" s="16">
        <v>0</v>
      </c>
      <c r="AT501" s="20">
        <v>0</v>
      </c>
      <c r="AU501" s="16">
        <v>0</v>
      </c>
      <c r="AV501" s="20">
        <v>0</v>
      </c>
      <c r="AW501" s="16">
        <v>0</v>
      </c>
      <c r="AX501" s="20">
        <v>0</v>
      </c>
      <c r="AY501" s="16">
        <v>0</v>
      </c>
      <c r="AZ501" s="20">
        <v>0</v>
      </c>
      <c r="BA501" s="16">
        <v>0</v>
      </c>
      <c r="BB501" s="20">
        <v>0</v>
      </c>
      <c r="BC501" s="16">
        <v>0</v>
      </c>
      <c r="BD501" s="20">
        <v>0</v>
      </c>
      <c r="BE501" s="16">
        <v>0</v>
      </c>
      <c r="BF501" s="20">
        <v>0</v>
      </c>
      <c r="BG501">
        <f>SUM(E501:BF501)</f>
        <v>5</v>
      </c>
      <c r="BH501" s="58">
        <f>IF(BG501=0,0,LARGE(E501:BF501,1))</f>
        <v>5</v>
      </c>
      <c r="BI501" s="58">
        <f>IF(BG501=0,0,LARGE(E501:BF501,2))</f>
        <v>0</v>
      </c>
      <c r="BJ501" s="58">
        <f>IF(BG501=0,0,LARGE(E501:BF501,3))</f>
        <v>0</v>
      </c>
      <c r="BK501" s="58">
        <f>IF(BG501=0,0,LARGE(E501:BF501,4))</f>
        <v>0</v>
      </c>
      <c r="BL501" s="58">
        <f>IF(BG501=0,0,LARGE(E501:BF501,5))</f>
        <v>0</v>
      </c>
      <c r="BM501" s="58">
        <f>IF(BG501=0,0,LARGE(E501:BF501,6))</f>
        <v>0</v>
      </c>
      <c r="BN501" s="59">
        <f>IF(BG501=0,0,LARGE(E501:BF501,7))</f>
        <v>0</v>
      </c>
      <c r="BO501" s="84">
        <f>SUM(BH501:BN501)</f>
        <v>5</v>
      </c>
      <c r="BP501">
        <v>59</v>
      </c>
      <c r="BQ501" t="str">
        <f>B501</f>
        <v>Formaz</v>
      </c>
      <c r="BR501" t="str">
        <f>C501</f>
        <v>Léa</v>
      </c>
    </row>
    <row r="502" spans="1:71" x14ac:dyDescent="0.25">
      <c r="A502" s="17">
        <v>1998</v>
      </c>
      <c r="B502" s="64" t="s">
        <v>3875</v>
      </c>
      <c r="C502" s="20" t="s">
        <v>4533</v>
      </c>
      <c r="D502" s="20" t="s">
        <v>5749</v>
      </c>
      <c r="E502" s="16">
        <v>0</v>
      </c>
      <c r="F502" s="20">
        <v>0</v>
      </c>
      <c r="G502" s="16">
        <v>0</v>
      </c>
      <c r="H502" s="20">
        <v>0</v>
      </c>
      <c r="I502" s="16">
        <v>0</v>
      </c>
      <c r="J502" s="20">
        <v>0</v>
      </c>
      <c r="K502" s="16">
        <v>0</v>
      </c>
      <c r="L502" s="20">
        <v>0</v>
      </c>
      <c r="M502" s="16">
        <v>0</v>
      </c>
      <c r="N502" s="20">
        <v>0</v>
      </c>
      <c r="O502" s="16">
        <v>0</v>
      </c>
      <c r="P502" s="20">
        <v>0</v>
      </c>
      <c r="Q502" s="16">
        <v>0</v>
      </c>
      <c r="R502" s="20">
        <v>0</v>
      </c>
      <c r="S502" s="16">
        <v>0</v>
      </c>
      <c r="T502" s="20">
        <v>0</v>
      </c>
      <c r="U502" s="16">
        <v>0</v>
      </c>
      <c r="V502" s="20">
        <v>0</v>
      </c>
      <c r="W502" s="20">
        <v>0</v>
      </c>
      <c r="X502" s="20">
        <v>5</v>
      </c>
      <c r="Y502" s="20">
        <v>0</v>
      </c>
      <c r="Z502" s="20">
        <v>0</v>
      </c>
      <c r="AA502" s="20">
        <v>0</v>
      </c>
      <c r="AB502" s="20">
        <v>0</v>
      </c>
      <c r="AC502" s="20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0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0</v>
      </c>
      <c r="AT502" s="20">
        <v>0</v>
      </c>
      <c r="AU502" s="20">
        <v>0</v>
      </c>
      <c r="AV502" s="20">
        <v>0</v>
      </c>
      <c r="AW502" s="20">
        <v>0</v>
      </c>
      <c r="AX502" s="20">
        <v>0</v>
      </c>
      <c r="AY502" s="20">
        <v>0</v>
      </c>
      <c r="AZ502" s="20">
        <v>0</v>
      </c>
      <c r="BA502" s="20">
        <v>0</v>
      </c>
      <c r="BB502" s="20">
        <v>0</v>
      </c>
      <c r="BC502" s="20">
        <v>0</v>
      </c>
      <c r="BD502" s="20">
        <v>0</v>
      </c>
      <c r="BE502" s="20">
        <v>0</v>
      </c>
      <c r="BF502" s="20">
        <v>0</v>
      </c>
      <c r="BG502">
        <f>SUM(E502:BF502)</f>
        <v>5</v>
      </c>
      <c r="BH502" s="58">
        <f>IF(BG502=0,0,LARGE(E502:BF502,1))</f>
        <v>5</v>
      </c>
      <c r="BI502" s="58">
        <f>IF(BG502=0,0,LARGE(E502:BF502,2))</f>
        <v>0</v>
      </c>
      <c r="BJ502" s="58">
        <f>IF(BG502=0,0,LARGE(E502:BF502,3))</f>
        <v>0</v>
      </c>
      <c r="BK502" s="58">
        <f>IF(BG502=0,0,LARGE(E502:BF502,4))</f>
        <v>0</v>
      </c>
      <c r="BL502" s="58">
        <f>IF(BG502=0,0,LARGE(E502:BF502,5))</f>
        <v>0</v>
      </c>
      <c r="BM502" s="58">
        <f>IF(BG502=0,0,LARGE(E502:BF502,6))</f>
        <v>0</v>
      </c>
      <c r="BN502" s="59">
        <f>IF(BG502=0,0,LARGE(E502:BF502,7))</f>
        <v>0</v>
      </c>
      <c r="BO502" s="84">
        <f>SUM(BH502:BN502)</f>
        <v>5</v>
      </c>
      <c r="BP502">
        <v>59</v>
      </c>
      <c r="BQ502" t="str">
        <f>B502</f>
        <v>Froidevaux</v>
      </c>
      <c r="BR502" t="str">
        <f>C502</f>
        <v>Léonore</v>
      </c>
      <c r="BS502" t="str">
        <f>D502</f>
        <v>Mies</v>
      </c>
    </row>
    <row r="503" spans="1:71" x14ac:dyDescent="0.25">
      <c r="A503" s="17">
        <v>1990</v>
      </c>
      <c r="B503" s="64" t="s">
        <v>3208</v>
      </c>
      <c r="C503" s="20" t="s">
        <v>3209</v>
      </c>
      <c r="D503" s="71" t="s">
        <v>3210</v>
      </c>
      <c r="E503" s="16">
        <v>0</v>
      </c>
      <c r="F503" s="20">
        <v>0</v>
      </c>
      <c r="G503" s="16">
        <v>0</v>
      </c>
      <c r="H503" s="20">
        <v>0</v>
      </c>
      <c r="I503" s="16">
        <v>0</v>
      </c>
      <c r="J503" s="20">
        <v>0</v>
      </c>
      <c r="K503" s="16">
        <v>0</v>
      </c>
      <c r="L503" s="20">
        <v>0</v>
      </c>
      <c r="M503" s="16">
        <v>0</v>
      </c>
      <c r="N503" s="16">
        <v>0</v>
      </c>
      <c r="O503" s="20">
        <v>0</v>
      </c>
      <c r="P503" s="20">
        <v>0</v>
      </c>
      <c r="Q503" s="16">
        <v>0</v>
      </c>
      <c r="R503" s="20">
        <v>0</v>
      </c>
      <c r="S503" s="16">
        <v>0</v>
      </c>
      <c r="T503" s="20">
        <v>0</v>
      </c>
      <c r="U503" s="16">
        <v>0</v>
      </c>
      <c r="V503" s="20">
        <v>0</v>
      </c>
      <c r="W503" s="20">
        <v>0</v>
      </c>
      <c r="X503" s="20">
        <v>0</v>
      </c>
      <c r="Y503" s="16">
        <v>0</v>
      </c>
      <c r="Z503" s="20">
        <v>0</v>
      </c>
      <c r="AA503" s="16">
        <v>0</v>
      </c>
      <c r="AB503" s="20">
        <v>0</v>
      </c>
      <c r="AC503" s="16">
        <v>0</v>
      </c>
      <c r="AD503" s="20">
        <v>0</v>
      </c>
      <c r="AE503" s="16">
        <v>0</v>
      </c>
      <c r="AF503" s="20">
        <v>0</v>
      </c>
      <c r="AG503" s="20">
        <v>5</v>
      </c>
      <c r="AH503" s="20">
        <v>0</v>
      </c>
      <c r="AI503" s="20">
        <v>0</v>
      </c>
      <c r="AJ503" s="20">
        <v>0</v>
      </c>
      <c r="AK503" s="20">
        <v>0</v>
      </c>
      <c r="AL503" s="20">
        <v>0</v>
      </c>
      <c r="AM503" s="20">
        <v>0</v>
      </c>
      <c r="AN503" s="20">
        <v>0</v>
      </c>
      <c r="AO503" s="20">
        <v>0</v>
      </c>
      <c r="AP503" s="20">
        <v>0</v>
      </c>
      <c r="AQ503" s="20">
        <v>0</v>
      </c>
      <c r="AR503" s="20">
        <v>0</v>
      </c>
      <c r="AS503" s="20">
        <v>0</v>
      </c>
      <c r="AT503" s="20">
        <v>0</v>
      </c>
      <c r="AU503" s="20">
        <v>0</v>
      </c>
      <c r="AV503" s="20">
        <v>0</v>
      </c>
      <c r="AW503" s="20">
        <v>0</v>
      </c>
      <c r="AX503" s="20">
        <v>0</v>
      </c>
      <c r="AY503" s="20">
        <v>0</v>
      </c>
      <c r="AZ503" s="20">
        <v>0</v>
      </c>
      <c r="BA503" s="20">
        <v>0</v>
      </c>
      <c r="BB503" s="20">
        <v>0</v>
      </c>
      <c r="BC503" s="20">
        <v>0</v>
      </c>
      <c r="BD503" s="20">
        <v>0</v>
      </c>
      <c r="BE503" s="20">
        <v>0</v>
      </c>
      <c r="BF503" s="20">
        <v>0</v>
      </c>
      <c r="BG503">
        <f>SUM(E503:BF503)</f>
        <v>5</v>
      </c>
      <c r="BH503" s="58">
        <f>IF(BG503=0,0,LARGE(E503:BF503,1))</f>
        <v>5</v>
      </c>
      <c r="BI503" s="58">
        <f>IF(BG503=0,0,LARGE(E503:BF503,2))</f>
        <v>0</v>
      </c>
      <c r="BJ503" s="58">
        <f>IF(BG503=0,0,LARGE(E503:BF503,3))</f>
        <v>0</v>
      </c>
      <c r="BK503" s="58">
        <f>IF(BG503=0,0,LARGE(E503:BF503,4))</f>
        <v>0</v>
      </c>
      <c r="BL503" s="58">
        <f>IF(BG503=0,0,LARGE(E503:BF503,5))</f>
        <v>0</v>
      </c>
      <c r="BM503" s="58">
        <f>IF(BG503=0,0,LARGE(E503:BF503,6))</f>
        <v>0</v>
      </c>
      <c r="BN503" s="59">
        <f>IF(BG503=0,0,LARGE(E503:BF503,7))</f>
        <v>0</v>
      </c>
      <c r="BO503" s="84">
        <f>SUM(BH503:BN503)</f>
        <v>5</v>
      </c>
      <c r="BP503">
        <v>59</v>
      </c>
      <c r="BQ503" t="str">
        <f>B503</f>
        <v>Gemperle</v>
      </c>
      <c r="BR503" t="str">
        <f>C503</f>
        <v>Natalia</v>
      </c>
      <c r="BS503" t="str">
        <f>D503</f>
        <v>Hallwil</v>
      </c>
    </row>
    <row r="504" spans="1:71" x14ac:dyDescent="0.25">
      <c r="A504" s="15">
        <v>1999</v>
      </c>
      <c r="B504" s="64" t="s">
        <v>775</v>
      </c>
      <c r="C504" s="20" t="s">
        <v>76</v>
      </c>
      <c r="D504" s="39" t="s">
        <v>319</v>
      </c>
      <c r="E504" s="16">
        <v>0</v>
      </c>
      <c r="F504" s="20">
        <v>0</v>
      </c>
      <c r="G504" s="16">
        <v>0</v>
      </c>
      <c r="H504" s="20">
        <v>0</v>
      </c>
      <c r="I504" s="20">
        <v>5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20">
        <v>0</v>
      </c>
      <c r="R504" s="20">
        <v>0</v>
      </c>
      <c r="S504" s="20">
        <v>0</v>
      </c>
      <c r="T504" s="20">
        <v>0</v>
      </c>
      <c r="U504" s="20">
        <v>0</v>
      </c>
      <c r="V504" s="20">
        <v>0</v>
      </c>
      <c r="W504" s="20">
        <v>0</v>
      </c>
      <c r="X504" s="20">
        <v>0</v>
      </c>
      <c r="Y504" s="20">
        <v>0</v>
      </c>
      <c r="Z504" s="20">
        <v>0</v>
      </c>
      <c r="AA504" s="20">
        <v>0</v>
      </c>
      <c r="AB504" s="20">
        <v>0</v>
      </c>
      <c r="AC504" s="20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0</v>
      </c>
      <c r="AQ504" s="20">
        <v>0</v>
      </c>
      <c r="AR504" s="20">
        <v>0</v>
      </c>
      <c r="AS504" s="20">
        <v>0</v>
      </c>
      <c r="AT504" s="20">
        <v>0</v>
      </c>
      <c r="AU504" s="20">
        <v>0</v>
      </c>
      <c r="AV504" s="20">
        <v>0</v>
      </c>
      <c r="AW504" s="20">
        <v>0</v>
      </c>
      <c r="AX504" s="20">
        <v>0</v>
      </c>
      <c r="AY504" s="20">
        <v>0</v>
      </c>
      <c r="AZ504" s="20">
        <v>0</v>
      </c>
      <c r="BA504" s="20">
        <v>0</v>
      </c>
      <c r="BB504" s="20">
        <v>0</v>
      </c>
      <c r="BC504" s="20">
        <v>0</v>
      </c>
      <c r="BD504" s="20">
        <v>0</v>
      </c>
      <c r="BE504" s="20">
        <v>0</v>
      </c>
      <c r="BF504" s="20">
        <v>0</v>
      </c>
      <c r="BG504">
        <f>SUM(E504:BF504)</f>
        <v>5</v>
      </c>
      <c r="BH504" s="58">
        <f>IF(BG504=0,0,LARGE(E504:BF504,1))</f>
        <v>5</v>
      </c>
      <c r="BI504" s="58">
        <f>IF(BG504=0,0,LARGE(E504:BF504,2))</f>
        <v>0</v>
      </c>
      <c r="BJ504" s="58">
        <f>IF(BG504=0,0,LARGE(E504:BF504,3))</f>
        <v>0</v>
      </c>
      <c r="BK504" s="58">
        <f>IF(BG504=0,0,LARGE(E504:BF504,4))</f>
        <v>0</v>
      </c>
      <c r="BL504" s="58">
        <f>IF(BG504=0,0,LARGE(E504:BF504,5))</f>
        <v>0</v>
      </c>
      <c r="BM504" s="58">
        <f>IF(BG504=0,0,LARGE(E504:BF504,6))</f>
        <v>0</v>
      </c>
      <c r="BN504" s="59">
        <f>IF(BG504=0,0,LARGE(E504:BF504,7))</f>
        <v>0</v>
      </c>
      <c r="BO504" s="84">
        <f>SUM(BH504:BN504)</f>
        <v>5</v>
      </c>
      <c r="BP504">
        <v>59</v>
      </c>
      <c r="BQ504" t="str">
        <f>B504</f>
        <v>Gillabert</v>
      </c>
      <c r="BR504" t="str">
        <f>C504</f>
        <v>Mélanie</v>
      </c>
      <c r="BS504" t="str">
        <f>D504</f>
        <v>Val d'Illiez</v>
      </c>
    </row>
    <row r="505" spans="1:71" x14ac:dyDescent="0.25">
      <c r="A505" s="15">
        <v>1991</v>
      </c>
      <c r="B505" s="64" t="s">
        <v>2162</v>
      </c>
      <c r="C505" s="20" t="s">
        <v>2163</v>
      </c>
      <c r="D505" s="39" t="s">
        <v>2164</v>
      </c>
      <c r="E505" s="16">
        <v>0</v>
      </c>
      <c r="F505" s="20">
        <v>0</v>
      </c>
      <c r="G505" s="16">
        <v>0</v>
      </c>
      <c r="H505" s="20">
        <v>0</v>
      </c>
      <c r="I505" s="16">
        <v>0</v>
      </c>
      <c r="J505" s="20">
        <v>0</v>
      </c>
      <c r="K505" s="16">
        <v>0</v>
      </c>
      <c r="L505" s="20">
        <v>0</v>
      </c>
      <c r="M505" s="16">
        <v>0</v>
      </c>
      <c r="N505" s="16">
        <v>0</v>
      </c>
      <c r="O505" s="20">
        <v>0</v>
      </c>
      <c r="P505" s="20">
        <v>0</v>
      </c>
      <c r="Q505" s="16">
        <v>0</v>
      </c>
      <c r="R505" s="20">
        <v>0</v>
      </c>
      <c r="S505" s="16">
        <v>5</v>
      </c>
      <c r="T505" s="20">
        <v>0</v>
      </c>
      <c r="U505" s="20">
        <v>0</v>
      </c>
      <c r="V505" s="20">
        <v>0</v>
      </c>
      <c r="W505" s="20">
        <v>0</v>
      </c>
      <c r="X505" s="20">
        <v>0</v>
      </c>
      <c r="Y505" s="20">
        <v>0</v>
      </c>
      <c r="Z505" s="20">
        <v>0</v>
      </c>
      <c r="AA505" s="20">
        <v>0</v>
      </c>
      <c r="AB505" s="20">
        <v>0</v>
      </c>
      <c r="AC505" s="20">
        <v>0</v>
      </c>
      <c r="AD505" s="20">
        <v>0</v>
      </c>
      <c r="AE505" s="20">
        <v>0</v>
      </c>
      <c r="AF505" s="20">
        <v>0</v>
      </c>
      <c r="AG505" s="20">
        <v>0</v>
      </c>
      <c r="AH505" s="20">
        <v>0</v>
      </c>
      <c r="AI505" s="20">
        <v>0</v>
      </c>
      <c r="AJ505" s="20">
        <v>0</v>
      </c>
      <c r="AK505" s="20">
        <v>0</v>
      </c>
      <c r="AL505" s="20">
        <v>0</v>
      </c>
      <c r="AM505" s="20">
        <v>0</v>
      </c>
      <c r="AN505" s="20">
        <v>0</v>
      </c>
      <c r="AO505" s="20">
        <v>0</v>
      </c>
      <c r="AP505" s="20">
        <v>0</v>
      </c>
      <c r="AQ505" s="20">
        <v>0</v>
      </c>
      <c r="AR505" s="20">
        <v>0</v>
      </c>
      <c r="AS505" s="20">
        <v>0</v>
      </c>
      <c r="AT505" s="20">
        <v>0</v>
      </c>
      <c r="AU505" s="20">
        <v>0</v>
      </c>
      <c r="AV505" s="20">
        <v>0</v>
      </c>
      <c r="AW505" s="20">
        <v>0</v>
      </c>
      <c r="AX505" s="20">
        <v>0</v>
      </c>
      <c r="AY505" s="20">
        <v>0</v>
      </c>
      <c r="AZ505" s="20">
        <v>0</v>
      </c>
      <c r="BA505" s="20">
        <v>0</v>
      </c>
      <c r="BB505" s="20">
        <v>0</v>
      </c>
      <c r="BC505" s="20">
        <v>0</v>
      </c>
      <c r="BD505" s="20">
        <v>0</v>
      </c>
      <c r="BE505" s="20">
        <v>0</v>
      </c>
      <c r="BF505" s="20">
        <v>0</v>
      </c>
      <c r="BG505">
        <f>SUM(E505:BF505)</f>
        <v>5</v>
      </c>
      <c r="BH505" s="58">
        <f>IF(BG505=0,0,LARGE(E505:BF505,1))</f>
        <v>5</v>
      </c>
      <c r="BI505" s="58">
        <f>IF(BG505=0,0,LARGE(E505:BF505,2))</f>
        <v>0</v>
      </c>
      <c r="BJ505" s="58">
        <f>IF(BG505=0,0,LARGE(E505:BF505,3))</f>
        <v>0</v>
      </c>
      <c r="BK505" s="58">
        <f>IF(BG505=0,0,LARGE(E505:BF505,4))</f>
        <v>0</v>
      </c>
      <c r="BL505" s="58">
        <f>IF(BG505=0,0,LARGE(E505:BF505,5))</f>
        <v>0</v>
      </c>
      <c r="BM505" s="58">
        <f>IF(BG505=0,0,LARGE(E505:BF505,6))</f>
        <v>0</v>
      </c>
      <c r="BN505" s="59">
        <f>IF(BG505=0,0,LARGE(E505:BF505,7))</f>
        <v>0</v>
      </c>
      <c r="BO505" s="84">
        <f>SUM(BH505:BN505)</f>
        <v>5</v>
      </c>
      <c r="BP505">
        <v>59</v>
      </c>
      <c r="BQ505" t="str">
        <f>B505</f>
        <v>Gratz</v>
      </c>
      <c r="BR505" t="str">
        <f>C505</f>
        <v>Maren</v>
      </c>
      <c r="BS505" t="str">
        <f>D505</f>
        <v>D-Weikersheim</v>
      </c>
    </row>
    <row r="506" spans="1:71" x14ac:dyDescent="0.25">
      <c r="A506" s="15">
        <v>1986</v>
      </c>
      <c r="B506" s="64" t="s">
        <v>1362</v>
      </c>
      <c r="C506" s="20" t="s">
        <v>786</v>
      </c>
      <c r="D506" s="71" t="s">
        <v>1525</v>
      </c>
      <c r="E506" s="16">
        <v>0</v>
      </c>
      <c r="F506" s="20">
        <v>0</v>
      </c>
      <c r="G506" s="16">
        <v>0</v>
      </c>
      <c r="H506" s="20">
        <v>0</v>
      </c>
      <c r="I506" s="16">
        <v>0</v>
      </c>
      <c r="J506" s="20">
        <v>0</v>
      </c>
      <c r="K506" s="16">
        <v>0</v>
      </c>
      <c r="L506" s="20">
        <v>0</v>
      </c>
      <c r="M506" s="16">
        <v>0</v>
      </c>
      <c r="N506" s="16">
        <v>0</v>
      </c>
      <c r="O506" s="20">
        <v>0</v>
      </c>
      <c r="P506" s="20">
        <v>0</v>
      </c>
      <c r="Q506" s="20">
        <v>5</v>
      </c>
      <c r="R506" s="20">
        <v>0</v>
      </c>
      <c r="S506" s="20">
        <v>0</v>
      </c>
      <c r="T506" s="20">
        <v>0</v>
      </c>
      <c r="U506" s="20">
        <v>0</v>
      </c>
      <c r="V506" s="20">
        <v>0</v>
      </c>
      <c r="W506" s="20">
        <v>0</v>
      </c>
      <c r="X506" s="20">
        <v>0</v>
      </c>
      <c r="Y506" s="20">
        <v>0</v>
      </c>
      <c r="Z506" s="20">
        <v>0</v>
      </c>
      <c r="AA506" s="20">
        <v>0</v>
      </c>
      <c r="AB506" s="20">
        <v>0</v>
      </c>
      <c r="AC506" s="20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0</v>
      </c>
      <c r="AQ506" s="20">
        <v>0</v>
      </c>
      <c r="AR506" s="20">
        <v>0</v>
      </c>
      <c r="AS506" s="20">
        <v>0</v>
      </c>
      <c r="AT506" s="20">
        <v>0</v>
      </c>
      <c r="AU506" s="20">
        <v>0</v>
      </c>
      <c r="AV506" s="20">
        <v>0</v>
      </c>
      <c r="AW506" s="20">
        <v>0</v>
      </c>
      <c r="AX506" s="20">
        <v>0</v>
      </c>
      <c r="AY506" s="20">
        <v>0</v>
      </c>
      <c r="AZ506" s="20">
        <v>0</v>
      </c>
      <c r="BA506" s="20">
        <v>0</v>
      </c>
      <c r="BB506" s="20">
        <v>0</v>
      </c>
      <c r="BC506" s="20">
        <v>0</v>
      </c>
      <c r="BD506" s="20">
        <v>0</v>
      </c>
      <c r="BE506" s="20">
        <v>0</v>
      </c>
      <c r="BF506" s="20">
        <v>0</v>
      </c>
      <c r="BG506">
        <f>SUM(E506:BF506)</f>
        <v>5</v>
      </c>
      <c r="BH506" s="58">
        <f>IF(BG506=0,0,LARGE(E506:BF506,1))</f>
        <v>5</v>
      </c>
      <c r="BI506" s="58">
        <f>IF(BG506=0,0,LARGE(E506:BF506,2))</f>
        <v>0</v>
      </c>
      <c r="BJ506" s="58">
        <f>IF(BG506=0,0,LARGE(E506:BF506,3))</f>
        <v>0</v>
      </c>
      <c r="BK506" s="58">
        <f>IF(BG506=0,0,LARGE(E506:BF506,4))</f>
        <v>0</v>
      </c>
      <c r="BL506" s="58">
        <f>IF(BG506=0,0,LARGE(E506:BF506,5))</f>
        <v>0</v>
      </c>
      <c r="BM506" s="58">
        <f>IF(BG506=0,0,LARGE(E506:BF506,6))</f>
        <v>0</v>
      </c>
      <c r="BN506" s="59">
        <f>IF(BG506=0,0,LARGE(E506:BF506,7))</f>
        <v>0</v>
      </c>
      <c r="BO506" s="84">
        <f>SUM(BH506:BN506)</f>
        <v>5</v>
      </c>
      <c r="BP506">
        <v>59</v>
      </c>
      <c r="BQ506" t="str">
        <f>B506</f>
        <v>Heiniger</v>
      </c>
      <c r="BR506" t="str">
        <f>C506</f>
        <v>Daniela</v>
      </c>
      <c r="BS506" t="str">
        <f>D506</f>
        <v>Belp</v>
      </c>
    </row>
    <row r="507" spans="1:71" x14ac:dyDescent="0.25">
      <c r="A507" s="17">
        <v>1990</v>
      </c>
      <c r="B507" s="64" t="s">
        <v>1865</v>
      </c>
      <c r="C507" s="20" t="s">
        <v>434</v>
      </c>
      <c r="D507" s="39" t="s">
        <v>1365</v>
      </c>
      <c r="E507" s="16">
        <v>0</v>
      </c>
      <c r="F507" s="20">
        <v>0</v>
      </c>
      <c r="G507" s="16">
        <v>0</v>
      </c>
      <c r="H507" s="20">
        <v>0</v>
      </c>
      <c r="I507" s="16">
        <v>0</v>
      </c>
      <c r="J507" s="20">
        <v>0</v>
      </c>
      <c r="K507" s="16">
        <v>0</v>
      </c>
      <c r="L507" s="20">
        <v>0</v>
      </c>
      <c r="M507" s="16">
        <v>0</v>
      </c>
      <c r="N507" s="16">
        <v>0</v>
      </c>
      <c r="O507" s="20">
        <v>0</v>
      </c>
      <c r="P507" s="20">
        <v>0</v>
      </c>
      <c r="Q507" s="16">
        <v>0</v>
      </c>
      <c r="R507" s="20">
        <v>3</v>
      </c>
      <c r="S507" s="20">
        <v>0</v>
      </c>
      <c r="T507" s="20">
        <v>0</v>
      </c>
      <c r="U507" s="20">
        <v>0</v>
      </c>
      <c r="V507" s="20">
        <v>0</v>
      </c>
      <c r="W507" s="20">
        <v>0</v>
      </c>
      <c r="X507" s="20">
        <v>0</v>
      </c>
      <c r="Y507" s="20">
        <v>0</v>
      </c>
      <c r="Z507" s="20">
        <v>0</v>
      </c>
      <c r="AA507" s="20">
        <v>0</v>
      </c>
      <c r="AB507" s="20">
        <v>0</v>
      </c>
      <c r="AC507" s="20">
        <v>2</v>
      </c>
      <c r="AD507" s="20">
        <v>0</v>
      </c>
      <c r="AE507" s="20">
        <v>0</v>
      </c>
      <c r="AF507" s="20">
        <v>0</v>
      </c>
      <c r="AG507" s="20">
        <v>0</v>
      </c>
      <c r="AH507" s="20">
        <v>0</v>
      </c>
      <c r="AI507" s="20">
        <v>0</v>
      </c>
      <c r="AJ507" s="20">
        <v>0</v>
      </c>
      <c r="AK507" s="20">
        <v>0</v>
      </c>
      <c r="AL507" s="20">
        <v>0</v>
      </c>
      <c r="AM507" s="20">
        <v>0</v>
      </c>
      <c r="AN507" s="20">
        <v>0</v>
      </c>
      <c r="AO507" s="20">
        <v>0</v>
      </c>
      <c r="AP507" s="20">
        <v>0</v>
      </c>
      <c r="AQ507" s="20">
        <v>0</v>
      </c>
      <c r="AR507" s="20">
        <v>0</v>
      </c>
      <c r="AS507" s="20">
        <v>0</v>
      </c>
      <c r="AT507" s="20">
        <v>0</v>
      </c>
      <c r="AU507" s="20">
        <v>0</v>
      </c>
      <c r="AV507" s="20">
        <v>0</v>
      </c>
      <c r="AW507" s="20">
        <v>0</v>
      </c>
      <c r="AX507" s="20">
        <v>0</v>
      </c>
      <c r="AY507" s="20">
        <v>0</v>
      </c>
      <c r="AZ507" s="20">
        <v>0</v>
      </c>
      <c r="BA507" s="20">
        <v>0</v>
      </c>
      <c r="BB507" s="20">
        <v>0</v>
      </c>
      <c r="BC507" s="20">
        <v>0</v>
      </c>
      <c r="BD507" s="20">
        <v>0</v>
      </c>
      <c r="BE507" s="20">
        <v>0</v>
      </c>
      <c r="BF507" s="20">
        <v>0</v>
      </c>
      <c r="BG507">
        <f>SUM(E507:BF507)</f>
        <v>5</v>
      </c>
      <c r="BH507" s="58">
        <f>IF(BG507=0,0,LARGE(E507:BF507,1))</f>
        <v>3</v>
      </c>
      <c r="BI507" s="58">
        <f>IF(BG507=0,0,LARGE(E507:BF507,2))</f>
        <v>2</v>
      </c>
      <c r="BJ507" s="58">
        <f>IF(BG507=0,0,LARGE(E507:BF507,3))</f>
        <v>0</v>
      </c>
      <c r="BK507" s="58">
        <f>IF(BG507=0,0,LARGE(E507:BF507,4))</f>
        <v>0</v>
      </c>
      <c r="BL507" s="58">
        <f>IF(BG507=0,0,LARGE(E507:BF507,5))</f>
        <v>0</v>
      </c>
      <c r="BM507" s="58">
        <f>IF(BG507=0,0,LARGE(E507:BF507,6))</f>
        <v>0</v>
      </c>
      <c r="BN507" s="59">
        <f>IF(BG507=0,0,LARGE(E507:BF507,7))</f>
        <v>0</v>
      </c>
      <c r="BO507" s="84">
        <f>SUM(BH507:BN507)</f>
        <v>5</v>
      </c>
      <c r="BP507">
        <v>59</v>
      </c>
      <c r="BQ507" t="str">
        <f>B507</f>
        <v>Isler</v>
      </c>
      <c r="BR507" t="str">
        <f>C507</f>
        <v>Cindy</v>
      </c>
      <c r="BS507" t="str">
        <f>D507</f>
        <v>La Chaux-de-Fonds</v>
      </c>
    </row>
    <row r="508" spans="1:71" x14ac:dyDescent="0.25">
      <c r="A508" s="17">
        <v>1983</v>
      </c>
      <c r="B508" s="64" t="s">
        <v>4875</v>
      </c>
      <c r="C508" s="20" t="s">
        <v>4876</v>
      </c>
      <c r="D508" s="20" t="s">
        <v>1669</v>
      </c>
      <c r="E508" s="16">
        <v>0</v>
      </c>
      <c r="F508" s="20">
        <v>0</v>
      </c>
      <c r="G508" s="16">
        <v>0</v>
      </c>
      <c r="H508" s="20">
        <v>0</v>
      </c>
      <c r="I508" s="16">
        <v>0</v>
      </c>
      <c r="J508" s="20">
        <v>0</v>
      </c>
      <c r="K508" s="16">
        <v>0</v>
      </c>
      <c r="L508" s="20">
        <v>0</v>
      </c>
      <c r="M508" s="16">
        <v>0</v>
      </c>
      <c r="N508" s="16">
        <v>0</v>
      </c>
      <c r="O508" s="20">
        <v>0</v>
      </c>
      <c r="P508" s="20">
        <v>0</v>
      </c>
      <c r="Q508" s="16">
        <v>0</v>
      </c>
      <c r="R508" s="20">
        <v>0</v>
      </c>
      <c r="S508" s="16">
        <v>0</v>
      </c>
      <c r="T508" s="20">
        <v>0</v>
      </c>
      <c r="U508" s="16">
        <v>0</v>
      </c>
      <c r="V508" s="20">
        <v>0</v>
      </c>
      <c r="W508" s="20">
        <v>0</v>
      </c>
      <c r="X508" s="20">
        <v>0</v>
      </c>
      <c r="Y508" s="16">
        <v>0</v>
      </c>
      <c r="Z508" s="20">
        <v>0</v>
      </c>
      <c r="AA508" s="16">
        <v>0</v>
      </c>
      <c r="AB508" s="20">
        <v>0</v>
      </c>
      <c r="AC508" s="16">
        <v>0</v>
      </c>
      <c r="AD508" s="20">
        <v>0</v>
      </c>
      <c r="AE508" s="16">
        <v>0</v>
      </c>
      <c r="AF508" s="20">
        <v>0</v>
      </c>
      <c r="AG508" s="16">
        <v>0</v>
      </c>
      <c r="AH508" s="20">
        <v>0</v>
      </c>
      <c r="AI508" s="16">
        <v>0</v>
      </c>
      <c r="AJ508" s="20">
        <v>0</v>
      </c>
      <c r="AK508" s="16">
        <v>0</v>
      </c>
      <c r="AL508" s="20">
        <v>0</v>
      </c>
      <c r="AM508" s="16">
        <v>0</v>
      </c>
      <c r="AN508" s="20">
        <v>0</v>
      </c>
      <c r="AO508" s="16">
        <v>0</v>
      </c>
      <c r="AP508" s="20">
        <v>0</v>
      </c>
      <c r="AQ508" s="16">
        <v>0</v>
      </c>
      <c r="AR508" s="20">
        <v>5</v>
      </c>
      <c r="AS508" s="20">
        <v>0</v>
      </c>
      <c r="AT508" s="20">
        <v>0</v>
      </c>
      <c r="AU508" s="20">
        <v>0</v>
      </c>
      <c r="AV508" s="20">
        <v>0</v>
      </c>
      <c r="AW508" s="20">
        <v>0</v>
      </c>
      <c r="AX508" s="20">
        <v>0</v>
      </c>
      <c r="AY508" s="20">
        <v>0</v>
      </c>
      <c r="AZ508" s="20">
        <v>0</v>
      </c>
      <c r="BA508" s="20">
        <v>0</v>
      </c>
      <c r="BB508" s="20">
        <v>0</v>
      </c>
      <c r="BC508" s="20">
        <v>0</v>
      </c>
      <c r="BD508" s="20">
        <v>0</v>
      </c>
      <c r="BE508" s="20">
        <v>0</v>
      </c>
      <c r="BF508" s="20">
        <v>0</v>
      </c>
      <c r="BG508">
        <f>SUM(E508:BF508)</f>
        <v>5</v>
      </c>
      <c r="BH508" s="58">
        <f>IF(BG508=0,0,LARGE(E508:BF508,1))</f>
        <v>5</v>
      </c>
      <c r="BI508" s="58">
        <f>IF(BG508=0,0,LARGE(E508:BF508,2))</f>
        <v>0</v>
      </c>
      <c r="BJ508" s="58">
        <f>IF(BG508=0,0,LARGE(E508:BF508,3))</f>
        <v>0</v>
      </c>
      <c r="BK508" s="58">
        <f>IF(BG508=0,0,LARGE(E508:BF508,4))</f>
        <v>0</v>
      </c>
      <c r="BL508" s="58">
        <f>IF(BG508=0,0,LARGE(E508:BF508,5))</f>
        <v>0</v>
      </c>
      <c r="BM508" s="58">
        <f>IF(BG508=0,0,LARGE(E508:BF508,6))</f>
        <v>0</v>
      </c>
      <c r="BN508" s="59">
        <f>IF(BG508=0,0,LARGE(E508:BF508,7))</f>
        <v>0</v>
      </c>
      <c r="BO508" s="84">
        <f>SUM(BH508:BN508)</f>
        <v>5</v>
      </c>
      <c r="BP508">
        <v>59</v>
      </c>
      <c r="BQ508" t="str">
        <f>B508</f>
        <v>Kiewert</v>
      </c>
      <c r="BR508" t="str">
        <f>C508</f>
        <v>Friederike</v>
      </c>
      <c r="BS508" t="str">
        <f>D508</f>
        <v>Münster</v>
      </c>
    </row>
    <row r="509" spans="1:71" x14ac:dyDescent="0.25">
      <c r="A509" s="15">
        <v>1986</v>
      </c>
      <c r="B509" s="64" t="s">
        <v>513</v>
      </c>
      <c r="C509" s="20" t="s">
        <v>514</v>
      </c>
      <c r="D509" s="39" t="s">
        <v>515</v>
      </c>
      <c r="E509" s="16">
        <v>0</v>
      </c>
      <c r="F509" s="16">
        <v>0</v>
      </c>
      <c r="G509" s="20">
        <v>5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0</v>
      </c>
      <c r="W509" s="20">
        <v>0</v>
      </c>
      <c r="X509" s="20">
        <v>0</v>
      </c>
      <c r="Y509" s="20">
        <v>0</v>
      </c>
      <c r="Z509" s="20">
        <v>0</v>
      </c>
      <c r="AA509" s="20">
        <v>0</v>
      </c>
      <c r="AB509" s="20">
        <v>0</v>
      </c>
      <c r="AC509" s="20">
        <v>0</v>
      </c>
      <c r="AD509" s="20">
        <v>0</v>
      </c>
      <c r="AE509" s="20">
        <v>0</v>
      </c>
      <c r="AF509" s="20">
        <v>0</v>
      </c>
      <c r="AG509" s="20">
        <v>0</v>
      </c>
      <c r="AH509" s="20">
        <v>0</v>
      </c>
      <c r="AI509" s="20">
        <v>0</v>
      </c>
      <c r="AJ509" s="20">
        <v>0</v>
      </c>
      <c r="AK509" s="20">
        <v>0</v>
      </c>
      <c r="AL509" s="20">
        <v>0</v>
      </c>
      <c r="AM509" s="20">
        <v>0</v>
      </c>
      <c r="AN509" s="20">
        <v>0</v>
      </c>
      <c r="AO509" s="20">
        <v>0</v>
      </c>
      <c r="AP509" s="20">
        <v>0</v>
      </c>
      <c r="AQ509" s="20">
        <v>0</v>
      </c>
      <c r="AR509" s="20">
        <v>0</v>
      </c>
      <c r="AS509" s="20">
        <v>0</v>
      </c>
      <c r="AT509" s="20">
        <v>0</v>
      </c>
      <c r="AU509" s="20">
        <v>0</v>
      </c>
      <c r="AV509" s="20">
        <v>0</v>
      </c>
      <c r="AW509" s="20">
        <v>0</v>
      </c>
      <c r="AX509" s="20">
        <v>0</v>
      </c>
      <c r="AY509" s="20">
        <v>0</v>
      </c>
      <c r="AZ509" s="20">
        <v>0</v>
      </c>
      <c r="BA509" s="20">
        <v>0</v>
      </c>
      <c r="BB509" s="20">
        <v>0</v>
      </c>
      <c r="BC509" s="20">
        <v>0</v>
      </c>
      <c r="BD509" s="20">
        <v>0</v>
      </c>
      <c r="BE509" s="20">
        <v>0</v>
      </c>
      <c r="BF509" s="20">
        <v>0</v>
      </c>
      <c r="BG509">
        <f>SUM(E509:BF509)</f>
        <v>5</v>
      </c>
      <c r="BH509" s="58">
        <f>IF(BG509=0,0,LARGE(E509:BF509,1))</f>
        <v>5</v>
      </c>
      <c r="BI509" s="58">
        <f>IF(BG509=0,0,LARGE(E509:BF509,2))</f>
        <v>0</v>
      </c>
      <c r="BJ509" s="58">
        <f>IF(BG509=0,0,LARGE(E509:BF509,3))</f>
        <v>0</v>
      </c>
      <c r="BK509" s="58">
        <f>IF(BG509=0,0,LARGE(E509:BF509,4))</f>
        <v>0</v>
      </c>
      <c r="BL509" s="58">
        <f>IF(BG509=0,0,LARGE(E509:BF509,5))</f>
        <v>0</v>
      </c>
      <c r="BM509" s="58">
        <f>IF(BG509=0,0,LARGE(E509:BF509,6))</f>
        <v>0</v>
      </c>
      <c r="BN509" s="59">
        <f>IF(BG509=0,0,LARGE(E509:BF509,7))</f>
        <v>0</v>
      </c>
      <c r="BO509" s="84">
        <f>SUM(BH509:BN509)</f>
        <v>5</v>
      </c>
      <c r="BP509">
        <v>59</v>
      </c>
      <c r="BQ509" t="str">
        <f>B509</f>
        <v>Kisslig</v>
      </c>
      <c r="BR509" t="str">
        <f>C509</f>
        <v>Marina</v>
      </c>
      <c r="BS509" t="str">
        <f>D509</f>
        <v>St-Sulpice</v>
      </c>
    </row>
    <row r="510" spans="1:71" x14ac:dyDescent="0.25">
      <c r="A510" s="15">
        <v>1989</v>
      </c>
      <c r="B510" s="64" t="s">
        <v>601</v>
      </c>
      <c r="C510" s="20" t="s">
        <v>2809</v>
      </c>
      <c r="D510" s="71" t="s">
        <v>129</v>
      </c>
      <c r="E510" s="16">
        <v>0</v>
      </c>
      <c r="F510" s="20">
        <v>0</v>
      </c>
      <c r="G510" s="16">
        <v>0</v>
      </c>
      <c r="H510" s="20">
        <v>0</v>
      </c>
      <c r="I510" s="16">
        <v>0</v>
      </c>
      <c r="J510" s="20">
        <v>0</v>
      </c>
      <c r="K510" s="16">
        <v>0</v>
      </c>
      <c r="L510" s="20">
        <v>0</v>
      </c>
      <c r="M510" s="16">
        <v>0</v>
      </c>
      <c r="N510" s="16">
        <v>0</v>
      </c>
      <c r="O510" s="20">
        <v>0</v>
      </c>
      <c r="P510" s="20">
        <v>0</v>
      </c>
      <c r="Q510" s="16">
        <v>0</v>
      </c>
      <c r="R510" s="20">
        <v>0</v>
      </c>
      <c r="S510" s="16">
        <v>0</v>
      </c>
      <c r="T510" s="20">
        <v>0</v>
      </c>
      <c r="U510" s="16">
        <v>0</v>
      </c>
      <c r="V510" s="20">
        <v>0</v>
      </c>
      <c r="W510" s="20">
        <v>0</v>
      </c>
      <c r="X510" s="20">
        <v>0</v>
      </c>
      <c r="Y510" s="16">
        <v>0</v>
      </c>
      <c r="Z510" s="20">
        <v>5</v>
      </c>
      <c r="AA510" s="20">
        <v>0</v>
      </c>
      <c r="AB510" s="20">
        <v>0</v>
      </c>
      <c r="AC510" s="20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  <c r="AN510" s="20">
        <v>0</v>
      </c>
      <c r="AO510" s="20">
        <v>0</v>
      </c>
      <c r="AP510" s="20">
        <v>0</v>
      </c>
      <c r="AQ510" s="20">
        <v>0</v>
      </c>
      <c r="AR510" s="20">
        <v>0</v>
      </c>
      <c r="AS510" s="20">
        <v>0</v>
      </c>
      <c r="AT510" s="20">
        <v>0</v>
      </c>
      <c r="AU510" s="20">
        <v>0</v>
      </c>
      <c r="AV510" s="20">
        <v>0</v>
      </c>
      <c r="AW510" s="20">
        <v>0</v>
      </c>
      <c r="AX510" s="20">
        <v>0</v>
      </c>
      <c r="AY510" s="20">
        <v>0</v>
      </c>
      <c r="AZ510" s="20">
        <v>0</v>
      </c>
      <c r="BA510" s="20">
        <v>0</v>
      </c>
      <c r="BB510" s="20">
        <v>0</v>
      </c>
      <c r="BC510" s="20">
        <v>0</v>
      </c>
      <c r="BD510" s="20">
        <v>0</v>
      </c>
      <c r="BE510" s="20">
        <v>0</v>
      </c>
      <c r="BF510" s="20">
        <v>0</v>
      </c>
      <c r="BG510">
        <f>SUM(E510:BF510)</f>
        <v>5</v>
      </c>
      <c r="BH510" s="58">
        <f>IF(BG510=0,0,LARGE(E510:BF510,1))</f>
        <v>5</v>
      </c>
      <c r="BI510" s="58">
        <f>IF(BG510=0,0,LARGE(E510:BF510,2))</f>
        <v>0</v>
      </c>
      <c r="BJ510" s="58">
        <f>IF(BG510=0,0,LARGE(E510:BF510,3))</f>
        <v>0</v>
      </c>
      <c r="BK510" s="58">
        <f>IF(BG510=0,0,LARGE(E510:BF510,4))</f>
        <v>0</v>
      </c>
      <c r="BL510" s="58">
        <f>IF(BG510=0,0,LARGE(E510:BF510,5))</f>
        <v>0</v>
      </c>
      <c r="BM510" s="58">
        <f>IF(BG510=0,0,LARGE(E510:BF510,6))</f>
        <v>0</v>
      </c>
      <c r="BN510" s="59">
        <f>IF(BG510=0,0,LARGE(E510:BF510,7))</f>
        <v>0</v>
      </c>
      <c r="BO510" s="84">
        <f>SUM(BH510:BN510)</f>
        <v>5</v>
      </c>
      <c r="BP510">
        <v>59</v>
      </c>
      <c r="BQ510" t="str">
        <f>B510</f>
        <v>Mayoraz</v>
      </c>
      <c r="BR510" t="str">
        <f>C510</f>
        <v>Johanne</v>
      </c>
      <c r="BS510" t="str">
        <f>D510</f>
        <v>Riddes</v>
      </c>
    </row>
    <row r="511" spans="1:71" x14ac:dyDescent="0.25">
      <c r="A511" s="17">
        <v>1990</v>
      </c>
      <c r="B511" s="64" t="s">
        <v>4488</v>
      </c>
      <c r="C511" s="20" t="s">
        <v>65</v>
      </c>
      <c r="D511" s="20" t="s">
        <v>977</v>
      </c>
      <c r="E511" s="16">
        <v>0</v>
      </c>
      <c r="F511" s="20">
        <v>0</v>
      </c>
      <c r="G511" s="16">
        <v>0</v>
      </c>
      <c r="H511" s="20">
        <v>0</v>
      </c>
      <c r="I511" s="16">
        <v>0</v>
      </c>
      <c r="J511" s="20">
        <v>0</v>
      </c>
      <c r="K511" s="16">
        <v>0</v>
      </c>
      <c r="L511" s="20">
        <v>0</v>
      </c>
      <c r="M511" s="16">
        <v>0</v>
      </c>
      <c r="N511" s="16">
        <v>0</v>
      </c>
      <c r="O511" s="20">
        <v>0</v>
      </c>
      <c r="P511" s="20">
        <v>0</v>
      </c>
      <c r="Q511" s="16">
        <v>0</v>
      </c>
      <c r="R511" s="20">
        <v>0</v>
      </c>
      <c r="S511" s="16">
        <v>0</v>
      </c>
      <c r="T511" s="20">
        <v>0</v>
      </c>
      <c r="U511" s="16">
        <v>0</v>
      </c>
      <c r="V511" s="20">
        <v>0</v>
      </c>
      <c r="W511" s="20">
        <v>0</v>
      </c>
      <c r="X511" s="20">
        <v>0</v>
      </c>
      <c r="Y511" s="16">
        <v>0</v>
      </c>
      <c r="Z511" s="20">
        <v>0</v>
      </c>
      <c r="AA511" s="16">
        <v>0</v>
      </c>
      <c r="AB511" s="20">
        <v>0</v>
      </c>
      <c r="AC511" s="16">
        <v>0</v>
      </c>
      <c r="AD511" s="20">
        <v>0</v>
      </c>
      <c r="AE511" s="16">
        <v>0</v>
      </c>
      <c r="AF511" s="20">
        <v>0</v>
      </c>
      <c r="AG511" s="16">
        <v>0</v>
      </c>
      <c r="AH511" s="20">
        <v>0</v>
      </c>
      <c r="AI511" s="16">
        <v>0</v>
      </c>
      <c r="AJ511" s="20">
        <v>0</v>
      </c>
      <c r="AK511" s="16">
        <v>0</v>
      </c>
      <c r="AL511" s="20">
        <v>0</v>
      </c>
      <c r="AM511" s="20">
        <v>5</v>
      </c>
      <c r="AN511" s="20">
        <v>0</v>
      </c>
      <c r="AO511" s="20">
        <v>0</v>
      </c>
      <c r="AP511" s="20">
        <v>0</v>
      </c>
      <c r="AQ511" s="20">
        <v>0</v>
      </c>
      <c r="AR511" s="20">
        <v>0</v>
      </c>
      <c r="AS511" s="20">
        <v>0</v>
      </c>
      <c r="AT511" s="20">
        <v>0</v>
      </c>
      <c r="AU511" s="20">
        <v>0</v>
      </c>
      <c r="AV511" s="20">
        <v>0</v>
      </c>
      <c r="AW511" s="20">
        <v>0</v>
      </c>
      <c r="AX511" s="20">
        <v>0</v>
      </c>
      <c r="AY511" s="20">
        <v>0</v>
      </c>
      <c r="AZ511" s="20">
        <v>0</v>
      </c>
      <c r="BA511" s="20">
        <v>0</v>
      </c>
      <c r="BB511" s="20">
        <v>0</v>
      </c>
      <c r="BC511" s="20">
        <v>0</v>
      </c>
      <c r="BD511" s="20">
        <v>0</v>
      </c>
      <c r="BE511" s="20">
        <v>0</v>
      </c>
      <c r="BF511" s="20">
        <v>0</v>
      </c>
      <c r="BG511">
        <f>SUM(E511:BF511)</f>
        <v>5</v>
      </c>
      <c r="BH511" s="58">
        <f>IF(BG511=0,0,LARGE(E511:BF511,1))</f>
        <v>5</v>
      </c>
      <c r="BI511" s="58">
        <f>IF(BG511=0,0,LARGE(E511:BF511,2))</f>
        <v>0</v>
      </c>
      <c r="BJ511" s="58">
        <f>IF(BG511=0,0,LARGE(E511:BF511,3))</f>
        <v>0</v>
      </c>
      <c r="BK511" s="58">
        <f>IF(BG511=0,0,LARGE(E511:BF511,4))</f>
        <v>0</v>
      </c>
      <c r="BL511" s="58">
        <f>IF(BG511=0,0,LARGE(E511:BF511,5))</f>
        <v>0</v>
      </c>
      <c r="BM511" s="58">
        <f>IF(BG511=0,0,LARGE(E511:BF511,6))</f>
        <v>0</v>
      </c>
      <c r="BN511" s="59">
        <f>IF(BG511=0,0,LARGE(E511:BF511,7))</f>
        <v>0</v>
      </c>
      <c r="BO511" s="84">
        <f>SUM(BH511:BN511)</f>
        <v>5</v>
      </c>
      <c r="BP511">
        <v>59</v>
      </c>
      <c r="BQ511" t="str">
        <f>B511</f>
        <v>Neuffer</v>
      </c>
      <c r="BR511" t="str">
        <f>C511</f>
        <v>Stéphanie</v>
      </c>
      <c r="BS511" t="str">
        <f>D511</f>
        <v>Haute-Nendaz</v>
      </c>
    </row>
    <row r="512" spans="1:71" x14ac:dyDescent="0.25">
      <c r="A512" s="17">
        <v>1990</v>
      </c>
      <c r="B512" s="64" t="s">
        <v>4459</v>
      </c>
      <c r="C512" s="20" t="s">
        <v>4460</v>
      </c>
      <c r="D512" s="20" t="s">
        <v>3870</v>
      </c>
      <c r="E512" s="16">
        <v>0</v>
      </c>
      <c r="F512" s="20">
        <v>0</v>
      </c>
      <c r="G512" s="16">
        <v>0</v>
      </c>
      <c r="H512" s="20">
        <v>0</v>
      </c>
      <c r="I512" s="16">
        <v>0</v>
      </c>
      <c r="J512" s="20">
        <v>0</v>
      </c>
      <c r="K512" s="16">
        <v>0</v>
      </c>
      <c r="L512" s="20">
        <v>0</v>
      </c>
      <c r="M512" s="16">
        <v>0</v>
      </c>
      <c r="N512" s="16">
        <v>0</v>
      </c>
      <c r="O512" s="20">
        <v>0</v>
      </c>
      <c r="P512" s="20">
        <v>0</v>
      </c>
      <c r="Q512" s="16">
        <v>0</v>
      </c>
      <c r="R512" s="20">
        <v>0</v>
      </c>
      <c r="S512" s="16">
        <v>0</v>
      </c>
      <c r="T512" s="20">
        <v>0</v>
      </c>
      <c r="U512" s="16">
        <v>0</v>
      </c>
      <c r="V512" s="20">
        <v>0</v>
      </c>
      <c r="W512" s="20">
        <v>0</v>
      </c>
      <c r="X512" s="20">
        <v>0</v>
      </c>
      <c r="Y512" s="16">
        <v>0</v>
      </c>
      <c r="Z512" s="20">
        <v>0</v>
      </c>
      <c r="AA512" s="16">
        <v>0</v>
      </c>
      <c r="AB512" s="20">
        <v>0</v>
      </c>
      <c r="AC512" s="16">
        <v>0</v>
      </c>
      <c r="AD512" s="20">
        <v>0</v>
      </c>
      <c r="AE512" s="16">
        <v>0</v>
      </c>
      <c r="AF512" s="20">
        <v>0</v>
      </c>
      <c r="AG512" s="16">
        <v>0</v>
      </c>
      <c r="AH512" s="20">
        <v>0</v>
      </c>
      <c r="AI512" s="16">
        <v>0</v>
      </c>
      <c r="AJ512" s="20">
        <v>0</v>
      </c>
      <c r="AK512" s="16">
        <v>0</v>
      </c>
      <c r="AL512" s="20">
        <v>5</v>
      </c>
      <c r="AM512" s="20">
        <v>0</v>
      </c>
      <c r="AN512" s="20">
        <v>0</v>
      </c>
      <c r="AO512" s="20">
        <v>0</v>
      </c>
      <c r="AP512" s="20">
        <v>0</v>
      </c>
      <c r="AQ512" s="20">
        <v>0</v>
      </c>
      <c r="AR512" s="20">
        <v>0</v>
      </c>
      <c r="AS512" s="20">
        <v>0</v>
      </c>
      <c r="AT512" s="20">
        <v>0</v>
      </c>
      <c r="AU512" s="20">
        <v>0</v>
      </c>
      <c r="AV512" s="20">
        <v>0</v>
      </c>
      <c r="AW512" s="20">
        <v>0</v>
      </c>
      <c r="AX512" s="20">
        <v>0</v>
      </c>
      <c r="AY512" s="20">
        <v>0</v>
      </c>
      <c r="AZ512" s="20">
        <v>0</v>
      </c>
      <c r="BA512" s="20">
        <v>0</v>
      </c>
      <c r="BB512" s="20">
        <v>0</v>
      </c>
      <c r="BC512" s="20">
        <v>0</v>
      </c>
      <c r="BD512" s="20">
        <v>0</v>
      </c>
      <c r="BE512" s="20">
        <v>0</v>
      </c>
      <c r="BF512" s="20">
        <v>0</v>
      </c>
      <c r="BG512">
        <f>SUM(E512:BF512)</f>
        <v>5</v>
      </c>
      <c r="BH512" s="58">
        <f>IF(BG512=0,0,LARGE(E512:BF512,1))</f>
        <v>5</v>
      </c>
      <c r="BI512" s="58">
        <f>IF(BG512=0,0,LARGE(E512:BF512,2))</f>
        <v>0</v>
      </c>
      <c r="BJ512" s="58">
        <f>IF(BG512=0,0,LARGE(E512:BF512,3))</f>
        <v>0</v>
      </c>
      <c r="BK512" s="58">
        <f>IF(BG512=0,0,LARGE(E512:BF512,4))</f>
        <v>0</v>
      </c>
      <c r="BL512" s="58">
        <f>IF(BG512=0,0,LARGE(E512:BF512,5))</f>
        <v>0</v>
      </c>
      <c r="BM512" s="58">
        <f>IF(BG512=0,0,LARGE(E512:BF512,6))</f>
        <v>0</v>
      </c>
      <c r="BN512" s="59">
        <f>IF(BG512=0,0,LARGE(E512:BF512,7))</f>
        <v>0</v>
      </c>
      <c r="BO512" s="84">
        <f>SUM(BH512:BN512)</f>
        <v>5</v>
      </c>
      <c r="BP512">
        <v>59</v>
      </c>
      <c r="BQ512" t="str">
        <f>B512</f>
        <v>Raess</v>
      </c>
      <c r="BR512" t="str">
        <f>C512</f>
        <v>Jusith</v>
      </c>
      <c r="BS512" t="str">
        <f>D512</f>
        <v>Engelberg</v>
      </c>
    </row>
    <row r="513" spans="1:71" x14ac:dyDescent="0.25">
      <c r="A513" s="17">
        <v>1991</v>
      </c>
      <c r="B513" s="64" t="s">
        <v>1037</v>
      </c>
      <c r="C513" s="20" t="s">
        <v>766</v>
      </c>
      <c r="D513" s="39" t="s">
        <v>1038</v>
      </c>
      <c r="E513" s="16">
        <v>0</v>
      </c>
      <c r="F513" s="20">
        <v>0</v>
      </c>
      <c r="G513" s="16">
        <v>0</v>
      </c>
      <c r="H513" s="20">
        <v>0</v>
      </c>
      <c r="I513" s="16">
        <v>0</v>
      </c>
      <c r="J513" s="20">
        <v>0</v>
      </c>
      <c r="K513" s="16">
        <v>5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0</v>
      </c>
      <c r="W513" s="20">
        <v>0</v>
      </c>
      <c r="X513" s="20">
        <v>0</v>
      </c>
      <c r="Y513" s="20">
        <v>0</v>
      </c>
      <c r="Z513" s="20">
        <v>0</v>
      </c>
      <c r="AA513" s="20">
        <v>0</v>
      </c>
      <c r="AB513" s="20">
        <v>0</v>
      </c>
      <c r="AC513" s="20">
        <v>0</v>
      </c>
      <c r="AD513" s="20">
        <v>0</v>
      </c>
      <c r="AE513" s="20">
        <v>0</v>
      </c>
      <c r="AF513" s="20">
        <v>0</v>
      </c>
      <c r="AG513" s="20">
        <v>0</v>
      </c>
      <c r="AH513" s="20">
        <v>0</v>
      </c>
      <c r="AI513" s="20">
        <v>0</v>
      </c>
      <c r="AJ513" s="20">
        <v>0</v>
      </c>
      <c r="AK513" s="20">
        <v>0</v>
      </c>
      <c r="AL513" s="20">
        <v>0</v>
      </c>
      <c r="AM513" s="20">
        <v>0</v>
      </c>
      <c r="AN513" s="20">
        <v>0</v>
      </c>
      <c r="AO513" s="20">
        <v>0</v>
      </c>
      <c r="AP513" s="20">
        <v>0</v>
      </c>
      <c r="AQ513" s="20">
        <v>0</v>
      </c>
      <c r="AR513" s="20">
        <v>0</v>
      </c>
      <c r="AS513" s="20">
        <v>0</v>
      </c>
      <c r="AT513" s="20">
        <v>0</v>
      </c>
      <c r="AU513" s="20">
        <v>0</v>
      </c>
      <c r="AV513" s="20">
        <v>0</v>
      </c>
      <c r="AW513" s="20">
        <v>0</v>
      </c>
      <c r="AX513" s="20">
        <v>0</v>
      </c>
      <c r="AY513" s="20">
        <v>0</v>
      </c>
      <c r="AZ513" s="20">
        <v>0</v>
      </c>
      <c r="BA513" s="20">
        <v>0</v>
      </c>
      <c r="BB513" s="20">
        <v>0</v>
      </c>
      <c r="BC513" s="20">
        <v>0</v>
      </c>
      <c r="BD513" s="20">
        <v>0</v>
      </c>
      <c r="BE513" s="20">
        <v>0</v>
      </c>
      <c r="BF513" s="20">
        <v>0</v>
      </c>
      <c r="BG513">
        <f>SUM(E513:BF513)</f>
        <v>5</v>
      </c>
      <c r="BH513" s="58">
        <f>IF(BG513=0,0,LARGE(E513:BF513,1))</f>
        <v>5</v>
      </c>
      <c r="BI513" s="58">
        <f>IF(BG513=0,0,LARGE(E513:BF513,2))</f>
        <v>0</v>
      </c>
      <c r="BJ513" s="58">
        <f>IF(BG513=0,0,LARGE(E513:BF513,3))</f>
        <v>0</v>
      </c>
      <c r="BK513" s="58">
        <f>IF(BG513=0,0,LARGE(E513:BF513,4))</f>
        <v>0</v>
      </c>
      <c r="BL513" s="58">
        <f>IF(BG513=0,0,LARGE(E513:BF513,5))</f>
        <v>0</v>
      </c>
      <c r="BM513" s="58">
        <f>IF(BG513=0,0,LARGE(E513:BF513,6))</f>
        <v>0</v>
      </c>
      <c r="BN513" s="59">
        <f>IF(BG513=0,0,LARGE(E513:BF513,7))</f>
        <v>0</v>
      </c>
      <c r="BO513" s="84">
        <f>SUM(BH513:BN513)</f>
        <v>5</v>
      </c>
      <c r="BP513">
        <v>59</v>
      </c>
      <c r="BQ513" t="str">
        <f>B513</f>
        <v>Reichenbach</v>
      </c>
      <c r="BR513" t="str">
        <f>C513</f>
        <v>Laura</v>
      </c>
      <c r="BS513" t="str">
        <f>D513</f>
        <v>Fribourg</v>
      </c>
    </row>
    <row r="514" spans="1:71" x14ac:dyDescent="0.25">
      <c r="A514" s="15">
        <v>1989</v>
      </c>
      <c r="B514" s="64" t="s">
        <v>224</v>
      </c>
      <c r="C514" s="20" t="s">
        <v>519</v>
      </c>
      <c r="D514" s="39" t="s">
        <v>1136</v>
      </c>
      <c r="E514" s="16">
        <v>0</v>
      </c>
      <c r="F514" s="20">
        <v>0</v>
      </c>
      <c r="G514" s="16">
        <v>0</v>
      </c>
      <c r="H514" s="20">
        <v>0</v>
      </c>
      <c r="I514" s="16">
        <v>0</v>
      </c>
      <c r="J514" s="20">
        <v>0</v>
      </c>
      <c r="K514" s="16">
        <v>0</v>
      </c>
      <c r="L514" s="16">
        <v>5</v>
      </c>
      <c r="M514" s="16">
        <v>0</v>
      </c>
      <c r="N514" s="16">
        <v>0</v>
      </c>
      <c r="O514" s="16">
        <v>0</v>
      </c>
      <c r="P514" s="16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0</v>
      </c>
      <c r="V514" s="20">
        <v>0</v>
      </c>
      <c r="W514" s="20">
        <v>0</v>
      </c>
      <c r="X514" s="20">
        <v>0</v>
      </c>
      <c r="Y514" s="20">
        <v>0</v>
      </c>
      <c r="Z514" s="20">
        <v>0</v>
      </c>
      <c r="AA514" s="20">
        <v>0</v>
      </c>
      <c r="AB514" s="20">
        <v>0</v>
      </c>
      <c r="AC514" s="20">
        <v>0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0</v>
      </c>
      <c r="AK514" s="20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0</v>
      </c>
      <c r="AQ514" s="20">
        <v>0</v>
      </c>
      <c r="AR514" s="20">
        <v>0</v>
      </c>
      <c r="AS514" s="20">
        <v>0</v>
      </c>
      <c r="AT514" s="20">
        <v>0</v>
      </c>
      <c r="AU514" s="20">
        <v>0</v>
      </c>
      <c r="AV514" s="20">
        <v>0</v>
      </c>
      <c r="AW514" s="20">
        <v>0</v>
      </c>
      <c r="AX514" s="20">
        <v>0</v>
      </c>
      <c r="AY514" s="20">
        <v>0</v>
      </c>
      <c r="AZ514" s="20">
        <v>0</v>
      </c>
      <c r="BA514" s="20">
        <v>0</v>
      </c>
      <c r="BB514" s="20">
        <v>0</v>
      </c>
      <c r="BC514" s="20">
        <v>0</v>
      </c>
      <c r="BD514" s="20">
        <v>0</v>
      </c>
      <c r="BE514" s="20">
        <v>0</v>
      </c>
      <c r="BF514" s="20">
        <v>0</v>
      </c>
      <c r="BG514">
        <f>SUM(E514:BF514)</f>
        <v>5</v>
      </c>
      <c r="BH514" s="58">
        <f>IF(BG514=0,0,LARGE(E514:BF514,1))</f>
        <v>5</v>
      </c>
      <c r="BI514" s="58">
        <f>IF(BG514=0,0,LARGE(E514:BF514,2))</f>
        <v>0</v>
      </c>
      <c r="BJ514" s="58">
        <f>IF(BG514=0,0,LARGE(E514:BF514,3))</f>
        <v>0</v>
      </c>
      <c r="BK514" s="58">
        <f>IF(BG514=0,0,LARGE(E514:BF514,4))</f>
        <v>0</v>
      </c>
      <c r="BL514" s="58">
        <f>IF(BG514=0,0,LARGE(E514:BF514,5))</f>
        <v>0</v>
      </c>
      <c r="BM514" s="58">
        <f>IF(BG514=0,0,LARGE(E514:BF514,6))</f>
        <v>0</v>
      </c>
      <c r="BN514" s="59">
        <f>IF(BG514=0,0,LARGE(E514:BF514,7))</f>
        <v>0</v>
      </c>
      <c r="BO514" s="84">
        <f>SUM(BH514:BN514)</f>
        <v>5</v>
      </c>
      <c r="BP514">
        <v>59</v>
      </c>
      <c r="BQ514" t="str">
        <f>B514</f>
        <v>Voutaz</v>
      </c>
      <c r="BR514" t="str">
        <f>C514</f>
        <v>Caroline</v>
      </c>
      <c r="BS514" t="str">
        <f>D514</f>
        <v>Sembrancher</v>
      </c>
    </row>
    <row r="515" spans="1:71" x14ac:dyDescent="0.25">
      <c r="A515" s="15">
        <v>1996</v>
      </c>
      <c r="B515" s="64" t="s">
        <v>2181</v>
      </c>
      <c r="C515" s="20" t="s">
        <v>2182</v>
      </c>
      <c r="D515" s="39" t="s">
        <v>2176</v>
      </c>
      <c r="E515" s="16">
        <v>0</v>
      </c>
      <c r="F515" s="20">
        <v>0</v>
      </c>
      <c r="G515" s="16">
        <v>0</v>
      </c>
      <c r="H515" s="20">
        <v>0</v>
      </c>
      <c r="I515" s="16">
        <v>0</v>
      </c>
      <c r="J515" s="20">
        <v>0</v>
      </c>
      <c r="K515" s="16">
        <v>0</v>
      </c>
      <c r="L515" s="20">
        <v>0</v>
      </c>
      <c r="M515" s="16">
        <v>0</v>
      </c>
      <c r="N515" s="16">
        <v>0</v>
      </c>
      <c r="O515" s="20">
        <v>0</v>
      </c>
      <c r="P515" s="20">
        <v>0</v>
      </c>
      <c r="Q515" s="16">
        <v>0</v>
      </c>
      <c r="R515" s="20">
        <v>0</v>
      </c>
      <c r="S515" s="20">
        <v>4</v>
      </c>
      <c r="T515" s="20">
        <v>0</v>
      </c>
      <c r="U515" s="20">
        <v>0</v>
      </c>
      <c r="V515" s="20">
        <v>0</v>
      </c>
      <c r="W515" s="20">
        <v>0</v>
      </c>
      <c r="X515" s="20">
        <v>0</v>
      </c>
      <c r="Y515" s="20">
        <v>0</v>
      </c>
      <c r="Z515" s="20">
        <v>0</v>
      </c>
      <c r="AA515" s="20">
        <v>0</v>
      </c>
      <c r="AB515" s="20">
        <v>0</v>
      </c>
      <c r="AC515" s="20">
        <v>0</v>
      </c>
      <c r="AD515" s="20">
        <v>0</v>
      </c>
      <c r="AE515" s="20">
        <v>0</v>
      </c>
      <c r="AF515" s="20">
        <v>0</v>
      </c>
      <c r="AG515" s="20">
        <v>0</v>
      </c>
      <c r="AH515" s="20">
        <v>0</v>
      </c>
      <c r="AI515" s="20">
        <v>0</v>
      </c>
      <c r="AJ515" s="20">
        <v>0</v>
      </c>
      <c r="AK515" s="20">
        <v>0</v>
      </c>
      <c r="AL515" s="20">
        <v>0</v>
      </c>
      <c r="AM515" s="20">
        <v>0</v>
      </c>
      <c r="AN515" s="20">
        <v>0</v>
      </c>
      <c r="AO515" s="20">
        <v>0</v>
      </c>
      <c r="AP515" s="20">
        <v>0</v>
      </c>
      <c r="AQ515" s="20">
        <v>0</v>
      </c>
      <c r="AR515" s="20">
        <v>0</v>
      </c>
      <c r="AS515" s="20">
        <v>0</v>
      </c>
      <c r="AT515" s="20">
        <v>0</v>
      </c>
      <c r="AU515" s="20">
        <v>0</v>
      </c>
      <c r="AV515" s="20">
        <v>0</v>
      </c>
      <c r="AW515" s="20">
        <v>0</v>
      </c>
      <c r="AX515" s="20">
        <v>0</v>
      </c>
      <c r="AY515" s="20">
        <v>0</v>
      </c>
      <c r="AZ515" s="20">
        <v>0</v>
      </c>
      <c r="BA515" s="20">
        <v>0</v>
      </c>
      <c r="BB515" s="20">
        <v>0</v>
      </c>
      <c r="BC515" s="20">
        <v>0</v>
      </c>
      <c r="BD515" s="20">
        <v>0</v>
      </c>
      <c r="BE515" s="20">
        <v>0</v>
      </c>
      <c r="BF515" s="20">
        <v>0</v>
      </c>
      <c r="BG515">
        <f>SUM(E515:BF515)</f>
        <v>4</v>
      </c>
      <c r="BH515" s="58">
        <f>IF(BG515=0,0,LARGE(E515:BF515,1))</f>
        <v>4</v>
      </c>
      <c r="BI515" s="58">
        <f>IF(BG515=0,0,LARGE(E515:BF515,2))</f>
        <v>0</v>
      </c>
      <c r="BJ515" s="58">
        <f>IF(BG515=0,0,LARGE(E515:BF515,3))</f>
        <v>0</v>
      </c>
      <c r="BK515" s="58">
        <f>IF(BG515=0,0,LARGE(E515:BF515,4))</f>
        <v>0</v>
      </c>
      <c r="BL515" s="58">
        <f>IF(BG515=0,0,LARGE(E515:BF515,5))</f>
        <v>0</v>
      </c>
      <c r="BM515" s="58">
        <f>IF(BG515=0,0,LARGE(E515:BF515,6))</f>
        <v>0</v>
      </c>
      <c r="BN515" s="59">
        <f>IF(BG515=0,0,LARGE(E515:BF515,7))</f>
        <v>0</v>
      </c>
      <c r="BO515" s="84">
        <f>SUM(BH515:BN515)</f>
        <v>4</v>
      </c>
      <c r="BP515">
        <v>60</v>
      </c>
      <c r="BQ515" t="str">
        <f>B515</f>
        <v>Baker</v>
      </c>
      <c r="BR515" t="str">
        <f>C515</f>
        <v>Hannah</v>
      </c>
      <c r="BS515" t="str">
        <f>D515</f>
        <v>USA-Boulder</v>
      </c>
    </row>
    <row r="516" spans="1:71" x14ac:dyDescent="0.25">
      <c r="A516" s="17">
        <v>1992</v>
      </c>
      <c r="B516" s="127" t="s">
        <v>4305</v>
      </c>
      <c r="C516" s="20" t="s">
        <v>4306</v>
      </c>
      <c r="D516" s="39" t="s">
        <v>39</v>
      </c>
      <c r="E516" s="16">
        <v>0</v>
      </c>
      <c r="F516" s="20">
        <v>0</v>
      </c>
      <c r="G516" s="16">
        <v>0</v>
      </c>
      <c r="H516" s="20">
        <v>0</v>
      </c>
      <c r="I516" s="16">
        <v>0</v>
      </c>
      <c r="J516" s="20">
        <v>0</v>
      </c>
      <c r="K516" s="16">
        <v>0</v>
      </c>
      <c r="L516" s="20">
        <v>0</v>
      </c>
      <c r="M516" s="16">
        <v>0</v>
      </c>
      <c r="N516" s="16">
        <v>0</v>
      </c>
      <c r="O516" s="20">
        <v>0</v>
      </c>
      <c r="P516" s="20">
        <v>0</v>
      </c>
      <c r="Q516" s="16">
        <v>0</v>
      </c>
      <c r="R516" s="20">
        <v>0</v>
      </c>
      <c r="S516" s="16">
        <v>0</v>
      </c>
      <c r="T516" s="20">
        <v>0</v>
      </c>
      <c r="U516" s="16">
        <v>0</v>
      </c>
      <c r="V516" s="20">
        <v>0</v>
      </c>
      <c r="W516" s="20">
        <v>0</v>
      </c>
      <c r="X516" s="20">
        <v>0</v>
      </c>
      <c r="Y516" s="16">
        <v>0</v>
      </c>
      <c r="Z516" s="20">
        <v>0</v>
      </c>
      <c r="AA516" s="16">
        <v>0</v>
      </c>
      <c r="AB516" s="20">
        <v>0</v>
      </c>
      <c r="AC516" s="16">
        <v>0</v>
      </c>
      <c r="AD516" s="20">
        <v>0</v>
      </c>
      <c r="AE516" s="16">
        <v>0</v>
      </c>
      <c r="AF516" s="20">
        <v>0</v>
      </c>
      <c r="AG516" s="16">
        <v>0</v>
      </c>
      <c r="AH516" s="20">
        <v>0</v>
      </c>
      <c r="AI516" s="16">
        <v>0</v>
      </c>
      <c r="AJ516" s="20">
        <v>0</v>
      </c>
      <c r="AK516" s="20">
        <v>4</v>
      </c>
      <c r="AL516" s="20">
        <v>0</v>
      </c>
      <c r="AM516" s="20">
        <v>0</v>
      </c>
      <c r="AN516" s="20">
        <v>0</v>
      </c>
      <c r="AO516" s="20">
        <v>0</v>
      </c>
      <c r="AP516" s="20">
        <v>0</v>
      </c>
      <c r="AQ516" s="20">
        <v>0</v>
      </c>
      <c r="AR516" s="20">
        <v>0</v>
      </c>
      <c r="AS516" s="20">
        <v>0</v>
      </c>
      <c r="AT516" s="20">
        <v>0</v>
      </c>
      <c r="AU516" s="20">
        <v>0</v>
      </c>
      <c r="AV516" s="20">
        <v>0</v>
      </c>
      <c r="AW516" s="20">
        <v>0</v>
      </c>
      <c r="AX516" s="20">
        <v>0</v>
      </c>
      <c r="AY516" s="20">
        <v>0</v>
      </c>
      <c r="AZ516" s="20">
        <v>0</v>
      </c>
      <c r="BA516" s="20">
        <v>0</v>
      </c>
      <c r="BB516" s="20">
        <v>0</v>
      </c>
      <c r="BC516" s="20">
        <v>0</v>
      </c>
      <c r="BD516" s="20">
        <v>0</v>
      </c>
      <c r="BE516" s="20">
        <v>0</v>
      </c>
      <c r="BF516" s="20">
        <v>0</v>
      </c>
      <c r="BG516">
        <f>SUM(E516:BF516)</f>
        <v>4</v>
      </c>
      <c r="BH516" s="58">
        <f>IF(BG516=0,0,LARGE(E516:BF516,1))</f>
        <v>4</v>
      </c>
      <c r="BI516" s="58">
        <f>IF(BG516=0,0,LARGE(E516:BF516,2))</f>
        <v>0</v>
      </c>
      <c r="BJ516" s="58">
        <f>IF(BG516=0,0,LARGE(E516:BF516,3))</f>
        <v>0</v>
      </c>
      <c r="BK516" s="58">
        <f>IF(BG516=0,0,LARGE(E516:BF516,4))</f>
        <v>0</v>
      </c>
      <c r="BL516" s="58">
        <f>IF(BG516=0,0,LARGE(E516:BF516,5))</f>
        <v>0</v>
      </c>
      <c r="BM516" s="58">
        <f>IF(BG516=0,0,LARGE(E516:BF516,6))</f>
        <v>0</v>
      </c>
      <c r="BN516" s="59">
        <f>IF(BG516=0,0,LARGE(E516:BF516,7))</f>
        <v>0</v>
      </c>
      <c r="BO516" s="84">
        <f>SUM(BH516:BN516)</f>
        <v>4</v>
      </c>
      <c r="BP516">
        <v>60</v>
      </c>
      <c r="BQ516" t="str">
        <f>B516</f>
        <v>Dubuis Marcelli</v>
      </c>
      <c r="BR516" t="str">
        <f>C516</f>
        <v>Mégane</v>
      </c>
      <c r="BS516" t="str">
        <f>D516</f>
        <v>Genève</v>
      </c>
    </row>
    <row r="517" spans="1:71" x14ac:dyDescent="0.25">
      <c r="A517" s="15">
        <v>2002</v>
      </c>
      <c r="B517" s="64" t="s">
        <v>1225</v>
      </c>
      <c r="C517" s="20" t="s">
        <v>522</v>
      </c>
      <c r="D517" s="39" t="s">
        <v>1136</v>
      </c>
      <c r="E517" s="16">
        <v>0</v>
      </c>
      <c r="F517" s="20">
        <v>0</v>
      </c>
      <c r="G517" s="16">
        <v>0</v>
      </c>
      <c r="H517" s="20">
        <v>0</v>
      </c>
      <c r="I517" s="16">
        <v>0</v>
      </c>
      <c r="J517" s="20">
        <v>0</v>
      </c>
      <c r="K517" s="16">
        <v>0</v>
      </c>
      <c r="L517" s="16">
        <v>4</v>
      </c>
      <c r="M517" s="16">
        <v>0</v>
      </c>
      <c r="N517" s="16">
        <v>0</v>
      </c>
      <c r="O517" s="16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0</v>
      </c>
      <c r="W517" s="20">
        <v>0</v>
      </c>
      <c r="X517" s="20">
        <v>0</v>
      </c>
      <c r="Y517" s="20">
        <v>0</v>
      </c>
      <c r="Z517" s="20">
        <v>0</v>
      </c>
      <c r="AA517" s="20">
        <v>0</v>
      </c>
      <c r="AB517" s="20">
        <v>0</v>
      </c>
      <c r="AC517" s="20">
        <v>0</v>
      </c>
      <c r="AD517" s="20">
        <v>0</v>
      </c>
      <c r="AE517" s="20">
        <v>0</v>
      </c>
      <c r="AF517" s="20">
        <v>0</v>
      </c>
      <c r="AG517" s="20">
        <v>0</v>
      </c>
      <c r="AH517" s="20">
        <v>0</v>
      </c>
      <c r="AI517" s="20">
        <v>0</v>
      </c>
      <c r="AJ517" s="20">
        <v>0</v>
      </c>
      <c r="AK517" s="20">
        <v>0</v>
      </c>
      <c r="AL517" s="20">
        <v>0</v>
      </c>
      <c r="AM517" s="20">
        <v>0</v>
      </c>
      <c r="AN517" s="20">
        <v>0</v>
      </c>
      <c r="AO517" s="20">
        <v>0</v>
      </c>
      <c r="AP517" s="20">
        <v>0</v>
      </c>
      <c r="AQ517" s="20">
        <v>0</v>
      </c>
      <c r="AR517" s="20">
        <v>0</v>
      </c>
      <c r="AS517" s="20">
        <v>0</v>
      </c>
      <c r="AT517" s="20">
        <v>0</v>
      </c>
      <c r="AU517" s="20">
        <v>0</v>
      </c>
      <c r="AV517" s="20">
        <v>0</v>
      </c>
      <c r="AW517" s="20">
        <v>0</v>
      </c>
      <c r="AX517" s="20">
        <v>0</v>
      </c>
      <c r="AY517" s="20">
        <v>0</v>
      </c>
      <c r="AZ517" s="20">
        <v>0</v>
      </c>
      <c r="BA517" s="20">
        <v>0</v>
      </c>
      <c r="BB517" s="20">
        <v>0</v>
      </c>
      <c r="BC517" s="20">
        <v>0</v>
      </c>
      <c r="BD517" s="20">
        <v>0</v>
      </c>
      <c r="BE517" s="20">
        <v>0</v>
      </c>
      <c r="BF517" s="20">
        <v>0</v>
      </c>
      <c r="BG517">
        <f>SUM(E517:BF517)</f>
        <v>4</v>
      </c>
      <c r="BH517" s="58">
        <f>IF(BG517=0,0,LARGE(E517:BF517,1))</f>
        <v>4</v>
      </c>
      <c r="BI517" s="58">
        <f>IF(BG517=0,0,LARGE(E517:BF517,2))</f>
        <v>0</v>
      </c>
      <c r="BJ517" s="58">
        <f>IF(BG517=0,0,LARGE(E517:BF517,3))</f>
        <v>0</v>
      </c>
      <c r="BK517" s="58">
        <f>IF(BG517=0,0,LARGE(E517:BF517,4))</f>
        <v>0</v>
      </c>
      <c r="BL517" s="58">
        <f>IF(BG517=0,0,LARGE(E517:BF517,5))</f>
        <v>0</v>
      </c>
      <c r="BM517" s="58">
        <f>IF(BG517=0,0,LARGE(E517:BF517,6))</f>
        <v>0</v>
      </c>
      <c r="BN517" s="59">
        <f>IF(BG517=0,0,LARGE(E517:BF517,7))</f>
        <v>0</v>
      </c>
      <c r="BO517" s="84">
        <f>SUM(BH517:BN517)</f>
        <v>4</v>
      </c>
      <c r="BP517">
        <v>60</v>
      </c>
      <c r="BQ517" t="str">
        <f>B517</f>
        <v>Emonet</v>
      </c>
      <c r="BR517" t="str">
        <f>C517</f>
        <v>Mathilde</v>
      </c>
      <c r="BS517" t="str">
        <f>D517</f>
        <v>Sembrancher</v>
      </c>
    </row>
    <row r="518" spans="1:71" x14ac:dyDescent="0.25">
      <c r="A518" s="17">
        <v>1998</v>
      </c>
      <c r="B518" s="64" t="s">
        <v>5750</v>
      </c>
      <c r="C518" s="20" t="s">
        <v>5751</v>
      </c>
      <c r="D518" s="20" t="s">
        <v>1167</v>
      </c>
      <c r="E518" s="16">
        <v>0</v>
      </c>
      <c r="F518" s="20">
        <v>0</v>
      </c>
      <c r="G518" s="16">
        <v>0</v>
      </c>
      <c r="H518" s="20">
        <v>0</v>
      </c>
      <c r="I518" s="16">
        <v>0</v>
      </c>
      <c r="J518" s="20">
        <v>0</v>
      </c>
      <c r="K518" s="16">
        <v>0</v>
      </c>
      <c r="L518" s="20">
        <v>0</v>
      </c>
      <c r="M518" s="16">
        <v>0</v>
      </c>
      <c r="N518" s="20">
        <v>0</v>
      </c>
      <c r="O518" s="16">
        <v>0</v>
      </c>
      <c r="P518" s="20">
        <v>0</v>
      </c>
      <c r="Q518" s="16">
        <v>0</v>
      </c>
      <c r="R518" s="20">
        <v>0</v>
      </c>
      <c r="S518" s="16">
        <v>0</v>
      </c>
      <c r="T518" s="20">
        <v>0</v>
      </c>
      <c r="U518" s="16">
        <v>0</v>
      </c>
      <c r="V518" s="20">
        <v>0</v>
      </c>
      <c r="W518" s="20">
        <v>0</v>
      </c>
      <c r="X518" s="20">
        <v>4</v>
      </c>
      <c r="Y518" s="20">
        <v>0</v>
      </c>
      <c r="Z518" s="20">
        <v>0</v>
      </c>
      <c r="AA518" s="20">
        <v>0</v>
      </c>
      <c r="AB518" s="20">
        <v>0</v>
      </c>
      <c r="AC518" s="20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20">
        <v>0</v>
      </c>
      <c r="AU518" s="20">
        <v>0</v>
      </c>
      <c r="AV518" s="20">
        <v>0</v>
      </c>
      <c r="AW518" s="20">
        <v>0</v>
      </c>
      <c r="AX518" s="20">
        <v>0</v>
      </c>
      <c r="AY518" s="20">
        <v>0</v>
      </c>
      <c r="AZ518" s="20">
        <v>0</v>
      </c>
      <c r="BA518" s="20">
        <v>0</v>
      </c>
      <c r="BB518" s="20">
        <v>0</v>
      </c>
      <c r="BC518" s="20">
        <v>0</v>
      </c>
      <c r="BD518" s="20">
        <v>0</v>
      </c>
      <c r="BE518" s="20">
        <v>0</v>
      </c>
      <c r="BF518" s="20">
        <v>0</v>
      </c>
      <c r="BG518">
        <f>SUM(E518:BF518)</f>
        <v>4</v>
      </c>
      <c r="BH518" s="58">
        <f>IF(BG518=0,0,LARGE(E518:BF518,1))</f>
        <v>4</v>
      </c>
      <c r="BI518" s="58">
        <f>IF(BG518=0,0,LARGE(E518:BF518,2))</f>
        <v>0</v>
      </c>
      <c r="BJ518" s="58">
        <f>IF(BG518=0,0,LARGE(E518:BF518,3))</f>
        <v>0</v>
      </c>
      <c r="BK518" s="58">
        <f>IF(BG518=0,0,LARGE(E518:BF518,4))</f>
        <v>0</v>
      </c>
      <c r="BL518" s="58">
        <f>IF(BG518=0,0,LARGE(E518:BF518,5))</f>
        <v>0</v>
      </c>
      <c r="BM518" s="58">
        <f>IF(BG518=0,0,LARGE(E518:BF518,6))</f>
        <v>0</v>
      </c>
      <c r="BN518" s="59">
        <f>IF(BG518=0,0,LARGE(E518:BF518,7))</f>
        <v>0</v>
      </c>
      <c r="BO518" s="84">
        <f>SUM(BH518:BN518)</f>
        <v>4</v>
      </c>
      <c r="BP518">
        <v>60</v>
      </c>
      <c r="BQ518" t="str">
        <f>B518</f>
        <v>Exquis</v>
      </c>
      <c r="BR518" t="str">
        <f>C518</f>
        <v>Mélinda</v>
      </c>
      <c r="BS518" t="str">
        <f>D518</f>
        <v>Liddes</v>
      </c>
    </row>
    <row r="519" spans="1:71" x14ac:dyDescent="0.25">
      <c r="A519" s="15">
        <v>1987</v>
      </c>
      <c r="B519" s="64" t="s">
        <v>2676</v>
      </c>
      <c r="C519" s="20" t="s">
        <v>72</v>
      </c>
      <c r="D519" s="20"/>
      <c r="E519" s="16">
        <v>0</v>
      </c>
      <c r="F519" s="20">
        <v>0</v>
      </c>
      <c r="G519" s="16">
        <v>0</v>
      </c>
      <c r="H519" s="20">
        <v>0</v>
      </c>
      <c r="I519" s="16">
        <v>0</v>
      </c>
      <c r="J519" s="20">
        <v>0</v>
      </c>
      <c r="K519" s="16">
        <v>0</v>
      </c>
      <c r="L519" s="20">
        <v>0</v>
      </c>
      <c r="M519" s="16">
        <v>0</v>
      </c>
      <c r="N519" s="16">
        <v>0</v>
      </c>
      <c r="O519" s="20">
        <v>0</v>
      </c>
      <c r="P519" s="20">
        <v>0</v>
      </c>
      <c r="Q519" s="16">
        <v>0</v>
      </c>
      <c r="R519" s="20">
        <v>0</v>
      </c>
      <c r="S519" s="16">
        <v>0</v>
      </c>
      <c r="T519" s="20">
        <v>0</v>
      </c>
      <c r="U519" s="16">
        <v>0</v>
      </c>
      <c r="V519" s="20">
        <v>4</v>
      </c>
      <c r="W519" s="20">
        <v>0</v>
      </c>
      <c r="X519" s="20">
        <v>0</v>
      </c>
      <c r="Y519" s="20">
        <v>0</v>
      </c>
      <c r="Z519" s="20">
        <v>0</v>
      </c>
      <c r="AA519" s="20">
        <v>0</v>
      </c>
      <c r="AB519" s="20">
        <v>0</v>
      </c>
      <c r="AC519" s="20">
        <v>0</v>
      </c>
      <c r="AD519" s="20">
        <v>0</v>
      </c>
      <c r="AE519" s="20">
        <v>0</v>
      </c>
      <c r="AF519" s="20">
        <v>0</v>
      </c>
      <c r="AG519" s="20">
        <v>0</v>
      </c>
      <c r="AH519" s="20">
        <v>0</v>
      </c>
      <c r="AI519" s="20">
        <v>0</v>
      </c>
      <c r="AJ519" s="20">
        <v>0</v>
      </c>
      <c r="AK519" s="20">
        <v>0</v>
      </c>
      <c r="AL519" s="20">
        <v>0</v>
      </c>
      <c r="AM519" s="20">
        <v>0</v>
      </c>
      <c r="AN519" s="20">
        <v>0</v>
      </c>
      <c r="AO519" s="20">
        <v>0</v>
      </c>
      <c r="AP519" s="20">
        <v>0</v>
      </c>
      <c r="AQ519" s="20">
        <v>0</v>
      </c>
      <c r="AR519" s="20">
        <v>0</v>
      </c>
      <c r="AS519" s="20">
        <v>0</v>
      </c>
      <c r="AT519" s="20">
        <v>0</v>
      </c>
      <c r="AU519" s="20">
        <v>0</v>
      </c>
      <c r="AV519" s="20">
        <v>0</v>
      </c>
      <c r="AW519" s="20">
        <v>0</v>
      </c>
      <c r="AX519" s="20">
        <v>0</v>
      </c>
      <c r="AY519" s="20">
        <v>0</v>
      </c>
      <c r="AZ519" s="20">
        <v>0</v>
      </c>
      <c r="BA519" s="20">
        <v>0</v>
      </c>
      <c r="BB519" s="20">
        <v>0</v>
      </c>
      <c r="BC519" s="20">
        <v>0</v>
      </c>
      <c r="BD519" s="20">
        <v>0</v>
      </c>
      <c r="BE519" s="20">
        <v>0</v>
      </c>
      <c r="BF519" s="20">
        <v>0</v>
      </c>
      <c r="BG519">
        <f>SUM(E519:BF519)</f>
        <v>4</v>
      </c>
      <c r="BH519" s="58">
        <f>IF(BG519=0,0,LARGE(E519:BF519,1))</f>
        <v>4</v>
      </c>
      <c r="BI519" s="58">
        <f>IF(BG519=0,0,LARGE(E519:BF519,2))</f>
        <v>0</v>
      </c>
      <c r="BJ519" s="58">
        <f>IF(BG519=0,0,LARGE(E519:BF519,3))</f>
        <v>0</v>
      </c>
      <c r="BK519" s="58">
        <f>IF(BG519=0,0,LARGE(E519:BF519,4))</f>
        <v>0</v>
      </c>
      <c r="BL519" s="58">
        <f>IF(BG519=0,0,LARGE(E519:BF519,5))</f>
        <v>0</v>
      </c>
      <c r="BM519" s="58">
        <f>IF(BG519=0,0,LARGE(E519:BF519,6))</f>
        <v>0</v>
      </c>
      <c r="BN519" s="59">
        <f>IF(BG519=0,0,LARGE(E519:BF519,7))</f>
        <v>0</v>
      </c>
      <c r="BO519" s="84">
        <f>SUM(BH519:BN519)</f>
        <v>4</v>
      </c>
      <c r="BP519">
        <v>60</v>
      </c>
      <c r="BQ519" t="str">
        <f>B519</f>
        <v>Hochuli</v>
      </c>
      <c r="BR519" t="str">
        <f>C519</f>
        <v>Nathalie</v>
      </c>
    </row>
    <row r="520" spans="1:71" x14ac:dyDescent="0.25">
      <c r="A520" s="17">
        <v>1992</v>
      </c>
      <c r="B520" s="64" t="s">
        <v>1123</v>
      </c>
      <c r="C520" s="20" t="s">
        <v>4892</v>
      </c>
      <c r="D520" s="20" t="s">
        <v>4893</v>
      </c>
      <c r="E520" s="16">
        <v>0</v>
      </c>
      <c r="F520" s="20">
        <v>0</v>
      </c>
      <c r="G520" s="16">
        <v>0</v>
      </c>
      <c r="H520" s="20">
        <v>0</v>
      </c>
      <c r="I520" s="16">
        <v>0</v>
      </c>
      <c r="J520" s="20">
        <v>0</v>
      </c>
      <c r="K520" s="16">
        <v>0</v>
      </c>
      <c r="L520" s="20">
        <v>0</v>
      </c>
      <c r="M520" s="16">
        <v>0</v>
      </c>
      <c r="N520" s="16">
        <v>0</v>
      </c>
      <c r="O520" s="20">
        <v>0</v>
      </c>
      <c r="P520" s="20">
        <v>0</v>
      </c>
      <c r="Q520" s="16">
        <v>0</v>
      </c>
      <c r="R520" s="20">
        <v>0</v>
      </c>
      <c r="S520" s="16">
        <v>0</v>
      </c>
      <c r="T520" s="20">
        <v>0</v>
      </c>
      <c r="U520" s="16">
        <v>0</v>
      </c>
      <c r="V520" s="20">
        <v>0</v>
      </c>
      <c r="W520" s="20">
        <v>0</v>
      </c>
      <c r="X520" s="20">
        <v>0</v>
      </c>
      <c r="Y520" s="16">
        <v>0</v>
      </c>
      <c r="Z520" s="20">
        <v>0</v>
      </c>
      <c r="AA520" s="16">
        <v>0</v>
      </c>
      <c r="AB520" s="20">
        <v>0</v>
      </c>
      <c r="AC520" s="16">
        <v>0</v>
      </c>
      <c r="AD520" s="20">
        <v>0</v>
      </c>
      <c r="AE520" s="16">
        <v>0</v>
      </c>
      <c r="AF520" s="20">
        <v>0</v>
      </c>
      <c r="AG520" s="16">
        <v>0</v>
      </c>
      <c r="AH520" s="20">
        <v>0</v>
      </c>
      <c r="AI520" s="16">
        <v>0</v>
      </c>
      <c r="AJ520" s="20">
        <v>0</v>
      </c>
      <c r="AK520" s="16">
        <v>0</v>
      </c>
      <c r="AL520" s="20">
        <v>0</v>
      </c>
      <c r="AM520" s="16">
        <v>0</v>
      </c>
      <c r="AN520" s="20">
        <v>0</v>
      </c>
      <c r="AO520" s="16">
        <v>0</v>
      </c>
      <c r="AP520" s="20">
        <v>0</v>
      </c>
      <c r="AQ520" s="16">
        <v>0</v>
      </c>
      <c r="AR520" s="20">
        <v>0</v>
      </c>
      <c r="AS520" s="20">
        <v>4</v>
      </c>
      <c r="AT520" s="20">
        <v>0</v>
      </c>
      <c r="AU520" s="20">
        <v>0</v>
      </c>
      <c r="AV520" s="20">
        <v>0</v>
      </c>
      <c r="AW520" s="20">
        <v>0</v>
      </c>
      <c r="AX520" s="20">
        <v>0</v>
      </c>
      <c r="AY520" s="20">
        <v>0</v>
      </c>
      <c r="AZ520" s="20">
        <v>0</v>
      </c>
      <c r="BA520" s="20">
        <v>0</v>
      </c>
      <c r="BB520" s="20">
        <v>0</v>
      </c>
      <c r="BC520" s="20">
        <v>0</v>
      </c>
      <c r="BD520" s="20">
        <v>0</v>
      </c>
      <c r="BE520" s="20">
        <v>0</v>
      </c>
      <c r="BF520" s="20">
        <v>0</v>
      </c>
      <c r="BG520">
        <f>SUM(E520:BF520)</f>
        <v>4</v>
      </c>
      <c r="BH520" s="58">
        <f>IF(BG520=0,0,LARGE(E520:BF520,1))</f>
        <v>4</v>
      </c>
      <c r="BI520" s="58">
        <f>IF(BG520=0,0,LARGE(E520:BF520,2))</f>
        <v>0</v>
      </c>
      <c r="BJ520" s="58">
        <f>IF(BG520=0,0,LARGE(E520:BF520,3))</f>
        <v>0</v>
      </c>
      <c r="BK520" s="58">
        <f>IF(BG520=0,0,LARGE(E520:BF520,4))</f>
        <v>0</v>
      </c>
      <c r="BL520" s="58">
        <f>IF(BG520=0,0,LARGE(E520:BF520,5))</f>
        <v>0</v>
      </c>
      <c r="BM520" s="58">
        <f>IF(BG520=0,0,LARGE(E520:BF520,6))</f>
        <v>0</v>
      </c>
      <c r="BN520" s="59">
        <f>IF(BG520=0,0,LARGE(E520:BF520,7))</f>
        <v>0</v>
      </c>
      <c r="BO520" s="84">
        <f>SUM(BH520:BN520)</f>
        <v>4</v>
      </c>
      <c r="BP520">
        <v>60</v>
      </c>
      <c r="BQ520" t="str">
        <f>B520</f>
        <v>Kalbermatten</v>
      </c>
      <c r="BR520" t="str">
        <f>C520</f>
        <v>Santina</v>
      </c>
      <c r="BS520" t="str">
        <f>D520</f>
        <v>Saas-Balen</v>
      </c>
    </row>
    <row r="521" spans="1:71" x14ac:dyDescent="0.25">
      <c r="A521" s="17">
        <v>1984</v>
      </c>
      <c r="B521" s="64" t="s">
        <v>3706</v>
      </c>
      <c r="C521" s="20" t="s">
        <v>638</v>
      </c>
      <c r="D521" s="71" t="s">
        <v>449</v>
      </c>
      <c r="E521" s="16">
        <v>0</v>
      </c>
      <c r="F521" s="20">
        <v>0</v>
      </c>
      <c r="G521" s="16">
        <v>0</v>
      </c>
      <c r="H521" s="20">
        <v>0</v>
      </c>
      <c r="I521" s="16">
        <v>0</v>
      </c>
      <c r="J521" s="20">
        <v>0</v>
      </c>
      <c r="K521" s="16">
        <v>0</v>
      </c>
      <c r="L521" s="20">
        <v>0</v>
      </c>
      <c r="M521" s="16">
        <v>0</v>
      </c>
      <c r="N521" s="16">
        <v>0</v>
      </c>
      <c r="O521" s="20">
        <v>0</v>
      </c>
      <c r="P521" s="20">
        <v>0</v>
      </c>
      <c r="Q521" s="16">
        <v>0</v>
      </c>
      <c r="R521" s="20">
        <v>0</v>
      </c>
      <c r="S521" s="16">
        <v>0</v>
      </c>
      <c r="T521" s="20">
        <v>0</v>
      </c>
      <c r="U521" s="16">
        <v>0</v>
      </c>
      <c r="V521" s="20">
        <v>0</v>
      </c>
      <c r="W521" s="20">
        <v>0</v>
      </c>
      <c r="X521" s="20">
        <v>0</v>
      </c>
      <c r="Y521" s="16">
        <v>0</v>
      </c>
      <c r="Z521" s="20">
        <v>0</v>
      </c>
      <c r="AA521" s="16">
        <v>0</v>
      </c>
      <c r="AB521" s="20">
        <v>0</v>
      </c>
      <c r="AC521" s="16">
        <v>0</v>
      </c>
      <c r="AD521" s="20">
        <v>0</v>
      </c>
      <c r="AE521" s="16">
        <v>0</v>
      </c>
      <c r="AF521" s="20">
        <v>0</v>
      </c>
      <c r="AG521" s="16">
        <v>0</v>
      </c>
      <c r="AH521" s="20">
        <v>4</v>
      </c>
      <c r="AI521" s="20">
        <v>0</v>
      </c>
      <c r="AJ521" s="20">
        <v>0</v>
      </c>
      <c r="AK521" s="20">
        <v>0</v>
      </c>
      <c r="AL521" s="20">
        <v>0</v>
      </c>
      <c r="AM521" s="20">
        <v>0</v>
      </c>
      <c r="AN521" s="20">
        <v>0</v>
      </c>
      <c r="AO521" s="20">
        <v>0</v>
      </c>
      <c r="AP521" s="20">
        <v>0</v>
      </c>
      <c r="AQ521" s="20">
        <v>0</v>
      </c>
      <c r="AR521" s="20">
        <v>0</v>
      </c>
      <c r="AS521" s="20">
        <v>0</v>
      </c>
      <c r="AT521" s="20">
        <v>0</v>
      </c>
      <c r="AU521" s="20">
        <v>0</v>
      </c>
      <c r="AV521" s="20">
        <v>0</v>
      </c>
      <c r="AW521" s="20">
        <v>0</v>
      </c>
      <c r="AX521" s="20">
        <v>0</v>
      </c>
      <c r="AY521" s="20">
        <v>0</v>
      </c>
      <c r="AZ521" s="20">
        <v>0</v>
      </c>
      <c r="BA521" s="20">
        <v>0</v>
      </c>
      <c r="BB521" s="20">
        <v>0</v>
      </c>
      <c r="BC521" s="20">
        <v>0</v>
      </c>
      <c r="BD521" s="20">
        <v>0</v>
      </c>
      <c r="BE521" s="20">
        <v>0</v>
      </c>
      <c r="BF521" s="20">
        <v>0</v>
      </c>
      <c r="BG521">
        <f>SUM(E521:BF521)</f>
        <v>4</v>
      </c>
      <c r="BH521" s="58">
        <f>IF(BG521=0,0,LARGE(E521:BF521,1))</f>
        <v>4</v>
      </c>
      <c r="BI521" s="58">
        <f>IF(BG521=0,0,LARGE(E521:BF521,2))</f>
        <v>0</v>
      </c>
      <c r="BJ521" s="58">
        <f>IF(BG521=0,0,LARGE(E521:BF521,3))</f>
        <v>0</v>
      </c>
      <c r="BK521" s="58">
        <f>IF(BG521=0,0,LARGE(E521:BF521,4))</f>
        <v>0</v>
      </c>
      <c r="BL521" s="58">
        <f>IF(BG521=0,0,LARGE(E521:BF521,5))</f>
        <v>0</v>
      </c>
      <c r="BM521" s="58">
        <f>IF(BG521=0,0,LARGE(E521:BF521,6))</f>
        <v>0</v>
      </c>
      <c r="BN521" s="59">
        <f>IF(BG521=0,0,LARGE(E521:BF521,7))</f>
        <v>0</v>
      </c>
      <c r="BO521" s="84">
        <f>SUM(BH521:BN521)</f>
        <v>4</v>
      </c>
      <c r="BP521">
        <v>60</v>
      </c>
      <c r="BQ521" t="str">
        <f>B521</f>
        <v>Leau</v>
      </c>
      <c r="BR521" t="str">
        <f>C521</f>
        <v>Sophie</v>
      </c>
      <c r="BS521" t="str">
        <f>D521</f>
        <v>Renens</v>
      </c>
    </row>
    <row r="522" spans="1:71" x14ac:dyDescent="0.25">
      <c r="A522" s="17">
        <v>1991</v>
      </c>
      <c r="B522" s="127" t="s">
        <v>5519</v>
      </c>
      <c r="C522" s="20" t="s">
        <v>5520</v>
      </c>
      <c r="D522" s="16" t="s">
        <v>1650</v>
      </c>
      <c r="E522" s="16">
        <v>0</v>
      </c>
      <c r="F522" s="20">
        <v>0</v>
      </c>
      <c r="G522" s="16">
        <v>0</v>
      </c>
      <c r="H522" s="20">
        <v>0</v>
      </c>
      <c r="I522" s="16">
        <v>0</v>
      </c>
      <c r="J522" s="20">
        <v>0</v>
      </c>
      <c r="K522" s="16">
        <v>0</v>
      </c>
      <c r="L522" s="20">
        <v>0</v>
      </c>
      <c r="M522" s="16">
        <v>0</v>
      </c>
      <c r="N522" s="16">
        <v>0</v>
      </c>
      <c r="O522" s="20">
        <v>0</v>
      </c>
      <c r="P522" s="20">
        <v>0</v>
      </c>
      <c r="Q522" s="16">
        <v>0</v>
      </c>
      <c r="R522" s="20">
        <v>0</v>
      </c>
      <c r="S522" s="16">
        <v>0</v>
      </c>
      <c r="T522" s="20">
        <v>0</v>
      </c>
      <c r="U522" s="16">
        <v>0</v>
      </c>
      <c r="V522" s="20">
        <v>0</v>
      </c>
      <c r="W522" s="20">
        <v>0</v>
      </c>
      <c r="X522" s="20">
        <v>0</v>
      </c>
      <c r="Y522" s="16">
        <v>0</v>
      </c>
      <c r="Z522" s="20">
        <v>0</v>
      </c>
      <c r="AA522" s="16">
        <v>0</v>
      </c>
      <c r="AB522" s="20">
        <v>0</v>
      </c>
      <c r="AC522" s="16">
        <v>0</v>
      </c>
      <c r="AD522" s="20">
        <v>0</v>
      </c>
      <c r="AE522" s="16">
        <v>0</v>
      </c>
      <c r="AF522" s="20">
        <v>0</v>
      </c>
      <c r="AG522" s="16">
        <v>0</v>
      </c>
      <c r="AH522" s="20">
        <v>0</v>
      </c>
      <c r="AI522" s="16">
        <v>0</v>
      </c>
      <c r="AJ522" s="20">
        <v>0</v>
      </c>
      <c r="AK522" s="16">
        <v>0</v>
      </c>
      <c r="AL522" s="20">
        <v>0</v>
      </c>
      <c r="AM522" s="16">
        <v>0</v>
      </c>
      <c r="AN522" s="20">
        <v>0</v>
      </c>
      <c r="AO522" s="16">
        <v>0</v>
      </c>
      <c r="AP522" s="20">
        <v>0</v>
      </c>
      <c r="AQ522" s="16">
        <v>0</v>
      </c>
      <c r="AR522" s="20">
        <v>0</v>
      </c>
      <c r="AS522" s="16">
        <v>0</v>
      </c>
      <c r="AT522" s="20">
        <v>0</v>
      </c>
      <c r="AU522" s="16">
        <v>0</v>
      </c>
      <c r="AV522" s="20">
        <v>0</v>
      </c>
      <c r="AW522" s="16">
        <v>0</v>
      </c>
      <c r="AX522" s="20">
        <v>0</v>
      </c>
      <c r="AY522" s="16">
        <v>0</v>
      </c>
      <c r="AZ522" s="20">
        <v>0</v>
      </c>
      <c r="BA522" s="16">
        <v>0</v>
      </c>
      <c r="BB522" s="20">
        <v>0</v>
      </c>
      <c r="BC522" s="16">
        <v>0</v>
      </c>
      <c r="BD522" s="20">
        <v>0</v>
      </c>
      <c r="BE522" s="20">
        <v>4</v>
      </c>
      <c r="BF522" s="20">
        <v>0</v>
      </c>
      <c r="BG522">
        <f>SUM(E522:BF522)</f>
        <v>4</v>
      </c>
      <c r="BH522" s="58">
        <f>IF(BG522=0,0,LARGE(E522:BF522,1))</f>
        <v>4</v>
      </c>
      <c r="BI522" s="58">
        <f>IF(BG522=0,0,LARGE(E522:BF522,2))</f>
        <v>0</v>
      </c>
      <c r="BJ522" s="58">
        <f>IF(BG522=0,0,LARGE(E522:BF522,3))</f>
        <v>0</v>
      </c>
      <c r="BK522" s="58">
        <f>IF(BG522=0,0,LARGE(E522:BF522,4))</f>
        <v>0</v>
      </c>
      <c r="BL522" s="58">
        <f>IF(BG522=0,0,LARGE(E522:BF522,5))</f>
        <v>0</v>
      </c>
      <c r="BM522" s="58">
        <f>IF(BG522=0,0,LARGE(E522:BF522,6))</f>
        <v>0</v>
      </c>
      <c r="BN522" s="59">
        <f>IF(BG522=0,0,LARGE(E522:BF522,7))</f>
        <v>0</v>
      </c>
      <c r="BO522" s="84">
        <f>SUM(BH522:BN522)</f>
        <v>4</v>
      </c>
      <c r="BP522">
        <v>60</v>
      </c>
      <c r="BQ522" t="str">
        <f>B522</f>
        <v>Messerli</v>
      </c>
      <c r="BR522" t="str">
        <f>C522</f>
        <v>Swanee</v>
      </c>
      <c r="BS522" t="str">
        <f>D522</f>
        <v>Leysin</v>
      </c>
    </row>
    <row r="523" spans="1:71" x14ac:dyDescent="0.25">
      <c r="A523" s="15">
        <v>1994</v>
      </c>
      <c r="B523" s="64" t="s">
        <v>1904</v>
      </c>
      <c r="C523" s="20" t="s">
        <v>2810</v>
      </c>
      <c r="D523" s="71" t="s">
        <v>136</v>
      </c>
      <c r="E523" s="16">
        <v>0</v>
      </c>
      <c r="F523" s="20">
        <v>0</v>
      </c>
      <c r="G523" s="16">
        <v>0</v>
      </c>
      <c r="H523" s="20">
        <v>0</v>
      </c>
      <c r="I523" s="16">
        <v>0</v>
      </c>
      <c r="J523" s="20">
        <v>0</v>
      </c>
      <c r="K523" s="16">
        <v>0</v>
      </c>
      <c r="L523" s="20">
        <v>0</v>
      </c>
      <c r="M523" s="16">
        <v>0</v>
      </c>
      <c r="N523" s="16">
        <v>0</v>
      </c>
      <c r="O523" s="20">
        <v>0</v>
      </c>
      <c r="P523" s="20">
        <v>0</v>
      </c>
      <c r="Q523" s="16">
        <v>0</v>
      </c>
      <c r="R523" s="20">
        <v>0</v>
      </c>
      <c r="S523" s="16">
        <v>0</v>
      </c>
      <c r="T523" s="20">
        <v>0</v>
      </c>
      <c r="U523" s="16">
        <v>0</v>
      </c>
      <c r="V523" s="20">
        <v>0</v>
      </c>
      <c r="W523" s="20">
        <v>0</v>
      </c>
      <c r="X523" s="20">
        <v>0</v>
      </c>
      <c r="Y523" s="16">
        <v>0</v>
      </c>
      <c r="Z523" s="20">
        <v>4</v>
      </c>
      <c r="AA523" s="20">
        <v>0</v>
      </c>
      <c r="AB523" s="20">
        <v>0</v>
      </c>
      <c r="AC523" s="20">
        <v>0</v>
      </c>
      <c r="AD523" s="20">
        <v>0</v>
      </c>
      <c r="AE523" s="20">
        <v>0</v>
      </c>
      <c r="AF523" s="20">
        <v>0</v>
      </c>
      <c r="AG523" s="20">
        <v>0</v>
      </c>
      <c r="AH523" s="20">
        <v>0</v>
      </c>
      <c r="AI523" s="20">
        <v>0</v>
      </c>
      <c r="AJ523" s="20">
        <v>0</v>
      </c>
      <c r="AK523" s="20">
        <v>0</v>
      </c>
      <c r="AL523" s="20">
        <v>0</v>
      </c>
      <c r="AM523" s="20">
        <v>0</v>
      </c>
      <c r="AN523" s="20">
        <v>0</v>
      </c>
      <c r="AO523" s="20">
        <v>0</v>
      </c>
      <c r="AP523" s="20">
        <v>0</v>
      </c>
      <c r="AQ523" s="20">
        <v>0</v>
      </c>
      <c r="AR523" s="20">
        <v>0</v>
      </c>
      <c r="AS523" s="20">
        <v>0</v>
      </c>
      <c r="AT523" s="20">
        <v>0</v>
      </c>
      <c r="AU523" s="20">
        <v>0</v>
      </c>
      <c r="AV523" s="20">
        <v>0</v>
      </c>
      <c r="AW523" s="20">
        <v>0</v>
      </c>
      <c r="AX523" s="20">
        <v>0</v>
      </c>
      <c r="AY523" s="20">
        <v>0</v>
      </c>
      <c r="AZ523" s="20">
        <v>0</v>
      </c>
      <c r="BA523" s="20">
        <v>0</v>
      </c>
      <c r="BB523" s="20">
        <v>0</v>
      </c>
      <c r="BC523" s="20">
        <v>0</v>
      </c>
      <c r="BD523" s="20">
        <v>0</v>
      </c>
      <c r="BE523" s="20">
        <v>0</v>
      </c>
      <c r="BF523" s="20">
        <v>0</v>
      </c>
      <c r="BG523">
        <f>SUM(E523:BF523)</f>
        <v>4</v>
      </c>
      <c r="BH523" s="58">
        <f>IF(BG523=0,0,LARGE(E523:BF523,1))</f>
        <v>4</v>
      </c>
      <c r="BI523" s="58">
        <f>IF(BG523=0,0,LARGE(E523:BF523,2))</f>
        <v>0</v>
      </c>
      <c r="BJ523" s="58">
        <f>IF(BG523=0,0,LARGE(E523:BF523,3))</f>
        <v>0</v>
      </c>
      <c r="BK523" s="58">
        <f>IF(BG523=0,0,LARGE(E523:BF523,4))</f>
        <v>0</v>
      </c>
      <c r="BL523" s="58">
        <f>IF(BG523=0,0,LARGE(E523:BF523,5))</f>
        <v>0</v>
      </c>
      <c r="BM523" s="58">
        <f>IF(BG523=0,0,LARGE(E523:BF523,6))</f>
        <v>0</v>
      </c>
      <c r="BN523" s="59">
        <f>IF(BG523=0,0,LARGE(E523:BF523,7))</f>
        <v>0</v>
      </c>
      <c r="BO523" s="84">
        <f>SUM(BH523:BN523)</f>
        <v>4</v>
      </c>
      <c r="BP523">
        <v>60</v>
      </c>
      <c r="BQ523" t="str">
        <f>B523</f>
        <v>Meyer</v>
      </c>
      <c r="BR523" t="str">
        <f>C523</f>
        <v>Katarina</v>
      </c>
      <c r="BS523" t="str">
        <f>D523</f>
        <v>Bramois</v>
      </c>
    </row>
    <row r="524" spans="1:71" x14ac:dyDescent="0.25">
      <c r="A524" s="15">
        <v>1986</v>
      </c>
      <c r="B524" s="64" t="s">
        <v>455</v>
      </c>
      <c r="C524" s="20" t="s">
        <v>160</v>
      </c>
      <c r="D524" s="39" t="s">
        <v>456</v>
      </c>
      <c r="E524" s="16">
        <v>0</v>
      </c>
      <c r="F524" s="20">
        <v>4</v>
      </c>
      <c r="G524" s="20">
        <v>0</v>
      </c>
      <c r="H524" s="20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20">
        <v>0</v>
      </c>
      <c r="R524" s="20">
        <v>0</v>
      </c>
      <c r="S524" s="20">
        <v>0</v>
      </c>
      <c r="T524" s="20">
        <v>0</v>
      </c>
      <c r="U524" s="20">
        <v>0</v>
      </c>
      <c r="V524" s="20">
        <v>0</v>
      </c>
      <c r="W524" s="20">
        <v>0</v>
      </c>
      <c r="X524" s="20">
        <v>0</v>
      </c>
      <c r="Y524" s="20">
        <v>0</v>
      </c>
      <c r="Z524" s="20">
        <v>0</v>
      </c>
      <c r="AA524" s="20">
        <v>0</v>
      </c>
      <c r="AB524" s="20">
        <v>0</v>
      </c>
      <c r="AC524" s="20">
        <v>0</v>
      </c>
      <c r="AD524" s="20">
        <v>0</v>
      </c>
      <c r="AE524" s="20">
        <v>0</v>
      </c>
      <c r="AF524" s="20">
        <v>0</v>
      </c>
      <c r="AG524" s="20">
        <v>0</v>
      </c>
      <c r="AH524" s="20">
        <v>0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  <c r="AN524" s="20">
        <v>0</v>
      </c>
      <c r="AO524" s="20">
        <v>0</v>
      </c>
      <c r="AP524" s="20">
        <v>0</v>
      </c>
      <c r="AQ524" s="20">
        <v>0</v>
      </c>
      <c r="AR524" s="20">
        <v>0</v>
      </c>
      <c r="AS524" s="20">
        <v>0</v>
      </c>
      <c r="AT524" s="20">
        <v>0</v>
      </c>
      <c r="AU524" s="20">
        <v>0</v>
      </c>
      <c r="AV524" s="20">
        <v>0</v>
      </c>
      <c r="AW524" s="20">
        <v>0</v>
      </c>
      <c r="AX524" s="20">
        <v>0</v>
      </c>
      <c r="AY524" s="20">
        <v>0</v>
      </c>
      <c r="AZ524" s="20">
        <v>0</v>
      </c>
      <c r="BA524" s="20">
        <v>0</v>
      </c>
      <c r="BB524" s="20">
        <v>0</v>
      </c>
      <c r="BC524" s="20">
        <v>0</v>
      </c>
      <c r="BD524" s="20">
        <v>0</v>
      </c>
      <c r="BE524" s="20">
        <v>0</v>
      </c>
      <c r="BF524" s="20">
        <v>0</v>
      </c>
      <c r="BG524">
        <f>SUM(E524:BF524)</f>
        <v>4</v>
      </c>
      <c r="BH524" s="58">
        <f>IF(BG524=0,0,LARGE(E524:BF524,1))</f>
        <v>4</v>
      </c>
      <c r="BI524" s="58">
        <f>IF(BG524=0,0,LARGE(E524:BF524,2))</f>
        <v>0</v>
      </c>
      <c r="BJ524" s="58">
        <f>IF(BG524=0,0,LARGE(E524:BF524,3))</f>
        <v>0</v>
      </c>
      <c r="BK524" s="58">
        <f>IF(BG524=0,0,LARGE(E524:BF524,4))</f>
        <v>0</v>
      </c>
      <c r="BL524" s="58">
        <f>IF(BG524=0,0,LARGE(E524:BF524,5))</f>
        <v>0</v>
      </c>
      <c r="BM524" s="58">
        <f>IF(BG524=0,0,LARGE(E524:BF524,6))</f>
        <v>0</v>
      </c>
      <c r="BN524" s="59">
        <f>IF(BG524=0,0,LARGE(E524:BF524,7))</f>
        <v>0</v>
      </c>
      <c r="BO524" s="84">
        <f>SUM(BH524:BN524)</f>
        <v>4</v>
      </c>
      <c r="BP524">
        <v>60</v>
      </c>
      <c r="BQ524" t="str">
        <f>B524</f>
        <v>Multone</v>
      </c>
      <c r="BR524" t="str">
        <f>C524</f>
        <v>Cécile</v>
      </c>
      <c r="BS524" t="str">
        <f>D524</f>
        <v>Vérossaz</v>
      </c>
    </row>
    <row r="525" spans="1:71" x14ac:dyDescent="0.25">
      <c r="A525" s="15">
        <v>1983</v>
      </c>
      <c r="B525" s="64" t="s">
        <v>1863</v>
      </c>
      <c r="C525" s="20" t="s">
        <v>1864</v>
      </c>
      <c r="D525" s="39" t="s">
        <v>1679</v>
      </c>
      <c r="E525" s="16">
        <v>0</v>
      </c>
      <c r="F525" s="20">
        <v>0</v>
      </c>
      <c r="G525" s="16">
        <v>0</v>
      </c>
      <c r="H525" s="20">
        <v>0</v>
      </c>
      <c r="I525" s="16">
        <v>0</v>
      </c>
      <c r="J525" s="20">
        <v>0</v>
      </c>
      <c r="K525" s="16">
        <v>0</v>
      </c>
      <c r="L525" s="20">
        <v>0</v>
      </c>
      <c r="M525" s="16">
        <v>0</v>
      </c>
      <c r="N525" s="16">
        <v>0</v>
      </c>
      <c r="O525" s="20">
        <v>0</v>
      </c>
      <c r="P525" s="20">
        <v>0</v>
      </c>
      <c r="Q525" s="16">
        <v>0</v>
      </c>
      <c r="R525" s="20">
        <v>4</v>
      </c>
      <c r="S525" s="20">
        <v>0</v>
      </c>
      <c r="T525" s="20">
        <v>0</v>
      </c>
      <c r="U525" s="20">
        <v>0</v>
      </c>
      <c r="V525" s="20">
        <v>0</v>
      </c>
      <c r="W525" s="20">
        <v>0</v>
      </c>
      <c r="X525" s="20">
        <v>0</v>
      </c>
      <c r="Y525" s="20">
        <v>0</v>
      </c>
      <c r="Z525" s="20">
        <v>0</v>
      </c>
      <c r="AA525" s="20">
        <v>0</v>
      </c>
      <c r="AB525" s="20">
        <v>0</v>
      </c>
      <c r="AC525" s="20">
        <v>0</v>
      </c>
      <c r="AD525" s="20">
        <v>0</v>
      </c>
      <c r="AE525" s="20">
        <v>0</v>
      </c>
      <c r="AF525" s="20">
        <v>0</v>
      </c>
      <c r="AG525" s="20">
        <v>0</v>
      </c>
      <c r="AH525" s="20">
        <v>0</v>
      </c>
      <c r="AI525" s="20">
        <v>0</v>
      </c>
      <c r="AJ525" s="20">
        <v>0</v>
      </c>
      <c r="AK525" s="20">
        <v>0</v>
      </c>
      <c r="AL525" s="20">
        <v>0</v>
      </c>
      <c r="AM525" s="20">
        <v>0</v>
      </c>
      <c r="AN525" s="20">
        <v>0</v>
      </c>
      <c r="AO525" s="20">
        <v>0</v>
      </c>
      <c r="AP525" s="20">
        <v>0</v>
      </c>
      <c r="AQ525" s="20">
        <v>0</v>
      </c>
      <c r="AR525" s="20">
        <v>0</v>
      </c>
      <c r="AS525" s="20">
        <v>0</v>
      </c>
      <c r="AT525" s="20">
        <v>0</v>
      </c>
      <c r="AU525" s="20">
        <v>0</v>
      </c>
      <c r="AV525" s="20">
        <v>0</v>
      </c>
      <c r="AW525" s="20">
        <v>0</v>
      </c>
      <c r="AX525" s="20">
        <v>0</v>
      </c>
      <c r="AY525" s="20">
        <v>0</v>
      </c>
      <c r="AZ525" s="20">
        <v>0</v>
      </c>
      <c r="BA525" s="20">
        <v>0</v>
      </c>
      <c r="BB525" s="20">
        <v>0</v>
      </c>
      <c r="BC525" s="20">
        <v>0</v>
      </c>
      <c r="BD525" s="20">
        <v>0</v>
      </c>
      <c r="BE525" s="20">
        <v>0</v>
      </c>
      <c r="BF525" s="20">
        <v>0</v>
      </c>
      <c r="BG525">
        <f>SUM(E525:BF525)</f>
        <v>4</v>
      </c>
      <c r="BH525" s="58">
        <f>IF(BG525=0,0,LARGE(E525:BF525,1))</f>
        <v>4</v>
      </c>
      <c r="BI525" s="58">
        <f>IF(BG525=0,0,LARGE(E525:BF525,2))</f>
        <v>0</v>
      </c>
      <c r="BJ525" s="58">
        <f>IF(BG525=0,0,LARGE(E525:BF525,3))</f>
        <v>0</v>
      </c>
      <c r="BK525" s="58">
        <f>IF(BG525=0,0,LARGE(E525:BF525,4))</f>
        <v>0</v>
      </c>
      <c r="BL525" s="58">
        <f>IF(BG525=0,0,LARGE(E525:BF525,5))</f>
        <v>0</v>
      </c>
      <c r="BM525" s="58">
        <f>IF(BG525=0,0,LARGE(E525:BF525,6))</f>
        <v>0</v>
      </c>
      <c r="BN525" s="59">
        <f>IF(BG525=0,0,LARGE(E525:BF525,7))</f>
        <v>0</v>
      </c>
      <c r="BO525" s="84">
        <f>SUM(BH525:BN525)</f>
        <v>4</v>
      </c>
      <c r="BP525">
        <v>60</v>
      </c>
      <c r="BQ525" t="str">
        <f>B525</f>
        <v>Ooms</v>
      </c>
      <c r="BR525" t="str">
        <f>C525</f>
        <v>Ariadne</v>
      </c>
      <c r="BS525" t="str">
        <f>D525</f>
        <v>NL-Rotterdam</v>
      </c>
    </row>
    <row r="526" spans="1:71" x14ac:dyDescent="0.25">
      <c r="A526" s="17">
        <v>1986</v>
      </c>
      <c r="B526" s="64" t="s">
        <v>3878</v>
      </c>
      <c r="C526" s="20" t="s">
        <v>1074</v>
      </c>
      <c r="D526" s="71" t="s">
        <v>3879</v>
      </c>
      <c r="E526" s="16">
        <v>0</v>
      </c>
      <c r="F526" s="20">
        <v>0</v>
      </c>
      <c r="G526" s="16">
        <v>0</v>
      </c>
      <c r="H526" s="20">
        <v>0</v>
      </c>
      <c r="I526" s="16">
        <v>0</v>
      </c>
      <c r="J526" s="20">
        <v>0</v>
      </c>
      <c r="K526" s="16">
        <v>0</v>
      </c>
      <c r="L526" s="20">
        <v>0</v>
      </c>
      <c r="M526" s="16">
        <v>0</v>
      </c>
      <c r="N526" s="16">
        <v>0</v>
      </c>
      <c r="O526" s="20">
        <v>0</v>
      </c>
      <c r="P526" s="20">
        <v>0</v>
      </c>
      <c r="Q526" s="16">
        <v>0</v>
      </c>
      <c r="R526" s="20">
        <v>0</v>
      </c>
      <c r="S526" s="16">
        <v>0</v>
      </c>
      <c r="T526" s="20">
        <v>0</v>
      </c>
      <c r="U526" s="16">
        <v>0</v>
      </c>
      <c r="V526" s="20">
        <v>0</v>
      </c>
      <c r="W526" s="20">
        <v>0</v>
      </c>
      <c r="X526" s="20">
        <v>0</v>
      </c>
      <c r="Y526" s="16">
        <v>0</v>
      </c>
      <c r="Z526" s="20">
        <v>0</v>
      </c>
      <c r="AA526" s="16">
        <v>0</v>
      </c>
      <c r="AB526" s="20">
        <v>0</v>
      </c>
      <c r="AC526" s="16">
        <v>0</v>
      </c>
      <c r="AD526" s="20">
        <v>0</v>
      </c>
      <c r="AE526" s="16">
        <v>0</v>
      </c>
      <c r="AF526" s="20">
        <v>0</v>
      </c>
      <c r="AG526" s="16">
        <v>0</v>
      </c>
      <c r="AH526" s="20">
        <v>0</v>
      </c>
      <c r="AI526" s="20">
        <v>4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20">
        <v>0</v>
      </c>
      <c r="AU526" s="20">
        <v>0</v>
      </c>
      <c r="AV526" s="20">
        <v>0</v>
      </c>
      <c r="AW526" s="20">
        <v>0</v>
      </c>
      <c r="AX526" s="20">
        <v>0</v>
      </c>
      <c r="AY526" s="20">
        <v>0</v>
      </c>
      <c r="AZ526" s="20">
        <v>0</v>
      </c>
      <c r="BA526" s="20">
        <v>0</v>
      </c>
      <c r="BB526" s="20">
        <v>0</v>
      </c>
      <c r="BC526" s="20">
        <v>0</v>
      </c>
      <c r="BD526" s="20">
        <v>0</v>
      </c>
      <c r="BE526" s="20">
        <v>0</v>
      </c>
      <c r="BF526" s="20">
        <v>0</v>
      </c>
      <c r="BG526">
        <f>SUM(E526:BF526)</f>
        <v>4</v>
      </c>
      <c r="BH526" s="58">
        <f>IF(BG526=0,0,LARGE(E526:BF526,1))</f>
        <v>4</v>
      </c>
      <c r="BI526" s="58">
        <f>IF(BG526=0,0,LARGE(E526:BF526,2))</f>
        <v>0</v>
      </c>
      <c r="BJ526" s="58">
        <f>IF(BG526=0,0,LARGE(E526:BF526,3))</f>
        <v>0</v>
      </c>
      <c r="BK526" s="58">
        <f>IF(BG526=0,0,LARGE(E526:BF526,4))</f>
        <v>0</v>
      </c>
      <c r="BL526" s="58">
        <f>IF(BG526=0,0,LARGE(E526:BF526,5))</f>
        <v>0</v>
      </c>
      <c r="BM526" s="58">
        <f>IF(BG526=0,0,LARGE(E526:BF526,6))</f>
        <v>0</v>
      </c>
      <c r="BN526" s="59">
        <f>IF(BG526=0,0,LARGE(E526:BF526,7))</f>
        <v>0</v>
      </c>
      <c r="BO526" s="84">
        <f>SUM(BH526:BN526)</f>
        <v>4</v>
      </c>
      <c r="BP526">
        <v>60</v>
      </c>
      <c r="BQ526" t="str">
        <f>B526</f>
        <v>Prosch</v>
      </c>
      <c r="BR526" t="str">
        <f>C526</f>
        <v>Elisabeth</v>
      </c>
      <c r="BS526" t="str">
        <f>D526</f>
        <v>Oslo</v>
      </c>
    </row>
    <row r="527" spans="1:71" x14ac:dyDescent="0.25">
      <c r="A527" s="17">
        <v>1988</v>
      </c>
      <c r="B527" s="64" t="s">
        <v>5006</v>
      </c>
      <c r="C527" s="20" t="s">
        <v>766</v>
      </c>
      <c r="D527" s="20" t="s">
        <v>258</v>
      </c>
      <c r="E527" s="16">
        <v>0</v>
      </c>
      <c r="F527" s="20">
        <v>0</v>
      </c>
      <c r="G527" s="16">
        <v>0</v>
      </c>
      <c r="H527" s="20">
        <v>0</v>
      </c>
      <c r="I527" s="16">
        <v>0</v>
      </c>
      <c r="J527" s="20">
        <v>0</v>
      </c>
      <c r="K527" s="16">
        <v>0</v>
      </c>
      <c r="L527" s="20">
        <v>0</v>
      </c>
      <c r="M527" s="16">
        <v>0</v>
      </c>
      <c r="N527" s="16">
        <v>0</v>
      </c>
      <c r="O527" s="20">
        <v>0</v>
      </c>
      <c r="P527" s="20">
        <v>0</v>
      </c>
      <c r="Q527" s="16">
        <v>0</v>
      </c>
      <c r="R527" s="20">
        <v>0</v>
      </c>
      <c r="S527" s="16">
        <v>0</v>
      </c>
      <c r="T527" s="20">
        <v>0</v>
      </c>
      <c r="U527" s="16">
        <v>0</v>
      </c>
      <c r="V527" s="20">
        <v>0</v>
      </c>
      <c r="W527" s="20">
        <v>0</v>
      </c>
      <c r="X527" s="20">
        <v>0</v>
      </c>
      <c r="Y527" s="16">
        <v>0</v>
      </c>
      <c r="Z527" s="20">
        <v>0</v>
      </c>
      <c r="AA527" s="16">
        <v>0</v>
      </c>
      <c r="AB527" s="20">
        <v>0</v>
      </c>
      <c r="AC527" s="16">
        <v>0</v>
      </c>
      <c r="AD527" s="20">
        <v>0</v>
      </c>
      <c r="AE527" s="16">
        <v>0</v>
      </c>
      <c r="AF527" s="20">
        <v>0</v>
      </c>
      <c r="AG527" s="16">
        <v>0</v>
      </c>
      <c r="AH527" s="20">
        <v>0</v>
      </c>
      <c r="AI527" s="16">
        <v>0</v>
      </c>
      <c r="AJ527" s="20">
        <v>0</v>
      </c>
      <c r="AK527" s="16">
        <v>0</v>
      </c>
      <c r="AL527" s="20">
        <v>0</v>
      </c>
      <c r="AM527" s="16">
        <v>0</v>
      </c>
      <c r="AN527" s="20">
        <v>0</v>
      </c>
      <c r="AO527" s="16">
        <v>0</v>
      </c>
      <c r="AP527" s="20">
        <v>0</v>
      </c>
      <c r="AQ527" s="16">
        <v>0</v>
      </c>
      <c r="AR527" s="20">
        <v>0</v>
      </c>
      <c r="AS527" s="16">
        <v>0</v>
      </c>
      <c r="AT527" s="20">
        <v>0</v>
      </c>
      <c r="AU527" s="20">
        <v>4</v>
      </c>
      <c r="AV527" s="20">
        <v>0</v>
      </c>
      <c r="AW527" s="20">
        <v>0</v>
      </c>
      <c r="AX527" s="20">
        <v>0</v>
      </c>
      <c r="AY527" s="20">
        <v>0</v>
      </c>
      <c r="AZ527" s="20">
        <v>0</v>
      </c>
      <c r="BA527" s="20">
        <v>0</v>
      </c>
      <c r="BB527" s="20">
        <v>0</v>
      </c>
      <c r="BC527" s="20">
        <v>0</v>
      </c>
      <c r="BD527" s="20">
        <v>0</v>
      </c>
      <c r="BE527" s="20">
        <v>0</v>
      </c>
      <c r="BF527" s="20">
        <v>0</v>
      </c>
      <c r="BG527">
        <f>SUM(E527:BF527)</f>
        <v>4</v>
      </c>
      <c r="BH527" s="58">
        <f>IF(BG527=0,0,LARGE(E527:BF527,1))</f>
        <v>4</v>
      </c>
      <c r="BI527" s="58">
        <f>IF(BG527=0,0,LARGE(E527:BF527,2))</f>
        <v>0</v>
      </c>
      <c r="BJ527" s="58">
        <f>IF(BG527=0,0,LARGE(E527:BF527,3))</f>
        <v>0</v>
      </c>
      <c r="BK527" s="58">
        <f>IF(BG527=0,0,LARGE(E527:BF527,4))</f>
        <v>0</v>
      </c>
      <c r="BL527" s="58">
        <f>IF(BG527=0,0,LARGE(E527:BF527,5))</f>
        <v>0</v>
      </c>
      <c r="BM527" s="58">
        <f>IF(BG527=0,0,LARGE(E527:BF527,6))</f>
        <v>0</v>
      </c>
      <c r="BN527" s="59">
        <f>IF(BG527=0,0,LARGE(E527:BF527,7))</f>
        <v>0</v>
      </c>
      <c r="BO527" s="84">
        <f>SUM(BH527:BN527)</f>
        <v>4</v>
      </c>
      <c r="BP527">
        <v>60</v>
      </c>
      <c r="BQ527" t="str">
        <f>B527</f>
        <v>Rey Lattion</v>
      </c>
      <c r="BR527" t="str">
        <f>C527</f>
        <v>Laura</v>
      </c>
      <c r="BS527" t="str">
        <f>D527</f>
        <v>Orsières</v>
      </c>
    </row>
    <row r="528" spans="1:71" x14ac:dyDescent="0.25">
      <c r="A528" s="17">
        <v>1991</v>
      </c>
      <c r="B528" s="64" t="s">
        <v>4489</v>
      </c>
      <c r="C528" s="20" t="s">
        <v>2668</v>
      </c>
      <c r="D528" s="20" t="s">
        <v>1560</v>
      </c>
      <c r="E528" s="16">
        <v>0</v>
      </c>
      <c r="F528" s="20">
        <v>0</v>
      </c>
      <c r="G528" s="16">
        <v>0</v>
      </c>
      <c r="H528" s="20">
        <v>0</v>
      </c>
      <c r="I528" s="16">
        <v>0</v>
      </c>
      <c r="J528" s="20">
        <v>0</v>
      </c>
      <c r="K528" s="16">
        <v>0</v>
      </c>
      <c r="L528" s="20">
        <v>0</v>
      </c>
      <c r="M528" s="16">
        <v>0</v>
      </c>
      <c r="N528" s="16">
        <v>0</v>
      </c>
      <c r="O528" s="20">
        <v>0</v>
      </c>
      <c r="P528" s="20">
        <v>0</v>
      </c>
      <c r="Q528" s="16">
        <v>0</v>
      </c>
      <c r="R528" s="20">
        <v>0</v>
      </c>
      <c r="S528" s="16">
        <v>0</v>
      </c>
      <c r="T528" s="20">
        <v>0</v>
      </c>
      <c r="U528" s="16">
        <v>0</v>
      </c>
      <c r="V528" s="20">
        <v>0</v>
      </c>
      <c r="W528" s="20">
        <v>0</v>
      </c>
      <c r="X528" s="20">
        <v>0</v>
      </c>
      <c r="Y528" s="16">
        <v>0</v>
      </c>
      <c r="Z528" s="20">
        <v>0</v>
      </c>
      <c r="AA528" s="16">
        <v>0</v>
      </c>
      <c r="AB528" s="20">
        <v>0</v>
      </c>
      <c r="AC528" s="16">
        <v>0</v>
      </c>
      <c r="AD528" s="20">
        <v>0</v>
      </c>
      <c r="AE528" s="16">
        <v>0</v>
      </c>
      <c r="AF528" s="20">
        <v>0</v>
      </c>
      <c r="AG528" s="16">
        <v>0</v>
      </c>
      <c r="AH528" s="20">
        <v>0</v>
      </c>
      <c r="AI528" s="16">
        <v>0</v>
      </c>
      <c r="AJ528" s="20">
        <v>0</v>
      </c>
      <c r="AK528" s="16">
        <v>0</v>
      </c>
      <c r="AL528" s="20">
        <v>0</v>
      </c>
      <c r="AM528" s="20">
        <v>4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20">
        <v>0</v>
      </c>
      <c r="AU528" s="20">
        <v>0</v>
      </c>
      <c r="AV528" s="20">
        <v>0</v>
      </c>
      <c r="AW528" s="20">
        <v>0</v>
      </c>
      <c r="AX528" s="20">
        <v>0</v>
      </c>
      <c r="AY528" s="20">
        <v>0</v>
      </c>
      <c r="AZ528" s="20">
        <v>0</v>
      </c>
      <c r="BA528" s="20">
        <v>0</v>
      </c>
      <c r="BB528" s="20">
        <v>0</v>
      </c>
      <c r="BC528" s="20">
        <v>0</v>
      </c>
      <c r="BD528" s="20">
        <v>0</v>
      </c>
      <c r="BE528" s="20">
        <v>0</v>
      </c>
      <c r="BF528" s="20">
        <v>0</v>
      </c>
      <c r="BG528">
        <f>SUM(E528:BF528)</f>
        <v>4</v>
      </c>
      <c r="BH528" s="58">
        <f>IF(BG528=0,0,LARGE(E528:BF528,1))</f>
        <v>4</v>
      </c>
      <c r="BI528" s="58">
        <f>IF(BG528=0,0,LARGE(E528:BF528,2))</f>
        <v>0</v>
      </c>
      <c r="BJ528" s="58">
        <f>IF(BG528=0,0,LARGE(E528:BF528,3))</f>
        <v>0</v>
      </c>
      <c r="BK528" s="58">
        <f>IF(BG528=0,0,LARGE(E528:BF528,4))</f>
        <v>0</v>
      </c>
      <c r="BL528" s="58">
        <f>IF(BG528=0,0,LARGE(E528:BF528,5))</f>
        <v>0</v>
      </c>
      <c r="BM528" s="58">
        <f>IF(BG528=0,0,LARGE(E528:BF528,6))</f>
        <v>0</v>
      </c>
      <c r="BN528" s="59">
        <f>IF(BG528=0,0,LARGE(E528:BF528,7))</f>
        <v>0</v>
      </c>
      <c r="BO528" s="84">
        <f>SUM(BH528:BN528)</f>
        <v>4</v>
      </c>
      <c r="BP528">
        <v>60</v>
      </c>
      <c r="BQ528" t="str">
        <f>B528</f>
        <v>Schluchin</v>
      </c>
      <c r="BR528" t="str">
        <f>C528</f>
        <v>Manon</v>
      </c>
      <c r="BS528" t="str">
        <f>D528</f>
        <v>Bulle</v>
      </c>
    </row>
    <row r="529" spans="1:71" x14ac:dyDescent="0.25">
      <c r="A529" s="17">
        <v>1998</v>
      </c>
      <c r="B529" s="64" t="s">
        <v>2420</v>
      </c>
      <c r="C529" s="20" t="s">
        <v>2421</v>
      </c>
      <c r="D529" s="39" t="s">
        <v>2422</v>
      </c>
      <c r="E529" s="16">
        <v>0</v>
      </c>
      <c r="F529" s="20">
        <v>0</v>
      </c>
      <c r="G529" s="16">
        <v>0</v>
      </c>
      <c r="H529" s="20">
        <v>0</v>
      </c>
      <c r="I529" s="16">
        <v>0</v>
      </c>
      <c r="J529" s="20">
        <v>0</v>
      </c>
      <c r="K529" s="16">
        <v>0</v>
      </c>
      <c r="L529" s="20">
        <v>0</v>
      </c>
      <c r="M529" s="16">
        <v>0</v>
      </c>
      <c r="N529" s="16">
        <v>0</v>
      </c>
      <c r="O529" s="20">
        <v>0</v>
      </c>
      <c r="P529" s="20">
        <v>0</v>
      </c>
      <c r="Q529" s="16">
        <v>0</v>
      </c>
      <c r="R529" s="20">
        <v>0</v>
      </c>
      <c r="S529" s="16">
        <v>0</v>
      </c>
      <c r="T529" s="20">
        <v>4</v>
      </c>
      <c r="U529" s="20">
        <v>0</v>
      </c>
      <c r="V529" s="20">
        <v>0</v>
      </c>
      <c r="W529" s="20">
        <v>0</v>
      </c>
      <c r="X529" s="20">
        <v>0</v>
      </c>
      <c r="Y529" s="20">
        <v>0</v>
      </c>
      <c r="Z529" s="20">
        <v>0</v>
      </c>
      <c r="AA529" s="20">
        <v>0</v>
      </c>
      <c r="AB529" s="20">
        <v>0</v>
      </c>
      <c r="AC529" s="20">
        <v>0</v>
      </c>
      <c r="AD529" s="20">
        <v>0</v>
      </c>
      <c r="AE529" s="20">
        <v>0</v>
      </c>
      <c r="AF529" s="20">
        <v>0</v>
      </c>
      <c r="AG529" s="20">
        <v>0</v>
      </c>
      <c r="AH529" s="20">
        <v>0</v>
      </c>
      <c r="AI529" s="20">
        <v>0</v>
      </c>
      <c r="AJ529" s="20">
        <v>0</v>
      </c>
      <c r="AK529" s="20">
        <v>0</v>
      </c>
      <c r="AL529" s="20">
        <v>0</v>
      </c>
      <c r="AM529" s="20">
        <v>0</v>
      </c>
      <c r="AN529" s="20">
        <v>0</v>
      </c>
      <c r="AO529" s="20">
        <v>0</v>
      </c>
      <c r="AP529" s="20">
        <v>0</v>
      </c>
      <c r="AQ529" s="20">
        <v>0</v>
      </c>
      <c r="AR529" s="20">
        <v>0</v>
      </c>
      <c r="AS529" s="20">
        <v>0</v>
      </c>
      <c r="AT529" s="20">
        <v>0</v>
      </c>
      <c r="AU529" s="20">
        <v>0</v>
      </c>
      <c r="AV529" s="20">
        <v>0</v>
      </c>
      <c r="AW529" s="20">
        <v>0</v>
      </c>
      <c r="AX529" s="20">
        <v>0</v>
      </c>
      <c r="AY529" s="20">
        <v>0</v>
      </c>
      <c r="AZ529" s="20">
        <v>0</v>
      </c>
      <c r="BA529" s="20">
        <v>0</v>
      </c>
      <c r="BB529" s="20">
        <v>0</v>
      </c>
      <c r="BC529" s="20">
        <v>0</v>
      </c>
      <c r="BD529" s="20">
        <v>0</v>
      </c>
      <c r="BE529" s="20">
        <v>0</v>
      </c>
      <c r="BF529" s="20">
        <v>0</v>
      </c>
      <c r="BG529">
        <f>SUM(E529:BF529)</f>
        <v>4</v>
      </c>
      <c r="BH529" s="58">
        <f>IF(BG529=0,0,LARGE(E529:BF529,1))</f>
        <v>4</v>
      </c>
      <c r="BI529" s="58">
        <f>IF(BG529=0,0,LARGE(E529:BF529,2))</f>
        <v>0</v>
      </c>
      <c r="BJ529" s="58">
        <f>IF(BG529=0,0,LARGE(E529:BF529,3))</f>
        <v>0</v>
      </c>
      <c r="BK529" s="58">
        <f>IF(BG529=0,0,LARGE(E529:BF529,4))</f>
        <v>0</v>
      </c>
      <c r="BL529" s="58">
        <f>IF(BG529=0,0,LARGE(E529:BF529,5))</f>
        <v>0</v>
      </c>
      <c r="BM529" s="58">
        <f>IF(BG529=0,0,LARGE(E529:BF529,6))</f>
        <v>0</v>
      </c>
      <c r="BN529" s="59">
        <f>IF(BG529=0,0,LARGE(E529:BF529,7))</f>
        <v>0</v>
      </c>
      <c r="BO529" s="84">
        <f>SUM(BH529:BN529)</f>
        <v>4</v>
      </c>
      <c r="BP529">
        <v>60</v>
      </c>
      <c r="BQ529" t="str">
        <f>B529</f>
        <v>Schnegg</v>
      </c>
      <c r="BR529" t="str">
        <f>C529</f>
        <v>Sarina</v>
      </c>
      <c r="BS529" t="str">
        <f>D529</f>
        <v>Münchenbuchsee</v>
      </c>
    </row>
    <row r="530" spans="1:71" x14ac:dyDescent="0.25">
      <c r="A530" s="17">
        <v>1998</v>
      </c>
      <c r="B530" s="64" t="s">
        <v>3213</v>
      </c>
      <c r="C530" s="20" t="s">
        <v>3211</v>
      </c>
      <c r="D530" s="71" t="s">
        <v>3212</v>
      </c>
      <c r="E530" s="16">
        <v>0</v>
      </c>
      <c r="F530" s="20">
        <v>0</v>
      </c>
      <c r="G530" s="16">
        <v>0</v>
      </c>
      <c r="H530" s="20">
        <v>0</v>
      </c>
      <c r="I530" s="16">
        <v>0</v>
      </c>
      <c r="J530" s="20">
        <v>0</v>
      </c>
      <c r="K530" s="16">
        <v>0</v>
      </c>
      <c r="L530" s="20">
        <v>0</v>
      </c>
      <c r="M530" s="16">
        <v>0</v>
      </c>
      <c r="N530" s="16">
        <v>0</v>
      </c>
      <c r="O530" s="20">
        <v>0</v>
      </c>
      <c r="P530" s="20">
        <v>0</v>
      </c>
      <c r="Q530" s="16">
        <v>0</v>
      </c>
      <c r="R530" s="20">
        <v>0</v>
      </c>
      <c r="S530" s="16">
        <v>0</v>
      </c>
      <c r="T530" s="20">
        <v>0</v>
      </c>
      <c r="U530" s="16">
        <v>0</v>
      </c>
      <c r="V530" s="20">
        <v>0</v>
      </c>
      <c r="W530" s="20">
        <v>0</v>
      </c>
      <c r="X530" s="20">
        <v>0</v>
      </c>
      <c r="Y530" s="16">
        <v>0</v>
      </c>
      <c r="Z530" s="20">
        <v>0</v>
      </c>
      <c r="AA530" s="16">
        <v>0</v>
      </c>
      <c r="AB530" s="20">
        <v>0</v>
      </c>
      <c r="AC530" s="16">
        <v>0</v>
      </c>
      <c r="AD530" s="20">
        <v>0</v>
      </c>
      <c r="AE530" s="16">
        <v>0</v>
      </c>
      <c r="AF530" s="20">
        <v>0</v>
      </c>
      <c r="AG530" s="20">
        <v>4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20">
        <v>0</v>
      </c>
      <c r="AU530" s="20">
        <v>0</v>
      </c>
      <c r="AV530" s="20">
        <v>0</v>
      </c>
      <c r="AW530" s="20">
        <v>0</v>
      </c>
      <c r="AX530" s="20">
        <v>0</v>
      </c>
      <c r="AY530" s="20">
        <v>0</v>
      </c>
      <c r="AZ530" s="20">
        <v>0</v>
      </c>
      <c r="BA530" s="20">
        <v>0</v>
      </c>
      <c r="BB530" s="20">
        <v>0</v>
      </c>
      <c r="BC530" s="20">
        <v>0</v>
      </c>
      <c r="BD530" s="20">
        <v>0</v>
      </c>
      <c r="BE530" s="20">
        <v>0</v>
      </c>
      <c r="BF530" s="20">
        <v>0</v>
      </c>
      <c r="BG530">
        <f>SUM(E530:BF530)</f>
        <v>4</v>
      </c>
      <c r="BH530" s="58">
        <f>IF(BG530=0,0,LARGE(E530:BF530,1))</f>
        <v>4</v>
      </c>
      <c r="BI530" s="58">
        <f>IF(BG530=0,0,LARGE(E530:BF530,2))</f>
        <v>0</v>
      </c>
      <c r="BJ530" s="58">
        <f>IF(BG530=0,0,LARGE(E530:BF530,3))</f>
        <v>0</v>
      </c>
      <c r="BK530" s="58">
        <f>IF(BG530=0,0,LARGE(E530:BF530,4))</f>
        <v>0</v>
      </c>
      <c r="BL530" s="58">
        <f>IF(BG530=0,0,LARGE(E530:BF530,5))</f>
        <v>0</v>
      </c>
      <c r="BM530" s="58">
        <f>IF(BG530=0,0,LARGE(E530:BF530,6))</f>
        <v>0</v>
      </c>
      <c r="BN530" s="59">
        <f>IF(BG530=0,0,LARGE(E530:BF530,7))</f>
        <v>0</v>
      </c>
      <c r="BO530" s="84">
        <f>SUM(BH530:BN530)</f>
        <v>4</v>
      </c>
      <c r="BP530">
        <v>60</v>
      </c>
      <c r="BQ530" t="str">
        <f>B530</f>
        <v>Serban-Penhoat</v>
      </c>
      <c r="BR530" t="str">
        <f>C530</f>
        <v>Louise</v>
      </c>
      <c r="BS530" t="str">
        <f>D530</f>
        <v>F-Annecy</v>
      </c>
    </row>
    <row r="531" spans="1:71" x14ac:dyDescent="0.25">
      <c r="A531" s="17">
        <v>1994</v>
      </c>
      <c r="B531" s="64" t="s">
        <v>4443</v>
      </c>
      <c r="C531" s="20" t="s">
        <v>2220</v>
      </c>
      <c r="D531" s="20" t="s">
        <v>4444</v>
      </c>
      <c r="E531" s="16">
        <v>0</v>
      </c>
      <c r="F531" s="20">
        <v>0</v>
      </c>
      <c r="G531" s="16">
        <v>0</v>
      </c>
      <c r="H531" s="20">
        <v>0</v>
      </c>
      <c r="I531" s="16">
        <v>0</v>
      </c>
      <c r="J531" s="20">
        <v>0</v>
      </c>
      <c r="K531" s="16">
        <v>0</v>
      </c>
      <c r="L531" s="20">
        <v>0</v>
      </c>
      <c r="M531" s="16">
        <v>0</v>
      </c>
      <c r="N531" s="16">
        <v>0</v>
      </c>
      <c r="O531" s="20">
        <v>0</v>
      </c>
      <c r="P531" s="20">
        <v>0</v>
      </c>
      <c r="Q531" s="16">
        <v>0</v>
      </c>
      <c r="R531" s="20">
        <v>0</v>
      </c>
      <c r="S531" s="16">
        <v>0</v>
      </c>
      <c r="T531" s="20">
        <v>0</v>
      </c>
      <c r="U531" s="16">
        <v>0</v>
      </c>
      <c r="V531" s="20">
        <v>0</v>
      </c>
      <c r="W531" s="20">
        <v>0</v>
      </c>
      <c r="X531" s="20">
        <v>0</v>
      </c>
      <c r="Y531" s="16">
        <v>0</v>
      </c>
      <c r="Z531" s="20">
        <v>0</v>
      </c>
      <c r="AA531" s="16">
        <v>0</v>
      </c>
      <c r="AB531" s="20">
        <v>0</v>
      </c>
      <c r="AC531" s="16">
        <v>0</v>
      </c>
      <c r="AD531" s="20">
        <v>0</v>
      </c>
      <c r="AE531" s="16">
        <v>0</v>
      </c>
      <c r="AF531" s="20">
        <v>0</v>
      </c>
      <c r="AG531" s="16">
        <v>0</v>
      </c>
      <c r="AH531" s="20">
        <v>0</v>
      </c>
      <c r="AI531" s="16">
        <v>0</v>
      </c>
      <c r="AJ531" s="20">
        <v>0</v>
      </c>
      <c r="AK531" s="16">
        <v>0</v>
      </c>
      <c r="AL531" s="20">
        <v>4</v>
      </c>
      <c r="AM531" s="20">
        <v>0</v>
      </c>
      <c r="AN531" s="20">
        <v>0</v>
      </c>
      <c r="AO531" s="20">
        <v>0</v>
      </c>
      <c r="AP531" s="20">
        <v>0</v>
      </c>
      <c r="AQ531" s="20">
        <v>0</v>
      </c>
      <c r="AR531" s="20">
        <v>0</v>
      </c>
      <c r="AS531" s="20">
        <v>0</v>
      </c>
      <c r="AT531" s="20">
        <v>0</v>
      </c>
      <c r="AU531" s="20">
        <v>0</v>
      </c>
      <c r="AV531" s="20">
        <v>0</v>
      </c>
      <c r="AW531" s="20">
        <v>0</v>
      </c>
      <c r="AX531" s="20">
        <v>0</v>
      </c>
      <c r="AY531" s="20">
        <v>0</v>
      </c>
      <c r="AZ531" s="20">
        <v>0</v>
      </c>
      <c r="BA531" s="20">
        <v>0</v>
      </c>
      <c r="BB531" s="20">
        <v>0</v>
      </c>
      <c r="BC531" s="20">
        <v>0</v>
      </c>
      <c r="BD531" s="20">
        <v>0</v>
      </c>
      <c r="BE531" s="20">
        <v>0</v>
      </c>
      <c r="BF531" s="20">
        <v>0</v>
      </c>
      <c r="BG531">
        <f>SUM(E531:BF531)</f>
        <v>4</v>
      </c>
      <c r="BH531" s="58">
        <f>IF(BG531=0,0,LARGE(E531:BF531,1))</f>
        <v>4</v>
      </c>
      <c r="BI531" s="58">
        <f>IF(BG531=0,0,LARGE(E531:BF531,2))</f>
        <v>0</v>
      </c>
      <c r="BJ531" s="58">
        <f>IF(BG531=0,0,LARGE(E531:BF531,3))</f>
        <v>0</v>
      </c>
      <c r="BK531" s="58">
        <f>IF(BG531=0,0,LARGE(E531:BF531,4))</f>
        <v>0</v>
      </c>
      <c r="BL531" s="58">
        <f>IF(BG531=0,0,LARGE(E531:BF531,5))</f>
        <v>0</v>
      </c>
      <c r="BM531" s="58">
        <f>IF(BG531=0,0,LARGE(E531:BF531,6))</f>
        <v>0</v>
      </c>
      <c r="BN531" s="59">
        <f>IF(BG531=0,0,LARGE(E531:BF531,7))</f>
        <v>0</v>
      </c>
      <c r="BO531" s="84">
        <f>SUM(BH531:BN531)</f>
        <v>4</v>
      </c>
      <c r="BP531">
        <v>60</v>
      </c>
      <c r="BQ531" t="str">
        <f>B531</f>
        <v>Thévoz</v>
      </c>
      <c r="BR531" t="str">
        <f>C531</f>
        <v>Aurore</v>
      </c>
      <c r="BS531" t="str">
        <f>D531</f>
        <v>Missy</v>
      </c>
    </row>
    <row r="532" spans="1:71" x14ac:dyDescent="0.25">
      <c r="A532" s="15">
        <v>1986</v>
      </c>
      <c r="B532" s="64" t="s">
        <v>756</v>
      </c>
      <c r="C532" s="20" t="s">
        <v>76</v>
      </c>
      <c r="D532" s="71" t="s">
        <v>665</v>
      </c>
      <c r="E532" s="16">
        <v>0</v>
      </c>
      <c r="F532" s="20">
        <v>0</v>
      </c>
      <c r="G532" s="16">
        <v>0</v>
      </c>
      <c r="H532" s="20">
        <v>0</v>
      </c>
      <c r="I532" s="16">
        <v>0</v>
      </c>
      <c r="J532" s="20">
        <v>0</v>
      </c>
      <c r="K532" s="16">
        <v>0</v>
      </c>
      <c r="L532" s="20">
        <v>0</v>
      </c>
      <c r="M532" s="16">
        <v>0</v>
      </c>
      <c r="N532" s="16">
        <v>0</v>
      </c>
      <c r="O532" s="20">
        <v>0</v>
      </c>
      <c r="P532" s="20">
        <v>0</v>
      </c>
      <c r="Q532" s="16">
        <v>0</v>
      </c>
      <c r="R532" s="20">
        <v>0</v>
      </c>
      <c r="S532" s="16">
        <v>0</v>
      </c>
      <c r="T532" s="20">
        <v>0</v>
      </c>
      <c r="U532" s="16">
        <v>0</v>
      </c>
      <c r="V532" s="20">
        <v>0</v>
      </c>
      <c r="W532" s="20">
        <v>0</v>
      </c>
      <c r="X532" s="20">
        <v>0</v>
      </c>
      <c r="Y532" s="16">
        <v>0</v>
      </c>
      <c r="Z532" s="20">
        <v>0</v>
      </c>
      <c r="AA532" s="16">
        <v>0</v>
      </c>
      <c r="AB532" s="20">
        <v>0</v>
      </c>
      <c r="AC532" s="20">
        <v>4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20">
        <v>0</v>
      </c>
      <c r="AU532" s="20">
        <v>0</v>
      </c>
      <c r="AV532" s="20">
        <v>0</v>
      </c>
      <c r="AW532" s="20">
        <v>0</v>
      </c>
      <c r="AX532" s="20">
        <v>0</v>
      </c>
      <c r="AY532" s="20">
        <v>0</v>
      </c>
      <c r="AZ532" s="20">
        <v>0</v>
      </c>
      <c r="BA532" s="20">
        <v>0</v>
      </c>
      <c r="BB532" s="20">
        <v>0</v>
      </c>
      <c r="BC532" s="20">
        <v>0</v>
      </c>
      <c r="BD532" s="20">
        <v>0</v>
      </c>
      <c r="BE532" s="20">
        <v>0</v>
      </c>
      <c r="BF532" s="20">
        <v>0</v>
      </c>
      <c r="BG532">
        <f>SUM(E532:BF532)</f>
        <v>4</v>
      </c>
      <c r="BH532" s="58">
        <f>IF(BG532=0,0,LARGE(E532:BF532,1))</f>
        <v>4</v>
      </c>
      <c r="BI532" s="58">
        <f>IF(BG532=0,0,LARGE(E532:BF532,2))</f>
        <v>0</v>
      </c>
      <c r="BJ532" s="58">
        <f>IF(BG532=0,0,LARGE(E532:BF532,3))</f>
        <v>0</v>
      </c>
      <c r="BK532" s="58">
        <f>IF(BG532=0,0,LARGE(E532:BF532,4))</f>
        <v>0</v>
      </c>
      <c r="BL532" s="58">
        <f>IF(BG532=0,0,LARGE(E532:BF532,5))</f>
        <v>0</v>
      </c>
      <c r="BM532" s="58">
        <f>IF(BG532=0,0,LARGE(E532:BF532,6))</f>
        <v>0</v>
      </c>
      <c r="BN532" s="59">
        <f>IF(BG532=0,0,LARGE(E532:BF532,7))</f>
        <v>0</v>
      </c>
      <c r="BO532" s="84">
        <f>SUM(BH532:BN532)</f>
        <v>4</v>
      </c>
      <c r="BP532">
        <v>60</v>
      </c>
      <c r="BQ532" t="str">
        <f>B532</f>
        <v>Thibault</v>
      </c>
      <c r="BR532" t="str">
        <f>C532</f>
        <v>Mélanie</v>
      </c>
      <c r="BS532" t="str">
        <f>D532</f>
        <v>St. Pierre-de-Clages</v>
      </c>
    </row>
    <row r="533" spans="1:71" x14ac:dyDescent="0.25">
      <c r="A533" s="15">
        <v>2001</v>
      </c>
      <c r="B533" s="64" t="s">
        <v>559</v>
      </c>
      <c r="C533" s="20" t="s">
        <v>776</v>
      </c>
      <c r="D533" s="39" t="s">
        <v>137</v>
      </c>
      <c r="E533" s="16">
        <v>0</v>
      </c>
      <c r="F533" s="20">
        <v>0</v>
      </c>
      <c r="G533" s="16">
        <v>0</v>
      </c>
      <c r="H533" s="20">
        <v>0</v>
      </c>
      <c r="I533" s="20">
        <v>4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0</v>
      </c>
      <c r="X533" s="20">
        <v>0</v>
      </c>
      <c r="Y533" s="20">
        <v>0</v>
      </c>
      <c r="Z533" s="20">
        <v>0</v>
      </c>
      <c r="AA533" s="20">
        <v>0</v>
      </c>
      <c r="AB533" s="20">
        <v>0</v>
      </c>
      <c r="AC533" s="20">
        <v>0</v>
      </c>
      <c r="AD533" s="20">
        <v>0</v>
      </c>
      <c r="AE533" s="20">
        <v>0</v>
      </c>
      <c r="AF533" s="20">
        <v>0</v>
      </c>
      <c r="AG533" s="20">
        <v>0</v>
      </c>
      <c r="AH533" s="20">
        <v>0</v>
      </c>
      <c r="AI533" s="20">
        <v>0</v>
      </c>
      <c r="AJ533" s="20">
        <v>0</v>
      </c>
      <c r="AK533" s="20">
        <v>0</v>
      </c>
      <c r="AL533" s="20">
        <v>0</v>
      </c>
      <c r="AM533" s="20">
        <v>0</v>
      </c>
      <c r="AN533" s="20">
        <v>0</v>
      </c>
      <c r="AO533" s="20">
        <v>0</v>
      </c>
      <c r="AP533" s="20">
        <v>0</v>
      </c>
      <c r="AQ533" s="20">
        <v>0</v>
      </c>
      <c r="AR533" s="20">
        <v>0</v>
      </c>
      <c r="AS533" s="20">
        <v>0</v>
      </c>
      <c r="AT533" s="20">
        <v>0</v>
      </c>
      <c r="AU533" s="20">
        <v>0</v>
      </c>
      <c r="AV533" s="20">
        <v>0</v>
      </c>
      <c r="AW533" s="20">
        <v>0</v>
      </c>
      <c r="AX533" s="20">
        <v>0</v>
      </c>
      <c r="AY533" s="20">
        <v>0</v>
      </c>
      <c r="AZ533" s="20">
        <v>0</v>
      </c>
      <c r="BA533" s="20">
        <v>0</v>
      </c>
      <c r="BB533" s="20">
        <v>0</v>
      </c>
      <c r="BC533" s="20">
        <v>0</v>
      </c>
      <c r="BD533" s="20">
        <v>0</v>
      </c>
      <c r="BE533" s="20">
        <v>0</v>
      </c>
      <c r="BF533" s="20">
        <v>0</v>
      </c>
      <c r="BG533">
        <f>SUM(E533:BF533)</f>
        <v>4</v>
      </c>
      <c r="BH533" s="58">
        <f>IF(BG533=0,0,LARGE(E533:BF533,1))</f>
        <v>4</v>
      </c>
      <c r="BI533" s="58">
        <f>IF(BG533=0,0,LARGE(E533:BF533,2))</f>
        <v>0</v>
      </c>
      <c r="BJ533" s="58">
        <f>IF(BG533=0,0,LARGE(E533:BF533,3))</f>
        <v>0</v>
      </c>
      <c r="BK533" s="58">
        <f>IF(BG533=0,0,LARGE(E533:BF533,4))</f>
        <v>0</v>
      </c>
      <c r="BL533" s="58">
        <f>IF(BG533=0,0,LARGE(E533:BF533,5))</f>
        <v>0</v>
      </c>
      <c r="BM533" s="58">
        <f>IF(BG533=0,0,LARGE(E533:BF533,6))</f>
        <v>0</v>
      </c>
      <c r="BN533" s="59">
        <f>IF(BG533=0,0,LARGE(E533:BF533,7))</f>
        <v>0</v>
      </c>
      <c r="BO533" s="84">
        <f>SUM(BH533:BN533)</f>
        <v>4</v>
      </c>
      <c r="BP533">
        <v>60</v>
      </c>
      <c r="BQ533" t="str">
        <f>B533</f>
        <v>Varone</v>
      </c>
      <c r="BR533" t="str">
        <f>C533</f>
        <v>Kathleen</v>
      </c>
      <c r="BS533" t="str">
        <f>D533</f>
        <v>Monthey</v>
      </c>
    </row>
    <row r="534" spans="1:71" x14ac:dyDescent="0.25">
      <c r="A534" s="15">
        <v>1996</v>
      </c>
      <c r="B534" s="64" t="s">
        <v>3675</v>
      </c>
      <c r="C534" s="20" t="s">
        <v>4015</v>
      </c>
      <c r="D534" s="71" t="s">
        <v>3677</v>
      </c>
      <c r="E534" s="16">
        <v>0</v>
      </c>
      <c r="F534" s="20">
        <v>0</v>
      </c>
      <c r="G534" s="16">
        <v>0</v>
      </c>
      <c r="H534" s="20">
        <v>0</v>
      </c>
      <c r="I534" s="16">
        <v>0</v>
      </c>
      <c r="J534" s="20">
        <v>0</v>
      </c>
      <c r="K534" s="16">
        <v>0</v>
      </c>
      <c r="L534" s="20">
        <v>0</v>
      </c>
      <c r="M534" s="16">
        <v>0</v>
      </c>
      <c r="N534" s="16">
        <v>0</v>
      </c>
      <c r="O534" s="20">
        <v>0</v>
      </c>
      <c r="P534" s="20">
        <v>0</v>
      </c>
      <c r="Q534" s="16">
        <v>0</v>
      </c>
      <c r="R534" s="20">
        <v>0</v>
      </c>
      <c r="S534" s="16">
        <v>0</v>
      </c>
      <c r="T534" s="20">
        <v>0</v>
      </c>
      <c r="U534" s="16">
        <v>0</v>
      </c>
      <c r="V534" s="20">
        <v>0</v>
      </c>
      <c r="W534" s="20">
        <v>0</v>
      </c>
      <c r="X534" s="20">
        <v>0</v>
      </c>
      <c r="Y534" s="16">
        <v>0</v>
      </c>
      <c r="Z534" s="20">
        <v>0</v>
      </c>
      <c r="AA534" s="16">
        <v>0</v>
      </c>
      <c r="AB534" s="20">
        <v>0</v>
      </c>
      <c r="AC534" s="16">
        <v>0</v>
      </c>
      <c r="AD534" s="20">
        <v>0</v>
      </c>
      <c r="AE534" s="16">
        <v>0</v>
      </c>
      <c r="AF534" s="20">
        <v>0</v>
      </c>
      <c r="AG534" s="16">
        <v>0</v>
      </c>
      <c r="AH534" s="20">
        <v>0</v>
      </c>
      <c r="AI534" s="16">
        <v>0</v>
      </c>
      <c r="AJ534" s="20">
        <v>4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20">
        <v>0</v>
      </c>
      <c r="AU534" s="20">
        <v>0</v>
      </c>
      <c r="AV534" s="20">
        <v>0</v>
      </c>
      <c r="AW534" s="20">
        <v>0</v>
      </c>
      <c r="AX534" s="20">
        <v>0</v>
      </c>
      <c r="AY534" s="20">
        <v>0</v>
      </c>
      <c r="AZ534" s="20">
        <v>0</v>
      </c>
      <c r="BA534" s="20">
        <v>0</v>
      </c>
      <c r="BB534" s="20">
        <v>0</v>
      </c>
      <c r="BC534" s="20">
        <v>0</v>
      </c>
      <c r="BD534" s="20">
        <v>0</v>
      </c>
      <c r="BE534" s="20">
        <v>0</v>
      </c>
      <c r="BF534" s="20">
        <v>0</v>
      </c>
      <c r="BG534">
        <f>SUM(E534:BF534)</f>
        <v>4</v>
      </c>
      <c r="BH534" s="58">
        <f>IF(BG534=0,0,LARGE(E534:BF534,1))</f>
        <v>4</v>
      </c>
      <c r="BI534" s="58">
        <f>IF(BG534=0,0,LARGE(E534:BF534,2))</f>
        <v>0</v>
      </c>
      <c r="BJ534" s="58">
        <f>IF(BG534=0,0,LARGE(E534:BF534,3))</f>
        <v>0</v>
      </c>
      <c r="BK534" s="58">
        <f>IF(BG534=0,0,LARGE(E534:BF534,4))</f>
        <v>0</v>
      </c>
      <c r="BL534" s="58">
        <f>IF(BG534=0,0,LARGE(E534:BF534,5))</f>
        <v>0</v>
      </c>
      <c r="BM534" s="58">
        <f>IF(BG534=0,0,LARGE(E534:BF534,6))</f>
        <v>0</v>
      </c>
      <c r="BN534" s="59">
        <f>IF(BG534=0,0,LARGE(E534:BF534,7))</f>
        <v>0</v>
      </c>
      <c r="BO534" s="84">
        <f>SUM(BH534:BN534)</f>
        <v>4</v>
      </c>
      <c r="BP534">
        <v>60</v>
      </c>
      <c r="BQ534" t="str">
        <f>B534</f>
        <v>Wälle</v>
      </c>
      <c r="BR534" t="str">
        <f>C534</f>
        <v>Sylésia</v>
      </c>
      <c r="BS534" t="str">
        <f>D534</f>
        <v>Savagnier</v>
      </c>
    </row>
    <row r="535" spans="1:71" x14ac:dyDescent="0.25">
      <c r="A535" s="17">
        <v>1993</v>
      </c>
      <c r="B535" s="64" t="s">
        <v>4877</v>
      </c>
      <c r="C535" s="20" t="s">
        <v>622</v>
      </c>
      <c r="D535" s="20" t="s">
        <v>4878</v>
      </c>
      <c r="E535" s="16">
        <v>0</v>
      </c>
      <c r="F535" s="20">
        <v>0</v>
      </c>
      <c r="G535" s="16">
        <v>0</v>
      </c>
      <c r="H535" s="20">
        <v>0</v>
      </c>
      <c r="I535" s="16">
        <v>0</v>
      </c>
      <c r="J535" s="20">
        <v>0</v>
      </c>
      <c r="K535" s="16">
        <v>0</v>
      </c>
      <c r="L535" s="20">
        <v>0</v>
      </c>
      <c r="M535" s="16">
        <v>0</v>
      </c>
      <c r="N535" s="16">
        <v>0</v>
      </c>
      <c r="O535" s="20">
        <v>0</v>
      </c>
      <c r="P535" s="20">
        <v>0</v>
      </c>
      <c r="Q535" s="16">
        <v>0</v>
      </c>
      <c r="R535" s="20">
        <v>0</v>
      </c>
      <c r="S535" s="16">
        <v>0</v>
      </c>
      <c r="T535" s="20">
        <v>0</v>
      </c>
      <c r="U535" s="16">
        <v>0</v>
      </c>
      <c r="V535" s="20">
        <v>0</v>
      </c>
      <c r="W535" s="20">
        <v>0</v>
      </c>
      <c r="X535" s="20">
        <v>0</v>
      </c>
      <c r="Y535" s="16">
        <v>0</v>
      </c>
      <c r="Z535" s="20">
        <v>0</v>
      </c>
      <c r="AA535" s="16">
        <v>0</v>
      </c>
      <c r="AB535" s="20">
        <v>0</v>
      </c>
      <c r="AC535" s="16">
        <v>0</v>
      </c>
      <c r="AD535" s="20">
        <v>0</v>
      </c>
      <c r="AE535" s="16">
        <v>0</v>
      </c>
      <c r="AF535" s="20">
        <v>0</v>
      </c>
      <c r="AG535" s="16">
        <v>0</v>
      </c>
      <c r="AH535" s="20">
        <v>0</v>
      </c>
      <c r="AI535" s="16">
        <v>0</v>
      </c>
      <c r="AJ535" s="20">
        <v>0</v>
      </c>
      <c r="AK535" s="16">
        <v>0</v>
      </c>
      <c r="AL535" s="20">
        <v>0</v>
      </c>
      <c r="AM535" s="16">
        <v>0</v>
      </c>
      <c r="AN535" s="20">
        <v>0</v>
      </c>
      <c r="AO535" s="16">
        <v>0</v>
      </c>
      <c r="AP535" s="20">
        <v>0</v>
      </c>
      <c r="AQ535" s="16">
        <v>0</v>
      </c>
      <c r="AR535" s="20">
        <v>4</v>
      </c>
      <c r="AS535" s="20">
        <v>0</v>
      </c>
      <c r="AT535" s="20">
        <v>0</v>
      </c>
      <c r="AU535" s="20">
        <v>0</v>
      </c>
      <c r="AV535" s="20">
        <v>0</v>
      </c>
      <c r="AW535" s="20">
        <v>0</v>
      </c>
      <c r="AX535" s="20">
        <v>0</v>
      </c>
      <c r="AY535" s="20">
        <v>0</v>
      </c>
      <c r="AZ535" s="20">
        <v>0</v>
      </c>
      <c r="BA535" s="20">
        <v>0</v>
      </c>
      <c r="BB535" s="20">
        <v>0</v>
      </c>
      <c r="BC535" s="20">
        <v>0</v>
      </c>
      <c r="BD535" s="20">
        <v>0</v>
      </c>
      <c r="BE535" s="20">
        <v>0</v>
      </c>
      <c r="BF535" s="20">
        <v>0</v>
      </c>
      <c r="BG535">
        <f>SUM(E535:BF535)</f>
        <v>4</v>
      </c>
      <c r="BH535" s="58">
        <f>IF(BG535=0,0,LARGE(E535:BF535,1))</f>
        <v>4</v>
      </c>
      <c r="BI535" s="58">
        <f>IF(BG535=0,0,LARGE(E535:BF535,2))</f>
        <v>0</v>
      </c>
      <c r="BJ535" s="58">
        <f>IF(BG535=0,0,LARGE(E535:BF535,3))</f>
        <v>0</v>
      </c>
      <c r="BK535" s="58">
        <f>IF(BG535=0,0,LARGE(E535:BF535,4))</f>
        <v>0</v>
      </c>
      <c r="BL535" s="58">
        <f>IF(BG535=0,0,LARGE(E535:BF535,5))</f>
        <v>0</v>
      </c>
      <c r="BM535" s="58">
        <f>IF(BG535=0,0,LARGE(E535:BF535,6))</f>
        <v>0</v>
      </c>
      <c r="BN535" s="59">
        <f>IF(BG535=0,0,LARGE(E535:BF535,7))</f>
        <v>0</v>
      </c>
      <c r="BO535" s="84">
        <f>SUM(BH535:BN535)</f>
        <v>4</v>
      </c>
      <c r="BP535">
        <v>60</v>
      </c>
      <c r="BQ535" t="str">
        <f>B535</f>
        <v>Windisch</v>
      </c>
      <c r="BR535" t="str">
        <f>C535</f>
        <v>Johanna</v>
      </c>
      <c r="BS535" t="str">
        <f>D535</f>
        <v>Knonau</v>
      </c>
    </row>
    <row r="536" spans="1:71" x14ac:dyDescent="0.25">
      <c r="A536" s="15">
        <v>1986</v>
      </c>
      <c r="B536" s="64" t="s">
        <v>518</v>
      </c>
      <c r="C536" s="20" t="s">
        <v>519</v>
      </c>
      <c r="D536" s="39" t="s">
        <v>520</v>
      </c>
      <c r="E536" s="16">
        <v>0</v>
      </c>
      <c r="F536" s="16">
        <v>0</v>
      </c>
      <c r="G536" s="20">
        <v>3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0</v>
      </c>
      <c r="X536" s="20">
        <v>0</v>
      </c>
      <c r="Y536" s="20">
        <v>0</v>
      </c>
      <c r="Z536" s="20">
        <v>0</v>
      </c>
      <c r="AA536" s="20">
        <v>0</v>
      </c>
      <c r="AB536" s="20">
        <v>0</v>
      </c>
      <c r="AC536" s="20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20">
        <v>0</v>
      </c>
      <c r="AU536" s="20">
        <v>0</v>
      </c>
      <c r="AV536" s="20">
        <v>0</v>
      </c>
      <c r="AW536" s="20">
        <v>0</v>
      </c>
      <c r="AX536" s="20">
        <v>0</v>
      </c>
      <c r="AY536" s="20">
        <v>0</v>
      </c>
      <c r="AZ536" s="20">
        <v>0</v>
      </c>
      <c r="BA536" s="20">
        <v>0</v>
      </c>
      <c r="BB536" s="20">
        <v>0</v>
      </c>
      <c r="BC536" s="20">
        <v>0</v>
      </c>
      <c r="BD536" s="20">
        <v>0</v>
      </c>
      <c r="BE536" s="20">
        <v>0</v>
      </c>
      <c r="BF536" s="20">
        <v>0</v>
      </c>
      <c r="BG536">
        <f>SUM(E536:BF536)</f>
        <v>3</v>
      </c>
      <c r="BH536" s="58">
        <f>IF(BG536=0,0,LARGE(E536:BF536,1))</f>
        <v>3</v>
      </c>
      <c r="BI536" s="58">
        <f>IF(BG536=0,0,LARGE(E536:BF536,2))</f>
        <v>0</v>
      </c>
      <c r="BJ536" s="58">
        <f>IF(BG536=0,0,LARGE(E536:BF536,3))</f>
        <v>0</v>
      </c>
      <c r="BK536" s="58">
        <f>IF(BG536=0,0,LARGE(E536:BF536,4))</f>
        <v>0</v>
      </c>
      <c r="BL536" s="58">
        <f>IF(BG536=0,0,LARGE(E536:BF536,5))</f>
        <v>0</v>
      </c>
      <c r="BM536" s="58">
        <f>IF(BG536=0,0,LARGE(E536:BF536,6))</f>
        <v>0</v>
      </c>
      <c r="BN536" s="59">
        <f>IF(BG536=0,0,LARGE(E536:BF536,7))</f>
        <v>0</v>
      </c>
      <c r="BO536" s="84">
        <f>SUM(BH536:BN536)</f>
        <v>3</v>
      </c>
      <c r="BP536">
        <v>61</v>
      </c>
      <c r="BQ536" t="str">
        <f>B536</f>
        <v>Arnet</v>
      </c>
      <c r="BR536" t="str">
        <f>C536</f>
        <v>Caroline</v>
      </c>
      <c r="BS536" t="str">
        <f>D536</f>
        <v>Ayent</v>
      </c>
    </row>
    <row r="537" spans="1:71" x14ac:dyDescent="0.25">
      <c r="A537" s="15">
        <v>1996</v>
      </c>
      <c r="B537" s="64" t="s">
        <v>1051</v>
      </c>
      <c r="C537" s="20" t="s">
        <v>2608</v>
      </c>
      <c r="D537" s="20"/>
      <c r="E537" s="16">
        <v>0</v>
      </c>
      <c r="F537" s="20">
        <v>0</v>
      </c>
      <c r="G537" s="16">
        <v>0</v>
      </c>
      <c r="H537" s="20">
        <v>0</v>
      </c>
      <c r="I537" s="16">
        <v>0</v>
      </c>
      <c r="J537" s="20">
        <v>0</v>
      </c>
      <c r="K537" s="16">
        <v>0</v>
      </c>
      <c r="L537" s="20">
        <v>0</v>
      </c>
      <c r="M537" s="16">
        <v>0</v>
      </c>
      <c r="N537" s="16">
        <v>0</v>
      </c>
      <c r="O537" s="20">
        <v>0</v>
      </c>
      <c r="P537" s="20">
        <v>0</v>
      </c>
      <c r="Q537" s="16">
        <v>0</v>
      </c>
      <c r="R537" s="20">
        <v>0</v>
      </c>
      <c r="S537" s="16">
        <v>0</v>
      </c>
      <c r="T537" s="20">
        <v>0</v>
      </c>
      <c r="U537" s="16">
        <v>0</v>
      </c>
      <c r="V537" s="20">
        <v>3</v>
      </c>
      <c r="W537" s="20">
        <v>0</v>
      </c>
      <c r="X537" s="20">
        <v>0</v>
      </c>
      <c r="Y537" s="20">
        <v>0</v>
      </c>
      <c r="Z537" s="20">
        <v>0</v>
      </c>
      <c r="AA537" s="20">
        <v>0</v>
      </c>
      <c r="AB537" s="20">
        <v>0</v>
      </c>
      <c r="AC537" s="20">
        <v>0</v>
      </c>
      <c r="AD537" s="20">
        <v>0</v>
      </c>
      <c r="AE537" s="20">
        <v>0</v>
      </c>
      <c r="AF537" s="20">
        <v>0</v>
      </c>
      <c r="AG537" s="20">
        <v>0</v>
      </c>
      <c r="AH537" s="20">
        <v>0</v>
      </c>
      <c r="AI537" s="20">
        <v>0</v>
      </c>
      <c r="AJ537" s="20">
        <v>0</v>
      </c>
      <c r="AK537" s="20">
        <v>0</v>
      </c>
      <c r="AL537" s="20">
        <v>0</v>
      </c>
      <c r="AM537" s="20">
        <v>0</v>
      </c>
      <c r="AN537" s="20">
        <v>0</v>
      </c>
      <c r="AO537" s="20">
        <v>0</v>
      </c>
      <c r="AP537" s="20">
        <v>0</v>
      </c>
      <c r="AQ537" s="20">
        <v>0</v>
      </c>
      <c r="AR537" s="20">
        <v>0</v>
      </c>
      <c r="AS537" s="20">
        <v>0</v>
      </c>
      <c r="AT537" s="20">
        <v>0</v>
      </c>
      <c r="AU537" s="20">
        <v>0</v>
      </c>
      <c r="AV537" s="20">
        <v>0</v>
      </c>
      <c r="AW537" s="20">
        <v>0</v>
      </c>
      <c r="AX537" s="20">
        <v>0</v>
      </c>
      <c r="AY537" s="20">
        <v>0</v>
      </c>
      <c r="AZ537" s="20">
        <v>0</v>
      </c>
      <c r="BA537" s="20">
        <v>0</v>
      </c>
      <c r="BB537" s="20">
        <v>0</v>
      </c>
      <c r="BC537" s="20">
        <v>0</v>
      </c>
      <c r="BD537" s="20">
        <v>0</v>
      </c>
      <c r="BE537" s="20">
        <v>0</v>
      </c>
      <c r="BF537" s="20">
        <v>0</v>
      </c>
      <c r="BG537">
        <f>SUM(E537:BF537)</f>
        <v>3</v>
      </c>
      <c r="BH537" s="58">
        <f>IF(BG537=0,0,LARGE(E537:BF537,1))</f>
        <v>3</v>
      </c>
      <c r="BI537" s="58">
        <f>IF(BG537=0,0,LARGE(E537:BF537,2))</f>
        <v>0</v>
      </c>
      <c r="BJ537" s="58">
        <f>IF(BG537=0,0,LARGE(E537:BF537,3))</f>
        <v>0</v>
      </c>
      <c r="BK537" s="58">
        <f>IF(BG537=0,0,LARGE(E537:BF537,4))</f>
        <v>0</v>
      </c>
      <c r="BL537" s="58">
        <f>IF(BG537=0,0,LARGE(E537:BF537,5))</f>
        <v>0</v>
      </c>
      <c r="BM537" s="58">
        <f>IF(BG537=0,0,LARGE(E537:BF537,6))</f>
        <v>0</v>
      </c>
      <c r="BN537" s="59">
        <f>IF(BG537=0,0,LARGE(E537:BF537,7))</f>
        <v>0</v>
      </c>
      <c r="BO537" s="84">
        <f>SUM(BH537:BN537)</f>
        <v>3</v>
      </c>
      <c r="BP537">
        <v>61</v>
      </c>
      <c r="BQ537" t="str">
        <f>B537</f>
        <v>Bétrisey</v>
      </c>
      <c r="BR537" t="str">
        <f>C537</f>
        <v>Anne</v>
      </c>
    </row>
    <row r="538" spans="1:71" x14ac:dyDescent="0.25">
      <c r="A538" s="15">
        <v>1993</v>
      </c>
      <c r="B538" s="64" t="s">
        <v>3214</v>
      </c>
      <c r="C538" s="20" t="s">
        <v>3215</v>
      </c>
      <c r="D538" s="71" t="s">
        <v>3216</v>
      </c>
      <c r="E538" s="16">
        <v>0</v>
      </c>
      <c r="F538" s="20">
        <v>0</v>
      </c>
      <c r="G538" s="16">
        <v>0</v>
      </c>
      <c r="H538" s="20">
        <v>0</v>
      </c>
      <c r="I538" s="16">
        <v>0</v>
      </c>
      <c r="J538" s="20">
        <v>0</v>
      </c>
      <c r="K538" s="16">
        <v>0</v>
      </c>
      <c r="L538" s="20">
        <v>0</v>
      </c>
      <c r="M538" s="16">
        <v>0</v>
      </c>
      <c r="N538" s="16">
        <v>0</v>
      </c>
      <c r="O538" s="20">
        <v>0</v>
      </c>
      <c r="P538" s="20">
        <v>0</v>
      </c>
      <c r="Q538" s="16">
        <v>0</v>
      </c>
      <c r="R538" s="20">
        <v>0</v>
      </c>
      <c r="S538" s="16">
        <v>0</v>
      </c>
      <c r="T538" s="20">
        <v>0</v>
      </c>
      <c r="U538" s="16">
        <v>0</v>
      </c>
      <c r="V538" s="20">
        <v>0</v>
      </c>
      <c r="W538" s="20">
        <v>0</v>
      </c>
      <c r="X538" s="20">
        <v>0</v>
      </c>
      <c r="Y538" s="16">
        <v>0</v>
      </c>
      <c r="Z538" s="20">
        <v>0</v>
      </c>
      <c r="AA538" s="16">
        <v>0</v>
      </c>
      <c r="AB538" s="20">
        <v>0</v>
      </c>
      <c r="AC538" s="16">
        <v>0</v>
      </c>
      <c r="AD538" s="20">
        <v>0</v>
      </c>
      <c r="AE538" s="16">
        <v>0</v>
      </c>
      <c r="AF538" s="20">
        <v>0</v>
      </c>
      <c r="AG538" s="20">
        <v>3</v>
      </c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20">
        <v>0</v>
      </c>
      <c r="AU538" s="20">
        <v>0</v>
      </c>
      <c r="AV538" s="20">
        <v>0</v>
      </c>
      <c r="AW538" s="20">
        <v>0</v>
      </c>
      <c r="AX538" s="20">
        <v>0</v>
      </c>
      <c r="AY538" s="20">
        <v>0</v>
      </c>
      <c r="AZ538" s="20">
        <v>0</v>
      </c>
      <c r="BA538" s="20">
        <v>0</v>
      </c>
      <c r="BB538" s="20">
        <v>0</v>
      </c>
      <c r="BC538" s="20">
        <v>0</v>
      </c>
      <c r="BD538" s="20">
        <v>0</v>
      </c>
      <c r="BE538" s="20">
        <v>0</v>
      </c>
      <c r="BF538" s="20">
        <v>0</v>
      </c>
      <c r="BG538">
        <f>SUM(E538:BF538)</f>
        <v>3</v>
      </c>
      <c r="BH538" s="58">
        <f>IF(BG538=0,0,LARGE(E538:BF538,1))</f>
        <v>3</v>
      </c>
      <c r="BI538" s="58">
        <f>IF(BG538=0,0,LARGE(E538:BF538,2))</f>
        <v>0</v>
      </c>
      <c r="BJ538" s="58">
        <f>IF(BG538=0,0,LARGE(E538:BF538,3))</f>
        <v>0</v>
      </c>
      <c r="BK538" s="58">
        <f>IF(BG538=0,0,LARGE(E538:BF538,4))</f>
        <v>0</v>
      </c>
      <c r="BL538" s="58">
        <f>IF(BG538=0,0,LARGE(E538:BF538,5))</f>
        <v>0</v>
      </c>
      <c r="BM538" s="58">
        <f>IF(BG538=0,0,LARGE(E538:BF538,6))</f>
        <v>0</v>
      </c>
      <c r="BN538" s="59">
        <f>IF(BG538=0,0,LARGE(E538:BF538,7))</f>
        <v>0</v>
      </c>
      <c r="BO538" s="84">
        <f>SUM(BH538:BN538)</f>
        <v>3</v>
      </c>
      <c r="BP538">
        <v>61</v>
      </c>
      <c r="BQ538" t="str">
        <f>B538</f>
        <v>DenisovaThor</v>
      </c>
      <c r="BR538" t="str">
        <f>C538</f>
        <v>Anastasia</v>
      </c>
      <c r="BS538" t="str">
        <f>D538</f>
        <v>S-Stockholm</v>
      </c>
    </row>
    <row r="539" spans="1:71" x14ac:dyDescent="0.25">
      <c r="A539" s="15">
        <v>1993</v>
      </c>
      <c r="B539" s="64" t="s">
        <v>2423</v>
      </c>
      <c r="C539" s="20" t="s">
        <v>2424</v>
      </c>
      <c r="D539" s="39" t="s">
        <v>1017</v>
      </c>
      <c r="E539" s="16">
        <v>0</v>
      </c>
      <c r="F539" s="20">
        <v>0</v>
      </c>
      <c r="G539" s="16">
        <v>0</v>
      </c>
      <c r="H539" s="20">
        <v>0</v>
      </c>
      <c r="I539" s="16">
        <v>0</v>
      </c>
      <c r="J539" s="20">
        <v>0</v>
      </c>
      <c r="K539" s="16">
        <v>0</v>
      </c>
      <c r="L539" s="20">
        <v>0</v>
      </c>
      <c r="M539" s="16">
        <v>0</v>
      </c>
      <c r="N539" s="16">
        <v>0</v>
      </c>
      <c r="O539" s="20">
        <v>0</v>
      </c>
      <c r="P539" s="20">
        <v>0</v>
      </c>
      <c r="Q539" s="16">
        <v>0</v>
      </c>
      <c r="R539" s="20">
        <v>0</v>
      </c>
      <c r="S539" s="16">
        <v>0</v>
      </c>
      <c r="T539" s="20">
        <v>3</v>
      </c>
      <c r="U539" s="20">
        <v>0</v>
      </c>
      <c r="V539" s="20">
        <v>0</v>
      </c>
      <c r="W539" s="20">
        <v>0</v>
      </c>
      <c r="X539" s="20">
        <v>0</v>
      </c>
      <c r="Y539" s="20">
        <v>0</v>
      </c>
      <c r="Z539" s="20">
        <v>0</v>
      </c>
      <c r="AA539" s="20">
        <v>0</v>
      </c>
      <c r="AB539" s="20">
        <v>0</v>
      </c>
      <c r="AC539" s="20">
        <v>0</v>
      </c>
      <c r="AD539" s="20">
        <v>0</v>
      </c>
      <c r="AE539" s="20">
        <v>0</v>
      </c>
      <c r="AF539" s="20">
        <v>0</v>
      </c>
      <c r="AG539" s="20">
        <v>0</v>
      </c>
      <c r="AH539" s="20">
        <v>0</v>
      </c>
      <c r="AI539" s="20">
        <v>0</v>
      </c>
      <c r="AJ539" s="20">
        <v>0</v>
      </c>
      <c r="AK539" s="20">
        <v>0</v>
      </c>
      <c r="AL539" s="20">
        <v>0</v>
      </c>
      <c r="AM539" s="20">
        <v>0</v>
      </c>
      <c r="AN539" s="20">
        <v>0</v>
      </c>
      <c r="AO539" s="20">
        <v>0</v>
      </c>
      <c r="AP539" s="20">
        <v>0</v>
      </c>
      <c r="AQ539" s="20">
        <v>0</v>
      </c>
      <c r="AR539" s="20">
        <v>0</v>
      </c>
      <c r="AS539" s="20">
        <v>0</v>
      </c>
      <c r="AT539" s="20">
        <v>0</v>
      </c>
      <c r="AU539" s="20">
        <v>0</v>
      </c>
      <c r="AV539" s="20">
        <v>0</v>
      </c>
      <c r="AW539" s="20">
        <v>0</v>
      </c>
      <c r="AX539" s="20">
        <v>0</v>
      </c>
      <c r="AY539" s="20">
        <v>0</v>
      </c>
      <c r="AZ539" s="20">
        <v>0</v>
      </c>
      <c r="BA539" s="20">
        <v>0</v>
      </c>
      <c r="BB539" s="20">
        <v>0</v>
      </c>
      <c r="BC539" s="20">
        <v>0</v>
      </c>
      <c r="BD539" s="20">
        <v>0</v>
      </c>
      <c r="BE539" s="20">
        <v>0</v>
      </c>
      <c r="BF539" s="20">
        <v>0</v>
      </c>
      <c r="BG539">
        <f>SUM(E539:BF539)</f>
        <v>3</v>
      </c>
      <c r="BH539" s="58">
        <f>IF(BG539=0,0,LARGE(E539:BF539,1))</f>
        <v>3</v>
      </c>
      <c r="BI539" s="58">
        <f>IF(BG539=0,0,LARGE(E539:BF539,2))</f>
        <v>0</v>
      </c>
      <c r="BJ539" s="58">
        <f>IF(BG539=0,0,LARGE(E539:BF539,3))</f>
        <v>0</v>
      </c>
      <c r="BK539" s="58">
        <f>IF(BG539=0,0,LARGE(E539:BF539,4))</f>
        <v>0</v>
      </c>
      <c r="BL539" s="58">
        <f>IF(BG539=0,0,LARGE(E539:BF539,5))</f>
        <v>0</v>
      </c>
      <c r="BM539" s="58">
        <f>IF(BG539=0,0,LARGE(E539:BF539,6))</f>
        <v>0</v>
      </c>
      <c r="BN539" s="59">
        <f>IF(BG539=0,0,LARGE(E539:BF539,7))</f>
        <v>0</v>
      </c>
      <c r="BO539" s="84">
        <f>SUM(BH539:BN539)</f>
        <v>3</v>
      </c>
      <c r="BP539">
        <v>61</v>
      </c>
      <c r="BQ539" t="str">
        <f>B539</f>
        <v>Frankiny</v>
      </c>
      <c r="BR539" t="str">
        <f>C539</f>
        <v>Lorena</v>
      </c>
      <c r="BS539" t="str">
        <f>D539</f>
        <v>Brig</v>
      </c>
    </row>
    <row r="540" spans="1:71" x14ac:dyDescent="0.25">
      <c r="A540" s="17">
        <v>1983</v>
      </c>
      <c r="B540" s="64" t="s">
        <v>5700</v>
      </c>
      <c r="C540" s="20" t="s">
        <v>519</v>
      </c>
      <c r="E540" s="16">
        <v>0</v>
      </c>
      <c r="F540" s="20">
        <v>0</v>
      </c>
      <c r="G540" s="16">
        <v>0</v>
      </c>
      <c r="H540" s="20">
        <v>0</v>
      </c>
      <c r="I540" s="16">
        <v>0</v>
      </c>
      <c r="J540" s="20">
        <v>0</v>
      </c>
      <c r="K540" s="16">
        <v>0</v>
      </c>
      <c r="L540" s="20">
        <v>0</v>
      </c>
      <c r="M540" s="16">
        <v>0</v>
      </c>
      <c r="N540" s="16">
        <v>0</v>
      </c>
      <c r="O540" s="20">
        <v>3</v>
      </c>
      <c r="P540" s="20">
        <v>0</v>
      </c>
      <c r="Q540" s="16">
        <v>0</v>
      </c>
      <c r="R540" s="20">
        <v>0</v>
      </c>
      <c r="S540" s="16">
        <v>0</v>
      </c>
      <c r="T540" s="20">
        <v>0</v>
      </c>
      <c r="U540" s="16">
        <v>0</v>
      </c>
      <c r="V540" s="20">
        <v>0</v>
      </c>
      <c r="W540" s="20">
        <v>0</v>
      </c>
      <c r="X540" s="20">
        <v>0</v>
      </c>
      <c r="Y540" s="16">
        <v>0</v>
      </c>
      <c r="Z540" s="20">
        <v>0</v>
      </c>
      <c r="AA540" s="16">
        <v>0</v>
      </c>
      <c r="AB540" s="20">
        <v>0</v>
      </c>
      <c r="AC540" s="16">
        <v>0</v>
      </c>
      <c r="AD540" s="20">
        <v>0</v>
      </c>
      <c r="AE540" s="16">
        <v>0</v>
      </c>
      <c r="AF540" s="20">
        <v>0</v>
      </c>
      <c r="AG540" s="16">
        <v>0</v>
      </c>
      <c r="AH540" s="20">
        <v>0</v>
      </c>
      <c r="AI540" s="16">
        <v>0</v>
      </c>
      <c r="AJ540" s="20">
        <v>0</v>
      </c>
      <c r="AK540" s="16">
        <v>0</v>
      </c>
      <c r="AL540" s="20">
        <v>0</v>
      </c>
      <c r="AM540" s="16">
        <v>0</v>
      </c>
      <c r="AN540" s="20">
        <v>0</v>
      </c>
      <c r="AO540" s="16">
        <v>0</v>
      </c>
      <c r="AP540" s="20">
        <v>0</v>
      </c>
      <c r="AQ540" s="16">
        <v>0</v>
      </c>
      <c r="AR540" s="20">
        <v>0</v>
      </c>
      <c r="AS540" s="16">
        <v>0</v>
      </c>
      <c r="AT540" s="20">
        <v>0</v>
      </c>
      <c r="AU540" s="16">
        <v>0</v>
      </c>
      <c r="AV540" s="20">
        <v>0</v>
      </c>
      <c r="AW540" s="16">
        <v>0</v>
      </c>
      <c r="AX540" s="20">
        <v>0</v>
      </c>
      <c r="AY540" s="16">
        <v>0</v>
      </c>
      <c r="AZ540" s="20">
        <v>0</v>
      </c>
      <c r="BA540" s="16">
        <v>0</v>
      </c>
      <c r="BB540" s="20">
        <v>0</v>
      </c>
      <c r="BC540" s="16">
        <v>0</v>
      </c>
      <c r="BD540" s="20">
        <v>0</v>
      </c>
      <c r="BE540" s="16">
        <v>0</v>
      </c>
      <c r="BF540" s="20">
        <v>0</v>
      </c>
      <c r="BG540">
        <f>SUM(E540:BF540)</f>
        <v>3</v>
      </c>
      <c r="BH540" s="58">
        <f>IF(BG540=0,0,LARGE(E540:BF540,1))</f>
        <v>3</v>
      </c>
      <c r="BI540" s="58">
        <f>IF(BG540=0,0,LARGE(E540:BF540,2))</f>
        <v>0</v>
      </c>
      <c r="BJ540" s="58">
        <f>IF(BG540=0,0,LARGE(E540:BF540,3))</f>
        <v>0</v>
      </c>
      <c r="BK540" s="58">
        <f>IF(BG540=0,0,LARGE(E540:BF540,4))</f>
        <v>0</v>
      </c>
      <c r="BL540" s="58">
        <f>IF(BG540=0,0,LARGE(E540:BF540,5))</f>
        <v>0</v>
      </c>
      <c r="BM540" s="58">
        <f>IF(BG540=0,0,LARGE(E540:BF540,6))</f>
        <v>0</v>
      </c>
      <c r="BN540" s="59">
        <f>IF(BG540=0,0,LARGE(E540:BF540,7))</f>
        <v>0</v>
      </c>
      <c r="BO540" s="84">
        <f>SUM(BH540:BN540)</f>
        <v>3</v>
      </c>
      <c r="BP540">
        <v>61</v>
      </c>
      <c r="BQ540" t="str">
        <f>B540</f>
        <v>Gachet</v>
      </c>
      <c r="BR540" t="str">
        <f>C540</f>
        <v>Caroline</v>
      </c>
    </row>
    <row r="541" spans="1:71" x14ac:dyDescent="0.25">
      <c r="A541" s="15">
        <v>1987</v>
      </c>
      <c r="B541" s="64" t="s">
        <v>2811</v>
      </c>
      <c r="C541" s="20" t="s">
        <v>1022</v>
      </c>
      <c r="D541" s="71" t="s">
        <v>1158</v>
      </c>
      <c r="E541" s="16">
        <v>0</v>
      </c>
      <c r="F541" s="20">
        <v>0</v>
      </c>
      <c r="G541" s="16">
        <v>0</v>
      </c>
      <c r="H541" s="20">
        <v>0</v>
      </c>
      <c r="I541" s="16">
        <v>0</v>
      </c>
      <c r="J541" s="20">
        <v>0</v>
      </c>
      <c r="K541" s="16">
        <v>0</v>
      </c>
      <c r="L541" s="20">
        <v>0</v>
      </c>
      <c r="M541" s="16">
        <v>0</v>
      </c>
      <c r="N541" s="16">
        <v>0</v>
      </c>
      <c r="O541" s="20">
        <v>0</v>
      </c>
      <c r="P541" s="20">
        <v>0</v>
      </c>
      <c r="Q541" s="16">
        <v>0</v>
      </c>
      <c r="R541" s="20">
        <v>0</v>
      </c>
      <c r="S541" s="16">
        <v>0</v>
      </c>
      <c r="T541" s="20">
        <v>0</v>
      </c>
      <c r="U541" s="16">
        <v>0</v>
      </c>
      <c r="V541" s="20">
        <v>0</v>
      </c>
      <c r="W541" s="20">
        <v>0</v>
      </c>
      <c r="X541" s="20">
        <v>0</v>
      </c>
      <c r="Y541" s="16">
        <v>0</v>
      </c>
      <c r="Z541" s="20">
        <v>3</v>
      </c>
      <c r="AA541" s="20">
        <v>0</v>
      </c>
      <c r="AB541" s="20">
        <v>0</v>
      </c>
      <c r="AC541" s="20">
        <v>0</v>
      </c>
      <c r="AD541" s="20">
        <v>0</v>
      </c>
      <c r="AE541" s="20">
        <v>0</v>
      </c>
      <c r="AF541" s="20">
        <v>0</v>
      </c>
      <c r="AG541" s="20">
        <v>0</v>
      </c>
      <c r="AH541" s="20">
        <v>0</v>
      </c>
      <c r="AI541" s="20">
        <v>0</v>
      </c>
      <c r="AJ541" s="20">
        <v>0</v>
      </c>
      <c r="AK541" s="20">
        <v>0</v>
      </c>
      <c r="AL541" s="20">
        <v>0</v>
      </c>
      <c r="AM541" s="20">
        <v>0</v>
      </c>
      <c r="AN541" s="20">
        <v>0</v>
      </c>
      <c r="AO541" s="20">
        <v>0</v>
      </c>
      <c r="AP541" s="20">
        <v>0</v>
      </c>
      <c r="AQ541" s="20">
        <v>0</v>
      </c>
      <c r="AR541" s="20">
        <v>0</v>
      </c>
      <c r="AS541" s="20">
        <v>0</v>
      </c>
      <c r="AT541" s="20">
        <v>0</v>
      </c>
      <c r="AU541" s="20">
        <v>0</v>
      </c>
      <c r="AV541" s="20">
        <v>0</v>
      </c>
      <c r="AW541" s="20">
        <v>0</v>
      </c>
      <c r="AX541" s="20">
        <v>0</v>
      </c>
      <c r="AY541" s="20">
        <v>0</v>
      </c>
      <c r="AZ541" s="20">
        <v>0</v>
      </c>
      <c r="BA541" s="20">
        <v>0</v>
      </c>
      <c r="BB541" s="20">
        <v>0</v>
      </c>
      <c r="BC541" s="20">
        <v>0</v>
      </c>
      <c r="BD541" s="20">
        <v>0</v>
      </c>
      <c r="BE541" s="20">
        <v>0</v>
      </c>
      <c r="BF541" s="20">
        <v>0</v>
      </c>
      <c r="BG541">
        <f>SUM(E541:BF541)</f>
        <v>3</v>
      </c>
      <c r="BH541" s="58">
        <f>IF(BG541=0,0,LARGE(E541:BF541,1))</f>
        <v>3</v>
      </c>
      <c r="BI541" s="58">
        <f>IF(BG541=0,0,LARGE(E541:BF541,2))</f>
        <v>0</v>
      </c>
      <c r="BJ541" s="58">
        <f>IF(BG541=0,0,LARGE(E541:BF541,3))</f>
        <v>0</v>
      </c>
      <c r="BK541" s="58">
        <f>IF(BG541=0,0,LARGE(E541:BF541,4))</f>
        <v>0</v>
      </c>
      <c r="BL541" s="58">
        <f>IF(BG541=0,0,LARGE(E541:BF541,5))</f>
        <v>0</v>
      </c>
      <c r="BM541" s="58">
        <f>IF(BG541=0,0,LARGE(E541:BF541,6))</f>
        <v>0</v>
      </c>
      <c r="BN541" s="59">
        <f>IF(BG541=0,0,LARGE(E541:BF541,7))</f>
        <v>0</v>
      </c>
      <c r="BO541" s="84">
        <f>SUM(BH541:BN541)</f>
        <v>3</v>
      </c>
      <c r="BP541">
        <v>61</v>
      </c>
      <c r="BQ541" t="str">
        <f>B541</f>
        <v>Glauser</v>
      </c>
      <c r="BR541" t="str">
        <f>C541</f>
        <v>Marion</v>
      </c>
      <c r="BS541" t="str">
        <f>D541</f>
        <v>Châtel-St-Denis</v>
      </c>
    </row>
    <row r="542" spans="1:71" x14ac:dyDescent="0.25">
      <c r="A542" s="15">
        <v>2001</v>
      </c>
      <c r="B542" s="64" t="s">
        <v>777</v>
      </c>
      <c r="C542" s="20" t="s">
        <v>162</v>
      </c>
      <c r="D542" s="39" t="s">
        <v>778</v>
      </c>
      <c r="E542" s="16">
        <v>0</v>
      </c>
      <c r="F542" s="20">
        <v>0</v>
      </c>
      <c r="G542" s="16">
        <v>0</v>
      </c>
      <c r="H542" s="20">
        <v>0</v>
      </c>
      <c r="I542" s="20">
        <v>3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0</v>
      </c>
      <c r="V542" s="20">
        <v>0</v>
      </c>
      <c r="W542" s="20">
        <v>0</v>
      </c>
      <c r="X542" s="20">
        <v>0</v>
      </c>
      <c r="Y542" s="20">
        <v>0</v>
      </c>
      <c r="Z542" s="20">
        <v>0</v>
      </c>
      <c r="AA542" s="20">
        <v>0</v>
      </c>
      <c r="AB542" s="20">
        <v>0</v>
      </c>
      <c r="AC542" s="20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20">
        <v>0</v>
      </c>
      <c r="AU542" s="20">
        <v>0</v>
      </c>
      <c r="AV542" s="20">
        <v>0</v>
      </c>
      <c r="AW542" s="20">
        <v>0</v>
      </c>
      <c r="AX542" s="20">
        <v>0</v>
      </c>
      <c r="AY542" s="20">
        <v>0</v>
      </c>
      <c r="AZ542" s="20">
        <v>0</v>
      </c>
      <c r="BA542" s="20">
        <v>0</v>
      </c>
      <c r="BB542" s="20">
        <v>0</v>
      </c>
      <c r="BC542" s="20">
        <v>0</v>
      </c>
      <c r="BD542" s="20">
        <v>0</v>
      </c>
      <c r="BE542" s="20">
        <v>0</v>
      </c>
      <c r="BF542" s="20">
        <v>0</v>
      </c>
      <c r="BG542">
        <f>SUM(E542:BF542)</f>
        <v>3</v>
      </c>
      <c r="BH542" s="58">
        <f>IF(BG542=0,0,LARGE(E542:BF542,1))</f>
        <v>3</v>
      </c>
      <c r="BI542" s="58">
        <f>IF(BG542=0,0,LARGE(E542:BF542,2))</f>
        <v>0</v>
      </c>
      <c r="BJ542" s="58">
        <f>IF(BG542=0,0,LARGE(E542:BF542,3))</f>
        <v>0</v>
      </c>
      <c r="BK542" s="58">
        <f>IF(BG542=0,0,LARGE(E542:BF542,4))</f>
        <v>0</v>
      </c>
      <c r="BL542" s="58">
        <f>IF(BG542=0,0,LARGE(E542:BF542,5))</f>
        <v>0</v>
      </c>
      <c r="BM542" s="58">
        <f>IF(BG542=0,0,LARGE(E542:BF542,6))</f>
        <v>0</v>
      </c>
      <c r="BN542" s="59">
        <f>IF(BG542=0,0,LARGE(E542:BF542,7))</f>
        <v>0</v>
      </c>
      <c r="BO542" s="84">
        <f>SUM(BH542:BN542)</f>
        <v>3</v>
      </c>
      <c r="BP542">
        <v>61</v>
      </c>
      <c r="BQ542" t="str">
        <f>B542</f>
        <v>Grosvernier</v>
      </c>
      <c r="BR542" t="str">
        <f>C542</f>
        <v>Timéa</v>
      </c>
      <c r="BS542" t="str">
        <f>D542</f>
        <v>La Neuveville</v>
      </c>
    </row>
    <row r="543" spans="1:71" x14ac:dyDescent="0.25">
      <c r="A543" s="17">
        <v>1990</v>
      </c>
      <c r="B543" s="64" t="s">
        <v>4490</v>
      </c>
      <c r="C543" s="20" t="s">
        <v>52</v>
      </c>
      <c r="D543" s="20" t="s">
        <v>905</v>
      </c>
      <c r="E543" s="16">
        <v>0</v>
      </c>
      <c r="F543" s="20">
        <v>0</v>
      </c>
      <c r="G543" s="16">
        <v>0</v>
      </c>
      <c r="H543" s="20">
        <v>0</v>
      </c>
      <c r="I543" s="16">
        <v>0</v>
      </c>
      <c r="J543" s="20">
        <v>0</v>
      </c>
      <c r="K543" s="16">
        <v>0</v>
      </c>
      <c r="L543" s="20">
        <v>0</v>
      </c>
      <c r="M543" s="16">
        <v>0</v>
      </c>
      <c r="N543" s="16">
        <v>0</v>
      </c>
      <c r="O543" s="20">
        <v>0</v>
      </c>
      <c r="P543" s="20">
        <v>0</v>
      </c>
      <c r="Q543" s="16">
        <v>0</v>
      </c>
      <c r="R543" s="20">
        <v>0</v>
      </c>
      <c r="S543" s="16">
        <v>0</v>
      </c>
      <c r="T543" s="20">
        <v>0</v>
      </c>
      <c r="U543" s="16">
        <v>0</v>
      </c>
      <c r="V543" s="20">
        <v>0</v>
      </c>
      <c r="W543" s="20">
        <v>0</v>
      </c>
      <c r="X543" s="20">
        <v>0</v>
      </c>
      <c r="Y543" s="16">
        <v>0</v>
      </c>
      <c r="Z543" s="20">
        <v>0</v>
      </c>
      <c r="AA543" s="16">
        <v>0</v>
      </c>
      <c r="AB543" s="20">
        <v>0</v>
      </c>
      <c r="AC543" s="16">
        <v>0</v>
      </c>
      <c r="AD543" s="20">
        <v>0</v>
      </c>
      <c r="AE543" s="16">
        <v>0</v>
      </c>
      <c r="AF543" s="20">
        <v>0</v>
      </c>
      <c r="AG543" s="16">
        <v>0</v>
      </c>
      <c r="AH543" s="20">
        <v>0</v>
      </c>
      <c r="AI543" s="16">
        <v>0</v>
      </c>
      <c r="AJ543" s="20">
        <v>0</v>
      </c>
      <c r="AK543" s="16">
        <v>0</v>
      </c>
      <c r="AL543" s="20">
        <v>0</v>
      </c>
      <c r="AM543" s="20">
        <v>3</v>
      </c>
      <c r="AN543" s="20">
        <v>0</v>
      </c>
      <c r="AO543" s="20">
        <v>0</v>
      </c>
      <c r="AP543" s="20">
        <v>0</v>
      </c>
      <c r="AQ543" s="20">
        <v>0</v>
      </c>
      <c r="AR543" s="20">
        <v>0</v>
      </c>
      <c r="AS543" s="20">
        <v>0</v>
      </c>
      <c r="AT543" s="20">
        <v>0</v>
      </c>
      <c r="AU543" s="20">
        <v>0</v>
      </c>
      <c r="AV543" s="20">
        <v>0</v>
      </c>
      <c r="AW543" s="20">
        <v>0</v>
      </c>
      <c r="AX543" s="20">
        <v>0</v>
      </c>
      <c r="AY543" s="20">
        <v>0</v>
      </c>
      <c r="AZ543" s="20">
        <v>0</v>
      </c>
      <c r="BA543" s="20">
        <v>0</v>
      </c>
      <c r="BB543" s="20">
        <v>0</v>
      </c>
      <c r="BC543" s="20">
        <v>0</v>
      </c>
      <c r="BD543" s="20">
        <v>0</v>
      </c>
      <c r="BE543" s="20">
        <v>0</v>
      </c>
      <c r="BF543" s="20">
        <v>0</v>
      </c>
      <c r="BG543">
        <f>SUM(E543:BF543)</f>
        <v>3</v>
      </c>
      <c r="BH543" s="58">
        <f>IF(BG543=0,0,LARGE(E543:BF543,1))</f>
        <v>3</v>
      </c>
      <c r="BI543" s="58">
        <f>IF(BG543=0,0,LARGE(E543:BF543,2))</f>
        <v>0</v>
      </c>
      <c r="BJ543" s="58">
        <f>IF(BG543=0,0,LARGE(E543:BF543,3))</f>
        <v>0</v>
      </c>
      <c r="BK543" s="58">
        <f>IF(BG543=0,0,LARGE(E543:BF543,4))</f>
        <v>0</v>
      </c>
      <c r="BL543" s="58">
        <f>IF(BG543=0,0,LARGE(E543:BF543,5))</f>
        <v>0</v>
      </c>
      <c r="BM543" s="58">
        <f>IF(BG543=0,0,LARGE(E543:BF543,6))</f>
        <v>0</v>
      </c>
      <c r="BN543" s="59">
        <f>IF(BG543=0,0,LARGE(E543:BF543,7))</f>
        <v>0</v>
      </c>
      <c r="BO543" s="84">
        <f>SUM(BH543:BN543)</f>
        <v>3</v>
      </c>
      <c r="BP543">
        <v>61</v>
      </c>
      <c r="BQ543" t="str">
        <f>B543</f>
        <v>Knupfer</v>
      </c>
      <c r="BR543" t="str">
        <f>C543</f>
        <v>Camille</v>
      </c>
      <c r="BS543" t="str">
        <f>D543</f>
        <v>Aproz</v>
      </c>
    </row>
    <row r="544" spans="1:71" x14ac:dyDescent="0.25">
      <c r="A544" s="17">
        <v>1987</v>
      </c>
      <c r="B544" s="64" t="s">
        <v>596</v>
      </c>
      <c r="C544" s="20" t="s">
        <v>4026</v>
      </c>
      <c r="D544" s="71" t="s">
        <v>282</v>
      </c>
      <c r="E544" s="16">
        <v>0</v>
      </c>
      <c r="F544" s="20">
        <v>0</v>
      </c>
      <c r="G544" s="16">
        <v>0</v>
      </c>
      <c r="H544" s="20">
        <v>0</v>
      </c>
      <c r="I544" s="16">
        <v>0</v>
      </c>
      <c r="J544" s="20">
        <v>0</v>
      </c>
      <c r="K544" s="16">
        <v>0</v>
      </c>
      <c r="L544" s="20">
        <v>0</v>
      </c>
      <c r="M544" s="16">
        <v>0</v>
      </c>
      <c r="N544" s="16">
        <v>0</v>
      </c>
      <c r="O544" s="20">
        <v>0</v>
      </c>
      <c r="P544" s="20">
        <v>0</v>
      </c>
      <c r="Q544" s="16">
        <v>0</v>
      </c>
      <c r="R544" s="20">
        <v>0</v>
      </c>
      <c r="S544" s="16">
        <v>0</v>
      </c>
      <c r="T544" s="20">
        <v>0</v>
      </c>
      <c r="U544" s="16">
        <v>0</v>
      </c>
      <c r="V544" s="20">
        <v>0</v>
      </c>
      <c r="W544" s="20">
        <v>0</v>
      </c>
      <c r="X544" s="20">
        <v>0</v>
      </c>
      <c r="Y544" s="16">
        <v>0</v>
      </c>
      <c r="Z544" s="20">
        <v>0</v>
      </c>
      <c r="AA544" s="16">
        <v>0</v>
      </c>
      <c r="AB544" s="20">
        <v>0</v>
      </c>
      <c r="AC544" s="16">
        <v>0</v>
      </c>
      <c r="AD544" s="20">
        <v>0</v>
      </c>
      <c r="AE544" s="16">
        <v>0</v>
      </c>
      <c r="AF544" s="20">
        <v>0</v>
      </c>
      <c r="AG544" s="16">
        <v>0</v>
      </c>
      <c r="AH544" s="20">
        <v>0</v>
      </c>
      <c r="AI544" s="16">
        <v>0</v>
      </c>
      <c r="AJ544" s="20">
        <v>3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20">
        <v>0</v>
      </c>
      <c r="AU544" s="20">
        <v>0</v>
      </c>
      <c r="AV544" s="20">
        <v>0</v>
      </c>
      <c r="AW544" s="20">
        <v>0</v>
      </c>
      <c r="AX544" s="20">
        <v>0</v>
      </c>
      <c r="AY544" s="20">
        <v>0</v>
      </c>
      <c r="AZ544" s="20">
        <v>0</v>
      </c>
      <c r="BA544" s="20">
        <v>0</v>
      </c>
      <c r="BB544" s="20">
        <v>0</v>
      </c>
      <c r="BC544" s="20">
        <v>0</v>
      </c>
      <c r="BD544" s="20">
        <v>0</v>
      </c>
      <c r="BE544" s="20">
        <v>0</v>
      </c>
      <c r="BF544" s="20">
        <v>0</v>
      </c>
      <c r="BG544">
        <f>SUM(E544:BF544)</f>
        <v>3</v>
      </c>
      <c r="BH544" s="58">
        <f>IF(BG544=0,0,LARGE(E544:BF544,1))</f>
        <v>3</v>
      </c>
      <c r="BI544" s="58">
        <f>IF(BG544=0,0,LARGE(E544:BF544,2))</f>
        <v>0</v>
      </c>
      <c r="BJ544" s="58">
        <f>IF(BG544=0,0,LARGE(E544:BF544,3))</f>
        <v>0</v>
      </c>
      <c r="BK544" s="58">
        <f>IF(BG544=0,0,LARGE(E544:BF544,4))</f>
        <v>0</v>
      </c>
      <c r="BL544" s="58">
        <f>IF(BG544=0,0,LARGE(E544:BF544,5))</f>
        <v>0</v>
      </c>
      <c r="BM544" s="58">
        <f>IF(BG544=0,0,LARGE(E544:BF544,6))</f>
        <v>0</v>
      </c>
      <c r="BN544" s="59">
        <f>IF(BG544=0,0,LARGE(E544:BF544,7))</f>
        <v>0</v>
      </c>
      <c r="BO544" s="84">
        <f>SUM(BH544:BN544)</f>
        <v>3</v>
      </c>
      <c r="BP544">
        <v>61</v>
      </c>
      <c r="BQ544" t="str">
        <f>B544</f>
        <v>Luyet</v>
      </c>
      <c r="BR544" t="str">
        <f>C544</f>
        <v>Anne-Valérie</v>
      </c>
      <c r="BS544" t="str">
        <f>D544</f>
        <v>Savièse</v>
      </c>
    </row>
    <row r="545" spans="1:71" x14ac:dyDescent="0.25">
      <c r="A545" s="17">
        <v>1986</v>
      </c>
      <c r="B545" s="64" t="s">
        <v>4894</v>
      </c>
      <c r="C545" s="20" t="s">
        <v>4895</v>
      </c>
      <c r="D545" s="20" t="s">
        <v>4896</v>
      </c>
      <c r="E545" s="16">
        <v>0</v>
      </c>
      <c r="F545" s="20">
        <v>0</v>
      </c>
      <c r="G545" s="16">
        <v>0</v>
      </c>
      <c r="H545" s="20">
        <v>0</v>
      </c>
      <c r="I545" s="16">
        <v>0</v>
      </c>
      <c r="J545" s="20">
        <v>0</v>
      </c>
      <c r="K545" s="16">
        <v>0</v>
      </c>
      <c r="L545" s="20">
        <v>0</v>
      </c>
      <c r="M545" s="16">
        <v>0</v>
      </c>
      <c r="N545" s="16">
        <v>0</v>
      </c>
      <c r="O545" s="20">
        <v>0</v>
      </c>
      <c r="P545" s="20">
        <v>0</v>
      </c>
      <c r="Q545" s="16">
        <v>0</v>
      </c>
      <c r="R545" s="20">
        <v>0</v>
      </c>
      <c r="S545" s="16">
        <v>0</v>
      </c>
      <c r="T545" s="20">
        <v>0</v>
      </c>
      <c r="U545" s="16">
        <v>0</v>
      </c>
      <c r="V545" s="20">
        <v>0</v>
      </c>
      <c r="W545" s="20">
        <v>0</v>
      </c>
      <c r="X545" s="20">
        <v>0</v>
      </c>
      <c r="Y545" s="16">
        <v>0</v>
      </c>
      <c r="Z545" s="20">
        <v>0</v>
      </c>
      <c r="AA545" s="16">
        <v>0</v>
      </c>
      <c r="AB545" s="20">
        <v>0</v>
      </c>
      <c r="AC545" s="16">
        <v>0</v>
      </c>
      <c r="AD545" s="20">
        <v>0</v>
      </c>
      <c r="AE545" s="16">
        <v>0</v>
      </c>
      <c r="AF545" s="20">
        <v>0</v>
      </c>
      <c r="AG545" s="16">
        <v>0</v>
      </c>
      <c r="AH545" s="20">
        <v>0</v>
      </c>
      <c r="AI545" s="16">
        <v>0</v>
      </c>
      <c r="AJ545" s="20">
        <v>0</v>
      </c>
      <c r="AK545" s="16">
        <v>0</v>
      </c>
      <c r="AL545" s="20">
        <v>0</v>
      </c>
      <c r="AM545" s="16">
        <v>0</v>
      </c>
      <c r="AN545" s="20">
        <v>0</v>
      </c>
      <c r="AO545" s="16">
        <v>0</v>
      </c>
      <c r="AP545" s="20">
        <v>0</v>
      </c>
      <c r="AQ545" s="16">
        <v>0</v>
      </c>
      <c r="AR545" s="20">
        <v>0</v>
      </c>
      <c r="AS545" s="20">
        <v>3</v>
      </c>
      <c r="AT545" s="20">
        <v>0</v>
      </c>
      <c r="AU545" s="20">
        <v>0</v>
      </c>
      <c r="AV545" s="20">
        <v>0</v>
      </c>
      <c r="AW545" s="20">
        <v>0</v>
      </c>
      <c r="AX545" s="20">
        <v>0</v>
      </c>
      <c r="AY545" s="20">
        <v>0</v>
      </c>
      <c r="AZ545" s="20">
        <v>0</v>
      </c>
      <c r="BA545" s="20">
        <v>0</v>
      </c>
      <c r="BB545" s="20">
        <v>0</v>
      </c>
      <c r="BC545" s="20">
        <v>0</v>
      </c>
      <c r="BD545" s="20">
        <v>0</v>
      </c>
      <c r="BE545" s="20">
        <v>0</v>
      </c>
      <c r="BF545" s="20">
        <v>0</v>
      </c>
      <c r="BG545">
        <f>SUM(E545:BF545)</f>
        <v>3</v>
      </c>
      <c r="BH545" s="58">
        <f>IF(BG545=0,0,LARGE(E545:BF545,1))</f>
        <v>3</v>
      </c>
      <c r="BI545" s="58">
        <f>IF(BG545=0,0,LARGE(E545:BF545,2))</f>
        <v>0</v>
      </c>
      <c r="BJ545" s="58">
        <f>IF(BG545=0,0,LARGE(E545:BF545,3))</f>
        <v>0</v>
      </c>
      <c r="BK545" s="58">
        <f>IF(BG545=0,0,LARGE(E545:BF545,4))</f>
        <v>0</v>
      </c>
      <c r="BL545" s="58">
        <f>IF(BG545=0,0,LARGE(E545:BF545,5))</f>
        <v>0</v>
      </c>
      <c r="BM545" s="58">
        <f>IF(BG545=0,0,LARGE(E545:BF545,6))</f>
        <v>0</v>
      </c>
      <c r="BN545" s="59">
        <f>IF(BG545=0,0,LARGE(E545:BF545,7))</f>
        <v>0</v>
      </c>
      <c r="BO545" s="84">
        <f>SUM(BH545:BN545)</f>
        <v>3</v>
      </c>
      <c r="BP545">
        <v>61</v>
      </c>
      <c r="BQ545" t="str">
        <f>B545</f>
        <v>Paruzel</v>
      </c>
      <c r="BR545" t="str">
        <f>C545</f>
        <v>Martyna</v>
      </c>
      <c r="BS545" t="str">
        <f>D545</f>
        <v xml:space="preserve">Thalwil </v>
      </c>
    </row>
    <row r="546" spans="1:71" x14ac:dyDescent="0.25">
      <c r="A546" s="17">
        <v>1993</v>
      </c>
      <c r="B546" s="127" t="s">
        <v>3222</v>
      </c>
      <c r="C546" s="20" t="s">
        <v>5521</v>
      </c>
      <c r="D546" s="16" t="s">
        <v>899</v>
      </c>
      <c r="E546" s="16">
        <v>0</v>
      </c>
      <c r="F546" s="20">
        <v>0</v>
      </c>
      <c r="G546" s="16">
        <v>0</v>
      </c>
      <c r="H546" s="20">
        <v>0</v>
      </c>
      <c r="I546" s="16">
        <v>0</v>
      </c>
      <c r="J546" s="20">
        <v>0</v>
      </c>
      <c r="K546" s="16">
        <v>0</v>
      </c>
      <c r="L546" s="20">
        <v>0</v>
      </c>
      <c r="M546" s="16">
        <v>0</v>
      </c>
      <c r="N546" s="16">
        <v>0</v>
      </c>
      <c r="O546" s="20">
        <v>0</v>
      </c>
      <c r="P546" s="20">
        <v>0</v>
      </c>
      <c r="Q546" s="16">
        <v>0</v>
      </c>
      <c r="R546" s="20">
        <v>0</v>
      </c>
      <c r="S546" s="16">
        <v>0</v>
      </c>
      <c r="T546" s="20">
        <v>0</v>
      </c>
      <c r="U546" s="16">
        <v>0</v>
      </c>
      <c r="V546" s="20">
        <v>0</v>
      </c>
      <c r="W546" s="20">
        <v>0</v>
      </c>
      <c r="X546" s="20">
        <v>0</v>
      </c>
      <c r="Y546" s="16">
        <v>0</v>
      </c>
      <c r="Z546" s="20">
        <v>0</v>
      </c>
      <c r="AA546" s="16">
        <v>0</v>
      </c>
      <c r="AB546" s="20">
        <v>0</v>
      </c>
      <c r="AC546" s="16">
        <v>0</v>
      </c>
      <c r="AD546" s="20">
        <v>0</v>
      </c>
      <c r="AE546" s="16">
        <v>0</v>
      </c>
      <c r="AF546" s="20">
        <v>0</v>
      </c>
      <c r="AG546" s="16">
        <v>0</v>
      </c>
      <c r="AH546" s="20">
        <v>0</v>
      </c>
      <c r="AI546" s="16">
        <v>0</v>
      </c>
      <c r="AJ546" s="20">
        <v>0</v>
      </c>
      <c r="AK546" s="16">
        <v>0</v>
      </c>
      <c r="AL546" s="20">
        <v>0</v>
      </c>
      <c r="AM546" s="16">
        <v>0</v>
      </c>
      <c r="AN546" s="20">
        <v>0</v>
      </c>
      <c r="AO546" s="16">
        <v>0</v>
      </c>
      <c r="AP546" s="20">
        <v>0</v>
      </c>
      <c r="AQ546" s="16">
        <v>0</v>
      </c>
      <c r="AR546" s="20">
        <v>0</v>
      </c>
      <c r="AS546" s="16">
        <v>0</v>
      </c>
      <c r="AT546" s="20">
        <v>0</v>
      </c>
      <c r="AU546" s="16">
        <v>0</v>
      </c>
      <c r="AV546" s="20">
        <v>0</v>
      </c>
      <c r="AW546" s="16">
        <v>0</v>
      </c>
      <c r="AX546" s="20">
        <v>0</v>
      </c>
      <c r="AY546" s="16">
        <v>0</v>
      </c>
      <c r="AZ546" s="20">
        <v>0</v>
      </c>
      <c r="BA546" s="16">
        <v>0</v>
      </c>
      <c r="BB546" s="20">
        <v>0</v>
      </c>
      <c r="BC546" s="16">
        <v>0</v>
      </c>
      <c r="BD546" s="20">
        <v>0</v>
      </c>
      <c r="BE546" s="20">
        <v>3</v>
      </c>
      <c r="BF546" s="20">
        <v>0</v>
      </c>
      <c r="BG546">
        <f>SUM(E546:BF546)</f>
        <v>3</v>
      </c>
      <c r="BH546" s="58">
        <f>IF(BG546=0,0,LARGE(E546:BF546,1))</f>
        <v>3</v>
      </c>
      <c r="BI546" s="58">
        <f>IF(BG546=0,0,LARGE(E546:BF546,2))</f>
        <v>0</v>
      </c>
      <c r="BJ546" s="58">
        <f>IF(BG546=0,0,LARGE(E546:BF546,3))</f>
        <v>0</v>
      </c>
      <c r="BK546" s="58">
        <f>IF(BG546=0,0,LARGE(E546:BF546,4))</f>
        <v>0</v>
      </c>
      <c r="BL546" s="58">
        <f>IF(BG546=0,0,LARGE(E546:BF546,5))</f>
        <v>0</v>
      </c>
      <c r="BM546" s="58">
        <f>IF(BG546=0,0,LARGE(E546:BF546,6))</f>
        <v>0</v>
      </c>
      <c r="BN546" s="59">
        <f>IF(BG546=0,0,LARGE(E546:BF546,7))</f>
        <v>0</v>
      </c>
      <c r="BO546" s="84">
        <f>SUM(BH546:BN546)</f>
        <v>3</v>
      </c>
      <c r="BP546">
        <v>61</v>
      </c>
      <c r="BQ546" t="str">
        <f>B546</f>
        <v>Pillet</v>
      </c>
      <c r="BR546" t="str">
        <f>C546</f>
        <v>Lauriane</v>
      </c>
      <c r="BS546" t="str">
        <f>D546</f>
        <v>Conthey</v>
      </c>
    </row>
    <row r="547" spans="1:71" x14ac:dyDescent="0.25">
      <c r="A547" s="17">
        <v>1983</v>
      </c>
      <c r="B547" s="64" t="s">
        <v>5752</v>
      </c>
      <c r="C547" s="20" t="s">
        <v>3957</v>
      </c>
      <c r="D547" s="20" t="s">
        <v>5753</v>
      </c>
      <c r="E547" s="16">
        <v>0</v>
      </c>
      <c r="F547" s="20">
        <v>0</v>
      </c>
      <c r="G547" s="16">
        <v>0</v>
      </c>
      <c r="H547" s="20">
        <v>0</v>
      </c>
      <c r="I547" s="16">
        <v>0</v>
      </c>
      <c r="J547" s="20">
        <v>0</v>
      </c>
      <c r="K547" s="16">
        <v>0</v>
      </c>
      <c r="L547" s="20">
        <v>0</v>
      </c>
      <c r="M547" s="16">
        <v>0</v>
      </c>
      <c r="N547" s="20">
        <v>0</v>
      </c>
      <c r="O547" s="16">
        <v>0</v>
      </c>
      <c r="P547" s="20">
        <v>0</v>
      </c>
      <c r="Q547" s="16">
        <v>0</v>
      </c>
      <c r="R547" s="20">
        <v>0</v>
      </c>
      <c r="S547" s="16">
        <v>0</v>
      </c>
      <c r="T547" s="20">
        <v>0</v>
      </c>
      <c r="U547" s="16">
        <v>0</v>
      </c>
      <c r="V547" s="20">
        <v>0</v>
      </c>
      <c r="W547" s="20">
        <v>0</v>
      </c>
      <c r="X547" s="20">
        <v>3</v>
      </c>
      <c r="Y547" s="20">
        <v>0</v>
      </c>
      <c r="Z547" s="20">
        <v>0</v>
      </c>
      <c r="AA547" s="20">
        <v>0</v>
      </c>
      <c r="AB547" s="20">
        <v>0</v>
      </c>
      <c r="AC547" s="20">
        <v>0</v>
      </c>
      <c r="AD547" s="20">
        <v>0</v>
      </c>
      <c r="AE547" s="20">
        <v>0</v>
      </c>
      <c r="AF547" s="20">
        <v>0</v>
      </c>
      <c r="AG547" s="20">
        <v>0</v>
      </c>
      <c r="AH547" s="20">
        <v>0</v>
      </c>
      <c r="AI547" s="20">
        <v>0</v>
      </c>
      <c r="AJ547" s="20">
        <v>0</v>
      </c>
      <c r="AK547" s="20">
        <v>0</v>
      </c>
      <c r="AL547" s="20">
        <v>0</v>
      </c>
      <c r="AM547" s="20">
        <v>0</v>
      </c>
      <c r="AN547" s="20">
        <v>0</v>
      </c>
      <c r="AO547" s="20">
        <v>0</v>
      </c>
      <c r="AP547" s="20">
        <v>0</v>
      </c>
      <c r="AQ547" s="20">
        <v>0</v>
      </c>
      <c r="AR547" s="20">
        <v>0</v>
      </c>
      <c r="AS547" s="20">
        <v>0</v>
      </c>
      <c r="AT547" s="20">
        <v>0</v>
      </c>
      <c r="AU547" s="20">
        <v>0</v>
      </c>
      <c r="AV547" s="20">
        <v>0</v>
      </c>
      <c r="AW547" s="20">
        <v>0</v>
      </c>
      <c r="AX547" s="20">
        <v>0</v>
      </c>
      <c r="AY547" s="20">
        <v>0</v>
      </c>
      <c r="AZ547" s="20">
        <v>0</v>
      </c>
      <c r="BA547" s="20">
        <v>0</v>
      </c>
      <c r="BB547" s="20">
        <v>0</v>
      </c>
      <c r="BC547" s="20">
        <v>0</v>
      </c>
      <c r="BD547" s="20">
        <v>0</v>
      </c>
      <c r="BE547" s="20">
        <v>0</v>
      </c>
      <c r="BF547" s="20">
        <v>0</v>
      </c>
      <c r="BG547">
        <f>SUM(E547:BF547)</f>
        <v>3</v>
      </c>
      <c r="BH547" s="58">
        <f>IF(BG547=0,0,LARGE(E547:BF547,1))</f>
        <v>3</v>
      </c>
      <c r="BI547" s="58">
        <f>IF(BG547=0,0,LARGE(E547:BF547,2))</f>
        <v>0</v>
      </c>
      <c r="BJ547" s="58">
        <f>IF(BG547=0,0,LARGE(E547:BF547,3))</f>
        <v>0</v>
      </c>
      <c r="BK547" s="58">
        <f>IF(BG547=0,0,LARGE(E547:BF547,4))</f>
        <v>0</v>
      </c>
      <c r="BL547" s="58">
        <f>IF(BG547=0,0,LARGE(E547:BF547,5))</f>
        <v>0</v>
      </c>
      <c r="BM547" s="58">
        <f>IF(BG547=0,0,LARGE(E547:BF547,6))</f>
        <v>0</v>
      </c>
      <c r="BN547" s="59">
        <f>IF(BG547=0,0,LARGE(E547:BF547,7))</f>
        <v>0</v>
      </c>
      <c r="BO547" s="84">
        <f>SUM(BH547:BN547)</f>
        <v>3</v>
      </c>
      <c r="BP547">
        <v>61</v>
      </c>
      <c r="BQ547" t="str">
        <f>B547</f>
        <v>Reutenauer</v>
      </c>
      <c r="BR547" t="str">
        <f>C547</f>
        <v>Emilie</v>
      </c>
      <c r="BS547" t="str">
        <f>D547</f>
        <v>Saint-George</v>
      </c>
    </row>
    <row r="548" spans="1:71" x14ac:dyDescent="0.25">
      <c r="A548" s="17">
        <v>1989</v>
      </c>
      <c r="B548" s="64" t="s">
        <v>3880</v>
      </c>
      <c r="C548" s="20" t="s">
        <v>3881</v>
      </c>
      <c r="D548" s="71" t="s">
        <v>3882</v>
      </c>
      <c r="E548" s="16">
        <v>0</v>
      </c>
      <c r="F548" s="20">
        <v>0</v>
      </c>
      <c r="G548" s="16">
        <v>0</v>
      </c>
      <c r="H548" s="20">
        <v>0</v>
      </c>
      <c r="I548" s="16">
        <v>0</v>
      </c>
      <c r="J548" s="20">
        <v>0</v>
      </c>
      <c r="K548" s="16">
        <v>0</v>
      </c>
      <c r="L548" s="20">
        <v>0</v>
      </c>
      <c r="M548" s="16">
        <v>0</v>
      </c>
      <c r="N548" s="16">
        <v>0</v>
      </c>
      <c r="O548" s="20">
        <v>0</v>
      </c>
      <c r="P548" s="20">
        <v>0</v>
      </c>
      <c r="Q548" s="16">
        <v>0</v>
      </c>
      <c r="R548" s="20">
        <v>0</v>
      </c>
      <c r="S548" s="16">
        <v>0</v>
      </c>
      <c r="T548" s="20">
        <v>0</v>
      </c>
      <c r="U548" s="16">
        <v>0</v>
      </c>
      <c r="V548" s="20">
        <v>0</v>
      </c>
      <c r="W548" s="20">
        <v>0</v>
      </c>
      <c r="X548" s="20">
        <v>0</v>
      </c>
      <c r="Y548" s="16">
        <v>0</v>
      </c>
      <c r="Z548" s="20">
        <v>0</v>
      </c>
      <c r="AA548" s="16">
        <v>0</v>
      </c>
      <c r="AB548" s="20">
        <v>0</v>
      </c>
      <c r="AC548" s="16">
        <v>0</v>
      </c>
      <c r="AD548" s="20">
        <v>0</v>
      </c>
      <c r="AE548" s="16">
        <v>0</v>
      </c>
      <c r="AF548" s="20">
        <v>0</v>
      </c>
      <c r="AG548" s="16">
        <v>0</v>
      </c>
      <c r="AH548" s="20">
        <v>0</v>
      </c>
      <c r="AI548" s="20">
        <v>3</v>
      </c>
      <c r="AJ548" s="20">
        <v>0</v>
      </c>
      <c r="AK548" s="20">
        <v>0</v>
      </c>
      <c r="AL548" s="20">
        <v>0</v>
      </c>
      <c r="AM548" s="20">
        <v>0</v>
      </c>
      <c r="AN548" s="20">
        <v>0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20">
        <v>0</v>
      </c>
      <c r="AU548" s="20">
        <v>0</v>
      </c>
      <c r="AV548" s="20">
        <v>0</v>
      </c>
      <c r="AW548" s="20">
        <v>0</v>
      </c>
      <c r="AX548" s="20">
        <v>0</v>
      </c>
      <c r="AY548" s="20">
        <v>0</v>
      </c>
      <c r="AZ548" s="20">
        <v>0</v>
      </c>
      <c r="BA548" s="20">
        <v>0</v>
      </c>
      <c r="BB548" s="20">
        <v>0</v>
      </c>
      <c r="BC548" s="20">
        <v>0</v>
      </c>
      <c r="BD548" s="20">
        <v>0</v>
      </c>
      <c r="BE548" s="20">
        <v>0</v>
      </c>
      <c r="BF548" s="20">
        <v>0</v>
      </c>
      <c r="BG548">
        <f>SUM(E548:BF548)</f>
        <v>3</v>
      </c>
      <c r="BH548" s="58">
        <f>IF(BG548=0,0,LARGE(E548:BF548,1))</f>
        <v>3</v>
      </c>
      <c r="BI548" s="58">
        <f>IF(BG548=0,0,LARGE(E548:BF548,2))</f>
        <v>0</v>
      </c>
      <c r="BJ548" s="58">
        <f>IF(BG548=0,0,LARGE(E548:BF548,3))</f>
        <v>0</v>
      </c>
      <c r="BK548" s="58">
        <f>IF(BG548=0,0,LARGE(E548:BF548,4))</f>
        <v>0</v>
      </c>
      <c r="BL548" s="58">
        <f>IF(BG548=0,0,LARGE(E548:BF548,5))</f>
        <v>0</v>
      </c>
      <c r="BM548" s="58">
        <f>IF(BG548=0,0,LARGE(E548:BF548,6))</f>
        <v>0</v>
      </c>
      <c r="BN548" s="59">
        <f>IF(BG548=0,0,LARGE(E548:BF548,7))</f>
        <v>0</v>
      </c>
      <c r="BO548" s="84">
        <f>SUM(BH548:BN548)</f>
        <v>3</v>
      </c>
      <c r="BP548">
        <v>61</v>
      </c>
      <c r="BQ548" t="str">
        <f>B548</f>
        <v>Tica</v>
      </c>
      <c r="BR548" t="str">
        <f>C548</f>
        <v>Andra Maria</v>
      </c>
      <c r="BS548" t="str">
        <f>D548</f>
        <v>Bucharest</v>
      </c>
    </row>
    <row r="549" spans="1:71" x14ac:dyDescent="0.25">
      <c r="A549" s="17">
        <v>1995</v>
      </c>
      <c r="B549" s="64" t="s">
        <v>3693</v>
      </c>
      <c r="C549" s="20" t="s">
        <v>5007</v>
      </c>
      <c r="D549" s="20" t="s">
        <v>2794</v>
      </c>
      <c r="E549" s="16">
        <v>0</v>
      </c>
      <c r="F549" s="20">
        <v>0</v>
      </c>
      <c r="G549" s="16">
        <v>0</v>
      </c>
      <c r="H549" s="20">
        <v>0</v>
      </c>
      <c r="I549" s="16">
        <v>0</v>
      </c>
      <c r="J549" s="20">
        <v>0</v>
      </c>
      <c r="K549" s="16">
        <v>0</v>
      </c>
      <c r="L549" s="20">
        <v>0</v>
      </c>
      <c r="M549" s="16">
        <v>0</v>
      </c>
      <c r="N549" s="16">
        <v>0</v>
      </c>
      <c r="O549" s="20">
        <v>0</v>
      </c>
      <c r="P549" s="20">
        <v>0</v>
      </c>
      <c r="Q549" s="16">
        <v>0</v>
      </c>
      <c r="R549" s="20">
        <v>0</v>
      </c>
      <c r="S549" s="16">
        <v>0</v>
      </c>
      <c r="T549" s="20">
        <v>0</v>
      </c>
      <c r="U549" s="16">
        <v>0</v>
      </c>
      <c r="V549" s="20">
        <v>0</v>
      </c>
      <c r="W549" s="20">
        <v>0</v>
      </c>
      <c r="X549" s="20">
        <v>0</v>
      </c>
      <c r="Y549" s="16">
        <v>0</v>
      </c>
      <c r="Z549" s="20">
        <v>0</v>
      </c>
      <c r="AA549" s="16">
        <v>0</v>
      </c>
      <c r="AB549" s="20">
        <v>0</v>
      </c>
      <c r="AC549" s="16">
        <v>0</v>
      </c>
      <c r="AD549" s="20">
        <v>0</v>
      </c>
      <c r="AE549" s="16">
        <v>0</v>
      </c>
      <c r="AF549" s="20">
        <v>0</v>
      </c>
      <c r="AG549" s="16">
        <v>0</v>
      </c>
      <c r="AH549" s="20">
        <v>0</v>
      </c>
      <c r="AI549" s="16">
        <v>0</v>
      </c>
      <c r="AJ549" s="20">
        <v>0</v>
      </c>
      <c r="AK549" s="16">
        <v>0</v>
      </c>
      <c r="AL549" s="20">
        <v>0</v>
      </c>
      <c r="AM549" s="16">
        <v>0</v>
      </c>
      <c r="AN549" s="20">
        <v>0</v>
      </c>
      <c r="AO549" s="16">
        <v>0</v>
      </c>
      <c r="AP549" s="20">
        <v>0</v>
      </c>
      <c r="AQ549" s="16">
        <v>0</v>
      </c>
      <c r="AR549" s="20">
        <v>0</v>
      </c>
      <c r="AS549" s="16">
        <v>0</v>
      </c>
      <c r="AT549" s="20">
        <v>0</v>
      </c>
      <c r="AU549" s="20">
        <v>3</v>
      </c>
      <c r="AV549" s="20">
        <v>0</v>
      </c>
      <c r="AW549" s="20">
        <v>0</v>
      </c>
      <c r="AX549" s="20">
        <v>0</v>
      </c>
      <c r="AY549" s="20">
        <v>0</v>
      </c>
      <c r="AZ549" s="20">
        <v>0</v>
      </c>
      <c r="BA549" s="20">
        <v>0</v>
      </c>
      <c r="BB549" s="20">
        <v>0</v>
      </c>
      <c r="BC549" s="20">
        <v>0</v>
      </c>
      <c r="BD549" s="20">
        <v>0</v>
      </c>
      <c r="BE549" s="20">
        <v>0</v>
      </c>
      <c r="BF549" s="20">
        <v>0</v>
      </c>
      <c r="BG549">
        <f>SUM(E549:BF549)</f>
        <v>3</v>
      </c>
      <c r="BH549" s="58">
        <f>IF(BG549=0,0,LARGE(E549:BF549,1))</f>
        <v>3</v>
      </c>
      <c r="BI549" s="58">
        <f>IF(BG549=0,0,LARGE(E549:BF549,2))</f>
        <v>0</v>
      </c>
      <c r="BJ549" s="58">
        <f>IF(BG549=0,0,LARGE(E549:BF549,3))</f>
        <v>0</v>
      </c>
      <c r="BK549" s="58">
        <f>IF(BG549=0,0,LARGE(E549:BF549,4))</f>
        <v>0</v>
      </c>
      <c r="BL549" s="58">
        <f>IF(BG549=0,0,LARGE(E549:BF549,5))</f>
        <v>0</v>
      </c>
      <c r="BM549" s="58">
        <f>IF(BG549=0,0,LARGE(E549:BF549,6))</f>
        <v>0</v>
      </c>
      <c r="BN549" s="59">
        <f>IF(BG549=0,0,LARGE(E549:BF549,7))</f>
        <v>0</v>
      </c>
      <c r="BO549" s="84">
        <f>SUM(BH549:BN549)</f>
        <v>3</v>
      </c>
      <c r="BP549">
        <v>61</v>
      </c>
      <c r="BQ549" t="str">
        <f>B549</f>
        <v>Vionnet</v>
      </c>
      <c r="BR549" t="str">
        <f>C549</f>
        <v>Kenza</v>
      </c>
      <c r="BS549" t="str">
        <f>D549</f>
        <v>Vaud</v>
      </c>
    </row>
    <row r="550" spans="1:71" x14ac:dyDescent="0.25">
      <c r="A550" s="15">
        <v>1998</v>
      </c>
      <c r="B550" s="64" t="s">
        <v>224</v>
      </c>
      <c r="C550" s="20" t="s">
        <v>155</v>
      </c>
      <c r="D550" s="39" t="s">
        <v>1136</v>
      </c>
      <c r="E550" s="16">
        <v>0</v>
      </c>
      <c r="F550" s="20">
        <v>0</v>
      </c>
      <c r="G550" s="16">
        <v>0</v>
      </c>
      <c r="H550" s="20">
        <v>0</v>
      </c>
      <c r="I550" s="16">
        <v>0</v>
      </c>
      <c r="J550" s="20">
        <v>0</v>
      </c>
      <c r="K550" s="16">
        <v>0</v>
      </c>
      <c r="L550" s="16">
        <v>3</v>
      </c>
      <c r="M550" s="16">
        <v>0</v>
      </c>
      <c r="N550" s="16">
        <v>0</v>
      </c>
      <c r="O550" s="16">
        <v>0</v>
      </c>
      <c r="P550" s="16">
        <v>0</v>
      </c>
      <c r="Q550" s="20">
        <v>0</v>
      </c>
      <c r="R550" s="20">
        <v>0</v>
      </c>
      <c r="S550" s="20">
        <v>0</v>
      </c>
      <c r="T550" s="20">
        <v>0</v>
      </c>
      <c r="U550" s="20">
        <v>0</v>
      </c>
      <c r="V550" s="20">
        <v>0</v>
      </c>
      <c r="W550" s="20">
        <v>0</v>
      </c>
      <c r="X550" s="20">
        <v>0</v>
      </c>
      <c r="Y550" s="20">
        <v>0</v>
      </c>
      <c r="Z550" s="20">
        <v>0</v>
      </c>
      <c r="AA550" s="20">
        <v>0</v>
      </c>
      <c r="AB550" s="20">
        <v>0</v>
      </c>
      <c r="AC550" s="20">
        <v>0</v>
      </c>
      <c r="AD550" s="20">
        <v>0</v>
      </c>
      <c r="AE550" s="20">
        <v>0</v>
      </c>
      <c r="AF550" s="20">
        <v>0</v>
      </c>
      <c r="AG550" s="20">
        <v>0</v>
      </c>
      <c r="AH550" s="20">
        <v>0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</v>
      </c>
      <c r="AS550" s="20">
        <v>0</v>
      </c>
      <c r="AT550" s="20">
        <v>0</v>
      </c>
      <c r="AU550" s="20">
        <v>0</v>
      </c>
      <c r="AV550" s="20">
        <v>0</v>
      </c>
      <c r="AW550" s="20">
        <v>0</v>
      </c>
      <c r="AX550" s="20">
        <v>0</v>
      </c>
      <c r="AY550" s="20">
        <v>0</v>
      </c>
      <c r="AZ550" s="20">
        <v>0</v>
      </c>
      <c r="BA550" s="20">
        <v>0</v>
      </c>
      <c r="BB550" s="20">
        <v>0</v>
      </c>
      <c r="BC550" s="20">
        <v>0</v>
      </c>
      <c r="BD550" s="20">
        <v>0</v>
      </c>
      <c r="BE550" s="20">
        <v>0</v>
      </c>
      <c r="BF550" s="20">
        <v>0</v>
      </c>
      <c r="BG550">
        <f>SUM(E550:BF550)</f>
        <v>3</v>
      </c>
      <c r="BH550" s="58">
        <f>IF(BG550=0,0,LARGE(E550:BF550,1))</f>
        <v>3</v>
      </c>
      <c r="BI550" s="58">
        <f>IF(BG550=0,0,LARGE(E550:BF550,2))</f>
        <v>0</v>
      </c>
      <c r="BJ550" s="58">
        <f>IF(BG550=0,0,LARGE(E550:BF550,3))</f>
        <v>0</v>
      </c>
      <c r="BK550" s="58">
        <f>IF(BG550=0,0,LARGE(E550:BF550,4))</f>
        <v>0</v>
      </c>
      <c r="BL550" s="58">
        <f>IF(BG550=0,0,LARGE(E550:BF550,5))</f>
        <v>0</v>
      </c>
      <c r="BM550" s="58">
        <f>IF(BG550=0,0,LARGE(E550:BF550,6))</f>
        <v>0</v>
      </c>
      <c r="BN550" s="59">
        <f>IF(BG550=0,0,LARGE(E550:BF550,7))</f>
        <v>0</v>
      </c>
      <c r="BO550" s="84">
        <f>SUM(BH550:BN550)</f>
        <v>3</v>
      </c>
      <c r="BP550">
        <v>61</v>
      </c>
      <c r="BQ550" t="str">
        <f>B550</f>
        <v>Voutaz</v>
      </c>
      <c r="BR550" t="str">
        <f>C550</f>
        <v>Lucie</v>
      </c>
      <c r="BS550" t="str">
        <f>D550</f>
        <v>Sembrancher</v>
      </c>
    </row>
    <row r="551" spans="1:71" x14ac:dyDescent="0.25">
      <c r="A551" s="17">
        <v>1991</v>
      </c>
      <c r="B551" s="64" t="s">
        <v>108</v>
      </c>
      <c r="C551" s="20" t="s">
        <v>1968</v>
      </c>
      <c r="D551" s="20" t="s">
        <v>4346</v>
      </c>
      <c r="E551" s="16">
        <v>0</v>
      </c>
      <c r="F551" s="20">
        <v>0</v>
      </c>
      <c r="G551" s="16">
        <v>0</v>
      </c>
      <c r="H551" s="20">
        <v>0</v>
      </c>
      <c r="I551" s="16">
        <v>0</v>
      </c>
      <c r="J551" s="20">
        <v>0</v>
      </c>
      <c r="K551" s="16">
        <v>0</v>
      </c>
      <c r="L551" s="20">
        <v>0</v>
      </c>
      <c r="M551" s="16">
        <v>0</v>
      </c>
      <c r="N551" s="16">
        <v>0</v>
      </c>
      <c r="O551" s="20">
        <v>0</v>
      </c>
      <c r="P551" s="20">
        <v>0</v>
      </c>
      <c r="Q551" s="16">
        <v>0</v>
      </c>
      <c r="R551" s="20">
        <v>0</v>
      </c>
      <c r="S551" s="16">
        <v>0</v>
      </c>
      <c r="T551" s="20">
        <v>0</v>
      </c>
      <c r="U551" s="16">
        <v>0</v>
      </c>
      <c r="V551" s="20">
        <v>0</v>
      </c>
      <c r="W551" s="20">
        <v>0</v>
      </c>
      <c r="X551" s="20">
        <v>0</v>
      </c>
      <c r="Y551" s="16">
        <v>0</v>
      </c>
      <c r="Z551" s="20">
        <v>0</v>
      </c>
      <c r="AA551" s="16">
        <v>0</v>
      </c>
      <c r="AB551" s="20">
        <v>0</v>
      </c>
      <c r="AC551" s="16">
        <v>0</v>
      </c>
      <c r="AD551" s="20">
        <v>0</v>
      </c>
      <c r="AE551" s="16">
        <v>0</v>
      </c>
      <c r="AF551" s="20">
        <v>0</v>
      </c>
      <c r="AG551" s="16">
        <v>0</v>
      </c>
      <c r="AH551" s="20">
        <v>0</v>
      </c>
      <c r="AI551" s="16">
        <v>0</v>
      </c>
      <c r="AJ551" s="20">
        <v>0</v>
      </c>
      <c r="AK551" s="16">
        <v>0</v>
      </c>
      <c r="AL551" s="20">
        <v>2</v>
      </c>
      <c r="AM551" s="20">
        <v>0</v>
      </c>
      <c r="AN551" s="20">
        <v>0</v>
      </c>
      <c r="AO551" s="20">
        <v>0</v>
      </c>
      <c r="AP551" s="20">
        <v>0</v>
      </c>
      <c r="AQ551" s="20">
        <v>0</v>
      </c>
      <c r="AR551" s="20">
        <v>0</v>
      </c>
      <c r="AS551" s="20">
        <v>0</v>
      </c>
      <c r="AT551" s="20">
        <v>0</v>
      </c>
      <c r="AU551" s="20">
        <v>0</v>
      </c>
      <c r="AV551" s="20">
        <v>0</v>
      </c>
      <c r="AW551" s="20">
        <v>0</v>
      </c>
      <c r="AX551" s="20">
        <v>0</v>
      </c>
      <c r="AY551" s="20">
        <v>0</v>
      </c>
      <c r="AZ551" s="20">
        <v>0</v>
      </c>
      <c r="BA551" s="20">
        <v>0</v>
      </c>
      <c r="BB551" s="20">
        <v>0</v>
      </c>
      <c r="BC551" s="20">
        <v>0</v>
      </c>
      <c r="BD551" s="20">
        <v>0</v>
      </c>
      <c r="BE551" s="20">
        <v>0</v>
      </c>
      <c r="BF551" s="20">
        <v>0</v>
      </c>
      <c r="BG551">
        <f>SUM(E551:BF551)</f>
        <v>2</v>
      </c>
      <c r="BH551" s="58">
        <f>IF(BG551=0,0,LARGE(E551:BF551,1))</f>
        <v>2</v>
      </c>
      <c r="BI551" s="58">
        <f>IF(BG551=0,0,LARGE(E551:BF551,2))</f>
        <v>0</v>
      </c>
      <c r="BJ551" s="58">
        <f>IF(BG551=0,0,LARGE(E551:BF551,3))</f>
        <v>0</v>
      </c>
      <c r="BK551" s="58">
        <f>IF(BG551=0,0,LARGE(E551:BF551,4))</f>
        <v>0</v>
      </c>
      <c r="BL551" s="58">
        <f>IF(BG551=0,0,LARGE(E551:BF551,5))</f>
        <v>0</v>
      </c>
      <c r="BM551" s="58">
        <f>IF(BG551=0,0,LARGE(E551:BF551,6))</f>
        <v>0</v>
      </c>
      <c r="BN551" s="59">
        <f>IF(BG551=0,0,LARGE(E551:BF551,7))</f>
        <v>0</v>
      </c>
      <c r="BO551" s="84">
        <f>SUM(BH551:BN551)</f>
        <v>2</v>
      </c>
      <c r="BP551">
        <v>62</v>
      </c>
      <c r="BQ551" t="str">
        <f>B551</f>
        <v>Arnaud</v>
      </c>
      <c r="BR551" t="str">
        <f>C551</f>
        <v>Julie</v>
      </c>
      <c r="BS551" t="str">
        <f>D551</f>
        <v>Annecy</v>
      </c>
    </row>
    <row r="552" spans="1:71" x14ac:dyDescent="0.25">
      <c r="A552" s="17">
        <v>1995</v>
      </c>
      <c r="B552" s="64" t="s">
        <v>5754</v>
      </c>
      <c r="C552" s="20" t="s">
        <v>792</v>
      </c>
      <c r="D552" s="20" t="s">
        <v>39</v>
      </c>
      <c r="E552" s="16">
        <v>0</v>
      </c>
      <c r="F552" s="20">
        <v>0</v>
      </c>
      <c r="G552" s="16">
        <v>0</v>
      </c>
      <c r="H552" s="20">
        <v>0</v>
      </c>
      <c r="I552" s="16">
        <v>0</v>
      </c>
      <c r="J552" s="20">
        <v>0</v>
      </c>
      <c r="K552" s="16">
        <v>0</v>
      </c>
      <c r="L552" s="20">
        <v>0</v>
      </c>
      <c r="M552" s="16">
        <v>0</v>
      </c>
      <c r="N552" s="20">
        <v>0</v>
      </c>
      <c r="O552" s="16">
        <v>0</v>
      </c>
      <c r="P552" s="20">
        <v>0</v>
      </c>
      <c r="Q552" s="16">
        <v>0</v>
      </c>
      <c r="R552" s="20">
        <v>0</v>
      </c>
      <c r="S552" s="16">
        <v>0</v>
      </c>
      <c r="T552" s="20">
        <v>0</v>
      </c>
      <c r="U552" s="16">
        <v>0</v>
      </c>
      <c r="V552" s="20">
        <v>0</v>
      </c>
      <c r="W552" s="20">
        <v>0</v>
      </c>
      <c r="X552" s="20">
        <v>2</v>
      </c>
      <c r="Y552" s="20">
        <v>0</v>
      </c>
      <c r="Z552" s="20">
        <v>0</v>
      </c>
      <c r="AA552" s="20">
        <v>0</v>
      </c>
      <c r="AB552" s="20">
        <v>0</v>
      </c>
      <c r="AC552" s="20">
        <v>0</v>
      </c>
      <c r="AD552" s="20">
        <v>0</v>
      </c>
      <c r="AE552" s="20">
        <v>0</v>
      </c>
      <c r="AF552" s="20">
        <v>0</v>
      </c>
      <c r="AG552" s="20">
        <v>0</v>
      </c>
      <c r="AH552" s="20">
        <v>0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0</v>
      </c>
      <c r="AQ552" s="20">
        <v>0</v>
      </c>
      <c r="AR552" s="20">
        <v>0</v>
      </c>
      <c r="AS552" s="20">
        <v>0</v>
      </c>
      <c r="AT552" s="20">
        <v>0</v>
      </c>
      <c r="AU552" s="20">
        <v>0</v>
      </c>
      <c r="AV552" s="20">
        <v>0</v>
      </c>
      <c r="AW552" s="20">
        <v>0</v>
      </c>
      <c r="AX552" s="20">
        <v>0</v>
      </c>
      <c r="AY552" s="20">
        <v>0</v>
      </c>
      <c r="AZ552" s="20">
        <v>0</v>
      </c>
      <c r="BA552" s="20">
        <v>0</v>
      </c>
      <c r="BB552" s="20">
        <v>0</v>
      </c>
      <c r="BC552" s="20">
        <v>0</v>
      </c>
      <c r="BD552" s="20">
        <v>0</v>
      </c>
      <c r="BE552" s="20">
        <v>0</v>
      </c>
      <c r="BF552" s="20">
        <v>0</v>
      </c>
      <c r="BG552">
        <f>SUM(E552:BF552)</f>
        <v>2</v>
      </c>
      <c r="BH552" s="58">
        <f>IF(BG552=0,0,LARGE(E552:BF552,1))</f>
        <v>2</v>
      </c>
      <c r="BI552" s="58">
        <f>IF(BG552=0,0,LARGE(E552:BF552,2))</f>
        <v>0</v>
      </c>
      <c r="BJ552" s="58">
        <f>IF(BG552=0,0,LARGE(E552:BF552,3))</f>
        <v>0</v>
      </c>
      <c r="BK552" s="58">
        <f>IF(BG552=0,0,LARGE(E552:BF552,4))</f>
        <v>0</v>
      </c>
      <c r="BL552" s="58">
        <f>IF(BG552=0,0,LARGE(E552:BF552,5))</f>
        <v>0</v>
      </c>
      <c r="BM552" s="58">
        <f>IF(BG552=0,0,LARGE(E552:BF552,6))</f>
        <v>0</v>
      </c>
      <c r="BN552" s="59">
        <f>IF(BG552=0,0,LARGE(E552:BF552,7))</f>
        <v>0</v>
      </c>
      <c r="BO552" s="84">
        <f>SUM(BH552:BN552)</f>
        <v>2</v>
      </c>
      <c r="BP552">
        <v>62</v>
      </c>
      <c r="BQ552" t="str">
        <f>B552</f>
        <v>Becquet</v>
      </c>
      <c r="BR552" t="str">
        <f>C552</f>
        <v>Laure</v>
      </c>
      <c r="BS552" t="str">
        <f>D552</f>
        <v>Genève</v>
      </c>
    </row>
    <row r="553" spans="1:71" x14ac:dyDescent="0.25">
      <c r="A553" s="15">
        <v>1986</v>
      </c>
      <c r="B553" s="64" t="s">
        <v>2812</v>
      </c>
      <c r="C553" s="20" t="s">
        <v>2813</v>
      </c>
      <c r="D553" s="71" t="s">
        <v>1287</v>
      </c>
      <c r="E553" s="16">
        <v>0</v>
      </c>
      <c r="F553" s="20">
        <v>0</v>
      </c>
      <c r="G553" s="16">
        <v>0</v>
      </c>
      <c r="H553" s="20">
        <v>0</v>
      </c>
      <c r="I553" s="16">
        <v>0</v>
      </c>
      <c r="J553" s="20">
        <v>0</v>
      </c>
      <c r="K553" s="16">
        <v>0</v>
      </c>
      <c r="L553" s="20">
        <v>0</v>
      </c>
      <c r="M553" s="16">
        <v>0</v>
      </c>
      <c r="N553" s="16">
        <v>0</v>
      </c>
      <c r="O553" s="20">
        <v>0</v>
      </c>
      <c r="P553" s="20">
        <v>0</v>
      </c>
      <c r="Q553" s="16">
        <v>0</v>
      </c>
      <c r="R553" s="20">
        <v>0</v>
      </c>
      <c r="S553" s="16">
        <v>0</v>
      </c>
      <c r="T553" s="20">
        <v>0</v>
      </c>
      <c r="U553" s="16">
        <v>0</v>
      </c>
      <c r="V553" s="20">
        <v>0</v>
      </c>
      <c r="W553" s="20">
        <v>0</v>
      </c>
      <c r="X553" s="20">
        <v>0</v>
      </c>
      <c r="Y553" s="16">
        <v>0</v>
      </c>
      <c r="Z553" s="20">
        <v>2</v>
      </c>
      <c r="AA553" s="20">
        <v>0</v>
      </c>
      <c r="AB553" s="20">
        <v>0</v>
      </c>
      <c r="AC553" s="20">
        <v>0</v>
      </c>
      <c r="AD553" s="20">
        <v>0</v>
      </c>
      <c r="AE553" s="20">
        <v>0</v>
      </c>
      <c r="AF553" s="20">
        <v>0</v>
      </c>
      <c r="AG553" s="20">
        <v>0</v>
      </c>
      <c r="AH553" s="20">
        <v>0</v>
      </c>
      <c r="AI553" s="20">
        <v>0</v>
      </c>
      <c r="AJ553" s="20">
        <v>0</v>
      </c>
      <c r="AK553" s="20">
        <v>0</v>
      </c>
      <c r="AL553" s="20">
        <v>0</v>
      </c>
      <c r="AM553" s="20">
        <v>0</v>
      </c>
      <c r="AN553" s="20">
        <v>0</v>
      </c>
      <c r="AO553" s="20">
        <v>0</v>
      </c>
      <c r="AP553" s="20">
        <v>0</v>
      </c>
      <c r="AQ553" s="20">
        <v>0</v>
      </c>
      <c r="AR553" s="20">
        <v>0</v>
      </c>
      <c r="AS553" s="20">
        <v>0</v>
      </c>
      <c r="AT553" s="20">
        <v>0</v>
      </c>
      <c r="AU553" s="20">
        <v>0</v>
      </c>
      <c r="AV553" s="20">
        <v>0</v>
      </c>
      <c r="AW553" s="20">
        <v>0</v>
      </c>
      <c r="AX553" s="20">
        <v>0</v>
      </c>
      <c r="AY553" s="20">
        <v>0</v>
      </c>
      <c r="AZ553" s="20">
        <v>0</v>
      </c>
      <c r="BA553" s="20">
        <v>0</v>
      </c>
      <c r="BB553" s="20">
        <v>0</v>
      </c>
      <c r="BC553" s="20">
        <v>0</v>
      </c>
      <c r="BD553" s="20">
        <v>0</v>
      </c>
      <c r="BE553" s="20">
        <v>0</v>
      </c>
      <c r="BF553" s="20">
        <v>0</v>
      </c>
      <c r="BG553">
        <f>SUM(E553:BF553)</f>
        <v>2</v>
      </c>
      <c r="BH553" s="58">
        <f>IF(BG553=0,0,LARGE(E553:BF553,1))</f>
        <v>2</v>
      </c>
      <c r="BI553" s="58">
        <f>IF(BG553=0,0,LARGE(E553:BF553,2))</f>
        <v>0</v>
      </c>
      <c r="BJ553" s="58">
        <f>IF(BG553=0,0,LARGE(E553:BF553,3))</f>
        <v>0</v>
      </c>
      <c r="BK553" s="58">
        <f>IF(BG553=0,0,LARGE(E553:BF553,4))</f>
        <v>0</v>
      </c>
      <c r="BL553" s="58">
        <f>IF(BG553=0,0,LARGE(E553:BF553,5))</f>
        <v>0</v>
      </c>
      <c r="BM553" s="58">
        <f>IF(BG553=0,0,LARGE(E553:BF553,6))</f>
        <v>0</v>
      </c>
      <c r="BN553" s="59">
        <f>IF(BG553=0,0,LARGE(E553:BF553,7))</f>
        <v>0</v>
      </c>
      <c r="BO553" s="84">
        <f>SUM(BH553:BN553)</f>
        <v>2</v>
      </c>
      <c r="BP553">
        <v>62</v>
      </c>
      <c r="BQ553" t="str">
        <f>B553</f>
        <v>Briaux</v>
      </c>
      <c r="BR553" t="str">
        <f>C553</f>
        <v>Marjorie</v>
      </c>
      <c r="BS553" t="str">
        <f>D553</f>
        <v>La Tour-de-Peilz</v>
      </c>
    </row>
    <row r="554" spans="1:71" x14ac:dyDescent="0.25">
      <c r="A554" s="17">
        <v>1985</v>
      </c>
      <c r="B554" s="64" t="s">
        <v>4492</v>
      </c>
      <c r="C554" s="20" t="s">
        <v>4493</v>
      </c>
      <c r="D554" s="20" t="s">
        <v>129</v>
      </c>
      <c r="E554" s="16">
        <v>0</v>
      </c>
      <c r="F554" s="20">
        <v>0</v>
      </c>
      <c r="G554" s="16">
        <v>0</v>
      </c>
      <c r="H554" s="20">
        <v>0</v>
      </c>
      <c r="I554" s="16">
        <v>0</v>
      </c>
      <c r="J554" s="20">
        <v>0</v>
      </c>
      <c r="K554" s="16">
        <v>0</v>
      </c>
      <c r="L554" s="20">
        <v>0</v>
      </c>
      <c r="M554" s="16">
        <v>0</v>
      </c>
      <c r="N554" s="16">
        <v>0</v>
      </c>
      <c r="O554" s="20">
        <v>0</v>
      </c>
      <c r="P554" s="20">
        <v>0</v>
      </c>
      <c r="Q554" s="16">
        <v>0</v>
      </c>
      <c r="R554" s="20">
        <v>0</v>
      </c>
      <c r="S554" s="16">
        <v>0</v>
      </c>
      <c r="T554" s="20">
        <v>0</v>
      </c>
      <c r="U554" s="16">
        <v>0</v>
      </c>
      <c r="V554" s="20">
        <v>0</v>
      </c>
      <c r="W554" s="20">
        <v>0</v>
      </c>
      <c r="X554" s="20">
        <v>0</v>
      </c>
      <c r="Y554" s="16">
        <v>0</v>
      </c>
      <c r="Z554" s="20">
        <v>0</v>
      </c>
      <c r="AA554" s="16">
        <v>0</v>
      </c>
      <c r="AB554" s="20">
        <v>0</v>
      </c>
      <c r="AC554" s="16">
        <v>0</v>
      </c>
      <c r="AD554" s="20">
        <v>0</v>
      </c>
      <c r="AE554" s="16">
        <v>0</v>
      </c>
      <c r="AF554" s="20">
        <v>0</v>
      </c>
      <c r="AG554" s="16">
        <v>0</v>
      </c>
      <c r="AH554" s="20">
        <v>0</v>
      </c>
      <c r="AI554" s="16">
        <v>0</v>
      </c>
      <c r="AJ554" s="20">
        <v>0</v>
      </c>
      <c r="AK554" s="16">
        <v>0</v>
      </c>
      <c r="AL554" s="20">
        <v>0</v>
      </c>
      <c r="AM554" s="20">
        <v>2</v>
      </c>
      <c r="AN554" s="20">
        <v>0</v>
      </c>
      <c r="AO554" s="20">
        <v>0</v>
      </c>
      <c r="AP554" s="20">
        <v>0</v>
      </c>
      <c r="AQ554" s="20">
        <v>0</v>
      </c>
      <c r="AR554" s="20">
        <v>0</v>
      </c>
      <c r="AS554" s="20">
        <v>0</v>
      </c>
      <c r="AT554" s="20">
        <v>0</v>
      </c>
      <c r="AU554" s="20">
        <v>0</v>
      </c>
      <c r="AV554" s="20">
        <v>0</v>
      </c>
      <c r="AW554" s="20">
        <v>0</v>
      </c>
      <c r="AX554" s="20">
        <v>0</v>
      </c>
      <c r="AY554" s="20">
        <v>0</v>
      </c>
      <c r="AZ554" s="20">
        <v>0</v>
      </c>
      <c r="BA554" s="20">
        <v>0</v>
      </c>
      <c r="BB554" s="20">
        <v>0</v>
      </c>
      <c r="BC554" s="20">
        <v>0</v>
      </c>
      <c r="BD554" s="20">
        <v>0</v>
      </c>
      <c r="BE554" s="20">
        <v>0</v>
      </c>
      <c r="BF554" s="20">
        <v>0</v>
      </c>
      <c r="BG554">
        <f>SUM(E554:BF554)</f>
        <v>2</v>
      </c>
      <c r="BH554" s="58">
        <f>IF(BG554=0,0,LARGE(E554:BF554,1))</f>
        <v>2</v>
      </c>
      <c r="BI554" s="58">
        <f>IF(BG554=0,0,LARGE(E554:BF554,2))</f>
        <v>0</v>
      </c>
      <c r="BJ554" s="58">
        <f>IF(BG554=0,0,LARGE(E554:BF554,3))</f>
        <v>0</v>
      </c>
      <c r="BK554" s="58">
        <f>IF(BG554=0,0,LARGE(E554:BF554,4))</f>
        <v>0</v>
      </c>
      <c r="BL554" s="58">
        <f>IF(BG554=0,0,LARGE(E554:BF554,5))</f>
        <v>0</v>
      </c>
      <c r="BM554" s="58">
        <f>IF(BG554=0,0,LARGE(E554:BF554,6))</f>
        <v>0</v>
      </c>
      <c r="BN554" s="59">
        <f>IF(BG554=0,0,LARGE(E554:BF554,7))</f>
        <v>0</v>
      </c>
      <c r="BO554" s="84">
        <f>SUM(BH554:BN554)</f>
        <v>2</v>
      </c>
      <c r="BP554">
        <v>62</v>
      </c>
      <c r="BQ554" t="str">
        <f>B554</f>
        <v>Brochellaz</v>
      </c>
      <c r="BR554" t="str">
        <f>C554</f>
        <v>Coralie</v>
      </c>
      <c r="BS554" t="str">
        <f>D554</f>
        <v>Riddes</v>
      </c>
    </row>
    <row r="555" spans="1:71" x14ac:dyDescent="0.25">
      <c r="A555" s="17">
        <v>1989</v>
      </c>
      <c r="B555" s="64" t="s">
        <v>5661</v>
      </c>
      <c r="C555" s="20" t="s">
        <v>528</v>
      </c>
      <c r="E555" s="16">
        <v>0</v>
      </c>
      <c r="F555" s="20">
        <v>0</v>
      </c>
      <c r="G555" s="16">
        <v>0</v>
      </c>
      <c r="H555" s="20">
        <v>0</v>
      </c>
      <c r="I555" s="16">
        <v>0</v>
      </c>
      <c r="J555" s="20">
        <v>0</v>
      </c>
      <c r="K555" s="16">
        <v>0</v>
      </c>
      <c r="L555" s="20">
        <v>0</v>
      </c>
      <c r="M555" s="16">
        <v>0</v>
      </c>
      <c r="N555" s="16">
        <v>0</v>
      </c>
      <c r="O555" s="20">
        <v>2</v>
      </c>
      <c r="P555" s="20">
        <v>0</v>
      </c>
      <c r="Q555" s="16">
        <v>0</v>
      </c>
      <c r="R555" s="20">
        <v>0</v>
      </c>
      <c r="S555" s="16">
        <v>0</v>
      </c>
      <c r="T555" s="20">
        <v>0</v>
      </c>
      <c r="U555" s="16">
        <v>0</v>
      </c>
      <c r="V555" s="20">
        <v>0</v>
      </c>
      <c r="W555" s="20">
        <v>0</v>
      </c>
      <c r="X555" s="20">
        <v>0</v>
      </c>
      <c r="Y555" s="16">
        <v>0</v>
      </c>
      <c r="Z555" s="20">
        <v>0</v>
      </c>
      <c r="AA555" s="16">
        <v>0</v>
      </c>
      <c r="AB555" s="20">
        <v>0</v>
      </c>
      <c r="AC555" s="16">
        <v>0</v>
      </c>
      <c r="AD555" s="20">
        <v>0</v>
      </c>
      <c r="AE555" s="16">
        <v>0</v>
      </c>
      <c r="AF555" s="20">
        <v>0</v>
      </c>
      <c r="AG555" s="16">
        <v>0</v>
      </c>
      <c r="AH555" s="20">
        <v>0</v>
      </c>
      <c r="AI555" s="16">
        <v>0</v>
      </c>
      <c r="AJ555" s="20">
        <v>0</v>
      </c>
      <c r="AK555" s="16">
        <v>0</v>
      </c>
      <c r="AL555" s="20">
        <v>0</v>
      </c>
      <c r="AM555" s="16">
        <v>0</v>
      </c>
      <c r="AN555" s="20">
        <v>0</v>
      </c>
      <c r="AO555" s="16">
        <v>0</v>
      </c>
      <c r="AP555" s="20">
        <v>0</v>
      </c>
      <c r="AQ555" s="16">
        <v>0</v>
      </c>
      <c r="AR555" s="20">
        <v>0</v>
      </c>
      <c r="AS555" s="16">
        <v>0</v>
      </c>
      <c r="AT555" s="20">
        <v>0</v>
      </c>
      <c r="AU555" s="16">
        <v>0</v>
      </c>
      <c r="AV555" s="20">
        <v>0</v>
      </c>
      <c r="AW555" s="16">
        <v>0</v>
      </c>
      <c r="AX555" s="20">
        <v>0</v>
      </c>
      <c r="AY555" s="16">
        <v>0</v>
      </c>
      <c r="AZ555" s="20">
        <v>0</v>
      </c>
      <c r="BA555" s="16">
        <v>0</v>
      </c>
      <c r="BB555" s="20">
        <v>0</v>
      </c>
      <c r="BC555" s="16">
        <v>0</v>
      </c>
      <c r="BD555" s="20">
        <v>0</v>
      </c>
      <c r="BE555" s="16">
        <v>0</v>
      </c>
      <c r="BF555" s="20">
        <v>0</v>
      </c>
      <c r="BG555">
        <f>SUM(E555:BF555)</f>
        <v>2</v>
      </c>
      <c r="BH555" s="58">
        <f>IF(BG555=0,0,LARGE(E555:BF555,1))</f>
        <v>2</v>
      </c>
      <c r="BI555" s="58">
        <f>IF(BG555=0,0,LARGE(E555:BF555,2))</f>
        <v>0</v>
      </c>
      <c r="BJ555" s="58">
        <f>IF(BG555=0,0,LARGE(E555:BF555,3))</f>
        <v>0</v>
      </c>
      <c r="BK555" s="58">
        <f>IF(BG555=0,0,LARGE(E555:BF555,4))</f>
        <v>0</v>
      </c>
      <c r="BL555" s="58">
        <f>IF(BG555=0,0,LARGE(E555:BF555,5))</f>
        <v>0</v>
      </c>
      <c r="BM555" s="58">
        <f>IF(BG555=0,0,LARGE(E555:BF555,6))</f>
        <v>0</v>
      </c>
      <c r="BN555" s="59">
        <f>IF(BG555=0,0,LARGE(E555:BF555,7))</f>
        <v>0</v>
      </c>
      <c r="BO555" s="84">
        <f>SUM(BH555:BN555)</f>
        <v>2</v>
      </c>
      <c r="BP555">
        <v>62</v>
      </c>
      <c r="BQ555" t="str">
        <f>B555</f>
        <v>Charley</v>
      </c>
      <c r="BR555" t="str">
        <f>C555</f>
        <v>Sarah</v>
      </c>
    </row>
    <row r="556" spans="1:71" x14ac:dyDescent="0.25">
      <c r="A556" s="17">
        <v>1988</v>
      </c>
      <c r="B556" s="127" t="s">
        <v>4307</v>
      </c>
      <c r="C556" s="20" t="s">
        <v>4308</v>
      </c>
      <c r="D556" s="39" t="s">
        <v>1282</v>
      </c>
      <c r="E556" s="16">
        <v>0</v>
      </c>
      <c r="F556" s="20">
        <v>0</v>
      </c>
      <c r="G556" s="16">
        <v>0</v>
      </c>
      <c r="H556" s="20">
        <v>0</v>
      </c>
      <c r="I556" s="16">
        <v>0</v>
      </c>
      <c r="J556" s="20">
        <v>0</v>
      </c>
      <c r="K556" s="16">
        <v>0</v>
      </c>
      <c r="L556" s="20">
        <v>0</v>
      </c>
      <c r="M556" s="16">
        <v>0</v>
      </c>
      <c r="N556" s="16">
        <v>0</v>
      </c>
      <c r="O556" s="20">
        <v>0</v>
      </c>
      <c r="P556" s="20">
        <v>0</v>
      </c>
      <c r="Q556" s="16">
        <v>0</v>
      </c>
      <c r="R556" s="20">
        <v>0</v>
      </c>
      <c r="S556" s="16">
        <v>0</v>
      </c>
      <c r="T556" s="20">
        <v>0</v>
      </c>
      <c r="U556" s="16">
        <v>0</v>
      </c>
      <c r="V556" s="20">
        <v>0</v>
      </c>
      <c r="W556" s="20">
        <v>0</v>
      </c>
      <c r="X556" s="20">
        <v>0</v>
      </c>
      <c r="Y556" s="16">
        <v>0</v>
      </c>
      <c r="Z556" s="20">
        <v>0</v>
      </c>
      <c r="AA556" s="16">
        <v>0</v>
      </c>
      <c r="AB556" s="20">
        <v>0</v>
      </c>
      <c r="AC556" s="16">
        <v>0</v>
      </c>
      <c r="AD556" s="20">
        <v>0</v>
      </c>
      <c r="AE556" s="16">
        <v>0</v>
      </c>
      <c r="AF556" s="20">
        <v>0</v>
      </c>
      <c r="AG556" s="16">
        <v>0</v>
      </c>
      <c r="AH556" s="20">
        <v>0</v>
      </c>
      <c r="AI556" s="16">
        <v>0</v>
      </c>
      <c r="AJ556" s="20">
        <v>0</v>
      </c>
      <c r="AK556" s="20">
        <v>2</v>
      </c>
      <c r="AL556" s="20">
        <v>0</v>
      </c>
      <c r="AM556" s="20">
        <v>0</v>
      </c>
      <c r="AN556" s="20">
        <v>0</v>
      </c>
      <c r="AO556" s="20">
        <v>0</v>
      </c>
      <c r="AP556" s="20">
        <v>0</v>
      </c>
      <c r="AQ556" s="20">
        <v>0</v>
      </c>
      <c r="AR556" s="20">
        <v>0</v>
      </c>
      <c r="AS556" s="20">
        <v>0</v>
      </c>
      <c r="AT556" s="20">
        <v>0</v>
      </c>
      <c r="AU556" s="20">
        <v>0</v>
      </c>
      <c r="AV556" s="20">
        <v>0</v>
      </c>
      <c r="AW556" s="20">
        <v>0</v>
      </c>
      <c r="AX556" s="20">
        <v>0</v>
      </c>
      <c r="AY556" s="20">
        <v>0</v>
      </c>
      <c r="AZ556" s="20">
        <v>0</v>
      </c>
      <c r="BA556" s="20">
        <v>0</v>
      </c>
      <c r="BB556" s="20">
        <v>0</v>
      </c>
      <c r="BC556" s="20">
        <v>0</v>
      </c>
      <c r="BD556" s="20">
        <v>0</v>
      </c>
      <c r="BE556" s="20">
        <v>0</v>
      </c>
      <c r="BF556" s="20">
        <v>0</v>
      </c>
      <c r="BG556">
        <f>SUM(E556:BF556)</f>
        <v>2</v>
      </c>
      <c r="BH556" s="58">
        <f>IF(BG556=0,0,LARGE(E556:BF556,1))</f>
        <v>2</v>
      </c>
      <c r="BI556" s="58">
        <f>IF(BG556=0,0,LARGE(E556:BF556,2))</f>
        <v>0</v>
      </c>
      <c r="BJ556" s="58">
        <f>IF(BG556=0,0,LARGE(E556:BF556,3))</f>
        <v>0</v>
      </c>
      <c r="BK556" s="58">
        <f>IF(BG556=0,0,LARGE(E556:BF556,4))</f>
        <v>0</v>
      </c>
      <c r="BL556" s="58">
        <f>IF(BG556=0,0,LARGE(E556:BF556,5))</f>
        <v>0</v>
      </c>
      <c r="BM556" s="58">
        <f>IF(BG556=0,0,LARGE(E556:BF556,6))</f>
        <v>0</v>
      </c>
      <c r="BN556" s="59">
        <f>IF(BG556=0,0,LARGE(E556:BF556,7))</f>
        <v>0</v>
      </c>
      <c r="BO556" s="84">
        <f>SUM(BH556:BN556)</f>
        <v>2</v>
      </c>
      <c r="BP556">
        <v>62</v>
      </c>
      <c r="BQ556" t="str">
        <f>B556</f>
        <v>Clapier</v>
      </c>
      <c r="BR556" t="str">
        <f>C556</f>
        <v>Candie</v>
      </c>
      <c r="BS556" t="str">
        <f>D556</f>
        <v>Zürich</v>
      </c>
    </row>
    <row r="557" spans="1:71" x14ac:dyDescent="0.25">
      <c r="A557" s="15">
        <v>1987</v>
      </c>
      <c r="B557" s="64" t="s">
        <v>2545</v>
      </c>
      <c r="C557" s="20" t="s">
        <v>2546</v>
      </c>
      <c r="E557" s="16">
        <v>0</v>
      </c>
      <c r="F557" s="20">
        <v>0</v>
      </c>
      <c r="G557" s="16">
        <v>0</v>
      </c>
      <c r="H557" s="20">
        <v>0</v>
      </c>
      <c r="I557" s="16">
        <v>0</v>
      </c>
      <c r="J557" s="20">
        <v>0</v>
      </c>
      <c r="K557" s="16">
        <v>0</v>
      </c>
      <c r="L557" s="20">
        <v>0</v>
      </c>
      <c r="M557" s="16">
        <v>0</v>
      </c>
      <c r="N557" s="16">
        <v>0</v>
      </c>
      <c r="O557" s="20">
        <v>0</v>
      </c>
      <c r="P557" s="20">
        <v>0</v>
      </c>
      <c r="Q557" s="16">
        <v>0</v>
      </c>
      <c r="R557" s="20">
        <v>0</v>
      </c>
      <c r="S557" s="16">
        <v>0</v>
      </c>
      <c r="T557" s="20">
        <v>0</v>
      </c>
      <c r="U557" s="20">
        <v>2</v>
      </c>
      <c r="V557" s="20">
        <v>0</v>
      </c>
      <c r="W557" s="20">
        <v>0</v>
      </c>
      <c r="X557" s="20">
        <v>0</v>
      </c>
      <c r="Y557" s="20">
        <v>0</v>
      </c>
      <c r="Z557" s="20">
        <v>0</v>
      </c>
      <c r="AA557" s="20">
        <v>0</v>
      </c>
      <c r="AB557" s="20">
        <v>0</v>
      </c>
      <c r="AC557" s="20">
        <v>0</v>
      </c>
      <c r="AD557" s="20">
        <v>0</v>
      </c>
      <c r="AE557" s="20">
        <v>0</v>
      </c>
      <c r="AF557" s="20">
        <v>0</v>
      </c>
      <c r="AG557" s="20">
        <v>0</v>
      </c>
      <c r="AH557" s="20">
        <v>0</v>
      </c>
      <c r="AI557" s="20">
        <v>0</v>
      </c>
      <c r="AJ557" s="20">
        <v>0</v>
      </c>
      <c r="AK557" s="20">
        <v>0</v>
      </c>
      <c r="AL557" s="20">
        <v>0</v>
      </c>
      <c r="AM557" s="20">
        <v>0</v>
      </c>
      <c r="AN557" s="20">
        <v>0</v>
      </c>
      <c r="AO557" s="20">
        <v>0</v>
      </c>
      <c r="AP557" s="20">
        <v>0</v>
      </c>
      <c r="AQ557" s="20">
        <v>0</v>
      </c>
      <c r="AR557" s="20">
        <v>0</v>
      </c>
      <c r="AS557" s="20">
        <v>0</v>
      </c>
      <c r="AT557" s="20">
        <v>0</v>
      </c>
      <c r="AU557" s="20">
        <v>0</v>
      </c>
      <c r="AV557" s="20">
        <v>0</v>
      </c>
      <c r="AW557" s="20">
        <v>0</v>
      </c>
      <c r="AX557" s="20">
        <v>0</v>
      </c>
      <c r="AY557" s="20">
        <v>0</v>
      </c>
      <c r="AZ557" s="20">
        <v>0</v>
      </c>
      <c r="BA557" s="20">
        <v>0</v>
      </c>
      <c r="BB557" s="20">
        <v>0</v>
      </c>
      <c r="BC557" s="20">
        <v>0</v>
      </c>
      <c r="BD557" s="20">
        <v>0</v>
      </c>
      <c r="BE557" s="20">
        <v>0</v>
      </c>
      <c r="BF557" s="20">
        <v>0</v>
      </c>
      <c r="BG557">
        <f>SUM(E557:BF557)</f>
        <v>2</v>
      </c>
      <c r="BH557" s="58">
        <f>IF(BG557=0,0,LARGE(E557:BF557,1))</f>
        <v>2</v>
      </c>
      <c r="BI557" s="58">
        <f>IF(BG557=0,0,LARGE(E557:BF557,2))</f>
        <v>0</v>
      </c>
      <c r="BJ557" s="58">
        <f>IF(BG557=0,0,LARGE(E557:BF557,3))</f>
        <v>0</v>
      </c>
      <c r="BK557" s="58">
        <f>IF(BG557=0,0,LARGE(E557:BF557,4))</f>
        <v>0</v>
      </c>
      <c r="BL557" s="58">
        <f>IF(BG557=0,0,LARGE(E557:BF557,5))</f>
        <v>0</v>
      </c>
      <c r="BM557" s="58">
        <f>IF(BG557=0,0,LARGE(E557:BF557,6))</f>
        <v>0</v>
      </c>
      <c r="BN557" s="59">
        <f>IF(BG557=0,0,LARGE(E557:BF557,7))</f>
        <v>0</v>
      </c>
      <c r="BO557" s="84">
        <f>SUM(BH557:BN557)</f>
        <v>2</v>
      </c>
      <c r="BP557">
        <v>62</v>
      </c>
      <c r="BQ557" t="str">
        <f>B557</f>
        <v>Deberdt</v>
      </c>
      <c r="BR557" t="str">
        <f>C557</f>
        <v>Kathelijne</v>
      </c>
    </row>
    <row r="558" spans="1:71" x14ac:dyDescent="0.25">
      <c r="A558" s="70">
        <v>1993</v>
      </c>
      <c r="B558" s="64" t="s">
        <v>1875</v>
      </c>
      <c r="C558" s="20" t="s">
        <v>1876</v>
      </c>
      <c r="D558" s="39" t="s">
        <v>708</v>
      </c>
      <c r="E558" s="16">
        <v>0</v>
      </c>
      <c r="F558" s="20">
        <v>0</v>
      </c>
      <c r="G558" s="16">
        <v>0</v>
      </c>
      <c r="H558" s="20">
        <v>0</v>
      </c>
      <c r="I558" s="16">
        <v>0</v>
      </c>
      <c r="J558" s="20">
        <v>0</v>
      </c>
      <c r="K558" s="16">
        <v>0</v>
      </c>
      <c r="L558" s="20">
        <v>0</v>
      </c>
      <c r="M558" s="16">
        <v>0</v>
      </c>
      <c r="N558" s="16">
        <v>0</v>
      </c>
      <c r="O558" s="20">
        <v>0</v>
      </c>
      <c r="P558" s="20">
        <v>0</v>
      </c>
      <c r="Q558" s="16">
        <v>0</v>
      </c>
      <c r="R558" s="20">
        <v>2</v>
      </c>
      <c r="S558" s="20">
        <v>0</v>
      </c>
      <c r="T558" s="20">
        <v>0</v>
      </c>
      <c r="U558" s="20">
        <v>0</v>
      </c>
      <c r="V558" s="20">
        <v>0</v>
      </c>
      <c r="W558" s="20">
        <v>0</v>
      </c>
      <c r="X558" s="20">
        <v>0</v>
      </c>
      <c r="Y558" s="20">
        <v>0</v>
      </c>
      <c r="Z558" s="20">
        <v>0</v>
      </c>
      <c r="AA558" s="20">
        <v>0</v>
      </c>
      <c r="AB558" s="20">
        <v>0</v>
      </c>
      <c r="AC558" s="20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20">
        <v>0</v>
      </c>
      <c r="AU558" s="20">
        <v>0</v>
      </c>
      <c r="AV558" s="20">
        <v>0</v>
      </c>
      <c r="AW558" s="20">
        <v>0</v>
      </c>
      <c r="AX558" s="20">
        <v>0</v>
      </c>
      <c r="AY558" s="20">
        <v>0</v>
      </c>
      <c r="AZ558" s="20">
        <v>0</v>
      </c>
      <c r="BA558" s="20">
        <v>0</v>
      </c>
      <c r="BB558" s="20">
        <v>0</v>
      </c>
      <c r="BC558" s="20">
        <v>0</v>
      </c>
      <c r="BD558" s="20">
        <v>0</v>
      </c>
      <c r="BE558" s="20">
        <v>0</v>
      </c>
      <c r="BF558" s="20">
        <v>0</v>
      </c>
      <c r="BG558">
        <f>SUM(E558:BF558)</f>
        <v>2</v>
      </c>
      <c r="BH558" s="58">
        <f>IF(BG558=0,0,LARGE(E558:BF558,1))</f>
        <v>2</v>
      </c>
      <c r="BI558" s="58">
        <f>IF(BG558=0,0,LARGE(E558:BF558,2))</f>
        <v>0</v>
      </c>
      <c r="BJ558" s="58">
        <f>IF(BG558=0,0,LARGE(E558:BF558,3))</f>
        <v>0</v>
      </c>
      <c r="BK558" s="58">
        <f>IF(BG558=0,0,LARGE(E558:BF558,4))</f>
        <v>0</v>
      </c>
      <c r="BL558" s="58">
        <f>IF(BG558=0,0,LARGE(E558:BF558,5))</f>
        <v>0</v>
      </c>
      <c r="BM558" s="58">
        <f>IF(BG558=0,0,LARGE(E558:BF558,6))</f>
        <v>0</v>
      </c>
      <c r="BN558" s="59">
        <f>IF(BG558=0,0,LARGE(E558:BF558,7))</f>
        <v>0</v>
      </c>
      <c r="BO558" s="84">
        <f>SUM(BH558:BN558)</f>
        <v>2</v>
      </c>
      <c r="BP558">
        <v>62</v>
      </c>
      <c r="BQ558" t="str">
        <f>B558</f>
        <v>Fernandez Lopez</v>
      </c>
      <c r="BR558" t="str">
        <f>C558</f>
        <v>Elena</v>
      </c>
      <c r="BS558" t="str">
        <f>D558</f>
        <v>Basel</v>
      </c>
    </row>
    <row r="559" spans="1:71" x14ac:dyDescent="0.25">
      <c r="A559" s="15">
        <v>1983</v>
      </c>
      <c r="B559" s="64" t="s">
        <v>2167</v>
      </c>
      <c r="C559" s="20" t="s">
        <v>1030</v>
      </c>
      <c r="D559" s="39" t="s">
        <v>40</v>
      </c>
      <c r="E559" s="16">
        <v>0</v>
      </c>
      <c r="F559" s="20">
        <v>0</v>
      </c>
      <c r="G559" s="16">
        <v>0</v>
      </c>
      <c r="H559" s="20">
        <v>0</v>
      </c>
      <c r="I559" s="16">
        <v>0</v>
      </c>
      <c r="J559" s="20">
        <v>0</v>
      </c>
      <c r="K559" s="16">
        <v>0</v>
      </c>
      <c r="L559" s="20">
        <v>0</v>
      </c>
      <c r="M559" s="16">
        <v>0</v>
      </c>
      <c r="N559" s="16">
        <v>0</v>
      </c>
      <c r="O559" s="20">
        <v>0</v>
      </c>
      <c r="P559" s="20">
        <v>0</v>
      </c>
      <c r="Q559" s="16">
        <v>0</v>
      </c>
      <c r="R559" s="20">
        <v>0</v>
      </c>
      <c r="S559" s="16">
        <v>2</v>
      </c>
      <c r="T559" s="20">
        <v>0</v>
      </c>
      <c r="U559" s="20">
        <v>0</v>
      </c>
      <c r="V559" s="20">
        <v>0</v>
      </c>
      <c r="W559" s="20">
        <v>0</v>
      </c>
      <c r="X559" s="20">
        <v>0</v>
      </c>
      <c r="Y559" s="20">
        <v>0</v>
      </c>
      <c r="Z559" s="20">
        <v>0</v>
      </c>
      <c r="AA559" s="20">
        <v>0</v>
      </c>
      <c r="AB559" s="20">
        <v>0</v>
      </c>
      <c r="AC559" s="20">
        <v>0</v>
      </c>
      <c r="AD559" s="20">
        <v>0</v>
      </c>
      <c r="AE559" s="20">
        <v>0</v>
      </c>
      <c r="AF559" s="20">
        <v>0</v>
      </c>
      <c r="AG559" s="20">
        <v>0</v>
      </c>
      <c r="AH559" s="20">
        <v>0</v>
      </c>
      <c r="AI559" s="20">
        <v>0</v>
      </c>
      <c r="AJ559" s="20">
        <v>0</v>
      </c>
      <c r="AK559" s="20">
        <v>0</v>
      </c>
      <c r="AL559" s="20">
        <v>0</v>
      </c>
      <c r="AM559" s="20">
        <v>0</v>
      </c>
      <c r="AN559" s="20">
        <v>0</v>
      </c>
      <c r="AO559" s="20">
        <v>0</v>
      </c>
      <c r="AP559" s="20">
        <v>0</v>
      </c>
      <c r="AQ559" s="20">
        <v>0</v>
      </c>
      <c r="AR559" s="20">
        <v>0</v>
      </c>
      <c r="AS559" s="20">
        <v>0</v>
      </c>
      <c r="AT559" s="20">
        <v>0</v>
      </c>
      <c r="AU559" s="20">
        <v>0</v>
      </c>
      <c r="AV559" s="20">
        <v>0</v>
      </c>
      <c r="AW559" s="20">
        <v>0</v>
      </c>
      <c r="AX559" s="20">
        <v>0</v>
      </c>
      <c r="AY559" s="20">
        <v>0</v>
      </c>
      <c r="AZ559" s="20">
        <v>0</v>
      </c>
      <c r="BA559" s="20">
        <v>0</v>
      </c>
      <c r="BB559" s="20">
        <v>0</v>
      </c>
      <c r="BC559" s="20">
        <v>0</v>
      </c>
      <c r="BD559" s="20">
        <v>0</v>
      </c>
      <c r="BE559" s="20">
        <v>0</v>
      </c>
      <c r="BF559" s="20">
        <v>0</v>
      </c>
      <c r="BG559">
        <f>SUM(E559:BF559)</f>
        <v>2</v>
      </c>
      <c r="BH559" s="58">
        <f>IF(BG559=0,0,LARGE(E559:BF559,1))</f>
        <v>2</v>
      </c>
      <c r="BI559" s="58">
        <f>IF(BG559=0,0,LARGE(E559:BF559,2))</f>
        <v>0</v>
      </c>
      <c r="BJ559" s="58">
        <f>IF(BG559=0,0,LARGE(E559:BF559,3))</f>
        <v>0</v>
      </c>
      <c r="BK559" s="58">
        <f>IF(BG559=0,0,LARGE(E559:BF559,4))</f>
        <v>0</v>
      </c>
      <c r="BL559" s="58">
        <f>IF(BG559=0,0,LARGE(E559:BF559,5))</f>
        <v>0</v>
      </c>
      <c r="BM559" s="58">
        <f>IF(BG559=0,0,LARGE(E559:BF559,6))</f>
        <v>0</v>
      </c>
      <c r="BN559" s="59">
        <f>IF(BG559=0,0,LARGE(E559:BF559,7))</f>
        <v>0</v>
      </c>
      <c r="BO559" s="84">
        <f>SUM(BH559:BN559)</f>
        <v>2</v>
      </c>
      <c r="BP559">
        <v>62</v>
      </c>
      <c r="BQ559" t="str">
        <f>B559</f>
        <v>Getz</v>
      </c>
      <c r="BR559" t="str">
        <f>C559</f>
        <v>Lisa</v>
      </c>
      <c r="BS559" t="str">
        <f>D559</f>
        <v>Lausanne</v>
      </c>
    </row>
    <row r="560" spans="1:71" x14ac:dyDescent="0.25">
      <c r="A560" s="15">
        <v>1986</v>
      </c>
      <c r="B560" s="64" t="s">
        <v>2677</v>
      </c>
      <c r="C560" s="20" t="s">
        <v>2678</v>
      </c>
      <c r="D560" s="71"/>
      <c r="E560" s="16">
        <v>0</v>
      </c>
      <c r="F560" s="20">
        <v>0</v>
      </c>
      <c r="G560" s="16">
        <v>0</v>
      </c>
      <c r="H560" s="20">
        <v>0</v>
      </c>
      <c r="I560" s="16">
        <v>0</v>
      </c>
      <c r="J560" s="20">
        <v>0</v>
      </c>
      <c r="K560" s="16">
        <v>0</v>
      </c>
      <c r="L560" s="20">
        <v>0</v>
      </c>
      <c r="M560" s="16">
        <v>0</v>
      </c>
      <c r="N560" s="16">
        <v>0</v>
      </c>
      <c r="O560" s="20">
        <v>0</v>
      </c>
      <c r="P560" s="20">
        <v>0</v>
      </c>
      <c r="Q560" s="16">
        <v>0</v>
      </c>
      <c r="R560" s="20">
        <v>0</v>
      </c>
      <c r="S560" s="16">
        <v>0</v>
      </c>
      <c r="T560" s="20">
        <v>0</v>
      </c>
      <c r="U560" s="16">
        <v>0</v>
      </c>
      <c r="V560" s="20">
        <v>2</v>
      </c>
      <c r="W560" s="20">
        <v>0</v>
      </c>
      <c r="X560" s="20">
        <v>0</v>
      </c>
      <c r="Y560" s="20">
        <v>0</v>
      </c>
      <c r="Z560" s="20">
        <v>0</v>
      </c>
      <c r="AA560" s="20">
        <v>0</v>
      </c>
      <c r="AB560" s="20">
        <v>0</v>
      </c>
      <c r="AC560" s="20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20">
        <v>0</v>
      </c>
      <c r="AU560" s="20">
        <v>0</v>
      </c>
      <c r="AV560" s="20">
        <v>0</v>
      </c>
      <c r="AW560" s="20">
        <v>0</v>
      </c>
      <c r="AX560" s="20">
        <v>0</v>
      </c>
      <c r="AY560" s="20">
        <v>0</v>
      </c>
      <c r="AZ560" s="20">
        <v>0</v>
      </c>
      <c r="BA560" s="20">
        <v>0</v>
      </c>
      <c r="BB560" s="20">
        <v>0</v>
      </c>
      <c r="BC560" s="20">
        <v>0</v>
      </c>
      <c r="BD560" s="20">
        <v>0</v>
      </c>
      <c r="BE560" s="20">
        <v>0</v>
      </c>
      <c r="BF560" s="20">
        <v>0</v>
      </c>
      <c r="BG560">
        <f>SUM(E560:BF560)</f>
        <v>2</v>
      </c>
      <c r="BH560" s="58">
        <f>IF(BG560=0,0,LARGE(E560:BF560,1))</f>
        <v>2</v>
      </c>
      <c r="BI560" s="58">
        <f>IF(BG560=0,0,LARGE(E560:BF560,2))</f>
        <v>0</v>
      </c>
      <c r="BJ560" s="58">
        <f>IF(BG560=0,0,LARGE(E560:BF560,3))</f>
        <v>0</v>
      </c>
      <c r="BK560" s="58">
        <f>IF(BG560=0,0,LARGE(E560:BF560,4))</f>
        <v>0</v>
      </c>
      <c r="BL560" s="58">
        <f>IF(BG560=0,0,LARGE(E560:BF560,5))</f>
        <v>0</v>
      </c>
      <c r="BM560" s="58">
        <f>IF(BG560=0,0,LARGE(E560:BF560,6))</f>
        <v>0</v>
      </c>
      <c r="BN560" s="59">
        <f>IF(BG560=0,0,LARGE(E560:BF560,7))</f>
        <v>0</v>
      </c>
      <c r="BO560" s="84">
        <f>SUM(BH560:BN560)</f>
        <v>2</v>
      </c>
      <c r="BP560">
        <v>62</v>
      </c>
      <c r="BQ560" t="str">
        <f>B560</f>
        <v>Gomes</v>
      </c>
      <c r="BR560" t="str">
        <f>C560</f>
        <v>Lizzie</v>
      </c>
    </row>
    <row r="561" spans="1:71" x14ac:dyDescent="0.25">
      <c r="A561" s="15">
        <v>1988</v>
      </c>
      <c r="B561" s="64" t="s">
        <v>1212</v>
      </c>
      <c r="C561" s="20" t="s">
        <v>4027</v>
      </c>
      <c r="D561" s="71" t="s">
        <v>4028</v>
      </c>
      <c r="E561" s="16">
        <v>0</v>
      </c>
      <c r="F561" s="20">
        <v>0</v>
      </c>
      <c r="G561" s="16">
        <v>0</v>
      </c>
      <c r="H561" s="20">
        <v>0</v>
      </c>
      <c r="I561" s="16">
        <v>0</v>
      </c>
      <c r="J561" s="20">
        <v>0</v>
      </c>
      <c r="K561" s="16">
        <v>0</v>
      </c>
      <c r="L561" s="20">
        <v>0</v>
      </c>
      <c r="M561" s="16">
        <v>0</v>
      </c>
      <c r="N561" s="16">
        <v>0</v>
      </c>
      <c r="O561" s="20">
        <v>0</v>
      </c>
      <c r="P561" s="20">
        <v>0</v>
      </c>
      <c r="Q561" s="16">
        <v>0</v>
      </c>
      <c r="R561" s="20">
        <v>0</v>
      </c>
      <c r="S561" s="16">
        <v>0</v>
      </c>
      <c r="T561" s="20">
        <v>0</v>
      </c>
      <c r="U561" s="16">
        <v>0</v>
      </c>
      <c r="V561" s="20">
        <v>0</v>
      </c>
      <c r="W561" s="20">
        <v>0</v>
      </c>
      <c r="X561" s="20">
        <v>0</v>
      </c>
      <c r="Y561" s="16">
        <v>0</v>
      </c>
      <c r="Z561" s="20">
        <v>0</v>
      </c>
      <c r="AA561" s="16">
        <v>0</v>
      </c>
      <c r="AB561" s="20">
        <v>0</v>
      </c>
      <c r="AC561" s="16">
        <v>0</v>
      </c>
      <c r="AD561" s="20">
        <v>0</v>
      </c>
      <c r="AE561" s="16">
        <v>0</v>
      </c>
      <c r="AF561" s="20">
        <v>0</v>
      </c>
      <c r="AG561" s="16">
        <v>0</v>
      </c>
      <c r="AH561" s="20">
        <v>0</v>
      </c>
      <c r="AI561" s="16">
        <v>0</v>
      </c>
      <c r="AJ561" s="20">
        <v>2</v>
      </c>
      <c r="AK561" s="20">
        <v>0</v>
      </c>
      <c r="AL561" s="20">
        <v>0</v>
      </c>
      <c r="AM561" s="20">
        <v>0</v>
      </c>
      <c r="AN561" s="20">
        <v>0</v>
      </c>
      <c r="AO561" s="20">
        <v>0</v>
      </c>
      <c r="AP561" s="20">
        <v>0</v>
      </c>
      <c r="AQ561" s="20">
        <v>0</v>
      </c>
      <c r="AR561" s="20">
        <v>0</v>
      </c>
      <c r="AS561" s="20">
        <v>0</v>
      </c>
      <c r="AT561" s="20">
        <v>0</v>
      </c>
      <c r="AU561" s="20">
        <v>0</v>
      </c>
      <c r="AV561" s="20">
        <v>0</v>
      </c>
      <c r="AW561" s="20">
        <v>0</v>
      </c>
      <c r="AX561" s="20">
        <v>0</v>
      </c>
      <c r="AY561" s="20">
        <v>0</v>
      </c>
      <c r="AZ561" s="20">
        <v>0</v>
      </c>
      <c r="BA561" s="20">
        <v>0</v>
      </c>
      <c r="BB561" s="20">
        <v>0</v>
      </c>
      <c r="BC561" s="20">
        <v>0</v>
      </c>
      <c r="BD561" s="20">
        <v>0</v>
      </c>
      <c r="BE561" s="20">
        <v>0</v>
      </c>
      <c r="BF561" s="20">
        <v>0</v>
      </c>
      <c r="BG561">
        <f>SUM(E561:BF561)</f>
        <v>2</v>
      </c>
      <c r="BH561" s="58">
        <f>IF(BG561=0,0,LARGE(E561:BF561,1))</f>
        <v>2</v>
      </c>
      <c r="BI561" s="58">
        <f>IF(BG561=0,0,LARGE(E561:BF561,2))</f>
        <v>0</v>
      </c>
      <c r="BJ561" s="58">
        <f>IF(BG561=0,0,LARGE(E561:BF561,3))</f>
        <v>0</v>
      </c>
      <c r="BK561" s="58">
        <f>IF(BG561=0,0,LARGE(E561:BF561,4))</f>
        <v>0</v>
      </c>
      <c r="BL561" s="58">
        <f>IF(BG561=0,0,LARGE(E561:BF561,5))</f>
        <v>0</v>
      </c>
      <c r="BM561" s="58">
        <f>IF(BG561=0,0,LARGE(E561:BF561,6))</f>
        <v>0</v>
      </c>
      <c r="BN561" s="59">
        <f>IF(BG561=0,0,LARGE(E561:BF561,7))</f>
        <v>0</v>
      </c>
      <c r="BO561" s="84">
        <f>SUM(BH561:BN561)</f>
        <v>2</v>
      </c>
      <c r="BP561">
        <v>62</v>
      </c>
      <c r="BQ561" t="str">
        <f>B561</f>
        <v>Lindsay</v>
      </c>
      <c r="BR561" t="str">
        <f>C561</f>
        <v>Katrina</v>
      </c>
      <c r="BS561" t="str">
        <f>D561</f>
        <v>Tortola</v>
      </c>
    </row>
    <row r="562" spans="1:71" x14ac:dyDescent="0.25">
      <c r="A562" s="17">
        <v>1987</v>
      </c>
      <c r="B562" s="64" t="s">
        <v>5008</v>
      </c>
      <c r="C562" s="20" t="s">
        <v>2908</v>
      </c>
      <c r="D562" s="20" t="s">
        <v>5009</v>
      </c>
      <c r="E562" s="16">
        <v>0</v>
      </c>
      <c r="F562" s="20">
        <v>0</v>
      </c>
      <c r="G562" s="16">
        <v>0</v>
      </c>
      <c r="H562" s="20">
        <v>0</v>
      </c>
      <c r="I562" s="16">
        <v>0</v>
      </c>
      <c r="J562" s="20">
        <v>0</v>
      </c>
      <c r="K562" s="16">
        <v>0</v>
      </c>
      <c r="L562" s="20">
        <v>0</v>
      </c>
      <c r="M562" s="16">
        <v>0</v>
      </c>
      <c r="N562" s="16">
        <v>0</v>
      </c>
      <c r="O562" s="20">
        <v>0</v>
      </c>
      <c r="P562" s="20">
        <v>0</v>
      </c>
      <c r="Q562" s="16">
        <v>0</v>
      </c>
      <c r="R562" s="20">
        <v>0</v>
      </c>
      <c r="S562" s="16">
        <v>0</v>
      </c>
      <c r="T562" s="20">
        <v>0</v>
      </c>
      <c r="U562" s="16">
        <v>0</v>
      </c>
      <c r="V562" s="20">
        <v>0</v>
      </c>
      <c r="W562" s="20">
        <v>0</v>
      </c>
      <c r="X562" s="20">
        <v>0</v>
      </c>
      <c r="Y562" s="16">
        <v>0</v>
      </c>
      <c r="Z562" s="20">
        <v>0</v>
      </c>
      <c r="AA562" s="16">
        <v>0</v>
      </c>
      <c r="AB562" s="20">
        <v>0</v>
      </c>
      <c r="AC562" s="16">
        <v>0</v>
      </c>
      <c r="AD562" s="20">
        <v>0</v>
      </c>
      <c r="AE562" s="16">
        <v>0</v>
      </c>
      <c r="AF562" s="20">
        <v>0</v>
      </c>
      <c r="AG562" s="16">
        <v>0</v>
      </c>
      <c r="AH562" s="20">
        <v>0</v>
      </c>
      <c r="AI562" s="16">
        <v>0</v>
      </c>
      <c r="AJ562" s="20">
        <v>0</v>
      </c>
      <c r="AK562" s="16">
        <v>0</v>
      </c>
      <c r="AL562" s="20">
        <v>0</v>
      </c>
      <c r="AM562" s="16">
        <v>0</v>
      </c>
      <c r="AN562" s="20">
        <v>0</v>
      </c>
      <c r="AO562" s="16">
        <v>0</v>
      </c>
      <c r="AP562" s="20">
        <v>0</v>
      </c>
      <c r="AQ562" s="16">
        <v>0</v>
      </c>
      <c r="AR562" s="20">
        <v>0</v>
      </c>
      <c r="AS562" s="16">
        <v>0</v>
      </c>
      <c r="AT562" s="20">
        <v>0</v>
      </c>
      <c r="AU562" s="20">
        <v>2</v>
      </c>
      <c r="AV562" s="20">
        <v>0</v>
      </c>
      <c r="AW562" s="20">
        <v>0</v>
      </c>
      <c r="AX562" s="20">
        <v>0</v>
      </c>
      <c r="AY562" s="20">
        <v>0</v>
      </c>
      <c r="AZ562" s="20">
        <v>0</v>
      </c>
      <c r="BA562" s="20">
        <v>0</v>
      </c>
      <c r="BB562" s="20">
        <v>0</v>
      </c>
      <c r="BC562" s="20">
        <v>0</v>
      </c>
      <c r="BD562" s="20">
        <v>0</v>
      </c>
      <c r="BE562" s="20">
        <v>0</v>
      </c>
      <c r="BF562" s="20">
        <v>0</v>
      </c>
      <c r="BG562">
        <f>SUM(E562:BF562)</f>
        <v>2</v>
      </c>
      <c r="BH562" s="58">
        <f>IF(BG562=0,0,LARGE(E562:BF562,1))</f>
        <v>2</v>
      </c>
      <c r="BI562" s="58">
        <f>IF(BG562=0,0,LARGE(E562:BF562,2))</f>
        <v>0</v>
      </c>
      <c r="BJ562" s="58">
        <f>IF(BG562=0,0,LARGE(E562:BF562,3))</f>
        <v>0</v>
      </c>
      <c r="BK562" s="58">
        <f>IF(BG562=0,0,LARGE(E562:BF562,4))</f>
        <v>0</v>
      </c>
      <c r="BL562" s="58">
        <f>IF(BG562=0,0,LARGE(E562:BF562,5))</f>
        <v>0</v>
      </c>
      <c r="BM562" s="58">
        <f>IF(BG562=0,0,LARGE(E562:BF562,6))</f>
        <v>0</v>
      </c>
      <c r="BN562" s="59">
        <f>IF(BG562=0,0,LARGE(E562:BF562,7))</f>
        <v>0</v>
      </c>
      <c r="BO562" s="84">
        <f>SUM(BH562:BN562)</f>
        <v>2</v>
      </c>
      <c r="BP562">
        <v>62</v>
      </c>
      <c r="BQ562" t="str">
        <f>B562</f>
        <v>Montagnat-Rentier</v>
      </c>
      <c r="BR562" t="str">
        <f>C562</f>
        <v>Noémie</v>
      </c>
      <c r="BS562" t="str">
        <f>D562</f>
        <v>Renan</v>
      </c>
    </row>
    <row r="563" spans="1:71" x14ac:dyDescent="0.25">
      <c r="A563" s="17">
        <v>1987</v>
      </c>
      <c r="B563" s="64" t="s">
        <v>2437</v>
      </c>
      <c r="C563" s="20" t="s">
        <v>71</v>
      </c>
      <c r="D563" s="39" t="s">
        <v>2438</v>
      </c>
      <c r="E563" s="16">
        <v>0</v>
      </c>
      <c r="F563" s="20">
        <v>0</v>
      </c>
      <c r="G563" s="16">
        <v>0</v>
      </c>
      <c r="H563" s="20">
        <v>0</v>
      </c>
      <c r="I563" s="16">
        <v>0</v>
      </c>
      <c r="J563" s="20">
        <v>0</v>
      </c>
      <c r="K563" s="16">
        <v>0</v>
      </c>
      <c r="L563" s="20">
        <v>0</v>
      </c>
      <c r="M563" s="16">
        <v>0</v>
      </c>
      <c r="N563" s="16">
        <v>0</v>
      </c>
      <c r="O563" s="20">
        <v>0</v>
      </c>
      <c r="P563" s="20">
        <v>0</v>
      </c>
      <c r="Q563" s="16">
        <v>0</v>
      </c>
      <c r="R563" s="20">
        <v>0</v>
      </c>
      <c r="S563" s="16">
        <v>0</v>
      </c>
      <c r="T563" s="20">
        <v>2</v>
      </c>
      <c r="U563" s="20">
        <v>0</v>
      </c>
      <c r="V563" s="20">
        <v>0</v>
      </c>
      <c r="W563" s="20">
        <v>0</v>
      </c>
      <c r="X563" s="20">
        <v>0</v>
      </c>
      <c r="Y563" s="20">
        <v>0</v>
      </c>
      <c r="Z563" s="20">
        <v>0</v>
      </c>
      <c r="AA563" s="20">
        <v>0</v>
      </c>
      <c r="AB563" s="20">
        <v>0</v>
      </c>
      <c r="AC563" s="20">
        <v>0</v>
      </c>
      <c r="AD563" s="20">
        <v>0</v>
      </c>
      <c r="AE563" s="20">
        <v>0</v>
      </c>
      <c r="AF563" s="20">
        <v>0</v>
      </c>
      <c r="AG563" s="20">
        <v>0</v>
      </c>
      <c r="AH563" s="20">
        <v>0</v>
      </c>
      <c r="AI563" s="20">
        <v>0</v>
      </c>
      <c r="AJ563" s="20">
        <v>0</v>
      </c>
      <c r="AK563" s="20">
        <v>0</v>
      </c>
      <c r="AL563" s="20">
        <v>0</v>
      </c>
      <c r="AM563" s="20">
        <v>0</v>
      </c>
      <c r="AN563" s="20">
        <v>0</v>
      </c>
      <c r="AO563" s="20">
        <v>0</v>
      </c>
      <c r="AP563" s="20">
        <v>0</v>
      </c>
      <c r="AQ563" s="20">
        <v>0</v>
      </c>
      <c r="AR563" s="20">
        <v>0</v>
      </c>
      <c r="AS563" s="20">
        <v>0</v>
      </c>
      <c r="AT563" s="20">
        <v>0</v>
      </c>
      <c r="AU563" s="20">
        <v>0</v>
      </c>
      <c r="AV563" s="20">
        <v>0</v>
      </c>
      <c r="AW563" s="20">
        <v>0</v>
      </c>
      <c r="AX563" s="20">
        <v>0</v>
      </c>
      <c r="AY563" s="20">
        <v>0</v>
      </c>
      <c r="AZ563" s="20">
        <v>0</v>
      </c>
      <c r="BA563" s="20">
        <v>0</v>
      </c>
      <c r="BB563" s="20">
        <v>0</v>
      </c>
      <c r="BC563" s="20">
        <v>0</v>
      </c>
      <c r="BD563" s="20">
        <v>0</v>
      </c>
      <c r="BE563" s="20">
        <v>0</v>
      </c>
      <c r="BF563" s="20">
        <v>0</v>
      </c>
      <c r="BG563">
        <f>SUM(E563:BF563)</f>
        <v>2</v>
      </c>
      <c r="BH563" s="58">
        <f>IF(BG563=0,0,LARGE(E563:BF563,1))</f>
        <v>2</v>
      </c>
      <c r="BI563" s="58">
        <f>IF(BG563=0,0,LARGE(E563:BF563,2))</f>
        <v>0</v>
      </c>
      <c r="BJ563" s="58">
        <f>IF(BG563=0,0,LARGE(E563:BF563,3))</f>
        <v>0</v>
      </c>
      <c r="BK563" s="58">
        <f>IF(BG563=0,0,LARGE(E563:BF563,4))</f>
        <v>0</v>
      </c>
      <c r="BL563" s="58">
        <f>IF(BG563=0,0,LARGE(E563:BF563,5))</f>
        <v>0</v>
      </c>
      <c r="BM563" s="58">
        <f>IF(BG563=0,0,LARGE(E563:BF563,6))</f>
        <v>0</v>
      </c>
      <c r="BN563" s="59">
        <f>IF(BG563=0,0,LARGE(E563:BF563,7))</f>
        <v>0</v>
      </c>
      <c r="BO563" s="84">
        <f>SUM(BH563:BN563)</f>
        <v>2</v>
      </c>
      <c r="BP563">
        <v>62</v>
      </c>
      <c r="BQ563" t="str">
        <f>B563</f>
        <v>Perroud</v>
      </c>
      <c r="BR563" t="str">
        <f>C563</f>
        <v>Aline</v>
      </c>
      <c r="BS563" t="str">
        <f>D563</f>
        <v>Neuchâtel</v>
      </c>
    </row>
    <row r="564" spans="1:71" x14ac:dyDescent="0.25">
      <c r="A564" s="17">
        <v>1995</v>
      </c>
      <c r="B564" s="64" t="s">
        <v>4897</v>
      </c>
      <c r="C564" s="20" t="s">
        <v>528</v>
      </c>
      <c r="D564" s="20" t="s">
        <v>3371</v>
      </c>
      <c r="E564" s="16">
        <v>0</v>
      </c>
      <c r="F564" s="20">
        <v>0</v>
      </c>
      <c r="G564" s="16">
        <v>0</v>
      </c>
      <c r="H564" s="20">
        <v>0</v>
      </c>
      <c r="I564" s="16">
        <v>0</v>
      </c>
      <c r="J564" s="20">
        <v>0</v>
      </c>
      <c r="K564" s="16">
        <v>0</v>
      </c>
      <c r="L564" s="20">
        <v>0</v>
      </c>
      <c r="M564" s="16">
        <v>0</v>
      </c>
      <c r="N564" s="16">
        <v>0</v>
      </c>
      <c r="O564" s="20">
        <v>0</v>
      </c>
      <c r="P564" s="20">
        <v>0</v>
      </c>
      <c r="Q564" s="16">
        <v>0</v>
      </c>
      <c r="R564" s="20">
        <v>0</v>
      </c>
      <c r="S564" s="16">
        <v>0</v>
      </c>
      <c r="T564" s="20">
        <v>0</v>
      </c>
      <c r="U564" s="16">
        <v>0</v>
      </c>
      <c r="V564" s="20">
        <v>0</v>
      </c>
      <c r="W564" s="20">
        <v>0</v>
      </c>
      <c r="X564" s="20">
        <v>0</v>
      </c>
      <c r="Y564" s="16">
        <v>0</v>
      </c>
      <c r="Z564" s="20">
        <v>0</v>
      </c>
      <c r="AA564" s="16">
        <v>0</v>
      </c>
      <c r="AB564" s="20">
        <v>0</v>
      </c>
      <c r="AC564" s="16">
        <v>0</v>
      </c>
      <c r="AD564" s="20">
        <v>0</v>
      </c>
      <c r="AE564" s="16">
        <v>0</v>
      </c>
      <c r="AF564" s="20">
        <v>0</v>
      </c>
      <c r="AG564" s="16">
        <v>0</v>
      </c>
      <c r="AH564" s="20">
        <v>0</v>
      </c>
      <c r="AI564" s="16">
        <v>0</v>
      </c>
      <c r="AJ564" s="20">
        <v>0</v>
      </c>
      <c r="AK564" s="16">
        <v>0</v>
      </c>
      <c r="AL564" s="20">
        <v>0</v>
      </c>
      <c r="AM564" s="16">
        <v>0</v>
      </c>
      <c r="AN564" s="20">
        <v>0</v>
      </c>
      <c r="AO564" s="16">
        <v>0</v>
      </c>
      <c r="AP564" s="20">
        <v>0</v>
      </c>
      <c r="AQ564" s="16">
        <v>0</v>
      </c>
      <c r="AR564" s="20">
        <v>0</v>
      </c>
      <c r="AS564" s="20">
        <v>2</v>
      </c>
      <c r="AT564" s="20">
        <v>0</v>
      </c>
      <c r="AU564" s="20">
        <v>0</v>
      </c>
      <c r="AV564" s="20">
        <v>0</v>
      </c>
      <c r="AW564" s="20">
        <v>0</v>
      </c>
      <c r="AX564" s="20">
        <v>0</v>
      </c>
      <c r="AY564" s="20">
        <v>0</v>
      </c>
      <c r="AZ564" s="20">
        <v>0</v>
      </c>
      <c r="BA564" s="20">
        <v>0</v>
      </c>
      <c r="BB564" s="20">
        <v>0</v>
      </c>
      <c r="BC564" s="20">
        <v>0</v>
      </c>
      <c r="BD564" s="20">
        <v>0</v>
      </c>
      <c r="BE564" s="20">
        <v>0</v>
      </c>
      <c r="BF564" s="20">
        <v>0</v>
      </c>
      <c r="BG564">
        <f>SUM(E564:BF564)</f>
        <v>2</v>
      </c>
      <c r="BH564" s="58">
        <f>IF(BG564=0,0,LARGE(E564:BF564,1))</f>
        <v>2</v>
      </c>
      <c r="BI564" s="58">
        <f>IF(BG564=0,0,LARGE(E564:BF564,2))</f>
        <v>0</v>
      </c>
      <c r="BJ564" s="58">
        <f>IF(BG564=0,0,LARGE(E564:BF564,3))</f>
        <v>0</v>
      </c>
      <c r="BK564" s="58">
        <f>IF(BG564=0,0,LARGE(E564:BF564,4))</f>
        <v>0</v>
      </c>
      <c r="BL564" s="58">
        <f>IF(BG564=0,0,LARGE(E564:BF564,5))</f>
        <v>0</v>
      </c>
      <c r="BM564" s="58">
        <f>IF(BG564=0,0,LARGE(E564:BF564,6))</f>
        <v>0</v>
      </c>
      <c r="BN564" s="59">
        <f>IF(BG564=0,0,LARGE(E564:BF564,7))</f>
        <v>0</v>
      </c>
      <c r="BO564" s="84">
        <f>SUM(BH564:BN564)</f>
        <v>2</v>
      </c>
      <c r="BP564">
        <v>62</v>
      </c>
      <c r="BQ564" t="str">
        <f>B564</f>
        <v>Plöger</v>
      </c>
      <c r="BR564" t="str">
        <f>C564</f>
        <v>Sarah</v>
      </c>
      <c r="BS564" t="str">
        <f>D564</f>
        <v>Münsingen</v>
      </c>
    </row>
    <row r="565" spans="1:71" x14ac:dyDescent="0.25">
      <c r="A565" s="17">
        <v>1989</v>
      </c>
      <c r="B565" s="64" t="s">
        <v>1454</v>
      </c>
      <c r="C565" s="20" t="s">
        <v>65</v>
      </c>
      <c r="D565" s="71" t="s">
        <v>3708</v>
      </c>
      <c r="E565" s="16">
        <v>0</v>
      </c>
      <c r="F565" s="20">
        <v>0</v>
      </c>
      <c r="G565" s="16">
        <v>0</v>
      </c>
      <c r="H565" s="20">
        <v>0</v>
      </c>
      <c r="I565" s="16">
        <v>0</v>
      </c>
      <c r="J565" s="20">
        <v>0</v>
      </c>
      <c r="K565" s="16">
        <v>0</v>
      </c>
      <c r="L565" s="20">
        <v>0</v>
      </c>
      <c r="M565" s="16">
        <v>0</v>
      </c>
      <c r="N565" s="16">
        <v>0</v>
      </c>
      <c r="O565" s="20">
        <v>0</v>
      </c>
      <c r="P565" s="20">
        <v>0</v>
      </c>
      <c r="Q565" s="16">
        <v>0</v>
      </c>
      <c r="R565" s="20">
        <v>0</v>
      </c>
      <c r="S565" s="16">
        <v>0</v>
      </c>
      <c r="T565" s="20">
        <v>0</v>
      </c>
      <c r="U565" s="16">
        <v>0</v>
      </c>
      <c r="V565" s="20">
        <v>0</v>
      </c>
      <c r="W565" s="20">
        <v>0</v>
      </c>
      <c r="X565" s="20">
        <v>0</v>
      </c>
      <c r="Y565" s="16">
        <v>0</v>
      </c>
      <c r="Z565" s="20">
        <v>0</v>
      </c>
      <c r="AA565" s="16">
        <v>0</v>
      </c>
      <c r="AB565" s="20">
        <v>0</v>
      </c>
      <c r="AC565" s="16">
        <v>0</v>
      </c>
      <c r="AD565" s="20">
        <v>0</v>
      </c>
      <c r="AE565" s="16">
        <v>0</v>
      </c>
      <c r="AF565" s="20">
        <v>0</v>
      </c>
      <c r="AG565" s="16">
        <v>0</v>
      </c>
      <c r="AH565" s="20">
        <v>2</v>
      </c>
      <c r="AI565" s="20">
        <v>0</v>
      </c>
      <c r="AJ565" s="20">
        <v>0</v>
      </c>
      <c r="AK565" s="20">
        <v>0</v>
      </c>
      <c r="AL565" s="20">
        <v>0</v>
      </c>
      <c r="AM565" s="20">
        <v>0</v>
      </c>
      <c r="AN565" s="20">
        <v>0</v>
      </c>
      <c r="AO565" s="20">
        <v>0</v>
      </c>
      <c r="AP565" s="20">
        <v>0</v>
      </c>
      <c r="AQ565" s="20">
        <v>0</v>
      </c>
      <c r="AR565" s="20">
        <v>0</v>
      </c>
      <c r="AS565" s="20">
        <v>0</v>
      </c>
      <c r="AT565" s="20">
        <v>0</v>
      </c>
      <c r="AU565" s="20">
        <v>0</v>
      </c>
      <c r="AV565" s="20">
        <v>0</v>
      </c>
      <c r="AW565" s="20">
        <v>0</v>
      </c>
      <c r="AX565" s="20">
        <v>0</v>
      </c>
      <c r="AY565" s="20">
        <v>0</v>
      </c>
      <c r="AZ565" s="20">
        <v>0</v>
      </c>
      <c r="BA565" s="20">
        <v>0</v>
      </c>
      <c r="BB565" s="20">
        <v>0</v>
      </c>
      <c r="BC565" s="20">
        <v>0</v>
      </c>
      <c r="BD565" s="20">
        <v>0</v>
      </c>
      <c r="BE565" s="20">
        <v>0</v>
      </c>
      <c r="BF565" s="20">
        <v>0</v>
      </c>
      <c r="BG565">
        <f>SUM(E565:BF565)</f>
        <v>2</v>
      </c>
      <c r="BH565" s="58">
        <f>IF(BG565=0,0,LARGE(E565:BF565,1))</f>
        <v>2</v>
      </c>
      <c r="BI565" s="58">
        <f>IF(BG565=0,0,LARGE(E565:BF565,2))</f>
        <v>0</v>
      </c>
      <c r="BJ565" s="58">
        <f>IF(BG565=0,0,LARGE(E565:BF565,3))</f>
        <v>0</v>
      </c>
      <c r="BK565" s="58">
        <f>IF(BG565=0,0,LARGE(E565:BF565,4))</f>
        <v>0</v>
      </c>
      <c r="BL565" s="58">
        <f>IF(BG565=0,0,LARGE(E565:BF565,5))</f>
        <v>0</v>
      </c>
      <c r="BM565" s="58">
        <f>IF(BG565=0,0,LARGE(E565:BF565,6))</f>
        <v>0</v>
      </c>
      <c r="BN565" s="59">
        <f>IF(BG565=0,0,LARGE(E565:BF565,7))</f>
        <v>0</v>
      </c>
      <c r="BO565" s="84">
        <f>SUM(BH565:BN565)</f>
        <v>2</v>
      </c>
      <c r="BP565">
        <v>62</v>
      </c>
      <c r="BQ565" t="str">
        <f>B565</f>
        <v>Poncet</v>
      </c>
      <c r="BR565" t="str">
        <f>C565</f>
        <v>Stéphanie</v>
      </c>
      <c r="BS565" t="str">
        <f>D565</f>
        <v>Cologny</v>
      </c>
    </row>
    <row r="566" spans="1:71" x14ac:dyDescent="0.25">
      <c r="A566" s="15">
        <v>1988</v>
      </c>
      <c r="B566" s="64" t="s">
        <v>1866</v>
      </c>
      <c r="C566" s="20" t="s">
        <v>114</v>
      </c>
      <c r="D566" s="39" t="s">
        <v>1867</v>
      </c>
      <c r="E566" s="16">
        <v>0</v>
      </c>
      <c r="F566" s="20">
        <v>0</v>
      </c>
      <c r="G566" s="16">
        <v>0</v>
      </c>
      <c r="H566" s="20">
        <v>0</v>
      </c>
      <c r="I566" s="16">
        <v>0</v>
      </c>
      <c r="J566" s="20">
        <v>0</v>
      </c>
      <c r="K566" s="16">
        <v>0</v>
      </c>
      <c r="L566" s="20">
        <v>0</v>
      </c>
      <c r="M566" s="16">
        <v>0</v>
      </c>
      <c r="N566" s="16">
        <v>0</v>
      </c>
      <c r="O566" s="20">
        <v>0</v>
      </c>
      <c r="P566" s="20">
        <v>0</v>
      </c>
      <c r="Q566" s="16">
        <v>0</v>
      </c>
      <c r="R566" s="20">
        <v>2</v>
      </c>
      <c r="S566" s="20">
        <v>0</v>
      </c>
      <c r="T566" s="20">
        <v>0</v>
      </c>
      <c r="U566" s="20">
        <v>0</v>
      </c>
      <c r="V566" s="20">
        <v>0</v>
      </c>
      <c r="W566" s="20">
        <v>0</v>
      </c>
      <c r="X566" s="20">
        <v>0</v>
      </c>
      <c r="Y566" s="20">
        <v>0</v>
      </c>
      <c r="Z566" s="20">
        <v>0</v>
      </c>
      <c r="AA566" s="20">
        <v>0</v>
      </c>
      <c r="AB566" s="20">
        <v>0</v>
      </c>
      <c r="AC566" s="20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</v>
      </c>
      <c r="AT566" s="20">
        <v>0</v>
      </c>
      <c r="AU566" s="20">
        <v>0</v>
      </c>
      <c r="AV566" s="20">
        <v>0</v>
      </c>
      <c r="AW566" s="20">
        <v>0</v>
      </c>
      <c r="AX566" s="20">
        <v>0</v>
      </c>
      <c r="AY566" s="20">
        <v>0</v>
      </c>
      <c r="AZ566" s="20">
        <v>0</v>
      </c>
      <c r="BA566" s="20">
        <v>0</v>
      </c>
      <c r="BB566" s="20">
        <v>0</v>
      </c>
      <c r="BC566" s="20">
        <v>0</v>
      </c>
      <c r="BD566" s="20">
        <v>0</v>
      </c>
      <c r="BE566" s="20">
        <v>0</v>
      </c>
      <c r="BF566" s="20">
        <v>0</v>
      </c>
      <c r="BG566">
        <f>SUM(E566:BF566)</f>
        <v>2</v>
      </c>
      <c r="BH566" s="58">
        <f>IF(BG566=0,0,LARGE(E566:BF566,1))</f>
        <v>2</v>
      </c>
      <c r="BI566" s="58">
        <f>IF(BG566=0,0,LARGE(E566:BF566,2))</f>
        <v>0</v>
      </c>
      <c r="BJ566" s="58">
        <f>IF(BG566=0,0,LARGE(E566:BF566,3))</f>
        <v>0</v>
      </c>
      <c r="BK566" s="58">
        <f>IF(BG566=0,0,LARGE(E566:BF566,4))</f>
        <v>0</v>
      </c>
      <c r="BL566" s="58">
        <f>IF(BG566=0,0,LARGE(E566:BF566,5))</f>
        <v>0</v>
      </c>
      <c r="BM566" s="58">
        <f>IF(BG566=0,0,LARGE(E566:BF566,6))</f>
        <v>0</v>
      </c>
      <c r="BN566" s="59">
        <f>IF(BG566=0,0,LARGE(E566:BF566,7))</f>
        <v>0</v>
      </c>
      <c r="BO566" s="84">
        <f>SUM(BH566:BN566)</f>
        <v>2</v>
      </c>
      <c r="BP566">
        <v>62</v>
      </c>
      <c r="BQ566" t="str">
        <f>B566</f>
        <v>Sommer</v>
      </c>
      <c r="BR566" t="str">
        <f>C566</f>
        <v>Annika</v>
      </c>
      <c r="BS566" t="str">
        <f>D566</f>
        <v>D-Penzberg</v>
      </c>
    </row>
    <row r="567" spans="1:71" x14ac:dyDescent="0.25">
      <c r="A567" s="15">
        <v>1996</v>
      </c>
      <c r="B567" s="64" t="s">
        <v>3217</v>
      </c>
      <c r="C567" s="20" t="s">
        <v>2426</v>
      </c>
      <c r="D567" s="71" t="s">
        <v>1434</v>
      </c>
      <c r="E567" s="16">
        <v>0</v>
      </c>
      <c r="F567" s="20">
        <v>0</v>
      </c>
      <c r="G567" s="16">
        <v>0</v>
      </c>
      <c r="H567" s="20">
        <v>0</v>
      </c>
      <c r="I567" s="16">
        <v>0</v>
      </c>
      <c r="J567" s="20">
        <v>0</v>
      </c>
      <c r="K567" s="16">
        <v>0</v>
      </c>
      <c r="L567" s="20">
        <v>0</v>
      </c>
      <c r="M567" s="16">
        <v>0</v>
      </c>
      <c r="N567" s="16">
        <v>0</v>
      </c>
      <c r="O567" s="20">
        <v>0</v>
      </c>
      <c r="P567" s="20">
        <v>0</v>
      </c>
      <c r="Q567" s="16">
        <v>0</v>
      </c>
      <c r="R567" s="20">
        <v>0</v>
      </c>
      <c r="S567" s="16">
        <v>0</v>
      </c>
      <c r="T567" s="20">
        <v>0</v>
      </c>
      <c r="U567" s="16">
        <v>0</v>
      </c>
      <c r="V567" s="20">
        <v>0</v>
      </c>
      <c r="W567" s="20">
        <v>0</v>
      </c>
      <c r="X567" s="20">
        <v>0</v>
      </c>
      <c r="Y567" s="16">
        <v>0</v>
      </c>
      <c r="Z567" s="20">
        <v>0</v>
      </c>
      <c r="AA567" s="16">
        <v>0</v>
      </c>
      <c r="AB567" s="20">
        <v>0</v>
      </c>
      <c r="AC567" s="16">
        <v>0</v>
      </c>
      <c r="AD567" s="20">
        <v>0</v>
      </c>
      <c r="AE567" s="16">
        <v>0</v>
      </c>
      <c r="AF567" s="20">
        <v>0</v>
      </c>
      <c r="AG567" s="20">
        <v>2</v>
      </c>
      <c r="AH567" s="20">
        <v>0</v>
      </c>
      <c r="AI567" s="20">
        <v>0</v>
      </c>
      <c r="AJ567" s="20">
        <v>0</v>
      </c>
      <c r="AK567" s="20">
        <v>0</v>
      </c>
      <c r="AL567" s="20">
        <v>0</v>
      </c>
      <c r="AM567" s="20">
        <v>0</v>
      </c>
      <c r="AN567" s="20">
        <v>0</v>
      </c>
      <c r="AO567" s="20">
        <v>0</v>
      </c>
      <c r="AP567" s="20">
        <v>0</v>
      </c>
      <c r="AQ567" s="20">
        <v>0</v>
      </c>
      <c r="AR567" s="20">
        <v>0</v>
      </c>
      <c r="AS567" s="20">
        <v>0</v>
      </c>
      <c r="AT567" s="20">
        <v>0</v>
      </c>
      <c r="AU567" s="20">
        <v>0</v>
      </c>
      <c r="AV567" s="20">
        <v>0</v>
      </c>
      <c r="AW567" s="20">
        <v>0</v>
      </c>
      <c r="AX567" s="20">
        <v>0</v>
      </c>
      <c r="AY567" s="20">
        <v>0</v>
      </c>
      <c r="AZ567" s="20">
        <v>0</v>
      </c>
      <c r="BA567" s="20">
        <v>0</v>
      </c>
      <c r="BB567" s="20">
        <v>0</v>
      </c>
      <c r="BC567" s="20">
        <v>0</v>
      </c>
      <c r="BD567" s="20">
        <v>0</v>
      </c>
      <c r="BE567" s="20">
        <v>0</v>
      </c>
      <c r="BF567" s="20">
        <v>0</v>
      </c>
      <c r="BG567">
        <f>SUM(E567:BF567)</f>
        <v>2</v>
      </c>
      <c r="BH567" s="58">
        <f>IF(BG567=0,0,LARGE(E567:BF567,1))</f>
        <v>2</v>
      </c>
      <c r="BI567" s="58">
        <f>IF(BG567=0,0,LARGE(E567:BF567,2))</f>
        <v>0</v>
      </c>
      <c r="BJ567" s="58">
        <f>IF(BG567=0,0,LARGE(E567:BF567,3))</f>
        <v>0</v>
      </c>
      <c r="BK567" s="58">
        <f>IF(BG567=0,0,LARGE(E567:BF567,4))</f>
        <v>0</v>
      </c>
      <c r="BL567" s="58">
        <f>IF(BG567=0,0,LARGE(E567:BF567,5))</f>
        <v>0</v>
      </c>
      <c r="BM567" s="58">
        <f>IF(BG567=0,0,LARGE(E567:BF567,6))</f>
        <v>0</v>
      </c>
      <c r="BN567" s="59">
        <f>IF(BG567=0,0,LARGE(E567:BF567,7))</f>
        <v>0</v>
      </c>
      <c r="BO567" s="84">
        <f>SUM(BH567:BN567)</f>
        <v>2</v>
      </c>
      <c r="BP567">
        <v>62</v>
      </c>
      <c r="BQ567" t="str">
        <f>B567</f>
        <v>Stutz</v>
      </c>
      <c r="BR567" t="str">
        <f>C567</f>
        <v>Flavia</v>
      </c>
      <c r="BS567" t="str">
        <f>D567</f>
        <v>Luzern</v>
      </c>
    </row>
    <row r="568" spans="1:71" x14ac:dyDescent="0.25">
      <c r="A568" s="15">
        <v>1994</v>
      </c>
      <c r="B568" s="64" t="s">
        <v>521</v>
      </c>
      <c r="C568" s="20" t="s">
        <v>522</v>
      </c>
      <c r="D568" s="39" t="s">
        <v>489</v>
      </c>
      <c r="E568" s="16">
        <v>0</v>
      </c>
      <c r="F568" s="16">
        <v>0</v>
      </c>
      <c r="G568" s="20">
        <v>2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0</v>
      </c>
      <c r="X568" s="20">
        <v>0</v>
      </c>
      <c r="Y568" s="20">
        <v>0</v>
      </c>
      <c r="Z568" s="20">
        <v>0</v>
      </c>
      <c r="AA568" s="20">
        <v>0</v>
      </c>
      <c r="AB568" s="20">
        <v>0</v>
      </c>
      <c r="AC568" s="20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20">
        <v>0</v>
      </c>
      <c r="AU568" s="20">
        <v>0</v>
      </c>
      <c r="AV568" s="20">
        <v>0</v>
      </c>
      <c r="AW568" s="20">
        <v>0</v>
      </c>
      <c r="AX568" s="20">
        <v>0</v>
      </c>
      <c r="AY568" s="20">
        <v>0</v>
      </c>
      <c r="AZ568" s="20">
        <v>0</v>
      </c>
      <c r="BA568" s="20">
        <v>0</v>
      </c>
      <c r="BB568" s="20">
        <v>0</v>
      </c>
      <c r="BC568" s="20">
        <v>0</v>
      </c>
      <c r="BD568" s="20">
        <v>0</v>
      </c>
      <c r="BE568" s="20">
        <v>0</v>
      </c>
      <c r="BF568" s="20">
        <v>0</v>
      </c>
      <c r="BG568">
        <f>SUM(E568:BF568)</f>
        <v>2</v>
      </c>
      <c r="BH568" s="58">
        <f>IF(BG568=0,0,LARGE(E568:BF568,1))</f>
        <v>2</v>
      </c>
      <c r="BI568" s="58">
        <f>IF(BG568=0,0,LARGE(E568:BF568,2))</f>
        <v>0</v>
      </c>
      <c r="BJ568" s="58">
        <f>IF(BG568=0,0,LARGE(E568:BF568,3))</f>
        <v>0</v>
      </c>
      <c r="BK568" s="58">
        <f>IF(BG568=0,0,LARGE(E568:BF568,4))</f>
        <v>0</v>
      </c>
      <c r="BL568" s="58">
        <f>IF(BG568=0,0,LARGE(E568:BF568,5))</f>
        <v>0</v>
      </c>
      <c r="BM568" s="58">
        <f>IF(BG568=0,0,LARGE(E568:BF568,6))</f>
        <v>0</v>
      </c>
      <c r="BN568" s="59">
        <f>IF(BG568=0,0,LARGE(E568:BF568,7))</f>
        <v>0</v>
      </c>
      <c r="BO568" s="84">
        <f>SUM(BH568:BN568)</f>
        <v>2</v>
      </c>
      <c r="BP568">
        <v>62</v>
      </c>
      <c r="BQ568" t="str">
        <f>B568</f>
        <v>Terrettaz</v>
      </c>
      <c r="BR568" t="str">
        <f>C568</f>
        <v>Mathilde</v>
      </c>
      <c r="BS568" t="str">
        <f>D568</f>
        <v>Venthône</v>
      </c>
    </row>
    <row r="569" spans="1:71" x14ac:dyDescent="0.25">
      <c r="A569" s="15">
        <v>1991</v>
      </c>
      <c r="B569" s="64" t="s">
        <v>555</v>
      </c>
      <c r="C569" s="20" t="s">
        <v>3883</v>
      </c>
      <c r="D569" s="71" t="s">
        <v>1038</v>
      </c>
      <c r="E569" s="16">
        <v>0</v>
      </c>
      <c r="F569" s="20">
        <v>0</v>
      </c>
      <c r="G569" s="16">
        <v>0</v>
      </c>
      <c r="H569" s="20">
        <v>0</v>
      </c>
      <c r="I569" s="16">
        <v>0</v>
      </c>
      <c r="J569" s="20">
        <v>0</v>
      </c>
      <c r="K569" s="16">
        <v>0</v>
      </c>
      <c r="L569" s="20">
        <v>0</v>
      </c>
      <c r="M569" s="16">
        <v>0</v>
      </c>
      <c r="N569" s="16">
        <v>0</v>
      </c>
      <c r="O569" s="20">
        <v>0</v>
      </c>
      <c r="P569" s="20">
        <v>0</v>
      </c>
      <c r="Q569" s="16">
        <v>0</v>
      </c>
      <c r="R569" s="20">
        <v>0</v>
      </c>
      <c r="S569" s="16">
        <v>0</v>
      </c>
      <c r="T569" s="20">
        <v>0</v>
      </c>
      <c r="U569" s="16">
        <v>0</v>
      </c>
      <c r="V569" s="20">
        <v>0</v>
      </c>
      <c r="W569" s="20">
        <v>0</v>
      </c>
      <c r="X569" s="20">
        <v>0</v>
      </c>
      <c r="Y569" s="16">
        <v>0</v>
      </c>
      <c r="Z569" s="20">
        <v>0</v>
      </c>
      <c r="AA569" s="16">
        <v>0</v>
      </c>
      <c r="AB569" s="20">
        <v>0</v>
      </c>
      <c r="AC569" s="16">
        <v>0</v>
      </c>
      <c r="AD569" s="20">
        <v>0</v>
      </c>
      <c r="AE569" s="16">
        <v>0</v>
      </c>
      <c r="AF569" s="20">
        <v>0</v>
      </c>
      <c r="AG569" s="16">
        <v>0</v>
      </c>
      <c r="AH569" s="20">
        <v>0</v>
      </c>
      <c r="AI569" s="20">
        <v>2</v>
      </c>
      <c r="AJ569" s="20">
        <v>0</v>
      </c>
      <c r="AK569" s="20">
        <v>0</v>
      </c>
      <c r="AL569" s="20">
        <v>0</v>
      </c>
      <c r="AM569" s="20">
        <v>0</v>
      </c>
      <c r="AN569" s="20">
        <v>0</v>
      </c>
      <c r="AO569" s="20">
        <v>0</v>
      </c>
      <c r="AP569" s="20">
        <v>0</v>
      </c>
      <c r="AQ569" s="20">
        <v>0</v>
      </c>
      <c r="AR569" s="20">
        <v>0</v>
      </c>
      <c r="AS569" s="20">
        <v>0</v>
      </c>
      <c r="AT569" s="20">
        <v>0</v>
      </c>
      <c r="AU569" s="20">
        <v>0</v>
      </c>
      <c r="AV569" s="20">
        <v>0</v>
      </c>
      <c r="AW569" s="20">
        <v>0</v>
      </c>
      <c r="AX569" s="20">
        <v>0</v>
      </c>
      <c r="AY569" s="20">
        <v>0</v>
      </c>
      <c r="AZ569" s="20">
        <v>0</v>
      </c>
      <c r="BA569" s="20">
        <v>0</v>
      </c>
      <c r="BB569" s="20">
        <v>0</v>
      </c>
      <c r="BC569" s="20">
        <v>0</v>
      </c>
      <c r="BD569" s="20">
        <v>0</v>
      </c>
      <c r="BE569" s="20">
        <v>0</v>
      </c>
      <c r="BF569" s="20">
        <v>0</v>
      </c>
      <c r="BG569">
        <f>SUM(E569:BF569)</f>
        <v>2</v>
      </c>
      <c r="BH569" s="58">
        <f>IF(BG569=0,0,LARGE(E569:BF569,1))</f>
        <v>2</v>
      </c>
      <c r="BI569" s="58">
        <f>IF(BG569=0,0,LARGE(E569:BF569,2))</f>
        <v>0</v>
      </c>
      <c r="BJ569" s="58">
        <f>IF(BG569=0,0,LARGE(E569:BF569,3))</f>
        <v>0</v>
      </c>
      <c r="BK569" s="58">
        <f>IF(BG569=0,0,LARGE(E569:BF569,4))</f>
        <v>0</v>
      </c>
      <c r="BL569" s="58">
        <f>IF(BG569=0,0,LARGE(E569:BF569,5))</f>
        <v>0</v>
      </c>
      <c r="BM569" s="58">
        <f>IF(BG569=0,0,LARGE(E569:BF569,6))</f>
        <v>0</v>
      </c>
      <c r="BN569" s="59">
        <f>IF(BG569=0,0,LARGE(E569:BF569,7))</f>
        <v>0</v>
      </c>
      <c r="BO569" s="84">
        <f>SUM(BH569:BN569)</f>
        <v>2</v>
      </c>
      <c r="BP569">
        <v>62</v>
      </c>
      <c r="BQ569" t="str">
        <f>B569</f>
        <v>Vonlanthen</v>
      </c>
      <c r="BR569" t="str">
        <f>C569</f>
        <v>angèle</v>
      </c>
      <c r="BS569" t="str">
        <f>D569</f>
        <v>Fribourg</v>
      </c>
    </row>
    <row r="570" spans="1:71" x14ac:dyDescent="0.25">
      <c r="A570" s="17">
        <v>1996</v>
      </c>
      <c r="B570" s="64" t="s">
        <v>5010</v>
      </c>
      <c r="C570" s="20" t="s">
        <v>12</v>
      </c>
      <c r="D570" s="20" t="s">
        <v>39</v>
      </c>
      <c r="E570" s="16">
        <v>0</v>
      </c>
      <c r="F570" s="20">
        <v>0</v>
      </c>
      <c r="G570" s="16">
        <v>0</v>
      </c>
      <c r="H570" s="20">
        <v>0</v>
      </c>
      <c r="I570" s="16">
        <v>0</v>
      </c>
      <c r="J570" s="20">
        <v>0</v>
      </c>
      <c r="K570" s="16">
        <v>0</v>
      </c>
      <c r="L570" s="20">
        <v>0</v>
      </c>
      <c r="M570" s="16">
        <v>0</v>
      </c>
      <c r="N570" s="16">
        <v>0</v>
      </c>
      <c r="O570" s="20">
        <v>0</v>
      </c>
      <c r="P570" s="20">
        <v>0</v>
      </c>
      <c r="Q570" s="16">
        <v>0</v>
      </c>
      <c r="R570" s="20">
        <v>0</v>
      </c>
      <c r="S570" s="16">
        <v>0</v>
      </c>
      <c r="T570" s="20">
        <v>0</v>
      </c>
      <c r="U570" s="16">
        <v>0</v>
      </c>
      <c r="V570" s="20">
        <v>0</v>
      </c>
      <c r="W570" s="20">
        <v>0</v>
      </c>
      <c r="X570" s="20">
        <v>0</v>
      </c>
      <c r="Y570" s="16">
        <v>0</v>
      </c>
      <c r="Z570" s="20">
        <v>0</v>
      </c>
      <c r="AA570" s="16">
        <v>0</v>
      </c>
      <c r="AB570" s="20">
        <v>0</v>
      </c>
      <c r="AC570" s="16">
        <v>0</v>
      </c>
      <c r="AD570" s="20">
        <v>0</v>
      </c>
      <c r="AE570" s="16">
        <v>0</v>
      </c>
      <c r="AF570" s="20">
        <v>0</v>
      </c>
      <c r="AG570" s="16">
        <v>0</v>
      </c>
      <c r="AH570" s="20">
        <v>0</v>
      </c>
      <c r="AI570" s="16">
        <v>0</v>
      </c>
      <c r="AJ570" s="20">
        <v>0</v>
      </c>
      <c r="AK570" s="16">
        <v>0</v>
      </c>
      <c r="AL570" s="20">
        <v>0</v>
      </c>
      <c r="AM570" s="16">
        <v>0</v>
      </c>
      <c r="AN570" s="20">
        <v>0</v>
      </c>
      <c r="AO570" s="16">
        <v>0</v>
      </c>
      <c r="AP570" s="20">
        <v>0</v>
      </c>
      <c r="AQ570" s="16">
        <v>0</v>
      </c>
      <c r="AR570" s="20">
        <v>0</v>
      </c>
      <c r="AS570" s="16">
        <v>0</v>
      </c>
      <c r="AT570" s="20">
        <v>0</v>
      </c>
      <c r="AU570" s="20">
        <v>1</v>
      </c>
      <c r="AV570" s="20">
        <v>0</v>
      </c>
      <c r="AW570" s="20">
        <v>0</v>
      </c>
      <c r="AX570" s="20">
        <v>0</v>
      </c>
      <c r="AY570" s="20">
        <v>0</v>
      </c>
      <c r="AZ570" s="20">
        <v>0</v>
      </c>
      <c r="BA570" s="20">
        <v>0</v>
      </c>
      <c r="BB570" s="20">
        <v>0</v>
      </c>
      <c r="BC570" s="20">
        <v>0</v>
      </c>
      <c r="BD570" s="20">
        <v>0</v>
      </c>
      <c r="BE570" s="20">
        <v>0</v>
      </c>
      <c r="BF570" s="20">
        <v>0</v>
      </c>
      <c r="BG570">
        <f>SUM(E570:BF570)</f>
        <v>1</v>
      </c>
      <c r="BH570" s="58">
        <f>IF(BG570=0,0,LARGE(E570:BF570,1))</f>
        <v>1</v>
      </c>
      <c r="BI570" s="58">
        <f>IF(BG570=0,0,LARGE(E570:BF570,2))</f>
        <v>0</v>
      </c>
      <c r="BJ570" s="58">
        <f>IF(BG570=0,0,LARGE(E570:BF570,3))</f>
        <v>0</v>
      </c>
      <c r="BK570" s="58">
        <f>IF(BG570=0,0,LARGE(E570:BF570,4))</f>
        <v>0</v>
      </c>
      <c r="BL570" s="58">
        <f>IF(BG570=0,0,LARGE(E570:BF570,5))</f>
        <v>0</v>
      </c>
      <c r="BM570" s="58">
        <f>IF(BG570=0,0,LARGE(E570:BF570,6))</f>
        <v>0</v>
      </c>
      <c r="BN570" s="59">
        <f>IF(BG570=0,0,LARGE(E570:BF570,7))</f>
        <v>0</v>
      </c>
      <c r="BO570" s="84">
        <f>SUM(BH570:BN570)</f>
        <v>1</v>
      </c>
      <c r="BP570">
        <v>63</v>
      </c>
      <c r="BQ570" t="str">
        <f>B570</f>
        <v>Briki</v>
      </c>
      <c r="BR570" t="str">
        <f>C570</f>
        <v>Myriam</v>
      </c>
      <c r="BS570" t="str">
        <f>D570</f>
        <v>Genève</v>
      </c>
    </row>
    <row r="571" spans="1:71" x14ac:dyDescent="0.25">
      <c r="A571" s="15">
        <v>1994</v>
      </c>
      <c r="B571" s="64" t="s">
        <v>2547</v>
      </c>
      <c r="C571" s="20" t="s">
        <v>650</v>
      </c>
      <c r="D571" s="20"/>
      <c r="E571" s="16">
        <v>0</v>
      </c>
      <c r="F571" s="20">
        <v>0</v>
      </c>
      <c r="G571" s="16">
        <v>0</v>
      </c>
      <c r="H571" s="20">
        <v>0</v>
      </c>
      <c r="I571" s="16">
        <v>0</v>
      </c>
      <c r="J571" s="20">
        <v>0</v>
      </c>
      <c r="K571" s="16">
        <v>0</v>
      </c>
      <c r="L571" s="20">
        <v>0</v>
      </c>
      <c r="M571" s="16">
        <v>0</v>
      </c>
      <c r="N571" s="16">
        <v>0</v>
      </c>
      <c r="O571" s="20">
        <v>0</v>
      </c>
      <c r="P571" s="20">
        <v>0</v>
      </c>
      <c r="Q571" s="16">
        <v>0</v>
      </c>
      <c r="R571" s="20">
        <v>0</v>
      </c>
      <c r="S571" s="16">
        <v>0</v>
      </c>
      <c r="T571" s="20">
        <v>0</v>
      </c>
      <c r="U571" s="20">
        <v>1</v>
      </c>
      <c r="V571" s="20">
        <v>0</v>
      </c>
      <c r="W571" s="20">
        <v>0</v>
      </c>
      <c r="X571" s="20">
        <v>0</v>
      </c>
      <c r="Y571" s="20">
        <v>0</v>
      </c>
      <c r="Z571" s="20">
        <v>0</v>
      </c>
      <c r="AA571" s="20">
        <v>0</v>
      </c>
      <c r="AB571" s="20">
        <v>0</v>
      </c>
      <c r="AC571" s="20">
        <v>0</v>
      </c>
      <c r="AD571" s="20">
        <v>0</v>
      </c>
      <c r="AE571" s="20">
        <v>0</v>
      </c>
      <c r="AF571" s="20">
        <v>0</v>
      </c>
      <c r="AG571" s="20">
        <v>0</v>
      </c>
      <c r="AH571" s="20">
        <v>0</v>
      </c>
      <c r="AI571" s="20">
        <v>0</v>
      </c>
      <c r="AJ571" s="20">
        <v>0</v>
      </c>
      <c r="AK571" s="20">
        <v>0</v>
      </c>
      <c r="AL571" s="20">
        <v>0</v>
      </c>
      <c r="AM571" s="20">
        <v>0</v>
      </c>
      <c r="AN571" s="20">
        <v>0</v>
      </c>
      <c r="AO571" s="20">
        <v>0</v>
      </c>
      <c r="AP571" s="20">
        <v>0</v>
      </c>
      <c r="AQ571" s="20">
        <v>0</v>
      </c>
      <c r="AR571" s="20">
        <v>0</v>
      </c>
      <c r="AS571" s="20">
        <v>0</v>
      </c>
      <c r="AT571" s="20">
        <v>0</v>
      </c>
      <c r="AU571" s="20">
        <v>0</v>
      </c>
      <c r="AV571" s="20">
        <v>0</v>
      </c>
      <c r="AW571" s="20">
        <v>0</v>
      </c>
      <c r="AX571" s="20">
        <v>0</v>
      </c>
      <c r="AY571" s="20">
        <v>0</v>
      </c>
      <c r="AZ571" s="20">
        <v>0</v>
      </c>
      <c r="BA571" s="20">
        <v>0</v>
      </c>
      <c r="BB571" s="20">
        <v>0</v>
      </c>
      <c r="BC571" s="20">
        <v>0</v>
      </c>
      <c r="BD571" s="20">
        <v>0</v>
      </c>
      <c r="BE571" s="20">
        <v>0</v>
      </c>
      <c r="BF571" s="20">
        <v>0</v>
      </c>
      <c r="BG571">
        <f>SUM(E571:BF571)</f>
        <v>1</v>
      </c>
      <c r="BH571" s="58">
        <f>IF(BG571=0,0,LARGE(E571:BF571,1))</f>
        <v>1</v>
      </c>
      <c r="BI571" s="58">
        <f>IF(BG571=0,0,LARGE(E571:BF571,2))</f>
        <v>0</v>
      </c>
      <c r="BJ571" s="58">
        <f>IF(BG571=0,0,LARGE(E571:BF571,3))</f>
        <v>0</v>
      </c>
      <c r="BK571" s="58">
        <f>IF(BG571=0,0,LARGE(E571:BF571,4))</f>
        <v>0</v>
      </c>
      <c r="BL571" s="58">
        <f>IF(BG571=0,0,LARGE(E571:BF571,5))</f>
        <v>0</v>
      </c>
      <c r="BM571" s="58">
        <f>IF(BG571=0,0,LARGE(E571:BF571,6))</f>
        <v>0</v>
      </c>
      <c r="BN571" s="59">
        <f>IF(BG571=0,0,LARGE(E571:BF571,7))</f>
        <v>0</v>
      </c>
      <c r="BO571" s="84">
        <f>SUM(BH571:BN571)</f>
        <v>1</v>
      </c>
      <c r="BP571">
        <v>63</v>
      </c>
      <c r="BQ571" t="str">
        <f>B571</f>
        <v>Brun</v>
      </c>
      <c r="BR571" t="str">
        <f>C571</f>
        <v>Charlotte</v>
      </c>
    </row>
    <row r="572" spans="1:71" x14ac:dyDescent="0.25">
      <c r="A572" s="15">
        <v>1984</v>
      </c>
      <c r="B572" s="64" t="s">
        <v>1654</v>
      </c>
      <c r="C572" s="20" t="s">
        <v>87</v>
      </c>
      <c r="D572" s="71" t="s">
        <v>3709</v>
      </c>
      <c r="E572" s="16">
        <v>0</v>
      </c>
      <c r="F572" s="20">
        <v>0</v>
      </c>
      <c r="G572" s="16">
        <v>0</v>
      </c>
      <c r="H572" s="20">
        <v>0</v>
      </c>
      <c r="I572" s="16">
        <v>0</v>
      </c>
      <c r="J572" s="20">
        <v>0</v>
      </c>
      <c r="K572" s="16">
        <v>0</v>
      </c>
      <c r="L572" s="20">
        <v>0</v>
      </c>
      <c r="M572" s="16">
        <v>0</v>
      </c>
      <c r="N572" s="16">
        <v>0</v>
      </c>
      <c r="O572" s="20">
        <v>0</v>
      </c>
      <c r="P572" s="20">
        <v>0</v>
      </c>
      <c r="Q572" s="16">
        <v>0</v>
      </c>
      <c r="R572" s="20">
        <v>0</v>
      </c>
      <c r="S572" s="16">
        <v>0</v>
      </c>
      <c r="T572" s="20">
        <v>0</v>
      </c>
      <c r="U572" s="16">
        <v>0</v>
      </c>
      <c r="V572" s="20">
        <v>0</v>
      </c>
      <c r="W572" s="20">
        <v>0</v>
      </c>
      <c r="X572" s="20">
        <v>0</v>
      </c>
      <c r="Y572" s="16">
        <v>0</v>
      </c>
      <c r="Z572" s="20">
        <v>0</v>
      </c>
      <c r="AA572" s="16">
        <v>0</v>
      </c>
      <c r="AB572" s="20">
        <v>0</v>
      </c>
      <c r="AC572" s="16">
        <v>0</v>
      </c>
      <c r="AD572" s="20">
        <v>0</v>
      </c>
      <c r="AE572" s="16">
        <v>0</v>
      </c>
      <c r="AF572" s="20">
        <v>0</v>
      </c>
      <c r="AG572" s="16">
        <v>0</v>
      </c>
      <c r="AH572" s="20">
        <v>1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0</v>
      </c>
      <c r="AQ572" s="20">
        <v>0</v>
      </c>
      <c r="AR572" s="20">
        <v>0</v>
      </c>
      <c r="AS572" s="20">
        <v>0</v>
      </c>
      <c r="AT572" s="20">
        <v>0</v>
      </c>
      <c r="AU572" s="20">
        <v>0</v>
      </c>
      <c r="AV572" s="20">
        <v>0</v>
      </c>
      <c r="AW572" s="20">
        <v>0</v>
      </c>
      <c r="AX572" s="20">
        <v>0</v>
      </c>
      <c r="AY572" s="20">
        <v>0</v>
      </c>
      <c r="AZ572" s="20">
        <v>0</v>
      </c>
      <c r="BA572" s="20">
        <v>0</v>
      </c>
      <c r="BB572" s="20">
        <v>0</v>
      </c>
      <c r="BC572" s="20">
        <v>0</v>
      </c>
      <c r="BD572" s="20">
        <v>0</v>
      </c>
      <c r="BE572" s="20">
        <v>0</v>
      </c>
      <c r="BF572" s="20">
        <v>0</v>
      </c>
      <c r="BG572">
        <f>SUM(E572:BF572)</f>
        <v>1</v>
      </c>
      <c r="BH572" s="58">
        <f>IF(BG572=0,0,LARGE(E572:BF572,1))</f>
        <v>1</v>
      </c>
      <c r="BI572" s="58">
        <f>IF(BG572=0,0,LARGE(E572:BF572,2))</f>
        <v>0</v>
      </c>
      <c r="BJ572" s="58">
        <f>IF(BG572=0,0,LARGE(E572:BF572,3))</f>
        <v>0</v>
      </c>
      <c r="BK572" s="58">
        <f>IF(BG572=0,0,LARGE(E572:BF572,4))</f>
        <v>0</v>
      </c>
      <c r="BL572" s="58">
        <f>IF(BG572=0,0,LARGE(E572:BF572,5))</f>
        <v>0</v>
      </c>
      <c r="BM572" s="58">
        <f>IF(BG572=0,0,LARGE(E572:BF572,6))</f>
        <v>0</v>
      </c>
      <c r="BN572" s="59">
        <f>IF(BG572=0,0,LARGE(E572:BF572,7))</f>
        <v>0</v>
      </c>
      <c r="BO572" s="84">
        <f>SUM(BH572:BN572)</f>
        <v>1</v>
      </c>
      <c r="BP572">
        <v>63</v>
      </c>
      <c r="BQ572" t="str">
        <f>B572</f>
        <v>Bussard</v>
      </c>
      <c r="BR572" t="str">
        <f>C572</f>
        <v>Valérie</v>
      </c>
      <c r="BS572" t="str">
        <f>D572</f>
        <v>Maracon</v>
      </c>
    </row>
    <row r="573" spans="1:71" x14ac:dyDescent="0.25">
      <c r="A573" s="17">
        <v>1983</v>
      </c>
      <c r="B573" s="64" t="s">
        <v>2168</v>
      </c>
      <c r="C573" s="20" t="s">
        <v>442</v>
      </c>
      <c r="D573" s="39" t="s">
        <v>2169</v>
      </c>
      <c r="E573" s="16">
        <v>0</v>
      </c>
      <c r="F573" s="20">
        <v>0</v>
      </c>
      <c r="G573" s="16">
        <v>0</v>
      </c>
      <c r="H573" s="20">
        <v>0</v>
      </c>
      <c r="I573" s="16">
        <v>0</v>
      </c>
      <c r="J573" s="20">
        <v>0</v>
      </c>
      <c r="K573" s="16">
        <v>0</v>
      </c>
      <c r="L573" s="20">
        <v>0</v>
      </c>
      <c r="M573" s="16">
        <v>0</v>
      </c>
      <c r="N573" s="16">
        <v>0</v>
      </c>
      <c r="O573" s="20">
        <v>0</v>
      </c>
      <c r="P573" s="20">
        <v>0</v>
      </c>
      <c r="Q573" s="16">
        <v>0</v>
      </c>
      <c r="R573" s="20">
        <v>0</v>
      </c>
      <c r="S573" s="16">
        <v>1</v>
      </c>
      <c r="T573" s="20">
        <v>0</v>
      </c>
      <c r="U573" s="20">
        <v>0</v>
      </c>
      <c r="V573" s="20">
        <v>0</v>
      </c>
      <c r="W573" s="20">
        <v>0</v>
      </c>
      <c r="X573" s="20">
        <v>0</v>
      </c>
      <c r="Y573" s="20">
        <v>0</v>
      </c>
      <c r="Z573" s="20">
        <v>0</v>
      </c>
      <c r="AA573" s="20">
        <v>0</v>
      </c>
      <c r="AB573" s="20">
        <v>0</v>
      </c>
      <c r="AC573" s="20">
        <v>0</v>
      </c>
      <c r="AD573" s="20">
        <v>0</v>
      </c>
      <c r="AE573" s="20">
        <v>0</v>
      </c>
      <c r="AF573" s="20">
        <v>0</v>
      </c>
      <c r="AG573" s="20">
        <v>0</v>
      </c>
      <c r="AH573" s="20">
        <v>0</v>
      </c>
      <c r="AI573" s="20">
        <v>0</v>
      </c>
      <c r="AJ573" s="20">
        <v>0</v>
      </c>
      <c r="AK573" s="20">
        <v>0</v>
      </c>
      <c r="AL573" s="20">
        <v>0</v>
      </c>
      <c r="AM573" s="20">
        <v>0</v>
      </c>
      <c r="AN573" s="20">
        <v>0</v>
      </c>
      <c r="AO573" s="20">
        <v>0</v>
      </c>
      <c r="AP573" s="20">
        <v>0</v>
      </c>
      <c r="AQ573" s="20">
        <v>0</v>
      </c>
      <c r="AR573" s="20">
        <v>0</v>
      </c>
      <c r="AS573" s="20">
        <v>0</v>
      </c>
      <c r="AT573" s="20">
        <v>0</v>
      </c>
      <c r="AU573" s="20">
        <v>0</v>
      </c>
      <c r="AV573" s="20">
        <v>0</v>
      </c>
      <c r="AW573" s="20">
        <v>0</v>
      </c>
      <c r="AX573" s="20">
        <v>0</v>
      </c>
      <c r="AY573" s="20">
        <v>0</v>
      </c>
      <c r="AZ573" s="20">
        <v>0</v>
      </c>
      <c r="BA573" s="20">
        <v>0</v>
      </c>
      <c r="BB573" s="20">
        <v>0</v>
      </c>
      <c r="BC573" s="20">
        <v>0</v>
      </c>
      <c r="BD573" s="20">
        <v>0</v>
      </c>
      <c r="BE573" s="20">
        <v>0</v>
      </c>
      <c r="BF573" s="20">
        <v>0</v>
      </c>
      <c r="BG573">
        <f>SUM(E573:BF573)</f>
        <v>1</v>
      </c>
      <c r="BH573" s="58">
        <f>IF(BG573=0,0,LARGE(E573:BF573,1))</f>
        <v>1</v>
      </c>
      <c r="BI573" s="58">
        <f>IF(BG573=0,0,LARGE(E573:BF573,2))</f>
        <v>0</v>
      </c>
      <c r="BJ573" s="58">
        <f>IF(BG573=0,0,LARGE(E573:BF573,3))</f>
        <v>0</v>
      </c>
      <c r="BK573" s="58">
        <f>IF(BG573=0,0,LARGE(E573:BF573,4))</f>
        <v>0</v>
      </c>
      <c r="BL573" s="58">
        <f>IF(BG573=0,0,LARGE(E573:BF573,5))</f>
        <v>0</v>
      </c>
      <c r="BM573" s="58">
        <f>IF(BG573=0,0,LARGE(E573:BF573,6))</f>
        <v>0</v>
      </c>
      <c r="BN573" s="59">
        <f>IF(BG573=0,0,LARGE(E573:BF573,7))</f>
        <v>0</v>
      </c>
      <c r="BO573" s="84">
        <f>SUM(BH573:BN573)</f>
        <v>1</v>
      </c>
      <c r="BP573">
        <v>63</v>
      </c>
      <c r="BQ573" t="str">
        <f>B573</f>
        <v>Chernilovskaya</v>
      </c>
      <c r="BR573" t="str">
        <f>C573</f>
        <v>Anna</v>
      </c>
      <c r="BS573" t="str">
        <f>D573</f>
        <v>NL-Huis ter Heide</v>
      </c>
    </row>
    <row r="574" spans="1:71" x14ac:dyDescent="0.25">
      <c r="A574" s="15">
        <v>1993</v>
      </c>
      <c r="B574" s="64" t="s">
        <v>779</v>
      </c>
      <c r="C574" s="20" t="s">
        <v>780</v>
      </c>
      <c r="D574" s="39" t="s">
        <v>319</v>
      </c>
      <c r="E574" s="16">
        <v>0</v>
      </c>
      <c r="F574" s="20">
        <v>0</v>
      </c>
      <c r="G574" s="16">
        <v>0</v>
      </c>
      <c r="H574" s="20">
        <v>0</v>
      </c>
      <c r="I574" s="20">
        <v>1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0</v>
      </c>
      <c r="W574" s="20">
        <v>0</v>
      </c>
      <c r="X574" s="20">
        <v>0</v>
      </c>
      <c r="Y574" s="20">
        <v>0</v>
      </c>
      <c r="Z574" s="20">
        <v>0</v>
      </c>
      <c r="AA574" s="20">
        <v>0</v>
      </c>
      <c r="AB574" s="20">
        <v>0</v>
      </c>
      <c r="AC574" s="20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20">
        <v>0</v>
      </c>
      <c r="AU574" s="20">
        <v>0</v>
      </c>
      <c r="AV574" s="20">
        <v>0</v>
      </c>
      <c r="AW574" s="20">
        <v>0</v>
      </c>
      <c r="AX574" s="20">
        <v>0</v>
      </c>
      <c r="AY574" s="20">
        <v>0</v>
      </c>
      <c r="AZ574" s="20">
        <v>0</v>
      </c>
      <c r="BA574" s="20">
        <v>0</v>
      </c>
      <c r="BB574" s="20">
        <v>0</v>
      </c>
      <c r="BC574" s="20">
        <v>0</v>
      </c>
      <c r="BD574" s="20">
        <v>0</v>
      </c>
      <c r="BE574" s="20">
        <v>0</v>
      </c>
      <c r="BF574" s="20">
        <v>0</v>
      </c>
      <c r="BG574">
        <f>SUM(E574:BF574)</f>
        <v>1</v>
      </c>
      <c r="BH574" s="58">
        <f>IF(BG574=0,0,LARGE(E574:BF574,1))</f>
        <v>1</v>
      </c>
      <c r="BI574" s="58">
        <f>IF(BG574=0,0,LARGE(E574:BF574,2))</f>
        <v>0</v>
      </c>
      <c r="BJ574" s="58">
        <f>IF(BG574=0,0,LARGE(E574:BF574,3))</f>
        <v>0</v>
      </c>
      <c r="BK574" s="58">
        <f>IF(BG574=0,0,LARGE(E574:BF574,4))</f>
        <v>0</v>
      </c>
      <c r="BL574" s="58">
        <f>IF(BG574=0,0,LARGE(E574:BF574,5))</f>
        <v>0</v>
      </c>
      <c r="BM574" s="58">
        <f>IF(BG574=0,0,LARGE(E574:BF574,6))</f>
        <v>0</v>
      </c>
      <c r="BN574" s="59">
        <f>IF(BG574=0,0,LARGE(E574:BF574,7))</f>
        <v>0</v>
      </c>
      <c r="BO574" s="84">
        <f>SUM(BH574:BN574)</f>
        <v>1</v>
      </c>
      <c r="BP574">
        <v>63</v>
      </c>
      <c r="BQ574" t="str">
        <f>B574</f>
        <v>Clavien</v>
      </c>
      <c r="BR574" t="str">
        <f>C574</f>
        <v>Délia</v>
      </c>
      <c r="BS574" t="str">
        <f>D574</f>
        <v>Val d'Illiez</v>
      </c>
    </row>
    <row r="575" spans="1:71" x14ac:dyDescent="0.25">
      <c r="A575" s="17">
        <v>1995</v>
      </c>
      <c r="B575" s="64" t="s">
        <v>66</v>
      </c>
      <c r="C575" s="20" t="s">
        <v>4306</v>
      </c>
      <c r="D575" s="20" t="s">
        <v>85</v>
      </c>
      <c r="E575" s="16">
        <v>0</v>
      </c>
      <c r="F575" s="20">
        <v>0</v>
      </c>
      <c r="G575" s="16">
        <v>0</v>
      </c>
      <c r="H575" s="20">
        <v>0</v>
      </c>
      <c r="I575" s="16">
        <v>0</v>
      </c>
      <c r="J575" s="20">
        <v>0</v>
      </c>
      <c r="K575" s="16">
        <v>0</v>
      </c>
      <c r="L575" s="20">
        <v>0</v>
      </c>
      <c r="M575" s="16">
        <v>0</v>
      </c>
      <c r="N575" s="16">
        <v>0</v>
      </c>
      <c r="O575" s="20">
        <v>0</v>
      </c>
      <c r="P575" s="20">
        <v>0</v>
      </c>
      <c r="Q575" s="16">
        <v>0</v>
      </c>
      <c r="R575" s="20">
        <v>0</v>
      </c>
      <c r="S575" s="16">
        <v>0</v>
      </c>
      <c r="T575" s="20">
        <v>0</v>
      </c>
      <c r="U575" s="16">
        <v>0</v>
      </c>
      <c r="V575" s="20">
        <v>0</v>
      </c>
      <c r="W575" s="20">
        <v>0</v>
      </c>
      <c r="X575" s="20">
        <v>0</v>
      </c>
      <c r="Y575" s="16">
        <v>0</v>
      </c>
      <c r="Z575" s="20">
        <v>0</v>
      </c>
      <c r="AA575" s="16">
        <v>0</v>
      </c>
      <c r="AB575" s="20">
        <v>0</v>
      </c>
      <c r="AC575" s="16">
        <v>0</v>
      </c>
      <c r="AD575" s="20">
        <v>0</v>
      </c>
      <c r="AE575" s="16">
        <v>0</v>
      </c>
      <c r="AF575" s="20">
        <v>0</v>
      </c>
      <c r="AG575" s="16">
        <v>0</v>
      </c>
      <c r="AH575" s="20">
        <v>0</v>
      </c>
      <c r="AI575" s="16">
        <v>0</v>
      </c>
      <c r="AJ575" s="20">
        <v>0</v>
      </c>
      <c r="AK575" s="16">
        <v>0</v>
      </c>
      <c r="AL575" s="20">
        <v>0</v>
      </c>
      <c r="AM575" s="20">
        <v>1</v>
      </c>
      <c r="AN575" s="20">
        <v>0</v>
      </c>
      <c r="AO575" s="20">
        <v>0</v>
      </c>
      <c r="AP575" s="20">
        <v>0</v>
      </c>
      <c r="AQ575" s="20">
        <v>0</v>
      </c>
      <c r="AR575" s="20">
        <v>0</v>
      </c>
      <c r="AS575" s="20">
        <v>0</v>
      </c>
      <c r="AT575" s="20">
        <v>0</v>
      </c>
      <c r="AU575" s="20">
        <v>0</v>
      </c>
      <c r="AV575" s="20">
        <v>0</v>
      </c>
      <c r="AW575" s="20">
        <v>0</v>
      </c>
      <c r="AX575" s="20">
        <v>0</v>
      </c>
      <c r="AY575" s="20">
        <v>0</v>
      </c>
      <c r="AZ575" s="20">
        <v>0</v>
      </c>
      <c r="BA575" s="20">
        <v>0</v>
      </c>
      <c r="BB575" s="20">
        <v>0</v>
      </c>
      <c r="BC575" s="20">
        <v>0</v>
      </c>
      <c r="BD575" s="20">
        <v>0</v>
      </c>
      <c r="BE575" s="20">
        <v>0</v>
      </c>
      <c r="BF575" s="20">
        <v>0</v>
      </c>
      <c r="BG575">
        <f>SUM(E575:BF575)</f>
        <v>1</v>
      </c>
      <c r="BH575" s="58">
        <f>IF(BG575=0,0,LARGE(E575:BF575,1))</f>
        <v>1</v>
      </c>
      <c r="BI575" s="58">
        <f>IF(BG575=0,0,LARGE(E575:BF575,2))</f>
        <v>0</v>
      </c>
      <c r="BJ575" s="58">
        <f>IF(BG575=0,0,LARGE(E575:BF575,3))</f>
        <v>0</v>
      </c>
      <c r="BK575" s="58">
        <f>IF(BG575=0,0,LARGE(E575:BF575,4))</f>
        <v>0</v>
      </c>
      <c r="BL575" s="58">
        <f>IF(BG575=0,0,LARGE(E575:BF575,5))</f>
        <v>0</v>
      </c>
      <c r="BM575" s="58">
        <f>IF(BG575=0,0,LARGE(E575:BF575,6))</f>
        <v>0</v>
      </c>
      <c r="BN575" s="59">
        <f>IF(BG575=0,0,LARGE(E575:BF575,7))</f>
        <v>0</v>
      </c>
      <c r="BO575" s="84">
        <f>SUM(BH575:BN575)</f>
        <v>1</v>
      </c>
      <c r="BP575">
        <v>63</v>
      </c>
      <c r="BQ575" t="str">
        <f>B575</f>
        <v>Fournier</v>
      </c>
      <c r="BR575" t="str">
        <f>C575</f>
        <v>Mégane</v>
      </c>
      <c r="BS575" t="str">
        <f>D575</f>
        <v>Sion</v>
      </c>
    </row>
    <row r="576" spans="1:71" x14ac:dyDescent="0.25">
      <c r="A576" s="17">
        <v>1989</v>
      </c>
      <c r="B576" s="64" t="s">
        <v>2439</v>
      </c>
      <c r="C576" s="20" t="s">
        <v>2440</v>
      </c>
      <c r="D576" s="39" t="s">
        <v>2441</v>
      </c>
      <c r="E576" s="16">
        <v>0</v>
      </c>
      <c r="F576" s="20">
        <v>0</v>
      </c>
      <c r="G576" s="16">
        <v>0</v>
      </c>
      <c r="H576" s="20">
        <v>0</v>
      </c>
      <c r="I576" s="16">
        <v>0</v>
      </c>
      <c r="J576" s="20">
        <v>0</v>
      </c>
      <c r="K576" s="16">
        <v>0</v>
      </c>
      <c r="L576" s="20">
        <v>0</v>
      </c>
      <c r="M576" s="16">
        <v>0</v>
      </c>
      <c r="N576" s="16">
        <v>0</v>
      </c>
      <c r="O576" s="20">
        <v>0</v>
      </c>
      <c r="P576" s="20">
        <v>0</v>
      </c>
      <c r="Q576" s="16">
        <v>0</v>
      </c>
      <c r="R576" s="20">
        <v>0</v>
      </c>
      <c r="S576" s="16">
        <v>0</v>
      </c>
      <c r="T576" s="20">
        <v>1</v>
      </c>
      <c r="U576" s="20">
        <v>0</v>
      </c>
      <c r="V576" s="20">
        <v>0</v>
      </c>
      <c r="W576" s="20">
        <v>0</v>
      </c>
      <c r="X576" s="20">
        <v>0</v>
      </c>
      <c r="Y576" s="20">
        <v>0</v>
      </c>
      <c r="Z576" s="20">
        <v>0</v>
      </c>
      <c r="AA576" s="20">
        <v>0</v>
      </c>
      <c r="AB576" s="20">
        <v>0</v>
      </c>
      <c r="AC576" s="20">
        <v>0</v>
      </c>
      <c r="AD576" s="20">
        <v>0</v>
      </c>
      <c r="AE576" s="20">
        <v>0</v>
      </c>
      <c r="AF576" s="20">
        <v>0</v>
      </c>
      <c r="AG576" s="20">
        <v>0</v>
      </c>
      <c r="AH576" s="20">
        <v>0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0</v>
      </c>
      <c r="AQ576" s="20">
        <v>0</v>
      </c>
      <c r="AR576" s="20">
        <v>0</v>
      </c>
      <c r="AS576" s="20">
        <v>0</v>
      </c>
      <c r="AT576" s="20">
        <v>0</v>
      </c>
      <c r="AU576" s="20">
        <v>0</v>
      </c>
      <c r="AV576" s="20">
        <v>0</v>
      </c>
      <c r="AW576" s="20">
        <v>0</v>
      </c>
      <c r="AX576" s="20">
        <v>0</v>
      </c>
      <c r="AY576" s="20">
        <v>0</v>
      </c>
      <c r="AZ576" s="20">
        <v>0</v>
      </c>
      <c r="BA576" s="20">
        <v>0</v>
      </c>
      <c r="BB576" s="20">
        <v>0</v>
      </c>
      <c r="BC576" s="20">
        <v>0</v>
      </c>
      <c r="BD576" s="20">
        <v>0</v>
      </c>
      <c r="BE576" s="20">
        <v>0</v>
      </c>
      <c r="BF576" s="20">
        <v>0</v>
      </c>
      <c r="BG576">
        <f>SUM(E576:BF576)</f>
        <v>1</v>
      </c>
      <c r="BH576" s="58">
        <f>IF(BG576=0,0,LARGE(E576:BF576,1))</f>
        <v>1</v>
      </c>
      <c r="BI576" s="58">
        <f>IF(BG576=0,0,LARGE(E576:BF576,2))</f>
        <v>0</v>
      </c>
      <c r="BJ576" s="58">
        <f>IF(BG576=0,0,LARGE(E576:BF576,3))</f>
        <v>0</v>
      </c>
      <c r="BK576" s="58">
        <f>IF(BG576=0,0,LARGE(E576:BF576,4))</f>
        <v>0</v>
      </c>
      <c r="BL576" s="58">
        <f>IF(BG576=0,0,LARGE(E576:BF576,5))</f>
        <v>0</v>
      </c>
      <c r="BM576" s="58">
        <f>IF(BG576=0,0,LARGE(E576:BF576,6))</f>
        <v>0</v>
      </c>
      <c r="BN576" s="59">
        <f>IF(BG576=0,0,LARGE(E576:BF576,7))</f>
        <v>0</v>
      </c>
      <c r="BO576" s="84">
        <f>SUM(BH576:BN576)</f>
        <v>1</v>
      </c>
      <c r="BP576">
        <v>63</v>
      </c>
      <c r="BQ576" t="str">
        <f>B576</f>
        <v>Gerber Ludäscher</v>
      </c>
      <c r="BR576" t="str">
        <f>C576</f>
        <v>Annina</v>
      </c>
      <c r="BS576" t="str">
        <f>D576</f>
        <v>Uttigen</v>
      </c>
    </row>
    <row r="577" spans="1:71" x14ac:dyDescent="0.25">
      <c r="A577" s="15">
        <v>1995</v>
      </c>
      <c r="B577" s="64" t="s">
        <v>4289</v>
      </c>
      <c r="C577" s="20" t="s">
        <v>4290</v>
      </c>
      <c r="D577" s="39" t="s">
        <v>1546</v>
      </c>
      <c r="E577" s="16">
        <v>0</v>
      </c>
      <c r="F577" s="20">
        <v>0</v>
      </c>
      <c r="G577" s="16">
        <v>0</v>
      </c>
      <c r="H577" s="20">
        <v>0</v>
      </c>
      <c r="I577" s="16">
        <v>0</v>
      </c>
      <c r="J577" s="20">
        <v>0</v>
      </c>
      <c r="K577" s="16">
        <v>0</v>
      </c>
      <c r="L577" s="20">
        <v>0</v>
      </c>
      <c r="M577" s="16">
        <v>0</v>
      </c>
      <c r="N577" s="16">
        <v>0</v>
      </c>
      <c r="O577" s="20">
        <v>0</v>
      </c>
      <c r="P577" s="20">
        <v>0</v>
      </c>
      <c r="Q577" s="16">
        <v>0</v>
      </c>
      <c r="R577" s="20">
        <v>0</v>
      </c>
      <c r="S577" s="16">
        <v>0</v>
      </c>
      <c r="T577" s="20">
        <v>0</v>
      </c>
      <c r="U577" s="16">
        <v>0</v>
      </c>
      <c r="V577" s="20">
        <v>0</v>
      </c>
      <c r="W577" s="20">
        <v>0</v>
      </c>
      <c r="X577" s="20">
        <v>0</v>
      </c>
      <c r="Y577" s="16">
        <v>0</v>
      </c>
      <c r="Z577" s="20">
        <v>0</v>
      </c>
      <c r="AA577" s="16">
        <v>0</v>
      </c>
      <c r="AB577" s="20">
        <v>0</v>
      </c>
      <c r="AC577" s="16">
        <v>0</v>
      </c>
      <c r="AD577" s="20">
        <v>0</v>
      </c>
      <c r="AE577" s="16">
        <v>0</v>
      </c>
      <c r="AF577" s="20">
        <v>0</v>
      </c>
      <c r="AG577" s="16">
        <v>0</v>
      </c>
      <c r="AH577" s="20">
        <v>0</v>
      </c>
      <c r="AI577" s="16">
        <v>0</v>
      </c>
      <c r="AJ577" s="20">
        <v>0</v>
      </c>
      <c r="AK577" s="20">
        <v>1</v>
      </c>
      <c r="AL577" s="20">
        <v>0</v>
      </c>
      <c r="AM577" s="20">
        <v>0</v>
      </c>
      <c r="AN577" s="20">
        <v>0</v>
      </c>
      <c r="AO577" s="20">
        <v>0</v>
      </c>
      <c r="AP577" s="20">
        <v>0</v>
      </c>
      <c r="AQ577" s="20">
        <v>0</v>
      </c>
      <c r="AR577" s="20">
        <v>0</v>
      </c>
      <c r="AS577" s="20">
        <v>0</v>
      </c>
      <c r="AT577" s="20">
        <v>0</v>
      </c>
      <c r="AU577" s="20">
        <v>0</v>
      </c>
      <c r="AV577" s="20">
        <v>0</v>
      </c>
      <c r="AW577" s="20">
        <v>0</v>
      </c>
      <c r="AX577" s="20">
        <v>0</v>
      </c>
      <c r="AY577" s="20">
        <v>0</v>
      </c>
      <c r="AZ577" s="20">
        <v>0</v>
      </c>
      <c r="BA577" s="20">
        <v>0</v>
      </c>
      <c r="BB577" s="20">
        <v>0</v>
      </c>
      <c r="BC577" s="20">
        <v>0</v>
      </c>
      <c r="BD577" s="20">
        <v>0</v>
      </c>
      <c r="BE577" s="20">
        <v>0</v>
      </c>
      <c r="BF577" s="20">
        <v>0</v>
      </c>
      <c r="BG577">
        <f>SUM(E577:BF577)</f>
        <v>1</v>
      </c>
      <c r="BH577" s="58">
        <f>IF(BG577=0,0,LARGE(E577:BF577,1))</f>
        <v>1</v>
      </c>
      <c r="BI577" s="58">
        <f>IF(BG577=0,0,LARGE(E577:BF577,2))</f>
        <v>0</v>
      </c>
      <c r="BJ577" s="58">
        <f>IF(BG577=0,0,LARGE(E577:BF577,3))</f>
        <v>0</v>
      </c>
      <c r="BK577" s="58">
        <f>IF(BG577=0,0,LARGE(E577:BF577,4))</f>
        <v>0</v>
      </c>
      <c r="BL577" s="58">
        <f>IF(BG577=0,0,LARGE(E577:BF577,5))</f>
        <v>0</v>
      </c>
      <c r="BM577" s="58">
        <f>IF(BG577=0,0,LARGE(E577:BF577,6))</f>
        <v>0</v>
      </c>
      <c r="BN577" s="59">
        <f>IF(BG577=0,0,LARGE(E577:BF577,7))</f>
        <v>0</v>
      </c>
      <c r="BO577" s="84">
        <f>SUM(BH577:BN577)</f>
        <v>1</v>
      </c>
      <c r="BP577">
        <v>63</v>
      </c>
      <c r="BQ577" t="str">
        <f>B577</f>
        <v>Grossenbacher</v>
      </c>
      <c r="BR577" t="str">
        <f>C577</f>
        <v>Michèle Selina</v>
      </c>
      <c r="BS577" t="str">
        <f>D577</f>
        <v>Oberhofen am Thunersee</v>
      </c>
    </row>
    <row r="578" spans="1:71" x14ac:dyDescent="0.25">
      <c r="A578" s="17">
        <v>1992</v>
      </c>
      <c r="B578" s="64" t="s">
        <v>4899</v>
      </c>
      <c r="C578" s="20" t="s">
        <v>528</v>
      </c>
      <c r="D578" s="20" t="s">
        <v>4898</v>
      </c>
      <c r="E578" s="16">
        <v>0</v>
      </c>
      <c r="F578" s="20">
        <v>0</v>
      </c>
      <c r="G578" s="16">
        <v>0</v>
      </c>
      <c r="H578" s="20">
        <v>0</v>
      </c>
      <c r="I578" s="16">
        <v>0</v>
      </c>
      <c r="J578" s="20">
        <v>0</v>
      </c>
      <c r="K578" s="16">
        <v>0</v>
      </c>
      <c r="L578" s="20">
        <v>0</v>
      </c>
      <c r="M578" s="16">
        <v>0</v>
      </c>
      <c r="N578" s="16">
        <v>0</v>
      </c>
      <c r="O578" s="20">
        <v>0</v>
      </c>
      <c r="P578" s="20">
        <v>0</v>
      </c>
      <c r="Q578" s="16">
        <v>0</v>
      </c>
      <c r="R578" s="20">
        <v>0</v>
      </c>
      <c r="S578" s="16">
        <v>0</v>
      </c>
      <c r="T578" s="20">
        <v>0</v>
      </c>
      <c r="U578" s="16">
        <v>0</v>
      </c>
      <c r="V578" s="20">
        <v>0</v>
      </c>
      <c r="W578" s="20">
        <v>0</v>
      </c>
      <c r="X578" s="20">
        <v>0</v>
      </c>
      <c r="Y578" s="16">
        <v>0</v>
      </c>
      <c r="Z578" s="20">
        <v>0</v>
      </c>
      <c r="AA578" s="16">
        <v>0</v>
      </c>
      <c r="AB578" s="20">
        <v>0</v>
      </c>
      <c r="AC578" s="16">
        <v>0</v>
      </c>
      <c r="AD578" s="20">
        <v>0</v>
      </c>
      <c r="AE578" s="16">
        <v>0</v>
      </c>
      <c r="AF578" s="20">
        <v>0</v>
      </c>
      <c r="AG578" s="16">
        <v>0</v>
      </c>
      <c r="AH578" s="20">
        <v>0</v>
      </c>
      <c r="AI578" s="16">
        <v>0</v>
      </c>
      <c r="AJ578" s="20">
        <v>0</v>
      </c>
      <c r="AK578" s="16">
        <v>0</v>
      </c>
      <c r="AL578" s="20">
        <v>0</v>
      </c>
      <c r="AM578" s="16">
        <v>0</v>
      </c>
      <c r="AN578" s="20">
        <v>0</v>
      </c>
      <c r="AO578" s="16">
        <v>0</v>
      </c>
      <c r="AP578" s="20">
        <v>0</v>
      </c>
      <c r="AQ578" s="16">
        <v>0</v>
      </c>
      <c r="AR578" s="20">
        <v>0</v>
      </c>
      <c r="AS578" s="20">
        <v>1</v>
      </c>
      <c r="AT578" s="20">
        <v>0</v>
      </c>
      <c r="AU578" s="20">
        <v>0</v>
      </c>
      <c r="AV578" s="20">
        <v>0</v>
      </c>
      <c r="AW578" s="20">
        <v>0</v>
      </c>
      <c r="AX578" s="20">
        <v>0</v>
      </c>
      <c r="AY578" s="20">
        <v>0</v>
      </c>
      <c r="AZ578" s="20">
        <v>0</v>
      </c>
      <c r="BA578" s="20">
        <v>0</v>
      </c>
      <c r="BB578" s="20">
        <v>0</v>
      </c>
      <c r="BC578" s="20">
        <v>0</v>
      </c>
      <c r="BD578" s="20">
        <v>0</v>
      </c>
      <c r="BE578" s="20">
        <v>0</v>
      </c>
      <c r="BF578" s="20">
        <v>0</v>
      </c>
      <c r="BG578">
        <f>SUM(E578:BF578)</f>
        <v>1</v>
      </c>
      <c r="BH578" s="58">
        <f>IF(BG578=0,0,LARGE(E578:BF578,1))</f>
        <v>1</v>
      </c>
      <c r="BI578" s="58">
        <f>IF(BG578=0,0,LARGE(E578:BF578,2))</f>
        <v>0</v>
      </c>
      <c r="BJ578" s="58">
        <f>IF(BG578=0,0,LARGE(E578:BF578,3))</f>
        <v>0</v>
      </c>
      <c r="BK578" s="58">
        <f>IF(BG578=0,0,LARGE(E578:BF578,4))</f>
        <v>0</v>
      </c>
      <c r="BL578" s="58">
        <f>IF(BG578=0,0,LARGE(E578:BF578,5))</f>
        <v>0</v>
      </c>
      <c r="BM578" s="58">
        <f>IF(BG578=0,0,LARGE(E578:BF578,6))</f>
        <v>0</v>
      </c>
      <c r="BN578" s="59">
        <f>IF(BG578=0,0,LARGE(E578:BF578,7))</f>
        <v>0</v>
      </c>
      <c r="BO578" s="84">
        <f>SUM(BH578:BN578)</f>
        <v>1</v>
      </c>
      <c r="BP578">
        <v>63</v>
      </c>
      <c r="BQ578" t="str">
        <f>B578</f>
        <v>Kummer</v>
      </c>
      <c r="BR578" t="str">
        <f>C578</f>
        <v>Sarah</v>
      </c>
      <c r="BS578" t="str">
        <f>D578</f>
        <v>Aarwangen</v>
      </c>
    </row>
    <row r="579" spans="1:71" x14ac:dyDescent="0.25">
      <c r="A579" s="15">
        <v>1989</v>
      </c>
      <c r="B579" s="64" t="s">
        <v>2679</v>
      </c>
      <c r="C579" s="20" t="s">
        <v>2680</v>
      </c>
      <c r="D579" s="20"/>
      <c r="E579" s="16">
        <v>0</v>
      </c>
      <c r="F579" s="20">
        <v>0</v>
      </c>
      <c r="G579" s="16">
        <v>0</v>
      </c>
      <c r="H579" s="20">
        <v>0</v>
      </c>
      <c r="I579" s="16">
        <v>0</v>
      </c>
      <c r="J579" s="20">
        <v>0</v>
      </c>
      <c r="K579" s="16">
        <v>0</v>
      </c>
      <c r="L579" s="20">
        <v>0</v>
      </c>
      <c r="M579" s="16">
        <v>0</v>
      </c>
      <c r="N579" s="16">
        <v>0</v>
      </c>
      <c r="O579" s="20">
        <v>0</v>
      </c>
      <c r="P579" s="20">
        <v>0</v>
      </c>
      <c r="Q579" s="16">
        <v>0</v>
      </c>
      <c r="R579" s="20">
        <v>0</v>
      </c>
      <c r="S579" s="16">
        <v>0</v>
      </c>
      <c r="T579" s="20">
        <v>0</v>
      </c>
      <c r="U579" s="16">
        <v>0</v>
      </c>
      <c r="V579" s="20">
        <v>1</v>
      </c>
      <c r="W579" s="20">
        <v>0</v>
      </c>
      <c r="X579" s="20">
        <v>0</v>
      </c>
      <c r="Y579" s="20">
        <v>0</v>
      </c>
      <c r="Z579" s="20">
        <v>0</v>
      </c>
      <c r="AA579" s="20">
        <v>0</v>
      </c>
      <c r="AB579" s="20">
        <v>0</v>
      </c>
      <c r="AC579" s="20">
        <v>0</v>
      </c>
      <c r="AD579" s="20">
        <v>0</v>
      </c>
      <c r="AE579" s="20">
        <v>0</v>
      </c>
      <c r="AF579" s="20">
        <v>0</v>
      </c>
      <c r="AG579" s="20">
        <v>0</v>
      </c>
      <c r="AH579" s="20">
        <v>0</v>
      </c>
      <c r="AI579" s="20">
        <v>0</v>
      </c>
      <c r="AJ579" s="20">
        <v>0</v>
      </c>
      <c r="AK579" s="20">
        <v>0</v>
      </c>
      <c r="AL579" s="20">
        <v>0</v>
      </c>
      <c r="AM579" s="20">
        <v>0</v>
      </c>
      <c r="AN579" s="20">
        <v>0</v>
      </c>
      <c r="AO579" s="20">
        <v>0</v>
      </c>
      <c r="AP579" s="20">
        <v>0</v>
      </c>
      <c r="AQ579" s="20">
        <v>0</v>
      </c>
      <c r="AR579" s="20">
        <v>0</v>
      </c>
      <c r="AS579" s="20">
        <v>0</v>
      </c>
      <c r="AT579" s="20">
        <v>0</v>
      </c>
      <c r="AU579" s="20">
        <v>0</v>
      </c>
      <c r="AV579" s="20">
        <v>0</v>
      </c>
      <c r="AW579" s="20">
        <v>0</v>
      </c>
      <c r="AX579" s="20">
        <v>0</v>
      </c>
      <c r="AY579" s="20">
        <v>0</v>
      </c>
      <c r="AZ579" s="20">
        <v>0</v>
      </c>
      <c r="BA579" s="20">
        <v>0</v>
      </c>
      <c r="BB579" s="20">
        <v>0</v>
      </c>
      <c r="BC579" s="20">
        <v>0</v>
      </c>
      <c r="BD579" s="20">
        <v>0</v>
      </c>
      <c r="BE579" s="20">
        <v>0</v>
      </c>
      <c r="BF579" s="20">
        <v>0</v>
      </c>
      <c r="BG579">
        <f>SUM(E579:BF579)</f>
        <v>1</v>
      </c>
      <c r="BH579" s="58">
        <f>IF(BG579=0,0,LARGE(E579:BF579,1))</f>
        <v>1</v>
      </c>
      <c r="BI579" s="58">
        <f>IF(BG579=0,0,LARGE(E579:BF579,2))</f>
        <v>0</v>
      </c>
      <c r="BJ579" s="58">
        <f>IF(BG579=0,0,LARGE(E579:BF579,3))</f>
        <v>0</v>
      </c>
      <c r="BK579" s="58">
        <f>IF(BG579=0,0,LARGE(E579:BF579,4))</f>
        <v>0</v>
      </c>
      <c r="BL579" s="58">
        <f>IF(BG579=0,0,LARGE(E579:BF579,5))</f>
        <v>0</v>
      </c>
      <c r="BM579" s="58">
        <f>IF(BG579=0,0,LARGE(E579:BF579,6))</f>
        <v>0</v>
      </c>
      <c r="BN579" s="59">
        <f>IF(BG579=0,0,LARGE(E579:BF579,7))</f>
        <v>0</v>
      </c>
      <c r="BO579" s="84">
        <f>SUM(BH579:BN579)</f>
        <v>1</v>
      </c>
      <c r="BP579">
        <v>63</v>
      </c>
      <c r="BQ579" t="str">
        <f>B579</f>
        <v>Langénieux</v>
      </c>
      <c r="BR579" t="str">
        <f>C579</f>
        <v>Agathe</v>
      </c>
    </row>
    <row r="580" spans="1:71" x14ac:dyDescent="0.25">
      <c r="A580" s="15">
        <v>1988</v>
      </c>
      <c r="B580" s="64" t="s">
        <v>1904</v>
      </c>
      <c r="C580" s="20" t="s">
        <v>2700</v>
      </c>
      <c r="D580" s="71" t="s">
        <v>3884</v>
      </c>
      <c r="E580" s="16">
        <v>0</v>
      </c>
      <c r="F580" s="20">
        <v>0</v>
      </c>
      <c r="G580" s="16">
        <v>0</v>
      </c>
      <c r="H580" s="20">
        <v>0</v>
      </c>
      <c r="I580" s="16">
        <v>0</v>
      </c>
      <c r="J580" s="20">
        <v>0</v>
      </c>
      <c r="K580" s="16">
        <v>0</v>
      </c>
      <c r="L580" s="20">
        <v>0</v>
      </c>
      <c r="M580" s="16">
        <v>0</v>
      </c>
      <c r="N580" s="16">
        <v>0</v>
      </c>
      <c r="O580" s="20">
        <v>0</v>
      </c>
      <c r="P580" s="20">
        <v>0</v>
      </c>
      <c r="Q580" s="16">
        <v>0</v>
      </c>
      <c r="R580" s="20">
        <v>0</v>
      </c>
      <c r="S580" s="16">
        <v>0</v>
      </c>
      <c r="T580" s="20">
        <v>0</v>
      </c>
      <c r="U580" s="16">
        <v>0</v>
      </c>
      <c r="V580" s="20">
        <v>0</v>
      </c>
      <c r="W580" s="20">
        <v>0</v>
      </c>
      <c r="X580" s="20">
        <v>0</v>
      </c>
      <c r="Y580" s="16">
        <v>0</v>
      </c>
      <c r="Z580" s="20">
        <v>0</v>
      </c>
      <c r="AA580" s="16">
        <v>0</v>
      </c>
      <c r="AB580" s="20">
        <v>0</v>
      </c>
      <c r="AC580" s="16">
        <v>0</v>
      </c>
      <c r="AD580" s="20">
        <v>0</v>
      </c>
      <c r="AE580" s="16">
        <v>0</v>
      </c>
      <c r="AF580" s="20">
        <v>0</v>
      </c>
      <c r="AG580" s="16">
        <v>0</v>
      </c>
      <c r="AH580" s="20">
        <v>0</v>
      </c>
      <c r="AI580" s="20">
        <v>1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0</v>
      </c>
      <c r="AR580" s="20">
        <v>0</v>
      </c>
      <c r="AS580" s="20">
        <v>0</v>
      </c>
      <c r="AT580" s="20">
        <v>0</v>
      </c>
      <c r="AU580" s="20">
        <v>0</v>
      </c>
      <c r="AV580" s="20">
        <v>0</v>
      </c>
      <c r="AW580" s="20">
        <v>0</v>
      </c>
      <c r="AX580" s="20">
        <v>0</v>
      </c>
      <c r="AY580" s="20">
        <v>0</v>
      </c>
      <c r="AZ580" s="20">
        <v>0</v>
      </c>
      <c r="BA580" s="20">
        <v>0</v>
      </c>
      <c r="BB580" s="20">
        <v>0</v>
      </c>
      <c r="BC580" s="20">
        <v>0</v>
      </c>
      <c r="BD580" s="20">
        <v>0</v>
      </c>
      <c r="BE580" s="20">
        <v>0</v>
      </c>
      <c r="BF580" s="20">
        <v>0</v>
      </c>
      <c r="BG580">
        <f>SUM(E580:BF580)</f>
        <v>1</v>
      </c>
      <c r="BH580" s="58">
        <f>IF(BG580=0,0,LARGE(E580:BF580,1))</f>
        <v>1</v>
      </c>
      <c r="BI580" s="58">
        <f>IF(BG580=0,0,LARGE(E580:BF580,2))</f>
        <v>0</v>
      </c>
      <c r="BJ580" s="58">
        <f>IF(BG580=0,0,LARGE(E580:BF580,3))</f>
        <v>0</v>
      </c>
      <c r="BK580" s="58">
        <f>IF(BG580=0,0,LARGE(E580:BF580,4))</f>
        <v>0</v>
      </c>
      <c r="BL580" s="58">
        <f>IF(BG580=0,0,LARGE(E580:BF580,5))</f>
        <v>0</v>
      </c>
      <c r="BM580" s="58">
        <f>IF(BG580=0,0,LARGE(E580:BF580,6))</f>
        <v>0</v>
      </c>
      <c r="BN580" s="59">
        <f>IF(BG580=0,0,LARGE(E580:BF580,7))</f>
        <v>0</v>
      </c>
      <c r="BO580" s="84">
        <f>SUM(BH580:BN580)</f>
        <v>1</v>
      </c>
      <c r="BP580">
        <v>63</v>
      </c>
      <c r="BQ580" t="str">
        <f>B580</f>
        <v>Meyer</v>
      </c>
      <c r="BR580" t="str">
        <f>C580</f>
        <v>Sabrina</v>
      </c>
      <c r="BS580" t="str">
        <f>D580</f>
        <v>Mont-Vully</v>
      </c>
    </row>
    <row r="581" spans="1:71" x14ac:dyDescent="0.25">
      <c r="A581" s="15">
        <v>1983</v>
      </c>
      <c r="B581" s="64" t="s">
        <v>2814</v>
      </c>
      <c r="C581" s="20" t="s">
        <v>2815</v>
      </c>
      <c r="D581" s="71" t="s">
        <v>2816</v>
      </c>
      <c r="E581" s="16">
        <v>0</v>
      </c>
      <c r="F581" s="20">
        <v>0</v>
      </c>
      <c r="G581" s="16">
        <v>0</v>
      </c>
      <c r="H581" s="20">
        <v>0</v>
      </c>
      <c r="I581" s="16">
        <v>0</v>
      </c>
      <c r="J581" s="20">
        <v>0</v>
      </c>
      <c r="K581" s="16">
        <v>0</v>
      </c>
      <c r="L581" s="20">
        <v>0</v>
      </c>
      <c r="M581" s="16">
        <v>0</v>
      </c>
      <c r="N581" s="16">
        <v>0</v>
      </c>
      <c r="O581" s="20">
        <v>0</v>
      </c>
      <c r="P581" s="20">
        <v>0</v>
      </c>
      <c r="Q581" s="16">
        <v>0</v>
      </c>
      <c r="R581" s="20">
        <v>0</v>
      </c>
      <c r="S581" s="16">
        <v>0</v>
      </c>
      <c r="T581" s="20">
        <v>0</v>
      </c>
      <c r="U581" s="16">
        <v>0</v>
      </c>
      <c r="V581" s="20">
        <v>0</v>
      </c>
      <c r="W581" s="20">
        <v>0</v>
      </c>
      <c r="X581" s="20">
        <v>0</v>
      </c>
      <c r="Y581" s="16">
        <v>0</v>
      </c>
      <c r="Z581" s="20">
        <v>1</v>
      </c>
      <c r="AA581" s="20">
        <v>0</v>
      </c>
      <c r="AB581" s="20">
        <v>0</v>
      </c>
      <c r="AC581" s="20">
        <v>0</v>
      </c>
      <c r="AD581" s="20">
        <v>0</v>
      </c>
      <c r="AE581" s="20">
        <v>0</v>
      </c>
      <c r="AF581" s="20">
        <v>0</v>
      </c>
      <c r="AG581" s="20">
        <v>0</v>
      </c>
      <c r="AH581" s="20">
        <v>0</v>
      </c>
      <c r="AI581" s="20">
        <v>0</v>
      </c>
      <c r="AJ581" s="20">
        <v>0</v>
      </c>
      <c r="AK581" s="20">
        <v>0</v>
      </c>
      <c r="AL581" s="20">
        <v>0</v>
      </c>
      <c r="AM581" s="20">
        <v>0</v>
      </c>
      <c r="AN581" s="20">
        <v>0</v>
      </c>
      <c r="AO581" s="20">
        <v>0</v>
      </c>
      <c r="AP581" s="20">
        <v>0</v>
      </c>
      <c r="AQ581" s="20">
        <v>0</v>
      </c>
      <c r="AR581" s="20">
        <v>0</v>
      </c>
      <c r="AS581" s="20">
        <v>0</v>
      </c>
      <c r="AT581" s="20">
        <v>0</v>
      </c>
      <c r="AU581" s="20">
        <v>0</v>
      </c>
      <c r="AV581" s="20">
        <v>0</v>
      </c>
      <c r="AW581" s="20">
        <v>0</v>
      </c>
      <c r="AX581" s="20">
        <v>0</v>
      </c>
      <c r="AY581" s="20">
        <v>0</v>
      </c>
      <c r="AZ581" s="20">
        <v>0</v>
      </c>
      <c r="BA581" s="20">
        <v>0</v>
      </c>
      <c r="BB581" s="20">
        <v>0</v>
      </c>
      <c r="BC581" s="20">
        <v>0</v>
      </c>
      <c r="BD581" s="20">
        <v>0</v>
      </c>
      <c r="BE581" s="20">
        <v>0</v>
      </c>
      <c r="BF581" s="20">
        <v>0</v>
      </c>
      <c r="BG581">
        <f>SUM(E581:BF581)</f>
        <v>1</v>
      </c>
      <c r="BH581" s="58">
        <f>IF(BG581=0,0,LARGE(E581:BF581,1))</f>
        <v>1</v>
      </c>
      <c r="BI581" s="58">
        <f>IF(BG581=0,0,LARGE(E581:BF581,2))</f>
        <v>0</v>
      </c>
      <c r="BJ581" s="58">
        <f>IF(BG581=0,0,LARGE(E581:BF581,3))</f>
        <v>0</v>
      </c>
      <c r="BK581" s="58">
        <f>IF(BG581=0,0,LARGE(E581:BF581,4))</f>
        <v>0</v>
      </c>
      <c r="BL581" s="58">
        <f>IF(BG581=0,0,LARGE(E581:BF581,5))</f>
        <v>0</v>
      </c>
      <c r="BM581" s="58">
        <f>IF(BG581=0,0,LARGE(E581:BF581,6))</f>
        <v>0</v>
      </c>
      <c r="BN581" s="59">
        <f>IF(BG581=0,0,LARGE(E581:BF581,7))</f>
        <v>0</v>
      </c>
      <c r="BO581" s="84">
        <f>SUM(BH581:BN581)</f>
        <v>1</v>
      </c>
      <c r="BP581">
        <v>63</v>
      </c>
      <c r="BQ581" t="str">
        <f>B581</f>
        <v>Morfouace</v>
      </c>
      <c r="BR581" t="str">
        <f>C581</f>
        <v>Anaïs</v>
      </c>
      <c r="BS581" t="str">
        <f>D581</f>
        <v>Evolène</v>
      </c>
    </row>
    <row r="582" spans="1:71" x14ac:dyDescent="0.25">
      <c r="A582" s="17">
        <v>1993</v>
      </c>
      <c r="B582" s="64" t="s">
        <v>5281</v>
      </c>
      <c r="C582" s="20" t="s">
        <v>1219</v>
      </c>
      <c r="D582" s="20" t="s">
        <v>40</v>
      </c>
      <c r="E582" s="16">
        <v>0</v>
      </c>
      <c r="F582" s="20">
        <v>0</v>
      </c>
      <c r="G582" s="16">
        <v>0</v>
      </c>
      <c r="H582" s="20">
        <v>0</v>
      </c>
      <c r="I582" s="16">
        <v>0</v>
      </c>
      <c r="J582" s="20">
        <v>0</v>
      </c>
      <c r="K582" s="16">
        <v>0</v>
      </c>
      <c r="L582" s="20">
        <v>0</v>
      </c>
      <c r="M582" s="16">
        <v>0</v>
      </c>
      <c r="N582" s="20">
        <v>0</v>
      </c>
      <c r="O582" s="16">
        <v>0</v>
      </c>
      <c r="P582" s="20">
        <v>0</v>
      </c>
      <c r="Q582" s="16">
        <v>0</v>
      </c>
      <c r="R582" s="20">
        <v>0</v>
      </c>
      <c r="S582" s="16">
        <v>0</v>
      </c>
      <c r="T582" s="20">
        <v>0</v>
      </c>
      <c r="U582" s="16">
        <v>0</v>
      </c>
      <c r="V582" s="20">
        <v>0</v>
      </c>
      <c r="W582" s="20">
        <v>0</v>
      </c>
      <c r="X582" s="20">
        <v>1</v>
      </c>
      <c r="Y582" s="20">
        <v>0</v>
      </c>
      <c r="Z582" s="20">
        <v>0</v>
      </c>
      <c r="AA582" s="20">
        <v>0</v>
      </c>
      <c r="AB582" s="20">
        <v>0</v>
      </c>
      <c r="AC582" s="20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0</v>
      </c>
      <c r="AT582" s="20">
        <v>0</v>
      </c>
      <c r="AU582" s="20">
        <v>0</v>
      </c>
      <c r="AV582" s="20">
        <v>0</v>
      </c>
      <c r="AW582" s="20">
        <v>0</v>
      </c>
      <c r="AX582" s="20">
        <v>0</v>
      </c>
      <c r="AY582" s="20">
        <v>0</v>
      </c>
      <c r="AZ582" s="20">
        <v>0</v>
      </c>
      <c r="BA582" s="20">
        <v>0</v>
      </c>
      <c r="BB582" s="20">
        <v>0</v>
      </c>
      <c r="BC582" s="20">
        <v>0</v>
      </c>
      <c r="BD582" s="20">
        <v>0</v>
      </c>
      <c r="BE582" s="20">
        <v>0</v>
      </c>
      <c r="BF582" s="20">
        <v>0</v>
      </c>
      <c r="BG582">
        <f>SUM(E582:BF582)</f>
        <v>1</v>
      </c>
      <c r="BH582" s="58">
        <f>IF(BG582=0,0,LARGE(E582:BF582,1))</f>
        <v>1</v>
      </c>
      <c r="BI582" s="58">
        <f>IF(BG582=0,0,LARGE(E582:BF582,2))</f>
        <v>0</v>
      </c>
      <c r="BJ582" s="58">
        <f>IF(BG582=0,0,LARGE(E582:BF582,3))</f>
        <v>0</v>
      </c>
      <c r="BK582" s="58">
        <f>IF(BG582=0,0,LARGE(E582:BF582,4))</f>
        <v>0</v>
      </c>
      <c r="BL582" s="58">
        <f>IF(BG582=0,0,LARGE(E582:BF582,5))</f>
        <v>0</v>
      </c>
      <c r="BM582" s="58">
        <f>IF(BG582=0,0,LARGE(E582:BF582,6))</f>
        <v>0</v>
      </c>
      <c r="BN582" s="59">
        <f>IF(BG582=0,0,LARGE(E582:BF582,7))</f>
        <v>0</v>
      </c>
      <c r="BO582" s="84">
        <f>SUM(BH582:BN582)</f>
        <v>1</v>
      </c>
      <c r="BP582">
        <v>63</v>
      </c>
      <c r="BQ582" t="str">
        <f>B582</f>
        <v>Paley</v>
      </c>
      <c r="BR582" t="str">
        <f>C582</f>
        <v>Aurélie</v>
      </c>
      <c r="BS582" t="str">
        <f>D582</f>
        <v>Lausanne</v>
      </c>
    </row>
    <row r="583" spans="1:71" x14ac:dyDescent="0.25">
      <c r="A583" s="17">
        <v>1991</v>
      </c>
      <c r="B583" s="64" t="s">
        <v>3218</v>
      </c>
      <c r="C583" s="20" t="s">
        <v>3219</v>
      </c>
      <c r="D583" s="71" t="s">
        <v>3220</v>
      </c>
      <c r="E583" s="16">
        <v>0</v>
      </c>
      <c r="F583" s="20">
        <v>0</v>
      </c>
      <c r="G583" s="16">
        <v>0</v>
      </c>
      <c r="H583" s="20">
        <v>0</v>
      </c>
      <c r="I583" s="16">
        <v>0</v>
      </c>
      <c r="J583" s="20">
        <v>0</v>
      </c>
      <c r="K583" s="16">
        <v>0</v>
      </c>
      <c r="L583" s="20">
        <v>0</v>
      </c>
      <c r="M583" s="16">
        <v>0</v>
      </c>
      <c r="N583" s="16">
        <v>0</v>
      </c>
      <c r="O583" s="20">
        <v>0</v>
      </c>
      <c r="P583" s="20">
        <v>0</v>
      </c>
      <c r="Q583" s="16">
        <v>0</v>
      </c>
      <c r="R583" s="20">
        <v>0</v>
      </c>
      <c r="S583" s="16">
        <v>0</v>
      </c>
      <c r="T583" s="20">
        <v>0</v>
      </c>
      <c r="U583" s="16">
        <v>0</v>
      </c>
      <c r="V583" s="20">
        <v>0</v>
      </c>
      <c r="W583" s="20">
        <v>0</v>
      </c>
      <c r="X583" s="20">
        <v>0</v>
      </c>
      <c r="Y583" s="16">
        <v>0</v>
      </c>
      <c r="Z583" s="20">
        <v>0</v>
      </c>
      <c r="AA583" s="16">
        <v>0</v>
      </c>
      <c r="AB583" s="20">
        <v>0</v>
      </c>
      <c r="AC583" s="16">
        <v>0</v>
      </c>
      <c r="AD583" s="20">
        <v>0</v>
      </c>
      <c r="AE583" s="16">
        <v>0</v>
      </c>
      <c r="AF583" s="20">
        <v>0</v>
      </c>
      <c r="AG583" s="20">
        <v>1</v>
      </c>
      <c r="AH583" s="20">
        <v>0</v>
      </c>
      <c r="AI583" s="20">
        <v>0</v>
      </c>
      <c r="AJ583" s="20">
        <v>0</v>
      </c>
      <c r="AK583" s="20">
        <v>0</v>
      </c>
      <c r="AL583" s="20">
        <v>0</v>
      </c>
      <c r="AM583" s="20">
        <v>0</v>
      </c>
      <c r="AN583" s="20">
        <v>0</v>
      </c>
      <c r="AO583" s="20">
        <v>0</v>
      </c>
      <c r="AP583" s="20">
        <v>0</v>
      </c>
      <c r="AQ583" s="20">
        <v>0</v>
      </c>
      <c r="AR583" s="20">
        <v>0</v>
      </c>
      <c r="AS583" s="20">
        <v>0</v>
      </c>
      <c r="AT583" s="20">
        <v>0</v>
      </c>
      <c r="AU583" s="20">
        <v>0</v>
      </c>
      <c r="AV583" s="20">
        <v>0</v>
      </c>
      <c r="AW583" s="20">
        <v>0</v>
      </c>
      <c r="AX583" s="20">
        <v>0</v>
      </c>
      <c r="AY583" s="20">
        <v>0</v>
      </c>
      <c r="AZ583" s="20">
        <v>0</v>
      </c>
      <c r="BA583" s="20">
        <v>0</v>
      </c>
      <c r="BB583" s="20">
        <v>0</v>
      </c>
      <c r="BC583" s="20">
        <v>0</v>
      </c>
      <c r="BD583" s="20">
        <v>0</v>
      </c>
      <c r="BE583" s="20">
        <v>0</v>
      </c>
      <c r="BF583" s="20">
        <v>0</v>
      </c>
      <c r="BG583">
        <f>SUM(E583:BF583)</f>
        <v>1</v>
      </c>
      <c r="BH583" s="58">
        <f>IF(BG583=0,0,LARGE(E583:BF583,1))</f>
        <v>1</v>
      </c>
      <c r="BI583" s="58">
        <f>IF(BG583=0,0,LARGE(E583:BF583,2))</f>
        <v>0</v>
      </c>
      <c r="BJ583" s="58">
        <f>IF(BG583=0,0,LARGE(E583:BF583,3))</f>
        <v>0</v>
      </c>
      <c r="BK583" s="58">
        <f>IF(BG583=0,0,LARGE(E583:BF583,4))</f>
        <v>0</v>
      </c>
      <c r="BL583" s="58">
        <f>IF(BG583=0,0,LARGE(E583:BF583,5))</f>
        <v>0</v>
      </c>
      <c r="BM583" s="58">
        <f>IF(BG583=0,0,LARGE(E583:BF583,6))</f>
        <v>0</v>
      </c>
      <c r="BN583" s="59">
        <f>IF(BG583=0,0,LARGE(E583:BF583,7))</f>
        <v>0</v>
      </c>
      <c r="BO583" s="84">
        <f>SUM(BH583:BN583)</f>
        <v>1</v>
      </c>
      <c r="BP583">
        <v>63</v>
      </c>
      <c r="BQ583" t="str">
        <f>B583</f>
        <v>Pons Torres</v>
      </c>
      <c r="BR583" t="str">
        <f>C583</f>
        <v>Mireia</v>
      </c>
      <c r="BS583" t="str">
        <f>D583</f>
        <v>E-Ripollegt</v>
      </c>
    </row>
    <row r="584" spans="1:71" x14ac:dyDescent="0.25">
      <c r="A584" s="17">
        <v>1989</v>
      </c>
      <c r="B584" s="64" t="s">
        <v>4461</v>
      </c>
      <c r="C584" s="20" t="s">
        <v>766</v>
      </c>
      <c r="D584" s="20" t="s">
        <v>1282</v>
      </c>
      <c r="E584" s="16">
        <v>0</v>
      </c>
      <c r="F584" s="20">
        <v>0</v>
      </c>
      <c r="G584" s="16">
        <v>0</v>
      </c>
      <c r="H584" s="20">
        <v>0</v>
      </c>
      <c r="I584" s="16">
        <v>0</v>
      </c>
      <c r="J584" s="20">
        <v>0</v>
      </c>
      <c r="K584" s="16">
        <v>0</v>
      </c>
      <c r="L584" s="20">
        <v>0</v>
      </c>
      <c r="M584" s="16">
        <v>0</v>
      </c>
      <c r="N584" s="16">
        <v>0</v>
      </c>
      <c r="O584" s="20">
        <v>0</v>
      </c>
      <c r="P584" s="20">
        <v>0</v>
      </c>
      <c r="Q584" s="16">
        <v>0</v>
      </c>
      <c r="R584" s="20">
        <v>0</v>
      </c>
      <c r="S584" s="16">
        <v>0</v>
      </c>
      <c r="T584" s="20">
        <v>0</v>
      </c>
      <c r="U584" s="16">
        <v>0</v>
      </c>
      <c r="V584" s="20">
        <v>0</v>
      </c>
      <c r="W584" s="20">
        <v>0</v>
      </c>
      <c r="X584" s="20">
        <v>0</v>
      </c>
      <c r="Y584" s="16">
        <v>0</v>
      </c>
      <c r="Z584" s="20">
        <v>0</v>
      </c>
      <c r="AA584" s="16">
        <v>0</v>
      </c>
      <c r="AB584" s="20">
        <v>0</v>
      </c>
      <c r="AC584" s="16">
        <v>0</v>
      </c>
      <c r="AD584" s="20">
        <v>0</v>
      </c>
      <c r="AE584" s="16">
        <v>0</v>
      </c>
      <c r="AF584" s="20">
        <v>0</v>
      </c>
      <c r="AG584" s="16">
        <v>0</v>
      </c>
      <c r="AH584" s="20">
        <v>0</v>
      </c>
      <c r="AI584" s="16">
        <v>0</v>
      </c>
      <c r="AJ584" s="20">
        <v>0</v>
      </c>
      <c r="AK584" s="16">
        <v>0</v>
      </c>
      <c r="AL584" s="20">
        <v>1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20">
        <v>0</v>
      </c>
      <c r="AU584" s="20">
        <v>0</v>
      </c>
      <c r="AV584" s="20">
        <v>0</v>
      </c>
      <c r="AW584" s="20">
        <v>0</v>
      </c>
      <c r="AX584" s="20">
        <v>0</v>
      </c>
      <c r="AY584" s="20">
        <v>0</v>
      </c>
      <c r="AZ584" s="20">
        <v>0</v>
      </c>
      <c r="BA584" s="20">
        <v>0</v>
      </c>
      <c r="BB584" s="20">
        <v>0</v>
      </c>
      <c r="BC584" s="20">
        <v>0</v>
      </c>
      <c r="BD584" s="20">
        <v>0</v>
      </c>
      <c r="BE584" s="20">
        <v>0</v>
      </c>
      <c r="BF584" s="20">
        <v>0</v>
      </c>
      <c r="BG584">
        <f>SUM(E584:BF584)</f>
        <v>1</v>
      </c>
      <c r="BH584" s="58">
        <f>IF(BG584=0,0,LARGE(E584:BF584,1))</f>
        <v>1</v>
      </c>
      <c r="BI584" s="58">
        <f>IF(BG584=0,0,LARGE(E584:BF584,2))</f>
        <v>0</v>
      </c>
      <c r="BJ584" s="58">
        <f>IF(BG584=0,0,LARGE(E584:BF584,3))</f>
        <v>0</v>
      </c>
      <c r="BK584" s="58">
        <f>IF(BG584=0,0,LARGE(E584:BF584,4))</f>
        <v>0</v>
      </c>
      <c r="BL584" s="58">
        <f>IF(BG584=0,0,LARGE(E584:BF584,5))</f>
        <v>0</v>
      </c>
      <c r="BM584" s="58">
        <f>IF(BG584=0,0,LARGE(E584:BF584,6))</f>
        <v>0</v>
      </c>
      <c r="BN584" s="59">
        <f>IF(BG584=0,0,LARGE(E584:BF584,7))</f>
        <v>0</v>
      </c>
      <c r="BO584" s="84">
        <f>SUM(BH584:BN584)</f>
        <v>1</v>
      </c>
      <c r="BP584">
        <v>63</v>
      </c>
      <c r="BQ584" t="str">
        <f>B584</f>
        <v>Pumpute</v>
      </c>
      <c r="BR584" t="str">
        <f>C584</f>
        <v>Laura</v>
      </c>
      <c r="BS584" t="str">
        <f>D584</f>
        <v>Zürich</v>
      </c>
    </row>
    <row r="585" spans="1:71" x14ac:dyDescent="0.25">
      <c r="A585" s="17">
        <v>1998</v>
      </c>
      <c r="B585" s="64" t="s">
        <v>5701</v>
      </c>
      <c r="C585" s="20" t="s">
        <v>2184</v>
      </c>
      <c r="E585" s="16">
        <v>0</v>
      </c>
      <c r="F585" s="20">
        <v>0</v>
      </c>
      <c r="G585" s="16">
        <v>0</v>
      </c>
      <c r="H585" s="20">
        <v>0</v>
      </c>
      <c r="I585" s="16">
        <v>0</v>
      </c>
      <c r="J585" s="20">
        <v>0</v>
      </c>
      <c r="K585" s="16">
        <v>0</v>
      </c>
      <c r="L585" s="20">
        <v>0</v>
      </c>
      <c r="M585" s="16">
        <v>0</v>
      </c>
      <c r="N585" s="16">
        <v>0</v>
      </c>
      <c r="O585" s="20">
        <v>1</v>
      </c>
      <c r="P585" s="20">
        <v>0</v>
      </c>
      <c r="Q585" s="16">
        <v>0</v>
      </c>
      <c r="R585" s="20">
        <v>0</v>
      </c>
      <c r="S585" s="16">
        <v>0</v>
      </c>
      <c r="T585" s="20">
        <v>0</v>
      </c>
      <c r="U585" s="16">
        <v>0</v>
      </c>
      <c r="V585" s="20">
        <v>0</v>
      </c>
      <c r="W585" s="20">
        <v>0</v>
      </c>
      <c r="X585" s="20">
        <v>0</v>
      </c>
      <c r="Y585" s="16">
        <v>0</v>
      </c>
      <c r="Z585" s="20">
        <v>0</v>
      </c>
      <c r="AA585" s="16">
        <v>0</v>
      </c>
      <c r="AB585" s="20">
        <v>0</v>
      </c>
      <c r="AC585" s="16">
        <v>0</v>
      </c>
      <c r="AD585" s="20">
        <v>0</v>
      </c>
      <c r="AE585" s="16">
        <v>0</v>
      </c>
      <c r="AF585" s="20">
        <v>0</v>
      </c>
      <c r="AG585" s="16">
        <v>0</v>
      </c>
      <c r="AH585" s="20">
        <v>0</v>
      </c>
      <c r="AI585" s="16">
        <v>0</v>
      </c>
      <c r="AJ585" s="20">
        <v>0</v>
      </c>
      <c r="AK585" s="16">
        <v>0</v>
      </c>
      <c r="AL585" s="20">
        <v>0</v>
      </c>
      <c r="AM585" s="16">
        <v>0</v>
      </c>
      <c r="AN585" s="20">
        <v>0</v>
      </c>
      <c r="AO585" s="16">
        <v>0</v>
      </c>
      <c r="AP585" s="20">
        <v>0</v>
      </c>
      <c r="AQ585" s="16">
        <v>0</v>
      </c>
      <c r="AR585" s="20">
        <v>0</v>
      </c>
      <c r="AS585" s="16">
        <v>0</v>
      </c>
      <c r="AT585" s="20">
        <v>0</v>
      </c>
      <c r="AU585" s="16">
        <v>0</v>
      </c>
      <c r="AV585" s="20">
        <v>0</v>
      </c>
      <c r="AW585" s="16">
        <v>0</v>
      </c>
      <c r="AX585" s="20">
        <v>0</v>
      </c>
      <c r="AY585" s="16">
        <v>0</v>
      </c>
      <c r="AZ585" s="20">
        <v>0</v>
      </c>
      <c r="BA585" s="16">
        <v>0</v>
      </c>
      <c r="BB585" s="20">
        <v>0</v>
      </c>
      <c r="BC585" s="16">
        <v>0</v>
      </c>
      <c r="BD585" s="20">
        <v>0</v>
      </c>
      <c r="BE585" s="16">
        <v>0</v>
      </c>
      <c r="BF585" s="20">
        <v>0</v>
      </c>
      <c r="BG585">
        <f>SUM(E585:BF585)</f>
        <v>1</v>
      </c>
      <c r="BH585" s="58">
        <f>IF(BG585=0,0,LARGE(E585:BF585,1))</f>
        <v>1</v>
      </c>
      <c r="BI585" s="58">
        <f>IF(BG585=0,0,LARGE(E585:BF585,2))</f>
        <v>0</v>
      </c>
      <c r="BJ585" s="58">
        <f>IF(BG585=0,0,LARGE(E585:BF585,3))</f>
        <v>0</v>
      </c>
      <c r="BK585" s="58">
        <f>IF(BG585=0,0,LARGE(E585:BF585,4))</f>
        <v>0</v>
      </c>
      <c r="BL585" s="58">
        <f>IF(BG585=0,0,LARGE(E585:BF585,5))</f>
        <v>0</v>
      </c>
      <c r="BM585" s="58">
        <f>IF(BG585=0,0,LARGE(E585:BF585,6))</f>
        <v>0</v>
      </c>
      <c r="BN585" s="59">
        <f>IF(BG585=0,0,LARGE(E585:BF585,7))</f>
        <v>0</v>
      </c>
      <c r="BO585" s="84">
        <f>SUM(BH585:BN585)</f>
        <v>1</v>
      </c>
      <c r="BP585">
        <v>63</v>
      </c>
      <c r="BQ585" t="str">
        <f>B585</f>
        <v>Rappo</v>
      </c>
      <c r="BR585" t="str">
        <f>C585</f>
        <v>Ivana</v>
      </c>
    </row>
    <row r="586" spans="1:71" x14ac:dyDescent="0.25">
      <c r="A586" s="17">
        <v>1985</v>
      </c>
      <c r="B586" s="64" t="s">
        <v>4029</v>
      </c>
      <c r="C586" s="20" t="s">
        <v>4030</v>
      </c>
      <c r="D586" s="71" t="s">
        <v>4031</v>
      </c>
      <c r="E586" s="16">
        <v>0</v>
      </c>
      <c r="F586" s="20">
        <v>0</v>
      </c>
      <c r="G586" s="16">
        <v>0</v>
      </c>
      <c r="H586" s="20">
        <v>0</v>
      </c>
      <c r="I586" s="16">
        <v>0</v>
      </c>
      <c r="J586" s="20">
        <v>0</v>
      </c>
      <c r="K586" s="16">
        <v>0</v>
      </c>
      <c r="L586" s="20">
        <v>0</v>
      </c>
      <c r="M586" s="16">
        <v>0</v>
      </c>
      <c r="N586" s="16">
        <v>0</v>
      </c>
      <c r="O586" s="20">
        <v>0</v>
      </c>
      <c r="P586" s="20">
        <v>0</v>
      </c>
      <c r="Q586" s="16">
        <v>0</v>
      </c>
      <c r="R586" s="20">
        <v>0</v>
      </c>
      <c r="S586" s="16">
        <v>0</v>
      </c>
      <c r="T586" s="20">
        <v>0</v>
      </c>
      <c r="U586" s="16">
        <v>0</v>
      </c>
      <c r="V586" s="20">
        <v>0</v>
      </c>
      <c r="W586" s="20">
        <v>0</v>
      </c>
      <c r="X586" s="20">
        <v>0</v>
      </c>
      <c r="Y586" s="16">
        <v>0</v>
      </c>
      <c r="Z586" s="20">
        <v>0</v>
      </c>
      <c r="AA586" s="16">
        <v>0</v>
      </c>
      <c r="AB586" s="20">
        <v>0</v>
      </c>
      <c r="AC586" s="16">
        <v>0</v>
      </c>
      <c r="AD586" s="20">
        <v>0</v>
      </c>
      <c r="AE586" s="16">
        <v>0</v>
      </c>
      <c r="AF586" s="20">
        <v>0</v>
      </c>
      <c r="AG586" s="16">
        <v>0</v>
      </c>
      <c r="AH586" s="20">
        <v>0</v>
      </c>
      <c r="AI586" s="16">
        <v>0</v>
      </c>
      <c r="AJ586" s="20">
        <v>1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20">
        <v>0</v>
      </c>
      <c r="AU586" s="20">
        <v>0</v>
      </c>
      <c r="AV586" s="20">
        <v>0</v>
      </c>
      <c r="AW586" s="20">
        <v>0</v>
      </c>
      <c r="AX586" s="20">
        <v>0</v>
      </c>
      <c r="AY586" s="20">
        <v>0</v>
      </c>
      <c r="AZ586" s="20">
        <v>0</v>
      </c>
      <c r="BA586" s="20">
        <v>0</v>
      </c>
      <c r="BB586" s="20">
        <v>0</v>
      </c>
      <c r="BC586" s="20">
        <v>0</v>
      </c>
      <c r="BD586" s="20">
        <v>0</v>
      </c>
      <c r="BE586" s="20">
        <v>0</v>
      </c>
      <c r="BF586" s="20">
        <v>0</v>
      </c>
      <c r="BG586">
        <f>SUM(E586:BF586)</f>
        <v>1</v>
      </c>
      <c r="BH586" s="58">
        <f>IF(BG586=0,0,LARGE(E586:BF586,1))</f>
        <v>1</v>
      </c>
      <c r="BI586" s="58">
        <f>IF(BG586=0,0,LARGE(E586:BF586,2))</f>
        <v>0</v>
      </c>
      <c r="BJ586" s="58">
        <f>IF(BG586=0,0,LARGE(E586:BF586,3))</f>
        <v>0</v>
      </c>
      <c r="BK586" s="58">
        <f>IF(BG586=0,0,LARGE(E586:BF586,4))</f>
        <v>0</v>
      </c>
      <c r="BL586" s="58">
        <f>IF(BG586=0,0,LARGE(E586:BF586,5))</f>
        <v>0</v>
      </c>
      <c r="BM586" s="58">
        <f>IF(BG586=0,0,LARGE(E586:BF586,6))</f>
        <v>0</v>
      </c>
      <c r="BN586" s="59">
        <f>IF(BG586=0,0,LARGE(E586:BF586,7))</f>
        <v>0</v>
      </c>
      <c r="BO586" s="84">
        <f>SUM(BH586:BN586)</f>
        <v>1</v>
      </c>
      <c r="BP586">
        <v>63</v>
      </c>
      <c r="BQ586" t="str">
        <f>B586</f>
        <v>Unholz</v>
      </c>
      <c r="BR586" t="str">
        <f>C586</f>
        <v>Lenka</v>
      </c>
      <c r="BS586" t="str">
        <f>D586</f>
        <v>Unterägeri</v>
      </c>
    </row>
    <row r="587" spans="1:71" x14ac:dyDescent="0.25">
      <c r="BH587" s="58"/>
      <c r="BI587" s="58"/>
      <c r="BJ587" s="58"/>
      <c r="BK587" s="58"/>
      <c r="BL587" s="58"/>
      <c r="BM587" s="58"/>
      <c r="BN587" s="59"/>
      <c r="BO587" s="84"/>
    </row>
    <row r="588" spans="1:71" x14ac:dyDescent="0.25">
      <c r="BH588" s="58"/>
      <c r="BI588" s="58"/>
      <c r="BJ588" s="58"/>
      <c r="BK588" s="58"/>
      <c r="BL588" s="58"/>
      <c r="BM588" s="58"/>
      <c r="BN588" s="59"/>
      <c r="BO588" s="84"/>
    </row>
    <row r="589" spans="1:71" x14ac:dyDescent="0.25">
      <c r="BH589" s="58"/>
      <c r="BI589" s="58"/>
      <c r="BJ589" s="58"/>
      <c r="BK589" s="58"/>
      <c r="BL589" s="58"/>
      <c r="BM589" s="58"/>
      <c r="BN589" s="59"/>
      <c r="BO589" s="84"/>
    </row>
  </sheetData>
  <autoFilter ref="A1:BS329" xr:uid="{00000000-0009-0000-0000-000007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</autoFilter>
  <sortState ref="A6:BS586">
    <sortCondition descending="1" ref="BO6:BO586"/>
  </sortState>
  <mergeCells count="12">
    <mergeCell ref="BO3:BO5"/>
    <mergeCell ref="BI3:BI5"/>
    <mergeCell ref="BJ3:BJ5"/>
    <mergeCell ref="BK3:BK5"/>
    <mergeCell ref="BL3:BL5"/>
    <mergeCell ref="BM3:BM5"/>
    <mergeCell ref="BN3:BN5"/>
    <mergeCell ref="A1:BF1"/>
    <mergeCell ref="A2:BF2"/>
    <mergeCell ref="A3:C3"/>
    <mergeCell ref="C4:D4"/>
    <mergeCell ref="BH3:BH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V429"/>
  <sheetViews>
    <sheetView topLeftCell="BH1" zoomScale="105" zoomScaleNormal="105" workbookViewId="0">
      <selection activeCell="BJ6" sqref="BJ6"/>
    </sheetView>
  </sheetViews>
  <sheetFormatPr baseColWidth="10" defaultRowHeight="15" x14ac:dyDescent="0.25"/>
  <cols>
    <col min="1" max="1" width="11.7109375" style="16" bestFit="1" customWidth="1"/>
    <col min="2" max="2" width="21.28515625" style="16" bestFit="1" customWidth="1"/>
    <col min="3" max="3" width="18.85546875" style="16" bestFit="1" customWidth="1"/>
    <col min="4" max="4" width="23.28515625" style="16" customWidth="1"/>
    <col min="5" max="5" width="8.42578125" style="16" customWidth="1"/>
    <col min="6" max="7" width="8.5703125" style="16" customWidth="1"/>
    <col min="8" max="8" width="9.7109375" style="16" customWidth="1"/>
    <col min="9" max="10" width="8.85546875" style="16" customWidth="1"/>
    <col min="11" max="11" width="9.140625" style="16" customWidth="1"/>
    <col min="12" max="12" width="8.5703125" style="16" customWidth="1"/>
    <col min="13" max="13" width="10.85546875" style="16" customWidth="1"/>
    <col min="14" max="14" width="8.7109375" style="16" customWidth="1"/>
    <col min="15" max="15" width="9.7109375" style="16" customWidth="1"/>
    <col min="16" max="16" width="10.28515625" style="16" customWidth="1"/>
    <col min="17" max="17" width="9" style="16" customWidth="1"/>
    <col min="18" max="18" width="8.7109375" style="16" customWidth="1"/>
    <col min="19" max="19" width="8.42578125" style="16" customWidth="1"/>
    <col min="20" max="20" width="9" style="16" customWidth="1"/>
    <col min="21" max="21" width="8.85546875" style="16" customWidth="1"/>
    <col min="22" max="27" width="9.5703125" style="16" customWidth="1"/>
    <col min="28" max="28" width="10.140625" style="16" customWidth="1"/>
    <col min="29" max="29" width="9.140625" style="16" customWidth="1"/>
    <col min="30" max="30" width="10.28515625" style="16" customWidth="1"/>
    <col min="31" max="32" width="8.7109375" style="16" customWidth="1"/>
    <col min="33" max="33" width="10.5703125" style="16" customWidth="1"/>
    <col min="34" max="34" width="9.5703125" style="16" customWidth="1"/>
    <col min="35" max="37" width="8.7109375" style="16" customWidth="1"/>
    <col min="38" max="38" width="9.28515625" customWidth="1"/>
    <col min="39" max="39" width="8.7109375" customWidth="1"/>
    <col min="40" max="41" width="9.42578125" customWidth="1"/>
    <col min="42" max="43" width="10.140625" customWidth="1"/>
    <col min="44" max="44" width="11.5703125" customWidth="1"/>
    <col min="45" max="46" width="11.140625" customWidth="1"/>
    <col min="47" max="48" width="10.140625" customWidth="1"/>
    <col min="49" max="49" width="11.5703125" customWidth="1"/>
    <col min="50" max="51" width="10.140625" customWidth="1"/>
    <col min="52" max="58" width="11.5703125" customWidth="1"/>
    <col min="63" max="69" width="10.7109375" customWidth="1"/>
    <col min="70" max="70" width="13.42578125" customWidth="1"/>
    <col min="71" max="71" width="5.7109375" bestFit="1" customWidth="1"/>
    <col min="72" max="72" width="22.7109375" bestFit="1" customWidth="1"/>
    <col min="73" max="73" width="14.85546875" bestFit="1" customWidth="1"/>
    <col min="74" max="74" width="23.5703125" bestFit="1" customWidth="1"/>
  </cols>
  <sheetData>
    <row r="1" spans="1:74" ht="15.75" x14ac:dyDescent="0.25">
      <c r="A1" s="161" t="s">
        <v>743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37"/>
      <c r="BI1" s="107"/>
    </row>
    <row r="2" spans="1:74" x14ac:dyDescent="0.25">
      <c r="A2" s="162" t="s">
        <v>242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38"/>
      <c r="BI2" s="108"/>
    </row>
    <row r="3" spans="1:74" ht="45" customHeight="1" x14ac:dyDescent="0.25">
      <c r="A3" s="149"/>
      <c r="B3" s="149"/>
      <c r="C3" s="150"/>
      <c r="D3" s="24" t="s">
        <v>0</v>
      </c>
      <c r="E3" s="4" t="s">
        <v>179</v>
      </c>
      <c r="F3" s="115" t="s">
        <v>201</v>
      </c>
      <c r="G3" s="4" t="s">
        <v>181</v>
      </c>
      <c r="H3" s="4" t="s">
        <v>181</v>
      </c>
      <c r="I3" s="116" t="s">
        <v>180</v>
      </c>
      <c r="J3" s="4" t="s">
        <v>182</v>
      </c>
      <c r="K3" s="4" t="s">
        <v>182</v>
      </c>
      <c r="L3" s="4" t="s">
        <v>191</v>
      </c>
      <c r="M3" s="4" t="s">
        <v>191</v>
      </c>
      <c r="N3" s="4" t="s">
        <v>185</v>
      </c>
      <c r="O3" s="4" t="s">
        <v>5597</v>
      </c>
      <c r="P3" s="4" t="s">
        <v>5637</v>
      </c>
      <c r="Q3" s="4" t="s">
        <v>183</v>
      </c>
      <c r="R3" s="116" t="s">
        <v>184</v>
      </c>
      <c r="S3" s="116" t="s">
        <v>171</v>
      </c>
      <c r="T3" s="116" t="s">
        <v>171</v>
      </c>
      <c r="U3" s="116" t="s">
        <v>171</v>
      </c>
      <c r="V3" s="116" t="s">
        <v>172</v>
      </c>
      <c r="W3" s="116" t="s">
        <v>172</v>
      </c>
      <c r="X3" s="4" t="s">
        <v>186</v>
      </c>
      <c r="Y3" s="4" t="s">
        <v>186</v>
      </c>
      <c r="Z3" s="4" t="s">
        <v>186</v>
      </c>
      <c r="AA3" s="4" t="s">
        <v>186</v>
      </c>
      <c r="AB3" s="117" t="s">
        <v>173</v>
      </c>
      <c r="AC3" s="5" t="s">
        <v>187</v>
      </c>
      <c r="AD3" s="5" t="s">
        <v>189</v>
      </c>
      <c r="AE3" s="5" t="s">
        <v>188</v>
      </c>
      <c r="AF3" s="5" t="s">
        <v>188</v>
      </c>
      <c r="AG3" s="5" t="s">
        <v>188</v>
      </c>
      <c r="AH3" s="118" t="s">
        <v>174</v>
      </c>
      <c r="AI3" s="5" t="s">
        <v>190</v>
      </c>
      <c r="AJ3" s="5" t="s">
        <v>190</v>
      </c>
      <c r="AK3" s="5" t="s">
        <v>190</v>
      </c>
      <c r="AL3" s="5" t="s">
        <v>190</v>
      </c>
      <c r="AM3" s="5" t="s">
        <v>190</v>
      </c>
      <c r="AN3" s="118" t="s">
        <v>192</v>
      </c>
      <c r="AO3" s="118" t="s">
        <v>192</v>
      </c>
      <c r="AP3" s="118" t="s">
        <v>192</v>
      </c>
      <c r="AQ3" s="5" t="s">
        <v>193</v>
      </c>
      <c r="AR3" s="5" t="s">
        <v>193</v>
      </c>
      <c r="AS3" s="118" t="s">
        <v>175</v>
      </c>
      <c r="AT3" s="5" t="s">
        <v>194</v>
      </c>
      <c r="AU3" s="118" t="s">
        <v>176</v>
      </c>
      <c r="AV3" s="118" t="s">
        <v>176</v>
      </c>
      <c r="AW3" s="5" t="s">
        <v>195</v>
      </c>
      <c r="AX3" s="5" t="s">
        <v>197</v>
      </c>
      <c r="AY3" s="5" t="s">
        <v>198</v>
      </c>
      <c r="AZ3" s="5" t="s">
        <v>198</v>
      </c>
      <c r="BA3" s="5" t="s">
        <v>198</v>
      </c>
      <c r="BB3" s="5" t="s">
        <v>199</v>
      </c>
      <c r="BC3" s="119" t="s">
        <v>177</v>
      </c>
      <c r="BD3" s="5" t="s">
        <v>5452</v>
      </c>
      <c r="BE3" s="5" t="s">
        <v>5452</v>
      </c>
      <c r="BF3" s="5" t="s">
        <v>5452</v>
      </c>
      <c r="BG3" s="119" t="s">
        <v>178</v>
      </c>
      <c r="BH3" s="5" t="s">
        <v>5510</v>
      </c>
      <c r="BI3" s="5" t="s">
        <v>5510</v>
      </c>
      <c r="BJ3" s="14" t="s">
        <v>7</v>
      </c>
      <c r="BK3" s="153" t="s">
        <v>30</v>
      </c>
      <c r="BL3" s="153" t="s">
        <v>31</v>
      </c>
      <c r="BM3" s="153" t="s">
        <v>32</v>
      </c>
      <c r="BN3" s="153" t="s">
        <v>33</v>
      </c>
      <c r="BO3" s="153" t="s">
        <v>34</v>
      </c>
      <c r="BP3" s="153" t="s">
        <v>35</v>
      </c>
      <c r="BQ3" s="153" t="s">
        <v>36</v>
      </c>
      <c r="BR3" s="146" t="s">
        <v>7</v>
      </c>
      <c r="BS3" s="13" t="s">
        <v>8</v>
      </c>
      <c r="BT3" s="13" t="s">
        <v>9</v>
      </c>
      <c r="BU3" s="13" t="s">
        <v>10</v>
      </c>
      <c r="BV3" s="13" t="s">
        <v>11</v>
      </c>
    </row>
    <row r="4" spans="1:74" x14ac:dyDescent="0.25">
      <c r="A4" s="23"/>
      <c r="B4" s="25"/>
      <c r="C4" s="147" t="s">
        <v>1</v>
      </c>
      <c r="D4" s="148"/>
      <c r="E4" s="28">
        <v>9.23</v>
      </c>
      <c r="F4" s="28">
        <v>5</v>
      </c>
      <c r="G4" s="28">
        <v>11</v>
      </c>
      <c r="H4" s="28">
        <v>28</v>
      </c>
      <c r="I4" s="28">
        <v>9.1999999999999993</v>
      </c>
      <c r="J4" s="28">
        <v>13</v>
      </c>
      <c r="K4" s="28">
        <v>23</v>
      </c>
      <c r="L4" s="28">
        <v>6</v>
      </c>
      <c r="M4" s="28">
        <v>11.5</v>
      </c>
      <c r="N4" s="28">
        <v>23</v>
      </c>
      <c r="O4" s="28">
        <v>11.4</v>
      </c>
      <c r="P4" s="28">
        <v>27</v>
      </c>
      <c r="Q4" s="28">
        <v>7.4</v>
      </c>
      <c r="R4" s="49">
        <v>21.6</v>
      </c>
      <c r="S4" s="28">
        <v>45.6</v>
      </c>
      <c r="T4" s="28">
        <v>42.2</v>
      </c>
      <c r="U4" s="28">
        <v>21</v>
      </c>
      <c r="V4" s="48">
        <v>17</v>
      </c>
      <c r="W4" s="48">
        <v>25</v>
      </c>
      <c r="X4" s="48">
        <v>45</v>
      </c>
      <c r="Y4" s="48">
        <v>21</v>
      </c>
      <c r="Z4" s="28">
        <v>6.8</v>
      </c>
      <c r="AA4" s="28">
        <v>13</v>
      </c>
      <c r="AB4" s="28">
        <v>8.9</v>
      </c>
      <c r="AC4" s="28">
        <v>7.44</v>
      </c>
      <c r="AD4" s="28">
        <v>16.350000000000001</v>
      </c>
      <c r="AE4" s="48" t="s">
        <v>27</v>
      </c>
      <c r="AF4" s="28">
        <v>42</v>
      </c>
      <c r="AG4" s="28">
        <v>28</v>
      </c>
      <c r="AH4" s="28">
        <v>31</v>
      </c>
      <c r="AI4" s="28">
        <v>49</v>
      </c>
      <c r="AJ4" s="28">
        <v>32</v>
      </c>
      <c r="AK4" s="28">
        <v>19</v>
      </c>
      <c r="AL4" s="28">
        <v>6.3</v>
      </c>
      <c r="AM4" s="28">
        <v>25</v>
      </c>
      <c r="AN4" s="28">
        <v>31.2</v>
      </c>
      <c r="AO4" s="28">
        <v>70.3</v>
      </c>
      <c r="AP4" s="28">
        <v>16.3</v>
      </c>
      <c r="AQ4" s="28">
        <v>10.5</v>
      </c>
      <c r="AR4" s="28">
        <v>21.1</v>
      </c>
      <c r="AS4" s="28">
        <v>8.4</v>
      </c>
      <c r="AT4" s="28">
        <v>6.3</v>
      </c>
      <c r="AU4" s="28">
        <v>21.3</v>
      </c>
      <c r="AV4" s="28">
        <v>8</v>
      </c>
      <c r="AW4" s="28">
        <v>12</v>
      </c>
      <c r="AX4" s="28">
        <v>7.7</v>
      </c>
      <c r="AY4" s="28">
        <v>25.8</v>
      </c>
      <c r="AZ4" s="28">
        <v>42.2</v>
      </c>
      <c r="BA4" s="28">
        <v>7.3</v>
      </c>
      <c r="BB4" s="28">
        <v>5.8</v>
      </c>
      <c r="BC4" s="28">
        <v>6.2</v>
      </c>
      <c r="BD4" s="28">
        <v>13</v>
      </c>
      <c r="BE4" s="28">
        <v>25.4</v>
      </c>
      <c r="BF4" s="28">
        <v>44.3</v>
      </c>
      <c r="BG4" s="28">
        <v>6.2</v>
      </c>
      <c r="BH4" s="50">
        <v>5</v>
      </c>
      <c r="BI4" s="50">
        <v>10</v>
      </c>
      <c r="BK4" s="154"/>
      <c r="BL4" s="154"/>
      <c r="BM4" s="154"/>
      <c r="BN4" s="154"/>
      <c r="BO4" s="154"/>
      <c r="BP4" s="154"/>
      <c r="BQ4" s="154"/>
      <c r="BR4" s="146"/>
    </row>
    <row r="5" spans="1:74" ht="30" customHeight="1" x14ac:dyDescent="0.25">
      <c r="A5" s="26" t="s">
        <v>2</v>
      </c>
      <c r="B5" s="26" t="s">
        <v>4</v>
      </c>
      <c r="C5" s="26" t="s">
        <v>5</v>
      </c>
      <c r="D5" s="27" t="s">
        <v>3</v>
      </c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 t="s">
        <v>25</v>
      </c>
      <c r="T5" s="51"/>
      <c r="U5" s="51" t="s">
        <v>26</v>
      </c>
      <c r="V5" s="51"/>
      <c r="W5" s="51"/>
      <c r="X5" s="51"/>
      <c r="Y5" s="51"/>
      <c r="Z5" s="51"/>
      <c r="AA5" s="51"/>
      <c r="AB5" s="51"/>
      <c r="AC5" s="89"/>
      <c r="AD5" s="51"/>
      <c r="AE5" s="51" t="s">
        <v>28</v>
      </c>
      <c r="AF5" s="51"/>
      <c r="AG5" s="51" t="s">
        <v>3562</v>
      </c>
      <c r="AH5" s="51"/>
      <c r="AI5" s="51" t="s">
        <v>24</v>
      </c>
      <c r="AJ5" s="51" t="s">
        <v>23</v>
      </c>
      <c r="AK5" s="51" t="s">
        <v>22</v>
      </c>
      <c r="AL5" s="51" t="s">
        <v>4201</v>
      </c>
      <c r="AM5" s="51" t="s">
        <v>44</v>
      </c>
      <c r="AN5" s="51"/>
      <c r="AO5" s="51"/>
      <c r="AP5" s="51"/>
      <c r="AQ5" s="51" t="s">
        <v>53</v>
      </c>
      <c r="AR5" s="51" t="s">
        <v>53</v>
      </c>
      <c r="AS5" s="51"/>
      <c r="AT5" s="51"/>
      <c r="AU5" s="52" t="s">
        <v>50</v>
      </c>
      <c r="AV5" s="51"/>
      <c r="AW5" s="52"/>
      <c r="AX5" s="51" t="s">
        <v>19</v>
      </c>
      <c r="AY5" s="51"/>
      <c r="AZ5" s="51"/>
      <c r="BA5" s="51"/>
      <c r="BB5" s="51"/>
      <c r="BC5" s="51"/>
      <c r="BD5" s="52"/>
      <c r="BE5" s="52"/>
      <c r="BF5" s="52"/>
      <c r="BG5" s="52"/>
      <c r="BH5" s="82"/>
      <c r="BI5" s="82"/>
      <c r="BJ5" s="72"/>
      <c r="BK5" s="155"/>
      <c r="BL5" s="155"/>
      <c r="BM5" s="155"/>
      <c r="BN5" s="155"/>
      <c r="BO5" s="155"/>
      <c r="BP5" s="155"/>
      <c r="BQ5" s="155"/>
      <c r="BR5" s="146"/>
    </row>
    <row r="6" spans="1:74" x14ac:dyDescent="0.25">
      <c r="A6" s="15">
        <v>1981</v>
      </c>
      <c r="B6" s="20" t="s">
        <v>404</v>
      </c>
      <c r="C6" s="20" t="s">
        <v>76</v>
      </c>
      <c r="D6" s="39" t="s">
        <v>299</v>
      </c>
      <c r="E6" s="20">
        <v>0</v>
      </c>
      <c r="F6" s="16">
        <v>50</v>
      </c>
      <c r="G6" s="16">
        <v>0</v>
      </c>
      <c r="H6" s="16">
        <v>0</v>
      </c>
      <c r="I6" s="16">
        <v>21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16">
        <v>0</v>
      </c>
      <c r="P6" s="20">
        <v>0</v>
      </c>
      <c r="Q6" s="20">
        <v>0</v>
      </c>
      <c r="R6" s="20">
        <v>23</v>
      </c>
      <c r="S6" s="20">
        <v>0</v>
      </c>
      <c r="T6" s="20">
        <v>19</v>
      </c>
      <c r="U6" s="20">
        <v>0</v>
      </c>
      <c r="V6" s="20">
        <v>0</v>
      </c>
      <c r="W6" s="20">
        <v>0</v>
      </c>
      <c r="X6" s="16">
        <v>0</v>
      </c>
      <c r="Y6" s="16">
        <v>0</v>
      </c>
      <c r="Z6" s="20">
        <v>0</v>
      </c>
      <c r="AA6" s="20">
        <v>0</v>
      </c>
      <c r="AB6" s="20">
        <v>0</v>
      </c>
      <c r="AC6" s="20">
        <v>25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0</v>
      </c>
      <c r="BA6" s="20">
        <v>0</v>
      </c>
      <c r="BB6" s="20">
        <v>0</v>
      </c>
      <c r="BC6" s="20">
        <v>25</v>
      </c>
      <c r="BD6" s="20">
        <v>0</v>
      </c>
      <c r="BE6" s="20">
        <v>0</v>
      </c>
      <c r="BF6" s="20">
        <v>0</v>
      </c>
      <c r="BG6" s="20">
        <v>25</v>
      </c>
      <c r="BH6" s="20">
        <v>0</v>
      </c>
      <c r="BI6" s="20">
        <v>0</v>
      </c>
      <c r="BJ6">
        <f t="shared" ref="BJ6:BJ69" si="0">SUM(E6:BI6)</f>
        <v>188</v>
      </c>
      <c r="BK6" s="58">
        <f t="shared" ref="BK6:BK69" si="1">IF(BJ6=0,0,LARGE(E6:BI6,1))</f>
        <v>50</v>
      </c>
      <c r="BL6" s="58">
        <f t="shared" ref="BL6:BL69" si="2">IF(BJ6=0,0,LARGE(E6:BI6,2))</f>
        <v>25</v>
      </c>
      <c r="BM6" s="58">
        <f t="shared" ref="BM6:BM69" si="3">IF(BJ6=0,0,LARGE(E6:BI6,3))</f>
        <v>25</v>
      </c>
      <c r="BN6" s="58">
        <f t="shared" ref="BN6:BN69" si="4">IF(BJ6=0,0,LARGE(E6:BI6,4))</f>
        <v>25</v>
      </c>
      <c r="BO6" s="58">
        <f t="shared" ref="BO6:BO69" si="5">IF(BJ6=0,0,LARGE(E6:BI6,5))</f>
        <v>23</v>
      </c>
      <c r="BP6" s="58">
        <f t="shared" ref="BP6:BP69" si="6">IF(BJ6=0,0,LARGE(E6:BI6,6))</f>
        <v>21</v>
      </c>
      <c r="BQ6" s="58">
        <f t="shared" ref="BQ6:BQ69" si="7">IF(BJ6=0,0,LARGE(E6:BI6,7))</f>
        <v>19</v>
      </c>
      <c r="BR6" s="84">
        <f t="shared" ref="BR6:BR69" si="8">SUM(BK6:BQ6)</f>
        <v>188</v>
      </c>
      <c r="BS6">
        <v>1</v>
      </c>
      <c r="BT6" t="str">
        <f t="shared" ref="BT6:BT51" si="9">B6</f>
        <v>Gobiet</v>
      </c>
      <c r="BU6" t="str">
        <f t="shared" ref="BU6:BU51" si="10">C6</f>
        <v>Mélanie</v>
      </c>
      <c r="BV6" t="str">
        <f t="shared" ref="BV6:BV51" si="11">D6</f>
        <v>Troistorrents</v>
      </c>
    </row>
    <row r="7" spans="1:74" x14ac:dyDescent="0.25">
      <c r="A7" s="15">
        <v>1973</v>
      </c>
      <c r="B7" t="s">
        <v>147</v>
      </c>
      <c r="C7" s="20" t="s">
        <v>146</v>
      </c>
      <c r="D7" s="39" t="s">
        <v>151</v>
      </c>
      <c r="E7" s="20">
        <v>23</v>
      </c>
      <c r="F7" s="16">
        <v>46</v>
      </c>
      <c r="G7" s="16">
        <v>0</v>
      </c>
      <c r="H7" s="16">
        <v>0</v>
      </c>
      <c r="I7" s="16">
        <v>19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16">
        <v>0</v>
      </c>
      <c r="P7" s="20">
        <v>0</v>
      </c>
      <c r="Q7" s="20">
        <v>25</v>
      </c>
      <c r="R7" s="20">
        <v>0</v>
      </c>
      <c r="S7" s="20">
        <v>0</v>
      </c>
      <c r="T7" s="20">
        <v>0</v>
      </c>
      <c r="U7" s="20">
        <v>0</v>
      </c>
      <c r="V7" s="20">
        <v>23</v>
      </c>
      <c r="W7" s="20">
        <v>0</v>
      </c>
      <c r="X7" s="16">
        <v>0</v>
      </c>
      <c r="Y7" s="16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17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>
        <v>0</v>
      </c>
      <c r="BA7" s="20">
        <v>0</v>
      </c>
      <c r="BB7" s="20">
        <v>0</v>
      </c>
      <c r="BC7" s="20">
        <v>0</v>
      </c>
      <c r="BD7" s="20">
        <v>25</v>
      </c>
      <c r="BE7" s="20">
        <v>0</v>
      </c>
      <c r="BF7" s="20">
        <v>0</v>
      </c>
      <c r="BG7" s="20">
        <v>0</v>
      </c>
      <c r="BH7" s="20">
        <v>0</v>
      </c>
      <c r="BI7" s="20">
        <v>0</v>
      </c>
      <c r="BJ7">
        <f t="shared" si="0"/>
        <v>178</v>
      </c>
      <c r="BK7" s="58">
        <f t="shared" si="1"/>
        <v>46</v>
      </c>
      <c r="BL7" s="58">
        <f t="shared" si="2"/>
        <v>25</v>
      </c>
      <c r="BM7" s="58">
        <f t="shared" si="3"/>
        <v>25</v>
      </c>
      <c r="BN7" s="58">
        <f t="shared" si="4"/>
        <v>23</v>
      </c>
      <c r="BO7" s="58">
        <f t="shared" si="5"/>
        <v>23</v>
      </c>
      <c r="BP7" s="58">
        <f t="shared" si="6"/>
        <v>19</v>
      </c>
      <c r="BQ7" s="58">
        <f t="shared" si="7"/>
        <v>17</v>
      </c>
      <c r="BR7" s="84">
        <f t="shared" si="8"/>
        <v>178</v>
      </c>
      <c r="BS7">
        <v>2</v>
      </c>
      <c r="BT7" t="str">
        <f t="shared" si="9"/>
        <v>Nigro</v>
      </c>
      <c r="BU7" t="str">
        <f t="shared" si="10"/>
        <v>Murielle</v>
      </c>
      <c r="BV7" t="str">
        <f t="shared" si="11"/>
        <v>Dorénaz</v>
      </c>
    </row>
    <row r="8" spans="1:74" x14ac:dyDescent="0.25">
      <c r="A8" s="15">
        <v>1980</v>
      </c>
      <c r="B8" s="20" t="s">
        <v>243</v>
      </c>
      <c r="C8" s="20" t="s">
        <v>244</v>
      </c>
      <c r="D8" s="39" t="s">
        <v>4991</v>
      </c>
      <c r="E8" s="20">
        <v>19</v>
      </c>
      <c r="F8" s="16">
        <v>0</v>
      </c>
      <c r="G8" s="16">
        <v>0</v>
      </c>
      <c r="H8" s="16">
        <v>23</v>
      </c>
      <c r="I8" s="16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16">
        <v>0</v>
      </c>
      <c r="P8" s="20">
        <v>0</v>
      </c>
      <c r="Q8" s="20">
        <v>0</v>
      </c>
      <c r="R8" s="20">
        <v>0</v>
      </c>
      <c r="S8" s="20">
        <v>0</v>
      </c>
      <c r="T8" s="20">
        <v>0</v>
      </c>
      <c r="U8" s="20">
        <v>0</v>
      </c>
      <c r="V8" s="20">
        <v>0</v>
      </c>
      <c r="W8" s="20">
        <v>25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19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19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0</v>
      </c>
      <c r="BG8" s="20">
        <v>19</v>
      </c>
      <c r="BH8" s="20">
        <v>0</v>
      </c>
      <c r="BI8" s="20">
        <v>17</v>
      </c>
      <c r="BJ8">
        <f t="shared" si="0"/>
        <v>141</v>
      </c>
      <c r="BK8" s="58">
        <f t="shared" si="1"/>
        <v>25</v>
      </c>
      <c r="BL8" s="58">
        <f t="shared" si="2"/>
        <v>23</v>
      </c>
      <c r="BM8" s="58">
        <f t="shared" si="3"/>
        <v>19</v>
      </c>
      <c r="BN8" s="58">
        <f t="shared" si="4"/>
        <v>19</v>
      </c>
      <c r="BO8" s="58">
        <f t="shared" si="5"/>
        <v>19</v>
      </c>
      <c r="BP8" s="58">
        <f t="shared" si="6"/>
        <v>19</v>
      </c>
      <c r="BQ8" s="58">
        <f t="shared" si="7"/>
        <v>17</v>
      </c>
      <c r="BR8" s="84">
        <f t="shared" si="8"/>
        <v>141</v>
      </c>
      <c r="BS8">
        <v>3</v>
      </c>
      <c r="BT8" t="str">
        <f t="shared" si="9"/>
        <v>Renda</v>
      </c>
      <c r="BU8" t="str">
        <f t="shared" si="10"/>
        <v>Anabela</v>
      </c>
      <c r="BV8" t="str">
        <f t="shared" si="11"/>
        <v>Ayent CS13</v>
      </c>
    </row>
    <row r="9" spans="1:74" x14ac:dyDescent="0.25">
      <c r="A9" s="15">
        <v>1980</v>
      </c>
      <c r="B9" s="20" t="s">
        <v>81</v>
      </c>
      <c r="C9" s="20" t="s">
        <v>48</v>
      </c>
      <c r="D9" s="39" t="s">
        <v>85</v>
      </c>
      <c r="E9" s="20">
        <v>25</v>
      </c>
      <c r="F9" s="16">
        <v>0</v>
      </c>
      <c r="G9" s="16">
        <v>25</v>
      </c>
      <c r="H9" s="16">
        <v>0</v>
      </c>
      <c r="I9" s="16">
        <v>23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16">
        <v>0</v>
      </c>
      <c r="P9" s="20">
        <v>0</v>
      </c>
      <c r="Q9" s="20">
        <v>0</v>
      </c>
      <c r="R9" s="20">
        <v>21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16">
        <v>0</v>
      </c>
      <c r="Y9" s="16">
        <v>0</v>
      </c>
      <c r="Z9" s="20">
        <v>0</v>
      </c>
      <c r="AA9" s="20">
        <v>0</v>
      </c>
      <c r="AB9" s="20">
        <v>0</v>
      </c>
      <c r="AC9" s="20">
        <v>0</v>
      </c>
      <c r="AD9" s="20">
        <v>19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>
        <v>0</v>
      </c>
      <c r="BD9" s="20">
        <v>0</v>
      </c>
      <c r="BE9" s="20">
        <v>0</v>
      </c>
      <c r="BF9" s="20">
        <v>0</v>
      </c>
      <c r="BG9" s="20">
        <v>0</v>
      </c>
      <c r="BH9" s="20">
        <v>0</v>
      </c>
      <c r="BI9" s="20">
        <v>0</v>
      </c>
      <c r="BJ9">
        <f t="shared" si="0"/>
        <v>113</v>
      </c>
      <c r="BK9" s="58">
        <f t="shared" si="1"/>
        <v>25</v>
      </c>
      <c r="BL9" s="58">
        <f t="shared" si="2"/>
        <v>25</v>
      </c>
      <c r="BM9" s="58">
        <f t="shared" si="3"/>
        <v>23</v>
      </c>
      <c r="BN9" s="58">
        <f t="shared" si="4"/>
        <v>21</v>
      </c>
      <c r="BO9" s="58">
        <f t="shared" si="5"/>
        <v>19</v>
      </c>
      <c r="BP9" s="58">
        <f t="shared" si="6"/>
        <v>0</v>
      </c>
      <c r="BQ9" s="58">
        <f t="shared" si="7"/>
        <v>0</v>
      </c>
      <c r="BR9" s="84">
        <f t="shared" si="8"/>
        <v>113</v>
      </c>
      <c r="BS9">
        <v>4</v>
      </c>
      <c r="BT9" t="str">
        <f t="shared" si="9"/>
        <v>Rossier Saillen</v>
      </c>
      <c r="BU9" t="str">
        <f t="shared" si="10"/>
        <v>Carmen</v>
      </c>
      <c r="BV9" t="str">
        <f t="shared" si="11"/>
        <v>Sion</v>
      </c>
    </row>
    <row r="10" spans="1:74" x14ac:dyDescent="0.25">
      <c r="A10" s="73">
        <v>1978</v>
      </c>
      <c r="B10" s="20" t="s">
        <v>639</v>
      </c>
      <c r="C10" s="20" t="s">
        <v>52</v>
      </c>
      <c r="D10" s="39" t="s">
        <v>86</v>
      </c>
      <c r="E10" s="20">
        <v>0</v>
      </c>
      <c r="F10" s="16">
        <v>0</v>
      </c>
      <c r="G10" s="16">
        <v>0</v>
      </c>
      <c r="H10" s="16">
        <v>25</v>
      </c>
      <c r="I10" s="16">
        <v>0</v>
      </c>
      <c r="J10" s="20">
        <v>25</v>
      </c>
      <c r="K10" s="20">
        <v>0</v>
      </c>
      <c r="L10" s="20">
        <v>0</v>
      </c>
      <c r="M10" s="20">
        <v>0</v>
      </c>
      <c r="N10" s="20">
        <v>0</v>
      </c>
      <c r="O10" s="16">
        <v>0</v>
      </c>
      <c r="P10" s="20">
        <v>0</v>
      </c>
      <c r="Q10" s="20">
        <v>0</v>
      </c>
      <c r="R10" s="20">
        <v>0</v>
      </c>
      <c r="S10" s="20">
        <v>0</v>
      </c>
      <c r="T10" s="20">
        <v>0</v>
      </c>
      <c r="U10" s="20">
        <v>0</v>
      </c>
      <c r="V10" s="20">
        <v>0</v>
      </c>
      <c r="W10" s="20">
        <v>0</v>
      </c>
      <c r="X10" s="16">
        <v>0</v>
      </c>
      <c r="Y10" s="16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25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25</v>
      </c>
      <c r="BI10" s="20">
        <v>0</v>
      </c>
      <c r="BJ10">
        <f t="shared" si="0"/>
        <v>100</v>
      </c>
      <c r="BK10" s="58">
        <f t="shared" si="1"/>
        <v>25</v>
      </c>
      <c r="BL10" s="58">
        <f t="shared" si="2"/>
        <v>25</v>
      </c>
      <c r="BM10" s="58">
        <f t="shared" si="3"/>
        <v>25</v>
      </c>
      <c r="BN10" s="58">
        <f t="shared" si="4"/>
        <v>25</v>
      </c>
      <c r="BO10" s="58">
        <f t="shared" si="5"/>
        <v>0</v>
      </c>
      <c r="BP10" s="58">
        <f t="shared" si="6"/>
        <v>0</v>
      </c>
      <c r="BQ10" s="58">
        <f t="shared" si="7"/>
        <v>0</v>
      </c>
      <c r="BR10" s="84">
        <f t="shared" si="8"/>
        <v>100</v>
      </c>
      <c r="BS10">
        <v>5</v>
      </c>
      <c r="BT10" t="str">
        <f t="shared" si="9"/>
        <v>Besse Barras</v>
      </c>
      <c r="BU10" t="str">
        <f t="shared" si="10"/>
        <v>Camille</v>
      </c>
      <c r="BV10" t="str">
        <f t="shared" si="11"/>
        <v>Sierre</v>
      </c>
    </row>
    <row r="11" spans="1:74" x14ac:dyDescent="0.25">
      <c r="A11" s="15">
        <v>1982</v>
      </c>
      <c r="B11" s="20" t="s">
        <v>398</v>
      </c>
      <c r="C11" s="20" t="s">
        <v>528</v>
      </c>
      <c r="D11" s="39" t="s">
        <v>529</v>
      </c>
      <c r="E11" s="20">
        <v>0</v>
      </c>
      <c r="F11" s="16">
        <v>0</v>
      </c>
      <c r="G11" s="16">
        <v>19</v>
      </c>
      <c r="H11" s="16">
        <v>0</v>
      </c>
      <c r="I11" s="16">
        <v>0</v>
      </c>
      <c r="J11" s="20">
        <v>21</v>
      </c>
      <c r="K11" s="20">
        <v>0</v>
      </c>
      <c r="L11" s="20">
        <v>0</v>
      </c>
      <c r="M11" s="20">
        <v>0</v>
      </c>
      <c r="N11" s="20">
        <v>0</v>
      </c>
      <c r="O11" s="16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21</v>
      </c>
      <c r="BD11" s="20">
        <v>0</v>
      </c>
      <c r="BE11" s="20">
        <v>0</v>
      </c>
      <c r="BF11" s="20">
        <v>0</v>
      </c>
      <c r="BG11" s="20">
        <v>15</v>
      </c>
      <c r="BH11" s="20">
        <v>23</v>
      </c>
      <c r="BI11" s="20">
        <v>0</v>
      </c>
      <c r="BJ11">
        <f t="shared" si="0"/>
        <v>99</v>
      </c>
      <c r="BK11" s="58">
        <f t="shared" si="1"/>
        <v>23</v>
      </c>
      <c r="BL11" s="58">
        <f t="shared" si="2"/>
        <v>21</v>
      </c>
      <c r="BM11" s="58">
        <f t="shared" si="3"/>
        <v>21</v>
      </c>
      <c r="BN11" s="58">
        <f t="shared" si="4"/>
        <v>19</v>
      </c>
      <c r="BO11" s="58">
        <f t="shared" si="5"/>
        <v>15</v>
      </c>
      <c r="BP11" s="58">
        <f t="shared" si="6"/>
        <v>0</v>
      </c>
      <c r="BQ11" s="58">
        <f t="shared" si="7"/>
        <v>0</v>
      </c>
      <c r="BR11" s="84">
        <f t="shared" si="8"/>
        <v>99</v>
      </c>
      <c r="BS11">
        <v>6</v>
      </c>
      <c r="BT11" t="str">
        <f t="shared" si="9"/>
        <v>Bonvin</v>
      </c>
      <c r="BU11" t="str">
        <f t="shared" si="10"/>
        <v>Sarah</v>
      </c>
      <c r="BV11" t="str">
        <f t="shared" si="11"/>
        <v>Montana-Village</v>
      </c>
    </row>
    <row r="12" spans="1:74" x14ac:dyDescent="0.25">
      <c r="A12" s="15">
        <v>1980</v>
      </c>
      <c r="B12" s="20" t="s">
        <v>722</v>
      </c>
      <c r="C12" s="20" t="s">
        <v>73</v>
      </c>
      <c r="D12" s="39" t="s">
        <v>663</v>
      </c>
      <c r="E12" s="20">
        <v>0</v>
      </c>
      <c r="F12" s="16">
        <v>0</v>
      </c>
      <c r="G12" s="20">
        <v>0</v>
      </c>
      <c r="H12" s="16">
        <v>0</v>
      </c>
      <c r="I12" s="20">
        <v>0</v>
      </c>
      <c r="J12" s="16">
        <v>0</v>
      </c>
      <c r="K12" s="20">
        <v>0</v>
      </c>
      <c r="L12" s="16">
        <v>19</v>
      </c>
      <c r="M12" s="20">
        <v>0</v>
      </c>
      <c r="N12" s="20">
        <v>0</v>
      </c>
      <c r="O12" s="16">
        <v>0</v>
      </c>
      <c r="P12" s="20">
        <v>0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16">
        <v>0</v>
      </c>
      <c r="Y12" s="16">
        <v>0</v>
      </c>
      <c r="Z12" s="20">
        <v>0</v>
      </c>
      <c r="AA12" s="20">
        <v>0</v>
      </c>
      <c r="AB12" s="20">
        <v>0</v>
      </c>
      <c r="AC12" s="20">
        <v>15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17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21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25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0</v>
      </c>
      <c r="BI12" s="20">
        <v>0</v>
      </c>
      <c r="BJ12">
        <f t="shared" si="0"/>
        <v>97</v>
      </c>
      <c r="BK12" s="58">
        <f t="shared" si="1"/>
        <v>25</v>
      </c>
      <c r="BL12" s="58">
        <f t="shared" si="2"/>
        <v>21</v>
      </c>
      <c r="BM12" s="58">
        <f t="shared" si="3"/>
        <v>19</v>
      </c>
      <c r="BN12" s="58">
        <f t="shared" si="4"/>
        <v>17</v>
      </c>
      <c r="BO12" s="58">
        <f t="shared" si="5"/>
        <v>15</v>
      </c>
      <c r="BP12" s="58">
        <f t="shared" si="6"/>
        <v>0</v>
      </c>
      <c r="BQ12" s="58">
        <f t="shared" si="7"/>
        <v>0</v>
      </c>
      <c r="BR12" s="84">
        <f t="shared" si="8"/>
        <v>97</v>
      </c>
      <c r="BS12">
        <v>7</v>
      </c>
      <c r="BT12" t="str">
        <f t="shared" si="9"/>
        <v>Crausaz</v>
      </c>
      <c r="BU12" t="str">
        <f t="shared" si="10"/>
        <v>Christine</v>
      </c>
      <c r="BV12" t="str">
        <f t="shared" si="11"/>
        <v>Lourtier</v>
      </c>
    </row>
    <row r="13" spans="1:74" x14ac:dyDescent="0.25">
      <c r="A13" s="15">
        <v>1978</v>
      </c>
      <c r="B13" s="20" t="s">
        <v>1226</v>
      </c>
      <c r="C13" s="20" t="s">
        <v>504</v>
      </c>
      <c r="D13" s="39" t="s">
        <v>1227</v>
      </c>
      <c r="E13" s="20">
        <v>0</v>
      </c>
      <c r="F13" s="16">
        <v>0</v>
      </c>
      <c r="G13" s="20">
        <v>0</v>
      </c>
      <c r="H13" s="16">
        <v>0</v>
      </c>
      <c r="I13" s="20">
        <v>0</v>
      </c>
      <c r="J13" s="16">
        <v>0</v>
      </c>
      <c r="K13" s="20">
        <v>0</v>
      </c>
      <c r="L13" s="16">
        <v>25</v>
      </c>
      <c r="M13" s="20">
        <v>0</v>
      </c>
      <c r="N13" s="20">
        <v>0</v>
      </c>
      <c r="O13" s="16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25</v>
      </c>
      <c r="W13" s="20">
        <v>0</v>
      </c>
      <c r="X13" s="16">
        <v>0</v>
      </c>
      <c r="Y13" s="16">
        <v>0</v>
      </c>
      <c r="Z13" s="20">
        <v>0</v>
      </c>
      <c r="AA13" s="20">
        <v>0</v>
      </c>
      <c r="AB13" s="20">
        <v>0</v>
      </c>
      <c r="AC13" s="20">
        <v>21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21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20">
        <v>0</v>
      </c>
      <c r="BJ13">
        <f t="shared" si="0"/>
        <v>92</v>
      </c>
      <c r="BK13" s="58">
        <f t="shared" si="1"/>
        <v>25</v>
      </c>
      <c r="BL13" s="58">
        <f t="shared" si="2"/>
        <v>25</v>
      </c>
      <c r="BM13" s="58">
        <f t="shared" si="3"/>
        <v>21</v>
      </c>
      <c r="BN13" s="58">
        <f t="shared" si="4"/>
        <v>21</v>
      </c>
      <c r="BO13" s="58">
        <f t="shared" si="5"/>
        <v>0</v>
      </c>
      <c r="BP13" s="58">
        <f t="shared" si="6"/>
        <v>0</v>
      </c>
      <c r="BQ13" s="58">
        <f t="shared" si="7"/>
        <v>0</v>
      </c>
      <c r="BR13" s="84">
        <f t="shared" si="8"/>
        <v>92</v>
      </c>
      <c r="BS13">
        <v>8</v>
      </c>
      <c r="BT13" t="str">
        <f t="shared" si="9"/>
        <v>Saillen</v>
      </c>
      <c r="BU13" t="str">
        <f t="shared" si="10"/>
        <v>Sandrine</v>
      </c>
      <c r="BV13" t="str">
        <f t="shared" si="11"/>
        <v>Vens</v>
      </c>
    </row>
    <row r="14" spans="1:74" x14ac:dyDescent="0.25">
      <c r="A14" s="15">
        <v>1982</v>
      </c>
      <c r="B14" s="20" t="s">
        <v>413</v>
      </c>
      <c r="C14" s="20" t="s">
        <v>120</v>
      </c>
      <c r="D14" s="39" t="s">
        <v>2922</v>
      </c>
      <c r="E14" s="20">
        <v>0</v>
      </c>
      <c r="F14" s="16">
        <v>0</v>
      </c>
      <c r="G14" s="20">
        <v>0</v>
      </c>
      <c r="H14" s="16">
        <v>0</v>
      </c>
      <c r="I14" s="20">
        <v>0</v>
      </c>
      <c r="J14" s="16">
        <v>0</v>
      </c>
      <c r="K14" s="20">
        <v>0</v>
      </c>
      <c r="L14" s="16">
        <v>0</v>
      </c>
      <c r="M14" s="20">
        <v>0</v>
      </c>
      <c r="N14" s="16">
        <v>0</v>
      </c>
      <c r="O14" s="16">
        <v>0</v>
      </c>
      <c r="P14" s="20">
        <v>0</v>
      </c>
      <c r="Q14" s="16">
        <v>0</v>
      </c>
      <c r="R14" s="20">
        <v>0</v>
      </c>
      <c r="S14" s="16">
        <v>0</v>
      </c>
      <c r="T14" s="20">
        <v>0</v>
      </c>
      <c r="U14" s="16">
        <v>0</v>
      </c>
      <c r="V14" s="20">
        <v>21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17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23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23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 s="20">
        <v>0</v>
      </c>
      <c r="BJ14">
        <f t="shared" si="0"/>
        <v>84</v>
      </c>
      <c r="BK14" s="58">
        <f t="shared" si="1"/>
        <v>23</v>
      </c>
      <c r="BL14" s="58">
        <f t="shared" si="2"/>
        <v>23</v>
      </c>
      <c r="BM14" s="58">
        <f t="shared" si="3"/>
        <v>21</v>
      </c>
      <c r="BN14" s="58">
        <f t="shared" si="4"/>
        <v>17</v>
      </c>
      <c r="BO14" s="58">
        <f t="shared" si="5"/>
        <v>0</v>
      </c>
      <c r="BP14" s="58">
        <f t="shared" si="6"/>
        <v>0</v>
      </c>
      <c r="BQ14" s="58">
        <f t="shared" si="7"/>
        <v>0</v>
      </c>
      <c r="BR14" s="84">
        <f t="shared" si="8"/>
        <v>84</v>
      </c>
      <c r="BS14">
        <v>9</v>
      </c>
      <c r="BT14" t="str">
        <f t="shared" si="9"/>
        <v>Ecoeur</v>
      </c>
      <c r="BU14" t="str">
        <f t="shared" si="10"/>
        <v>Céline</v>
      </c>
      <c r="BV14" t="str">
        <f t="shared" si="11"/>
        <v>Morgin</v>
      </c>
    </row>
    <row r="15" spans="1:74" x14ac:dyDescent="0.25">
      <c r="A15" s="15">
        <v>1975</v>
      </c>
      <c r="B15" s="20" t="s">
        <v>405</v>
      </c>
      <c r="C15" s="20" t="s">
        <v>406</v>
      </c>
      <c r="D15" s="39" t="s">
        <v>299</v>
      </c>
      <c r="E15" s="20">
        <v>0</v>
      </c>
      <c r="F15" s="16">
        <v>42</v>
      </c>
      <c r="G15" s="16">
        <v>0</v>
      </c>
      <c r="H15" s="16">
        <v>0</v>
      </c>
      <c r="I15" s="16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16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17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17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 s="20">
        <v>0</v>
      </c>
      <c r="BI15" s="20">
        <v>0</v>
      </c>
      <c r="BJ15">
        <f t="shared" si="0"/>
        <v>76</v>
      </c>
      <c r="BK15" s="58">
        <f t="shared" si="1"/>
        <v>42</v>
      </c>
      <c r="BL15" s="58">
        <f t="shared" si="2"/>
        <v>17</v>
      </c>
      <c r="BM15" s="58">
        <f t="shared" si="3"/>
        <v>17</v>
      </c>
      <c r="BN15" s="58">
        <f t="shared" si="4"/>
        <v>0</v>
      </c>
      <c r="BO15" s="58">
        <f t="shared" si="5"/>
        <v>0</v>
      </c>
      <c r="BP15" s="58">
        <f t="shared" si="6"/>
        <v>0</v>
      </c>
      <c r="BQ15" s="58">
        <f t="shared" si="7"/>
        <v>0</v>
      </c>
      <c r="BR15" s="84">
        <f t="shared" si="8"/>
        <v>76</v>
      </c>
      <c r="BS15">
        <v>10</v>
      </c>
      <c r="BT15" t="str">
        <f t="shared" si="9"/>
        <v>Berrut</v>
      </c>
      <c r="BU15" t="str">
        <f t="shared" si="10"/>
        <v>Fanny</v>
      </c>
      <c r="BV15" t="str">
        <f t="shared" si="11"/>
        <v>Troistorrents</v>
      </c>
    </row>
    <row r="16" spans="1:74" x14ac:dyDescent="0.25">
      <c r="A16" s="17">
        <v>1974</v>
      </c>
      <c r="B16" s="20" t="s">
        <v>4668</v>
      </c>
      <c r="C16" s="20" t="s">
        <v>1289</v>
      </c>
      <c r="D16" s="39" t="s">
        <v>4669</v>
      </c>
      <c r="E16" s="20">
        <v>0</v>
      </c>
      <c r="F16" s="16">
        <v>0</v>
      </c>
      <c r="G16" s="20">
        <v>0</v>
      </c>
      <c r="H16" s="16">
        <v>0</v>
      </c>
      <c r="I16" s="20">
        <v>0</v>
      </c>
      <c r="J16" s="16">
        <v>0</v>
      </c>
      <c r="K16" s="20">
        <v>0</v>
      </c>
      <c r="L16" s="16">
        <v>0</v>
      </c>
      <c r="M16" s="20">
        <v>0</v>
      </c>
      <c r="N16" s="16">
        <v>0</v>
      </c>
      <c r="O16" s="16">
        <v>0</v>
      </c>
      <c r="P16" s="20">
        <v>0</v>
      </c>
      <c r="Q16" s="16">
        <v>0</v>
      </c>
      <c r="R16" s="20">
        <v>0</v>
      </c>
      <c r="S16" s="16">
        <v>0</v>
      </c>
      <c r="T16" s="20">
        <v>0</v>
      </c>
      <c r="U16" s="16">
        <v>0</v>
      </c>
      <c r="V16" s="20">
        <v>0</v>
      </c>
      <c r="W16" s="16">
        <v>0</v>
      </c>
      <c r="X16" s="20">
        <v>0</v>
      </c>
      <c r="Y16" s="20">
        <v>0</v>
      </c>
      <c r="Z16" s="20">
        <v>0</v>
      </c>
      <c r="AA16" s="16">
        <v>0</v>
      </c>
      <c r="AB16" s="20">
        <v>0</v>
      </c>
      <c r="AC16" s="16">
        <v>0</v>
      </c>
      <c r="AD16" s="20">
        <v>0</v>
      </c>
      <c r="AE16" s="16">
        <v>0</v>
      </c>
      <c r="AF16" s="20">
        <v>0</v>
      </c>
      <c r="AG16" s="16">
        <v>0</v>
      </c>
      <c r="AH16" s="20">
        <v>0</v>
      </c>
      <c r="AI16" s="16">
        <v>0</v>
      </c>
      <c r="AJ16" s="20">
        <v>0</v>
      </c>
      <c r="AK16" s="16">
        <v>0</v>
      </c>
      <c r="AL16" s="20">
        <v>0</v>
      </c>
      <c r="AM16" s="16">
        <v>0</v>
      </c>
      <c r="AN16" s="20">
        <v>0</v>
      </c>
      <c r="AO16" s="16">
        <v>0</v>
      </c>
      <c r="AP16" s="20">
        <v>0</v>
      </c>
      <c r="AQ16" s="16">
        <v>0</v>
      </c>
      <c r="AR16" s="20">
        <v>0</v>
      </c>
      <c r="AS16" s="20">
        <v>19</v>
      </c>
      <c r="AT16" s="20">
        <v>23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25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>
        <f t="shared" si="0"/>
        <v>67</v>
      </c>
      <c r="BK16" s="58">
        <f t="shared" si="1"/>
        <v>25</v>
      </c>
      <c r="BL16" s="58">
        <f t="shared" si="2"/>
        <v>23</v>
      </c>
      <c r="BM16" s="58">
        <f t="shared" si="3"/>
        <v>19</v>
      </c>
      <c r="BN16" s="58">
        <f t="shared" si="4"/>
        <v>0</v>
      </c>
      <c r="BO16" s="58">
        <f t="shared" si="5"/>
        <v>0</v>
      </c>
      <c r="BP16" s="58">
        <f t="shared" si="6"/>
        <v>0</v>
      </c>
      <c r="BQ16" s="58">
        <f t="shared" si="7"/>
        <v>0</v>
      </c>
      <c r="BR16" s="84">
        <f t="shared" si="8"/>
        <v>67</v>
      </c>
      <c r="BS16">
        <v>11</v>
      </c>
      <c r="BT16" t="str">
        <f t="shared" si="9"/>
        <v>Vauthey</v>
      </c>
      <c r="BU16" t="str">
        <f t="shared" si="10"/>
        <v>Déborah</v>
      </c>
      <c r="BV16" t="str">
        <f t="shared" si="11"/>
        <v>St. Légier-Chiésaz</v>
      </c>
    </row>
    <row r="17" spans="1:74" x14ac:dyDescent="0.25">
      <c r="A17" s="15">
        <v>1980</v>
      </c>
      <c r="B17" s="20" t="s">
        <v>4664</v>
      </c>
      <c r="C17" s="20" t="s">
        <v>519</v>
      </c>
      <c r="D17" s="39" t="s">
        <v>787</v>
      </c>
      <c r="E17" s="20">
        <v>0</v>
      </c>
      <c r="F17" s="16">
        <v>0</v>
      </c>
      <c r="G17" s="20">
        <v>0</v>
      </c>
      <c r="H17" s="16">
        <v>0</v>
      </c>
      <c r="I17" s="20">
        <v>11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16">
        <v>0</v>
      </c>
      <c r="P17" s="20">
        <v>0</v>
      </c>
      <c r="Q17" s="20">
        <v>15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14</v>
      </c>
      <c r="AL17" s="20">
        <v>12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13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0</v>
      </c>
      <c r="BI17" s="20">
        <v>0</v>
      </c>
      <c r="BJ17">
        <f t="shared" si="0"/>
        <v>65</v>
      </c>
      <c r="BK17" s="58">
        <f t="shared" si="1"/>
        <v>15</v>
      </c>
      <c r="BL17" s="58">
        <f t="shared" si="2"/>
        <v>14</v>
      </c>
      <c r="BM17" s="58">
        <f t="shared" si="3"/>
        <v>13</v>
      </c>
      <c r="BN17" s="58">
        <f t="shared" si="4"/>
        <v>12</v>
      </c>
      <c r="BO17" s="58">
        <f t="shared" si="5"/>
        <v>11</v>
      </c>
      <c r="BP17" s="58">
        <f t="shared" si="6"/>
        <v>0</v>
      </c>
      <c r="BQ17" s="58">
        <f t="shared" si="7"/>
        <v>0</v>
      </c>
      <c r="BR17" s="84">
        <f t="shared" si="8"/>
        <v>65</v>
      </c>
      <c r="BS17">
        <v>12</v>
      </c>
      <c r="BT17" t="str">
        <f t="shared" si="9"/>
        <v>Hüni</v>
      </c>
      <c r="BU17" t="str">
        <f t="shared" si="10"/>
        <v>Caroline</v>
      </c>
      <c r="BV17" t="str">
        <f t="shared" si="11"/>
        <v>Lully</v>
      </c>
    </row>
    <row r="18" spans="1:74" x14ac:dyDescent="0.25">
      <c r="A18" s="15">
        <v>1975</v>
      </c>
      <c r="B18" s="20" t="s">
        <v>1284</v>
      </c>
      <c r="C18" s="20" t="s">
        <v>1292</v>
      </c>
      <c r="D18" s="39" t="s">
        <v>1293</v>
      </c>
      <c r="E18" s="20">
        <v>0</v>
      </c>
      <c r="F18" s="16">
        <v>0</v>
      </c>
      <c r="G18" s="20">
        <v>0</v>
      </c>
      <c r="H18" s="16">
        <v>0</v>
      </c>
      <c r="I18" s="20">
        <v>0</v>
      </c>
      <c r="J18" s="16">
        <v>0</v>
      </c>
      <c r="K18" s="20">
        <v>0</v>
      </c>
      <c r="L18" s="16">
        <v>0</v>
      </c>
      <c r="M18" s="20">
        <v>0</v>
      </c>
      <c r="N18" s="16">
        <v>0</v>
      </c>
      <c r="O18" s="16">
        <v>0</v>
      </c>
      <c r="P18" s="20">
        <v>0</v>
      </c>
      <c r="Q18" s="20">
        <v>23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16">
        <v>0</v>
      </c>
      <c r="Y18" s="16">
        <v>0</v>
      </c>
      <c r="Z18" s="20">
        <v>0</v>
      </c>
      <c r="AA18" s="20">
        <v>0</v>
      </c>
      <c r="AB18" s="20">
        <v>0</v>
      </c>
      <c r="AC18" s="20">
        <v>19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21</v>
      </c>
      <c r="BJ18">
        <f t="shared" si="0"/>
        <v>63</v>
      </c>
      <c r="BK18" s="58">
        <f t="shared" si="1"/>
        <v>23</v>
      </c>
      <c r="BL18" s="58">
        <f t="shared" si="2"/>
        <v>21</v>
      </c>
      <c r="BM18" s="58">
        <f t="shared" si="3"/>
        <v>19</v>
      </c>
      <c r="BN18" s="58">
        <f t="shared" si="4"/>
        <v>0</v>
      </c>
      <c r="BO18" s="58">
        <f t="shared" si="5"/>
        <v>0</v>
      </c>
      <c r="BP18" s="58">
        <f t="shared" si="6"/>
        <v>0</v>
      </c>
      <c r="BQ18" s="58">
        <f t="shared" si="7"/>
        <v>0</v>
      </c>
      <c r="BR18" s="84">
        <f t="shared" si="8"/>
        <v>63</v>
      </c>
      <c r="BS18">
        <v>13</v>
      </c>
      <c r="BT18" t="str">
        <f t="shared" si="9"/>
        <v>Ballay</v>
      </c>
      <c r="BU18" t="str">
        <f t="shared" si="10"/>
        <v>Marie-Pierre</v>
      </c>
      <c r="BV18" t="str">
        <f t="shared" si="11"/>
        <v>Lavey-les-Bains</v>
      </c>
    </row>
    <row r="19" spans="1:74" x14ac:dyDescent="0.25">
      <c r="A19" s="15">
        <v>1975</v>
      </c>
      <c r="B19" s="20" t="s">
        <v>1228</v>
      </c>
      <c r="C19" s="20" t="s">
        <v>1229</v>
      </c>
      <c r="D19" s="39" t="s">
        <v>919</v>
      </c>
      <c r="E19" s="20">
        <v>0</v>
      </c>
      <c r="F19" s="16">
        <v>0</v>
      </c>
      <c r="G19" s="20">
        <v>0</v>
      </c>
      <c r="H19" s="16">
        <v>0</v>
      </c>
      <c r="I19" s="20">
        <v>0</v>
      </c>
      <c r="J19" s="16">
        <v>0</v>
      </c>
      <c r="K19" s="20">
        <v>0</v>
      </c>
      <c r="L19" s="16">
        <v>23</v>
      </c>
      <c r="M19" s="20">
        <v>0</v>
      </c>
      <c r="N19" s="20">
        <v>0</v>
      </c>
      <c r="O19" s="16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16">
        <v>0</v>
      </c>
      <c r="Y19" s="16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17</v>
      </c>
      <c r="AT19" s="20">
        <v>19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>
        <f t="shared" si="0"/>
        <v>59</v>
      </c>
      <c r="BK19" s="58">
        <f t="shared" si="1"/>
        <v>23</v>
      </c>
      <c r="BL19" s="58">
        <f t="shared" si="2"/>
        <v>19</v>
      </c>
      <c r="BM19" s="58">
        <f t="shared" si="3"/>
        <v>17</v>
      </c>
      <c r="BN19" s="58">
        <f t="shared" si="4"/>
        <v>0</v>
      </c>
      <c r="BO19" s="58">
        <f t="shared" si="5"/>
        <v>0</v>
      </c>
      <c r="BP19" s="58">
        <f t="shared" si="6"/>
        <v>0</v>
      </c>
      <c r="BQ19" s="58">
        <f t="shared" si="7"/>
        <v>0</v>
      </c>
      <c r="BR19" s="84">
        <f t="shared" si="8"/>
        <v>59</v>
      </c>
      <c r="BS19">
        <v>14</v>
      </c>
      <c r="BT19" t="str">
        <f t="shared" si="9"/>
        <v>Gaist</v>
      </c>
      <c r="BU19" t="str">
        <f t="shared" si="10"/>
        <v>Jessica</v>
      </c>
      <c r="BV19" t="str">
        <f t="shared" si="11"/>
        <v>Chamoson</v>
      </c>
    </row>
    <row r="20" spans="1:74" x14ac:dyDescent="0.25">
      <c r="A20" s="15">
        <v>1974</v>
      </c>
      <c r="B20" s="20" t="s">
        <v>2471</v>
      </c>
      <c r="C20" s="20" t="s">
        <v>2472</v>
      </c>
      <c r="D20" s="39" t="s">
        <v>378</v>
      </c>
      <c r="E20" s="20">
        <v>0</v>
      </c>
      <c r="F20" s="16">
        <v>0</v>
      </c>
      <c r="G20" s="20">
        <v>0</v>
      </c>
      <c r="H20" s="16">
        <v>0</v>
      </c>
      <c r="I20" s="20">
        <v>0</v>
      </c>
      <c r="J20" s="16">
        <v>0</v>
      </c>
      <c r="K20" s="20">
        <v>0</v>
      </c>
      <c r="L20" s="16">
        <v>0</v>
      </c>
      <c r="M20" s="20">
        <v>0</v>
      </c>
      <c r="N20" s="16">
        <v>0</v>
      </c>
      <c r="O20" s="16">
        <v>21</v>
      </c>
      <c r="P20" s="20">
        <v>0</v>
      </c>
      <c r="Q20" s="16">
        <v>0</v>
      </c>
      <c r="R20" s="20">
        <v>0</v>
      </c>
      <c r="S20" s="16">
        <v>0</v>
      </c>
      <c r="T20" s="20">
        <v>0</v>
      </c>
      <c r="U20" s="20">
        <v>2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15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20">
        <v>21</v>
      </c>
      <c r="BH20" s="20">
        <v>0</v>
      </c>
      <c r="BI20" s="20">
        <v>0</v>
      </c>
      <c r="BJ20">
        <f t="shared" si="0"/>
        <v>59</v>
      </c>
      <c r="BK20" s="58">
        <f t="shared" si="1"/>
        <v>21</v>
      </c>
      <c r="BL20" s="58">
        <f t="shared" si="2"/>
        <v>21</v>
      </c>
      <c r="BM20" s="58">
        <f t="shared" si="3"/>
        <v>15</v>
      </c>
      <c r="BN20" s="58">
        <f t="shared" si="4"/>
        <v>2</v>
      </c>
      <c r="BO20" s="58">
        <f t="shared" si="5"/>
        <v>0</v>
      </c>
      <c r="BP20" s="58">
        <f t="shared" si="6"/>
        <v>0</v>
      </c>
      <c r="BQ20" s="58">
        <f t="shared" si="7"/>
        <v>0</v>
      </c>
      <c r="BR20" s="84">
        <f t="shared" si="8"/>
        <v>59</v>
      </c>
      <c r="BS20">
        <v>14</v>
      </c>
      <c r="BT20" t="str">
        <f t="shared" si="9"/>
        <v>Mannhart</v>
      </c>
      <c r="BU20" t="str">
        <f t="shared" si="10"/>
        <v>Hermine</v>
      </c>
      <c r="BV20" t="str">
        <f t="shared" si="11"/>
        <v>Naters</v>
      </c>
    </row>
    <row r="21" spans="1:74" x14ac:dyDescent="0.25">
      <c r="A21" s="15">
        <v>1981</v>
      </c>
      <c r="B21" s="20" t="s">
        <v>55</v>
      </c>
      <c r="C21" s="20" t="s">
        <v>87</v>
      </c>
      <c r="D21" s="39" t="s">
        <v>15</v>
      </c>
      <c r="E21" s="20">
        <v>21</v>
      </c>
      <c r="F21" s="16">
        <v>0</v>
      </c>
      <c r="G21" s="16">
        <v>0</v>
      </c>
      <c r="H21" s="16">
        <v>0</v>
      </c>
      <c r="I21" s="16">
        <v>0</v>
      </c>
      <c r="J21" s="20">
        <v>0</v>
      </c>
      <c r="K21" s="20">
        <v>0</v>
      </c>
      <c r="L21" s="20">
        <v>0</v>
      </c>
      <c r="M21" s="20">
        <v>25</v>
      </c>
      <c r="N21" s="20">
        <v>0</v>
      </c>
      <c r="O21" s="16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16">
        <v>0</v>
      </c>
      <c r="Y21" s="16">
        <v>0</v>
      </c>
      <c r="Z21" s="20">
        <v>0</v>
      </c>
      <c r="AA21" s="20">
        <v>0</v>
      </c>
      <c r="AB21" s="20">
        <v>0</v>
      </c>
      <c r="AC21" s="20">
        <v>13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 s="20">
        <v>0</v>
      </c>
      <c r="BJ21">
        <f t="shared" si="0"/>
        <v>59</v>
      </c>
      <c r="BK21" s="58">
        <f t="shared" si="1"/>
        <v>25</v>
      </c>
      <c r="BL21" s="58">
        <f t="shared" si="2"/>
        <v>21</v>
      </c>
      <c r="BM21" s="58">
        <f t="shared" si="3"/>
        <v>13</v>
      </c>
      <c r="BN21" s="58">
        <f t="shared" si="4"/>
        <v>0</v>
      </c>
      <c r="BO21" s="58">
        <f t="shared" si="5"/>
        <v>0</v>
      </c>
      <c r="BP21" s="58">
        <f t="shared" si="6"/>
        <v>0</v>
      </c>
      <c r="BQ21" s="58">
        <f t="shared" si="7"/>
        <v>0</v>
      </c>
      <c r="BR21" s="84">
        <f t="shared" si="8"/>
        <v>59</v>
      </c>
      <c r="BS21">
        <v>14</v>
      </c>
      <c r="BT21" t="str">
        <f t="shared" si="9"/>
        <v>Moulin</v>
      </c>
      <c r="BU21" t="str">
        <f t="shared" si="10"/>
        <v>Valérie</v>
      </c>
      <c r="BV21" t="str">
        <f t="shared" si="11"/>
        <v>Martigny</v>
      </c>
    </row>
    <row r="22" spans="1:74" x14ac:dyDescent="0.25">
      <c r="A22" s="15">
        <v>1981</v>
      </c>
      <c r="B22" s="20" t="s">
        <v>429</v>
      </c>
      <c r="C22" s="20" t="s">
        <v>1224</v>
      </c>
      <c r="D22" s="39" t="s">
        <v>129</v>
      </c>
      <c r="E22" s="20">
        <v>0</v>
      </c>
      <c r="F22" s="16">
        <v>0</v>
      </c>
      <c r="G22" s="20">
        <v>0</v>
      </c>
      <c r="H22" s="16">
        <v>0</v>
      </c>
      <c r="I22" s="20">
        <v>0</v>
      </c>
      <c r="J22" s="16">
        <v>0</v>
      </c>
      <c r="K22" s="20">
        <v>0</v>
      </c>
      <c r="L22" s="16">
        <v>0</v>
      </c>
      <c r="M22" s="20">
        <v>0</v>
      </c>
      <c r="N22" s="16">
        <v>0</v>
      </c>
      <c r="O22" s="16">
        <v>0</v>
      </c>
      <c r="P22" s="20">
        <v>0</v>
      </c>
      <c r="Q22" s="20">
        <v>19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16">
        <v>0</v>
      </c>
      <c r="Y22" s="16">
        <v>0</v>
      </c>
      <c r="Z22" s="20">
        <v>0</v>
      </c>
      <c r="AA22" s="20">
        <v>0</v>
      </c>
      <c r="AB22" s="20">
        <v>23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15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>
        <f t="shared" si="0"/>
        <v>57</v>
      </c>
      <c r="BK22" s="58">
        <f t="shared" si="1"/>
        <v>23</v>
      </c>
      <c r="BL22" s="58">
        <f t="shared" si="2"/>
        <v>19</v>
      </c>
      <c r="BM22" s="58">
        <f t="shared" si="3"/>
        <v>15</v>
      </c>
      <c r="BN22" s="58">
        <f t="shared" si="4"/>
        <v>0</v>
      </c>
      <c r="BO22" s="58">
        <f t="shared" si="5"/>
        <v>0</v>
      </c>
      <c r="BP22" s="58">
        <f t="shared" si="6"/>
        <v>0</v>
      </c>
      <c r="BQ22" s="58">
        <f t="shared" si="7"/>
        <v>0</v>
      </c>
      <c r="BR22" s="84">
        <f t="shared" si="8"/>
        <v>57</v>
      </c>
      <c r="BS22">
        <v>15</v>
      </c>
      <c r="BT22" t="str">
        <f t="shared" si="9"/>
        <v>Bruchez</v>
      </c>
      <c r="BU22" t="str">
        <f t="shared" si="10"/>
        <v>Anouck</v>
      </c>
      <c r="BV22" t="str">
        <f t="shared" si="11"/>
        <v>Riddes</v>
      </c>
    </row>
    <row r="23" spans="1:74" x14ac:dyDescent="0.25">
      <c r="A23" s="15">
        <v>1981</v>
      </c>
      <c r="B23" s="20" t="s">
        <v>245</v>
      </c>
      <c r="C23" s="20" t="s">
        <v>107</v>
      </c>
      <c r="D23" s="39" t="s">
        <v>116</v>
      </c>
      <c r="E23" s="20">
        <v>17</v>
      </c>
      <c r="F23" s="16">
        <v>0</v>
      </c>
      <c r="G23" s="16">
        <v>0</v>
      </c>
      <c r="H23" s="16">
        <v>0</v>
      </c>
      <c r="I23" s="16">
        <v>15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16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16">
        <v>0</v>
      </c>
      <c r="Y23" s="16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21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0</v>
      </c>
      <c r="BI23" s="20">
        <v>0</v>
      </c>
      <c r="BJ23">
        <f t="shared" si="0"/>
        <v>53</v>
      </c>
      <c r="BK23" s="58">
        <f t="shared" si="1"/>
        <v>21</v>
      </c>
      <c r="BL23" s="58">
        <f t="shared" si="2"/>
        <v>17</v>
      </c>
      <c r="BM23" s="58">
        <f t="shared" si="3"/>
        <v>15</v>
      </c>
      <c r="BN23" s="58">
        <f t="shared" si="4"/>
        <v>0</v>
      </c>
      <c r="BO23" s="58">
        <f t="shared" si="5"/>
        <v>0</v>
      </c>
      <c r="BP23" s="58">
        <f t="shared" si="6"/>
        <v>0</v>
      </c>
      <c r="BQ23" s="58">
        <f t="shared" si="7"/>
        <v>0</v>
      </c>
      <c r="BR23" s="84">
        <f t="shared" si="8"/>
        <v>53</v>
      </c>
      <c r="BS23">
        <v>16</v>
      </c>
      <c r="BT23" t="str">
        <f t="shared" si="9"/>
        <v>Dunand</v>
      </c>
      <c r="BU23" t="str">
        <f t="shared" si="10"/>
        <v>Pauline</v>
      </c>
      <c r="BV23" t="str">
        <f t="shared" si="11"/>
        <v>Onex</v>
      </c>
    </row>
    <row r="24" spans="1:74" x14ac:dyDescent="0.25">
      <c r="A24" s="17">
        <v>1982</v>
      </c>
      <c r="B24" s="20" t="s">
        <v>523</v>
      </c>
      <c r="C24" s="20" t="s">
        <v>524</v>
      </c>
      <c r="D24" s="39" t="s">
        <v>525</v>
      </c>
      <c r="E24" s="20">
        <v>0</v>
      </c>
      <c r="F24" s="16">
        <v>0</v>
      </c>
      <c r="G24" s="16">
        <v>23</v>
      </c>
      <c r="H24" s="16">
        <v>0</v>
      </c>
      <c r="I24" s="16">
        <v>0</v>
      </c>
      <c r="J24" s="20">
        <v>0</v>
      </c>
      <c r="K24" s="20">
        <v>15</v>
      </c>
      <c r="L24" s="20">
        <v>0</v>
      </c>
      <c r="M24" s="20">
        <v>0</v>
      </c>
      <c r="N24" s="20">
        <v>0</v>
      </c>
      <c r="O24" s="16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 s="20">
        <v>13</v>
      </c>
      <c r="BJ24">
        <f t="shared" si="0"/>
        <v>51</v>
      </c>
      <c r="BK24" s="58">
        <f t="shared" si="1"/>
        <v>23</v>
      </c>
      <c r="BL24" s="58">
        <f t="shared" si="2"/>
        <v>15</v>
      </c>
      <c r="BM24" s="58">
        <f t="shared" si="3"/>
        <v>13</v>
      </c>
      <c r="BN24" s="58">
        <f t="shared" si="4"/>
        <v>0</v>
      </c>
      <c r="BO24" s="58">
        <f t="shared" si="5"/>
        <v>0</v>
      </c>
      <c r="BP24" s="58">
        <f t="shared" si="6"/>
        <v>0</v>
      </c>
      <c r="BQ24" s="58">
        <f t="shared" si="7"/>
        <v>0</v>
      </c>
      <c r="BR24" s="84">
        <f t="shared" si="8"/>
        <v>51</v>
      </c>
      <c r="BS24">
        <v>17</v>
      </c>
      <c r="BT24" t="str">
        <f t="shared" si="9"/>
        <v>Emery</v>
      </c>
      <c r="BU24" t="str">
        <f t="shared" si="10"/>
        <v>Claudine</v>
      </c>
      <c r="BV24" t="str">
        <f t="shared" si="11"/>
        <v>Corin</v>
      </c>
    </row>
    <row r="25" spans="1:74" x14ac:dyDescent="0.25">
      <c r="A25" s="17">
        <v>1980</v>
      </c>
      <c r="B25" s="20" t="s">
        <v>2837</v>
      </c>
      <c r="C25" s="20" t="s">
        <v>2838</v>
      </c>
      <c r="D25" s="39" t="s">
        <v>1017</v>
      </c>
      <c r="E25" s="20">
        <v>0</v>
      </c>
      <c r="F25" s="16">
        <v>0</v>
      </c>
      <c r="G25" s="20">
        <v>0</v>
      </c>
      <c r="H25" s="16">
        <v>0</v>
      </c>
      <c r="I25" s="20">
        <v>0</v>
      </c>
      <c r="J25" s="16">
        <v>0</v>
      </c>
      <c r="K25" s="20">
        <v>0</v>
      </c>
      <c r="L25" s="16">
        <v>0</v>
      </c>
      <c r="M25" s="20">
        <v>0</v>
      </c>
      <c r="N25" s="16">
        <v>0</v>
      </c>
      <c r="O25" s="16">
        <v>0</v>
      </c>
      <c r="P25" s="20">
        <v>0</v>
      </c>
      <c r="Q25" s="16">
        <v>0</v>
      </c>
      <c r="R25" s="20">
        <v>0</v>
      </c>
      <c r="S25" s="16">
        <v>0</v>
      </c>
      <c r="T25" s="20">
        <v>0</v>
      </c>
      <c r="U25" s="16">
        <v>0</v>
      </c>
      <c r="V25" s="20">
        <v>0</v>
      </c>
      <c r="W25" s="16">
        <v>0</v>
      </c>
      <c r="X25" s="16">
        <v>0</v>
      </c>
      <c r="Y25" s="16">
        <v>0</v>
      </c>
      <c r="Z25" s="20">
        <v>0</v>
      </c>
      <c r="AA25" s="16">
        <v>0</v>
      </c>
      <c r="AB25" s="20">
        <v>25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25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 s="20">
        <v>0</v>
      </c>
      <c r="BJ25">
        <f t="shared" si="0"/>
        <v>50</v>
      </c>
      <c r="BK25" s="58">
        <f t="shared" si="1"/>
        <v>25</v>
      </c>
      <c r="BL25" s="58">
        <f t="shared" si="2"/>
        <v>25</v>
      </c>
      <c r="BM25" s="58">
        <f t="shared" si="3"/>
        <v>0</v>
      </c>
      <c r="BN25" s="58">
        <f t="shared" si="4"/>
        <v>0</v>
      </c>
      <c r="BO25" s="58">
        <f t="shared" si="5"/>
        <v>0</v>
      </c>
      <c r="BP25" s="58">
        <f t="shared" si="6"/>
        <v>0</v>
      </c>
      <c r="BQ25" s="58">
        <f t="shared" si="7"/>
        <v>0</v>
      </c>
      <c r="BR25" s="84">
        <f t="shared" si="8"/>
        <v>50</v>
      </c>
      <c r="BS25">
        <v>18</v>
      </c>
      <c r="BT25" t="str">
        <f t="shared" si="9"/>
        <v>Eggel</v>
      </c>
      <c r="BU25" t="str">
        <f t="shared" si="10"/>
        <v>Deborah</v>
      </c>
      <c r="BV25" t="str">
        <f t="shared" si="11"/>
        <v>Brig</v>
      </c>
    </row>
    <row r="26" spans="1:74" x14ac:dyDescent="0.25">
      <c r="A26" s="15">
        <v>1982</v>
      </c>
      <c r="B26" s="20" t="s">
        <v>1544</v>
      </c>
      <c r="C26" s="20" t="s">
        <v>1527</v>
      </c>
      <c r="D26" s="39" t="s">
        <v>1348</v>
      </c>
      <c r="E26" s="20">
        <v>0</v>
      </c>
      <c r="F26" s="16">
        <v>0</v>
      </c>
      <c r="G26" s="20">
        <v>0</v>
      </c>
      <c r="H26" s="16">
        <v>0</v>
      </c>
      <c r="I26" s="20">
        <v>0</v>
      </c>
      <c r="J26" s="16">
        <v>0</v>
      </c>
      <c r="K26" s="20">
        <v>0</v>
      </c>
      <c r="L26" s="16">
        <v>0</v>
      </c>
      <c r="M26" s="20">
        <v>0</v>
      </c>
      <c r="N26" s="16">
        <v>0</v>
      </c>
      <c r="O26" s="16">
        <v>0</v>
      </c>
      <c r="P26" s="20">
        <v>0</v>
      </c>
      <c r="Q26" s="16">
        <v>0</v>
      </c>
      <c r="R26" s="20">
        <v>25</v>
      </c>
      <c r="S26" s="20">
        <v>25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0</v>
      </c>
      <c r="BJ26">
        <f t="shared" si="0"/>
        <v>50</v>
      </c>
      <c r="BK26" s="58">
        <f t="shared" si="1"/>
        <v>25</v>
      </c>
      <c r="BL26" s="58">
        <f t="shared" si="2"/>
        <v>25</v>
      </c>
      <c r="BM26" s="58">
        <f t="shared" si="3"/>
        <v>0</v>
      </c>
      <c r="BN26" s="58">
        <f t="shared" si="4"/>
        <v>0</v>
      </c>
      <c r="BO26" s="58">
        <f t="shared" si="5"/>
        <v>0</v>
      </c>
      <c r="BP26" s="58">
        <f t="shared" si="6"/>
        <v>0</v>
      </c>
      <c r="BQ26" s="58">
        <f t="shared" si="7"/>
        <v>0</v>
      </c>
      <c r="BR26" s="84">
        <f t="shared" si="8"/>
        <v>50</v>
      </c>
      <c r="BS26">
        <v>18</v>
      </c>
      <c r="BT26" t="str">
        <f t="shared" si="9"/>
        <v>Hegner</v>
      </c>
      <c r="BU26" t="str">
        <f t="shared" si="10"/>
        <v>Simone</v>
      </c>
      <c r="BV26" t="str">
        <f t="shared" si="11"/>
        <v>Bern</v>
      </c>
    </row>
    <row r="27" spans="1:74" x14ac:dyDescent="0.25">
      <c r="A27" s="15">
        <v>1973</v>
      </c>
      <c r="B27" s="90" t="s">
        <v>2183</v>
      </c>
      <c r="C27" s="20" t="s">
        <v>2184</v>
      </c>
      <c r="D27" s="39" t="s">
        <v>2923</v>
      </c>
      <c r="E27" s="20">
        <v>0</v>
      </c>
      <c r="F27" s="16">
        <v>0</v>
      </c>
      <c r="G27" s="20">
        <v>0</v>
      </c>
      <c r="H27" s="16">
        <v>0</v>
      </c>
      <c r="I27" s="20">
        <v>0</v>
      </c>
      <c r="J27" s="16">
        <v>0</v>
      </c>
      <c r="K27" s="20">
        <v>0</v>
      </c>
      <c r="L27" s="16">
        <v>0</v>
      </c>
      <c r="M27" s="20">
        <v>0</v>
      </c>
      <c r="N27" s="16">
        <v>0</v>
      </c>
      <c r="O27" s="16">
        <v>0</v>
      </c>
      <c r="P27" s="20">
        <v>0</v>
      </c>
      <c r="Q27" s="16">
        <v>0</v>
      </c>
      <c r="R27" s="20">
        <v>0</v>
      </c>
      <c r="S27" s="16">
        <v>0</v>
      </c>
      <c r="T27" s="20">
        <v>25</v>
      </c>
      <c r="U27" s="16">
        <v>0</v>
      </c>
      <c r="V27" s="20">
        <v>0</v>
      </c>
      <c r="W27" s="16">
        <v>0</v>
      </c>
      <c r="X27" s="16">
        <v>0</v>
      </c>
      <c r="Y27" s="16">
        <v>0</v>
      </c>
      <c r="Z27" s="20">
        <v>0</v>
      </c>
      <c r="AA27" s="16">
        <v>0</v>
      </c>
      <c r="AB27" s="20">
        <v>0</v>
      </c>
      <c r="AC27" s="16">
        <v>0</v>
      </c>
      <c r="AD27" s="20">
        <v>25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 s="20">
        <v>0</v>
      </c>
      <c r="BJ27">
        <f t="shared" si="0"/>
        <v>50</v>
      </c>
      <c r="BK27" s="58">
        <f t="shared" si="1"/>
        <v>25</v>
      </c>
      <c r="BL27" s="58">
        <f t="shared" si="2"/>
        <v>25</v>
      </c>
      <c r="BM27" s="58">
        <f t="shared" si="3"/>
        <v>0</v>
      </c>
      <c r="BN27" s="58">
        <f t="shared" si="4"/>
        <v>0</v>
      </c>
      <c r="BO27" s="58">
        <f t="shared" si="5"/>
        <v>0</v>
      </c>
      <c r="BP27" s="58">
        <f t="shared" si="6"/>
        <v>0</v>
      </c>
      <c r="BQ27" s="58">
        <f t="shared" si="7"/>
        <v>0</v>
      </c>
      <c r="BR27" s="84">
        <f t="shared" si="8"/>
        <v>50</v>
      </c>
      <c r="BS27">
        <v>18</v>
      </c>
      <c r="BT27" t="str">
        <f t="shared" si="9"/>
        <v>Iozzia</v>
      </c>
      <c r="BU27" t="str">
        <f t="shared" si="10"/>
        <v>Ivana</v>
      </c>
      <c r="BV27" t="str">
        <f t="shared" si="11"/>
        <v>Lurate Caccivio Como</v>
      </c>
    </row>
    <row r="28" spans="1:74" x14ac:dyDescent="0.25">
      <c r="A28" s="15">
        <v>1982</v>
      </c>
      <c r="B28" s="20" t="s">
        <v>415</v>
      </c>
      <c r="C28" s="20" t="s">
        <v>416</v>
      </c>
      <c r="D28" s="39" t="s">
        <v>137</v>
      </c>
      <c r="E28" s="20">
        <v>0</v>
      </c>
      <c r="F28" s="16">
        <v>28</v>
      </c>
      <c r="G28" s="16">
        <v>0</v>
      </c>
      <c r="H28" s="16">
        <v>21</v>
      </c>
      <c r="I28" s="16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16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16">
        <v>0</v>
      </c>
      <c r="Y28" s="16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0</v>
      </c>
      <c r="BJ28">
        <f t="shared" si="0"/>
        <v>49</v>
      </c>
      <c r="BK28" s="58">
        <f t="shared" si="1"/>
        <v>28</v>
      </c>
      <c r="BL28" s="58">
        <f t="shared" si="2"/>
        <v>21</v>
      </c>
      <c r="BM28" s="58">
        <f t="shared" si="3"/>
        <v>0</v>
      </c>
      <c r="BN28" s="58">
        <f t="shared" si="4"/>
        <v>0</v>
      </c>
      <c r="BO28" s="58">
        <f t="shared" si="5"/>
        <v>0</v>
      </c>
      <c r="BP28" s="58">
        <f t="shared" si="6"/>
        <v>0</v>
      </c>
      <c r="BQ28" s="58">
        <f t="shared" si="7"/>
        <v>0</v>
      </c>
      <c r="BR28" s="84">
        <f t="shared" si="8"/>
        <v>49</v>
      </c>
      <c r="BS28">
        <v>19</v>
      </c>
      <c r="BT28" t="str">
        <f t="shared" si="9"/>
        <v>Marclay</v>
      </c>
      <c r="BU28" t="str">
        <f t="shared" si="10"/>
        <v>Miranda</v>
      </c>
      <c r="BV28" t="str">
        <f t="shared" si="11"/>
        <v>Monthey</v>
      </c>
    </row>
    <row r="29" spans="1:74" x14ac:dyDescent="0.25">
      <c r="A29" s="15">
        <v>1979</v>
      </c>
      <c r="B29" s="20" t="s">
        <v>1267</v>
      </c>
      <c r="C29" s="20" t="s">
        <v>65</v>
      </c>
      <c r="D29" s="39" t="s">
        <v>1189</v>
      </c>
      <c r="E29" s="20">
        <v>0</v>
      </c>
      <c r="F29" s="16">
        <v>0</v>
      </c>
      <c r="G29" s="20">
        <v>0</v>
      </c>
      <c r="H29" s="16">
        <v>0</v>
      </c>
      <c r="I29" s="20">
        <v>0</v>
      </c>
      <c r="J29" s="16">
        <v>0</v>
      </c>
      <c r="K29" s="20">
        <v>0</v>
      </c>
      <c r="L29" s="16">
        <v>0</v>
      </c>
      <c r="M29" s="20">
        <v>0</v>
      </c>
      <c r="N29" s="16">
        <v>0</v>
      </c>
      <c r="O29" s="16">
        <v>0</v>
      </c>
      <c r="P29" s="20">
        <v>0</v>
      </c>
      <c r="Q29" s="16">
        <v>0</v>
      </c>
      <c r="R29" s="20">
        <v>0</v>
      </c>
      <c r="S29" s="16">
        <v>0</v>
      </c>
      <c r="T29" s="20">
        <v>0</v>
      </c>
      <c r="U29" s="16">
        <v>0</v>
      </c>
      <c r="V29" s="20">
        <v>0</v>
      </c>
      <c r="W29" s="16">
        <v>0</v>
      </c>
      <c r="X29" s="16">
        <v>0</v>
      </c>
      <c r="Y29" s="16">
        <v>0</v>
      </c>
      <c r="Z29" s="20">
        <v>0</v>
      </c>
      <c r="AA29" s="16">
        <v>0</v>
      </c>
      <c r="AB29" s="20">
        <v>0</v>
      </c>
      <c r="AC29" s="16">
        <v>14</v>
      </c>
      <c r="AD29" s="20">
        <v>0</v>
      </c>
      <c r="AE29" s="16">
        <v>0</v>
      </c>
      <c r="AF29" s="20">
        <v>0</v>
      </c>
      <c r="AG29" s="16">
        <v>0</v>
      </c>
      <c r="AH29" s="20">
        <v>0</v>
      </c>
      <c r="AI29" s="16">
        <v>0</v>
      </c>
      <c r="AJ29" s="20">
        <v>14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21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>
        <f t="shared" si="0"/>
        <v>49</v>
      </c>
      <c r="BK29" s="58">
        <f t="shared" si="1"/>
        <v>21</v>
      </c>
      <c r="BL29" s="58">
        <f t="shared" si="2"/>
        <v>14</v>
      </c>
      <c r="BM29" s="58">
        <f t="shared" si="3"/>
        <v>14</v>
      </c>
      <c r="BN29" s="58">
        <f t="shared" si="4"/>
        <v>0</v>
      </c>
      <c r="BO29" s="58">
        <f t="shared" si="5"/>
        <v>0</v>
      </c>
      <c r="BP29" s="58">
        <f t="shared" si="6"/>
        <v>0</v>
      </c>
      <c r="BQ29" s="58">
        <f t="shared" si="7"/>
        <v>0</v>
      </c>
      <c r="BR29" s="84">
        <f t="shared" si="8"/>
        <v>49</v>
      </c>
      <c r="BS29">
        <v>19</v>
      </c>
      <c r="BT29" t="str">
        <f t="shared" si="9"/>
        <v>Michellod</v>
      </c>
      <c r="BU29" t="str">
        <f t="shared" si="10"/>
        <v>Stéphanie</v>
      </c>
      <c r="BV29" t="str">
        <f t="shared" si="11"/>
        <v>Versegères</v>
      </c>
    </row>
    <row r="30" spans="1:74" x14ac:dyDescent="0.25">
      <c r="A30" s="17">
        <v>1977</v>
      </c>
      <c r="B30" s="20" t="s">
        <v>1211</v>
      </c>
      <c r="C30" s="20" t="s">
        <v>399</v>
      </c>
      <c r="D30" s="39" t="s">
        <v>15</v>
      </c>
      <c r="E30" s="20">
        <v>0</v>
      </c>
      <c r="F30" s="16">
        <v>0</v>
      </c>
      <c r="G30" s="20">
        <v>0</v>
      </c>
      <c r="H30" s="16">
        <v>0</v>
      </c>
      <c r="I30" s="20">
        <v>0</v>
      </c>
      <c r="J30" s="16">
        <v>0</v>
      </c>
      <c r="K30" s="20">
        <v>0</v>
      </c>
      <c r="L30" s="16">
        <v>0</v>
      </c>
      <c r="M30" s="20">
        <v>0</v>
      </c>
      <c r="N30" s="16">
        <v>0</v>
      </c>
      <c r="O30" s="16">
        <v>0</v>
      </c>
      <c r="P30" s="20">
        <v>0</v>
      </c>
      <c r="Q30" s="16">
        <v>0</v>
      </c>
      <c r="R30" s="20">
        <v>0</v>
      </c>
      <c r="S30" s="16">
        <v>0</v>
      </c>
      <c r="T30" s="20">
        <v>0</v>
      </c>
      <c r="U30" s="16">
        <v>0</v>
      </c>
      <c r="V30" s="20">
        <v>0</v>
      </c>
      <c r="W30" s="16">
        <v>0</v>
      </c>
      <c r="X30" s="20">
        <v>0</v>
      </c>
      <c r="Y30" s="20">
        <v>25</v>
      </c>
      <c r="Z30" s="20">
        <v>0</v>
      </c>
      <c r="AA30" s="16">
        <v>0</v>
      </c>
      <c r="AB30" s="20">
        <v>0</v>
      </c>
      <c r="AC30" s="16">
        <v>0</v>
      </c>
      <c r="AD30" s="20">
        <v>0</v>
      </c>
      <c r="AE30" s="16">
        <v>0</v>
      </c>
      <c r="AF30" s="20">
        <v>0</v>
      </c>
      <c r="AG30" s="16">
        <v>0</v>
      </c>
      <c r="AH30" s="20">
        <v>23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0</v>
      </c>
      <c r="BI30" s="20">
        <v>0</v>
      </c>
      <c r="BJ30">
        <f t="shared" si="0"/>
        <v>48</v>
      </c>
      <c r="BK30" s="58">
        <f t="shared" si="1"/>
        <v>25</v>
      </c>
      <c r="BL30" s="58">
        <f t="shared" si="2"/>
        <v>23</v>
      </c>
      <c r="BM30" s="58">
        <f t="shared" si="3"/>
        <v>0</v>
      </c>
      <c r="BN30" s="58">
        <f t="shared" si="4"/>
        <v>0</v>
      </c>
      <c r="BO30" s="58">
        <f t="shared" si="5"/>
        <v>0</v>
      </c>
      <c r="BP30" s="58">
        <f t="shared" si="6"/>
        <v>0</v>
      </c>
      <c r="BQ30" s="58">
        <f t="shared" si="7"/>
        <v>0</v>
      </c>
      <c r="BR30" s="84">
        <f t="shared" si="8"/>
        <v>48</v>
      </c>
      <c r="BS30">
        <v>20</v>
      </c>
      <c r="BT30" t="str">
        <f t="shared" si="9"/>
        <v>Darbellay</v>
      </c>
      <c r="BU30" t="str">
        <f t="shared" si="10"/>
        <v>Florence</v>
      </c>
      <c r="BV30" t="str">
        <f t="shared" si="11"/>
        <v>Martigny</v>
      </c>
    </row>
    <row r="31" spans="1:74" x14ac:dyDescent="0.25">
      <c r="A31" s="17">
        <v>1981</v>
      </c>
      <c r="B31" s="20" t="s">
        <v>4532</v>
      </c>
      <c r="C31" s="20" t="s">
        <v>4533</v>
      </c>
      <c r="D31" s="39" t="s">
        <v>4534</v>
      </c>
      <c r="E31" s="20">
        <v>0</v>
      </c>
      <c r="F31" s="16">
        <v>0</v>
      </c>
      <c r="G31" s="20">
        <v>0</v>
      </c>
      <c r="H31" s="16">
        <v>0</v>
      </c>
      <c r="I31" s="20">
        <v>0</v>
      </c>
      <c r="J31" s="16">
        <v>0</v>
      </c>
      <c r="K31" s="20">
        <v>0</v>
      </c>
      <c r="L31" s="16">
        <v>0</v>
      </c>
      <c r="M31" s="20">
        <v>0</v>
      </c>
      <c r="N31" s="16">
        <v>0</v>
      </c>
      <c r="O31" s="16">
        <v>0</v>
      </c>
      <c r="P31" s="20">
        <v>0</v>
      </c>
      <c r="Q31" s="16">
        <v>0</v>
      </c>
      <c r="R31" s="20">
        <v>0</v>
      </c>
      <c r="S31" s="16">
        <v>0</v>
      </c>
      <c r="T31" s="20">
        <v>0</v>
      </c>
      <c r="U31" s="16">
        <v>0</v>
      </c>
      <c r="V31" s="20">
        <v>0</v>
      </c>
      <c r="W31" s="16">
        <v>0</v>
      </c>
      <c r="X31" s="16">
        <v>0</v>
      </c>
      <c r="Y31" s="16">
        <v>0</v>
      </c>
      <c r="Z31" s="20">
        <v>0</v>
      </c>
      <c r="AA31" s="16">
        <v>0</v>
      </c>
      <c r="AB31" s="20">
        <v>0</v>
      </c>
      <c r="AC31" s="16">
        <v>0</v>
      </c>
      <c r="AD31" s="20">
        <v>0</v>
      </c>
      <c r="AE31" s="16">
        <v>0</v>
      </c>
      <c r="AF31" s="20">
        <v>0</v>
      </c>
      <c r="AG31" s="16">
        <v>0</v>
      </c>
      <c r="AH31" s="20">
        <v>0</v>
      </c>
      <c r="AI31" s="16">
        <v>0</v>
      </c>
      <c r="AJ31" s="20">
        <v>0</v>
      </c>
      <c r="AK31" s="16">
        <v>0</v>
      </c>
      <c r="AL31" s="20">
        <v>0</v>
      </c>
      <c r="AM31" s="16">
        <v>0</v>
      </c>
      <c r="AN31" s="20">
        <v>25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23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0</v>
      </c>
      <c r="BJ31">
        <f t="shared" si="0"/>
        <v>48</v>
      </c>
      <c r="BK31" s="58">
        <f t="shared" si="1"/>
        <v>25</v>
      </c>
      <c r="BL31" s="58">
        <f t="shared" si="2"/>
        <v>23</v>
      </c>
      <c r="BM31" s="58">
        <f t="shared" si="3"/>
        <v>0</v>
      </c>
      <c r="BN31" s="58">
        <f t="shared" si="4"/>
        <v>0</v>
      </c>
      <c r="BO31" s="58">
        <f t="shared" si="5"/>
        <v>0</v>
      </c>
      <c r="BP31" s="58">
        <f t="shared" si="6"/>
        <v>0</v>
      </c>
      <c r="BQ31" s="58">
        <f t="shared" si="7"/>
        <v>0</v>
      </c>
      <c r="BR31" s="84">
        <f t="shared" si="8"/>
        <v>48</v>
      </c>
      <c r="BS31">
        <v>20</v>
      </c>
      <c r="BT31" t="str">
        <f t="shared" si="9"/>
        <v>Linden</v>
      </c>
      <c r="BU31" t="str">
        <f t="shared" si="10"/>
        <v>Léonore</v>
      </c>
      <c r="BV31" t="str">
        <f t="shared" si="11"/>
        <v>Comeraz</v>
      </c>
    </row>
    <row r="32" spans="1:74" x14ac:dyDescent="0.25">
      <c r="A32" s="17">
        <v>1980</v>
      </c>
      <c r="B32" s="20" t="s">
        <v>1629</v>
      </c>
      <c r="C32" s="20" t="s">
        <v>3563</v>
      </c>
      <c r="D32" s="39" t="s">
        <v>1490</v>
      </c>
      <c r="E32" s="20">
        <v>0</v>
      </c>
      <c r="F32" s="16">
        <v>0</v>
      </c>
      <c r="G32" s="20">
        <v>0</v>
      </c>
      <c r="H32" s="16">
        <v>0</v>
      </c>
      <c r="I32" s="20">
        <v>0</v>
      </c>
      <c r="J32" s="16">
        <v>0</v>
      </c>
      <c r="K32" s="20">
        <v>0</v>
      </c>
      <c r="L32" s="16">
        <v>0</v>
      </c>
      <c r="M32" s="20">
        <v>0</v>
      </c>
      <c r="N32" s="16">
        <v>0</v>
      </c>
      <c r="O32" s="16">
        <v>23</v>
      </c>
      <c r="P32" s="20">
        <v>0</v>
      </c>
      <c r="Q32" s="16">
        <v>0</v>
      </c>
      <c r="R32" s="20">
        <v>0</v>
      </c>
      <c r="S32" s="16">
        <v>0</v>
      </c>
      <c r="T32" s="20">
        <v>0</v>
      </c>
      <c r="U32" s="16">
        <v>0</v>
      </c>
      <c r="V32" s="20">
        <v>0</v>
      </c>
      <c r="W32" s="16">
        <v>0</v>
      </c>
      <c r="X32" s="20">
        <v>0</v>
      </c>
      <c r="Y32" s="20">
        <v>0</v>
      </c>
      <c r="Z32" s="20">
        <v>0</v>
      </c>
      <c r="AA32" s="16">
        <v>0</v>
      </c>
      <c r="AB32" s="20">
        <v>0</v>
      </c>
      <c r="AC32" s="16">
        <v>0</v>
      </c>
      <c r="AD32" s="20">
        <v>0</v>
      </c>
      <c r="AE32" s="16">
        <v>0</v>
      </c>
      <c r="AF32" s="20">
        <v>0</v>
      </c>
      <c r="AG32" s="20">
        <v>25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>
        <f t="shared" si="0"/>
        <v>48</v>
      </c>
      <c r="BK32" s="58">
        <f t="shared" si="1"/>
        <v>25</v>
      </c>
      <c r="BL32" s="58">
        <f t="shared" si="2"/>
        <v>23</v>
      </c>
      <c r="BM32" s="58">
        <f t="shared" si="3"/>
        <v>0</v>
      </c>
      <c r="BN32" s="58">
        <f t="shared" si="4"/>
        <v>0</v>
      </c>
      <c r="BO32" s="58">
        <f t="shared" si="5"/>
        <v>0</v>
      </c>
      <c r="BP32" s="58">
        <f t="shared" si="6"/>
        <v>0</v>
      </c>
      <c r="BQ32" s="58">
        <f t="shared" si="7"/>
        <v>0</v>
      </c>
      <c r="BR32" s="84">
        <f t="shared" si="8"/>
        <v>48</v>
      </c>
      <c r="BS32">
        <v>20</v>
      </c>
      <c r="BT32" t="str">
        <f t="shared" si="9"/>
        <v>Schmid</v>
      </c>
      <c r="BU32" t="str">
        <f t="shared" si="10"/>
        <v>Rebecca</v>
      </c>
      <c r="BV32" t="str">
        <f t="shared" si="11"/>
        <v>Ried-Brig</v>
      </c>
    </row>
    <row r="33" spans="1:74" x14ac:dyDescent="0.25">
      <c r="A33" s="17">
        <v>1980</v>
      </c>
      <c r="B33" s="20" t="s">
        <v>4992</v>
      </c>
      <c r="C33" s="20" t="s">
        <v>1025</v>
      </c>
      <c r="D33" s="39" t="s">
        <v>80</v>
      </c>
      <c r="E33" s="20">
        <v>0</v>
      </c>
      <c r="F33" s="16">
        <v>0</v>
      </c>
      <c r="G33" s="20">
        <v>0</v>
      </c>
      <c r="H33" s="16">
        <v>0</v>
      </c>
      <c r="I33" s="20">
        <v>0</v>
      </c>
      <c r="J33" s="16">
        <v>0</v>
      </c>
      <c r="K33" s="20">
        <v>0</v>
      </c>
      <c r="L33" s="16">
        <v>0</v>
      </c>
      <c r="M33" s="20">
        <v>0</v>
      </c>
      <c r="N33" s="16">
        <v>0</v>
      </c>
      <c r="O33" s="16">
        <v>0</v>
      </c>
      <c r="P33" s="20">
        <v>0</v>
      </c>
      <c r="Q33" s="16">
        <v>0</v>
      </c>
      <c r="R33" s="20">
        <v>0</v>
      </c>
      <c r="S33" s="16">
        <v>0</v>
      </c>
      <c r="T33" s="20">
        <v>0</v>
      </c>
      <c r="U33" s="16">
        <v>0</v>
      </c>
      <c r="V33" s="20">
        <v>0</v>
      </c>
      <c r="W33" s="16">
        <v>0</v>
      </c>
      <c r="X33" s="16">
        <v>0</v>
      </c>
      <c r="Y33" s="16">
        <v>0</v>
      </c>
      <c r="Z33" s="20">
        <v>0</v>
      </c>
      <c r="AA33" s="16">
        <v>0</v>
      </c>
      <c r="AB33" s="20">
        <v>0</v>
      </c>
      <c r="AC33" s="16">
        <v>0</v>
      </c>
      <c r="AD33" s="20">
        <v>0</v>
      </c>
      <c r="AE33" s="16">
        <v>0</v>
      </c>
      <c r="AF33" s="20">
        <v>0</v>
      </c>
      <c r="AG33" s="16">
        <v>0</v>
      </c>
      <c r="AH33" s="20">
        <v>0</v>
      </c>
      <c r="AI33" s="16">
        <v>0</v>
      </c>
      <c r="AJ33" s="20">
        <v>0</v>
      </c>
      <c r="AK33" s="16">
        <v>0</v>
      </c>
      <c r="AL33" s="20">
        <v>0</v>
      </c>
      <c r="AM33" s="16">
        <v>0</v>
      </c>
      <c r="AN33" s="20">
        <v>0</v>
      </c>
      <c r="AO33" s="16">
        <v>0</v>
      </c>
      <c r="AP33" s="20">
        <v>0</v>
      </c>
      <c r="AQ33" s="16">
        <v>0</v>
      </c>
      <c r="AR33" s="20">
        <v>0</v>
      </c>
      <c r="AS33" s="16">
        <v>0</v>
      </c>
      <c r="AT33" s="20">
        <v>0</v>
      </c>
      <c r="AU33" s="16">
        <v>0</v>
      </c>
      <c r="AV33" s="20">
        <v>0</v>
      </c>
      <c r="AW33" s="20">
        <v>25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23</v>
      </c>
      <c r="BJ33">
        <f t="shared" si="0"/>
        <v>48</v>
      </c>
      <c r="BK33" s="58">
        <f t="shared" si="1"/>
        <v>25</v>
      </c>
      <c r="BL33" s="58">
        <f t="shared" si="2"/>
        <v>23</v>
      </c>
      <c r="BM33" s="58">
        <f t="shared" si="3"/>
        <v>0</v>
      </c>
      <c r="BN33" s="58">
        <f t="shared" si="4"/>
        <v>0</v>
      </c>
      <c r="BO33" s="58">
        <f t="shared" si="5"/>
        <v>0</v>
      </c>
      <c r="BP33" s="58">
        <f t="shared" si="6"/>
        <v>0</v>
      </c>
      <c r="BQ33" s="58">
        <f t="shared" si="7"/>
        <v>0</v>
      </c>
      <c r="BR33" s="84">
        <f t="shared" si="8"/>
        <v>48</v>
      </c>
      <c r="BS33">
        <v>20</v>
      </c>
      <c r="BT33" t="str">
        <f t="shared" si="9"/>
        <v>Zanini</v>
      </c>
      <c r="BU33" t="str">
        <f t="shared" si="10"/>
        <v>Elodie</v>
      </c>
      <c r="BV33" t="str">
        <f t="shared" si="11"/>
        <v>Grimisuat</v>
      </c>
    </row>
    <row r="34" spans="1:74" x14ac:dyDescent="0.25">
      <c r="A34" s="15">
        <v>1977</v>
      </c>
      <c r="B34" s="20" t="s">
        <v>2927</v>
      </c>
      <c r="C34" s="20" t="s">
        <v>2238</v>
      </c>
      <c r="D34" s="39" t="s">
        <v>3221</v>
      </c>
      <c r="E34" s="20">
        <v>0</v>
      </c>
      <c r="F34" s="16">
        <v>0</v>
      </c>
      <c r="G34" s="20">
        <v>0</v>
      </c>
      <c r="H34" s="16">
        <v>0</v>
      </c>
      <c r="I34" s="20">
        <v>0</v>
      </c>
      <c r="J34" s="16">
        <v>0</v>
      </c>
      <c r="K34" s="20">
        <v>0</v>
      </c>
      <c r="L34" s="16">
        <v>0</v>
      </c>
      <c r="M34" s="20">
        <v>0</v>
      </c>
      <c r="N34" s="16">
        <v>0</v>
      </c>
      <c r="O34" s="16">
        <v>0</v>
      </c>
      <c r="P34" s="20">
        <v>0</v>
      </c>
      <c r="Q34" s="16">
        <v>0</v>
      </c>
      <c r="R34" s="20">
        <v>0</v>
      </c>
      <c r="S34" s="16">
        <v>0</v>
      </c>
      <c r="T34" s="20">
        <v>0</v>
      </c>
      <c r="U34" s="16">
        <v>0</v>
      </c>
      <c r="V34" s="20">
        <v>0</v>
      </c>
      <c r="W34" s="16">
        <v>0</v>
      </c>
      <c r="X34" s="16">
        <v>0</v>
      </c>
      <c r="Y34" s="16">
        <v>0</v>
      </c>
      <c r="Z34" s="20">
        <v>0</v>
      </c>
      <c r="AA34" s="16">
        <v>0</v>
      </c>
      <c r="AB34" s="20">
        <v>0</v>
      </c>
      <c r="AC34" s="16">
        <v>0</v>
      </c>
      <c r="AD34" s="20">
        <v>21</v>
      </c>
      <c r="AE34" s="20">
        <v>0</v>
      </c>
      <c r="AF34" s="20">
        <v>0</v>
      </c>
      <c r="AG34" s="20">
        <v>0</v>
      </c>
      <c r="AH34" s="20">
        <v>25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0</v>
      </c>
      <c r="BI34" s="20">
        <v>0</v>
      </c>
      <c r="BJ34">
        <f t="shared" si="0"/>
        <v>46</v>
      </c>
      <c r="BK34" s="58">
        <f t="shared" si="1"/>
        <v>25</v>
      </c>
      <c r="BL34" s="58">
        <f t="shared" si="2"/>
        <v>21</v>
      </c>
      <c r="BM34" s="58">
        <f t="shared" si="3"/>
        <v>0</v>
      </c>
      <c r="BN34" s="58">
        <f t="shared" si="4"/>
        <v>0</v>
      </c>
      <c r="BO34" s="58">
        <f t="shared" si="5"/>
        <v>0</v>
      </c>
      <c r="BP34" s="58">
        <f t="shared" si="6"/>
        <v>0</v>
      </c>
      <c r="BQ34" s="58">
        <f t="shared" si="7"/>
        <v>0</v>
      </c>
      <c r="BR34" s="84">
        <f t="shared" si="8"/>
        <v>46</v>
      </c>
      <c r="BS34">
        <v>21</v>
      </c>
      <c r="BT34" t="str">
        <f t="shared" si="9"/>
        <v>Pastorova</v>
      </c>
      <c r="BU34" t="str">
        <f t="shared" si="10"/>
        <v>Petra</v>
      </c>
      <c r="BV34" t="str">
        <f t="shared" si="11"/>
        <v>CZ-Ostrava</v>
      </c>
    </row>
    <row r="35" spans="1:74" x14ac:dyDescent="0.25">
      <c r="A35" s="17">
        <v>1974</v>
      </c>
      <c r="B35" s="20" t="s">
        <v>637</v>
      </c>
      <c r="C35" s="20" t="s">
        <v>417</v>
      </c>
      <c r="D35" s="39" t="s">
        <v>282</v>
      </c>
      <c r="E35" s="20">
        <v>0</v>
      </c>
      <c r="F35" s="16">
        <v>0</v>
      </c>
      <c r="G35" s="16">
        <v>0</v>
      </c>
      <c r="H35" s="16">
        <v>17</v>
      </c>
      <c r="I35" s="16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16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4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1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23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 s="20">
        <v>0</v>
      </c>
      <c r="BJ35">
        <f t="shared" si="0"/>
        <v>45</v>
      </c>
      <c r="BK35" s="58">
        <f t="shared" si="1"/>
        <v>23</v>
      </c>
      <c r="BL35" s="58">
        <f t="shared" si="2"/>
        <v>17</v>
      </c>
      <c r="BM35" s="58">
        <f t="shared" si="3"/>
        <v>4</v>
      </c>
      <c r="BN35" s="58">
        <f t="shared" si="4"/>
        <v>1</v>
      </c>
      <c r="BO35" s="58">
        <f t="shared" si="5"/>
        <v>0</v>
      </c>
      <c r="BP35" s="58">
        <f t="shared" si="6"/>
        <v>0</v>
      </c>
      <c r="BQ35" s="58">
        <f t="shared" si="7"/>
        <v>0</v>
      </c>
      <c r="BR35" s="84">
        <f t="shared" si="8"/>
        <v>45</v>
      </c>
      <c r="BS35">
        <v>22</v>
      </c>
      <c r="BT35" t="str">
        <f t="shared" si="9"/>
        <v>Favre</v>
      </c>
      <c r="BU35" t="str">
        <f t="shared" si="10"/>
        <v>Véronique</v>
      </c>
      <c r="BV35" t="str">
        <f t="shared" si="11"/>
        <v>Savièse</v>
      </c>
    </row>
    <row r="36" spans="1:74" x14ac:dyDescent="0.25">
      <c r="A36" s="15">
        <v>1981</v>
      </c>
      <c r="B36" s="20" t="s">
        <v>1148</v>
      </c>
      <c r="C36" s="20" t="s">
        <v>1149</v>
      </c>
      <c r="D36" s="39" t="s">
        <v>460</v>
      </c>
      <c r="E36" s="20">
        <v>0</v>
      </c>
      <c r="F36" s="16">
        <v>0</v>
      </c>
      <c r="G36" s="20">
        <v>0</v>
      </c>
      <c r="H36" s="16">
        <v>0</v>
      </c>
      <c r="I36" s="20">
        <v>0</v>
      </c>
      <c r="J36" s="16">
        <v>0</v>
      </c>
      <c r="K36" s="20">
        <v>0</v>
      </c>
      <c r="L36" s="16">
        <v>0</v>
      </c>
      <c r="M36" s="20">
        <v>23</v>
      </c>
      <c r="N36" s="20">
        <v>0</v>
      </c>
      <c r="O36" s="16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16">
        <v>21</v>
      </c>
      <c r="Y36" s="16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>
        <f t="shared" si="0"/>
        <v>44</v>
      </c>
      <c r="BK36" s="58">
        <f t="shared" si="1"/>
        <v>23</v>
      </c>
      <c r="BL36" s="58">
        <f t="shared" si="2"/>
        <v>21</v>
      </c>
      <c r="BM36" s="58">
        <f t="shared" si="3"/>
        <v>0</v>
      </c>
      <c r="BN36" s="58">
        <f t="shared" si="4"/>
        <v>0</v>
      </c>
      <c r="BO36" s="58">
        <f t="shared" si="5"/>
        <v>0</v>
      </c>
      <c r="BP36" s="58">
        <f t="shared" si="6"/>
        <v>0</v>
      </c>
      <c r="BQ36" s="58">
        <f t="shared" si="7"/>
        <v>0</v>
      </c>
      <c r="BR36" s="84">
        <f t="shared" si="8"/>
        <v>44</v>
      </c>
      <c r="BS36">
        <v>23</v>
      </c>
      <c r="BT36" t="str">
        <f t="shared" si="9"/>
        <v>Geldard</v>
      </c>
      <c r="BU36" t="str">
        <f t="shared" si="10"/>
        <v>Emily</v>
      </c>
      <c r="BV36" t="str">
        <f t="shared" si="11"/>
        <v>Servoz</v>
      </c>
    </row>
    <row r="37" spans="1:74" x14ac:dyDescent="0.25">
      <c r="A37" s="15">
        <v>1982</v>
      </c>
      <c r="B37" s="20" t="s">
        <v>3222</v>
      </c>
      <c r="C37" s="20" t="s">
        <v>3223</v>
      </c>
      <c r="D37" s="39" t="s">
        <v>39</v>
      </c>
      <c r="E37" s="20">
        <v>0</v>
      </c>
      <c r="F37" s="16">
        <v>0</v>
      </c>
      <c r="G37" s="20">
        <v>0</v>
      </c>
      <c r="H37" s="16">
        <v>0</v>
      </c>
      <c r="I37" s="20">
        <v>0</v>
      </c>
      <c r="J37" s="16">
        <v>0</v>
      </c>
      <c r="K37" s="20">
        <v>0</v>
      </c>
      <c r="L37" s="16">
        <v>0</v>
      </c>
      <c r="M37" s="20">
        <v>0</v>
      </c>
      <c r="N37" s="16">
        <v>0</v>
      </c>
      <c r="O37" s="16">
        <v>0</v>
      </c>
      <c r="P37" s="20">
        <v>0</v>
      </c>
      <c r="Q37" s="16">
        <v>0</v>
      </c>
      <c r="R37" s="20">
        <v>0</v>
      </c>
      <c r="S37" s="16">
        <v>0</v>
      </c>
      <c r="T37" s="20">
        <v>0</v>
      </c>
      <c r="U37" s="16">
        <v>0</v>
      </c>
      <c r="V37" s="20">
        <v>0</v>
      </c>
      <c r="W37" s="16">
        <v>0</v>
      </c>
      <c r="X37" s="20">
        <v>0</v>
      </c>
      <c r="Y37" s="20">
        <v>0</v>
      </c>
      <c r="Z37" s="20">
        <v>0</v>
      </c>
      <c r="AA37" s="16">
        <v>0</v>
      </c>
      <c r="AB37" s="20">
        <v>0</v>
      </c>
      <c r="AC37" s="16">
        <v>0</v>
      </c>
      <c r="AD37" s="20">
        <v>0</v>
      </c>
      <c r="AE37" s="16">
        <v>0</v>
      </c>
      <c r="AF37" s="20">
        <v>0</v>
      </c>
      <c r="AG37" s="16">
        <v>0</v>
      </c>
      <c r="AH37" s="20">
        <v>21</v>
      </c>
      <c r="AI37" s="20">
        <v>23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0</v>
      </c>
      <c r="BJ37">
        <f t="shared" si="0"/>
        <v>44</v>
      </c>
      <c r="BK37" s="58">
        <f t="shared" si="1"/>
        <v>23</v>
      </c>
      <c r="BL37" s="58">
        <f t="shared" si="2"/>
        <v>21</v>
      </c>
      <c r="BM37" s="58">
        <f t="shared" si="3"/>
        <v>0</v>
      </c>
      <c r="BN37" s="58">
        <f t="shared" si="4"/>
        <v>0</v>
      </c>
      <c r="BO37" s="58">
        <f t="shared" si="5"/>
        <v>0</v>
      </c>
      <c r="BP37" s="58">
        <f t="shared" si="6"/>
        <v>0</v>
      </c>
      <c r="BQ37" s="58">
        <f t="shared" si="7"/>
        <v>0</v>
      </c>
      <c r="BR37" s="84">
        <f t="shared" si="8"/>
        <v>44</v>
      </c>
      <c r="BS37">
        <v>23</v>
      </c>
      <c r="BT37" t="str">
        <f t="shared" si="9"/>
        <v>Pillet</v>
      </c>
      <c r="BU37" t="str">
        <f t="shared" si="10"/>
        <v>Nadouk</v>
      </c>
      <c r="BV37" t="str">
        <f t="shared" si="11"/>
        <v>Genève</v>
      </c>
    </row>
    <row r="38" spans="1:74" x14ac:dyDescent="0.25">
      <c r="A38" s="17">
        <v>1981</v>
      </c>
      <c r="B38" s="20" t="s">
        <v>2761</v>
      </c>
      <c r="C38" s="20" t="s">
        <v>491</v>
      </c>
      <c r="D38" s="39" t="s">
        <v>2762</v>
      </c>
      <c r="E38" s="20">
        <v>0</v>
      </c>
      <c r="F38" s="16">
        <v>0</v>
      </c>
      <c r="G38" s="20">
        <v>0</v>
      </c>
      <c r="H38" s="16">
        <v>0</v>
      </c>
      <c r="I38" s="20">
        <v>0</v>
      </c>
      <c r="J38" s="16">
        <v>0</v>
      </c>
      <c r="K38" s="20">
        <v>0</v>
      </c>
      <c r="L38" s="16">
        <v>0</v>
      </c>
      <c r="M38" s="20">
        <v>0</v>
      </c>
      <c r="N38" s="16">
        <v>0</v>
      </c>
      <c r="O38" s="16">
        <v>0</v>
      </c>
      <c r="P38" s="20">
        <v>0</v>
      </c>
      <c r="Q38" s="16">
        <v>0</v>
      </c>
      <c r="R38" s="20">
        <v>0</v>
      </c>
      <c r="S38" s="16">
        <v>0</v>
      </c>
      <c r="T38" s="20">
        <v>0</v>
      </c>
      <c r="U38" s="16">
        <v>0</v>
      </c>
      <c r="V38" s="20">
        <v>0</v>
      </c>
      <c r="W38" s="16">
        <v>0</v>
      </c>
      <c r="X38" s="16">
        <v>0</v>
      </c>
      <c r="Y38" s="16">
        <v>0</v>
      </c>
      <c r="Z38" s="20">
        <v>25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19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0</v>
      </c>
      <c r="BJ38">
        <f t="shared" si="0"/>
        <v>44</v>
      </c>
      <c r="BK38" s="58">
        <f t="shared" si="1"/>
        <v>25</v>
      </c>
      <c r="BL38" s="58">
        <f t="shared" si="2"/>
        <v>19</v>
      </c>
      <c r="BM38" s="58">
        <f t="shared" si="3"/>
        <v>0</v>
      </c>
      <c r="BN38" s="58">
        <f t="shared" si="4"/>
        <v>0</v>
      </c>
      <c r="BO38" s="58">
        <f t="shared" si="5"/>
        <v>0</v>
      </c>
      <c r="BP38" s="58">
        <f t="shared" si="6"/>
        <v>0</v>
      </c>
      <c r="BQ38" s="58">
        <f t="shared" si="7"/>
        <v>0</v>
      </c>
      <c r="BR38" s="84">
        <f t="shared" si="8"/>
        <v>44</v>
      </c>
      <c r="BS38">
        <v>23</v>
      </c>
      <c r="BT38" t="str">
        <f t="shared" si="9"/>
        <v>Staehli</v>
      </c>
      <c r="BU38" t="str">
        <f t="shared" si="10"/>
        <v>Delphine</v>
      </c>
      <c r="BV38" t="str">
        <f t="shared" si="11"/>
        <v>Romont</v>
      </c>
    </row>
    <row r="39" spans="1:74" x14ac:dyDescent="0.25">
      <c r="A39" s="15">
        <v>1974</v>
      </c>
      <c r="B39" s="20" t="s">
        <v>2685</v>
      </c>
      <c r="C39" s="20" t="s">
        <v>2686</v>
      </c>
      <c r="D39" s="39" t="s">
        <v>131</v>
      </c>
      <c r="E39" s="20">
        <v>0</v>
      </c>
      <c r="F39" s="16">
        <v>0</v>
      </c>
      <c r="G39" s="20">
        <v>0</v>
      </c>
      <c r="H39" s="16">
        <v>0</v>
      </c>
      <c r="I39" s="20">
        <v>0</v>
      </c>
      <c r="J39" s="16">
        <v>0</v>
      </c>
      <c r="K39" s="20">
        <v>0</v>
      </c>
      <c r="L39" s="16">
        <v>0</v>
      </c>
      <c r="M39" s="20">
        <v>0</v>
      </c>
      <c r="N39" s="16">
        <v>0</v>
      </c>
      <c r="O39" s="16">
        <v>0</v>
      </c>
      <c r="P39" s="20">
        <v>14</v>
      </c>
      <c r="Q39" s="16">
        <v>0</v>
      </c>
      <c r="R39" s="20">
        <v>0</v>
      </c>
      <c r="S39" s="16">
        <v>0</v>
      </c>
      <c r="T39" s="20">
        <v>0</v>
      </c>
      <c r="U39" s="16">
        <v>0</v>
      </c>
      <c r="V39" s="20">
        <v>0</v>
      </c>
      <c r="W39" s="20">
        <v>15</v>
      </c>
      <c r="X39" s="20">
        <v>0</v>
      </c>
      <c r="Y39" s="20">
        <v>14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>
        <f t="shared" si="0"/>
        <v>43</v>
      </c>
      <c r="BK39" s="58">
        <f t="shared" si="1"/>
        <v>15</v>
      </c>
      <c r="BL39" s="58">
        <f t="shared" si="2"/>
        <v>14</v>
      </c>
      <c r="BM39" s="58">
        <f t="shared" si="3"/>
        <v>14</v>
      </c>
      <c r="BN39" s="58">
        <f t="shared" si="4"/>
        <v>0</v>
      </c>
      <c r="BO39" s="58">
        <f t="shared" si="5"/>
        <v>0</v>
      </c>
      <c r="BP39" s="58">
        <f t="shared" si="6"/>
        <v>0</v>
      </c>
      <c r="BQ39" s="58">
        <f t="shared" si="7"/>
        <v>0</v>
      </c>
      <c r="BR39" s="84">
        <f t="shared" si="8"/>
        <v>43</v>
      </c>
      <c r="BS39">
        <v>24</v>
      </c>
      <c r="BT39" t="str">
        <f t="shared" si="9"/>
        <v>Vilettaz</v>
      </c>
      <c r="BU39" t="str">
        <f t="shared" si="10"/>
        <v>Karine</v>
      </c>
      <c r="BV39" t="str">
        <f t="shared" si="11"/>
        <v>Leytron</v>
      </c>
    </row>
    <row r="40" spans="1:74" x14ac:dyDescent="0.25">
      <c r="A40" s="15">
        <v>1980</v>
      </c>
      <c r="B40" s="20" t="s">
        <v>1075</v>
      </c>
      <c r="C40" s="20" t="s">
        <v>528</v>
      </c>
      <c r="D40" s="39" t="s">
        <v>282</v>
      </c>
      <c r="E40" s="20">
        <v>0</v>
      </c>
      <c r="F40" s="16">
        <v>0</v>
      </c>
      <c r="G40" s="20">
        <v>0</v>
      </c>
      <c r="H40" s="16">
        <v>0</v>
      </c>
      <c r="I40" s="20">
        <v>0</v>
      </c>
      <c r="J40" s="16">
        <v>0</v>
      </c>
      <c r="K40" s="20">
        <v>17</v>
      </c>
      <c r="L40" s="20">
        <v>0</v>
      </c>
      <c r="M40" s="20">
        <v>0</v>
      </c>
      <c r="N40" s="20">
        <v>0</v>
      </c>
      <c r="O40" s="16">
        <v>0</v>
      </c>
      <c r="P40" s="20">
        <v>25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>
        <f t="shared" si="0"/>
        <v>42</v>
      </c>
      <c r="BK40" s="58">
        <f t="shared" si="1"/>
        <v>25</v>
      </c>
      <c r="BL40" s="58">
        <f t="shared" si="2"/>
        <v>17</v>
      </c>
      <c r="BM40" s="58">
        <f t="shared" si="3"/>
        <v>0</v>
      </c>
      <c r="BN40" s="58">
        <f t="shared" si="4"/>
        <v>0</v>
      </c>
      <c r="BO40" s="58">
        <f t="shared" si="5"/>
        <v>0</v>
      </c>
      <c r="BP40" s="58">
        <f t="shared" si="6"/>
        <v>0</v>
      </c>
      <c r="BQ40" s="58">
        <f t="shared" si="7"/>
        <v>0</v>
      </c>
      <c r="BR40" s="84">
        <f t="shared" si="8"/>
        <v>42</v>
      </c>
      <c r="BS40">
        <v>25</v>
      </c>
      <c r="BT40" t="str">
        <f t="shared" si="9"/>
        <v>Duchoud</v>
      </c>
      <c r="BU40" t="str">
        <f t="shared" si="10"/>
        <v>Sarah</v>
      </c>
      <c r="BV40" t="str">
        <f t="shared" si="11"/>
        <v>Savièse</v>
      </c>
    </row>
    <row r="41" spans="1:74" x14ac:dyDescent="0.25">
      <c r="A41" s="15">
        <v>1977</v>
      </c>
      <c r="B41" s="20" t="s">
        <v>413</v>
      </c>
      <c r="C41" s="20" t="s">
        <v>414</v>
      </c>
      <c r="D41" s="39" t="s">
        <v>343</v>
      </c>
      <c r="E41" s="20">
        <v>0</v>
      </c>
      <c r="F41" s="16">
        <v>30</v>
      </c>
      <c r="G41" s="16">
        <v>0</v>
      </c>
      <c r="H41" s="16">
        <v>0</v>
      </c>
      <c r="I41" s="16">
        <v>12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16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16">
        <v>0</v>
      </c>
      <c r="Y41" s="16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 s="20">
        <v>0</v>
      </c>
      <c r="BJ41">
        <f t="shared" si="0"/>
        <v>42</v>
      </c>
      <c r="BK41" s="58">
        <f t="shared" si="1"/>
        <v>30</v>
      </c>
      <c r="BL41" s="58">
        <f t="shared" si="2"/>
        <v>12</v>
      </c>
      <c r="BM41" s="58">
        <f t="shared" si="3"/>
        <v>0</v>
      </c>
      <c r="BN41" s="58">
        <f t="shared" si="4"/>
        <v>0</v>
      </c>
      <c r="BO41" s="58">
        <f t="shared" si="5"/>
        <v>0</v>
      </c>
      <c r="BP41" s="58">
        <f t="shared" si="6"/>
        <v>0</v>
      </c>
      <c r="BQ41" s="58">
        <f t="shared" si="7"/>
        <v>0</v>
      </c>
      <c r="BR41" s="84">
        <f t="shared" si="8"/>
        <v>42</v>
      </c>
      <c r="BS41">
        <v>25</v>
      </c>
      <c r="BT41" t="str">
        <f t="shared" si="9"/>
        <v>Ecoeur</v>
      </c>
      <c r="BU41" t="str">
        <f t="shared" si="10"/>
        <v>Christel</v>
      </c>
      <c r="BV41" t="str">
        <f t="shared" si="11"/>
        <v>Collombey</v>
      </c>
    </row>
    <row r="42" spans="1:74" x14ac:dyDescent="0.25">
      <c r="A42" s="15">
        <v>1974</v>
      </c>
      <c r="B42" s="20" t="s">
        <v>494</v>
      </c>
      <c r="C42" s="20" t="s">
        <v>87</v>
      </c>
      <c r="D42" s="39" t="s">
        <v>517</v>
      </c>
      <c r="E42" s="20">
        <v>0</v>
      </c>
      <c r="F42" s="16">
        <v>0</v>
      </c>
      <c r="G42" s="20">
        <v>0</v>
      </c>
      <c r="H42" s="16">
        <v>0</v>
      </c>
      <c r="I42" s="20">
        <v>0</v>
      </c>
      <c r="J42" s="16">
        <v>0</v>
      </c>
      <c r="K42" s="20">
        <v>0</v>
      </c>
      <c r="L42" s="16">
        <v>0</v>
      </c>
      <c r="M42" s="20">
        <v>0</v>
      </c>
      <c r="N42" s="16">
        <v>0</v>
      </c>
      <c r="O42" s="16">
        <v>0</v>
      </c>
      <c r="P42" s="20">
        <v>0</v>
      </c>
      <c r="Q42" s="20">
        <v>17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16">
        <v>0</v>
      </c>
      <c r="Y42" s="16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21</v>
      </c>
      <c r="BG42" s="20">
        <v>0</v>
      </c>
      <c r="BH42" s="20">
        <v>0</v>
      </c>
      <c r="BI42" s="20">
        <v>0</v>
      </c>
      <c r="BJ42">
        <f t="shared" si="0"/>
        <v>38</v>
      </c>
      <c r="BK42" s="58">
        <f t="shared" si="1"/>
        <v>21</v>
      </c>
      <c r="BL42" s="58">
        <f t="shared" si="2"/>
        <v>17</v>
      </c>
      <c r="BM42" s="58">
        <f t="shared" si="3"/>
        <v>0</v>
      </c>
      <c r="BN42" s="58">
        <f t="shared" si="4"/>
        <v>0</v>
      </c>
      <c r="BO42" s="58">
        <f t="shared" si="5"/>
        <v>0</v>
      </c>
      <c r="BP42" s="58">
        <f t="shared" si="6"/>
        <v>0</v>
      </c>
      <c r="BQ42" s="58">
        <f t="shared" si="7"/>
        <v>0</v>
      </c>
      <c r="BR42" s="84">
        <f t="shared" si="8"/>
        <v>38</v>
      </c>
      <c r="BS42">
        <v>26</v>
      </c>
      <c r="BT42" t="str">
        <f t="shared" si="9"/>
        <v>Fellay</v>
      </c>
      <c r="BU42" t="str">
        <f t="shared" si="10"/>
        <v>Valérie</v>
      </c>
      <c r="BV42" t="str">
        <f t="shared" si="11"/>
        <v>St-Maurice</v>
      </c>
    </row>
    <row r="43" spans="1:74" x14ac:dyDescent="0.25">
      <c r="A43" s="15">
        <v>1982</v>
      </c>
      <c r="B43" s="20" t="s">
        <v>407</v>
      </c>
      <c r="C43" s="20" t="s">
        <v>408</v>
      </c>
      <c r="D43" s="39" t="s">
        <v>409</v>
      </c>
      <c r="E43" s="20">
        <v>0</v>
      </c>
      <c r="F43" s="16">
        <v>38</v>
      </c>
      <c r="G43" s="16">
        <v>0</v>
      </c>
      <c r="H43" s="16">
        <v>0</v>
      </c>
      <c r="I43" s="16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16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16">
        <v>0</v>
      </c>
      <c r="Y43" s="16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0</v>
      </c>
      <c r="BI43" s="20">
        <v>0</v>
      </c>
      <c r="BJ43">
        <f t="shared" si="0"/>
        <v>38</v>
      </c>
      <c r="BK43" s="58">
        <f t="shared" si="1"/>
        <v>38</v>
      </c>
      <c r="BL43" s="58">
        <f t="shared" si="2"/>
        <v>0</v>
      </c>
      <c r="BM43" s="58">
        <f t="shared" si="3"/>
        <v>0</v>
      </c>
      <c r="BN43" s="58">
        <f t="shared" si="4"/>
        <v>0</v>
      </c>
      <c r="BO43" s="58">
        <f t="shared" si="5"/>
        <v>0</v>
      </c>
      <c r="BP43" s="58">
        <f t="shared" si="6"/>
        <v>0</v>
      </c>
      <c r="BQ43" s="58">
        <f t="shared" si="7"/>
        <v>0</v>
      </c>
      <c r="BR43" s="84">
        <f t="shared" si="8"/>
        <v>38</v>
      </c>
      <c r="BS43">
        <v>26</v>
      </c>
      <c r="BT43" t="str">
        <f t="shared" si="9"/>
        <v>Oberson Dervey</v>
      </c>
      <c r="BU43" t="str">
        <f t="shared" si="10"/>
        <v>Laetitia</v>
      </c>
      <c r="BV43" t="str">
        <f t="shared" si="11"/>
        <v>Hauteville</v>
      </c>
    </row>
    <row r="44" spans="1:74" x14ac:dyDescent="0.25">
      <c r="A44" s="15">
        <v>1975</v>
      </c>
      <c r="B44" s="20" t="s">
        <v>2681</v>
      </c>
      <c r="C44" s="20" t="s">
        <v>783</v>
      </c>
      <c r="D44" s="39" t="s">
        <v>3718</v>
      </c>
      <c r="E44" s="20">
        <v>0</v>
      </c>
      <c r="F44" s="16">
        <v>0</v>
      </c>
      <c r="G44" s="20">
        <v>0</v>
      </c>
      <c r="H44" s="16">
        <v>0</v>
      </c>
      <c r="I44" s="20">
        <v>0</v>
      </c>
      <c r="J44" s="16">
        <v>0</v>
      </c>
      <c r="K44" s="20">
        <v>0</v>
      </c>
      <c r="L44" s="16">
        <v>0</v>
      </c>
      <c r="M44" s="20">
        <v>0</v>
      </c>
      <c r="N44" s="16">
        <v>0</v>
      </c>
      <c r="O44" s="16">
        <v>0</v>
      </c>
      <c r="P44" s="20">
        <v>0</v>
      </c>
      <c r="Q44" s="16">
        <v>0</v>
      </c>
      <c r="R44" s="20">
        <v>0</v>
      </c>
      <c r="S44" s="16">
        <v>0</v>
      </c>
      <c r="T44" s="20">
        <v>0</v>
      </c>
      <c r="U44" s="16">
        <v>0</v>
      </c>
      <c r="V44" s="20">
        <v>0</v>
      </c>
      <c r="W44" s="20">
        <v>23</v>
      </c>
      <c r="X44" s="16">
        <v>0</v>
      </c>
      <c r="Y44" s="16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14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20">
        <v>0</v>
      </c>
      <c r="BJ44">
        <f t="shared" si="0"/>
        <v>37</v>
      </c>
      <c r="BK44" s="58">
        <f t="shared" si="1"/>
        <v>23</v>
      </c>
      <c r="BL44" s="58">
        <f t="shared" si="2"/>
        <v>14</v>
      </c>
      <c r="BM44" s="58">
        <f t="shared" si="3"/>
        <v>0</v>
      </c>
      <c r="BN44" s="58">
        <f t="shared" si="4"/>
        <v>0</v>
      </c>
      <c r="BO44" s="58">
        <f t="shared" si="5"/>
        <v>0</v>
      </c>
      <c r="BP44" s="58">
        <f t="shared" si="6"/>
        <v>0</v>
      </c>
      <c r="BQ44" s="58">
        <f t="shared" si="7"/>
        <v>0</v>
      </c>
      <c r="BR44" s="84">
        <f t="shared" si="8"/>
        <v>37</v>
      </c>
      <c r="BS44">
        <v>27</v>
      </c>
      <c r="BT44" t="str">
        <f t="shared" si="9"/>
        <v>Crettaz</v>
      </c>
      <c r="BU44" t="str">
        <f t="shared" si="10"/>
        <v>Martine</v>
      </c>
      <c r="BV44" t="str">
        <f t="shared" si="11"/>
        <v>Vernamiège</v>
      </c>
    </row>
    <row r="45" spans="1:74" x14ac:dyDescent="0.25">
      <c r="A45" s="17">
        <v>1979</v>
      </c>
      <c r="B45" s="20" t="s">
        <v>1143</v>
      </c>
      <c r="C45" s="20" t="s">
        <v>792</v>
      </c>
      <c r="D45" s="39" t="s">
        <v>1150</v>
      </c>
      <c r="E45" s="20">
        <v>0</v>
      </c>
      <c r="F45" s="16">
        <v>0</v>
      </c>
      <c r="G45" s="20">
        <v>0</v>
      </c>
      <c r="H45" s="16">
        <v>0</v>
      </c>
      <c r="I45" s="20">
        <v>0</v>
      </c>
      <c r="J45" s="16">
        <v>0</v>
      </c>
      <c r="K45" s="20">
        <v>0</v>
      </c>
      <c r="L45" s="16">
        <v>0</v>
      </c>
      <c r="M45" s="20">
        <v>21</v>
      </c>
      <c r="N45" s="20">
        <v>0</v>
      </c>
      <c r="O45" s="16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16">
        <v>0</v>
      </c>
      <c r="Y45" s="16">
        <v>15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 s="20">
        <v>0</v>
      </c>
      <c r="BJ45">
        <f t="shared" si="0"/>
        <v>36</v>
      </c>
      <c r="BK45" s="58">
        <f t="shared" si="1"/>
        <v>21</v>
      </c>
      <c r="BL45" s="58">
        <f t="shared" si="2"/>
        <v>15</v>
      </c>
      <c r="BM45" s="58">
        <f t="shared" si="3"/>
        <v>0</v>
      </c>
      <c r="BN45" s="58">
        <f t="shared" si="4"/>
        <v>0</v>
      </c>
      <c r="BO45" s="58">
        <f t="shared" si="5"/>
        <v>0</v>
      </c>
      <c r="BP45" s="58">
        <f t="shared" si="6"/>
        <v>0</v>
      </c>
      <c r="BQ45" s="58">
        <f t="shared" si="7"/>
        <v>0</v>
      </c>
      <c r="BR45" s="84">
        <f t="shared" si="8"/>
        <v>36</v>
      </c>
      <c r="BS45">
        <v>28</v>
      </c>
      <c r="BT45" t="str">
        <f t="shared" si="9"/>
        <v>Lovey</v>
      </c>
      <c r="BU45" t="str">
        <f t="shared" si="10"/>
        <v>Laure</v>
      </c>
      <c r="BV45" t="str">
        <f t="shared" si="11"/>
        <v>Praz-de-Fort</v>
      </c>
    </row>
    <row r="46" spans="1:74" x14ac:dyDescent="0.25">
      <c r="A46" s="15">
        <v>1982</v>
      </c>
      <c r="B46" s="20" t="s">
        <v>2577</v>
      </c>
      <c r="C46" s="20" t="s">
        <v>528</v>
      </c>
      <c r="D46" s="39" t="s">
        <v>299</v>
      </c>
      <c r="E46" s="20">
        <v>0</v>
      </c>
      <c r="F46" s="16">
        <v>0</v>
      </c>
      <c r="G46" s="20">
        <v>0</v>
      </c>
      <c r="H46" s="16">
        <v>0</v>
      </c>
      <c r="I46" s="20">
        <v>0</v>
      </c>
      <c r="J46" s="16">
        <v>0</v>
      </c>
      <c r="K46" s="20">
        <v>0</v>
      </c>
      <c r="L46" s="16">
        <v>0</v>
      </c>
      <c r="M46" s="20">
        <v>0</v>
      </c>
      <c r="N46" s="16">
        <v>0</v>
      </c>
      <c r="O46" s="16">
        <v>0</v>
      </c>
      <c r="P46" s="20">
        <v>0</v>
      </c>
      <c r="Q46" s="16">
        <v>0</v>
      </c>
      <c r="R46" s="20">
        <v>0</v>
      </c>
      <c r="S46" s="16">
        <v>0</v>
      </c>
      <c r="T46" s="20">
        <v>0</v>
      </c>
      <c r="U46" s="16">
        <v>0</v>
      </c>
      <c r="V46" s="20">
        <v>17</v>
      </c>
      <c r="W46" s="20">
        <v>0</v>
      </c>
      <c r="X46" s="20">
        <v>0</v>
      </c>
      <c r="Y46" s="20">
        <v>19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>
        <f t="shared" si="0"/>
        <v>36</v>
      </c>
      <c r="BK46" s="58">
        <f t="shared" si="1"/>
        <v>19</v>
      </c>
      <c r="BL46" s="58">
        <f t="shared" si="2"/>
        <v>17</v>
      </c>
      <c r="BM46" s="58">
        <f t="shared" si="3"/>
        <v>0</v>
      </c>
      <c r="BN46" s="58">
        <f t="shared" si="4"/>
        <v>0</v>
      </c>
      <c r="BO46" s="58">
        <f t="shared" si="5"/>
        <v>0</v>
      </c>
      <c r="BP46" s="58">
        <f t="shared" si="6"/>
        <v>0</v>
      </c>
      <c r="BQ46" s="58">
        <f t="shared" si="7"/>
        <v>0</v>
      </c>
      <c r="BR46" s="84">
        <f t="shared" si="8"/>
        <v>36</v>
      </c>
      <c r="BS46">
        <v>28</v>
      </c>
      <c r="BT46" t="str">
        <f t="shared" si="9"/>
        <v>Maurer</v>
      </c>
      <c r="BU46" t="str">
        <f t="shared" si="10"/>
        <v>Sarah</v>
      </c>
      <c r="BV46" t="str">
        <f t="shared" si="11"/>
        <v>Troistorrents</v>
      </c>
    </row>
    <row r="47" spans="1:74" x14ac:dyDescent="0.25">
      <c r="A47" s="17">
        <v>1981</v>
      </c>
      <c r="B47" s="20" t="s">
        <v>4311</v>
      </c>
      <c r="C47" s="20" t="s">
        <v>12</v>
      </c>
      <c r="D47" s="39" t="s">
        <v>4207</v>
      </c>
      <c r="E47" s="20">
        <v>0</v>
      </c>
      <c r="F47" s="16">
        <v>0</v>
      </c>
      <c r="G47" s="20">
        <v>0</v>
      </c>
      <c r="H47" s="16">
        <v>0</v>
      </c>
      <c r="I47" s="20">
        <v>0</v>
      </c>
      <c r="J47" s="16">
        <v>0</v>
      </c>
      <c r="K47" s="20">
        <v>0</v>
      </c>
      <c r="L47" s="16">
        <v>0</v>
      </c>
      <c r="M47" s="20">
        <v>0</v>
      </c>
      <c r="N47" s="16">
        <v>0</v>
      </c>
      <c r="O47" s="16">
        <v>0</v>
      </c>
      <c r="P47" s="20">
        <v>0</v>
      </c>
      <c r="Q47" s="16">
        <v>0</v>
      </c>
      <c r="R47" s="20">
        <v>0</v>
      </c>
      <c r="S47" s="16">
        <v>0</v>
      </c>
      <c r="T47" s="20">
        <v>0</v>
      </c>
      <c r="U47" s="16">
        <v>0</v>
      </c>
      <c r="V47" s="20">
        <v>0</v>
      </c>
      <c r="W47" s="16">
        <v>0</v>
      </c>
      <c r="X47" s="16">
        <v>0</v>
      </c>
      <c r="Y47" s="16">
        <v>0</v>
      </c>
      <c r="Z47" s="20">
        <v>0</v>
      </c>
      <c r="AA47" s="16">
        <v>0</v>
      </c>
      <c r="AB47" s="20">
        <v>0</v>
      </c>
      <c r="AC47" s="16">
        <v>0</v>
      </c>
      <c r="AD47" s="20">
        <v>0</v>
      </c>
      <c r="AE47" s="16">
        <v>0</v>
      </c>
      <c r="AF47" s="20">
        <v>0</v>
      </c>
      <c r="AG47" s="16">
        <v>0</v>
      </c>
      <c r="AH47" s="20">
        <v>0</v>
      </c>
      <c r="AI47" s="16">
        <v>0</v>
      </c>
      <c r="AJ47" s="20">
        <v>0</v>
      </c>
      <c r="AK47" s="16">
        <v>0</v>
      </c>
      <c r="AL47" s="20">
        <v>15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21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0</v>
      </c>
      <c r="BH47" s="20">
        <v>0</v>
      </c>
      <c r="BI47" s="20">
        <v>0</v>
      </c>
      <c r="BJ47">
        <f t="shared" si="0"/>
        <v>36</v>
      </c>
      <c r="BK47" s="58">
        <f t="shared" si="1"/>
        <v>21</v>
      </c>
      <c r="BL47" s="58">
        <f t="shared" si="2"/>
        <v>15</v>
      </c>
      <c r="BM47" s="58">
        <f t="shared" si="3"/>
        <v>0</v>
      </c>
      <c r="BN47" s="58">
        <f t="shared" si="4"/>
        <v>0</v>
      </c>
      <c r="BO47" s="58">
        <f t="shared" si="5"/>
        <v>0</v>
      </c>
      <c r="BP47" s="58">
        <f t="shared" si="6"/>
        <v>0</v>
      </c>
      <c r="BQ47" s="58">
        <f t="shared" si="7"/>
        <v>0</v>
      </c>
      <c r="BR47" s="84">
        <f t="shared" si="8"/>
        <v>36</v>
      </c>
      <c r="BS47">
        <v>28</v>
      </c>
      <c r="BT47" t="str">
        <f t="shared" si="9"/>
        <v>Savary</v>
      </c>
      <c r="BU47" t="str">
        <f t="shared" si="10"/>
        <v>Myriam</v>
      </c>
      <c r="BV47" t="str">
        <f t="shared" si="11"/>
        <v>Vaulion</v>
      </c>
    </row>
    <row r="48" spans="1:74" x14ac:dyDescent="0.25">
      <c r="A48" s="17">
        <v>1980</v>
      </c>
      <c r="B48" s="20" t="s">
        <v>410</v>
      </c>
      <c r="C48" s="20" t="s">
        <v>411</v>
      </c>
      <c r="D48" s="39" t="s">
        <v>412</v>
      </c>
      <c r="E48" s="20">
        <v>0</v>
      </c>
      <c r="F48" s="16">
        <v>34</v>
      </c>
      <c r="G48" s="16">
        <v>0</v>
      </c>
      <c r="H48" s="16">
        <v>0</v>
      </c>
      <c r="I48" s="16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16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 s="20">
        <v>0</v>
      </c>
      <c r="BJ48">
        <f t="shared" si="0"/>
        <v>34</v>
      </c>
      <c r="BK48" s="58">
        <f t="shared" si="1"/>
        <v>34</v>
      </c>
      <c r="BL48" s="58">
        <f t="shared" si="2"/>
        <v>0</v>
      </c>
      <c r="BM48" s="58">
        <f t="shared" si="3"/>
        <v>0</v>
      </c>
      <c r="BN48" s="58">
        <f t="shared" si="4"/>
        <v>0</v>
      </c>
      <c r="BO48" s="58">
        <f t="shared" si="5"/>
        <v>0</v>
      </c>
      <c r="BP48" s="58">
        <f t="shared" si="6"/>
        <v>0</v>
      </c>
      <c r="BQ48" s="58">
        <f t="shared" si="7"/>
        <v>0</v>
      </c>
      <c r="BR48" s="84">
        <f t="shared" si="8"/>
        <v>34</v>
      </c>
      <c r="BS48">
        <v>29</v>
      </c>
      <c r="BT48" t="str">
        <f t="shared" si="9"/>
        <v>Dupuis</v>
      </c>
      <c r="BU48" t="str">
        <f t="shared" si="10"/>
        <v>Sylvie</v>
      </c>
      <c r="BV48" t="str">
        <f t="shared" si="11"/>
        <v>Boulens</v>
      </c>
    </row>
    <row r="49" spans="1:74" x14ac:dyDescent="0.25">
      <c r="A49" s="15">
        <v>1973</v>
      </c>
      <c r="B49" s="20" t="s">
        <v>2579</v>
      </c>
      <c r="C49" s="20" t="s">
        <v>1077</v>
      </c>
      <c r="D49" s="39" t="s">
        <v>588</v>
      </c>
      <c r="E49" s="20">
        <v>0</v>
      </c>
      <c r="F49" s="16">
        <v>0</v>
      </c>
      <c r="G49" s="20">
        <v>0</v>
      </c>
      <c r="H49" s="16">
        <v>0</v>
      </c>
      <c r="I49" s="20">
        <v>0</v>
      </c>
      <c r="J49" s="16">
        <v>0</v>
      </c>
      <c r="K49" s="20">
        <v>0</v>
      </c>
      <c r="L49" s="16">
        <v>0</v>
      </c>
      <c r="M49" s="20">
        <v>0</v>
      </c>
      <c r="N49" s="16">
        <v>0</v>
      </c>
      <c r="O49" s="16">
        <v>0</v>
      </c>
      <c r="P49" s="20">
        <v>0</v>
      </c>
      <c r="Q49" s="16">
        <v>0</v>
      </c>
      <c r="R49" s="20">
        <v>0</v>
      </c>
      <c r="S49" s="16">
        <v>0</v>
      </c>
      <c r="T49" s="20">
        <v>0</v>
      </c>
      <c r="U49" s="16">
        <v>0</v>
      </c>
      <c r="V49" s="20">
        <v>13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21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 s="20">
        <v>0</v>
      </c>
      <c r="BJ49">
        <f t="shared" si="0"/>
        <v>34</v>
      </c>
      <c r="BK49" s="58">
        <f t="shared" si="1"/>
        <v>21</v>
      </c>
      <c r="BL49" s="58">
        <f t="shared" si="2"/>
        <v>13</v>
      </c>
      <c r="BM49" s="58">
        <f t="shared" si="3"/>
        <v>0</v>
      </c>
      <c r="BN49" s="58">
        <f t="shared" si="4"/>
        <v>0</v>
      </c>
      <c r="BO49" s="58">
        <f t="shared" si="5"/>
        <v>0</v>
      </c>
      <c r="BP49" s="58">
        <f t="shared" si="6"/>
        <v>0</v>
      </c>
      <c r="BQ49" s="58">
        <f t="shared" si="7"/>
        <v>0</v>
      </c>
      <c r="BR49" s="84">
        <f t="shared" si="8"/>
        <v>34</v>
      </c>
      <c r="BS49">
        <v>29</v>
      </c>
      <c r="BT49" t="str">
        <f t="shared" si="9"/>
        <v>Gessler</v>
      </c>
      <c r="BU49" t="str">
        <f t="shared" si="10"/>
        <v>Carole</v>
      </c>
      <c r="BV49" t="str">
        <f t="shared" si="11"/>
        <v>Vétroz</v>
      </c>
    </row>
    <row r="50" spans="1:74" x14ac:dyDescent="0.25">
      <c r="A50" s="17">
        <v>1973</v>
      </c>
      <c r="B50" s="20" t="s">
        <v>1029</v>
      </c>
      <c r="C50" s="20" t="s">
        <v>1077</v>
      </c>
      <c r="D50" s="39" t="s">
        <v>1031</v>
      </c>
      <c r="E50" s="20">
        <v>0</v>
      </c>
      <c r="F50" s="16">
        <v>0</v>
      </c>
      <c r="G50" s="20">
        <v>0</v>
      </c>
      <c r="H50" s="16">
        <v>0</v>
      </c>
      <c r="I50" s="20">
        <v>0</v>
      </c>
      <c r="J50" s="16">
        <v>0</v>
      </c>
      <c r="K50" s="20">
        <v>13</v>
      </c>
      <c r="L50" s="20">
        <v>0</v>
      </c>
      <c r="M50" s="20">
        <v>0</v>
      </c>
      <c r="N50" s="20">
        <v>0</v>
      </c>
      <c r="O50" s="16">
        <v>0</v>
      </c>
      <c r="P50" s="20">
        <v>0</v>
      </c>
      <c r="Q50" s="20">
        <v>21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0</v>
      </c>
      <c r="BI50" s="20">
        <v>0</v>
      </c>
      <c r="BJ50">
        <f t="shared" si="0"/>
        <v>34</v>
      </c>
      <c r="BK50" s="58">
        <f t="shared" si="1"/>
        <v>21</v>
      </c>
      <c r="BL50" s="58">
        <f t="shared" si="2"/>
        <v>13</v>
      </c>
      <c r="BM50" s="58">
        <f t="shared" si="3"/>
        <v>0</v>
      </c>
      <c r="BN50" s="58">
        <f t="shared" si="4"/>
        <v>0</v>
      </c>
      <c r="BO50" s="58">
        <f t="shared" si="5"/>
        <v>0</v>
      </c>
      <c r="BP50" s="58">
        <f t="shared" si="6"/>
        <v>0</v>
      </c>
      <c r="BQ50" s="58">
        <f t="shared" si="7"/>
        <v>0</v>
      </c>
      <c r="BR50" s="84">
        <f t="shared" si="8"/>
        <v>34</v>
      </c>
      <c r="BS50">
        <v>29</v>
      </c>
      <c r="BT50" t="str">
        <f t="shared" si="9"/>
        <v>Guex</v>
      </c>
      <c r="BU50" t="str">
        <f t="shared" si="10"/>
        <v>Carole</v>
      </c>
      <c r="BV50" t="str">
        <f t="shared" si="11"/>
        <v>Collonges</v>
      </c>
    </row>
    <row r="51" spans="1:74" x14ac:dyDescent="0.25">
      <c r="A51" s="15">
        <v>1981</v>
      </c>
      <c r="B51" s="20" t="s">
        <v>3432</v>
      </c>
      <c r="C51" s="20" t="s">
        <v>3433</v>
      </c>
      <c r="D51" s="39" t="s">
        <v>3386</v>
      </c>
      <c r="E51" s="20">
        <v>0</v>
      </c>
      <c r="F51" s="16">
        <v>0</v>
      </c>
      <c r="G51" s="20">
        <v>0</v>
      </c>
      <c r="H51" s="16">
        <v>0</v>
      </c>
      <c r="I51" s="20">
        <v>0</v>
      </c>
      <c r="J51" s="16">
        <v>0</v>
      </c>
      <c r="K51" s="20">
        <v>0</v>
      </c>
      <c r="L51" s="16">
        <v>0</v>
      </c>
      <c r="M51" s="20">
        <v>0</v>
      </c>
      <c r="N51" s="16">
        <v>0</v>
      </c>
      <c r="O51" s="16">
        <v>0</v>
      </c>
      <c r="P51" s="20">
        <v>0</v>
      </c>
      <c r="Q51" s="16">
        <v>0</v>
      </c>
      <c r="R51" s="20">
        <v>0</v>
      </c>
      <c r="S51" s="16">
        <v>0</v>
      </c>
      <c r="T51" s="20">
        <v>0</v>
      </c>
      <c r="U51" s="16">
        <v>0</v>
      </c>
      <c r="V51" s="20">
        <v>0</v>
      </c>
      <c r="W51" s="16">
        <v>0</v>
      </c>
      <c r="X51" s="20">
        <v>0</v>
      </c>
      <c r="Y51" s="20">
        <v>0</v>
      </c>
      <c r="Z51" s="20">
        <v>0</v>
      </c>
      <c r="AA51" s="16">
        <v>0</v>
      </c>
      <c r="AB51" s="20">
        <v>0</v>
      </c>
      <c r="AC51" s="16">
        <v>0</v>
      </c>
      <c r="AD51" s="20">
        <v>0</v>
      </c>
      <c r="AE51" s="20">
        <v>25</v>
      </c>
      <c r="AF51" s="20">
        <v>0</v>
      </c>
      <c r="AG51" s="16">
        <v>0</v>
      </c>
      <c r="AH51" s="20">
        <v>9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20">
        <v>0</v>
      </c>
      <c r="BJ51">
        <f t="shared" si="0"/>
        <v>34</v>
      </c>
      <c r="BK51" s="58">
        <f t="shared" si="1"/>
        <v>25</v>
      </c>
      <c r="BL51" s="58">
        <f t="shared" si="2"/>
        <v>9</v>
      </c>
      <c r="BM51" s="58">
        <f t="shared" si="3"/>
        <v>0</v>
      </c>
      <c r="BN51" s="58">
        <f t="shared" si="4"/>
        <v>0</v>
      </c>
      <c r="BO51" s="58">
        <f t="shared" si="5"/>
        <v>0</v>
      </c>
      <c r="BP51" s="58">
        <f t="shared" si="6"/>
        <v>0</v>
      </c>
      <c r="BQ51" s="58">
        <f t="shared" si="7"/>
        <v>0</v>
      </c>
      <c r="BR51" s="84">
        <f t="shared" si="8"/>
        <v>34</v>
      </c>
      <c r="BS51">
        <v>29</v>
      </c>
      <c r="BT51" t="str">
        <f t="shared" si="9"/>
        <v>Regis</v>
      </c>
      <c r="BU51" t="str">
        <f t="shared" si="10"/>
        <v>Arianna</v>
      </c>
      <c r="BV51" t="str">
        <f t="shared" si="11"/>
        <v>Claro</v>
      </c>
    </row>
    <row r="52" spans="1:74" x14ac:dyDescent="0.25">
      <c r="A52" s="15">
        <v>1979</v>
      </c>
      <c r="B52" s="20" t="s">
        <v>2578</v>
      </c>
      <c r="C52" s="20" t="s">
        <v>434</v>
      </c>
      <c r="D52" s="39"/>
      <c r="E52" s="20">
        <v>0</v>
      </c>
      <c r="F52" s="16">
        <v>0</v>
      </c>
      <c r="G52" s="20">
        <v>0</v>
      </c>
      <c r="H52" s="16">
        <v>0</v>
      </c>
      <c r="I52" s="20">
        <v>0</v>
      </c>
      <c r="J52" s="16">
        <v>0</v>
      </c>
      <c r="K52" s="20">
        <v>0</v>
      </c>
      <c r="L52" s="16">
        <v>0</v>
      </c>
      <c r="M52" s="20">
        <v>0</v>
      </c>
      <c r="N52" s="16">
        <v>0</v>
      </c>
      <c r="O52" s="16">
        <v>0</v>
      </c>
      <c r="P52" s="20">
        <v>19</v>
      </c>
      <c r="Q52" s="16">
        <v>0</v>
      </c>
      <c r="R52" s="20">
        <v>0</v>
      </c>
      <c r="S52" s="16">
        <v>0</v>
      </c>
      <c r="T52" s="20">
        <v>0</v>
      </c>
      <c r="U52" s="16">
        <v>0</v>
      </c>
      <c r="V52" s="20">
        <v>15</v>
      </c>
      <c r="W52" s="20">
        <v>0</v>
      </c>
      <c r="X52" s="16">
        <v>0</v>
      </c>
      <c r="Y52" s="16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0</v>
      </c>
      <c r="BJ52">
        <f t="shared" si="0"/>
        <v>34</v>
      </c>
      <c r="BK52" s="58">
        <f t="shared" si="1"/>
        <v>19</v>
      </c>
      <c r="BL52" s="58">
        <f t="shared" si="2"/>
        <v>15</v>
      </c>
      <c r="BM52" s="58">
        <f t="shared" si="3"/>
        <v>0</v>
      </c>
      <c r="BN52" s="58">
        <f t="shared" si="4"/>
        <v>0</v>
      </c>
      <c r="BO52" s="58">
        <f t="shared" si="5"/>
        <v>0</v>
      </c>
      <c r="BP52" s="58">
        <f t="shared" si="6"/>
        <v>0</v>
      </c>
      <c r="BQ52" s="58">
        <f t="shared" si="7"/>
        <v>0</v>
      </c>
      <c r="BR52" s="84">
        <f t="shared" si="8"/>
        <v>34</v>
      </c>
      <c r="BS52">
        <v>29</v>
      </c>
      <c r="BT52" t="str">
        <f t="shared" ref="BT52:BT115" si="12">B52</f>
        <v>Roth</v>
      </c>
      <c r="BU52" t="str">
        <f t="shared" ref="BU52:BU115" si="13">C52</f>
        <v>Cindy</v>
      </c>
    </row>
    <row r="53" spans="1:74" x14ac:dyDescent="0.25">
      <c r="A53" s="15">
        <v>1976</v>
      </c>
      <c r="B53" s="20" t="s">
        <v>1076</v>
      </c>
      <c r="C53" s="20" t="s">
        <v>537</v>
      </c>
      <c r="D53" s="39" t="s">
        <v>588</v>
      </c>
      <c r="E53" s="20">
        <v>0</v>
      </c>
      <c r="F53" s="16">
        <v>0</v>
      </c>
      <c r="G53" s="20">
        <v>0</v>
      </c>
      <c r="H53" s="16">
        <v>0</v>
      </c>
      <c r="I53" s="20">
        <v>0</v>
      </c>
      <c r="J53" s="16">
        <v>0</v>
      </c>
      <c r="K53" s="20">
        <v>14</v>
      </c>
      <c r="L53" s="20">
        <v>0</v>
      </c>
      <c r="M53" s="20">
        <v>0</v>
      </c>
      <c r="N53" s="20">
        <v>0</v>
      </c>
      <c r="O53" s="16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20">
        <v>0</v>
      </c>
      <c r="Y53" s="20">
        <v>0</v>
      </c>
      <c r="Z53" s="20">
        <v>0</v>
      </c>
      <c r="AA53" s="20">
        <v>0</v>
      </c>
      <c r="AB53" s="20">
        <v>0</v>
      </c>
      <c r="AC53" s="20">
        <v>0</v>
      </c>
      <c r="AD53" s="20">
        <v>0</v>
      </c>
      <c r="AE53" s="20">
        <v>0</v>
      </c>
      <c r="AF53" s="20">
        <v>0</v>
      </c>
      <c r="AG53" s="20">
        <v>0</v>
      </c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19</v>
      </c>
      <c r="BD53" s="20">
        <v>0</v>
      </c>
      <c r="BE53" s="20">
        <v>0</v>
      </c>
      <c r="BF53" s="20">
        <v>0</v>
      </c>
      <c r="BG53" s="20">
        <v>0</v>
      </c>
      <c r="BH53" s="20">
        <v>0</v>
      </c>
      <c r="BI53" s="20">
        <v>0</v>
      </c>
      <c r="BJ53">
        <f t="shared" si="0"/>
        <v>33</v>
      </c>
      <c r="BK53" s="58">
        <f t="shared" si="1"/>
        <v>19</v>
      </c>
      <c r="BL53" s="58">
        <f t="shared" si="2"/>
        <v>14</v>
      </c>
      <c r="BM53" s="58">
        <f t="shared" si="3"/>
        <v>0</v>
      </c>
      <c r="BN53" s="58">
        <f t="shared" si="4"/>
        <v>0</v>
      </c>
      <c r="BO53" s="58">
        <f t="shared" si="5"/>
        <v>0</v>
      </c>
      <c r="BP53" s="58">
        <f t="shared" si="6"/>
        <v>0</v>
      </c>
      <c r="BQ53" s="58">
        <f t="shared" si="7"/>
        <v>0</v>
      </c>
      <c r="BR53" s="84">
        <f t="shared" si="8"/>
        <v>33</v>
      </c>
      <c r="BS53">
        <v>30</v>
      </c>
      <c r="BT53" t="str">
        <f t="shared" si="12"/>
        <v>Beney</v>
      </c>
      <c r="BU53" t="str">
        <f t="shared" si="13"/>
        <v>Isabelle</v>
      </c>
      <c r="BV53" t="str">
        <f t="shared" ref="BV53:BV84" si="14">D53</f>
        <v>Vétroz</v>
      </c>
    </row>
    <row r="54" spans="1:74" x14ac:dyDescent="0.25">
      <c r="A54" s="17">
        <v>1977</v>
      </c>
      <c r="B54" s="20" t="s">
        <v>5031</v>
      </c>
      <c r="C54" s="20" t="s">
        <v>519</v>
      </c>
      <c r="D54" s="39" t="s">
        <v>5032</v>
      </c>
      <c r="E54" s="20">
        <v>0</v>
      </c>
      <c r="F54" s="16">
        <v>0</v>
      </c>
      <c r="G54" s="20">
        <v>0</v>
      </c>
      <c r="H54" s="16">
        <v>0</v>
      </c>
      <c r="I54" s="20">
        <v>0</v>
      </c>
      <c r="J54" s="16">
        <v>0</v>
      </c>
      <c r="K54" s="20">
        <v>0</v>
      </c>
      <c r="L54" s="16">
        <v>0</v>
      </c>
      <c r="M54" s="20">
        <v>0</v>
      </c>
      <c r="N54" s="16">
        <v>0</v>
      </c>
      <c r="O54" s="16">
        <v>0</v>
      </c>
      <c r="P54" s="20">
        <v>0</v>
      </c>
      <c r="Q54" s="16">
        <v>0</v>
      </c>
      <c r="R54" s="20">
        <v>0</v>
      </c>
      <c r="S54" s="16">
        <v>0</v>
      </c>
      <c r="T54" s="20">
        <v>0</v>
      </c>
      <c r="U54" s="16">
        <v>0</v>
      </c>
      <c r="V54" s="20">
        <v>0</v>
      </c>
      <c r="W54" s="16">
        <v>0</v>
      </c>
      <c r="X54" s="20">
        <v>0</v>
      </c>
      <c r="Y54" s="20">
        <v>0</v>
      </c>
      <c r="Z54" s="20">
        <v>0</v>
      </c>
      <c r="AA54" s="16">
        <v>0</v>
      </c>
      <c r="AB54" s="20">
        <v>0</v>
      </c>
      <c r="AC54" s="16">
        <v>0</v>
      </c>
      <c r="AD54" s="20">
        <v>0</v>
      </c>
      <c r="AE54" s="16">
        <v>0</v>
      </c>
      <c r="AF54" s="20">
        <v>0</v>
      </c>
      <c r="AG54" s="16">
        <v>0</v>
      </c>
      <c r="AH54" s="20">
        <v>0</v>
      </c>
      <c r="AI54" s="16">
        <v>0</v>
      </c>
      <c r="AJ54" s="20">
        <v>0</v>
      </c>
      <c r="AK54" s="16">
        <v>0</v>
      </c>
      <c r="AL54" s="20">
        <v>0</v>
      </c>
      <c r="AM54" s="16">
        <v>0</v>
      </c>
      <c r="AN54" s="20">
        <v>0</v>
      </c>
      <c r="AO54" s="16">
        <v>0</v>
      </c>
      <c r="AP54" s="20">
        <v>0</v>
      </c>
      <c r="AQ54" s="16">
        <v>0</v>
      </c>
      <c r="AR54" s="20">
        <v>0</v>
      </c>
      <c r="AS54" s="16">
        <v>0</v>
      </c>
      <c r="AT54" s="20">
        <v>0</v>
      </c>
      <c r="AU54" s="16">
        <v>0</v>
      </c>
      <c r="AV54" s="20">
        <v>0</v>
      </c>
      <c r="AW54" s="16">
        <v>0</v>
      </c>
      <c r="AX54" s="20">
        <v>23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 s="20">
        <v>9</v>
      </c>
      <c r="BJ54">
        <f t="shared" si="0"/>
        <v>32</v>
      </c>
      <c r="BK54" s="58">
        <f t="shared" si="1"/>
        <v>23</v>
      </c>
      <c r="BL54" s="58">
        <f t="shared" si="2"/>
        <v>9</v>
      </c>
      <c r="BM54" s="58">
        <f t="shared" si="3"/>
        <v>0</v>
      </c>
      <c r="BN54" s="58">
        <f t="shared" si="4"/>
        <v>0</v>
      </c>
      <c r="BO54" s="58">
        <f t="shared" si="5"/>
        <v>0</v>
      </c>
      <c r="BP54" s="58">
        <f t="shared" si="6"/>
        <v>0</v>
      </c>
      <c r="BQ54" s="58">
        <f t="shared" si="7"/>
        <v>0</v>
      </c>
      <c r="BR54" s="84">
        <f t="shared" si="8"/>
        <v>32</v>
      </c>
      <c r="BS54">
        <v>31</v>
      </c>
      <c r="BT54" t="str">
        <f t="shared" si="12"/>
        <v>Liechti</v>
      </c>
      <c r="BU54" t="str">
        <f t="shared" si="13"/>
        <v>Caroline</v>
      </c>
      <c r="BV54" t="str">
        <f t="shared" si="14"/>
        <v>Conches</v>
      </c>
    </row>
    <row r="55" spans="1:74" x14ac:dyDescent="0.25">
      <c r="A55" s="15">
        <v>1980</v>
      </c>
      <c r="B55" s="20" t="s">
        <v>1547</v>
      </c>
      <c r="C55" s="20" t="s">
        <v>1219</v>
      </c>
      <c r="D55" s="39" t="s">
        <v>1548</v>
      </c>
      <c r="E55" s="20">
        <v>0</v>
      </c>
      <c r="F55" s="16">
        <v>0</v>
      </c>
      <c r="G55" s="20">
        <v>0</v>
      </c>
      <c r="H55" s="16">
        <v>0</v>
      </c>
      <c r="I55" s="20">
        <v>0</v>
      </c>
      <c r="J55" s="16">
        <v>0</v>
      </c>
      <c r="K55" s="20">
        <v>0</v>
      </c>
      <c r="L55" s="16">
        <v>0</v>
      </c>
      <c r="M55" s="20">
        <v>0</v>
      </c>
      <c r="N55" s="16">
        <v>0</v>
      </c>
      <c r="O55" s="16">
        <v>0</v>
      </c>
      <c r="P55" s="20">
        <v>0</v>
      </c>
      <c r="Q55" s="16">
        <v>0</v>
      </c>
      <c r="R55" s="20">
        <v>13</v>
      </c>
      <c r="S55" s="20">
        <v>0</v>
      </c>
      <c r="T55" s="20">
        <v>0</v>
      </c>
      <c r="U55" s="20">
        <v>0</v>
      </c>
      <c r="V55" s="20">
        <v>19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20">
        <v>0</v>
      </c>
      <c r="BJ55">
        <f t="shared" si="0"/>
        <v>32</v>
      </c>
      <c r="BK55" s="58">
        <f t="shared" si="1"/>
        <v>19</v>
      </c>
      <c r="BL55" s="58">
        <f t="shared" si="2"/>
        <v>13</v>
      </c>
      <c r="BM55" s="58">
        <f t="shared" si="3"/>
        <v>0</v>
      </c>
      <c r="BN55" s="58">
        <f t="shared" si="4"/>
        <v>0</v>
      </c>
      <c r="BO55" s="58">
        <f t="shared" si="5"/>
        <v>0</v>
      </c>
      <c r="BP55" s="58">
        <f t="shared" si="6"/>
        <v>0</v>
      </c>
      <c r="BQ55" s="58">
        <f t="shared" si="7"/>
        <v>0</v>
      </c>
      <c r="BR55" s="84">
        <f t="shared" si="8"/>
        <v>32</v>
      </c>
      <c r="BS55">
        <v>31</v>
      </c>
      <c r="BT55" t="str">
        <f t="shared" si="12"/>
        <v>Moinat</v>
      </c>
      <c r="BU55" t="str">
        <f t="shared" si="13"/>
        <v>Aurélie</v>
      </c>
      <c r="BV55" t="str">
        <f t="shared" si="14"/>
        <v>Denens</v>
      </c>
    </row>
    <row r="56" spans="1:74" x14ac:dyDescent="0.25">
      <c r="A56" s="15">
        <v>1980</v>
      </c>
      <c r="B56" s="20" t="s">
        <v>260</v>
      </c>
      <c r="C56" s="20" t="s">
        <v>417</v>
      </c>
      <c r="D56" s="39" t="s">
        <v>137</v>
      </c>
      <c r="E56" s="20">
        <v>0</v>
      </c>
      <c r="F56" s="16">
        <v>26</v>
      </c>
      <c r="G56" s="16">
        <v>0</v>
      </c>
      <c r="H56" s="16">
        <v>0</v>
      </c>
      <c r="I56" s="16">
        <v>4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16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16">
        <v>0</v>
      </c>
      <c r="Y56" s="16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0</v>
      </c>
      <c r="BJ56">
        <f t="shared" si="0"/>
        <v>30</v>
      </c>
      <c r="BK56" s="58">
        <f t="shared" si="1"/>
        <v>26</v>
      </c>
      <c r="BL56" s="58">
        <f t="shared" si="2"/>
        <v>4</v>
      </c>
      <c r="BM56" s="58">
        <f t="shared" si="3"/>
        <v>0</v>
      </c>
      <c r="BN56" s="58">
        <f t="shared" si="4"/>
        <v>0</v>
      </c>
      <c r="BO56" s="58">
        <f t="shared" si="5"/>
        <v>0</v>
      </c>
      <c r="BP56" s="58">
        <f t="shared" si="6"/>
        <v>0</v>
      </c>
      <c r="BQ56" s="58">
        <f t="shared" si="7"/>
        <v>0</v>
      </c>
      <c r="BR56" s="84">
        <f t="shared" si="8"/>
        <v>30</v>
      </c>
      <c r="BS56">
        <v>32</v>
      </c>
      <c r="BT56" t="str">
        <f t="shared" si="12"/>
        <v>Donnet</v>
      </c>
      <c r="BU56" t="str">
        <f t="shared" si="13"/>
        <v>Véronique</v>
      </c>
      <c r="BV56" t="str">
        <f t="shared" si="14"/>
        <v>Monthey</v>
      </c>
    </row>
    <row r="57" spans="1:74" x14ac:dyDescent="0.25">
      <c r="A57" s="15">
        <v>1981</v>
      </c>
      <c r="B57" s="20" t="s">
        <v>234</v>
      </c>
      <c r="C57" s="20" t="s">
        <v>638</v>
      </c>
      <c r="D57" s="39" t="s">
        <v>1150</v>
      </c>
      <c r="E57" s="20">
        <v>0</v>
      </c>
      <c r="F57" s="16">
        <v>0</v>
      </c>
      <c r="G57" s="20">
        <v>0</v>
      </c>
      <c r="H57" s="16">
        <v>0</v>
      </c>
      <c r="I57" s="20">
        <v>0</v>
      </c>
      <c r="J57" s="16">
        <v>0</v>
      </c>
      <c r="K57" s="20">
        <v>0</v>
      </c>
      <c r="L57" s="16">
        <v>0</v>
      </c>
      <c r="M57" s="20">
        <v>19</v>
      </c>
      <c r="N57" s="20">
        <v>0</v>
      </c>
      <c r="O57" s="16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B57" s="20">
        <v>0</v>
      </c>
      <c r="AC57" s="20">
        <v>0</v>
      </c>
      <c r="AD57" s="20">
        <v>0</v>
      </c>
      <c r="AE57" s="20">
        <v>0</v>
      </c>
      <c r="AF57" s="20">
        <v>0</v>
      </c>
      <c r="AG57" s="20">
        <v>0</v>
      </c>
      <c r="AH57" s="20">
        <v>0</v>
      </c>
      <c r="AI57" s="20">
        <v>0</v>
      </c>
      <c r="AJ57" s="20">
        <v>0</v>
      </c>
      <c r="AK57" s="20">
        <v>0</v>
      </c>
      <c r="AL57" s="20">
        <v>0</v>
      </c>
      <c r="AM57" s="20">
        <v>0</v>
      </c>
      <c r="AN57" s="20">
        <v>11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 s="20">
        <v>0</v>
      </c>
      <c r="BJ57">
        <f t="shared" si="0"/>
        <v>30</v>
      </c>
      <c r="BK57" s="58">
        <f t="shared" si="1"/>
        <v>19</v>
      </c>
      <c r="BL57" s="58">
        <f t="shared" si="2"/>
        <v>11</v>
      </c>
      <c r="BM57" s="58">
        <f t="shared" si="3"/>
        <v>0</v>
      </c>
      <c r="BN57" s="58">
        <f t="shared" si="4"/>
        <v>0</v>
      </c>
      <c r="BO57" s="58">
        <f t="shared" si="5"/>
        <v>0</v>
      </c>
      <c r="BP57" s="58">
        <f t="shared" si="6"/>
        <v>0</v>
      </c>
      <c r="BQ57" s="58">
        <f t="shared" si="7"/>
        <v>0</v>
      </c>
      <c r="BR57" s="84">
        <f t="shared" si="8"/>
        <v>30</v>
      </c>
      <c r="BS57">
        <v>32</v>
      </c>
      <c r="BT57" t="str">
        <f t="shared" si="12"/>
        <v>Dorsaz</v>
      </c>
      <c r="BU57" t="str">
        <f t="shared" si="13"/>
        <v>Sophie</v>
      </c>
      <c r="BV57" t="str">
        <f t="shared" si="14"/>
        <v>Praz-de-Fort</v>
      </c>
    </row>
    <row r="58" spans="1:74" x14ac:dyDescent="0.25">
      <c r="A58" s="17">
        <v>1980</v>
      </c>
      <c r="B58" s="20" t="s">
        <v>3434</v>
      </c>
      <c r="C58" s="20" t="s">
        <v>3435</v>
      </c>
      <c r="D58" s="39" t="s">
        <v>3436</v>
      </c>
      <c r="E58" s="20">
        <v>0</v>
      </c>
      <c r="F58" s="16">
        <v>0</v>
      </c>
      <c r="G58" s="20">
        <v>0</v>
      </c>
      <c r="H58" s="16">
        <v>0</v>
      </c>
      <c r="I58" s="20">
        <v>0</v>
      </c>
      <c r="J58" s="16">
        <v>0</v>
      </c>
      <c r="K58" s="20">
        <v>0</v>
      </c>
      <c r="L58" s="16">
        <v>0</v>
      </c>
      <c r="M58" s="20">
        <v>0</v>
      </c>
      <c r="N58" s="16">
        <v>0</v>
      </c>
      <c r="O58" s="16">
        <v>0</v>
      </c>
      <c r="P58" s="20">
        <v>0</v>
      </c>
      <c r="Q58" s="16">
        <v>0</v>
      </c>
      <c r="R58" s="20">
        <v>0</v>
      </c>
      <c r="S58" s="16">
        <v>0</v>
      </c>
      <c r="T58" s="20">
        <v>0</v>
      </c>
      <c r="U58" s="16">
        <v>0</v>
      </c>
      <c r="V58" s="20">
        <v>0</v>
      </c>
      <c r="W58" s="16">
        <v>0</v>
      </c>
      <c r="X58" s="16">
        <v>0</v>
      </c>
      <c r="Y58" s="16">
        <v>0</v>
      </c>
      <c r="Z58" s="20">
        <v>0</v>
      </c>
      <c r="AA58" s="16">
        <v>0</v>
      </c>
      <c r="AB58" s="20">
        <v>0</v>
      </c>
      <c r="AC58" s="16">
        <v>0</v>
      </c>
      <c r="AD58" s="20">
        <v>0</v>
      </c>
      <c r="AE58" s="20">
        <v>21</v>
      </c>
      <c r="AF58" s="20">
        <v>0</v>
      </c>
      <c r="AG58" s="16">
        <v>0</v>
      </c>
      <c r="AH58" s="20">
        <v>9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 s="20">
        <v>0</v>
      </c>
      <c r="BI58" s="20">
        <v>0</v>
      </c>
      <c r="BJ58">
        <f t="shared" si="0"/>
        <v>30</v>
      </c>
      <c r="BK58" s="58">
        <f t="shared" si="1"/>
        <v>21</v>
      </c>
      <c r="BL58" s="58">
        <f t="shared" si="2"/>
        <v>9</v>
      </c>
      <c r="BM58" s="58">
        <f t="shared" si="3"/>
        <v>0</v>
      </c>
      <c r="BN58" s="58">
        <f t="shared" si="4"/>
        <v>0</v>
      </c>
      <c r="BO58" s="58">
        <f t="shared" si="5"/>
        <v>0</v>
      </c>
      <c r="BP58" s="58">
        <f t="shared" si="6"/>
        <v>0</v>
      </c>
      <c r="BQ58" s="58">
        <f t="shared" si="7"/>
        <v>0</v>
      </c>
      <c r="BR58" s="84">
        <f t="shared" si="8"/>
        <v>30</v>
      </c>
      <c r="BS58">
        <v>32</v>
      </c>
      <c r="BT58" t="str">
        <f t="shared" si="12"/>
        <v>Imbo</v>
      </c>
      <c r="BU58" t="str">
        <f t="shared" si="13"/>
        <v>Ineke</v>
      </c>
      <c r="BV58" t="str">
        <f t="shared" si="14"/>
        <v>B-Wondelgem</v>
      </c>
    </row>
    <row r="59" spans="1:74" x14ac:dyDescent="0.25">
      <c r="A59" s="17">
        <v>1979</v>
      </c>
      <c r="B59" s="20" t="s">
        <v>5397</v>
      </c>
      <c r="C59" s="20" t="s">
        <v>938</v>
      </c>
      <c r="D59" s="39" t="s">
        <v>5542</v>
      </c>
      <c r="E59" s="20">
        <v>0</v>
      </c>
      <c r="F59" s="16">
        <v>0</v>
      </c>
      <c r="G59" s="20">
        <v>0</v>
      </c>
      <c r="H59" s="16">
        <v>0</v>
      </c>
      <c r="I59" s="20">
        <v>0</v>
      </c>
      <c r="J59" s="16">
        <v>0</v>
      </c>
      <c r="K59" s="20">
        <v>0</v>
      </c>
      <c r="L59" s="16">
        <v>0</v>
      </c>
      <c r="M59" s="20">
        <v>0</v>
      </c>
      <c r="N59" s="16">
        <v>0</v>
      </c>
      <c r="O59" s="16">
        <v>0</v>
      </c>
      <c r="P59" s="20">
        <v>0</v>
      </c>
      <c r="Q59" s="16">
        <v>0</v>
      </c>
      <c r="R59" s="20">
        <v>0</v>
      </c>
      <c r="S59" s="16">
        <v>0</v>
      </c>
      <c r="T59" s="20">
        <v>0</v>
      </c>
      <c r="U59" s="16">
        <v>0</v>
      </c>
      <c r="V59" s="20">
        <v>0</v>
      </c>
      <c r="W59" s="16">
        <v>0</v>
      </c>
      <c r="X59" s="16">
        <v>0</v>
      </c>
      <c r="Y59" s="16">
        <v>0</v>
      </c>
      <c r="Z59" s="20">
        <v>0</v>
      </c>
      <c r="AA59" s="16">
        <v>0</v>
      </c>
      <c r="AB59" s="20">
        <v>0</v>
      </c>
      <c r="AC59" s="16">
        <v>0</v>
      </c>
      <c r="AD59" s="20">
        <v>0</v>
      </c>
      <c r="AE59" s="16">
        <v>0</v>
      </c>
      <c r="AF59" s="20">
        <v>0</v>
      </c>
      <c r="AG59" s="16">
        <v>0</v>
      </c>
      <c r="AH59" s="20">
        <v>0</v>
      </c>
      <c r="AI59" s="16">
        <v>0</v>
      </c>
      <c r="AJ59" s="20">
        <v>0</v>
      </c>
      <c r="AK59" s="16">
        <v>0</v>
      </c>
      <c r="AL59" s="20">
        <v>0</v>
      </c>
      <c r="AM59" s="16">
        <v>0</v>
      </c>
      <c r="AN59" s="20">
        <v>0</v>
      </c>
      <c r="AO59" s="16">
        <v>0</v>
      </c>
      <c r="AP59" s="20">
        <v>0</v>
      </c>
      <c r="AQ59" s="16">
        <v>0</v>
      </c>
      <c r="AR59" s="20">
        <v>0</v>
      </c>
      <c r="AS59" s="16">
        <v>0</v>
      </c>
      <c r="AT59" s="20">
        <v>0</v>
      </c>
      <c r="AU59" s="16">
        <v>0</v>
      </c>
      <c r="AV59" s="20">
        <v>0</v>
      </c>
      <c r="AW59" s="16">
        <v>0</v>
      </c>
      <c r="AX59" s="20">
        <v>0</v>
      </c>
      <c r="AY59" s="20">
        <v>0</v>
      </c>
      <c r="AZ59" s="16">
        <v>0</v>
      </c>
      <c r="BA59" s="20">
        <v>0</v>
      </c>
      <c r="BB59" s="20">
        <v>19</v>
      </c>
      <c r="BC59" s="20">
        <v>0</v>
      </c>
      <c r="BD59" s="16">
        <v>0</v>
      </c>
      <c r="BE59" s="20">
        <v>0</v>
      </c>
      <c r="BF59" s="16">
        <v>0</v>
      </c>
      <c r="BG59" s="20">
        <v>0</v>
      </c>
      <c r="BH59" s="20">
        <v>0</v>
      </c>
      <c r="BI59" s="20">
        <v>11</v>
      </c>
      <c r="BJ59">
        <f t="shared" si="0"/>
        <v>30</v>
      </c>
      <c r="BK59" s="58">
        <f t="shared" si="1"/>
        <v>19</v>
      </c>
      <c r="BL59" s="58">
        <f t="shared" si="2"/>
        <v>11</v>
      </c>
      <c r="BM59" s="58">
        <f t="shared" si="3"/>
        <v>0</v>
      </c>
      <c r="BN59" s="58">
        <f t="shared" si="4"/>
        <v>0</v>
      </c>
      <c r="BO59" s="58">
        <f t="shared" si="5"/>
        <v>0</v>
      </c>
      <c r="BP59" s="58">
        <f t="shared" si="6"/>
        <v>0</v>
      </c>
      <c r="BQ59" s="58">
        <f t="shared" si="7"/>
        <v>0</v>
      </c>
      <c r="BR59" s="84">
        <f t="shared" si="8"/>
        <v>30</v>
      </c>
      <c r="BS59">
        <v>32</v>
      </c>
      <c r="BT59" t="str">
        <f t="shared" si="12"/>
        <v>Moulin Délèze</v>
      </c>
      <c r="BU59" t="str">
        <f t="shared" si="13"/>
        <v>Roxane</v>
      </c>
      <c r="BV59" t="str">
        <f t="shared" si="14"/>
        <v>Le Levron</v>
      </c>
    </row>
    <row r="60" spans="1:74" x14ac:dyDescent="0.25">
      <c r="A60" s="15">
        <v>1979</v>
      </c>
      <c r="B60" s="20" t="s">
        <v>785</v>
      </c>
      <c r="C60" s="20" t="s">
        <v>786</v>
      </c>
      <c r="D60" s="39" t="s">
        <v>84</v>
      </c>
      <c r="E60" s="20">
        <v>0</v>
      </c>
      <c r="F60" s="16">
        <v>0</v>
      </c>
      <c r="G60" s="20">
        <v>0</v>
      </c>
      <c r="H60" s="16">
        <v>0</v>
      </c>
      <c r="I60" s="20">
        <v>13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16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16">
        <v>0</v>
      </c>
      <c r="Y60" s="16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17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>
        <f t="shared" si="0"/>
        <v>30</v>
      </c>
      <c r="BK60" s="58">
        <f t="shared" si="1"/>
        <v>17</v>
      </c>
      <c r="BL60" s="58">
        <f t="shared" si="2"/>
        <v>13</v>
      </c>
      <c r="BM60" s="58">
        <f t="shared" si="3"/>
        <v>0</v>
      </c>
      <c r="BN60" s="58">
        <f t="shared" si="4"/>
        <v>0</v>
      </c>
      <c r="BO60" s="58">
        <f t="shared" si="5"/>
        <v>0</v>
      </c>
      <c r="BP60" s="58">
        <f t="shared" si="6"/>
        <v>0</v>
      </c>
      <c r="BQ60" s="58">
        <f t="shared" si="7"/>
        <v>0</v>
      </c>
      <c r="BR60" s="84">
        <f t="shared" si="8"/>
        <v>30</v>
      </c>
      <c r="BS60">
        <v>32</v>
      </c>
      <c r="BT60" t="str">
        <f t="shared" si="12"/>
        <v>Schneider</v>
      </c>
      <c r="BU60" t="str">
        <f t="shared" si="13"/>
        <v>Daniela</v>
      </c>
      <c r="BV60" t="str">
        <f t="shared" si="14"/>
        <v>Aigle</v>
      </c>
    </row>
    <row r="61" spans="1:74" x14ac:dyDescent="0.25">
      <c r="A61" s="17">
        <v>1981</v>
      </c>
      <c r="B61" s="20" t="s">
        <v>795</v>
      </c>
      <c r="C61" s="20" t="s">
        <v>504</v>
      </c>
      <c r="D61" s="39" t="s">
        <v>796</v>
      </c>
      <c r="E61" s="20">
        <v>0</v>
      </c>
      <c r="F61" s="16">
        <v>0</v>
      </c>
      <c r="G61" s="20">
        <v>0</v>
      </c>
      <c r="H61" s="16">
        <v>0</v>
      </c>
      <c r="I61" s="20">
        <v>6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16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16">
        <v>0</v>
      </c>
      <c r="Y61" s="16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23</v>
      </c>
      <c r="BE61" s="20">
        <v>0</v>
      </c>
      <c r="BF61" s="20">
        <v>0</v>
      </c>
      <c r="BG61" s="20">
        <v>0</v>
      </c>
      <c r="BH61" s="20">
        <v>0</v>
      </c>
      <c r="BI61" s="20">
        <v>0</v>
      </c>
      <c r="BJ61">
        <f t="shared" si="0"/>
        <v>29</v>
      </c>
      <c r="BK61" s="58">
        <f t="shared" si="1"/>
        <v>23</v>
      </c>
      <c r="BL61" s="58">
        <f t="shared" si="2"/>
        <v>6</v>
      </c>
      <c r="BM61" s="58">
        <f t="shared" si="3"/>
        <v>0</v>
      </c>
      <c r="BN61" s="58">
        <f t="shared" si="4"/>
        <v>0</v>
      </c>
      <c r="BO61" s="58">
        <f t="shared" si="5"/>
        <v>0</v>
      </c>
      <c r="BP61" s="58">
        <f t="shared" si="6"/>
        <v>0</v>
      </c>
      <c r="BQ61" s="58">
        <f t="shared" si="7"/>
        <v>0</v>
      </c>
      <c r="BR61" s="84">
        <f t="shared" si="8"/>
        <v>29</v>
      </c>
      <c r="BS61">
        <v>33</v>
      </c>
      <c r="BT61" t="str">
        <f t="shared" si="12"/>
        <v>Bueche</v>
      </c>
      <c r="BU61" t="str">
        <f t="shared" si="13"/>
        <v>Sandrine</v>
      </c>
      <c r="BV61" t="str">
        <f t="shared" si="14"/>
        <v>Les Evouettes</v>
      </c>
    </row>
    <row r="62" spans="1:74" x14ac:dyDescent="0.25">
      <c r="A62" s="17">
        <v>1975</v>
      </c>
      <c r="B62" s="20" t="s">
        <v>3969</v>
      </c>
      <c r="C62" s="20" t="s">
        <v>440</v>
      </c>
      <c r="D62" s="39" t="s">
        <v>331</v>
      </c>
      <c r="E62" s="20">
        <v>0</v>
      </c>
      <c r="F62" s="16">
        <v>0</v>
      </c>
      <c r="G62" s="20">
        <v>0</v>
      </c>
      <c r="H62" s="16">
        <v>0</v>
      </c>
      <c r="I62" s="20">
        <v>0</v>
      </c>
      <c r="J62" s="16">
        <v>0</v>
      </c>
      <c r="K62" s="20">
        <v>0</v>
      </c>
      <c r="L62" s="16">
        <v>0</v>
      </c>
      <c r="M62" s="20">
        <v>0</v>
      </c>
      <c r="N62" s="16">
        <v>0</v>
      </c>
      <c r="O62" s="16">
        <v>0</v>
      </c>
      <c r="P62" s="20">
        <v>15</v>
      </c>
      <c r="Q62" s="16">
        <v>0</v>
      </c>
      <c r="R62" s="20">
        <v>0</v>
      </c>
      <c r="S62" s="16">
        <v>0</v>
      </c>
      <c r="T62" s="20">
        <v>0</v>
      </c>
      <c r="U62" s="16">
        <v>0</v>
      </c>
      <c r="V62" s="20">
        <v>0</v>
      </c>
      <c r="W62" s="16">
        <v>0</v>
      </c>
      <c r="X62" s="16">
        <v>0</v>
      </c>
      <c r="Y62" s="16">
        <v>0</v>
      </c>
      <c r="Z62" s="20">
        <v>0</v>
      </c>
      <c r="AA62" s="16">
        <v>0</v>
      </c>
      <c r="AB62" s="20">
        <v>0</v>
      </c>
      <c r="AC62" s="16">
        <v>0</v>
      </c>
      <c r="AD62" s="20">
        <v>0</v>
      </c>
      <c r="AE62" s="16">
        <v>0</v>
      </c>
      <c r="AF62" s="20">
        <v>0</v>
      </c>
      <c r="AG62" s="16">
        <v>0</v>
      </c>
      <c r="AH62" s="20">
        <v>0</v>
      </c>
      <c r="AI62" s="16">
        <v>0</v>
      </c>
      <c r="AJ62" s="20">
        <v>0</v>
      </c>
      <c r="AK62" s="16">
        <v>0</v>
      </c>
      <c r="AL62" s="20">
        <v>0</v>
      </c>
      <c r="AM62" s="16">
        <v>0</v>
      </c>
      <c r="AN62" s="20">
        <v>14</v>
      </c>
      <c r="AO62" s="20">
        <v>0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0</v>
      </c>
      <c r="BI62" s="20">
        <v>0</v>
      </c>
      <c r="BJ62">
        <f t="shared" si="0"/>
        <v>29</v>
      </c>
      <c r="BK62" s="58">
        <f t="shared" si="1"/>
        <v>15</v>
      </c>
      <c r="BL62" s="58">
        <f t="shared" si="2"/>
        <v>14</v>
      </c>
      <c r="BM62" s="58">
        <f t="shared" si="3"/>
        <v>0</v>
      </c>
      <c r="BN62" s="58">
        <f t="shared" si="4"/>
        <v>0</v>
      </c>
      <c r="BO62" s="58">
        <f t="shared" si="5"/>
        <v>0</v>
      </c>
      <c r="BP62" s="58">
        <f t="shared" si="6"/>
        <v>0</v>
      </c>
      <c r="BQ62" s="58">
        <f t="shared" si="7"/>
        <v>0</v>
      </c>
      <c r="BR62" s="84">
        <f t="shared" si="8"/>
        <v>29</v>
      </c>
      <c r="BS62">
        <v>33</v>
      </c>
      <c r="BT62" t="str">
        <f t="shared" si="12"/>
        <v>Zimmermann</v>
      </c>
      <c r="BU62" t="str">
        <f t="shared" si="13"/>
        <v>Nadia</v>
      </c>
      <c r="BV62" t="str">
        <f t="shared" si="14"/>
        <v>Yvorne</v>
      </c>
    </row>
    <row r="63" spans="1:74" x14ac:dyDescent="0.25">
      <c r="A63" s="17">
        <v>1977</v>
      </c>
      <c r="B63" s="20" t="s">
        <v>1888</v>
      </c>
      <c r="C63" s="20" t="s">
        <v>1609</v>
      </c>
      <c r="D63" s="39" t="s">
        <v>1889</v>
      </c>
      <c r="E63" s="20">
        <v>0</v>
      </c>
      <c r="F63" s="16">
        <v>0</v>
      </c>
      <c r="G63" s="20">
        <v>0</v>
      </c>
      <c r="H63" s="16">
        <v>0</v>
      </c>
      <c r="I63" s="20">
        <v>0</v>
      </c>
      <c r="J63" s="16">
        <v>0</v>
      </c>
      <c r="K63" s="20">
        <v>0</v>
      </c>
      <c r="L63" s="16">
        <v>0</v>
      </c>
      <c r="M63" s="20">
        <v>0</v>
      </c>
      <c r="N63" s="16">
        <v>0</v>
      </c>
      <c r="O63" s="16">
        <v>0</v>
      </c>
      <c r="P63" s="20">
        <v>0</v>
      </c>
      <c r="Q63" s="16">
        <v>0</v>
      </c>
      <c r="R63" s="20">
        <v>0</v>
      </c>
      <c r="S63" s="20">
        <v>5</v>
      </c>
      <c r="T63" s="20">
        <v>0</v>
      </c>
      <c r="U63" s="20">
        <v>0</v>
      </c>
      <c r="V63" s="20">
        <v>0</v>
      </c>
      <c r="W63" s="20">
        <v>0</v>
      </c>
      <c r="X63" s="20">
        <v>0</v>
      </c>
      <c r="Y63" s="20">
        <v>0</v>
      </c>
      <c r="Z63" s="20">
        <v>0</v>
      </c>
      <c r="AA63" s="20">
        <v>0</v>
      </c>
      <c r="AB63" s="20">
        <v>0</v>
      </c>
      <c r="AC63" s="20">
        <v>0</v>
      </c>
      <c r="AD63" s="20">
        <v>0</v>
      </c>
      <c r="AE63" s="20">
        <v>23</v>
      </c>
      <c r="AF63" s="20">
        <v>0</v>
      </c>
      <c r="AG63" s="20">
        <v>0</v>
      </c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0</v>
      </c>
      <c r="BJ63">
        <f t="shared" si="0"/>
        <v>28</v>
      </c>
      <c r="BK63" s="58">
        <f t="shared" si="1"/>
        <v>23</v>
      </c>
      <c r="BL63" s="58">
        <f t="shared" si="2"/>
        <v>5</v>
      </c>
      <c r="BM63" s="58">
        <f t="shared" si="3"/>
        <v>0</v>
      </c>
      <c r="BN63" s="58">
        <f t="shared" si="4"/>
        <v>0</v>
      </c>
      <c r="BO63" s="58">
        <f t="shared" si="5"/>
        <v>0</v>
      </c>
      <c r="BP63" s="58">
        <f t="shared" si="6"/>
        <v>0</v>
      </c>
      <c r="BQ63" s="58">
        <f t="shared" si="7"/>
        <v>0</v>
      </c>
      <c r="BR63" s="84">
        <f t="shared" si="8"/>
        <v>28</v>
      </c>
      <c r="BS63">
        <v>34</v>
      </c>
      <c r="BT63" t="str">
        <f t="shared" si="12"/>
        <v>Röthlin</v>
      </c>
      <c r="BU63" t="str">
        <f t="shared" si="13"/>
        <v>Andrea</v>
      </c>
      <c r="BV63" t="str">
        <f t="shared" si="14"/>
        <v>Ringgenberg</v>
      </c>
    </row>
    <row r="64" spans="1:74" x14ac:dyDescent="0.25">
      <c r="A64" s="15">
        <v>1975</v>
      </c>
      <c r="B64" s="20" t="s">
        <v>3437</v>
      </c>
      <c r="C64" s="20" t="s">
        <v>627</v>
      </c>
      <c r="D64" s="39" t="s">
        <v>3438</v>
      </c>
      <c r="E64" s="20">
        <v>0</v>
      </c>
      <c r="F64" s="16">
        <v>0</v>
      </c>
      <c r="G64" s="20">
        <v>0</v>
      </c>
      <c r="H64" s="16">
        <v>0</v>
      </c>
      <c r="I64" s="20">
        <v>0</v>
      </c>
      <c r="J64" s="16">
        <v>0</v>
      </c>
      <c r="K64" s="20">
        <v>0</v>
      </c>
      <c r="L64" s="16">
        <v>0</v>
      </c>
      <c r="M64" s="20">
        <v>0</v>
      </c>
      <c r="N64" s="16">
        <v>0</v>
      </c>
      <c r="O64" s="16">
        <v>0</v>
      </c>
      <c r="P64" s="20">
        <v>0</v>
      </c>
      <c r="Q64" s="16">
        <v>0</v>
      </c>
      <c r="R64" s="20">
        <v>0</v>
      </c>
      <c r="S64" s="16">
        <v>0</v>
      </c>
      <c r="T64" s="20">
        <v>0</v>
      </c>
      <c r="U64" s="16">
        <v>0</v>
      </c>
      <c r="V64" s="20">
        <v>0</v>
      </c>
      <c r="W64" s="16">
        <v>0</v>
      </c>
      <c r="X64" s="16">
        <v>0</v>
      </c>
      <c r="Y64" s="16">
        <v>0</v>
      </c>
      <c r="Z64" s="20">
        <v>0</v>
      </c>
      <c r="AA64" s="16">
        <v>0</v>
      </c>
      <c r="AB64" s="20">
        <v>0</v>
      </c>
      <c r="AC64" s="16">
        <v>0</v>
      </c>
      <c r="AD64" s="20">
        <v>0</v>
      </c>
      <c r="AE64" s="20">
        <v>19</v>
      </c>
      <c r="AF64" s="20">
        <v>0</v>
      </c>
      <c r="AG64" s="16">
        <v>0</v>
      </c>
      <c r="AH64" s="20">
        <v>9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0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0</v>
      </c>
      <c r="BI64" s="20">
        <v>0</v>
      </c>
      <c r="BJ64">
        <f t="shared" si="0"/>
        <v>28</v>
      </c>
      <c r="BK64" s="58">
        <f t="shared" si="1"/>
        <v>19</v>
      </c>
      <c r="BL64" s="58">
        <f t="shared" si="2"/>
        <v>9</v>
      </c>
      <c r="BM64" s="58">
        <f t="shared" si="3"/>
        <v>0</v>
      </c>
      <c r="BN64" s="58">
        <f t="shared" si="4"/>
        <v>0</v>
      </c>
      <c r="BO64" s="58">
        <f t="shared" si="5"/>
        <v>0</v>
      </c>
      <c r="BP64" s="58">
        <f t="shared" si="6"/>
        <v>0</v>
      </c>
      <c r="BQ64" s="58">
        <f t="shared" si="7"/>
        <v>0</v>
      </c>
      <c r="BR64" s="84">
        <f t="shared" si="8"/>
        <v>28</v>
      </c>
      <c r="BS64">
        <v>34</v>
      </c>
      <c r="BT64" t="str">
        <f t="shared" si="12"/>
        <v>Van Stek</v>
      </c>
      <c r="BU64" t="str">
        <f t="shared" si="13"/>
        <v>Sonja</v>
      </c>
      <c r="BV64" t="str">
        <f t="shared" si="14"/>
        <v>E-Port de Pollença</v>
      </c>
    </row>
    <row r="65" spans="1:74" x14ac:dyDescent="0.25">
      <c r="A65" s="17">
        <v>1976</v>
      </c>
      <c r="B65" s="20" t="s">
        <v>617</v>
      </c>
      <c r="C65" s="20" t="s">
        <v>953</v>
      </c>
      <c r="D65" s="39" t="s">
        <v>1189</v>
      </c>
      <c r="E65" s="20">
        <v>0</v>
      </c>
      <c r="F65" s="16">
        <v>0</v>
      </c>
      <c r="G65" s="20">
        <v>0</v>
      </c>
      <c r="H65" s="16">
        <v>0</v>
      </c>
      <c r="I65" s="20">
        <v>0</v>
      </c>
      <c r="J65" s="16">
        <v>0</v>
      </c>
      <c r="K65" s="20">
        <v>0</v>
      </c>
      <c r="L65" s="16">
        <v>0</v>
      </c>
      <c r="M65" s="20">
        <v>0</v>
      </c>
      <c r="N65" s="16">
        <v>0</v>
      </c>
      <c r="O65" s="16">
        <v>0</v>
      </c>
      <c r="P65" s="20">
        <v>0</v>
      </c>
      <c r="Q65" s="16">
        <v>0</v>
      </c>
      <c r="R65" s="20">
        <v>0</v>
      </c>
      <c r="S65" s="16">
        <v>0</v>
      </c>
      <c r="T65" s="20">
        <v>0</v>
      </c>
      <c r="U65" s="16">
        <v>0</v>
      </c>
      <c r="V65" s="20">
        <v>0</v>
      </c>
      <c r="W65" s="16">
        <v>0</v>
      </c>
      <c r="X65" s="20">
        <v>0</v>
      </c>
      <c r="Y65" s="20">
        <v>0</v>
      </c>
      <c r="Z65" s="20">
        <v>0</v>
      </c>
      <c r="AA65" s="16">
        <v>0</v>
      </c>
      <c r="AB65" s="20">
        <v>0</v>
      </c>
      <c r="AC65" s="16">
        <v>0</v>
      </c>
      <c r="AD65" s="20">
        <v>0</v>
      </c>
      <c r="AE65" s="16">
        <v>0</v>
      </c>
      <c r="AF65" s="20">
        <v>0</v>
      </c>
      <c r="AG65" s="16">
        <v>0</v>
      </c>
      <c r="AH65" s="20">
        <v>0</v>
      </c>
      <c r="AI65" s="16">
        <v>0</v>
      </c>
      <c r="AJ65" s="20">
        <v>0</v>
      </c>
      <c r="AK65" s="16">
        <v>0</v>
      </c>
      <c r="AL65" s="20">
        <v>0</v>
      </c>
      <c r="AM65" s="16">
        <v>0</v>
      </c>
      <c r="AN65" s="20">
        <v>0</v>
      </c>
      <c r="AO65" s="16">
        <v>0</v>
      </c>
      <c r="AP65" s="20">
        <v>0</v>
      </c>
      <c r="AQ65" s="16">
        <v>0</v>
      </c>
      <c r="AR65" s="20">
        <v>0</v>
      </c>
      <c r="AS65" s="16">
        <v>0</v>
      </c>
      <c r="AT65" s="20">
        <v>0</v>
      </c>
      <c r="AU65" s="16">
        <v>0</v>
      </c>
      <c r="AV65" s="20">
        <v>0</v>
      </c>
      <c r="AW65" s="16">
        <v>0</v>
      </c>
      <c r="AX65" s="20">
        <v>0</v>
      </c>
      <c r="AY65" s="20">
        <v>0</v>
      </c>
      <c r="AZ65" s="16">
        <v>0</v>
      </c>
      <c r="BA65" s="20">
        <v>0</v>
      </c>
      <c r="BB65" s="20">
        <v>17</v>
      </c>
      <c r="BC65" s="20">
        <v>0</v>
      </c>
      <c r="BD65" s="16">
        <v>0</v>
      </c>
      <c r="BE65" s="20">
        <v>0</v>
      </c>
      <c r="BF65" s="16">
        <v>0</v>
      </c>
      <c r="BG65" s="20">
        <v>0</v>
      </c>
      <c r="BH65" s="20">
        <v>0</v>
      </c>
      <c r="BI65" s="20">
        <v>10</v>
      </c>
      <c r="BJ65">
        <f t="shared" si="0"/>
        <v>27</v>
      </c>
      <c r="BK65" s="58">
        <f t="shared" si="1"/>
        <v>17</v>
      </c>
      <c r="BL65" s="58">
        <f t="shared" si="2"/>
        <v>10</v>
      </c>
      <c r="BM65" s="58">
        <f t="shared" si="3"/>
        <v>0</v>
      </c>
      <c r="BN65" s="58">
        <f t="shared" si="4"/>
        <v>0</v>
      </c>
      <c r="BO65" s="58">
        <f t="shared" si="5"/>
        <v>0</v>
      </c>
      <c r="BP65" s="58">
        <f t="shared" si="6"/>
        <v>0</v>
      </c>
      <c r="BQ65" s="58">
        <f t="shared" si="7"/>
        <v>0</v>
      </c>
      <c r="BR65" s="84">
        <f t="shared" si="8"/>
        <v>27</v>
      </c>
      <c r="BS65">
        <v>35</v>
      </c>
      <c r="BT65" t="str">
        <f t="shared" si="12"/>
        <v>Délèze</v>
      </c>
      <c r="BU65" t="str">
        <f t="shared" si="13"/>
        <v>Barbara</v>
      </c>
      <c r="BV65" t="str">
        <f t="shared" si="14"/>
        <v>Versegères</v>
      </c>
    </row>
    <row r="66" spans="1:74" x14ac:dyDescent="0.25">
      <c r="A66" s="17">
        <v>1979</v>
      </c>
      <c r="B66" s="20" t="s">
        <v>5715</v>
      </c>
      <c r="C66" s="20" t="s">
        <v>4723</v>
      </c>
      <c r="D66" s="39" t="s">
        <v>1218</v>
      </c>
      <c r="E66" s="20">
        <v>0</v>
      </c>
      <c r="F66" s="16">
        <v>0</v>
      </c>
      <c r="G66" s="20">
        <v>0</v>
      </c>
      <c r="H66" s="16">
        <v>0</v>
      </c>
      <c r="I66" s="20">
        <v>0</v>
      </c>
      <c r="J66" s="16">
        <v>0</v>
      </c>
      <c r="K66" s="20">
        <v>0</v>
      </c>
      <c r="L66" s="16">
        <v>0</v>
      </c>
      <c r="M66" s="20">
        <v>0</v>
      </c>
      <c r="N66" s="16">
        <v>0</v>
      </c>
      <c r="O66" s="16">
        <v>0</v>
      </c>
      <c r="P66" s="20">
        <v>0</v>
      </c>
      <c r="Q66" s="16">
        <v>0</v>
      </c>
      <c r="R66" s="20">
        <v>0</v>
      </c>
      <c r="S66" s="16">
        <v>0</v>
      </c>
      <c r="T66" s="20">
        <v>0</v>
      </c>
      <c r="U66" s="16">
        <v>0</v>
      </c>
      <c r="V66" s="20">
        <v>0</v>
      </c>
      <c r="W66" s="16">
        <v>0</v>
      </c>
      <c r="X66" s="16">
        <v>0</v>
      </c>
      <c r="Y66" s="16">
        <v>12</v>
      </c>
      <c r="Z66" s="20">
        <v>0</v>
      </c>
      <c r="AA66" s="16">
        <v>0</v>
      </c>
      <c r="AB66" s="20">
        <v>0</v>
      </c>
      <c r="AC66" s="16">
        <v>0</v>
      </c>
      <c r="AD66" s="20">
        <v>0</v>
      </c>
      <c r="AE66" s="16">
        <v>0</v>
      </c>
      <c r="AF66" s="20">
        <v>0</v>
      </c>
      <c r="AG66" s="16">
        <v>0</v>
      </c>
      <c r="AH66" s="20">
        <v>0</v>
      </c>
      <c r="AI66" s="16">
        <v>0</v>
      </c>
      <c r="AJ66" s="20">
        <v>0</v>
      </c>
      <c r="AK66" s="16">
        <v>0</v>
      </c>
      <c r="AL66" s="20">
        <v>0</v>
      </c>
      <c r="AM66" s="16">
        <v>0</v>
      </c>
      <c r="AN66" s="20">
        <v>0</v>
      </c>
      <c r="AO66" s="16">
        <v>0</v>
      </c>
      <c r="AP66" s="20">
        <v>0</v>
      </c>
      <c r="AQ66" s="16">
        <v>0</v>
      </c>
      <c r="AR66" s="20">
        <v>0</v>
      </c>
      <c r="AS66" s="16">
        <v>0</v>
      </c>
      <c r="AT66" s="20">
        <v>0</v>
      </c>
      <c r="AU66" s="16">
        <v>0</v>
      </c>
      <c r="AV66" s="20">
        <v>0</v>
      </c>
      <c r="AW66" s="16">
        <v>0</v>
      </c>
      <c r="AX66" s="20">
        <v>0</v>
      </c>
      <c r="AY66" s="20">
        <v>0</v>
      </c>
      <c r="AZ66" s="16">
        <v>0</v>
      </c>
      <c r="BA66" s="20">
        <v>0</v>
      </c>
      <c r="BB66" s="20">
        <v>0</v>
      </c>
      <c r="BC66" s="20">
        <v>15</v>
      </c>
      <c r="BD66" s="16">
        <v>0</v>
      </c>
      <c r="BE66" s="20">
        <v>0</v>
      </c>
      <c r="BF66" s="16">
        <v>0</v>
      </c>
      <c r="BG66" s="20">
        <v>0</v>
      </c>
      <c r="BH66" s="20">
        <v>0</v>
      </c>
      <c r="BI66" s="20">
        <v>0</v>
      </c>
      <c r="BJ66">
        <f t="shared" si="0"/>
        <v>27</v>
      </c>
      <c r="BK66" s="58">
        <f t="shared" si="1"/>
        <v>15</v>
      </c>
      <c r="BL66" s="58">
        <f t="shared" si="2"/>
        <v>12</v>
      </c>
      <c r="BM66" s="58">
        <f t="shared" si="3"/>
        <v>0</v>
      </c>
      <c r="BN66" s="58">
        <f t="shared" si="4"/>
        <v>0</v>
      </c>
      <c r="BO66" s="58">
        <f t="shared" si="5"/>
        <v>0</v>
      </c>
      <c r="BP66" s="58">
        <f t="shared" si="6"/>
        <v>0</v>
      </c>
      <c r="BQ66" s="58">
        <f t="shared" si="7"/>
        <v>0</v>
      </c>
      <c r="BR66" s="84">
        <f t="shared" si="8"/>
        <v>27</v>
      </c>
      <c r="BS66">
        <v>35</v>
      </c>
      <c r="BT66" t="str">
        <f t="shared" si="12"/>
        <v>Heijnen</v>
      </c>
      <c r="BU66" t="str">
        <f t="shared" si="13"/>
        <v>Yvette</v>
      </c>
      <c r="BV66" t="str">
        <f t="shared" si="14"/>
        <v>Cries</v>
      </c>
    </row>
    <row r="67" spans="1:74" x14ac:dyDescent="0.25">
      <c r="A67" s="17">
        <v>1980</v>
      </c>
      <c r="B67" s="20" t="s">
        <v>5035</v>
      </c>
      <c r="C67" s="20" t="s">
        <v>5036</v>
      </c>
      <c r="D67" s="39" t="s">
        <v>5034</v>
      </c>
      <c r="E67" s="20">
        <v>0</v>
      </c>
      <c r="F67" s="16">
        <v>0</v>
      </c>
      <c r="G67" s="20">
        <v>0</v>
      </c>
      <c r="H67" s="16">
        <v>0</v>
      </c>
      <c r="I67" s="20">
        <v>0</v>
      </c>
      <c r="J67" s="16">
        <v>0</v>
      </c>
      <c r="K67" s="20">
        <v>0</v>
      </c>
      <c r="L67" s="16">
        <v>0</v>
      </c>
      <c r="M67" s="20">
        <v>0</v>
      </c>
      <c r="N67" s="16">
        <v>0</v>
      </c>
      <c r="O67" s="16">
        <v>0</v>
      </c>
      <c r="P67" s="20">
        <v>0</v>
      </c>
      <c r="Q67" s="16">
        <v>0</v>
      </c>
      <c r="R67" s="20">
        <v>0</v>
      </c>
      <c r="S67" s="16">
        <v>0</v>
      </c>
      <c r="T67" s="20">
        <v>0</v>
      </c>
      <c r="U67" s="16">
        <v>0</v>
      </c>
      <c r="V67" s="20">
        <v>0</v>
      </c>
      <c r="W67" s="16">
        <v>0</v>
      </c>
      <c r="X67" s="16">
        <v>0</v>
      </c>
      <c r="Y67" s="16">
        <v>8</v>
      </c>
      <c r="Z67" s="20">
        <v>0</v>
      </c>
      <c r="AA67" s="16">
        <v>0</v>
      </c>
      <c r="AB67" s="20">
        <v>0</v>
      </c>
      <c r="AC67" s="16">
        <v>0</v>
      </c>
      <c r="AD67" s="20">
        <v>0</v>
      </c>
      <c r="AE67" s="16">
        <v>0</v>
      </c>
      <c r="AF67" s="20">
        <v>0</v>
      </c>
      <c r="AG67" s="16">
        <v>0</v>
      </c>
      <c r="AH67" s="20">
        <v>0</v>
      </c>
      <c r="AI67" s="16">
        <v>0</v>
      </c>
      <c r="AJ67" s="20">
        <v>0</v>
      </c>
      <c r="AK67" s="16">
        <v>0</v>
      </c>
      <c r="AL67" s="20">
        <v>0</v>
      </c>
      <c r="AM67" s="16">
        <v>0</v>
      </c>
      <c r="AN67" s="20">
        <v>0</v>
      </c>
      <c r="AO67" s="16">
        <v>0</v>
      </c>
      <c r="AP67" s="20">
        <v>0</v>
      </c>
      <c r="AQ67" s="16">
        <v>0</v>
      </c>
      <c r="AR67" s="20">
        <v>0</v>
      </c>
      <c r="AS67" s="16">
        <v>0</v>
      </c>
      <c r="AT67" s="20">
        <v>0</v>
      </c>
      <c r="AU67" s="16">
        <v>0</v>
      </c>
      <c r="AV67" s="20">
        <v>0</v>
      </c>
      <c r="AW67" s="16">
        <v>0</v>
      </c>
      <c r="AX67" s="20">
        <v>19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>
        <f t="shared" si="0"/>
        <v>27</v>
      </c>
      <c r="BK67" s="58">
        <f t="shared" si="1"/>
        <v>19</v>
      </c>
      <c r="BL67" s="58">
        <f t="shared" si="2"/>
        <v>8</v>
      </c>
      <c r="BM67" s="58">
        <f t="shared" si="3"/>
        <v>0</v>
      </c>
      <c r="BN67" s="58">
        <f t="shared" si="4"/>
        <v>0</v>
      </c>
      <c r="BO67" s="58">
        <f t="shared" si="5"/>
        <v>0</v>
      </c>
      <c r="BP67" s="58">
        <f t="shared" si="6"/>
        <v>0</v>
      </c>
      <c r="BQ67" s="58">
        <f t="shared" si="7"/>
        <v>0</v>
      </c>
      <c r="BR67" s="84">
        <f t="shared" si="8"/>
        <v>27</v>
      </c>
      <c r="BS67">
        <v>35</v>
      </c>
      <c r="BT67" t="str">
        <f t="shared" si="12"/>
        <v>Simmen</v>
      </c>
      <c r="BU67" t="str">
        <f t="shared" si="13"/>
        <v>Jazmin</v>
      </c>
      <c r="BV67" t="str">
        <f t="shared" si="14"/>
        <v>Moutier</v>
      </c>
    </row>
    <row r="68" spans="1:74" x14ac:dyDescent="0.25">
      <c r="A68" s="15">
        <v>1978</v>
      </c>
      <c r="B68" s="20" t="s">
        <v>3002</v>
      </c>
      <c r="C68" s="20" t="s">
        <v>537</v>
      </c>
      <c r="D68" s="39" t="s">
        <v>1162</v>
      </c>
      <c r="E68" s="20">
        <v>0</v>
      </c>
      <c r="F68" s="16">
        <v>0</v>
      </c>
      <c r="G68" s="20">
        <v>0</v>
      </c>
      <c r="H68" s="16">
        <v>0</v>
      </c>
      <c r="I68" s="20">
        <v>0</v>
      </c>
      <c r="J68" s="16">
        <v>0</v>
      </c>
      <c r="K68" s="20">
        <v>0</v>
      </c>
      <c r="L68" s="16">
        <v>0</v>
      </c>
      <c r="M68" s="20">
        <v>0</v>
      </c>
      <c r="N68" s="16">
        <v>0</v>
      </c>
      <c r="O68" s="16">
        <v>0</v>
      </c>
      <c r="P68" s="20">
        <v>0</v>
      </c>
      <c r="Q68" s="16">
        <v>0</v>
      </c>
      <c r="R68" s="20">
        <v>0</v>
      </c>
      <c r="S68" s="16">
        <v>0</v>
      </c>
      <c r="T68" s="20">
        <v>0</v>
      </c>
      <c r="U68" s="16">
        <v>0</v>
      </c>
      <c r="V68" s="20">
        <v>0</v>
      </c>
      <c r="W68" s="16">
        <v>0</v>
      </c>
      <c r="X68" s="20">
        <v>0</v>
      </c>
      <c r="Y68" s="20">
        <v>0</v>
      </c>
      <c r="Z68" s="20">
        <v>0</v>
      </c>
      <c r="AA68" s="16">
        <v>0</v>
      </c>
      <c r="AB68" s="20">
        <v>0</v>
      </c>
      <c r="AC68" s="16">
        <v>12</v>
      </c>
      <c r="AD68" s="20">
        <v>0</v>
      </c>
      <c r="AE68" s="16">
        <v>0</v>
      </c>
      <c r="AF68" s="20">
        <v>0</v>
      </c>
      <c r="AG68" s="16">
        <v>0</v>
      </c>
      <c r="AH68" s="20">
        <v>0</v>
      </c>
      <c r="AI68" s="16">
        <v>0</v>
      </c>
      <c r="AJ68" s="20">
        <v>0</v>
      </c>
      <c r="AK68" s="16">
        <v>0</v>
      </c>
      <c r="AL68" s="20">
        <v>14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0</v>
      </c>
      <c r="BI68" s="20">
        <v>0</v>
      </c>
      <c r="BJ68">
        <f t="shared" si="0"/>
        <v>26</v>
      </c>
      <c r="BK68" s="58">
        <f t="shared" si="1"/>
        <v>14</v>
      </c>
      <c r="BL68" s="58">
        <f t="shared" si="2"/>
        <v>12</v>
      </c>
      <c r="BM68" s="58">
        <f t="shared" si="3"/>
        <v>0</v>
      </c>
      <c r="BN68" s="58">
        <f t="shared" si="4"/>
        <v>0</v>
      </c>
      <c r="BO68" s="58">
        <f t="shared" si="5"/>
        <v>0</v>
      </c>
      <c r="BP68" s="58">
        <f t="shared" si="6"/>
        <v>0</v>
      </c>
      <c r="BQ68" s="58">
        <f t="shared" si="7"/>
        <v>0</v>
      </c>
      <c r="BR68" s="84">
        <f t="shared" si="8"/>
        <v>26</v>
      </c>
      <c r="BS68">
        <v>36</v>
      </c>
      <c r="BT68" t="str">
        <f t="shared" si="12"/>
        <v>Frésard</v>
      </c>
      <c r="BU68" t="str">
        <f t="shared" si="13"/>
        <v>Isabelle</v>
      </c>
      <c r="BV68" t="str">
        <f t="shared" si="14"/>
        <v>Vollèges</v>
      </c>
    </row>
    <row r="69" spans="1:74" x14ac:dyDescent="0.25">
      <c r="A69" s="17">
        <v>1976</v>
      </c>
      <c r="B69" s="20" t="s">
        <v>5303</v>
      </c>
      <c r="C69" s="20" t="s">
        <v>4060</v>
      </c>
      <c r="D69" s="39" t="s">
        <v>5304</v>
      </c>
      <c r="E69" s="20">
        <v>0</v>
      </c>
      <c r="F69" s="16">
        <v>0</v>
      </c>
      <c r="G69" s="20">
        <v>0</v>
      </c>
      <c r="H69" s="16">
        <v>0</v>
      </c>
      <c r="I69" s="20">
        <v>0</v>
      </c>
      <c r="J69" s="16">
        <v>0</v>
      </c>
      <c r="K69" s="20">
        <v>0</v>
      </c>
      <c r="L69" s="16">
        <v>0</v>
      </c>
      <c r="M69" s="20">
        <v>0</v>
      </c>
      <c r="N69" s="16">
        <v>0</v>
      </c>
      <c r="O69" s="16">
        <v>0</v>
      </c>
      <c r="P69" s="20">
        <v>0</v>
      </c>
      <c r="Q69" s="16">
        <v>0</v>
      </c>
      <c r="R69" s="20">
        <v>0</v>
      </c>
      <c r="S69" s="16">
        <v>0</v>
      </c>
      <c r="T69" s="20">
        <v>0</v>
      </c>
      <c r="U69" s="16">
        <v>0</v>
      </c>
      <c r="V69" s="20">
        <v>0</v>
      </c>
      <c r="W69" s="16">
        <v>0</v>
      </c>
      <c r="X69" s="20">
        <v>0</v>
      </c>
      <c r="Y69" s="20">
        <v>0</v>
      </c>
      <c r="Z69" s="20">
        <v>0</v>
      </c>
      <c r="AA69" s="16">
        <v>0</v>
      </c>
      <c r="AB69" s="20">
        <v>0</v>
      </c>
      <c r="AC69" s="16">
        <v>0</v>
      </c>
      <c r="AD69" s="20">
        <v>0</v>
      </c>
      <c r="AE69" s="16">
        <v>0</v>
      </c>
      <c r="AF69" s="20">
        <v>0</v>
      </c>
      <c r="AG69" s="16">
        <v>0</v>
      </c>
      <c r="AH69" s="20">
        <v>0</v>
      </c>
      <c r="AI69" s="16">
        <v>0</v>
      </c>
      <c r="AJ69" s="20">
        <v>0</v>
      </c>
      <c r="AK69" s="16">
        <v>0</v>
      </c>
      <c r="AL69" s="20">
        <v>0</v>
      </c>
      <c r="AM69" s="16">
        <v>0</v>
      </c>
      <c r="AN69" s="20">
        <v>0</v>
      </c>
      <c r="AO69" s="16">
        <v>0</v>
      </c>
      <c r="AP69" s="20">
        <v>0</v>
      </c>
      <c r="AQ69" s="16">
        <v>0</v>
      </c>
      <c r="AR69" s="20">
        <v>0</v>
      </c>
      <c r="AS69" s="16">
        <v>0</v>
      </c>
      <c r="AT69" s="20">
        <v>0</v>
      </c>
      <c r="AU69" s="16">
        <v>0</v>
      </c>
      <c r="AV69" s="20">
        <v>0</v>
      </c>
      <c r="AW69" s="16">
        <v>0</v>
      </c>
      <c r="AX69" s="20">
        <v>0</v>
      </c>
      <c r="AY69" s="20">
        <v>26</v>
      </c>
      <c r="AZ69" s="20">
        <v>0</v>
      </c>
      <c r="BA69" s="20">
        <v>0</v>
      </c>
      <c r="BB69" s="20">
        <v>0</v>
      </c>
      <c r="BC69" s="20">
        <v>0</v>
      </c>
      <c r="BD69" s="16">
        <v>0</v>
      </c>
      <c r="BE69" s="20">
        <v>0</v>
      </c>
      <c r="BF69" s="16">
        <v>0</v>
      </c>
      <c r="BG69" s="20">
        <v>0</v>
      </c>
      <c r="BH69" s="20">
        <v>0</v>
      </c>
      <c r="BI69" s="20">
        <v>0</v>
      </c>
      <c r="BJ69">
        <f t="shared" si="0"/>
        <v>26</v>
      </c>
      <c r="BK69" s="58">
        <f t="shared" si="1"/>
        <v>26</v>
      </c>
      <c r="BL69" s="58">
        <f t="shared" si="2"/>
        <v>0</v>
      </c>
      <c r="BM69" s="58">
        <f t="shared" si="3"/>
        <v>0</v>
      </c>
      <c r="BN69" s="58">
        <f t="shared" si="4"/>
        <v>0</v>
      </c>
      <c r="BO69" s="58">
        <f t="shared" si="5"/>
        <v>0</v>
      </c>
      <c r="BP69" s="58">
        <f t="shared" si="6"/>
        <v>0</v>
      </c>
      <c r="BQ69" s="58">
        <f t="shared" si="7"/>
        <v>0</v>
      </c>
      <c r="BR69" s="84">
        <f t="shared" si="8"/>
        <v>26</v>
      </c>
      <c r="BS69">
        <v>36</v>
      </c>
      <c r="BT69" t="str">
        <f t="shared" si="12"/>
        <v>Gianotti</v>
      </c>
      <c r="BU69" t="str">
        <f t="shared" si="13"/>
        <v>Raffaella</v>
      </c>
      <c r="BV69" t="str">
        <f t="shared" si="14"/>
        <v>fully</v>
      </c>
    </row>
    <row r="70" spans="1:74" x14ac:dyDescent="0.25">
      <c r="A70" s="17">
        <v>1978</v>
      </c>
      <c r="B70" s="20" t="s">
        <v>2885</v>
      </c>
      <c r="C70" s="20" t="s">
        <v>442</v>
      </c>
      <c r="D70" s="39" t="s">
        <v>1282</v>
      </c>
      <c r="E70" s="20">
        <v>0</v>
      </c>
      <c r="F70" s="16">
        <v>0</v>
      </c>
      <c r="G70" s="20">
        <v>0</v>
      </c>
      <c r="H70" s="16">
        <v>0</v>
      </c>
      <c r="I70" s="20">
        <v>0</v>
      </c>
      <c r="J70" s="16">
        <v>0</v>
      </c>
      <c r="K70" s="20">
        <v>0</v>
      </c>
      <c r="L70" s="16">
        <v>0</v>
      </c>
      <c r="M70" s="20">
        <v>0</v>
      </c>
      <c r="N70" s="16">
        <v>0</v>
      </c>
      <c r="O70" s="16">
        <v>0</v>
      </c>
      <c r="P70" s="20">
        <v>0</v>
      </c>
      <c r="Q70" s="16">
        <v>0</v>
      </c>
      <c r="R70" s="20">
        <v>0</v>
      </c>
      <c r="S70" s="16">
        <v>0</v>
      </c>
      <c r="T70" s="20">
        <v>0</v>
      </c>
      <c r="U70" s="16">
        <v>0</v>
      </c>
      <c r="V70" s="20">
        <v>0</v>
      </c>
      <c r="W70" s="16">
        <v>0</v>
      </c>
      <c r="X70" s="20">
        <v>0</v>
      </c>
      <c r="Y70" s="20">
        <v>0</v>
      </c>
      <c r="Z70" s="20">
        <v>0</v>
      </c>
      <c r="AA70" s="16">
        <v>0</v>
      </c>
      <c r="AB70" s="20">
        <v>0</v>
      </c>
      <c r="AC70" s="16">
        <v>0</v>
      </c>
      <c r="AD70" s="20">
        <v>0</v>
      </c>
      <c r="AE70" s="20">
        <v>17</v>
      </c>
      <c r="AF70" s="20">
        <v>0</v>
      </c>
      <c r="AG70" s="16">
        <v>0</v>
      </c>
      <c r="AH70" s="20">
        <v>9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0</v>
      </c>
      <c r="BJ70">
        <f t="shared" ref="BJ70:BJ133" si="15">SUM(E70:BI70)</f>
        <v>26</v>
      </c>
      <c r="BK70" s="58">
        <f t="shared" ref="BK70:BK133" si="16">IF(BJ70=0,0,LARGE(E70:BI70,1))</f>
        <v>17</v>
      </c>
      <c r="BL70" s="58">
        <f t="shared" ref="BL70:BL133" si="17">IF(BJ70=0,0,LARGE(E70:BI70,2))</f>
        <v>9</v>
      </c>
      <c r="BM70" s="58">
        <f t="shared" ref="BM70:BM133" si="18">IF(BJ70=0,0,LARGE(E70:BI70,3))</f>
        <v>0</v>
      </c>
      <c r="BN70" s="58">
        <f t="shared" ref="BN70:BN133" si="19">IF(BJ70=0,0,LARGE(E70:BI70,4))</f>
        <v>0</v>
      </c>
      <c r="BO70" s="58">
        <f t="shared" ref="BO70:BO133" si="20">IF(BJ70=0,0,LARGE(E70:BI70,5))</f>
        <v>0</v>
      </c>
      <c r="BP70" s="58">
        <f t="shared" ref="BP70:BP133" si="21">IF(BJ70=0,0,LARGE(E70:BI70,6))</f>
        <v>0</v>
      </c>
      <c r="BQ70" s="58">
        <f t="shared" ref="BQ70:BQ133" si="22">IF(BJ70=0,0,LARGE(E70:BI70,7))</f>
        <v>0</v>
      </c>
      <c r="BR70" s="84">
        <f t="shared" ref="BR70:BR133" si="23">SUM(BK70:BQ70)</f>
        <v>26</v>
      </c>
      <c r="BS70">
        <v>36</v>
      </c>
      <c r="BT70" t="str">
        <f t="shared" si="12"/>
        <v>Herzog</v>
      </c>
      <c r="BU70" t="str">
        <f t="shared" si="13"/>
        <v>Anna</v>
      </c>
      <c r="BV70" t="str">
        <f t="shared" si="14"/>
        <v>Zürich</v>
      </c>
    </row>
    <row r="71" spans="1:74" x14ac:dyDescent="0.25">
      <c r="A71" s="17">
        <v>1981</v>
      </c>
      <c r="B71" s="20" t="s">
        <v>5030</v>
      </c>
      <c r="C71" s="20" t="s">
        <v>491</v>
      </c>
      <c r="D71" s="39" t="s">
        <v>4964</v>
      </c>
      <c r="E71" s="20">
        <v>0</v>
      </c>
      <c r="F71" s="16">
        <v>0</v>
      </c>
      <c r="G71" s="20">
        <v>0</v>
      </c>
      <c r="H71" s="16">
        <v>0</v>
      </c>
      <c r="I71" s="20">
        <v>0</v>
      </c>
      <c r="J71" s="16">
        <v>0</v>
      </c>
      <c r="K71" s="20">
        <v>0</v>
      </c>
      <c r="L71" s="16">
        <v>0</v>
      </c>
      <c r="M71" s="20">
        <v>0</v>
      </c>
      <c r="N71" s="16">
        <v>0</v>
      </c>
      <c r="O71" s="16">
        <v>0</v>
      </c>
      <c r="P71" s="20">
        <v>0</v>
      </c>
      <c r="Q71" s="16">
        <v>0</v>
      </c>
      <c r="R71" s="20">
        <v>0</v>
      </c>
      <c r="S71" s="16">
        <v>0</v>
      </c>
      <c r="T71" s="20">
        <v>0</v>
      </c>
      <c r="U71" s="16">
        <v>0</v>
      </c>
      <c r="V71" s="20">
        <v>0</v>
      </c>
      <c r="W71" s="16">
        <v>0</v>
      </c>
      <c r="X71" s="16">
        <v>0</v>
      </c>
      <c r="Y71" s="16">
        <v>0</v>
      </c>
      <c r="Z71" s="20">
        <v>0</v>
      </c>
      <c r="AA71" s="16">
        <v>0</v>
      </c>
      <c r="AB71" s="20">
        <v>0</v>
      </c>
      <c r="AC71" s="16">
        <v>0</v>
      </c>
      <c r="AD71" s="20">
        <v>0</v>
      </c>
      <c r="AE71" s="16">
        <v>0</v>
      </c>
      <c r="AF71" s="20">
        <v>0</v>
      </c>
      <c r="AG71" s="16">
        <v>0</v>
      </c>
      <c r="AH71" s="20">
        <v>0</v>
      </c>
      <c r="AI71" s="16">
        <v>0</v>
      </c>
      <c r="AJ71" s="20">
        <v>0</v>
      </c>
      <c r="AK71" s="16">
        <v>0</v>
      </c>
      <c r="AL71" s="20">
        <v>0</v>
      </c>
      <c r="AM71" s="16">
        <v>0</v>
      </c>
      <c r="AN71" s="20">
        <v>0</v>
      </c>
      <c r="AO71" s="16">
        <v>0</v>
      </c>
      <c r="AP71" s="20">
        <v>0</v>
      </c>
      <c r="AQ71" s="16">
        <v>0</v>
      </c>
      <c r="AR71" s="20">
        <v>0</v>
      </c>
      <c r="AS71" s="16">
        <v>0</v>
      </c>
      <c r="AT71" s="20">
        <v>0</v>
      </c>
      <c r="AU71" s="16">
        <v>0</v>
      </c>
      <c r="AV71" s="20">
        <v>0</v>
      </c>
      <c r="AW71" s="16">
        <v>0</v>
      </c>
      <c r="AX71" s="20">
        <v>25</v>
      </c>
      <c r="AY71" s="20">
        <v>0</v>
      </c>
      <c r="AZ71" s="20">
        <v>0</v>
      </c>
      <c r="BA71" s="20">
        <v>0</v>
      </c>
      <c r="BB71" s="20">
        <v>0</v>
      </c>
      <c r="BC71" s="20">
        <v>0</v>
      </c>
      <c r="BD71" s="20">
        <v>0</v>
      </c>
      <c r="BE71" s="20">
        <v>0</v>
      </c>
      <c r="BF71" s="20">
        <v>0</v>
      </c>
      <c r="BG71" s="20">
        <v>0</v>
      </c>
      <c r="BH71" s="20">
        <v>0</v>
      </c>
      <c r="BI71" s="20">
        <v>0</v>
      </c>
      <c r="BJ71">
        <f t="shared" si="15"/>
        <v>25</v>
      </c>
      <c r="BK71" s="58">
        <f t="shared" si="16"/>
        <v>25</v>
      </c>
      <c r="BL71" s="58">
        <f t="shared" si="17"/>
        <v>0</v>
      </c>
      <c r="BM71" s="58">
        <f t="shared" si="18"/>
        <v>0</v>
      </c>
      <c r="BN71" s="58">
        <f t="shared" si="19"/>
        <v>0</v>
      </c>
      <c r="BO71" s="58">
        <f t="shared" si="20"/>
        <v>0</v>
      </c>
      <c r="BP71" s="58">
        <f t="shared" si="21"/>
        <v>0</v>
      </c>
      <c r="BQ71" s="58">
        <f t="shared" si="22"/>
        <v>0</v>
      </c>
      <c r="BR71" s="84">
        <f t="shared" si="23"/>
        <v>25</v>
      </c>
      <c r="BS71">
        <v>37</v>
      </c>
      <c r="BT71" t="str">
        <f t="shared" si="12"/>
        <v>De Coninck</v>
      </c>
      <c r="BU71" t="str">
        <f t="shared" si="13"/>
        <v>Delphine</v>
      </c>
      <c r="BV71" t="str">
        <f t="shared" si="14"/>
        <v>Belgique</v>
      </c>
    </row>
    <row r="72" spans="1:74" x14ac:dyDescent="0.25">
      <c r="A72" s="15">
        <v>1980</v>
      </c>
      <c r="B72" s="20" t="s">
        <v>1067</v>
      </c>
      <c r="C72" s="20" t="s">
        <v>794</v>
      </c>
      <c r="D72" s="39" t="s">
        <v>1068</v>
      </c>
      <c r="E72" s="20">
        <v>0</v>
      </c>
      <c r="F72" s="16">
        <v>0</v>
      </c>
      <c r="G72" s="20">
        <v>0</v>
      </c>
      <c r="H72" s="16">
        <v>0</v>
      </c>
      <c r="I72" s="20">
        <v>0</v>
      </c>
      <c r="J72" s="16">
        <v>0</v>
      </c>
      <c r="K72" s="20">
        <v>25</v>
      </c>
      <c r="L72" s="20">
        <v>0</v>
      </c>
      <c r="M72" s="20">
        <v>0</v>
      </c>
      <c r="N72" s="20">
        <v>0</v>
      </c>
      <c r="O72" s="16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0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0</v>
      </c>
      <c r="BJ72">
        <f t="shared" si="15"/>
        <v>25</v>
      </c>
      <c r="BK72" s="58">
        <f t="shared" si="16"/>
        <v>25</v>
      </c>
      <c r="BL72" s="58">
        <f t="shared" si="17"/>
        <v>0</v>
      </c>
      <c r="BM72" s="58">
        <f t="shared" si="18"/>
        <v>0</v>
      </c>
      <c r="BN72" s="58">
        <f t="shared" si="19"/>
        <v>0</v>
      </c>
      <c r="BO72" s="58">
        <f t="shared" si="20"/>
        <v>0</v>
      </c>
      <c r="BP72" s="58">
        <f t="shared" si="21"/>
        <v>0</v>
      </c>
      <c r="BQ72" s="58">
        <f t="shared" si="22"/>
        <v>0</v>
      </c>
      <c r="BR72" s="84">
        <f t="shared" si="23"/>
        <v>25</v>
      </c>
      <c r="BS72">
        <v>37</v>
      </c>
      <c r="BT72" t="str">
        <f t="shared" si="12"/>
        <v>Escobar Carron</v>
      </c>
      <c r="BU72" t="str">
        <f t="shared" si="13"/>
        <v>Sara</v>
      </c>
      <c r="BV72" t="str">
        <f t="shared" si="14"/>
        <v>Ravoire</v>
      </c>
    </row>
    <row r="73" spans="1:74" x14ac:dyDescent="0.25">
      <c r="A73" s="17">
        <v>1980</v>
      </c>
      <c r="B73" s="20" t="s">
        <v>637</v>
      </c>
      <c r="C73" s="20" t="s">
        <v>2608</v>
      </c>
      <c r="D73" s="39" t="s">
        <v>1158</v>
      </c>
      <c r="E73" s="20">
        <v>0</v>
      </c>
      <c r="F73" s="16">
        <v>0</v>
      </c>
      <c r="G73" s="20">
        <v>0</v>
      </c>
      <c r="H73" s="16">
        <v>0</v>
      </c>
      <c r="I73" s="20">
        <v>0</v>
      </c>
      <c r="J73" s="16">
        <v>0</v>
      </c>
      <c r="K73" s="20">
        <v>0</v>
      </c>
      <c r="L73" s="16">
        <v>0</v>
      </c>
      <c r="M73" s="20">
        <v>0</v>
      </c>
      <c r="N73" s="16">
        <v>0</v>
      </c>
      <c r="O73" s="20">
        <v>0</v>
      </c>
      <c r="P73" s="16">
        <v>0</v>
      </c>
      <c r="Q73" s="20">
        <v>0</v>
      </c>
      <c r="R73" s="16">
        <v>0</v>
      </c>
      <c r="S73" s="20">
        <v>0</v>
      </c>
      <c r="T73" s="16">
        <v>0</v>
      </c>
      <c r="U73" s="20">
        <v>0</v>
      </c>
      <c r="V73" s="16">
        <v>0</v>
      </c>
      <c r="W73" s="20">
        <v>0</v>
      </c>
      <c r="X73" s="16">
        <v>25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 s="20">
        <v>0</v>
      </c>
      <c r="BJ73">
        <f t="shared" si="15"/>
        <v>25</v>
      </c>
      <c r="BK73" s="58">
        <f t="shared" si="16"/>
        <v>25</v>
      </c>
      <c r="BL73" s="58">
        <f t="shared" si="17"/>
        <v>0</v>
      </c>
      <c r="BM73" s="58">
        <f t="shared" si="18"/>
        <v>0</v>
      </c>
      <c r="BN73" s="58">
        <f t="shared" si="19"/>
        <v>0</v>
      </c>
      <c r="BO73" s="58">
        <f t="shared" si="20"/>
        <v>0</v>
      </c>
      <c r="BP73" s="58">
        <f t="shared" si="21"/>
        <v>0</v>
      </c>
      <c r="BQ73" s="58">
        <f t="shared" si="22"/>
        <v>0</v>
      </c>
      <c r="BR73" s="84">
        <f t="shared" si="23"/>
        <v>25</v>
      </c>
      <c r="BS73">
        <v>37</v>
      </c>
      <c r="BT73" t="str">
        <f t="shared" si="12"/>
        <v>Favre</v>
      </c>
      <c r="BU73" t="str">
        <f t="shared" si="13"/>
        <v>Anne</v>
      </c>
      <c r="BV73" t="str">
        <f t="shared" si="14"/>
        <v>Châtel-St-Denis</v>
      </c>
    </row>
    <row r="74" spans="1:74" x14ac:dyDescent="0.25">
      <c r="A74" s="17">
        <v>1982</v>
      </c>
      <c r="B74" s="20" t="s">
        <v>3002</v>
      </c>
      <c r="C74" s="20" t="s">
        <v>4288</v>
      </c>
      <c r="D74" s="39" t="s">
        <v>1432</v>
      </c>
      <c r="E74" s="20">
        <v>0</v>
      </c>
      <c r="F74" s="16">
        <v>0</v>
      </c>
      <c r="G74" s="20">
        <v>0</v>
      </c>
      <c r="H74" s="16">
        <v>0</v>
      </c>
      <c r="I74" s="20">
        <v>0</v>
      </c>
      <c r="J74" s="16">
        <v>0</v>
      </c>
      <c r="K74" s="20">
        <v>0</v>
      </c>
      <c r="L74" s="16">
        <v>0</v>
      </c>
      <c r="M74" s="20">
        <v>0</v>
      </c>
      <c r="N74" s="16">
        <v>0</v>
      </c>
      <c r="O74" s="16">
        <v>14</v>
      </c>
      <c r="P74" s="20">
        <v>0</v>
      </c>
      <c r="Q74" s="16">
        <v>0</v>
      </c>
      <c r="R74" s="20">
        <v>0</v>
      </c>
      <c r="S74" s="16">
        <v>0</v>
      </c>
      <c r="T74" s="20">
        <v>0</v>
      </c>
      <c r="U74" s="16">
        <v>0</v>
      </c>
      <c r="V74" s="20">
        <v>0</v>
      </c>
      <c r="W74" s="16">
        <v>0</v>
      </c>
      <c r="X74" s="16">
        <v>0</v>
      </c>
      <c r="Y74" s="16">
        <v>0</v>
      </c>
      <c r="Z74" s="20">
        <v>0</v>
      </c>
      <c r="AA74" s="16">
        <v>0</v>
      </c>
      <c r="AB74" s="20">
        <v>0</v>
      </c>
      <c r="AC74" s="16">
        <v>0</v>
      </c>
      <c r="AD74" s="20">
        <v>0</v>
      </c>
      <c r="AE74" s="16">
        <v>0</v>
      </c>
      <c r="AF74" s="20">
        <v>0</v>
      </c>
      <c r="AG74" s="16">
        <v>0</v>
      </c>
      <c r="AH74" s="20">
        <v>0</v>
      </c>
      <c r="AI74" s="16">
        <v>0</v>
      </c>
      <c r="AJ74" s="20">
        <v>0</v>
      </c>
      <c r="AK74" s="16">
        <v>0</v>
      </c>
      <c r="AL74" s="20">
        <v>0</v>
      </c>
      <c r="AM74" s="16">
        <v>0</v>
      </c>
      <c r="AN74" s="20">
        <v>0</v>
      </c>
      <c r="AO74" s="16">
        <v>0</v>
      </c>
      <c r="AP74" s="20">
        <v>0</v>
      </c>
      <c r="AQ74" s="16">
        <v>0</v>
      </c>
      <c r="AR74" s="20">
        <v>0</v>
      </c>
      <c r="AS74" s="16">
        <v>0</v>
      </c>
      <c r="AT74" s="20">
        <v>0</v>
      </c>
      <c r="AU74" s="16">
        <v>0</v>
      </c>
      <c r="AV74" s="20">
        <v>0</v>
      </c>
      <c r="AW74" s="16">
        <v>0</v>
      </c>
      <c r="AX74" s="20">
        <v>0</v>
      </c>
      <c r="AY74" s="16">
        <v>0</v>
      </c>
      <c r="AZ74" s="20">
        <v>0</v>
      </c>
      <c r="BA74" s="16">
        <v>0</v>
      </c>
      <c r="BB74" s="20">
        <v>0</v>
      </c>
      <c r="BC74" s="16">
        <v>0</v>
      </c>
      <c r="BD74" s="20">
        <v>0</v>
      </c>
      <c r="BE74" s="16">
        <v>0</v>
      </c>
      <c r="BF74" s="20">
        <v>0</v>
      </c>
      <c r="BG74" s="20">
        <v>11</v>
      </c>
      <c r="BH74" s="20">
        <v>0</v>
      </c>
      <c r="BI74" s="20">
        <v>0</v>
      </c>
      <c r="BJ74">
        <f t="shared" si="15"/>
        <v>25</v>
      </c>
      <c r="BK74" s="58">
        <f t="shared" si="16"/>
        <v>14</v>
      </c>
      <c r="BL74" s="58">
        <f t="shared" si="17"/>
        <v>11</v>
      </c>
      <c r="BM74" s="58">
        <f t="shared" si="18"/>
        <v>0</v>
      </c>
      <c r="BN74" s="58">
        <f t="shared" si="19"/>
        <v>0</v>
      </c>
      <c r="BO74" s="58">
        <f t="shared" si="20"/>
        <v>0</v>
      </c>
      <c r="BP74" s="58">
        <f t="shared" si="21"/>
        <v>0</v>
      </c>
      <c r="BQ74" s="58">
        <f t="shared" si="22"/>
        <v>0</v>
      </c>
      <c r="BR74" s="84">
        <f t="shared" si="23"/>
        <v>25</v>
      </c>
      <c r="BS74">
        <v>37</v>
      </c>
      <c r="BT74" t="str">
        <f t="shared" si="12"/>
        <v>Frésard</v>
      </c>
      <c r="BU74" t="str">
        <f t="shared" si="13"/>
        <v>Samira</v>
      </c>
      <c r="BV74" t="str">
        <f t="shared" si="14"/>
        <v>Gampel</v>
      </c>
    </row>
    <row r="75" spans="1:74" x14ac:dyDescent="0.25">
      <c r="A75" s="74">
        <v>1980</v>
      </c>
      <c r="B75" s="64" t="s">
        <v>4032</v>
      </c>
      <c r="C75" s="20" t="s">
        <v>71</v>
      </c>
      <c r="D75" s="122" t="s">
        <v>18</v>
      </c>
      <c r="E75" s="20">
        <v>0</v>
      </c>
      <c r="F75" s="16">
        <v>0</v>
      </c>
      <c r="G75" s="20">
        <v>0</v>
      </c>
      <c r="H75" s="16">
        <v>0</v>
      </c>
      <c r="I75" s="20">
        <v>0</v>
      </c>
      <c r="J75" s="16">
        <v>0</v>
      </c>
      <c r="K75" s="20">
        <v>0</v>
      </c>
      <c r="L75" s="16">
        <v>0</v>
      </c>
      <c r="M75" s="20">
        <v>0</v>
      </c>
      <c r="N75" s="16">
        <v>0</v>
      </c>
      <c r="O75" s="16">
        <v>0</v>
      </c>
      <c r="P75" s="20">
        <v>0</v>
      </c>
      <c r="Q75" s="16">
        <v>0</v>
      </c>
      <c r="R75" s="20">
        <v>0</v>
      </c>
      <c r="S75" s="16">
        <v>0</v>
      </c>
      <c r="T75" s="20">
        <v>0</v>
      </c>
      <c r="U75" s="16">
        <v>0</v>
      </c>
      <c r="V75" s="20">
        <v>0</v>
      </c>
      <c r="W75" s="16">
        <v>0</v>
      </c>
      <c r="X75" s="16">
        <v>0</v>
      </c>
      <c r="Y75" s="16">
        <v>0</v>
      </c>
      <c r="Z75" s="20">
        <v>0</v>
      </c>
      <c r="AA75" s="16">
        <v>0</v>
      </c>
      <c r="AB75" s="20">
        <v>0</v>
      </c>
      <c r="AC75" s="16">
        <v>0</v>
      </c>
      <c r="AD75" s="20">
        <v>0</v>
      </c>
      <c r="AE75" s="16">
        <v>0</v>
      </c>
      <c r="AF75" s="20">
        <v>0</v>
      </c>
      <c r="AG75" s="16">
        <v>0</v>
      </c>
      <c r="AH75" s="20">
        <v>0</v>
      </c>
      <c r="AI75" s="16">
        <v>0</v>
      </c>
      <c r="AJ75" s="20">
        <v>0</v>
      </c>
      <c r="AK75" s="20">
        <v>25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v>0</v>
      </c>
      <c r="AS75" s="20">
        <v>0</v>
      </c>
      <c r="AT75" s="20">
        <v>0</v>
      </c>
      <c r="AU75" s="20"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0</v>
      </c>
      <c r="BJ75">
        <f t="shared" si="15"/>
        <v>25</v>
      </c>
      <c r="BK75" s="58">
        <f t="shared" si="16"/>
        <v>25</v>
      </c>
      <c r="BL75" s="58">
        <f t="shared" si="17"/>
        <v>0</v>
      </c>
      <c r="BM75" s="58">
        <f t="shared" si="18"/>
        <v>0</v>
      </c>
      <c r="BN75" s="58">
        <f t="shared" si="19"/>
        <v>0</v>
      </c>
      <c r="BO75" s="58">
        <f t="shared" si="20"/>
        <v>0</v>
      </c>
      <c r="BP75" s="58">
        <f t="shared" si="21"/>
        <v>0</v>
      </c>
      <c r="BQ75" s="58">
        <f t="shared" si="22"/>
        <v>0</v>
      </c>
      <c r="BR75" s="84">
        <f t="shared" si="23"/>
        <v>25</v>
      </c>
      <c r="BS75">
        <v>37</v>
      </c>
      <c r="BT75" t="str">
        <f t="shared" si="12"/>
        <v>Gautier</v>
      </c>
      <c r="BU75" t="str">
        <f t="shared" si="13"/>
        <v>Aline</v>
      </c>
      <c r="BV75" t="str">
        <f t="shared" si="14"/>
        <v>Vessy</v>
      </c>
    </row>
    <row r="76" spans="1:74" x14ac:dyDescent="0.25">
      <c r="A76" s="15">
        <v>1980</v>
      </c>
      <c r="B76" s="20" t="s">
        <v>788</v>
      </c>
      <c r="C76" s="20" t="s">
        <v>76</v>
      </c>
      <c r="D76" s="39" t="s">
        <v>251</v>
      </c>
      <c r="E76" s="20">
        <v>0</v>
      </c>
      <c r="F76" s="16">
        <v>0</v>
      </c>
      <c r="G76" s="20">
        <v>0</v>
      </c>
      <c r="H76" s="16">
        <v>0</v>
      </c>
      <c r="I76" s="20">
        <v>10</v>
      </c>
      <c r="J76" s="20">
        <v>0</v>
      </c>
      <c r="K76" s="20">
        <v>0</v>
      </c>
      <c r="L76" s="20">
        <v>15</v>
      </c>
      <c r="M76" s="20">
        <v>0</v>
      </c>
      <c r="N76" s="20">
        <v>0</v>
      </c>
      <c r="O76" s="16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16">
        <v>0</v>
      </c>
      <c r="Y76" s="16">
        <v>0</v>
      </c>
      <c r="Z76" s="20">
        <v>0</v>
      </c>
      <c r="AA76" s="20">
        <v>0</v>
      </c>
      <c r="AB76" s="20">
        <v>0</v>
      </c>
      <c r="AC76" s="20">
        <v>0</v>
      </c>
      <c r="AD76" s="20">
        <v>0</v>
      </c>
      <c r="AE76" s="20">
        <v>0</v>
      </c>
      <c r="AF76" s="20">
        <v>0</v>
      </c>
      <c r="AG76" s="20">
        <v>0</v>
      </c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0</v>
      </c>
      <c r="BH76" s="20">
        <v>0</v>
      </c>
      <c r="BI76" s="20">
        <v>0</v>
      </c>
      <c r="BJ76">
        <f t="shared" si="15"/>
        <v>25</v>
      </c>
      <c r="BK76" s="58">
        <f t="shared" si="16"/>
        <v>15</v>
      </c>
      <c r="BL76" s="58">
        <f t="shared" si="17"/>
        <v>10</v>
      </c>
      <c r="BM76" s="58">
        <f t="shared" si="18"/>
        <v>0</v>
      </c>
      <c r="BN76" s="58">
        <f t="shared" si="19"/>
        <v>0</v>
      </c>
      <c r="BO76" s="58">
        <f t="shared" si="20"/>
        <v>0</v>
      </c>
      <c r="BP76" s="58">
        <f t="shared" si="21"/>
        <v>0</v>
      </c>
      <c r="BQ76" s="58">
        <f t="shared" si="22"/>
        <v>0</v>
      </c>
      <c r="BR76" s="84">
        <f t="shared" si="23"/>
        <v>25</v>
      </c>
      <c r="BS76">
        <v>37</v>
      </c>
      <c r="BT76" t="str">
        <f t="shared" si="12"/>
        <v>Genet</v>
      </c>
      <c r="BU76" t="str">
        <f t="shared" si="13"/>
        <v>Mélanie</v>
      </c>
      <c r="BV76" t="str">
        <f t="shared" si="14"/>
        <v>Chemin</v>
      </c>
    </row>
    <row r="77" spans="1:74" x14ac:dyDescent="0.25">
      <c r="A77" s="17">
        <v>1976</v>
      </c>
      <c r="B77" s="20" t="s">
        <v>5347</v>
      </c>
      <c r="C77" s="20" t="s">
        <v>506</v>
      </c>
      <c r="D77" s="39" t="s">
        <v>93</v>
      </c>
      <c r="E77" s="20">
        <v>0</v>
      </c>
      <c r="F77" s="16">
        <v>0</v>
      </c>
      <c r="G77" s="20">
        <v>0</v>
      </c>
      <c r="H77" s="16">
        <v>0</v>
      </c>
      <c r="I77" s="20">
        <v>0</v>
      </c>
      <c r="J77" s="16">
        <v>0</v>
      </c>
      <c r="K77" s="20">
        <v>0</v>
      </c>
      <c r="L77" s="16">
        <v>0</v>
      </c>
      <c r="M77" s="20">
        <v>0</v>
      </c>
      <c r="N77" s="16">
        <v>0</v>
      </c>
      <c r="O77" s="16">
        <v>0</v>
      </c>
      <c r="P77" s="20">
        <v>0</v>
      </c>
      <c r="Q77" s="16">
        <v>0</v>
      </c>
      <c r="R77" s="20">
        <v>0</v>
      </c>
      <c r="S77" s="16">
        <v>0</v>
      </c>
      <c r="T77" s="20">
        <v>0</v>
      </c>
      <c r="U77" s="16">
        <v>0</v>
      </c>
      <c r="V77" s="20">
        <v>0</v>
      </c>
      <c r="W77" s="16">
        <v>0</v>
      </c>
      <c r="X77" s="20">
        <v>0</v>
      </c>
      <c r="Y77" s="20">
        <v>0</v>
      </c>
      <c r="Z77" s="20">
        <v>0</v>
      </c>
      <c r="AA77" s="16">
        <v>0</v>
      </c>
      <c r="AB77" s="20">
        <v>0</v>
      </c>
      <c r="AC77" s="16">
        <v>0</v>
      </c>
      <c r="AD77" s="20">
        <v>0</v>
      </c>
      <c r="AE77" s="16">
        <v>0</v>
      </c>
      <c r="AF77" s="20">
        <v>0</v>
      </c>
      <c r="AG77" s="16">
        <v>0</v>
      </c>
      <c r="AH77" s="20">
        <v>0</v>
      </c>
      <c r="AI77" s="16">
        <v>0</v>
      </c>
      <c r="AJ77" s="20">
        <v>0</v>
      </c>
      <c r="AK77" s="16">
        <v>0</v>
      </c>
      <c r="AL77" s="20">
        <v>0</v>
      </c>
      <c r="AM77" s="16">
        <v>0</v>
      </c>
      <c r="AN77" s="20">
        <v>0</v>
      </c>
      <c r="AO77" s="16">
        <v>0</v>
      </c>
      <c r="AP77" s="20">
        <v>0</v>
      </c>
      <c r="AQ77" s="16">
        <v>0</v>
      </c>
      <c r="AR77" s="20">
        <v>0</v>
      </c>
      <c r="AS77" s="16">
        <v>0</v>
      </c>
      <c r="AT77" s="20">
        <v>0</v>
      </c>
      <c r="AU77" s="16">
        <v>0</v>
      </c>
      <c r="AV77" s="20">
        <v>0</v>
      </c>
      <c r="AW77" s="16">
        <v>0</v>
      </c>
      <c r="AX77" s="20">
        <v>0</v>
      </c>
      <c r="AY77" s="20">
        <v>0</v>
      </c>
      <c r="AZ77" s="20">
        <v>25</v>
      </c>
      <c r="BA77" s="20">
        <v>0</v>
      </c>
      <c r="BB77" s="20">
        <v>0</v>
      </c>
      <c r="BC77" s="20">
        <v>0</v>
      </c>
      <c r="BD77" s="16">
        <v>0</v>
      </c>
      <c r="BE77" s="20">
        <v>0</v>
      </c>
      <c r="BF77" s="16">
        <v>0</v>
      </c>
      <c r="BG77" s="20">
        <v>0</v>
      </c>
      <c r="BH77" s="20">
        <v>0</v>
      </c>
      <c r="BI77" s="20">
        <v>0</v>
      </c>
      <c r="BJ77">
        <f t="shared" si="15"/>
        <v>25</v>
      </c>
      <c r="BK77" s="58">
        <f t="shared" si="16"/>
        <v>25</v>
      </c>
      <c r="BL77" s="58">
        <f t="shared" si="17"/>
        <v>0</v>
      </c>
      <c r="BM77" s="58">
        <f t="shared" si="18"/>
        <v>0</v>
      </c>
      <c r="BN77" s="58">
        <f t="shared" si="19"/>
        <v>0</v>
      </c>
      <c r="BO77" s="58">
        <f t="shared" si="20"/>
        <v>0</v>
      </c>
      <c r="BP77" s="58">
        <f t="shared" si="21"/>
        <v>0</v>
      </c>
      <c r="BQ77" s="58">
        <f t="shared" si="22"/>
        <v>0</v>
      </c>
      <c r="BR77" s="84">
        <f t="shared" si="23"/>
        <v>25</v>
      </c>
      <c r="BS77">
        <v>37</v>
      </c>
      <c r="BT77" t="str">
        <f t="shared" si="12"/>
        <v>Gosset</v>
      </c>
      <c r="BU77" t="str">
        <f t="shared" si="13"/>
        <v>Virginie</v>
      </c>
      <c r="BV77" t="str">
        <f t="shared" si="14"/>
        <v>Fully</v>
      </c>
    </row>
    <row r="78" spans="1:74" x14ac:dyDescent="0.25">
      <c r="A78" s="17">
        <v>1981</v>
      </c>
      <c r="B78" s="20" t="s">
        <v>4917</v>
      </c>
      <c r="C78" s="20" t="s">
        <v>1555</v>
      </c>
      <c r="D78" s="16" t="s">
        <v>1482</v>
      </c>
      <c r="E78" s="20">
        <v>0</v>
      </c>
      <c r="F78" s="16">
        <v>0</v>
      </c>
      <c r="G78" s="20">
        <v>0</v>
      </c>
      <c r="H78" s="16">
        <v>0</v>
      </c>
      <c r="I78" s="20">
        <v>0</v>
      </c>
      <c r="J78" s="16">
        <v>0</v>
      </c>
      <c r="K78" s="20">
        <v>0</v>
      </c>
      <c r="L78" s="16">
        <v>0</v>
      </c>
      <c r="M78" s="20">
        <v>0</v>
      </c>
      <c r="N78" s="16">
        <v>0</v>
      </c>
      <c r="O78" s="16">
        <v>0</v>
      </c>
      <c r="P78" s="20">
        <v>0</v>
      </c>
      <c r="Q78" s="16">
        <v>0</v>
      </c>
      <c r="R78" s="20">
        <v>0</v>
      </c>
      <c r="S78" s="16">
        <v>0</v>
      </c>
      <c r="T78" s="20">
        <v>0</v>
      </c>
      <c r="U78" s="16">
        <v>0</v>
      </c>
      <c r="V78" s="20">
        <v>0</v>
      </c>
      <c r="W78" s="16">
        <v>0</v>
      </c>
      <c r="X78" s="16">
        <v>0</v>
      </c>
      <c r="Y78" s="16">
        <v>0</v>
      </c>
      <c r="Z78" s="20">
        <v>0</v>
      </c>
      <c r="AA78" s="16">
        <v>0</v>
      </c>
      <c r="AB78" s="20">
        <v>0</v>
      </c>
      <c r="AC78" s="16">
        <v>0</v>
      </c>
      <c r="AD78" s="20">
        <v>0</v>
      </c>
      <c r="AE78" s="16">
        <v>0</v>
      </c>
      <c r="AF78" s="20">
        <v>0</v>
      </c>
      <c r="AG78" s="16">
        <v>0</v>
      </c>
      <c r="AH78" s="20">
        <v>0</v>
      </c>
      <c r="AI78" s="16">
        <v>0</v>
      </c>
      <c r="AJ78" s="20">
        <v>0</v>
      </c>
      <c r="AK78" s="16">
        <v>0</v>
      </c>
      <c r="AL78" s="20">
        <v>0</v>
      </c>
      <c r="AM78" s="16">
        <v>0</v>
      </c>
      <c r="AN78" s="20">
        <v>0</v>
      </c>
      <c r="AO78" s="16">
        <v>0</v>
      </c>
      <c r="AP78" s="20">
        <v>0</v>
      </c>
      <c r="AQ78" s="16">
        <v>0</v>
      </c>
      <c r="AR78" s="20">
        <v>0</v>
      </c>
      <c r="AS78" s="16">
        <v>0</v>
      </c>
      <c r="AT78" s="20">
        <v>0</v>
      </c>
      <c r="AU78" s="20">
        <v>0</v>
      </c>
      <c r="AV78" s="20">
        <v>25</v>
      </c>
      <c r="AW78" s="20">
        <v>0</v>
      </c>
      <c r="AX78" s="20">
        <v>0</v>
      </c>
      <c r="AY78" s="20">
        <v>0</v>
      </c>
      <c r="AZ78" s="20">
        <v>0</v>
      </c>
      <c r="BA78" s="20">
        <v>0</v>
      </c>
      <c r="BB78" s="20">
        <v>0</v>
      </c>
      <c r="BC78" s="20">
        <v>0</v>
      </c>
      <c r="BD78" s="20">
        <v>0</v>
      </c>
      <c r="BE78" s="20">
        <v>0</v>
      </c>
      <c r="BF78" s="20">
        <v>0</v>
      </c>
      <c r="BG78" s="20">
        <v>0</v>
      </c>
      <c r="BH78" s="20">
        <v>0</v>
      </c>
      <c r="BI78" s="20">
        <v>0</v>
      </c>
      <c r="BJ78">
        <f t="shared" si="15"/>
        <v>25</v>
      </c>
      <c r="BK78" s="58">
        <f t="shared" si="16"/>
        <v>25</v>
      </c>
      <c r="BL78" s="58">
        <f t="shared" si="17"/>
        <v>0</v>
      </c>
      <c r="BM78" s="58">
        <f t="shared" si="18"/>
        <v>0</v>
      </c>
      <c r="BN78" s="58">
        <f t="shared" si="19"/>
        <v>0</v>
      </c>
      <c r="BO78" s="58">
        <f t="shared" si="20"/>
        <v>0</v>
      </c>
      <c r="BP78" s="58">
        <f t="shared" si="21"/>
        <v>0</v>
      </c>
      <c r="BQ78" s="58">
        <f t="shared" si="22"/>
        <v>0</v>
      </c>
      <c r="BR78" s="84">
        <f t="shared" si="23"/>
        <v>25</v>
      </c>
      <c r="BS78">
        <v>37</v>
      </c>
      <c r="BT78" t="str">
        <f t="shared" si="12"/>
        <v>Grichting</v>
      </c>
      <c r="BU78" t="str">
        <f t="shared" si="13"/>
        <v>Kathrin</v>
      </c>
      <c r="BV78" t="str">
        <f t="shared" si="14"/>
        <v>Leukerbad</v>
      </c>
    </row>
    <row r="79" spans="1:74" x14ac:dyDescent="0.25">
      <c r="A79" s="15">
        <v>1973</v>
      </c>
      <c r="B79" s="20" t="s">
        <v>4309</v>
      </c>
      <c r="C79" s="20" t="s">
        <v>4310</v>
      </c>
      <c r="D79" s="39" t="s">
        <v>3801</v>
      </c>
      <c r="E79" s="20">
        <v>0</v>
      </c>
      <c r="F79" s="16">
        <v>0</v>
      </c>
      <c r="G79" s="20">
        <v>0</v>
      </c>
      <c r="H79" s="16">
        <v>0</v>
      </c>
      <c r="I79" s="20">
        <v>0</v>
      </c>
      <c r="J79" s="16">
        <v>0</v>
      </c>
      <c r="K79" s="20">
        <v>0</v>
      </c>
      <c r="L79" s="16">
        <v>0</v>
      </c>
      <c r="M79" s="20">
        <v>0</v>
      </c>
      <c r="N79" s="16">
        <v>0</v>
      </c>
      <c r="O79" s="16">
        <v>0</v>
      </c>
      <c r="P79" s="20">
        <v>0</v>
      </c>
      <c r="Q79" s="16">
        <v>0</v>
      </c>
      <c r="R79" s="20">
        <v>0</v>
      </c>
      <c r="S79" s="16">
        <v>0</v>
      </c>
      <c r="T79" s="20">
        <v>0</v>
      </c>
      <c r="U79" s="16">
        <v>0</v>
      </c>
      <c r="V79" s="20">
        <v>0</v>
      </c>
      <c r="W79" s="16">
        <v>0</v>
      </c>
      <c r="X79" s="20">
        <v>0</v>
      </c>
      <c r="Y79" s="20">
        <v>0</v>
      </c>
      <c r="Z79" s="20">
        <v>0</v>
      </c>
      <c r="AA79" s="16">
        <v>0</v>
      </c>
      <c r="AB79" s="20">
        <v>0</v>
      </c>
      <c r="AC79" s="16">
        <v>0</v>
      </c>
      <c r="AD79" s="20">
        <v>0</v>
      </c>
      <c r="AE79" s="16">
        <v>0</v>
      </c>
      <c r="AF79" s="20">
        <v>0</v>
      </c>
      <c r="AG79" s="16">
        <v>0</v>
      </c>
      <c r="AH79" s="20">
        <v>0</v>
      </c>
      <c r="AI79" s="16">
        <v>0</v>
      </c>
      <c r="AJ79" s="20">
        <v>0</v>
      </c>
      <c r="AK79" s="16">
        <v>0</v>
      </c>
      <c r="AL79" s="20">
        <v>25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>
        <f t="shared" si="15"/>
        <v>25</v>
      </c>
      <c r="BK79" s="58">
        <f t="shared" si="16"/>
        <v>25</v>
      </c>
      <c r="BL79" s="58">
        <f t="shared" si="17"/>
        <v>0</v>
      </c>
      <c r="BM79" s="58">
        <f t="shared" si="18"/>
        <v>0</v>
      </c>
      <c r="BN79" s="58">
        <f t="shared" si="19"/>
        <v>0</v>
      </c>
      <c r="BO79" s="58">
        <f t="shared" si="20"/>
        <v>0</v>
      </c>
      <c r="BP79" s="58">
        <f t="shared" si="21"/>
        <v>0</v>
      </c>
      <c r="BQ79" s="58">
        <f t="shared" si="22"/>
        <v>0</v>
      </c>
      <c r="BR79" s="84">
        <f t="shared" si="23"/>
        <v>25</v>
      </c>
      <c r="BS79">
        <v>37</v>
      </c>
      <c r="BT79" t="str">
        <f t="shared" si="12"/>
        <v>Hall</v>
      </c>
      <c r="BU79" t="str">
        <f t="shared" si="13"/>
        <v>Kirsty</v>
      </c>
      <c r="BV79" t="str">
        <f t="shared" si="14"/>
        <v>Threshfield</v>
      </c>
    </row>
    <row r="80" spans="1:74" x14ac:dyDescent="0.25">
      <c r="A80" s="15">
        <v>1977</v>
      </c>
      <c r="B80" s="20" t="s">
        <v>781</v>
      </c>
      <c r="C80" s="20" t="s">
        <v>766</v>
      </c>
      <c r="D80" s="39" t="s">
        <v>782</v>
      </c>
      <c r="E80" s="20">
        <v>0</v>
      </c>
      <c r="F80" s="16">
        <v>0</v>
      </c>
      <c r="G80" s="20">
        <v>0</v>
      </c>
      <c r="H80" s="16">
        <v>0</v>
      </c>
      <c r="I80" s="16">
        <v>25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16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16">
        <v>0</v>
      </c>
      <c r="Y80" s="16">
        <v>0</v>
      </c>
      <c r="Z80" s="20">
        <v>0</v>
      </c>
      <c r="AA80" s="20">
        <v>0</v>
      </c>
      <c r="AB80" s="20">
        <v>0</v>
      </c>
      <c r="AC80" s="20">
        <v>0</v>
      </c>
      <c r="AD80" s="20">
        <v>0</v>
      </c>
      <c r="AE80" s="20">
        <v>0</v>
      </c>
      <c r="AF80" s="20">
        <v>0</v>
      </c>
      <c r="AG80" s="20">
        <v>0</v>
      </c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20">
        <v>0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 s="20">
        <v>0</v>
      </c>
      <c r="BI80" s="20">
        <v>0</v>
      </c>
      <c r="BJ80">
        <f t="shared" si="15"/>
        <v>25</v>
      </c>
      <c r="BK80" s="58">
        <f t="shared" si="16"/>
        <v>25</v>
      </c>
      <c r="BL80" s="58">
        <f t="shared" si="17"/>
        <v>0</v>
      </c>
      <c r="BM80" s="58">
        <f t="shared" si="18"/>
        <v>0</v>
      </c>
      <c r="BN80" s="58">
        <f t="shared" si="19"/>
        <v>0</v>
      </c>
      <c r="BO80" s="58">
        <f t="shared" si="20"/>
        <v>0</v>
      </c>
      <c r="BP80" s="58">
        <f t="shared" si="21"/>
        <v>0</v>
      </c>
      <c r="BQ80" s="58">
        <f t="shared" si="22"/>
        <v>0</v>
      </c>
      <c r="BR80" s="84">
        <f t="shared" si="23"/>
        <v>25</v>
      </c>
      <c r="BS80">
        <v>37</v>
      </c>
      <c r="BT80" t="str">
        <f t="shared" si="12"/>
        <v>Hrebec</v>
      </c>
      <c r="BU80" t="str">
        <f t="shared" si="13"/>
        <v>Laura</v>
      </c>
      <c r="BV80" t="str">
        <f t="shared" si="14"/>
        <v>Illarsaz</v>
      </c>
    </row>
    <row r="81" spans="1:74" x14ac:dyDescent="0.25">
      <c r="A81" s="17">
        <v>1981</v>
      </c>
      <c r="B81" s="20" t="s">
        <v>5202</v>
      </c>
      <c r="C81" s="20" t="s">
        <v>519</v>
      </c>
      <c r="D81" s="39" t="s">
        <v>1551</v>
      </c>
      <c r="E81" s="20">
        <v>0</v>
      </c>
      <c r="F81" s="16">
        <v>0</v>
      </c>
      <c r="G81" s="20">
        <v>0</v>
      </c>
      <c r="H81" s="16">
        <v>0</v>
      </c>
      <c r="I81" s="20">
        <v>0</v>
      </c>
      <c r="J81" s="16">
        <v>0</v>
      </c>
      <c r="K81" s="20">
        <v>0</v>
      </c>
      <c r="L81" s="16">
        <v>0</v>
      </c>
      <c r="M81" s="20">
        <v>0</v>
      </c>
      <c r="N81" s="16">
        <v>0</v>
      </c>
      <c r="O81" s="16">
        <v>0</v>
      </c>
      <c r="P81" s="20">
        <v>0</v>
      </c>
      <c r="Q81" s="16">
        <v>0</v>
      </c>
      <c r="R81" s="20">
        <v>0</v>
      </c>
      <c r="S81" s="16">
        <v>0</v>
      </c>
      <c r="T81" s="20">
        <v>0</v>
      </c>
      <c r="U81" s="16">
        <v>0</v>
      </c>
      <c r="V81" s="20">
        <v>0</v>
      </c>
      <c r="W81" s="16">
        <v>0</v>
      </c>
      <c r="X81" s="20">
        <v>0</v>
      </c>
      <c r="Y81" s="20">
        <v>0</v>
      </c>
      <c r="Z81" s="20">
        <v>0</v>
      </c>
      <c r="AA81" s="16">
        <v>0</v>
      </c>
      <c r="AB81" s="20">
        <v>0</v>
      </c>
      <c r="AC81" s="16">
        <v>0</v>
      </c>
      <c r="AD81" s="20">
        <v>0</v>
      </c>
      <c r="AE81" s="16">
        <v>0</v>
      </c>
      <c r="AF81" s="20">
        <v>0</v>
      </c>
      <c r="AG81" s="16">
        <v>0</v>
      </c>
      <c r="AH81" s="20">
        <v>0</v>
      </c>
      <c r="AI81" s="16">
        <v>0</v>
      </c>
      <c r="AJ81" s="20">
        <v>0</v>
      </c>
      <c r="AK81" s="16">
        <v>0</v>
      </c>
      <c r="AL81" s="20">
        <v>0</v>
      </c>
      <c r="AM81" s="16">
        <v>0</v>
      </c>
      <c r="AN81" s="20">
        <v>0</v>
      </c>
      <c r="AO81" s="16">
        <v>0</v>
      </c>
      <c r="AP81" s="20">
        <v>0</v>
      </c>
      <c r="AQ81" s="16">
        <v>0</v>
      </c>
      <c r="AR81" s="20">
        <v>0</v>
      </c>
      <c r="AS81" s="16">
        <v>0</v>
      </c>
      <c r="AT81" s="20">
        <v>0</v>
      </c>
      <c r="AU81" s="16">
        <v>0</v>
      </c>
      <c r="AV81" s="20">
        <v>0</v>
      </c>
      <c r="AW81" s="16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25</v>
      </c>
      <c r="BF81" s="20">
        <v>0</v>
      </c>
      <c r="BG81" s="20">
        <v>0</v>
      </c>
      <c r="BH81" s="20">
        <v>0</v>
      </c>
      <c r="BI81" s="20">
        <v>0</v>
      </c>
      <c r="BJ81">
        <f t="shared" si="15"/>
        <v>25</v>
      </c>
      <c r="BK81" s="58">
        <f t="shared" si="16"/>
        <v>25</v>
      </c>
      <c r="BL81" s="58">
        <f t="shared" si="17"/>
        <v>0</v>
      </c>
      <c r="BM81" s="58">
        <f t="shared" si="18"/>
        <v>0</v>
      </c>
      <c r="BN81" s="58">
        <f t="shared" si="19"/>
        <v>0</v>
      </c>
      <c r="BO81" s="58">
        <f t="shared" si="20"/>
        <v>0</v>
      </c>
      <c r="BP81" s="58">
        <f t="shared" si="21"/>
        <v>0</v>
      </c>
      <c r="BQ81" s="58">
        <f t="shared" si="22"/>
        <v>0</v>
      </c>
      <c r="BR81" s="84">
        <f t="shared" si="23"/>
        <v>25</v>
      </c>
      <c r="BS81">
        <v>37</v>
      </c>
      <c r="BT81" t="str">
        <f t="shared" si="12"/>
        <v>Huss</v>
      </c>
      <c r="BU81" t="str">
        <f t="shared" si="13"/>
        <v>Caroline</v>
      </c>
      <c r="BV81" t="str">
        <f t="shared" si="14"/>
        <v>Thalwil</v>
      </c>
    </row>
    <row r="82" spans="1:74" x14ac:dyDescent="0.25">
      <c r="A82" s="15">
        <v>1981</v>
      </c>
      <c r="B82" s="20" t="s">
        <v>2778</v>
      </c>
      <c r="C82" s="20" t="s">
        <v>774</v>
      </c>
      <c r="D82" s="39" t="s">
        <v>935</v>
      </c>
      <c r="E82" s="20">
        <v>0</v>
      </c>
      <c r="F82" s="16">
        <v>0</v>
      </c>
      <c r="G82" s="20">
        <v>0</v>
      </c>
      <c r="H82" s="16">
        <v>0</v>
      </c>
      <c r="I82" s="20">
        <v>0</v>
      </c>
      <c r="J82" s="16">
        <v>0</v>
      </c>
      <c r="K82" s="20">
        <v>0</v>
      </c>
      <c r="L82" s="16">
        <v>0</v>
      </c>
      <c r="M82" s="20">
        <v>0</v>
      </c>
      <c r="N82" s="16">
        <v>0</v>
      </c>
      <c r="O82" s="16">
        <v>0</v>
      </c>
      <c r="P82" s="20">
        <v>0</v>
      </c>
      <c r="Q82" s="16">
        <v>0</v>
      </c>
      <c r="R82" s="20">
        <v>0</v>
      </c>
      <c r="S82" s="16">
        <v>0</v>
      </c>
      <c r="T82" s="20">
        <v>0</v>
      </c>
      <c r="U82" s="16">
        <v>0</v>
      </c>
      <c r="V82" s="20">
        <v>0</v>
      </c>
      <c r="W82" s="16">
        <v>0</v>
      </c>
      <c r="X82" s="16">
        <v>0</v>
      </c>
      <c r="Y82" s="16">
        <v>0</v>
      </c>
      <c r="Z82" s="20">
        <v>0</v>
      </c>
      <c r="AA82" s="20">
        <v>25</v>
      </c>
      <c r="AB82" s="20">
        <v>0</v>
      </c>
      <c r="AC82" s="20">
        <v>0</v>
      </c>
      <c r="AD82" s="20">
        <v>0</v>
      </c>
      <c r="AE82" s="20">
        <v>0</v>
      </c>
      <c r="AF82" s="20">
        <v>0</v>
      </c>
      <c r="AG82" s="20">
        <v>0</v>
      </c>
      <c r="AH82" s="20">
        <v>0</v>
      </c>
      <c r="AI82" s="20">
        <v>0</v>
      </c>
      <c r="AJ82" s="20">
        <v>0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0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>
        <f t="shared" si="15"/>
        <v>25</v>
      </c>
      <c r="BK82" s="58">
        <f t="shared" si="16"/>
        <v>25</v>
      </c>
      <c r="BL82" s="58">
        <f t="shared" si="17"/>
        <v>0</v>
      </c>
      <c r="BM82" s="58">
        <f t="shared" si="18"/>
        <v>0</v>
      </c>
      <c r="BN82" s="58">
        <f t="shared" si="19"/>
        <v>0</v>
      </c>
      <c r="BO82" s="58">
        <f t="shared" si="20"/>
        <v>0</v>
      </c>
      <c r="BP82" s="58">
        <f t="shared" si="21"/>
        <v>0</v>
      </c>
      <c r="BQ82" s="58">
        <f t="shared" si="22"/>
        <v>0</v>
      </c>
      <c r="BR82" s="84">
        <f t="shared" si="23"/>
        <v>25</v>
      </c>
      <c r="BS82">
        <v>37</v>
      </c>
      <c r="BT82" t="str">
        <f t="shared" si="12"/>
        <v>Izquierdo</v>
      </c>
      <c r="BU82" t="str">
        <f t="shared" si="13"/>
        <v>Chloé</v>
      </c>
      <c r="BV82" t="str">
        <f t="shared" si="14"/>
        <v>Plan-les-Ouates</v>
      </c>
    </row>
    <row r="83" spans="1:74" x14ac:dyDescent="0.25">
      <c r="A83" s="15">
        <v>1976</v>
      </c>
      <c r="B83" s="20" t="s">
        <v>2455</v>
      </c>
      <c r="C83" s="20" t="s">
        <v>1614</v>
      </c>
      <c r="D83" s="39" t="s">
        <v>2456</v>
      </c>
      <c r="E83" s="20">
        <v>0</v>
      </c>
      <c r="F83" s="16">
        <v>0</v>
      </c>
      <c r="G83" s="20">
        <v>0</v>
      </c>
      <c r="H83" s="16">
        <v>0</v>
      </c>
      <c r="I83" s="20">
        <v>0</v>
      </c>
      <c r="J83" s="16">
        <v>0</v>
      </c>
      <c r="K83" s="20">
        <v>0</v>
      </c>
      <c r="L83" s="16">
        <v>0</v>
      </c>
      <c r="M83" s="20">
        <v>0</v>
      </c>
      <c r="N83" s="16">
        <v>0</v>
      </c>
      <c r="O83" s="16">
        <v>0</v>
      </c>
      <c r="P83" s="20">
        <v>0</v>
      </c>
      <c r="Q83" s="16">
        <v>0</v>
      </c>
      <c r="R83" s="20">
        <v>0</v>
      </c>
      <c r="S83" s="16">
        <v>0</v>
      </c>
      <c r="T83" s="20">
        <v>0</v>
      </c>
      <c r="U83" s="20">
        <v>25</v>
      </c>
      <c r="V83" s="20">
        <v>0</v>
      </c>
      <c r="W83" s="20">
        <v>0</v>
      </c>
      <c r="X83" s="16">
        <v>0</v>
      </c>
      <c r="Y83" s="16">
        <v>0</v>
      </c>
      <c r="Z83" s="20">
        <v>0</v>
      </c>
      <c r="AA83" s="20">
        <v>0</v>
      </c>
      <c r="AB83" s="20">
        <v>0</v>
      </c>
      <c r="AC83" s="20">
        <v>0</v>
      </c>
      <c r="AD83" s="20">
        <v>0</v>
      </c>
      <c r="AE83" s="20">
        <v>0</v>
      </c>
      <c r="AF83" s="20">
        <v>0</v>
      </c>
      <c r="AG83" s="20">
        <v>0</v>
      </c>
      <c r="AH83" s="20">
        <v>0</v>
      </c>
      <c r="AI83" s="20">
        <v>0</v>
      </c>
      <c r="AJ83" s="20">
        <v>0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0</v>
      </c>
      <c r="BI83" s="20">
        <v>0</v>
      </c>
      <c r="BJ83">
        <f t="shared" si="15"/>
        <v>25</v>
      </c>
      <c r="BK83" s="58">
        <f t="shared" si="16"/>
        <v>25</v>
      </c>
      <c r="BL83" s="58">
        <f t="shared" si="17"/>
        <v>0</v>
      </c>
      <c r="BM83" s="58">
        <f t="shared" si="18"/>
        <v>0</v>
      </c>
      <c r="BN83" s="58">
        <f t="shared" si="19"/>
        <v>0</v>
      </c>
      <c r="BO83" s="58">
        <f t="shared" si="20"/>
        <v>0</v>
      </c>
      <c r="BP83" s="58">
        <f t="shared" si="21"/>
        <v>0</v>
      </c>
      <c r="BQ83" s="58">
        <f t="shared" si="22"/>
        <v>0</v>
      </c>
      <c r="BR83" s="84">
        <f t="shared" si="23"/>
        <v>25</v>
      </c>
      <c r="BS83">
        <v>37</v>
      </c>
      <c r="BT83" t="str">
        <f t="shared" si="12"/>
        <v>Kenel</v>
      </c>
      <c r="BU83" t="str">
        <f t="shared" si="13"/>
        <v>Silvia</v>
      </c>
      <c r="BV83" t="str">
        <f t="shared" si="14"/>
        <v>Walchwil</v>
      </c>
    </row>
    <row r="84" spans="1:74" x14ac:dyDescent="0.25">
      <c r="A84" s="17">
        <v>1981</v>
      </c>
      <c r="B84" s="20" t="s">
        <v>4665</v>
      </c>
      <c r="C84" s="20" t="s">
        <v>120</v>
      </c>
      <c r="D84" s="39" t="s">
        <v>4666</v>
      </c>
      <c r="E84" s="20">
        <v>0</v>
      </c>
      <c r="F84" s="16">
        <v>0</v>
      </c>
      <c r="G84" s="20">
        <v>0</v>
      </c>
      <c r="H84" s="16">
        <v>0</v>
      </c>
      <c r="I84" s="20">
        <v>0</v>
      </c>
      <c r="J84" s="16">
        <v>0</v>
      </c>
      <c r="K84" s="20">
        <v>0</v>
      </c>
      <c r="L84" s="16">
        <v>0</v>
      </c>
      <c r="M84" s="20">
        <v>0</v>
      </c>
      <c r="N84" s="16">
        <v>0</v>
      </c>
      <c r="O84" s="16">
        <v>0</v>
      </c>
      <c r="P84" s="20">
        <v>0</v>
      </c>
      <c r="Q84" s="16">
        <v>0</v>
      </c>
      <c r="R84" s="20">
        <v>0</v>
      </c>
      <c r="S84" s="16">
        <v>0</v>
      </c>
      <c r="T84" s="20">
        <v>0</v>
      </c>
      <c r="U84" s="16">
        <v>0</v>
      </c>
      <c r="V84" s="20">
        <v>0</v>
      </c>
      <c r="W84" s="16">
        <v>0</v>
      </c>
      <c r="X84" s="16">
        <v>0</v>
      </c>
      <c r="Y84" s="16">
        <v>0</v>
      </c>
      <c r="Z84" s="20">
        <v>0</v>
      </c>
      <c r="AA84" s="16">
        <v>0</v>
      </c>
      <c r="AB84" s="20">
        <v>0</v>
      </c>
      <c r="AC84" s="16">
        <v>0</v>
      </c>
      <c r="AD84" s="20">
        <v>0</v>
      </c>
      <c r="AE84" s="16">
        <v>0</v>
      </c>
      <c r="AF84" s="20">
        <v>0</v>
      </c>
      <c r="AG84" s="16">
        <v>0</v>
      </c>
      <c r="AH84" s="20">
        <v>0</v>
      </c>
      <c r="AI84" s="16">
        <v>0</v>
      </c>
      <c r="AJ84" s="20">
        <v>0</v>
      </c>
      <c r="AK84" s="16">
        <v>0</v>
      </c>
      <c r="AL84" s="20">
        <v>0</v>
      </c>
      <c r="AM84" s="16">
        <v>0</v>
      </c>
      <c r="AN84" s="20">
        <v>0</v>
      </c>
      <c r="AO84" s="16">
        <v>0</v>
      </c>
      <c r="AP84" s="20">
        <v>0</v>
      </c>
      <c r="AQ84" s="16">
        <v>0</v>
      </c>
      <c r="AR84" s="20">
        <v>0</v>
      </c>
      <c r="AS84" s="20">
        <v>25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0</v>
      </c>
      <c r="BI84" s="20">
        <v>0</v>
      </c>
      <c r="BJ84">
        <f t="shared" si="15"/>
        <v>25</v>
      </c>
      <c r="BK84" s="58">
        <f t="shared" si="16"/>
        <v>25</v>
      </c>
      <c r="BL84" s="58">
        <f t="shared" si="17"/>
        <v>0</v>
      </c>
      <c r="BM84" s="58">
        <f t="shared" si="18"/>
        <v>0</v>
      </c>
      <c r="BN84" s="58">
        <f t="shared" si="19"/>
        <v>0</v>
      </c>
      <c r="BO84" s="58">
        <f t="shared" si="20"/>
        <v>0</v>
      </c>
      <c r="BP84" s="58">
        <f t="shared" si="21"/>
        <v>0</v>
      </c>
      <c r="BQ84" s="58">
        <f t="shared" si="22"/>
        <v>0</v>
      </c>
      <c r="BR84" s="84">
        <f t="shared" si="23"/>
        <v>25</v>
      </c>
      <c r="BS84">
        <v>37</v>
      </c>
      <c r="BT84" t="str">
        <f t="shared" si="12"/>
        <v>Lafaye</v>
      </c>
      <c r="BU84" t="str">
        <f t="shared" si="13"/>
        <v>Céline</v>
      </c>
      <c r="BV84" t="str">
        <f t="shared" si="14"/>
        <v>Evianles Bains</v>
      </c>
    </row>
    <row r="85" spans="1:74" x14ac:dyDescent="0.25">
      <c r="A85" s="17">
        <v>1976</v>
      </c>
      <c r="B85" s="20" t="s">
        <v>79</v>
      </c>
      <c r="C85" s="20" t="s">
        <v>73</v>
      </c>
      <c r="D85" s="39" t="s">
        <v>5604</v>
      </c>
      <c r="E85" s="20">
        <v>0</v>
      </c>
      <c r="F85" s="16">
        <v>0</v>
      </c>
      <c r="G85" s="20">
        <v>0</v>
      </c>
      <c r="H85" s="16">
        <v>0</v>
      </c>
      <c r="I85" s="20">
        <v>0</v>
      </c>
      <c r="J85" s="16">
        <v>0</v>
      </c>
      <c r="K85" s="20">
        <v>0</v>
      </c>
      <c r="L85" s="16">
        <v>0</v>
      </c>
      <c r="M85" s="20">
        <v>0</v>
      </c>
      <c r="N85" s="16">
        <v>0</v>
      </c>
      <c r="O85" s="16">
        <v>25</v>
      </c>
      <c r="P85" s="20">
        <v>0</v>
      </c>
      <c r="Q85" s="16">
        <v>0</v>
      </c>
      <c r="R85" s="20">
        <v>0</v>
      </c>
      <c r="S85" s="16">
        <v>0</v>
      </c>
      <c r="T85" s="20">
        <v>0</v>
      </c>
      <c r="U85" s="16">
        <v>0</v>
      </c>
      <c r="V85" s="20">
        <v>0</v>
      </c>
      <c r="W85" s="16">
        <v>0</v>
      </c>
      <c r="X85" s="20">
        <v>0</v>
      </c>
      <c r="Y85" s="20">
        <v>0</v>
      </c>
      <c r="Z85" s="20">
        <v>0</v>
      </c>
      <c r="AA85" s="16">
        <v>0</v>
      </c>
      <c r="AB85" s="20">
        <v>0</v>
      </c>
      <c r="AC85" s="16">
        <v>0</v>
      </c>
      <c r="AD85" s="20">
        <v>0</v>
      </c>
      <c r="AE85" s="16">
        <v>0</v>
      </c>
      <c r="AF85" s="20">
        <v>0</v>
      </c>
      <c r="AG85" s="16">
        <v>0</v>
      </c>
      <c r="AH85" s="20">
        <v>0</v>
      </c>
      <c r="AI85" s="16">
        <v>0</v>
      </c>
      <c r="AJ85" s="20">
        <v>0</v>
      </c>
      <c r="AK85" s="16">
        <v>0</v>
      </c>
      <c r="AL85" s="20">
        <v>0</v>
      </c>
      <c r="AM85" s="16">
        <v>0</v>
      </c>
      <c r="AN85" s="20">
        <v>0</v>
      </c>
      <c r="AO85" s="16">
        <v>0</v>
      </c>
      <c r="AP85" s="20">
        <v>0</v>
      </c>
      <c r="AQ85" s="16">
        <v>0</v>
      </c>
      <c r="AR85" s="20">
        <v>0</v>
      </c>
      <c r="AS85" s="16">
        <v>0</v>
      </c>
      <c r="AT85" s="20">
        <v>0</v>
      </c>
      <c r="AU85" s="16">
        <v>0</v>
      </c>
      <c r="AV85" s="20">
        <v>0</v>
      </c>
      <c r="AW85" s="16">
        <v>0</v>
      </c>
      <c r="AX85" s="20">
        <v>0</v>
      </c>
      <c r="AY85" s="16">
        <v>0</v>
      </c>
      <c r="AZ85" s="20">
        <v>0</v>
      </c>
      <c r="BA85" s="16">
        <v>0</v>
      </c>
      <c r="BB85" s="20">
        <v>0</v>
      </c>
      <c r="BC85" s="16">
        <v>0</v>
      </c>
      <c r="BD85" s="20">
        <v>0</v>
      </c>
      <c r="BE85" s="16">
        <v>0</v>
      </c>
      <c r="BF85" s="20">
        <v>0</v>
      </c>
      <c r="BG85" s="16">
        <v>0</v>
      </c>
      <c r="BH85" s="20">
        <v>0</v>
      </c>
      <c r="BI85" s="16">
        <v>0</v>
      </c>
      <c r="BJ85">
        <f t="shared" si="15"/>
        <v>25</v>
      </c>
      <c r="BK85" s="58">
        <f t="shared" si="16"/>
        <v>25</v>
      </c>
      <c r="BL85" s="58">
        <f t="shared" si="17"/>
        <v>0</v>
      </c>
      <c r="BM85" s="58">
        <f t="shared" si="18"/>
        <v>0</v>
      </c>
      <c r="BN85" s="58">
        <f t="shared" si="19"/>
        <v>0</v>
      </c>
      <c r="BO85" s="58">
        <f t="shared" si="20"/>
        <v>0</v>
      </c>
      <c r="BP85" s="58">
        <f t="shared" si="21"/>
        <v>0</v>
      </c>
      <c r="BQ85" s="58">
        <f t="shared" si="22"/>
        <v>0</v>
      </c>
      <c r="BR85" s="84">
        <f t="shared" si="23"/>
        <v>25</v>
      </c>
      <c r="BS85">
        <v>37</v>
      </c>
      <c r="BT85" t="str">
        <f t="shared" si="12"/>
        <v>Lang</v>
      </c>
      <c r="BU85" t="str">
        <f t="shared" si="13"/>
        <v>Christine</v>
      </c>
      <c r="BV85" t="str">
        <f t="shared" ref="BV85:BV102" si="24">D85</f>
        <v>LLT Oberwallis</v>
      </c>
    </row>
    <row r="86" spans="1:74" x14ac:dyDescent="0.25">
      <c r="A86" s="17">
        <v>1980</v>
      </c>
      <c r="B86" s="20" t="s">
        <v>4462</v>
      </c>
      <c r="C86" s="20" t="s">
        <v>4463</v>
      </c>
      <c r="D86" s="39" t="s">
        <v>4341</v>
      </c>
      <c r="E86" s="20">
        <v>0</v>
      </c>
      <c r="F86" s="16">
        <v>0</v>
      </c>
      <c r="G86" s="20">
        <v>0</v>
      </c>
      <c r="H86" s="16">
        <v>0</v>
      </c>
      <c r="I86" s="20">
        <v>0</v>
      </c>
      <c r="J86" s="16">
        <v>0</v>
      </c>
      <c r="K86" s="20">
        <v>0</v>
      </c>
      <c r="L86" s="16">
        <v>0</v>
      </c>
      <c r="M86" s="20">
        <v>0</v>
      </c>
      <c r="N86" s="16">
        <v>0</v>
      </c>
      <c r="O86" s="16">
        <v>0</v>
      </c>
      <c r="P86" s="20">
        <v>0</v>
      </c>
      <c r="Q86" s="16">
        <v>0</v>
      </c>
      <c r="R86" s="20">
        <v>0</v>
      </c>
      <c r="S86" s="16">
        <v>0</v>
      </c>
      <c r="T86" s="20">
        <v>0</v>
      </c>
      <c r="U86" s="16">
        <v>0</v>
      </c>
      <c r="V86" s="20">
        <v>0</v>
      </c>
      <c r="W86" s="16">
        <v>0</v>
      </c>
      <c r="X86" s="20">
        <v>0</v>
      </c>
      <c r="Y86" s="20">
        <v>0</v>
      </c>
      <c r="Z86" s="20">
        <v>0</v>
      </c>
      <c r="AA86" s="16">
        <v>0</v>
      </c>
      <c r="AB86" s="20">
        <v>0</v>
      </c>
      <c r="AC86" s="16">
        <v>0</v>
      </c>
      <c r="AD86" s="20">
        <v>0</v>
      </c>
      <c r="AE86" s="16">
        <v>0</v>
      </c>
      <c r="AF86" s="20">
        <v>0</v>
      </c>
      <c r="AG86" s="16">
        <v>0</v>
      </c>
      <c r="AH86" s="20">
        <v>0</v>
      </c>
      <c r="AI86" s="16">
        <v>0</v>
      </c>
      <c r="AJ86" s="20">
        <v>0</v>
      </c>
      <c r="AK86" s="16">
        <v>0</v>
      </c>
      <c r="AL86" s="20">
        <v>0</v>
      </c>
      <c r="AM86" s="20">
        <v>25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0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0</v>
      </c>
      <c r="BG86" s="20">
        <v>0</v>
      </c>
      <c r="BH86" s="20">
        <v>0</v>
      </c>
      <c r="BI86" s="20">
        <v>0</v>
      </c>
      <c r="BJ86">
        <f t="shared" si="15"/>
        <v>25</v>
      </c>
      <c r="BK86" s="58">
        <f t="shared" si="16"/>
        <v>25</v>
      </c>
      <c r="BL86" s="58">
        <f t="shared" si="17"/>
        <v>0</v>
      </c>
      <c r="BM86" s="58">
        <f t="shared" si="18"/>
        <v>0</v>
      </c>
      <c r="BN86" s="58">
        <f t="shared" si="19"/>
        <v>0</v>
      </c>
      <c r="BO86" s="58">
        <f t="shared" si="20"/>
        <v>0</v>
      </c>
      <c r="BP86" s="58">
        <f t="shared" si="21"/>
        <v>0</v>
      </c>
      <c r="BQ86" s="58">
        <f t="shared" si="22"/>
        <v>0</v>
      </c>
      <c r="BR86" s="84">
        <f t="shared" si="23"/>
        <v>25</v>
      </c>
      <c r="BS86">
        <v>37</v>
      </c>
      <c r="BT86" t="str">
        <f t="shared" si="12"/>
        <v>Maiora Elizondo</v>
      </c>
      <c r="BU86" t="str">
        <f t="shared" si="13"/>
        <v>Maite</v>
      </c>
      <c r="BV86" t="str">
        <f t="shared" si="24"/>
        <v>Espagne</v>
      </c>
    </row>
    <row r="87" spans="1:74" x14ac:dyDescent="0.25">
      <c r="A87" s="15">
        <v>1978</v>
      </c>
      <c r="B87" s="20" t="s">
        <v>3710</v>
      </c>
      <c r="C87" s="20" t="s">
        <v>65</v>
      </c>
      <c r="D87" s="39" t="s">
        <v>3711</v>
      </c>
      <c r="E87" s="20">
        <v>0</v>
      </c>
      <c r="F87" s="16">
        <v>0</v>
      </c>
      <c r="G87" s="20">
        <v>0</v>
      </c>
      <c r="H87" s="16">
        <v>0</v>
      </c>
      <c r="I87" s="20">
        <v>0</v>
      </c>
      <c r="J87" s="16">
        <v>0</v>
      </c>
      <c r="K87" s="20">
        <v>0</v>
      </c>
      <c r="L87" s="16">
        <v>0</v>
      </c>
      <c r="M87" s="20">
        <v>0</v>
      </c>
      <c r="N87" s="16">
        <v>0</v>
      </c>
      <c r="O87" s="16">
        <v>0</v>
      </c>
      <c r="P87" s="20">
        <v>0</v>
      </c>
      <c r="Q87" s="16">
        <v>0</v>
      </c>
      <c r="R87" s="20">
        <v>0</v>
      </c>
      <c r="S87" s="16">
        <v>0</v>
      </c>
      <c r="T87" s="20">
        <v>0</v>
      </c>
      <c r="U87" s="16">
        <v>0</v>
      </c>
      <c r="V87" s="20">
        <v>0</v>
      </c>
      <c r="W87" s="16">
        <v>0</v>
      </c>
      <c r="X87" s="16">
        <v>0</v>
      </c>
      <c r="Y87" s="16">
        <v>0</v>
      </c>
      <c r="Z87" s="20">
        <v>0</v>
      </c>
      <c r="AA87" s="16">
        <v>0</v>
      </c>
      <c r="AB87" s="20">
        <v>0</v>
      </c>
      <c r="AC87" s="16">
        <v>0</v>
      </c>
      <c r="AD87" s="20">
        <v>0</v>
      </c>
      <c r="AE87" s="16">
        <v>0</v>
      </c>
      <c r="AF87" s="20">
        <v>0</v>
      </c>
      <c r="AG87" s="16">
        <v>0</v>
      </c>
      <c r="AH87" s="20">
        <v>0</v>
      </c>
      <c r="AI87" s="20">
        <v>25</v>
      </c>
      <c r="AJ87" s="20">
        <v>0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 s="20">
        <v>0</v>
      </c>
      <c r="BJ87">
        <f t="shared" si="15"/>
        <v>25</v>
      </c>
      <c r="BK87" s="58">
        <f t="shared" si="16"/>
        <v>25</v>
      </c>
      <c r="BL87" s="58">
        <f t="shared" si="17"/>
        <v>0</v>
      </c>
      <c r="BM87" s="58">
        <f t="shared" si="18"/>
        <v>0</v>
      </c>
      <c r="BN87" s="58">
        <f t="shared" si="19"/>
        <v>0</v>
      </c>
      <c r="BO87" s="58">
        <f t="shared" si="20"/>
        <v>0</v>
      </c>
      <c r="BP87" s="58">
        <f t="shared" si="21"/>
        <v>0</v>
      </c>
      <c r="BQ87" s="58">
        <f t="shared" si="22"/>
        <v>0</v>
      </c>
      <c r="BR87" s="84">
        <f t="shared" si="23"/>
        <v>25</v>
      </c>
      <c r="BS87">
        <v>37</v>
      </c>
      <c r="BT87" t="str">
        <f t="shared" si="12"/>
        <v>Manivoz</v>
      </c>
      <c r="BU87" t="str">
        <f t="shared" si="13"/>
        <v>Stéphanie</v>
      </c>
      <c r="BV87" t="str">
        <f t="shared" si="24"/>
        <v>F-Mercury</v>
      </c>
    </row>
    <row r="88" spans="1:74" x14ac:dyDescent="0.25">
      <c r="A88" s="17">
        <v>1977</v>
      </c>
      <c r="B88" s="20" t="s">
        <v>4900</v>
      </c>
      <c r="C88" s="20" t="s">
        <v>804</v>
      </c>
      <c r="D88" s="16" t="s">
        <v>767</v>
      </c>
      <c r="E88" s="20">
        <v>0</v>
      </c>
      <c r="F88" s="16">
        <v>0</v>
      </c>
      <c r="G88" s="20">
        <v>0</v>
      </c>
      <c r="H88" s="16">
        <v>0</v>
      </c>
      <c r="I88" s="20">
        <v>0</v>
      </c>
      <c r="J88" s="16">
        <v>0</v>
      </c>
      <c r="K88" s="20">
        <v>0</v>
      </c>
      <c r="L88" s="16">
        <v>0</v>
      </c>
      <c r="M88" s="20">
        <v>0</v>
      </c>
      <c r="N88" s="16">
        <v>0</v>
      </c>
      <c r="O88" s="16">
        <v>0</v>
      </c>
      <c r="P88" s="20">
        <v>0</v>
      </c>
      <c r="Q88" s="16">
        <v>0</v>
      </c>
      <c r="R88" s="20">
        <v>0</v>
      </c>
      <c r="S88" s="16">
        <v>0</v>
      </c>
      <c r="T88" s="20">
        <v>0</v>
      </c>
      <c r="U88" s="16">
        <v>0</v>
      </c>
      <c r="V88" s="20">
        <v>0</v>
      </c>
      <c r="W88" s="16">
        <v>0</v>
      </c>
      <c r="X88" s="16">
        <v>0</v>
      </c>
      <c r="Y88" s="16">
        <v>0</v>
      </c>
      <c r="Z88" s="20">
        <v>0</v>
      </c>
      <c r="AA88" s="16">
        <v>0</v>
      </c>
      <c r="AB88" s="20">
        <v>0</v>
      </c>
      <c r="AC88" s="16">
        <v>0</v>
      </c>
      <c r="AD88" s="20">
        <v>0</v>
      </c>
      <c r="AE88" s="16">
        <v>0</v>
      </c>
      <c r="AF88" s="20">
        <v>0</v>
      </c>
      <c r="AG88" s="16">
        <v>0</v>
      </c>
      <c r="AH88" s="20">
        <v>0</v>
      </c>
      <c r="AI88" s="16">
        <v>0</v>
      </c>
      <c r="AJ88" s="20">
        <v>0</v>
      </c>
      <c r="AK88" s="16">
        <v>0</v>
      </c>
      <c r="AL88" s="20">
        <v>0</v>
      </c>
      <c r="AM88" s="16">
        <v>0</v>
      </c>
      <c r="AN88" s="20">
        <v>0</v>
      </c>
      <c r="AO88" s="16">
        <v>0</v>
      </c>
      <c r="AP88" s="20">
        <v>0</v>
      </c>
      <c r="AQ88" s="16">
        <v>0</v>
      </c>
      <c r="AR88" s="20">
        <v>0</v>
      </c>
      <c r="AS88" s="16">
        <v>0</v>
      </c>
      <c r="AT88" s="20">
        <v>0</v>
      </c>
      <c r="AU88" s="20">
        <v>25</v>
      </c>
      <c r="AV88" s="20">
        <v>0</v>
      </c>
      <c r="AW88" s="20">
        <v>0</v>
      </c>
      <c r="AX88" s="20">
        <v>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 s="20">
        <v>0</v>
      </c>
      <c r="BJ88">
        <f t="shared" si="15"/>
        <v>25</v>
      </c>
      <c r="BK88" s="58">
        <f t="shared" si="16"/>
        <v>25</v>
      </c>
      <c r="BL88" s="58">
        <f t="shared" si="17"/>
        <v>0</v>
      </c>
      <c r="BM88" s="58">
        <f t="shared" si="18"/>
        <v>0</v>
      </c>
      <c r="BN88" s="58">
        <f t="shared" si="19"/>
        <v>0</v>
      </c>
      <c r="BO88" s="58">
        <f t="shared" si="20"/>
        <v>0</v>
      </c>
      <c r="BP88" s="58">
        <f t="shared" si="21"/>
        <v>0</v>
      </c>
      <c r="BQ88" s="58">
        <f t="shared" si="22"/>
        <v>0</v>
      </c>
      <c r="BR88" s="84">
        <f t="shared" si="23"/>
        <v>25</v>
      </c>
      <c r="BS88">
        <v>37</v>
      </c>
      <c r="BT88" t="str">
        <f t="shared" si="12"/>
        <v>Perchaud</v>
      </c>
      <c r="BU88" t="str">
        <f t="shared" si="13"/>
        <v>Sandra</v>
      </c>
      <c r="BV88" t="str">
        <f t="shared" si="24"/>
        <v>Epalinges</v>
      </c>
    </row>
    <row r="89" spans="1:74" x14ac:dyDescent="0.25">
      <c r="A89" s="17">
        <v>1979</v>
      </c>
      <c r="B89" s="20" t="s">
        <v>5553</v>
      </c>
      <c r="C89" s="20" t="s">
        <v>759</v>
      </c>
      <c r="D89" s="39" t="s">
        <v>565</v>
      </c>
      <c r="E89" s="20">
        <v>0</v>
      </c>
      <c r="F89" s="16">
        <v>0</v>
      </c>
      <c r="G89" s="20">
        <v>0</v>
      </c>
      <c r="H89" s="16">
        <v>0</v>
      </c>
      <c r="I89" s="20">
        <v>0</v>
      </c>
      <c r="J89" s="16">
        <v>0</v>
      </c>
      <c r="K89" s="20">
        <v>0</v>
      </c>
      <c r="L89" s="16">
        <v>0</v>
      </c>
      <c r="M89" s="20">
        <v>0</v>
      </c>
      <c r="N89" s="16">
        <v>0</v>
      </c>
      <c r="O89" s="16">
        <v>0</v>
      </c>
      <c r="P89" s="20">
        <v>0</v>
      </c>
      <c r="Q89" s="16">
        <v>0</v>
      </c>
      <c r="R89" s="20">
        <v>0</v>
      </c>
      <c r="S89" s="16">
        <v>0</v>
      </c>
      <c r="T89" s="20">
        <v>0</v>
      </c>
      <c r="U89" s="16">
        <v>0</v>
      </c>
      <c r="V89" s="20">
        <v>0</v>
      </c>
      <c r="W89" s="16">
        <v>0</v>
      </c>
      <c r="X89" s="20">
        <v>0</v>
      </c>
      <c r="Y89" s="20">
        <v>0</v>
      </c>
      <c r="Z89" s="20">
        <v>0</v>
      </c>
      <c r="AA89" s="16">
        <v>0</v>
      </c>
      <c r="AB89" s="20">
        <v>0</v>
      </c>
      <c r="AC89" s="16">
        <v>0</v>
      </c>
      <c r="AD89" s="20">
        <v>0</v>
      </c>
      <c r="AE89" s="16">
        <v>0</v>
      </c>
      <c r="AF89" s="20">
        <v>0</v>
      </c>
      <c r="AG89" s="16">
        <v>0</v>
      </c>
      <c r="AH89" s="20">
        <v>0</v>
      </c>
      <c r="AI89" s="16">
        <v>0</v>
      </c>
      <c r="AJ89" s="20">
        <v>0</v>
      </c>
      <c r="AK89" s="16">
        <v>0</v>
      </c>
      <c r="AL89" s="20">
        <v>0</v>
      </c>
      <c r="AM89" s="16">
        <v>0</v>
      </c>
      <c r="AN89" s="20">
        <v>0</v>
      </c>
      <c r="AO89" s="16">
        <v>0</v>
      </c>
      <c r="AP89" s="20">
        <v>0</v>
      </c>
      <c r="AQ89" s="16">
        <v>0</v>
      </c>
      <c r="AR89" s="20">
        <v>0</v>
      </c>
      <c r="AS89" s="16">
        <v>0</v>
      </c>
      <c r="AT89" s="20">
        <v>0</v>
      </c>
      <c r="AU89" s="16">
        <v>0</v>
      </c>
      <c r="AV89" s="20">
        <v>0</v>
      </c>
      <c r="AW89" s="16">
        <v>0</v>
      </c>
      <c r="AX89" s="20">
        <v>0</v>
      </c>
      <c r="AY89" s="16">
        <v>0</v>
      </c>
      <c r="AZ89" s="20">
        <v>0</v>
      </c>
      <c r="BA89" s="16">
        <v>0</v>
      </c>
      <c r="BB89" s="20">
        <v>0</v>
      </c>
      <c r="BC89" s="16">
        <v>0</v>
      </c>
      <c r="BD89" s="20">
        <v>0</v>
      </c>
      <c r="BE89" s="16">
        <v>0</v>
      </c>
      <c r="BF89" s="20">
        <v>0</v>
      </c>
      <c r="BG89" s="20">
        <v>0</v>
      </c>
      <c r="BH89" s="20">
        <v>0</v>
      </c>
      <c r="BI89" s="20">
        <v>25</v>
      </c>
      <c r="BJ89">
        <f t="shared" si="15"/>
        <v>25</v>
      </c>
      <c r="BK89" s="58">
        <f t="shared" si="16"/>
        <v>25</v>
      </c>
      <c r="BL89" s="58">
        <f t="shared" si="17"/>
        <v>0</v>
      </c>
      <c r="BM89" s="58">
        <f t="shared" si="18"/>
        <v>0</v>
      </c>
      <c r="BN89" s="58">
        <f t="shared" si="19"/>
        <v>0</v>
      </c>
      <c r="BO89" s="58">
        <f t="shared" si="20"/>
        <v>0</v>
      </c>
      <c r="BP89" s="58">
        <f t="shared" si="21"/>
        <v>0</v>
      </c>
      <c r="BQ89" s="58">
        <f t="shared" si="22"/>
        <v>0</v>
      </c>
      <c r="BR89" s="84">
        <f t="shared" si="23"/>
        <v>25</v>
      </c>
      <c r="BS89">
        <v>37</v>
      </c>
      <c r="BT89" t="str">
        <f t="shared" si="12"/>
        <v>Pont Combe</v>
      </c>
      <c r="BU89" t="str">
        <f t="shared" si="13"/>
        <v>Séverine</v>
      </c>
      <c r="BV89" t="str">
        <f t="shared" si="24"/>
        <v>Mollens</v>
      </c>
    </row>
    <row r="90" spans="1:74" x14ac:dyDescent="0.25">
      <c r="A90" s="17">
        <v>1973</v>
      </c>
      <c r="B90" s="20" t="s">
        <v>4620</v>
      </c>
      <c r="C90" s="20" t="s">
        <v>4621</v>
      </c>
      <c r="D90" s="39" t="s">
        <v>4397</v>
      </c>
      <c r="E90" s="20">
        <v>0</v>
      </c>
      <c r="F90" s="16">
        <v>0</v>
      </c>
      <c r="G90" s="20">
        <v>0</v>
      </c>
      <c r="H90" s="16">
        <v>0</v>
      </c>
      <c r="I90" s="20">
        <v>0</v>
      </c>
      <c r="J90" s="16">
        <v>0</v>
      </c>
      <c r="K90" s="20">
        <v>0</v>
      </c>
      <c r="L90" s="16">
        <v>0</v>
      </c>
      <c r="M90" s="20">
        <v>0</v>
      </c>
      <c r="N90" s="16">
        <v>0</v>
      </c>
      <c r="O90" s="16">
        <v>0</v>
      </c>
      <c r="P90" s="20">
        <v>0</v>
      </c>
      <c r="Q90" s="16">
        <v>0</v>
      </c>
      <c r="R90" s="20">
        <v>0</v>
      </c>
      <c r="S90" s="16">
        <v>0</v>
      </c>
      <c r="T90" s="20">
        <v>0</v>
      </c>
      <c r="U90" s="16">
        <v>0</v>
      </c>
      <c r="V90" s="20">
        <v>0</v>
      </c>
      <c r="W90" s="16">
        <v>0</v>
      </c>
      <c r="X90" s="16">
        <v>0</v>
      </c>
      <c r="Y90" s="16">
        <v>0</v>
      </c>
      <c r="Z90" s="20">
        <v>0</v>
      </c>
      <c r="AA90" s="16">
        <v>0</v>
      </c>
      <c r="AB90" s="20">
        <v>0</v>
      </c>
      <c r="AC90" s="16">
        <v>0</v>
      </c>
      <c r="AD90" s="20">
        <v>0</v>
      </c>
      <c r="AE90" s="16">
        <v>0</v>
      </c>
      <c r="AF90" s="20">
        <v>0</v>
      </c>
      <c r="AG90" s="16">
        <v>0</v>
      </c>
      <c r="AH90" s="20">
        <v>0</v>
      </c>
      <c r="AI90" s="16">
        <v>0</v>
      </c>
      <c r="AJ90" s="20">
        <v>0</v>
      </c>
      <c r="AK90" s="16">
        <v>0</v>
      </c>
      <c r="AL90" s="20">
        <v>0</v>
      </c>
      <c r="AM90" s="16">
        <v>0</v>
      </c>
      <c r="AN90" s="20">
        <v>0</v>
      </c>
      <c r="AO90" s="20">
        <v>25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 s="20">
        <v>0</v>
      </c>
      <c r="BJ90">
        <f t="shared" si="15"/>
        <v>25</v>
      </c>
      <c r="BK90" s="58">
        <f t="shared" si="16"/>
        <v>25</v>
      </c>
      <c r="BL90" s="58">
        <f t="shared" si="17"/>
        <v>0</v>
      </c>
      <c r="BM90" s="58">
        <f t="shared" si="18"/>
        <v>0</v>
      </c>
      <c r="BN90" s="58">
        <f t="shared" si="19"/>
        <v>0</v>
      </c>
      <c r="BO90" s="58">
        <f t="shared" si="20"/>
        <v>0</v>
      </c>
      <c r="BP90" s="58">
        <f t="shared" si="21"/>
        <v>0</v>
      </c>
      <c r="BQ90" s="58">
        <f t="shared" si="22"/>
        <v>0</v>
      </c>
      <c r="BR90" s="84">
        <f t="shared" si="23"/>
        <v>25</v>
      </c>
      <c r="BS90">
        <v>37</v>
      </c>
      <c r="BT90" t="str">
        <f t="shared" si="12"/>
        <v>Rudolph</v>
      </c>
      <c r="BU90" t="str">
        <f t="shared" si="13"/>
        <v>Nadège</v>
      </c>
      <c r="BV90" t="str">
        <f t="shared" si="24"/>
        <v>Jongny</v>
      </c>
    </row>
    <row r="91" spans="1:74" x14ac:dyDescent="0.25">
      <c r="A91" s="17">
        <v>1972</v>
      </c>
      <c r="B91" s="20" t="s">
        <v>4542</v>
      </c>
      <c r="C91" s="20" t="s">
        <v>804</v>
      </c>
      <c r="D91" s="39" t="s">
        <v>977</v>
      </c>
      <c r="E91" s="20">
        <v>0</v>
      </c>
      <c r="F91" s="16">
        <v>0</v>
      </c>
      <c r="G91" s="20">
        <v>0</v>
      </c>
      <c r="H91" s="16">
        <v>0</v>
      </c>
      <c r="I91" s="20">
        <v>0</v>
      </c>
      <c r="J91" s="16">
        <v>0</v>
      </c>
      <c r="K91" s="20">
        <v>0</v>
      </c>
      <c r="L91" s="16">
        <v>0</v>
      </c>
      <c r="M91" s="20">
        <v>0</v>
      </c>
      <c r="N91" s="16">
        <v>0</v>
      </c>
      <c r="O91" s="16">
        <v>0</v>
      </c>
      <c r="P91" s="20">
        <v>0</v>
      </c>
      <c r="Q91" s="16">
        <v>0</v>
      </c>
      <c r="R91" s="20">
        <v>0</v>
      </c>
      <c r="S91" s="16">
        <v>0</v>
      </c>
      <c r="T91" s="20">
        <v>0</v>
      </c>
      <c r="U91" s="16">
        <v>0</v>
      </c>
      <c r="V91" s="20">
        <v>0</v>
      </c>
      <c r="W91" s="16">
        <v>0</v>
      </c>
      <c r="X91" s="16">
        <v>0</v>
      </c>
      <c r="Y91" s="16">
        <v>0</v>
      </c>
      <c r="Z91" s="20">
        <v>0</v>
      </c>
      <c r="AA91" s="16">
        <v>0</v>
      </c>
      <c r="AB91" s="20">
        <v>0</v>
      </c>
      <c r="AC91" s="16">
        <v>0</v>
      </c>
      <c r="AD91" s="20">
        <v>0</v>
      </c>
      <c r="AE91" s="16">
        <v>0</v>
      </c>
      <c r="AF91" s="20">
        <v>0</v>
      </c>
      <c r="AG91" s="16">
        <v>0</v>
      </c>
      <c r="AH91" s="20">
        <v>0</v>
      </c>
      <c r="AI91" s="16">
        <v>0</v>
      </c>
      <c r="AJ91" s="20">
        <v>0</v>
      </c>
      <c r="AK91" s="16">
        <v>0</v>
      </c>
      <c r="AL91" s="20">
        <v>0</v>
      </c>
      <c r="AM91" s="16">
        <v>0</v>
      </c>
      <c r="AN91" s="20">
        <v>0</v>
      </c>
      <c r="AO91" s="20">
        <v>25</v>
      </c>
      <c r="AP91" s="20">
        <v>0</v>
      </c>
      <c r="AQ91" s="20">
        <v>0</v>
      </c>
      <c r="AR91" s="20">
        <v>0</v>
      </c>
      <c r="AS91" s="20">
        <v>0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0</v>
      </c>
      <c r="BI91" s="20">
        <v>0</v>
      </c>
      <c r="BJ91">
        <f t="shared" si="15"/>
        <v>25</v>
      </c>
      <c r="BK91" s="58">
        <f t="shared" si="16"/>
        <v>25</v>
      </c>
      <c r="BL91" s="58">
        <f t="shared" si="17"/>
        <v>0</v>
      </c>
      <c r="BM91" s="58">
        <f t="shared" si="18"/>
        <v>0</v>
      </c>
      <c r="BN91" s="58">
        <f t="shared" si="19"/>
        <v>0</v>
      </c>
      <c r="BO91" s="58">
        <f t="shared" si="20"/>
        <v>0</v>
      </c>
      <c r="BP91" s="58">
        <f t="shared" si="21"/>
        <v>0</v>
      </c>
      <c r="BQ91" s="58">
        <f t="shared" si="22"/>
        <v>0</v>
      </c>
      <c r="BR91" s="84">
        <f t="shared" si="23"/>
        <v>25</v>
      </c>
      <c r="BS91">
        <v>37</v>
      </c>
      <c r="BT91" t="str">
        <f t="shared" si="12"/>
        <v>Spalt</v>
      </c>
      <c r="BU91" t="str">
        <f t="shared" si="13"/>
        <v>Sandra</v>
      </c>
      <c r="BV91" t="str">
        <f t="shared" si="24"/>
        <v>Haute-Nendaz</v>
      </c>
    </row>
    <row r="92" spans="1:74" x14ac:dyDescent="0.25">
      <c r="A92" s="17">
        <v>1977</v>
      </c>
      <c r="B92" s="20" t="s">
        <v>5260</v>
      </c>
      <c r="C92" s="20" t="s">
        <v>5261</v>
      </c>
      <c r="D92" s="39" t="s">
        <v>5262</v>
      </c>
      <c r="E92" s="20">
        <v>0</v>
      </c>
      <c r="F92" s="16">
        <v>0</v>
      </c>
      <c r="G92" s="20">
        <v>0</v>
      </c>
      <c r="H92" s="16">
        <v>0</v>
      </c>
      <c r="I92" s="20">
        <v>0</v>
      </c>
      <c r="J92" s="16">
        <v>0</v>
      </c>
      <c r="K92" s="20">
        <v>0</v>
      </c>
      <c r="L92" s="16">
        <v>0</v>
      </c>
      <c r="M92" s="20">
        <v>0</v>
      </c>
      <c r="N92" s="16">
        <v>0</v>
      </c>
      <c r="O92" s="16">
        <v>0</v>
      </c>
      <c r="P92" s="20">
        <v>0</v>
      </c>
      <c r="Q92" s="16">
        <v>0</v>
      </c>
      <c r="R92" s="20">
        <v>0</v>
      </c>
      <c r="S92" s="16">
        <v>0</v>
      </c>
      <c r="T92" s="20">
        <v>0</v>
      </c>
      <c r="U92" s="16">
        <v>0</v>
      </c>
      <c r="V92" s="20">
        <v>0</v>
      </c>
      <c r="W92" s="16">
        <v>0</v>
      </c>
      <c r="X92" s="16">
        <v>0</v>
      </c>
      <c r="Y92" s="16">
        <v>0</v>
      </c>
      <c r="Z92" s="20">
        <v>0</v>
      </c>
      <c r="AA92" s="16">
        <v>0</v>
      </c>
      <c r="AB92" s="20">
        <v>0</v>
      </c>
      <c r="AC92" s="16">
        <v>0</v>
      </c>
      <c r="AD92" s="20">
        <v>0</v>
      </c>
      <c r="AE92" s="16">
        <v>0</v>
      </c>
      <c r="AF92" s="20">
        <v>0</v>
      </c>
      <c r="AG92" s="16">
        <v>0</v>
      </c>
      <c r="AH92" s="20">
        <v>0</v>
      </c>
      <c r="AI92" s="16">
        <v>0</v>
      </c>
      <c r="AJ92" s="20">
        <v>0</v>
      </c>
      <c r="AK92" s="16">
        <v>0</v>
      </c>
      <c r="AL92" s="20">
        <v>0</v>
      </c>
      <c r="AM92" s="16">
        <v>0</v>
      </c>
      <c r="AN92" s="20">
        <v>0</v>
      </c>
      <c r="AO92" s="16">
        <v>0</v>
      </c>
      <c r="AP92" s="20">
        <v>0</v>
      </c>
      <c r="AQ92" s="16">
        <v>0</v>
      </c>
      <c r="AR92" s="20">
        <v>0</v>
      </c>
      <c r="AS92" s="16">
        <v>0</v>
      </c>
      <c r="AT92" s="20">
        <v>0</v>
      </c>
      <c r="AU92" s="16">
        <v>0</v>
      </c>
      <c r="AV92" s="20">
        <v>0</v>
      </c>
      <c r="AW92" s="16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25</v>
      </c>
      <c r="BG92" s="20">
        <v>0</v>
      </c>
      <c r="BH92" s="20">
        <v>0</v>
      </c>
      <c r="BI92" s="20">
        <v>0</v>
      </c>
      <c r="BJ92">
        <f t="shared" si="15"/>
        <v>25</v>
      </c>
      <c r="BK92" s="58">
        <f t="shared" si="16"/>
        <v>25</v>
      </c>
      <c r="BL92" s="58">
        <f t="shared" si="17"/>
        <v>0</v>
      </c>
      <c r="BM92" s="58">
        <f t="shared" si="18"/>
        <v>0</v>
      </c>
      <c r="BN92" s="58">
        <f t="shared" si="19"/>
        <v>0</v>
      </c>
      <c r="BO92" s="58">
        <f t="shared" si="20"/>
        <v>0</v>
      </c>
      <c r="BP92" s="58">
        <f t="shared" si="21"/>
        <v>0</v>
      </c>
      <c r="BQ92" s="58">
        <f t="shared" si="22"/>
        <v>0</v>
      </c>
      <c r="BR92" s="84">
        <f t="shared" si="23"/>
        <v>25</v>
      </c>
      <c r="BS92">
        <v>37</v>
      </c>
      <c r="BT92" t="str">
        <f t="shared" si="12"/>
        <v>Wisniewska-Barreto</v>
      </c>
      <c r="BU92" t="str">
        <f t="shared" si="13"/>
        <v>Joanna</v>
      </c>
      <c r="BV92" t="str">
        <f t="shared" si="24"/>
        <v>Gampel-Bratsch</v>
      </c>
    </row>
    <row r="93" spans="1:74" x14ac:dyDescent="0.25">
      <c r="A93" s="15">
        <v>1974</v>
      </c>
      <c r="B93" s="20" t="s">
        <v>530</v>
      </c>
      <c r="C93" s="20" t="s">
        <v>531</v>
      </c>
      <c r="D93" s="39" t="s">
        <v>532</v>
      </c>
      <c r="E93" s="20">
        <v>0</v>
      </c>
      <c r="F93" s="16">
        <v>0</v>
      </c>
      <c r="G93" s="16">
        <v>17</v>
      </c>
      <c r="H93" s="16">
        <v>0</v>
      </c>
      <c r="I93" s="16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16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16">
        <v>0</v>
      </c>
      <c r="Y93" s="16">
        <v>0</v>
      </c>
      <c r="Z93" s="20">
        <v>0</v>
      </c>
      <c r="AA93" s="20">
        <v>0</v>
      </c>
      <c r="AB93" s="20">
        <v>0</v>
      </c>
      <c r="AC93" s="20">
        <v>0</v>
      </c>
      <c r="AD93" s="20">
        <v>0</v>
      </c>
      <c r="AE93" s="20">
        <v>0</v>
      </c>
      <c r="AF93" s="20">
        <v>0</v>
      </c>
      <c r="AG93" s="20">
        <v>0</v>
      </c>
      <c r="AH93" s="20">
        <v>0</v>
      </c>
      <c r="AI93" s="20">
        <v>0</v>
      </c>
      <c r="AJ93" s="20">
        <v>0</v>
      </c>
      <c r="AK93" s="20">
        <v>0</v>
      </c>
      <c r="AL93" s="20">
        <v>0</v>
      </c>
      <c r="AM93" s="20">
        <v>0</v>
      </c>
      <c r="AN93" s="20">
        <v>7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0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 s="20">
        <v>0</v>
      </c>
      <c r="BJ93">
        <f t="shared" si="15"/>
        <v>24</v>
      </c>
      <c r="BK93" s="58">
        <f t="shared" si="16"/>
        <v>17</v>
      </c>
      <c r="BL93" s="58">
        <f t="shared" si="17"/>
        <v>7</v>
      </c>
      <c r="BM93" s="58">
        <f t="shared" si="18"/>
        <v>0</v>
      </c>
      <c r="BN93" s="58">
        <f t="shared" si="19"/>
        <v>0</v>
      </c>
      <c r="BO93" s="58">
        <f t="shared" si="20"/>
        <v>0</v>
      </c>
      <c r="BP93" s="58">
        <f t="shared" si="21"/>
        <v>0</v>
      </c>
      <c r="BQ93" s="58">
        <f t="shared" si="22"/>
        <v>0</v>
      </c>
      <c r="BR93" s="84">
        <f t="shared" si="23"/>
        <v>24</v>
      </c>
      <c r="BS93">
        <v>38</v>
      </c>
      <c r="BT93" t="str">
        <f t="shared" si="12"/>
        <v>Orsat</v>
      </c>
      <c r="BU93" t="str">
        <f t="shared" si="13"/>
        <v>Stacey</v>
      </c>
      <c r="BV93" t="str">
        <f t="shared" si="24"/>
        <v>Miège</v>
      </c>
    </row>
    <row r="94" spans="1:74" x14ac:dyDescent="0.25">
      <c r="A94" s="17">
        <v>1982</v>
      </c>
      <c r="B94" s="20" t="s">
        <v>418</v>
      </c>
      <c r="C94" s="20" t="s">
        <v>419</v>
      </c>
      <c r="D94" s="39" t="s">
        <v>267</v>
      </c>
      <c r="E94" s="20">
        <v>0</v>
      </c>
      <c r="F94" s="16">
        <v>24</v>
      </c>
      <c r="G94" s="16">
        <v>0</v>
      </c>
      <c r="H94" s="16">
        <v>0</v>
      </c>
      <c r="I94" s="16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16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16">
        <v>0</v>
      </c>
      <c r="Y94" s="16">
        <v>0</v>
      </c>
      <c r="Z94" s="20">
        <v>0</v>
      </c>
      <c r="AA94" s="20">
        <v>0</v>
      </c>
      <c r="AB94" s="20">
        <v>0</v>
      </c>
      <c r="AC94" s="20">
        <v>0</v>
      </c>
      <c r="AD94" s="20">
        <v>0</v>
      </c>
      <c r="AE94" s="20">
        <v>0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0</v>
      </c>
      <c r="BI94" s="20">
        <v>0</v>
      </c>
      <c r="BJ94">
        <f t="shared" si="15"/>
        <v>24</v>
      </c>
      <c r="BK94" s="58">
        <f t="shared" si="16"/>
        <v>24</v>
      </c>
      <c r="BL94" s="58">
        <f t="shared" si="17"/>
        <v>0</v>
      </c>
      <c r="BM94" s="58">
        <f t="shared" si="18"/>
        <v>0</v>
      </c>
      <c r="BN94" s="58">
        <f t="shared" si="19"/>
        <v>0</v>
      </c>
      <c r="BO94" s="58">
        <f t="shared" si="20"/>
        <v>0</v>
      </c>
      <c r="BP94" s="58">
        <f t="shared" si="21"/>
        <v>0</v>
      </c>
      <c r="BQ94" s="58">
        <f t="shared" si="22"/>
        <v>0</v>
      </c>
      <c r="BR94" s="84">
        <f t="shared" si="23"/>
        <v>24</v>
      </c>
      <c r="BS94">
        <v>38</v>
      </c>
      <c r="BT94" t="str">
        <f t="shared" si="12"/>
        <v>Sorokina</v>
      </c>
      <c r="BU94" t="str">
        <f t="shared" si="13"/>
        <v>Tatiana</v>
      </c>
      <c r="BV94" t="str">
        <f t="shared" si="24"/>
        <v>Saxon</v>
      </c>
    </row>
    <row r="95" spans="1:74" x14ac:dyDescent="0.25">
      <c r="A95" s="15">
        <v>1980</v>
      </c>
      <c r="B95" s="20" t="s">
        <v>3439</v>
      </c>
      <c r="C95" s="20" t="s">
        <v>3440</v>
      </c>
      <c r="D95" s="39" t="s">
        <v>3441</v>
      </c>
      <c r="E95" s="20">
        <v>0</v>
      </c>
      <c r="F95" s="16">
        <v>0</v>
      </c>
      <c r="G95" s="20">
        <v>0</v>
      </c>
      <c r="H95" s="16">
        <v>0</v>
      </c>
      <c r="I95" s="20">
        <v>0</v>
      </c>
      <c r="J95" s="16">
        <v>0</v>
      </c>
      <c r="K95" s="20">
        <v>0</v>
      </c>
      <c r="L95" s="16">
        <v>0</v>
      </c>
      <c r="M95" s="20">
        <v>0</v>
      </c>
      <c r="N95" s="16">
        <v>0</v>
      </c>
      <c r="O95" s="16">
        <v>0</v>
      </c>
      <c r="P95" s="20">
        <v>0</v>
      </c>
      <c r="Q95" s="16">
        <v>0</v>
      </c>
      <c r="R95" s="20">
        <v>0</v>
      </c>
      <c r="S95" s="16">
        <v>0</v>
      </c>
      <c r="T95" s="20">
        <v>0</v>
      </c>
      <c r="U95" s="16">
        <v>0</v>
      </c>
      <c r="V95" s="20">
        <v>0</v>
      </c>
      <c r="W95" s="16">
        <v>0</v>
      </c>
      <c r="X95" s="20">
        <v>0</v>
      </c>
      <c r="Y95" s="20">
        <v>0</v>
      </c>
      <c r="Z95" s="20">
        <v>0</v>
      </c>
      <c r="AA95" s="16">
        <v>0</v>
      </c>
      <c r="AB95" s="20">
        <v>0</v>
      </c>
      <c r="AC95" s="16">
        <v>0</v>
      </c>
      <c r="AD95" s="20">
        <v>0</v>
      </c>
      <c r="AE95" s="20">
        <v>15</v>
      </c>
      <c r="AF95" s="20">
        <v>0</v>
      </c>
      <c r="AG95" s="16">
        <v>0</v>
      </c>
      <c r="AH95" s="20">
        <v>9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0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0</v>
      </c>
      <c r="BH95" s="20">
        <v>0</v>
      </c>
      <c r="BI95" s="20">
        <v>0</v>
      </c>
      <c r="BJ95">
        <f t="shared" si="15"/>
        <v>24</v>
      </c>
      <c r="BK95" s="58">
        <f t="shared" si="16"/>
        <v>15</v>
      </c>
      <c r="BL95" s="58">
        <f t="shared" si="17"/>
        <v>9</v>
      </c>
      <c r="BM95" s="58">
        <f t="shared" si="18"/>
        <v>0</v>
      </c>
      <c r="BN95" s="58">
        <f t="shared" si="19"/>
        <v>0</v>
      </c>
      <c r="BO95" s="58">
        <f t="shared" si="20"/>
        <v>0</v>
      </c>
      <c r="BP95" s="58">
        <f t="shared" si="21"/>
        <v>0</v>
      </c>
      <c r="BQ95" s="58">
        <f t="shared" si="22"/>
        <v>0</v>
      </c>
      <c r="BR95" s="84">
        <f t="shared" si="23"/>
        <v>24</v>
      </c>
      <c r="BS95">
        <v>38</v>
      </c>
      <c r="BT95" t="str">
        <f t="shared" si="12"/>
        <v>Thomys</v>
      </c>
      <c r="BU95" t="str">
        <f t="shared" si="13"/>
        <v>Helke</v>
      </c>
      <c r="BV95" t="str">
        <f t="shared" si="24"/>
        <v>Réclère</v>
      </c>
    </row>
    <row r="96" spans="1:74" x14ac:dyDescent="0.25">
      <c r="A96" s="17">
        <v>1973</v>
      </c>
      <c r="B96" s="20" t="s">
        <v>2856</v>
      </c>
      <c r="C96" s="20" t="s">
        <v>3040</v>
      </c>
      <c r="D96" s="16" t="s">
        <v>3992</v>
      </c>
      <c r="E96" s="20">
        <v>0</v>
      </c>
      <c r="F96" s="16">
        <v>0</v>
      </c>
      <c r="G96" s="20">
        <v>0</v>
      </c>
      <c r="H96" s="16">
        <v>0</v>
      </c>
      <c r="I96" s="20">
        <v>0</v>
      </c>
      <c r="J96" s="16">
        <v>0</v>
      </c>
      <c r="K96" s="20">
        <v>0</v>
      </c>
      <c r="L96" s="16">
        <v>0</v>
      </c>
      <c r="M96" s="20">
        <v>0</v>
      </c>
      <c r="N96" s="16">
        <v>0</v>
      </c>
      <c r="O96" s="16">
        <v>0</v>
      </c>
      <c r="P96" s="20">
        <v>0</v>
      </c>
      <c r="Q96" s="16">
        <v>0</v>
      </c>
      <c r="R96" s="20">
        <v>0</v>
      </c>
      <c r="S96" s="16">
        <v>0</v>
      </c>
      <c r="T96" s="20">
        <v>0</v>
      </c>
      <c r="U96" s="16">
        <v>0</v>
      </c>
      <c r="V96" s="20">
        <v>0</v>
      </c>
      <c r="W96" s="16">
        <v>0</v>
      </c>
      <c r="X96" s="16">
        <v>0</v>
      </c>
      <c r="Y96" s="16">
        <v>0</v>
      </c>
      <c r="Z96" s="20">
        <v>0</v>
      </c>
      <c r="AA96" s="16">
        <v>0</v>
      </c>
      <c r="AB96" s="20">
        <v>0</v>
      </c>
      <c r="AC96" s="16">
        <v>0</v>
      </c>
      <c r="AD96" s="20">
        <v>0</v>
      </c>
      <c r="AE96" s="16">
        <v>0</v>
      </c>
      <c r="AF96" s="20">
        <v>0</v>
      </c>
      <c r="AG96" s="16">
        <v>0</v>
      </c>
      <c r="AH96" s="20">
        <v>0</v>
      </c>
      <c r="AI96" s="16">
        <v>0</v>
      </c>
      <c r="AJ96" s="20">
        <v>0</v>
      </c>
      <c r="AK96" s="16">
        <v>0</v>
      </c>
      <c r="AL96" s="20">
        <v>0</v>
      </c>
      <c r="AM96" s="16">
        <v>0</v>
      </c>
      <c r="AN96" s="20">
        <v>0</v>
      </c>
      <c r="AO96" s="16">
        <v>0</v>
      </c>
      <c r="AP96" s="20">
        <v>0</v>
      </c>
      <c r="AQ96" s="16">
        <v>0</v>
      </c>
      <c r="AR96" s="20">
        <v>0</v>
      </c>
      <c r="AS96" s="16">
        <v>0</v>
      </c>
      <c r="AT96" s="20">
        <v>0</v>
      </c>
      <c r="AU96" s="20">
        <v>0</v>
      </c>
      <c r="AV96" s="20">
        <v>23</v>
      </c>
      <c r="AW96" s="20">
        <v>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0</v>
      </c>
      <c r="BI96" s="20">
        <v>0</v>
      </c>
      <c r="BJ96">
        <f t="shared" si="15"/>
        <v>23</v>
      </c>
      <c r="BK96" s="58">
        <f t="shared" si="16"/>
        <v>23</v>
      </c>
      <c r="BL96" s="58">
        <f t="shared" si="17"/>
        <v>0</v>
      </c>
      <c r="BM96" s="58">
        <f t="shared" si="18"/>
        <v>0</v>
      </c>
      <c r="BN96" s="58">
        <f t="shared" si="19"/>
        <v>0</v>
      </c>
      <c r="BO96" s="58">
        <f t="shared" si="20"/>
        <v>0</v>
      </c>
      <c r="BP96" s="58">
        <f t="shared" si="21"/>
        <v>0</v>
      </c>
      <c r="BQ96" s="58">
        <f t="shared" si="22"/>
        <v>0</v>
      </c>
      <c r="BR96" s="84">
        <f t="shared" si="23"/>
        <v>23</v>
      </c>
      <c r="BS96">
        <v>39</v>
      </c>
      <c r="BT96" t="str">
        <f t="shared" si="12"/>
        <v>Anthamatten</v>
      </c>
      <c r="BU96" t="str">
        <f t="shared" si="13"/>
        <v>Sue</v>
      </c>
      <c r="BV96" t="str">
        <f t="shared" si="24"/>
        <v>Saas-Fee</v>
      </c>
    </row>
    <row r="97" spans="1:74" x14ac:dyDescent="0.25">
      <c r="A97" s="17">
        <v>1977</v>
      </c>
      <c r="B97" s="20" t="s">
        <v>4667</v>
      </c>
      <c r="C97" s="20" t="s">
        <v>914</v>
      </c>
      <c r="D97" s="39" t="s">
        <v>3270</v>
      </c>
      <c r="E97" s="20">
        <v>0</v>
      </c>
      <c r="F97" s="16">
        <v>0</v>
      </c>
      <c r="G97" s="20">
        <v>0</v>
      </c>
      <c r="H97" s="16">
        <v>0</v>
      </c>
      <c r="I97" s="20">
        <v>0</v>
      </c>
      <c r="J97" s="16">
        <v>0</v>
      </c>
      <c r="K97" s="20">
        <v>0</v>
      </c>
      <c r="L97" s="16">
        <v>0</v>
      </c>
      <c r="M97" s="20">
        <v>0</v>
      </c>
      <c r="N97" s="16">
        <v>0</v>
      </c>
      <c r="O97" s="16">
        <v>0</v>
      </c>
      <c r="P97" s="20">
        <v>0</v>
      </c>
      <c r="Q97" s="16">
        <v>0</v>
      </c>
      <c r="R97" s="20">
        <v>0</v>
      </c>
      <c r="S97" s="16">
        <v>0</v>
      </c>
      <c r="T97" s="20">
        <v>0</v>
      </c>
      <c r="U97" s="16">
        <v>0</v>
      </c>
      <c r="V97" s="20">
        <v>0</v>
      </c>
      <c r="W97" s="16">
        <v>0</v>
      </c>
      <c r="X97" s="16">
        <v>0</v>
      </c>
      <c r="Y97" s="16">
        <v>0</v>
      </c>
      <c r="Z97" s="20">
        <v>0</v>
      </c>
      <c r="AA97" s="16">
        <v>0</v>
      </c>
      <c r="AB97" s="20">
        <v>0</v>
      </c>
      <c r="AC97" s="16">
        <v>0</v>
      </c>
      <c r="AD97" s="20">
        <v>0</v>
      </c>
      <c r="AE97" s="16">
        <v>0</v>
      </c>
      <c r="AF97" s="20">
        <v>0</v>
      </c>
      <c r="AG97" s="16">
        <v>0</v>
      </c>
      <c r="AH97" s="20">
        <v>0</v>
      </c>
      <c r="AI97" s="16">
        <v>0</v>
      </c>
      <c r="AJ97" s="20">
        <v>0</v>
      </c>
      <c r="AK97" s="16">
        <v>0</v>
      </c>
      <c r="AL97" s="20">
        <v>0</v>
      </c>
      <c r="AM97" s="16">
        <v>0</v>
      </c>
      <c r="AN97" s="20">
        <v>0</v>
      </c>
      <c r="AO97" s="16">
        <v>0</v>
      </c>
      <c r="AP97" s="20">
        <v>0</v>
      </c>
      <c r="AQ97" s="16">
        <v>0</v>
      </c>
      <c r="AR97" s="20">
        <v>0</v>
      </c>
      <c r="AS97" s="20">
        <v>23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0</v>
      </c>
      <c r="BJ97">
        <f t="shared" si="15"/>
        <v>23</v>
      </c>
      <c r="BK97" s="58">
        <f t="shared" si="16"/>
        <v>23</v>
      </c>
      <c r="BL97" s="58">
        <f t="shared" si="17"/>
        <v>0</v>
      </c>
      <c r="BM97" s="58">
        <f t="shared" si="18"/>
        <v>0</v>
      </c>
      <c r="BN97" s="58">
        <f t="shared" si="19"/>
        <v>0</v>
      </c>
      <c r="BO97" s="58">
        <f t="shared" si="20"/>
        <v>0</v>
      </c>
      <c r="BP97" s="58">
        <f t="shared" si="21"/>
        <v>0</v>
      </c>
      <c r="BQ97" s="58">
        <f t="shared" si="22"/>
        <v>0</v>
      </c>
      <c r="BR97" s="84">
        <f t="shared" si="23"/>
        <v>23</v>
      </c>
      <c r="BS97">
        <v>39</v>
      </c>
      <c r="BT97" t="str">
        <f t="shared" si="12"/>
        <v>Armelao</v>
      </c>
      <c r="BU97" t="str">
        <f t="shared" si="13"/>
        <v>Vanessa</v>
      </c>
      <c r="BV97" t="str">
        <f t="shared" si="24"/>
        <v>Gimel</v>
      </c>
    </row>
    <row r="98" spans="1:74" x14ac:dyDescent="0.25">
      <c r="A98" s="17">
        <v>1977</v>
      </c>
      <c r="B98" s="20" t="s">
        <v>4622</v>
      </c>
      <c r="C98" s="20" t="s">
        <v>4623</v>
      </c>
      <c r="D98" s="39" t="s">
        <v>4624</v>
      </c>
      <c r="E98" s="20">
        <v>0</v>
      </c>
      <c r="F98" s="16">
        <v>0</v>
      </c>
      <c r="G98" s="20">
        <v>0</v>
      </c>
      <c r="H98" s="16">
        <v>0</v>
      </c>
      <c r="I98" s="20">
        <v>0</v>
      </c>
      <c r="J98" s="16">
        <v>0</v>
      </c>
      <c r="K98" s="20">
        <v>0</v>
      </c>
      <c r="L98" s="16">
        <v>0</v>
      </c>
      <c r="M98" s="20">
        <v>0</v>
      </c>
      <c r="N98" s="16">
        <v>0</v>
      </c>
      <c r="O98" s="16">
        <v>0</v>
      </c>
      <c r="P98" s="20">
        <v>0</v>
      </c>
      <c r="Q98" s="16">
        <v>0</v>
      </c>
      <c r="R98" s="20">
        <v>0</v>
      </c>
      <c r="S98" s="16">
        <v>0</v>
      </c>
      <c r="T98" s="20">
        <v>0</v>
      </c>
      <c r="U98" s="16">
        <v>0</v>
      </c>
      <c r="V98" s="20">
        <v>0</v>
      </c>
      <c r="W98" s="16">
        <v>0</v>
      </c>
      <c r="X98" s="20">
        <v>0</v>
      </c>
      <c r="Y98" s="20">
        <v>0</v>
      </c>
      <c r="Z98" s="20">
        <v>0</v>
      </c>
      <c r="AA98" s="16">
        <v>0</v>
      </c>
      <c r="AB98" s="20">
        <v>0</v>
      </c>
      <c r="AC98" s="16">
        <v>0</v>
      </c>
      <c r="AD98" s="20">
        <v>0</v>
      </c>
      <c r="AE98" s="16">
        <v>0</v>
      </c>
      <c r="AF98" s="20">
        <v>0</v>
      </c>
      <c r="AG98" s="16">
        <v>0</v>
      </c>
      <c r="AH98" s="20">
        <v>0</v>
      </c>
      <c r="AI98" s="16">
        <v>0</v>
      </c>
      <c r="AJ98" s="20">
        <v>0</v>
      </c>
      <c r="AK98" s="16">
        <v>0</v>
      </c>
      <c r="AL98" s="20">
        <v>0</v>
      </c>
      <c r="AM98" s="16">
        <v>0</v>
      </c>
      <c r="AN98" s="20">
        <v>0</v>
      </c>
      <c r="AO98" s="20">
        <v>23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0</v>
      </c>
      <c r="BJ98">
        <f t="shared" si="15"/>
        <v>23</v>
      </c>
      <c r="BK98" s="58">
        <f t="shared" si="16"/>
        <v>23</v>
      </c>
      <c r="BL98" s="58">
        <f t="shared" si="17"/>
        <v>0</v>
      </c>
      <c r="BM98" s="58">
        <f t="shared" si="18"/>
        <v>0</v>
      </c>
      <c r="BN98" s="58">
        <f t="shared" si="19"/>
        <v>0</v>
      </c>
      <c r="BO98" s="58">
        <f t="shared" si="20"/>
        <v>0</v>
      </c>
      <c r="BP98" s="58">
        <f t="shared" si="21"/>
        <v>0</v>
      </c>
      <c r="BQ98" s="58">
        <f t="shared" si="22"/>
        <v>0</v>
      </c>
      <c r="BR98" s="84">
        <f t="shared" si="23"/>
        <v>23</v>
      </c>
      <c r="BS98">
        <v>39</v>
      </c>
      <c r="BT98" t="str">
        <f t="shared" si="12"/>
        <v>Boaron</v>
      </c>
      <c r="BU98" t="str">
        <f t="shared" si="13"/>
        <v>Béa</v>
      </c>
      <c r="BV98" t="str">
        <f t="shared" si="24"/>
        <v>founex</v>
      </c>
    </row>
    <row r="99" spans="1:74" x14ac:dyDescent="0.25">
      <c r="A99" s="17">
        <v>1981</v>
      </c>
      <c r="B99" s="20" t="s">
        <v>4901</v>
      </c>
      <c r="C99" s="20" t="s">
        <v>1643</v>
      </c>
      <c r="D99" s="16" t="s">
        <v>1854</v>
      </c>
      <c r="E99" s="20">
        <v>0</v>
      </c>
      <c r="F99" s="16">
        <v>0</v>
      </c>
      <c r="G99" s="20">
        <v>0</v>
      </c>
      <c r="H99" s="16">
        <v>0</v>
      </c>
      <c r="I99" s="20">
        <v>0</v>
      </c>
      <c r="J99" s="16">
        <v>0</v>
      </c>
      <c r="K99" s="20">
        <v>0</v>
      </c>
      <c r="L99" s="16">
        <v>0</v>
      </c>
      <c r="M99" s="20">
        <v>0</v>
      </c>
      <c r="N99" s="16">
        <v>0</v>
      </c>
      <c r="O99" s="16">
        <v>0</v>
      </c>
      <c r="P99" s="20">
        <v>0</v>
      </c>
      <c r="Q99" s="16">
        <v>0</v>
      </c>
      <c r="R99" s="20">
        <v>0</v>
      </c>
      <c r="S99" s="16">
        <v>0</v>
      </c>
      <c r="T99" s="20">
        <v>0</v>
      </c>
      <c r="U99" s="16">
        <v>0</v>
      </c>
      <c r="V99" s="20">
        <v>0</v>
      </c>
      <c r="W99" s="16">
        <v>0</v>
      </c>
      <c r="X99" s="20">
        <v>0</v>
      </c>
      <c r="Y99" s="20">
        <v>0</v>
      </c>
      <c r="Z99" s="20">
        <v>0</v>
      </c>
      <c r="AA99" s="16">
        <v>0</v>
      </c>
      <c r="AB99" s="20">
        <v>0</v>
      </c>
      <c r="AC99" s="16">
        <v>0</v>
      </c>
      <c r="AD99" s="20">
        <v>0</v>
      </c>
      <c r="AE99" s="16">
        <v>0</v>
      </c>
      <c r="AF99" s="20">
        <v>0</v>
      </c>
      <c r="AG99" s="16">
        <v>0</v>
      </c>
      <c r="AH99" s="20">
        <v>0</v>
      </c>
      <c r="AI99" s="16">
        <v>0</v>
      </c>
      <c r="AJ99" s="20">
        <v>0</v>
      </c>
      <c r="AK99" s="16">
        <v>0</v>
      </c>
      <c r="AL99" s="20">
        <v>0</v>
      </c>
      <c r="AM99" s="16">
        <v>0</v>
      </c>
      <c r="AN99" s="20">
        <v>0</v>
      </c>
      <c r="AO99" s="16">
        <v>0</v>
      </c>
      <c r="AP99" s="20">
        <v>0</v>
      </c>
      <c r="AQ99" s="16">
        <v>0</v>
      </c>
      <c r="AR99" s="20">
        <v>0</v>
      </c>
      <c r="AS99" s="16">
        <v>0</v>
      </c>
      <c r="AT99" s="20">
        <v>0</v>
      </c>
      <c r="AU99" s="20">
        <v>23</v>
      </c>
      <c r="AV99" s="20">
        <v>0</v>
      </c>
      <c r="AW99" s="20">
        <v>0</v>
      </c>
      <c r="AX99" s="20">
        <v>0</v>
      </c>
      <c r="AY99" s="20">
        <v>0</v>
      </c>
      <c r="AZ99" s="20">
        <v>0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 s="20">
        <v>0</v>
      </c>
      <c r="BJ99">
        <f t="shared" si="15"/>
        <v>23</v>
      </c>
      <c r="BK99" s="58">
        <f t="shared" si="16"/>
        <v>23</v>
      </c>
      <c r="BL99" s="58">
        <f t="shared" si="17"/>
        <v>0</v>
      </c>
      <c r="BM99" s="58">
        <f t="shared" si="18"/>
        <v>0</v>
      </c>
      <c r="BN99" s="58">
        <f t="shared" si="19"/>
        <v>0</v>
      </c>
      <c r="BO99" s="58">
        <f t="shared" si="20"/>
        <v>0</v>
      </c>
      <c r="BP99" s="58">
        <f t="shared" si="21"/>
        <v>0</v>
      </c>
      <c r="BQ99" s="58">
        <f t="shared" si="22"/>
        <v>0</v>
      </c>
      <c r="BR99" s="84">
        <f t="shared" si="23"/>
        <v>23</v>
      </c>
      <c r="BS99">
        <v>39</v>
      </c>
      <c r="BT99" t="str">
        <f t="shared" si="12"/>
        <v>Burgener-Kronig</v>
      </c>
      <c r="BU99" t="str">
        <f t="shared" si="13"/>
        <v>Manuela</v>
      </c>
      <c r="BV99" t="str">
        <f t="shared" si="24"/>
        <v>Steffisburg</v>
      </c>
    </row>
    <row r="100" spans="1:74" x14ac:dyDescent="0.25">
      <c r="A100" s="17">
        <v>1982</v>
      </c>
      <c r="B100" s="20" t="s">
        <v>5330</v>
      </c>
      <c r="C100" s="20" t="s">
        <v>804</v>
      </c>
      <c r="D100" s="39" t="s">
        <v>5331</v>
      </c>
      <c r="E100" s="20">
        <v>0</v>
      </c>
      <c r="F100" s="16">
        <v>0</v>
      </c>
      <c r="G100" s="20">
        <v>0</v>
      </c>
      <c r="H100" s="16">
        <v>0</v>
      </c>
      <c r="I100" s="20">
        <v>0</v>
      </c>
      <c r="J100" s="16">
        <v>0</v>
      </c>
      <c r="K100" s="20">
        <v>0</v>
      </c>
      <c r="L100" s="16">
        <v>0</v>
      </c>
      <c r="M100" s="20">
        <v>0</v>
      </c>
      <c r="N100" s="16">
        <v>0</v>
      </c>
      <c r="O100" s="16">
        <v>0</v>
      </c>
      <c r="P100" s="20">
        <v>0</v>
      </c>
      <c r="Q100" s="16">
        <v>0</v>
      </c>
      <c r="R100" s="20">
        <v>0</v>
      </c>
      <c r="S100" s="16">
        <v>0</v>
      </c>
      <c r="T100" s="20">
        <v>0</v>
      </c>
      <c r="U100" s="16">
        <v>0</v>
      </c>
      <c r="V100" s="20">
        <v>0</v>
      </c>
      <c r="W100" s="16">
        <v>0</v>
      </c>
      <c r="X100" s="20">
        <v>0</v>
      </c>
      <c r="Y100" s="20">
        <v>0</v>
      </c>
      <c r="Z100" s="20">
        <v>0</v>
      </c>
      <c r="AA100" s="16">
        <v>0</v>
      </c>
      <c r="AB100" s="20">
        <v>0</v>
      </c>
      <c r="AC100" s="16">
        <v>0</v>
      </c>
      <c r="AD100" s="20">
        <v>0</v>
      </c>
      <c r="AE100" s="16">
        <v>0</v>
      </c>
      <c r="AF100" s="20">
        <v>0</v>
      </c>
      <c r="AG100" s="16">
        <v>0</v>
      </c>
      <c r="AH100" s="20">
        <v>0</v>
      </c>
      <c r="AI100" s="16">
        <v>0</v>
      </c>
      <c r="AJ100" s="20">
        <v>0</v>
      </c>
      <c r="AK100" s="16">
        <v>0</v>
      </c>
      <c r="AL100" s="20">
        <v>0</v>
      </c>
      <c r="AM100" s="16">
        <v>0</v>
      </c>
      <c r="AN100" s="20">
        <v>0</v>
      </c>
      <c r="AO100" s="16">
        <v>0</v>
      </c>
      <c r="AP100" s="20">
        <v>0</v>
      </c>
      <c r="AQ100" s="16">
        <v>0</v>
      </c>
      <c r="AR100" s="20">
        <v>0</v>
      </c>
      <c r="AS100" s="16">
        <v>0</v>
      </c>
      <c r="AT100" s="20">
        <v>0</v>
      </c>
      <c r="AU100" s="16">
        <v>0</v>
      </c>
      <c r="AV100" s="20">
        <v>0</v>
      </c>
      <c r="AW100" s="16">
        <v>0</v>
      </c>
      <c r="AX100" s="20">
        <v>0</v>
      </c>
      <c r="AY100" s="20">
        <v>0</v>
      </c>
      <c r="AZ100" s="20">
        <v>0</v>
      </c>
      <c r="BA100" s="20">
        <v>23</v>
      </c>
      <c r="BB100" s="20">
        <v>0</v>
      </c>
      <c r="BC100" s="20">
        <v>0</v>
      </c>
      <c r="BD100" s="16">
        <v>0</v>
      </c>
      <c r="BE100" s="20">
        <v>0</v>
      </c>
      <c r="BF100" s="16">
        <v>0</v>
      </c>
      <c r="BG100" s="20">
        <v>0</v>
      </c>
      <c r="BH100" s="20">
        <v>0</v>
      </c>
      <c r="BI100" s="20">
        <v>0</v>
      </c>
      <c r="BJ100">
        <f t="shared" si="15"/>
        <v>23</v>
      </c>
      <c r="BK100" s="58">
        <f t="shared" si="16"/>
        <v>23</v>
      </c>
      <c r="BL100" s="58">
        <f t="shared" si="17"/>
        <v>0</v>
      </c>
      <c r="BM100" s="58">
        <f t="shared" si="18"/>
        <v>0</v>
      </c>
      <c r="BN100" s="58">
        <f t="shared" si="19"/>
        <v>0</v>
      </c>
      <c r="BO100" s="58">
        <f t="shared" si="20"/>
        <v>0</v>
      </c>
      <c r="BP100" s="58">
        <f t="shared" si="21"/>
        <v>0</v>
      </c>
      <c r="BQ100" s="58">
        <f t="shared" si="22"/>
        <v>0</v>
      </c>
      <c r="BR100" s="84">
        <f t="shared" si="23"/>
        <v>23</v>
      </c>
      <c r="BS100">
        <v>39</v>
      </c>
      <c r="BT100" t="str">
        <f t="shared" si="12"/>
        <v>Camesi</v>
      </c>
      <c r="BU100" t="str">
        <f t="shared" si="13"/>
        <v>Sandra</v>
      </c>
      <c r="BV100" t="str">
        <f t="shared" si="24"/>
        <v>Muralto</v>
      </c>
    </row>
    <row r="101" spans="1:74" x14ac:dyDescent="0.25">
      <c r="A101" s="15">
        <v>1976</v>
      </c>
      <c r="B101" s="20" t="s">
        <v>2779</v>
      </c>
      <c r="C101" s="20" t="s">
        <v>2780</v>
      </c>
      <c r="D101" s="39" t="s">
        <v>2781</v>
      </c>
      <c r="E101" s="20">
        <v>0</v>
      </c>
      <c r="F101" s="16">
        <v>0</v>
      </c>
      <c r="G101" s="20">
        <v>0</v>
      </c>
      <c r="H101" s="16">
        <v>0</v>
      </c>
      <c r="I101" s="20">
        <v>0</v>
      </c>
      <c r="J101" s="16">
        <v>0</v>
      </c>
      <c r="K101" s="20">
        <v>0</v>
      </c>
      <c r="L101" s="16">
        <v>0</v>
      </c>
      <c r="M101" s="20">
        <v>0</v>
      </c>
      <c r="N101" s="16">
        <v>0</v>
      </c>
      <c r="O101" s="16">
        <v>0</v>
      </c>
      <c r="P101" s="20">
        <v>0</v>
      </c>
      <c r="Q101" s="16">
        <v>0</v>
      </c>
      <c r="R101" s="20">
        <v>0</v>
      </c>
      <c r="S101" s="16">
        <v>0</v>
      </c>
      <c r="T101" s="20">
        <v>0</v>
      </c>
      <c r="U101" s="16">
        <v>0</v>
      </c>
      <c r="V101" s="20">
        <v>0</v>
      </c>
      <c r="W101" s="16">
        <v>0</v>
      </c>
      <c r="X101" s="20">
        <v>0</v>
      </c>
      <c r="Y101" s="20">
        <v>0</v>
      </c>
      <c r="Z101" s="20">
        <v>0</v>
      </c>
      <c r="AA101" s="20">
        <v>23</v>
      </c>
      <c r="AB101" s="20">
        <v>0</v>
      </c>
      <c r="AC101" s="20">
        <v>0</v>
      </c>
      <c r="AD101" s="20">
        <v>0</v>
      </c>
      <c r="AE101" s="20">
        <v>0</v>
      </c>
      <c r="AF101" s="20">
        <v>0</v>
      </c>
      <c r="AG101" s="20">
        <v>0</v>
      </c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 s="20">
        <v>0</v>
      </c>
      <c r="BJ101">
        <f t="shared" si="15"/>
        <v>23</v>
      </c>
      <c r="BK101" s="58">
        <f t="shared" si="16"/>
        <v>23</v>
      </c>
      <c r="BL101" s="58">
        <f t="shared" si="17"/>
        <v>0</v>
      </c>
      <c r="BM101" s="58">
        <f t="shared" si="18"/>
        <v>0</v>
      </c>
      <c r="BN101" s="58">
        <f t="shared" si="19"/>
        <v>0</v>
      </c>
      <c r="BO101" s="58">
        <f t="shared" si="20"/>
        <v>0</v>
      </c>
      <c r="BP101" s="58">
        <f t="shared" si="21"/>
        <v>0</v>
      </c>
      <c r="BQ101" s="58">
        <f t="shared" si="22"/>
        <v>0</v>
      </c>
      <c r="BR101" s="84">
        <f t="shared" si="23"/>
        <v>23</v>
      </c>
      <c r="BS101">
        <v>39</v>
      </c>
      <c r="BT101" t="str">
        <f t="shared" si="12"/>
        <v>Da Silva Gomes</v>
      </c>
      <c r="BU101" t="str">
        <f t="shared" si="13"/>
        <v>Emelinda</v>
      </c>
      <c r="BV101" t="str">
        <f t="shared" si="24"/>
        <v>Cermier</v>
      </c>
    </row>
    <row r="102" spans="1:74" x14ac:dyDescent="0.25">
      <c r="A102" s="17">
        <v>1981</v>
      </c>
      <c r="B102" s="20" t="s">
        <v>5203</v>
      </c>
      <c r="C102" s="20" t="s">
        <v>65</v>
      </c>
      <c r="D102" s="39" t="s">
        <v>315</v>
      </c>
      <c r="E102" s="20">
        <v>0</v>
      </c>
      <c r="F102" s="16">
        <v>0</v>
      </c>
      <c r="G102" s="20">
        <v>0</v>
      </c>
      <c r="H102" s="16">
        <v>0</v>
      </c>
      <c r="I102" s="20">
        <v>0</v>
      </c>
      <c r="J102" s="16">
        <v>0</v>
      </c>
      <c r="K102" s="20">
        <v>0</v>
      </c>
      <c r="L102" s="16">
        <v>0</v>
      </c>
      <c r="M102" s="20">
        <v>0</v>
      </c>
      <c r="N102" s="16">
        <v>0</v>
      </c>
      <c r="O102" s="16">
        <v>0</v>
      </c>
      <c r="P102" s="20">
        <v>0</v>
      </c>
      <c r="Q102" s="16">
        <v>0</v>
      </c>
      <c r="R102" s="20">
        <v>0</v>
      </c>
      <c r="S102" s="16">
        <v>0</v>
      </c>
      <c r="T102" s="20">
        <v>0</v>
      </c>
      <c r="U102" s="16">
        <v>0</v>
      </c>
      <c r="V102" s="20">
        <v>0</v>
      </c>
      <c r="W102" s="16">
        <v>0</v>
      </c>
      <c r="X102" s="16">
        <v>0</v>
      </c>
      <c r="Y102" s="16">
        <v>0</v>
      </c>
      <c r="Z102" s="20">
        <v>0</v>
      </c>
      <c r="AA102" s="16">
        <v>0</v>
      </c>
      <c r="AB102" s="20">
        <v>0</v>
      </c>
      <c r="AC102" s="16">
        <v>0</v>
      </c>
      <c r="AD102" s="20">
        <v>0</v>
      </c>
      <c r="AE102" s="16">
        <v>0</v>
      </c>
      <c r="AF102" s="20">
        <v>0</v>
      </c>
      <c r="AG102" s="16">
        <v>0</v>
      </c>
      <c r="AH102" s="20">
        <v>0</v>
      </c>
      <c r="AI102" s="16">
        <v>0</v>
      </c>
      <c r="AJ102" s="20">
        <v>0</v>
      </c>
      <c r="AK102" s="16">
        <v>0</v>
      </c>
      <c r="AL102" s="20">
        <v>0</v>
      </c>
      <c r="AM102" s="16">
        <v>0</v>
      </c>
      <c r="AN102" s="20">
        <v>0</v>
      </c>
      <c r="AO102" s="16">
        <v>0</v>
      </c>
      <c r="AP102" s="20">
        <v>0</v>
      </c>
      <c r="AQ102" s="16">
        <v>0</v>
      </c>
      <c r="AR102" s="20">
        <v>0</v>
      </c>
      <c r="AS102" s="16">
        <v>0</v>
      </c>
      <c r="AT102" s="20">
        <v>0</v>
      </c>
      <c r="AU102" s="16">
        <v>0</v>
      </c>
      <c r="AV102" s="20">
        <v>0</v>
      </c>
      <c r="AW102" s="16">
        <v>0</v>
      </c>
      <c r="AX102" s="20">
        <v>0</v>
      </c>
      <c r="AY102" s="20">
        <v>0</v>
      </c>
      <c r="AZ102" s="20">
        <v>0</v>
      </c>
      <c r="BA102" s="20">
        <v>0</v>
      </c>
      <c r="BB102" s="20">
        <v>0</v>
      </c>
      <c r="BC102" s="20">
        <v>0</v>
      </c>
      <c r="BD102" s="20">
        <v>0</v>
      </c>
      <c r="BE102" s="20">
        <v>23</v>
      </c>
      <c r="BF102" s="20">
        <v>0</v>
      </c>
      <c r="BG102" s="20">
        <v>0</v>
      </c>
      <c r="BH102" s="20">
        <v>0</v>
      </c>
      <c r="BI102" s="20">
        <v>0</v>
      </c>
      <c r="BJ102">
        <f t="shared" si="15"/>
        <v>23</v>
      </c>
      <c r="BK102" s="58">
        <f t="shared" si="16"/>
        <v>23</v>
      </c>
      <c r="BL102" s="58">
        <f t="shared" si="17"/>
        <v>0</v>
      </c>
      <c r="BM102" s="58">
        <f t="shared" si="18"/>
        <v>0</v>
      </c>
      <c r="BN102" s="58">
        <f t="shared" si="19"/>
        <v>0</v>
      </c>
      <c r="BO102" s="58">
        <f t="shared" si="20"/>
        <v>0</v>
      </c>
      <c r="BP102" s="58">
        <f t="shared" si="21"/>
        <v>0</v>
      </c>
      <c r="BQ102" s="58">
        <f t="shared" si="22"/>
        <v>0</v>
      </c>
      <c r="BR102" s="84">
        <f t="shared" si="23"/>
        <v>23</v>
      </c>
      <c r="BS102">
        <v>39</v>
      </c>
      <c r="BT102" t="str">
        <f t="shared" si="12"/>
        <v>Demeulemeester</v>
      </c>
      <c r="BU102" t="str">
        <f t="shared" si="13"/>
        <v>Stéphanie</v>
      </c>
      <c r="BV102" t="str">
        <f t="shared" si="24"/>
        <v>Crans-Montana</v>
      </c>
    </row>
    <row r="103" spans="1:74" x14ac:dyDescent="0.25">
      <c r="A103" s="17">
        <v>1982</v>
      </c>
      <c r="B103" s="20" t="s">
        <v>5685</v>
      </c>
      <c r="C103" s="20" t="s">
        <v>1229</v>
      </c>
      <c r="E103" s="20">
        <v>0</v>
      </c>
      <c r="F103" s="16">
        <v>0</v>
      </c>
      <c r="G103" s="20">
        <v>0</v>
      </c>
      <c r="H103" s="16">
        <v>0</v>
      </c>
      <c r="I103" s="20">
        <v>0</v>
      </c>
      <c r="J103" s="16">
        <v>0</v>
      </c>
      <c r="K103" s="20">
        <v>0</v>
      </c>
      <c r="L103" s="16">
        <v>0</v>
      </c>
      <c r="M103" s="20">
        <v>0</v>
      </c>
      <c r="N103" s="16">
        <v>0</v>
      </c>
      <c r="O103" s="16">
        <v>0</v>
      </c>
      <c r="P103" s="20">
        <v>23</v>
      </c>
      <c r="Q103" s="16">
        <v>0</v>
      </c>
      <c r="R103" s="20">
        <v>0</v>
      </c>
      <c r="S103" s="16">
        <v>0</v>
      </c>
      <c r="T103" s="20">
        <v>0</v>
      </c>
      <c r="U103" s="16">
        <v>0</v>
      </c>
      <c r="V103" s="20">
        <v>0</v>
      </c>
      <c r="W103" s="16">
        <v>0</v>
      </c>
      <c r="X103" s="20">
        <v>0</v>
      </c>
      <c r="Y103" s="20">
        <v>0</v>
      </c>
      <c r="Z103" s="20">
        <v>0</v>
      </c>
      <c r="AA103" s="16">
        <v>0</v>
      </c>
      <c r="AB103" s="20">
        <v>0</v>
      </c>
      <c r="AC103" s="16">
        <v>0</v>
      </c>
      <c r="AD103" s="20">
        <v>0</v>
      </c>
      <c r="AE103" s="16">
        <v>0</v>
      </c>
      <c r="AF103" s="20">
        <v>0</v>
      </c>
      <c r="AG103" s="16">
        <v>0</v>
      </c>
      <c r="AH103" s="20">
        <v>0</v>
      </c>
      <c r="AI103" s="16">
        <v>0</v>
      </c>
      <c r="AJ103" s="20">
        <v>0</v>
      </c>
      <c r="AK103" s="16">
        <v>0</v>
      </c>
      <c r="AL103" s="20">
        <v>0</v>
      </c>
      <c r="AM103" s="16">
        <v>0</v>
      </c>
      <c r="AN103" s="20">
        <v>0</v>
      </c>
      <c r="AO103" s="16">
        <v>0</v>
      </c>
      <c r="AP103" s="20">
        <v>0</v>
      </c>
      <c r="AQ103" s="16">
        <v>0</v>
      </c>
      <c r="AR103" s="20">
        <v>0</v>
      </c>
      <c r="AS103" s="16">
        <v>0</v>
      </c>
      <c r="AT103" s="20">
        <v>0</v>
      </c>
      <c r="AU103" s="16">
        <v>0</v>
      </c>
      <c r="AV103" s="20">
        <v>0</v>
      </c>
      <c r="AW103" s="16">
        <v>0</v>
      </c>
      <c r="AX103" s="20">
        <v>0</v>
      </c>
      <c r="AY103" s="16">
        <v>0</v>
      </c>
      <c r="AZ103" s="20">
        <v>0</v>
      </c>
      <c r="BA103" s="16">
        <v>0</v>
      </c>
      <c r="BB103" s="20">
        <v>0</v>
      </c>
      <c r="BC103" s="16">
        <v>0</v>
      </c>
      <c r="BD103" s="20">
        <v>0</v>
      </c>
      <c r="BE103" s="16">
        <v>0</v>
      </c>
      <c r="BF103" s="20">
        <v>0</v>
      </c>
      <c r="BG103" s="16">
        <v>0</v>
      </c>
      <c r="BH103" s="20">
        <v>0</v>
      </c>
      <c r="BI103" s="16">
        <v>0</v>
      </c>
      <c r="BJ103">
        <f t="shared" si="15"/>
        <v>23</v>
      </c>
      <c r="BK103" s="58">
        <f t="shared" si="16"/>
        <v>23</v>
      </c>
      <c r="BL103" s="58">
        <f t="shared" si="17"/>
        <v>0</v>
      </c>
      <c r="BM103" s="58">
        <f t="shared" si="18"/>
        <v>0</v>
      </c>
      <c r="BN103" s="58">
        <f t="shared" si="19"/>
        <v>0</v>
      </c>
      <c r="BO103" s="58">
        <f t="shared" si="20"/>
        <v>0</v>
      </c>
      <c r="BP103" s="58">
        <f t="shared" si="21"/>
        <v>0</v>
      </c>
      <c r="BQ103" s="58">
        <f t="shared" si="22"/>
        <v>0</v>
      </c>
      <c r="BR103" s="84">
        <f t="shared" si="23"/>
        <v>23</v>
      </c>
      <c r="BS103">
        <v>39</v>
      </c>
      <c r="BT103" t="str">
        <f t="shared" si="12"/>
        <v>Denais-Gas</v>
      </c>
      <c r="BU103" t="str">
        <f t="shared" si="13"/>
        <v>Jessica</v>
      </c>
    </row>
    <row r="104" spans="1:74" x14ac:dyDescent="0.25">
      <c r="A104" s="15">
        <v>1981</v>
      </c>
      <c r="B104" s="20" t="s">
        <v>1069</v>
      </c>
      <c r="C104" s="20" t="s">
        <v>1070</v>
      </c>
      <c r="D104" s="39" t="s">
        <v>905</v>
      </c>
      <c r="E104" s="20">
        <v>0</v>
      </c>
      <c r="F104" s="16">
        <v>0</v>
      </c>
      <c r="G104" s="20">
        <v>0</v>
      </c>
      <c r="H104" s="16">
        <v>0</v>
      </c>
      <c r="I104" s="20">
        <v>0</v>
      </c>
      <c r="J104" s="16">
        <v>0</v>
      </c>
      <c r="K104" s="20">
        <v>23</v>
      </c>
      <c r="L104" s="20">
        <v>0</v>
      </c>
      <c r="M104" s="20">
        <v>0</v>
      </c>
      <c r="N104" s="20">
        <v>0</v>
      </c>
      <c r="O104" s="16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20">
        <v>0</v>
      </c>
      <c r="Y104" s="20">
        <v>0</v>
      </c>
      <c r="Z104" s="20">
        <v>0</v>
      </c>
      <c r="AA104" s="20">
        <v>0</v>
      </c>
      <c r="AB104" s="20">
        <v>0</v>
      </c>
      <c r="AC104" s="20">
        <v>0</v>
      </c>
      <c r="AD104" s="20">
        <v>0</v>
      </c>
      <c r="AE104" s="20">
        <v>0</v>
      </c>
      <c r="AF104" s="20">
        <v>0</v>
      </c>
      <c r="AG104" s="20">
        <v>0</v>
      </c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0</v>
      </c>
      <c r="BI104" s="20">
        <v>0</v>
      </c>
      <c r="BJ104">
        <f t="shared" si="15"/>
        <v>23</v>
      </c>
      <c r="BK104" s="58">
        <f t="shared" si="16"/>
        <v>23</v>
      </c>
      <c r="BL104" s="58">
        <f t="shared" si="17"/>
        <v>0</v>
      </c>
      <c r="BM104" s="58">
        <f t="shared" si="18"/>
        <v>0</v>
      </c>
      <c r="BN104" s="58">
        <f t="shared" si="19"/>
        <v>0</v>
      </c>
      <c r="BO104" s="58">
        <f t="shared" si="20"/>
        <v>0</v>
      </c>
      <c r="BP104" s="58">
        <f t="shared" si="21"/>
        <v>0</v>
      </c>
      <c r="BQ104" s="58">
        <f t="shared" si="22"/>
        <v>0</v>
      </c>
      <c r="BR104" s="84">
        <f t="shared" si="23"/>
        <v>23</v>
      </c>
      <c r="BS104">
        <v>39</v>
      </c>
      <c r="BT104" t="str">
        <f t="shared" si="12"/>
        <v>Dubas-Maye</v>
      </c>
      <c r="BU104" t="str">
        <f t="shared" si="13"/>
        <v>Michelle</v>
      </c>
      <c r="BV104" t="str">
        <f t="shared" ref="BV104:BV116" si="25">D104</f>
        <v>Aproz</v>
      </c>
    </row>
    <row r="105" spans="1:74" x14ac:dyDescent="0.25">
      <c r="A105" s="22">
        <v>1982</v>
      </c>
      <c r="B105" s="20" t="s">
        <v>933</v>
      </c>
      <c r="C105" s="20" t="s">
        <v>934</v>
      </c>
      <c r="D105" s="39" t="s">
        <v>935</v>
      </c>
      <c r="E105" s="20">
        <v>0</v>
      </c>
      <c r="F105" s="16">
        <v>0</v>
      </c>
      <c r="G105" s="20">
        <v>0</v>
      </c>
      <c r="H105" s="16">
        <v>0</v>
      </c>
      <c r="I105" s="20">
        <v>0</v>
      </c>
      <c r="J105" s="20">
        <v>23</v>
      </c>
      <c r="K105" s="20">
        <v>0</v>
      </c>
      <c r="L105" s="20">
        <v>0</v>
      </c>
      <c r="M105" s="20">
        <v>0</v>
      </c>
      <c r="N105" s="20">
        <v>0</v>
      </c>
      <c r="O105" s="16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16">
        <v>0</v>
      </c>
      <c r="Y105" s="16">
        <v>0</v>
      </c>
      <c r="Z105" s="20">
        <v>0</v>
      </c>
      <c r="AA105" s="20">
        <v>0</v>
      </c>
      <c r="AB105" s="20">
        <v>0</v>
      </c>
      <c r="AC105" s="20">
        <v>0</v>
      </c>
      <c r="AD105" s="20">
        <v>0</v>
      </c>
      <c r="AE105" s="20">
        <v>0</v>
      </c>
      <c r="AF105" s="20">
        <v>0</v>
      </c>
      <c r="AG105" s="20">
        <v>0</v>
      </c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0</v>
      </c>
      <c r="BH105" s="20">
        <v>0</v>
      </c>
      <c r="BI105" s="20">
        <v>0</v>
      </c>
      <c r="BJ105">
        <f t="shared" si="15"/>
        <v>23</v>
      </c>
      <c r="BK105" s="58">
        <f t="shared" si="16"/>
        <v>23</v>
      </c>
      <c r="BL105" s="58">
        <f t="shared" si="17"/>
        <v>0</v>
      </c>
      <c r="BM105" s="58">
        <f t="shared" si="18"/>
        <v>0</v>
      </c>
      <c r="BN105" s="58">
        <f t="shared" si="19"/>
        <v>0</v>
      </c>
      <c r="BO105" s="58">
        <f t="shared" si="20"/>
        <v>0</v>
      </c>
      <c r="BP105" s="58">
        <f t="shared" si="21"/>
        <v>0</v>
      </c>
      <c r="BQ105" s="58">
        <f t="shared" si="22"/>
        <v>0</v>
      </c>
      <c r="BR105" s="84">
        <f t="shared" si="23"/>
        <v>23</v>
      </c>
      <c r="BS105">
        <v>39</v>
      </c>
      <c r="BT105" t="str">
        <f t="shared" si="12"/>
        <v>Garcia</v>
      </c>
      <c r="BU105" t="str">
        <f t="shared" si="13"/>
        <v>Farik</v>
      </c>
      <c r="BV105" t="str">
        <f t="shared" si="25"/>
        <v>Plan-les-Ouates</v>
      </c>
    </row>
    <row r="106" spans="1:74" x14ac:dyDescent="0.25">
      <c r="A106" s="15">
        <v>1982</v>
      </c>
      <c r="B106" s="20" t="s">
        <v>1896</v>
      </c>
      <c r="C106" s="20" t="s">
        <v>1585</v>
      </c>
      <c r="D106" s="39" t="s">
        <v>1717</v>
      </c>
      <c r="E106" s="20">
        <v>0</v>
      </c>
      <c r="F106" s="16">
        <v>0</v>
      </c>
      <c r="G106" s="20">
        <v>0</v>
      </c>
      <c r="H106" s="16">
        <v>0</v>
      </c>
      <c r="I106" s="20">
        <v>0</v>
      </c>
      <c r="J106" s="16">
        <v>0</v>
      </c>
      <c r="K106" s="20">
        <v>0</v>
      </c>
      <c r="L106" s="16">
        <v>0</v>
      </c>
      <c r="M106" s="20">
        <v>0</v>
      </c>
      <c r="N106" s="16">
        <v>0</v>
      </c>
      <c r="O106" s="16">
        <v>0</v>
      </c>
      <c r="P106" s="20">
        <v>0</v>
      </c>
      <c r="Q106" s="16">
        <v>0</v>
      </c>
      <c r="R106" s="20">
        <v>0</v>
      </c>
      <c r="S106" s="20">
        <v>23</v>
      </c>
      <c r="T106" s="20">
        <v>0</v>
      </c>
      <c r="U106" s="20">
        <v>0</v>
      </c>
      <c r="V106" s="20">
        <v>0</v>
      </c>
      <c r="W106" s="20">
        <v>0</v>
      </c>
      <c r="X106" s="16">
        <v>0</v>
      </c>
      <c r="Y106" s="16">
        <v>0</v>
      </c>
      <c r="Z106" s="20">
        <v>0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20">
        <v>0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>
        <f t="shared" si="15"/>
        <v>23</v>
      </c>
      <c r="BK106" s="58">
        <f t="shared" si="16"/>
        <v>23</v>
      </c>
      <c r="BL106" s="58">
        <f t="shared" si="17"/>
        <v>0</v>
      </c>
      <c r="BM106" s="58">
        <f t="shared" si="18"/>
        <v>0</v>
      </c>
      <c r="BN106" s="58">
        <f t="shared" si="19"/>
        <v>0</v>
      </c>
      <c r="BO106" s="58">
        <f t="shared" si="20"/>
        <v>0</v>
      </c>
      <c r="BP106" s="58">
        <f t="shared" si="21"/>
        <v>0</v>
      </c>
      <c r="BQ106" s="58">
        <f t="shared" si="22"/>
        <v>0</v>
      </c>
      <c r="BR106" s="84">
        <f t="shared" si="23"/>
        <v>23</v>
      </c>
      <c r="BS106">
        <v>39</v>
      </c>
      <c r="BT106" t="str">
        <f t="shared" si="12"/>
        <v>Gerychova</v>
      </c>
      <c r="BU106" t="str">
        <f t="shared" si="13"/>
        <v>Michaela</v>
      </c>
      <c r="BV106" t="str">
        <f t="shared" si="25"/>
        <v>CZ-Zajecov</v>
      </c>
    </row>
    <row r="107" spans="1:74" x14ac:dyDescent="0.25">
      <c r="A107" s="17">
        <v>1982</v>
      </c>
      <c r="B107" s="20" t="s">
        <v>5716</v>
      </c>
      <c r="C107" s="20" t="s">
        <v>5717</v>
      </c>
      <c r="D107" s="39" t="s">
        <v>2250</v>
      </c>
      <c r="E107" s="20">
        <v>0</v>
      </c>
      <c r="F107" s="16">
        <v>0</v>
      </c>
      <c r="G107" s="20">
        <v>0</v>
      </c>
      <c r="H107" s="16">
        <v>0</v>
      </c>
      <c r="I107" s="20">
        <v>0</v>
      </c>
      <c r="J107" s="16">
        <v>0</v>
      </c>
      <c r="K107" s="20">
        <v>0</v>
      </c>
      <c r="L107" s="16">
        <v>0</v>
      </c>
      <c r="M107" s="20">
        <v>0</v>
      </c>
      <c r="N107" s="16">
        <v>0</v>
      </c>
      <c r="O107" s="20">
        <v>0</v>
      </c>
      <c r="P107" s="16">
        <v>0</v>
      </c>
      <c r="Q107" s="20">
        <v>0</v>
      </c>
      <c r="R107" s="16">
        <v>0</v>
      </c>
      <c r="S107" s="20">
        <v>0</v>
      </c>
      <c r="T107" s="16">
        <v>0</v>
      </c>
      <c r="U107" s="20">
        <v>0</v>
      </c>
      <c r="V107" s="16">
        <v>0</v>
      </c>
      <c r="W107" s="20">
        <v>0</v>
      </c>
      <c r="X107" s="16">
        <v>0</v>
      </c>
      <c r="Y107" s="20">
        <v>23</v>
      </c>
      <c r="Z107" s="20">
        <v>0</v>
      </c>
      <c r="AA107" s="16">
        <v>0</v>
      </c>
      <c r="AB107" s="20">
        <v>0</v>
      </c>
      <c r="AC107" s="16">
        <v>0</v>
      </c>
      <c r="AD107" s="20">
        <v>0</v>
      </c>
      <c r="AE107" s="16">
        <v>0</v>
      </c>
      <c r="AF107" s="20">
        <v>0</v>
      </c>
      <c r="AG107" s="16">
        <v>0</v>
      </c>
      <c r="AH107" s="20">
        <v>0</v>
      </c>
      <c r="AI107" s="16">
        <v>0</v>
      </c>
      <c r="AJ107" s="20">
        <v>0</v>
      </c>
      <c r="AK107" s="16">
        <v>0</v>
      </c>
      <c r="AL107" s="20">
        <v>0</v>
      </c>
      <c r="AM107" s="16">
        <v>0</v>
      </c>
      <c r="AN107" s="20">
        <v>0</v>
      </c>
      <c r="AO107" s="16">
        <v>0</v>
      </c>
      <c r="AP107" s="20">
        <v>0</v>
      </c>
      <c r="AQ107" s="16">
        <v>0</v>
      </c>
      <c r="AR107" s="20">
        <v>0</v>
      </c>
      <c r="AS107" s="16">
        <v>0</v>
      </c>
      <c r="AT107" s="20">
        <v>0</v>
      </c>
      <c r="AU107" s="16">
        <v>0</v>
      </c>
      <c r="AV107" s="20">
        <v>0</v>
      </c>
      <c r="AW107" s="16">
        <v>0</v>
      </c>
      <c r="AX107" s="20">
        <v>0</v>
      </c>
      <c r="AY107" s="16">
        <v>0</v>
      </c>
      <c r="AZ107" s="20">
        <v>0</v>
      </c>
      <c r="BA107" s="16">
        <v>0</v>
      </c>
      <c r="BB107" s="20">
        <v>0</v>
      </c>
      <c r="BC107" s="16">
        <v>0</v>
      </c>
      <c r="BD107" s="20">
        <v>0</v>
      </c>
      <c r="BE107" s="16">
        <v>0</v>
      </c>
      <c r="BF107" s="20">
        <v>0</v>
      </c>
      <c r="BG107" s="16">
        <v>0</v>
      </c>
      <c r="BH107" s="20">
        <v>0</v>
      </c>
      <c r="BI107" s="16">
        <v>0</v>
      </c>
      <c r="BJ107">
        <f t="shared" si="15"/>
        <v>23</v>
      </c>
      <c r="BK107" s="58">
        <f t="shared" si="16"/>
        <v>23</v>
      </c>
      <c r="BL107" s="58">
        <f t="shared" si="17"/>
        <v>0</v>
      </c>
      <c r="BM107" s="58">
        <f t="shared" si="18"/>
        <v>0</v>
      </c>
      <c r="BN107" s="58">
        <f t="shared" si="19"/>
        <v>0</v>
      </c>
      <c r="BO107" s="58">
        <f t="shared" si="20"/>
        <v>0</v>
      </c>
      <c r="BP107" s="58">
        <f t="shared" si="21"/>
        <v>0</v>
      </c>
      <c r="BQ107" s="58">
        <f t="shared" si="22"/>
        <v>0</v>
      </c>
      <c r="BR107" s="84">
        <f t="shared" si="23"/>
        <v>23</v>
      </c>
      <c r="BS107">
        <v>39</v>
      </c>
      <c r="BT107" t="str">
        <f t="shared" si="12"/>
        <v>Gonja</v>
      </c>
      <c r="BU107" t="str">
        <f t="shared" si="13"/>
        <v>Tijana</v>
      </c>
      <c r="BV107" t="str">
        <f t="shared" si="25"/>
        <v>Grächen</v>
      </c>
    </row>
    <row r="108" spans="1:74" x14ac:dyDescent="0.25">
      <c r="A108" s="15">
        <v>1973</v>
      </c>
      <c r="B108" t="s">
        <v>2367</v>
      </c>
      <c r="C108" s="20" t="s">
        <v>65</v>
      </c>
      <c r="D108" s="39" t="s">
        <v>4203</v>
      </c>
      <c r="E108" s="20">
        <v>0</v>
      </c>
      <c r="F108" s="16">
        <v>0</v>
      </c>
      <c r="G108" s="20">
        <v>0</v>
      </c>
      <c r="H108" s="16">
        <v>0</v>
      </c>
      <c r="I108" s="20">
        <v>0</v>
      </c>
      <c r="J108" s="16">
        <v>0</v>
      </c>
      <c r="K108" s="20">
        <v>0</v>
      </c>
      <c r="L108" s="16">
        <v>0</v>
      </c>
      <c r="M108" s="20">
        <v>0</v>
      </c>
      <c r="N108" s="16">
        <v>0</v>
      </c>
      <c r="O108" s="16">
        <v>0</v>
      </c>
      <c r="P108" s="20">
        <v>0</v>
      </c>
      <c r="Q108" s="16">
        <v>0</v>
      </c>
      <c r="R108" s="20">
        <v>0</v>
      </c>
      <c r="S108" s="16">
        <v>0</v>
      </c>
      <c r="T108" s="20">
        <v>0</v>
      </c>
      <c r="U108" s="16">
        <v>0</v>
      </c>
      <c r="V108" s="20">
        <v>0</v>
      </c>
      <c r="W108" s="16">
        <v>0</v>
      </c>
      <c r="X108" s="16">
        <v>0</v>
      </c>
      <c r="Y108" s="16">
        <v>0</v>
      </c>
      <c r="Z108" s="20">
        <v>0</v>
      </c>
      <c r="AA108" s="16">
        <v>0</v>
      </c>
      <c r="AB108" s="20">
        <v>0</v>
      </c>
      <c r="AC108" s="16">
        <v>0</v>
      </c>
      <c r="AD108" s="20">
        <v>0</v>
      </c>
      <c r="AE108" s="16">
        <v>0</v>
      </c>
      <c r="AF108" s="20">
        <v>0</v>
      </c>
      <c r="AG108" s="16">
        <v>0</v>
      </c>
      <c r="AH108" s="20">
        <v>0</v>
      </c>
      <c r="AI108" s="16">
        <v>0</v>
      </c>
      <c r="AJ108" s="20">
        <v>0</v>
      </c>
      <c r="AK108" s="16">
        <v>0</v>
      </c>
      <c r="AL108" s="20">
        <v>23</v>
      </c>
      <c r="AM108" s="20">
        <v>0</v>
      </c>
      <c r="AN108" s="20">
        <v>0</v>
      </c>
      <c r="AO108" s="20">
        <v>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 s="20">
        <v>0</v>
      </c>
      <c r="BJ108">
        <f t="shared" si="15"/>
        <v>23</v>
      </c>
      <c r="BK108" s="58">
        <f t="shared" si="16"/>
        <v>23</v>
      </c>
      <c r="BL108" s="58">
        <f t="shared" si="17"/>
        <v>0</v>
      </c>
      <c r="BM108" s="58">
        <f t="shared" si="18"/>
        <v>0</v>
      </c>
      <c r="BN108" s="58">
        <f t="shared" si="19"/>
        <v>0</v>
      </c>
      <c r="BO108" s="58">
        <f t="shared" si="20"/>
        <v>0</v>
      </c>
      <c r="BP108" s="58">
        <f t="shared" si="21"/>
        <v>0</v>
      </c>
      <c r="BQ108" s="58">
        <f t="shared" si="22"/>
        <v>0</v>
      </c>
      <c r="BR108" s="84">
        <f t="shared" si="23"/>
        <v>23</v>
      </c>
      <c r="BS108">
        <v>39</v>
      </c>
      <c r="BT108" t="str">
        <f t="shared" si="12"/>
        <v>Graf</v>
      </c>
      <c r="BU108" t="str">
        <f t="shared" si="13"/>
        <v>Stéphanie</v>
      </c>
      <c r="BV108" t="str">
        <f t="shared" si="25"/>
        <v>Rougemont</v>
      </c>
    </row>
    <row r="109" spans="1:74" x14ac:dyDescent="0.25">
      <c r="A109" s="15">
        <v>1978</v>
      </c>
      <c r="B109" s="20" t="s">
        <v>1336</v>
      </c>
      <c r="C109" s="20" t="s">
        <v>1658</v>
      </c>
      <c r="D109" s="39" t="s">
        <v>2208</v>
      </c>
      <c r="E109" s="20">
        <v>0</v>
      </c>
      <c r="F109" s="16">
        <v>0</v>
      </c>
      <c r="G109" s="20">
        <v>0</v>
      </c>
      <c r="H109" s="16">
        <v>0</v>
      </c>
      <c r="I109" s="20">
        <v>0</v>
      </c>
      <c r="J109" s="16">
        <v>0</v>
      </c>
      <c r="K109" s="20">
        <v>0</v>
      </c>
      <c r="L109" s="16">
        <v>0</v>
      </c>
      <c r="M109" s="20">
        <v>0</v>
      </c>
      <c r="N109" s="16">
        <v>0</v>
      </c>
      <c r="O109" s="16">
        <v>0</v>
      </c>
      <c r="P109" s="20">
        <v>0</v>
      </c>
      <c r="Q109" s="16">
        <v>0</v>
      </c>
      <c r="R109" s="20">
        <v>0</v>
      </c>
      <c r="S109" s="16">
        <v>0</v>
      </c>
      <c r="T109" s="20">
        <v>23</v>
      </c>
      <c r="U109" s="20">
        <v>0</v>
      </c>
      <c r="V109" s="20">
        <v>0</v>
      </c>
      <c r="W109" s="20">
        <v>0</v>
      </c>
      <c r="X109" s="16">
        <v>0</v>
      </c>
      <c r="Y109" s="16">
        <v>0</v>
      </c>
      <c r="Z109" s="20">
        <v>0</v>
      </c>
      <c r="AA109" s="20">
        <v>0</v>
      </c>
      <c r="AB109" s="20">
        <v>0</v>
      </c>
      <c r="AC109" s="20">
        <v>0</v>
      </c>
      <c r="AD109" s="20">
        <v>0</v>
      </c>
      <c r="AE109" s="20">
        <v>0</v>
      </c>
      <c r="AF109" s="20">
        <v>0</v>
      </c>
      <c r="AG109" s="20">
        <v>0</v>
      </c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0</v>
      </c>
      <c r="BI109" s="20">
        <v>0</v>
      </c>
      <c r="BJ109">
        <f t="shared" si="15"/>
        <v>23</v>
      </c>
      <c r="BK109" s="58">
        <f t="shared" si="16"/>
        <v>23</v>
      </c>
      <c r="BL109" s="58">
        <f t="shared" si="17"/>
        <v>0</v>
      </c>
      <c r="BM109" s="58">
        <f t="shared" si="18"/>
        <v>0</v>
      </c>
      <c r="BN109" s="58">
        <f t="shared" si="19"/>
        <v>0</v>
      </c>
      <c r="BO109" s="58">
        <f t="shared" si="20"/>
        <v>0</v>
      </c>
      <c r="BP109" s="58">
        <f t="shared" si="21"/>
        <v>0</v>
      </c>
      <c r="BQ109" s="58">
        <f t="shared" si="22"/>
        <v>0</v>
      </c>
      <c r="BR109" s="84">
        <f t="shared" si="23"/>
        <v>23</v>
      </c>
      <c r="BS109">
        <v>39</v>
      </c>
      <c r="BT109" t="str">
        <f t="shared" si="12"/>
        <v>Jenny</v>
      </c>
      <c r="BU109" t="str">
        <f t="shared" si="13"/>
        <v>Inge</v>
      </c>
      <c r="BV109" t="str">
        <f t="shared" si="25"/>
        <v>Dèudingen</v>
      </c>
    </row>
    <row r="110" spans="1:74" x14ac:dyDescent="0.25">
      <c r="A110" s="15">
        <v>1979</v>
      </c>
      <c r="B110" s="20" t="s">
        <v>1073</v>
      </c>
      <c r="C110" s="20" t="s">
        <v>1074</v>
      </c>
      <c r="D110" s="39" t="s">
        <v>285</v>
      </c>
      <c r="E110" s="20">
        <v>0</v>
      </c>
      <c r="F110" s="16">
        <v>0</v>
      </c>
      <c r="G110" s="20">
        <v>0</v>
      </c>
      <c r="H110" s="16">
        <v>0</v>
      </c>
      <c r="I110" s="20">
        <v>0</v>
      </c>
      <c r="J110" s="16">
        <v>0</v>
      </c>
      <c r="K110" s="20">
        <v>19</v>
      </c>
      <c r="L110" s="20">
        <v>0</v>
      </c>
      <c r="M110" s="20">
        <v>0</v>
      </c>
      <c r="N110" s="20">
        <v>0</v>
      </c>
      <c r="O110" s="16">
        <v>0</v>
      </c>
      <c r="P110" s="20">
        <v>0</v>
      </c>
      <c r="Q110" s="20">
        <v>0</v>
      </c>
      <c r="R110" s="20">
        <v>4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20">
        <v>0</v>
      </c>
      <c r="Y110" s="20">
        <v>0</v>
      </c>
      <c r="Z110" s="20">
        <v>0</v>
      </c>
      <c r="AA110" s="20">
        <v>0</v>
      </c>
      <c r="AB110" s="20">
        <v>0</v>
      </c>
      <c r="AC110" s="20">
        <v>0</v>
      </c>
      <c r="AD110" s="20">
        <v>0</v>
      </c>
      <c r="AE110" s="20">
        <v>0</v>
      </c>
      <c r="AF110" s="20">
        <v>0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0</v>
      </c>
      <c r="BI110" s="20">
        <v>0</v>
      </c>
      <c r="BJ110">
        <f t="shared" si="15"/>
        <v>23</v>
      </c>
      <c r="BK110" s="58">
        <f t="shared" si="16"/>
        <v>19</v>
      </c>
      <c r="BL110" s="58">
        <f t="shared" si="17"/>
        <v>4</v>
      </c>
      <c r="BM110" s="58">
        <f t="shared" si="18"/>
        <v>0</v>
      </c>
      <c r="BN110" s="58">
        <f t="shared" si="19"/>
        <v>0</v>
      </c>
      <c r="BO110" s="58">
        <f t="shared" si="20"/>
        <v>0</v>
      </c>
      <c r="BP110" s="58">
        <f t="shared" si="21"/>
        <v>0</v>
      </c>
      <c r="BQ110" s="58">
        <f t="shared" si="22"/>
        <v>0</v>
      </c>
      <c r="BR110" s="84">
        <f t="shared" si="23"/>
        <v>23</v>
      </c>
      <c r="BS110">
        <v>39</v>
      </c>
      <c r="BT110" t="str">
        <f t="shared" si="12"/>
        <v>Kaeser</v>
      </c>
      <c r="BU110" t="str">
        <f t="shared" si="13"/>
        <v>Elisabeth</v>
      </c>
      <c r="BV110" t="str">
        <f t="shared" si="25"/>
        <v>Charmey</v>
      </c>
    </row>
    <row r="111" spans="1:74" x14ac:dyDescent="0.25">
      <c r="A111" s="17">
        <v>1975</v>
      </c>
      <c r="B111" s="20" t="s">
        <v>885</v>
      </c>
      <c r="C111" s="20" t="s">
        <v>72</v>
      </c>
      <c r="D111" s="39" t="s">
        <v>93</v>
      </c>
      <c r="E111" s="20">
        <v>0</v>
      </c>
      <c r="F111" s="16">
        <v>0</v>
      </c>
      <c r="G111" s="20">
        <v>0</v>
      </c>
      <c r="H111" s="16">
        <v>0</v>
      </c>
      <c r="I111" s="20">
        <v>0</v>
      </c>
      <c r="J111" s="16">
        <v>0</v>
      </c>
      <c r="K111" s="20">
        <v>0</v>
      </c>
      <c r="L111" s="16">
        <v>0</v>
      </c>
      <c r="M111" s="20">
        <v>0</v>
      </c>
      <c r="N111" s="16">
        <v>0</v>
      </c>
      <c r="O111" s="16">
        <v>0</v>
      </c>
      <c r="P111" s="20">
        <v>0</v>
      </c>
      <c r="Q111" s="16">
        <v>0</v>
      </c>
      <c r="R111" s="20">
        <v>0</v>
      </c>
      <c r="S111" s="16">
        <v>0</v>
      </c>
      <c r="T111" s="20">
        <v>0</v>
      </c>
      <c r="U111" s="16">
        <v>0</v>
      </c>
      <c r="V111" s="20">
        <v>0</v>
      </c>
      <c r="W111" s="16">
        <v>0</v>
      </c>
      <c r="X111" s="16">
        <v>0</v>
      </c>
      <c r="Y111" s="16">
        <v>0</v>
      </c>
      <c r="Z111" s="20">
        <v>0</v>
      </c>
      <c r="AA111" s="16">
        <v>0</v>
      </c>
      <c r="AB111" s="20">
        <v>0</v>
      </c>
      <c r="AC111" s="16">
        <v>0</v>
      </c>
      <c r="AD111" s="20">
        <v>0</v>
      </c>
      <c r="AE111" s="16">
        <v>0</v>
      </c>
      <c r="AF111" s="20">
        <v>0</v>
      </c>
      <c r="AG111" s="16">
        <v>0</v>
      </c>
      <c r="AH111" s="20">
        <v>0</v>
      </c>
      <c r="AI111" s="16">
        <v>0</v>
      </c>
      <c r="AJ111" s="20">
        <v>0</v>
      </c>
      <c r="AK111" s="16">
        <v>0</v>
      </c>
      <c r="AL111" s="20">
        <v>0</v>
      </c>
      <c r="AM111" s="16">
        <v>0</v>
      </c>
      <c r="AN111" s="20">
        <v>23</v>
      </c>
      <c r="AO111" s="20">
        <v>0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 s="20">
        <v>0</v>
      </c>
      <c r="BJ111">
        <f t="shared" si="15"/>
        <v>23</v>
      </c>
      <c r="BK111" s="58">
        <f t="shared" si="16"/>
        <v>23</v>
      </c>
      <c r="BL111" s="58">
        <f t="shared" si="17"/>
        <v>0</v>
      </c>
      <c r="BM111" s="58">
        <f t="shared" si="18"/>
        <v>0</v>
      </c>
      <c r="BN111" s="58">
        <f t="shared" si="19"/>
        <v>0</v>
      </c>
      <c r="BO111" s="58">
        <f t="shared" si="20"/>
        <v>0</v>
      </c>
      <c r="BP111" s="58">
        <f t="shared" si="21"/>
        <v>0</v>
      </c>
      <c r="BQ111" s="58">
        <f t="shared" si="22"/>
        <v>0</v>
      </c>
      <c r="BR111" s="84">
        <f t="shared" si="23"/>
        <v>23</v>
      </c>
      <c r="BS111">
        <v>39</v>
      </c>
      <c r="BT111" t="str">
        <f t="shared" si="12"/>
        <v>Maret</v>
      </c>
      <c r="BU111" t="str">
        <f t="shared" si="13"/>
        <v>Nathalie</v>
      </c>
      <c r="BV111" t="str">
        <f t="shared" si="25"/>
        <v>Fully</v>
      </c>
    </row>
    <row r="112" spans="1:74" x14ac:dyDescent="0.25">
      <c r="A112" s="17">
        <v>1975</v>
      </c>
      <c r="B112" s="20" t="s">
        <v>5801</v>
      </c>
      <c r="C112" s="20" t="s">
        <v>5802</v>
      </c>
      <c r="D112" s="39" t="s">
        <v>2979</v>
      </c>
      <c r="E112" s="20">
        <v>0</v>
      </c>
      <c r="F112" s="16">
        <v>0</v>
      </c>
      <c r="G112" s="20">
        <v>0</v>
      </c>
      <c r="H112" s="16">
        <v>0</v>
      </c>
      <c r="I112" s="20">
        <v>0</v>
      </c>
      <c r="J112" s="16">
        <v>0</v>
      </c>
      <c r="K112" s="20">
        <v>0</v>
      </c>
      <c r="L112" s="16">
        <v>0</v>
      </c>
      <c r="M112" s="20">
        <v>0</v>
      </c>
      <c r="N112" s="16">
        <v>0</v>
      </c>
      <c r="O112" s="20">
        <v>0</v>
      </c>
      <c r="P112" s="16">
        <v>0</v>
      </c>
      <c r="Q112" s="20">
        <v>0</v>
      </c>
      <c r="R112" s="16">
        <v>0</v>
      </c>
      <c r="S112" s="20">
        <v>0</v>
      </c>
      <c r="T112" s="16">
        <v>0</v>
      </c>
      <c r="U112" s="20">
        <v>0</v>
      </c>
      <c r="V112" s="16">
        <v>0</v>
      </c>
      <c r="W112" s="20">
        <v>0</v>
      </c>
      <c r="X112" s="20">
        <v>23</v>
      </c>
      <c r="Y112" s="20">
        <v>0</v>
      </c>
      <c r="Z112" s="20">
        <v>0</v>
      </c>
      <c r="AA112" s="20">
        <v>0</v>
      </c>
      <c r="AB112" s="20">
        <v>0</v>
      </c>
      <c r="AC112" s="20">
        <v>0</v>
      </c>
      <c r="AD112" s="20">
        <v>0</v>
      </c>
      <c r="AE112" s="20">
        <v>0</v>
      </c>
      <c r="AF112" s="20">
        <v>0</v>
      </c>
      <c r="AG112" s="20">
        <v>0</v>
      </c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0</v>
      </c>
      <c r="BH112" s="20">
        <v>0</v>
      </c>
      <c r="BI112" s="20">
        <v>0</v>
      </c>
      <c r="BJ112">
        <f t="shared" si="15"/>
        <v>23</v>
      </c>
      <c r="BK112" s="58">
        <f t="shared" si="16"/>
        <v>23</v>
      </c>
      <c r="BL112" s="58">
        <f t="shared" si="17"/>
        <v>0</v>
      </c>
      <c r="BM112" s="58">
        <f t="shared" si="18"/>
        <v>0</v>
      </c>
      <c r="BN112" s="58">
        <f t="shared" si="19"/>
        <v>0</v>
      </c>
      <c r="BO112" s="58">
        <f t="shared" si="20"/>
        <v>0</v>
      </c>
      <c r="BP112" s="58">
        <f t="shared" si="21"/>
        <v>0</v>
      </c>
      <c r="BQ112" s="58">
        <f t="shared" si="22"/>
        <v>0</v>
      </c>
      <c r="BR112" s="84">
        <f t="shared" si="23"/>
        <v>23</v>
      </c>
      <c r="BS112">
        <v>39</v>
      </c>
      <c r="BT112" t="str">
        <f t="shared" si="12"/>
        <v>Meynet</v>
      </c>
      <c r="BU112" t="str">
        <f t="shared" si="13"/>
        <v>Anne-Lise</v>
      </c>
      <c r="BV112" t="str">
        <f t="shared" si="25"/>
        <v>Les Rousses</v>
      </c>
    </row>
    <row r="113" spans="1:74" x14ac:dyDescent="0.25">
      <c r="A113" s="15">
        <v>1978</v>
      </c>
      <c r="B113" s="20" t="s">
        <v>2924</v>
      </c>
      <c r="C113" s="20" t="s">
        <v>2925</v>
      </c>
      <c r="D113" s="39" t="s">
        <v>2926</v>
      </c>
      <c r="E113" s="20">
        <v>0</v>
      </c>
      <c r="F113" s="16">
        <v>0</v>
      </c>
      <c r="G113" s="20">
        <v>0</v>
      </c>
      <c r="H113" s="16">
        <v>0</v>
      </c>
      <c r="I113" s="20">
        <v>0</v>
      </c>
      <c r="J113" s="16">
        <v>0</v>
      </c>
      <c r="K113" s="20">
        <v>0</v>
      </c>
      <c r="L113" s="16">
        <v>0</v>
      </c>
      <c r="M113" s="20">
        <v>0</v>
      </c>
      <c r="N113" s="16">
        <v>0</v>
      </c>
      <c r="O113" s="16">
        <v>0</v>
      </c>
      <c r="P113" s="20">
        <v>0</v>
      </c>
      <c r="Q113" s="16">
        <v>0</v>
      </c>
      <c r="R113" s="20">
        <v>0</v>
      </c>
      <c r="S113" s="16">
        <v>0</v>
      </c>
      <c r="T113" s="20">
        <v>0</v>
      </c>
      <c r="U113" s="16">
        <v>0</v>
      </c>
      <c r="V113" s="20">
        <v>0</v>
      </c>
      <c r="W113" s="16">
        <v>0</v>
      </c>
      <c r="X113" s="20">
        <v>0</v>
      </c>
      <c r="Y113" s="20">
        <v>0</v>
      </c>
      <c r="Z113" s="20">
        <v>0</v>
      </c>
      <c r="AA113" s="16">
        <v>0</v>
      </c>
      <c r="AB113" s="20">
        <v>0</v>
      </c>
      <c r="AC113" s="16">
        <v>0</v>
      </c>
      <c r="AD113" s="20">
        <v>23</v>
      </c>
      <c r="AE113" s="20">
        <v>0</v>
      </c>
      <c r="AF113" s="20">
        <v>0</v>
      </c>
      <c r="AG113" s="20">
        <v>0</v>
      </c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v>0</v>
      </c>
      <c r="AN113" s="20">
        <v>0</v>
      </c>
      <c r="AO113" s="20">
        <v>0</v>
      </c>
      <c r="AP113" s="20">
        <v>0</v>
      </c>
      <c r="AQ113" s="20">
        <v>0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0</v>
      </c>
      <c r="BI113" s="20">
        <v>0</v>
      </c>
      <c r="BJ113">
        <f t="shared" si="15"/>
        <v>23</v>
      </c>
      <c r="BK113" s="58">
        <f t="shared" si="16"/>
        <v>23</v>
      </c>
      <c r="BL113" s="58">
        <f t="shared" si="17"/>
        <v>0</v>
      </c>
      <c r="BM113" s="58">
        <f t="shared" si="18"/>
        <v>0</v>
      </c>
      <c r="BN113" s="58">
        <f t="shared" si="19"/>
        <v>0</v>
      </c>
      <c r="BO113" s="58">
        <f t="shared" si="20"/>
        <v>0</v>
      </c>
      <c r="BP113" s="58">
        <f t="shared" si="21"/>
        <v>0</v>
      </c>
      <c r="BQ113" s="58">
        <f t="shared" si="22"/>
        <v>0</v>
      </c>
      <c r="BR113" s="84">
        <f t="shared" si="23"/>
        <v>23</v>
      </c>
      <c r="BS113">
        <v>39</v>
      </c>
      <c r="BT113" t="str">
        <f t="shared" si="12"/>
        <v>Morgado</v>
      </c>
      <c r="BU113" t="str">
        <f t="shared" si="13"/>
        <v>Madalena</v>
      </c>
      <c r="BV113" t="str">
        <f t="shared" si="25"/>
        <v>Courtepin</v>
      </c>
    </row>
    <row r="114" spans="1:74" x14ac:dyDescent="0.25">
      <c r="A114" s="17">
        <v>1973</v>
      </c>
      <c r="B114" s="20" t="s">
        <v>5468</v>
      </c>
      <c r="C114" s="20" t="s">
        <v>5469</v>
      </c>
      <c r="D114" s="39" t="s">
        <v>2059</v>
      </c>
      <c r="E114" s="20">
        <v>0</v>
      </c>
      <c r="F114" s="16">
        <v>0</v>
      </c>
      <c r="G114" s="20">
        <v>0</v>
      </c>
      <c r="H114" s="16">
        <v>0</v>
      </c>
      <c r="I114" s="20">
        <v>0</v>
      </c>
      <c r="J114" s="16">
        <v>0</v>
      </c>
      <c r="K114" s="20">
        <v>0</v>
      </c>
      <c r="L114" s="16">
        <v>0</v>
      </c>
      <c r="M114" s="20">
        <v>0</v>
      </c>
      <c r="N114" s="16">
        <v>0</v>
      </c>
      <c r="O114" s="16">
        <v>0</v>
      </c>
      <c r="P114" s="20">
        <v>0</v>
      </c>
      <c r="Q114" s="16">
        <v>0</v>
      </c>
      <c r="R114" s="20">
        <v>0</v>
      </c>
      <c r="S114" s="16">
        <v>0</v>
      </c>
      <c r="T114" s="20">
        <v>0</v>
      </c>
      <c r="U114" s="16">
        <v>0</v>
      </c>
      <c r="V114" s="20">
        <v>0</v>
      </c>
      <c r="W114" s="16">
        <v>0</v>
      </c>
      <c r="X114" s="20">
        <v>0</v>
      </c>
      <c r="Y114" s="20">
        <v>0</v>
      </c>
      <c r="Z114" s="20">
        <v>0</v>
      </c>
      <c r="AA114" s="16">
        <v>0</v>
      </c>
      <c r="AB114" s="20">
        <v>0</v>
      </c>
      <c r="AC114" s="16">
        <v>0</v>
      </c>
      <c r="AD114" s="20">
        <v>0</v>
      </c>
      <c r="AE114" s="16">
        <v>0</v>
      </c>
      <c r="AF114" s="20">
        <v>0</v>
      </c>
      <c r="AG114" s="16">
        <v>0</v>
      </c>
      <c r="AH114" s="20">
        <v>0</v>
      </c>
      <c r="AI114" s="16">
        <v>0</v>
      </c>
      <c r="AJ114" s="20">
        <v>0</v>
      </c>
      <c r="AK114" s="16">
        <v>0</v>
      </c>
      <c r="AL114" s="20">
        <v>0</v>
      </c>
      <c r="AM114" s="16">
        <v>0</v>
      </c>
      <c r="AN114" s="20">
        <v>0</v>
      </c>
      <c r="AO114" s="16">
        <v>0</v>
      </c>
      <c r="AP114" s="20">
        <v>0</v>
      </c>
      <c r="AQ114" s="16">
        <v>0</v>
      </c>
      <c r="AR114" s="20">
        <v>0</v>
      </c>
      <c r="AS114" s="16">
        <v>0</v>
      </c>
      <c r="AT114" s="20">
        <v>0</v>
      </c>
      <c r="AU114" s="16">
        <v>0</v>
      </c>
      <c r="AV114" s="20">
        <v>0</v>
      </c>
      <c r="AW114" s="16">
        <v>0</v>
      </c>
      <c r="AX114" s="20">
        <v>0</v>
      </c>
      <c r="AY114" s="16">
        <v>0</v>
      </c>
      <c r="AZ114" s="20">
        <v>0</v>
      </c>
      <c r="BA114" s="16">
        <v>0</v>
      </c>
      <c r="BB114" s="20">
        <v>0</v>
      </c>
      <c r="BC114" s="16">
        <v>0</v>
      </c>
      <c r="BD114" s="20">
        <v>0</v>
      </c>
      <c r="BE114" s="16">
        <v>0</v>
      </c>
      <c r="BF114" s="20">
        <v>0</v>
      </c>
      <c r="BG114" s="20">
        <v>23</v>
      </c>
      <c r="BH114" s="20">
        <v>0</v>
      </c>
      <c r="BI114" s="20">
        <v>0</v>
      </c>
      <c r="BJ114">
        <f t="shared" si="15"/>
        <v>23</v>
      </c>
      <c r="BK114" s="58">
        <f t="shared" si="16"/>
        <v>23</v>
      </c>
      <c r="BL114" s="58">
        <f t="shared" si="17"/>
        <v>0</v>
      </c>
      <c r="BM114" s="58">
        <f t="shared" si="18"/>
        <v>0</v>
      </c>
      <c r="BN114" s="58">
        <f t="shared" si="19"/>
        <v>0</v>
      </c>
      <c r="BO114" s="58">
        <f t="shared" si="20"/>
        <v>0</v>
      </c>
      <c r="BP114" s="58">
        <f t="shared" si="21"/>
        <v>0</v>
      </c>
      <c r="BQ114" s="58">
        <f t="shared" si="22"/>
        <v>0</v>
      </c>
      <c r="BR114" s="84">
        <f t="shared" si="23"/>
        <v>23</v>
      </c>
      <c r="BS114">
        <v>39</v>
      </c>
      <c r="BT114" t="str">
        <f t="shared" si="12"/>
        <v>Romanens</v>
      </c>
      <c r="BU114" t="str">
        <f t="shared" si="13"/>
        <v>Marie-Luce</v>
      </c>
      <c r="BV114" t="str">
        <f t="shared" si="25"/>
        <v>Villars-sur-Glâne</v>
      </c>
    </row>
    <row r="115" spans="1:74" x14ac:dyDescent="0.25">
      <c r="A115" s="17">
        <v>1982</v>
      </c>
      <c r="B115" s="20" t="s">
        <v>5348</v>
      </c>
      <c r="C115" s="20" t="s">
        <v>411</v>
      </c>
      <c r="D115" s="39" t="s">
        <v>5304</v>
      </c>
      <c r="E115" s="20">
        <v>0</v>
      </c>
      <c r="F115" s="16">
        <v>0</v>
      </c>
      <c r="G115" s="20">
        <v>0</v>
      </c>
      <c r="H115" s="16">
        <v>0</v>
      </c>
      <c r="I115" s="20">
        <v>0</v>
      </c>
      <c r="J115" s="16">
        <v>0</v>
      </c>
      <c r="K115" s="20">
        <v>0</v>
      </c>
      <c r="L115" s="16">
        <v>0</v>
      </c>
      <c r="M115" s="20">
        <v>0</v>
      </c>
      <c r="N115" s="16">
        <v>0</v>
      </c>
      <c r="O115" s="16">
        <v>0</v>
      </c>
      <c r="P115" s="20">
        <v>0</v>
      </c>
      <c r="Q115" s="16">
        <v>0</v>
      </c>
      <c r="R115" s="20">
        <v>0</v>
      </c>
      <c r="S115" s="16">
        <v>0</v>
      </c>
      <c r="T115" s="20">
        <v>0</v>
      </c>
      <c r="U115" s="16">
        <v>0</v>
      </c>
      <c r="V115" s="20">
        <v>0</v>
      </c>
      <c r="W115" s="16">
        <v>0</v>
      </c>
      <c r="X115" s="20">
        <v>0</v>
      </c>
      <c r="Y115" s="20">
        <v>0</v>
      </c>
      <c r="Z115" s="20">
        <v>0</v>
      </c>
      <c r="AA115" s="16">
        <v>0</v>
      </c>
      <c r="AB115" s="20">
        <v>0</v>
      </c>
      <c r="AC115" s="16">
        <v>0</v>
      </c>
      <c r="AD115" s="20">
        <v>0</v>
      </c>
      <c r="AE115" s="16">
        <v>0</v>
      </c>
      <c r="AF115" s="20">
        <v>0</v>
      </c>
      <c r="AG115" s="16">
        <v>0</v>
      </c>
      <c r="AH115" s="20">
        <v>0</v>
      </c>
      <c r="AI115" s="16">
        <v>0</v>
      </c>
      <c r="AJ115" s="20">
        <v>0</v>
      </c>
      <c r="AK115" s="16">
        <v>0</v>
      </c>
      <c r="AL115" s="20">
        <v>0</v>
      </c>
      <c r="AM115" s="16">
        <v>0</v>
      </c>
      <c r="AN115" s="20">
        <v>0</v>
      </c>
      <c r="AO115" s="16">
        <v>0</v>
      </c>
      <c r="AP115" s="20">
        <v>0</v>
      </c>
      <c r="AQ115" s="16">
        <v>0</v>
      </c>
      <c r="AR115" s="20">
        <v>0</v>
      </c>
      <c r="AS115" s="16">
        <v>0</v>
      </c>
      <c r="AT115" s="20">
        <v>0</v>
      </c>
      <c r="AU115" s="16">
        <v>0</v>
      </c>
      <c r="AV115" s="20">
        <v>0</v>
      </c>
      <c r="AW115" s="16">
        <v>0</v>
      </c>
      <c r="AX115" s="20">
        <v>0</v>
      </c>
      <c r="AY115" s="20">
        <v>0</v>
      </c>
      <c r="AZ115" s="20">
        <v>23</v>
      </c>
      <c r="BA115" s="20">
        <v>0</v>
      </c>
      <c r="BB115" s="20">
        <v>0</v>
      </c>
      <c r="BC115" s="20">
        <v>0</v>
      </c>
      <c r="BD115" s="16">
        <v>0</v>
      </c>
      <c r="BE115" s="20">
        <v>0</v>
      </c>
      <c r="BF115" s="16">
        <v>0</v>
      </c>
      <c r="BG115" s="20">
        <v>0</v>
      </c>
      <c r="BH115" s="20">
        <v>0</v>
      </c>
      <c r="BI115" s="20">
        <v>0</v>
      </c>
      <c r="BJ115">
        <f t="shared" si="15"/>
        <v>23</v>
      </c>
      <c r="BK115" s="58">
        <f t="shared" si="16"/>
        <v>23</v>
      </c>
      <c r="BL115" s="58">
        <f t="shared" si="17"/>
        <v>0</v>
      </c>
      <c r="BM115" s="58">
        <f t="shared" si="18"/>
        <v>0</v>
      </c>
      <c r="BN115" s="58">
        <f t="shared" si="19"/>
        <v>0</v>
      </c>
      <c r="BO115" s="58">
        <f t="shared" si="20"/>
        <v>0</v>
      </c>
      <c r="BP115" s="58">
        <f t="shared" si="21"/>
        <v>0</v>
      </c>
      <c r="BQ115" s="58">
        <f t="shared" si="22"/>
        <v>0</v>
      </c>
      <c r="BR115" s="84">
        <f t="shared" si="23"/>
        <v>23</v>
      </c>
      <c r="BS115">
        <v>39</v>
      </c>
      <c r="BT115" t="str">
        <f t="shared" si="12"/>
        <v>Rüttimann</v>
      </c>
      <c r="BU115" t="str">
        <f t="shared" si="13"/>
        <v>Sylvie</v>
      </c>
      <c r="BV115" t="str">
        <f t="shared" si="25"/>
        <v>fully</v>
      </c>
    </row>
    <row r="116" spans="1:74" x14ac:dyDescent="0.25">
      <c r="A116" s="15">
        <v>1980</v>
      </c>
      <c r="B116" s="20" t="s">
        <v>4033</v>
      </c>
      <c r="C116" s="20" t="s">
        <v>4034</v>
      </c>
      <c r="D116" s="39" t="s">
        <v>4035</v>
      </c>
      <c r="E116" s="20">
        <v>0</v>
      </c>
      <c r="F116" s="16">
        <v>0</v>
      </c>
      <c r="G116" s="20">
        <v>0</v>
      </c>
      <c r="H116" s="16">
        <v>0</v>
      </c>
      <c r="I116" s="20">
        <v>0</v>
      </c>
      <c r="J116" s="16">
        <v>0</v>
      </c>
      <c r="K116" s="20">
        <v>0</v>
      </c>
      <c r="L116" s="16">
        <v>0</v>
      </c>
      <c r="M116" s="20">
        <v>0</v>
      </c>
      <c r="N116" s="16">
        <v>0</v>
      </c>
      <c r="O116" s="16">
        <v>0</v>
      </c>
      <c r="P116" s="20">
        <v>0</v>
      </c>
      <c r="Q116" s="16">
        <v>0</v>
      </c>
      <c r="R116" s="20">
        <v>0</v>
      </c>
      <c r="S116" s="16">
        <v>0</v>
      </c>
      <c r="T116" s="20">
        <v>0</v>
      </c>
      <c r="U116" s="16">
        <v>0</v>
      </c>
      <c r="V116" s="20">
        <v>0</v>
      </c>
      <c r="W116" s="16">
        <v>0</v>
      </c>
      <c r="X116" s="16">
        <v>0</v>
      </c>
      <c r="Y116" s="16">
        <v>0</v>
      </c>
      <c r="Z116" s="20">
        <v>0</v>
      </c>
      <c r="AA116" s="16">
        <v>0</v>
      </c>
      <c r="AB116" s="20">
        <v>0</v>
      </c>
      <c r="AC116" s="16">
        <v>0</v>
      </c>
      <c r="AD116" s="20">
        <v>0</v>
      </c>
      <c r="AE116" s="16">
        <v>0</v>
      </c>
      <c r="AF116" s="20">
        <v>0</v>
      </c>
      <c r="AG116" s="16">
        <v>0</v>
      </c>
      <c r="AH116" s="20">
        <v>0</v>
      </c>
      <c r="AI116" s="16">
        <v>0</v>
      </c>
      <c r="AJ116" s="20">
        <v>0</v>
      </c>
      <c r="AK116" s="20">
        <v>23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0</v>
      </c>
      <c r="BI116" s="20">
        <v>0</v>
      </c>
      <c r="BJ116">
        <f t="shared" si="15"/>
        <v>23</v>
      </c>
      <c r="BK116" s="58">
        <f t="shared" si="16"/>
        <v>23</v>
      </c>
      <c r="BL116" s="58">
        <f t="shared" si="17"/>
        <v>0</v>
      </c>
      <c r="BM116" s="58">
        <f t="shared" si="18"/>
        <v>0</v>
      </c>
      <c r="BN116" s="58">
        <f t="shared" si="19"/>
        <v>0</v>
      </c>
      <c r="BO116" s="58">
        <f t="shared" si="20"/>
        <v>0</v>
      </c>
      <c r="BP116" s="58">
        <f t="shared" si="21"/>
        <v>0</v>
      </c>
      <c r="BQ116" s="58">
        <f t="shared" si="22"/>
        <v>0</v>
      </c>
      <c r="BR116" s="84">
        <f t="shared" si="23"/>
        <v>23</v>
      </c>
      <c r="BS116">
        <v>39</v>
      </c>
      <c r="BT116" t="str">
        <f t="shared" ref="BT116:BT179" si="26">B116</f>
        <v>Scheuten</v>
      </c>
      <c r="BU116" t="str">
        <f t="shared" ref="BU116:BU179" si="27">C116</f>
        <v>Dione</v>
      </c>
      <c r="BV116" t="str">
        <f t="shared" si="25"/>
        <v>Oldenzaal</v>
      </c>
    </row>
    <row r="117" spans="1:74" x14ac:dyDescent="0.25">
      <c r="A117" s="17">
        <v>1979</v>
      </c>
      <c r="B117" s="20" t="s">
        <v>533</v>
      </c>
      <c r="C117" s="20" t="s">
        <v>534</v>
      </c>
      <c r="E117" s="20">
        <v>0</v>
      </c>
      <c r="F117" s="16">
        <v>0</v>
      </c>
      <c r="G117" s="20">
        <v>0</v>
      </c>
      <c r="H117" s="16">
        <v>0</v>
      </c>
      <c r="I117" s="20">
        <v>0</v>
      </c>
      <c r="J117" s="16">
        <v>0</v>
      </c>
      <c r="K117" s="20">
        <v>0</v>
      </c>
      <c r="L117" s="16">
        <v>0</v>
      </c>
      <c r="M117" s="20">
        <v>0</v>
      </c>
      <c r="N117" s="16">
        <v>0</v>
      </c>
      <c r="O117" s="16">
        <v>0</v>
      </c>
      <c r="P117" s="20">
        <v>0</v>
      </c>
      <c r="Q117" s="16">
        <v>0</v>
      </c>
      <c r="R117" s="20">
        <v>0</v>
      </c>
      <c r="S117" s="16">
        <v>0</v>
      </c>
      <c r="T117" s="20">
        <v>0</v>
      </c>
      <c r="U117" s="16">
        <v>0</v>
      </c>
      <c r="V117" s="20">
        <v>0</v>
      </c>
      <c r="W117" s="16">
        <v>0</v>
      </c>
      <c r="X117" s="16">
        <v>0</v>
      </c>
      <c r="Y117" s="16">
        <v>0</v>
      </c>
      <c r="Z117" s="20">
        <v>0</v>
      </c>
      <c r="AA117" s="16">
        <v>0</v>
      </c>
      <c r="AB117" s="20">
        <v>0</v>
      </c>
      <c r="AC117" s="16">
        <v>0</v>
      </c>
      <c r="AD117" s="20">
        <v>0</v>
      </c>
      <c r="AE117" s="16">
        <v>0</v>
      </c>
      <c r="AF117" s="20">
        <v>0</v>
      </c>
      <c r="AG117" s="16">
        <v>0</v>
      </c>
      <c r="AH117" s="20">
        <v>0</v>
      </c>
      <c r="AI117" s="16">
        <v>0</v>
      </c>
      <c r="AJ117" s="20">
        <v>0</v>
      </c>
      <c r="AK117" s="16">
        <v>0</v>
      </c>
      <c r="AL117" s="20">
        <v>0</v>
      </c>
      <c r="AM117" s="16">
        <v>0</v>
      </c>
      <c r="AN117" s="20">
        <v>0</v>
      </c>
      <c r="AO117" s="16">
        <v>0</v>
      </c>
      <c r="AP117" s="20">
        <v>0</v>
      </c>
      <c r="AQ117" s="16">
        <v>0</v>
      </c>
      <c r="AR117" s="20">
        <v>0</v>
      </c>
      <c r="AS117" s="16">
        <v>0</v>
      </c>
      <c r="AT117" s="20">
        <v>0</v>
      </c>
      <c r="AU117" s="16">
        <v>0</v>
      </c>
      <c r="AV117" s="20">
        <v>0</v>
      </c>
      <c r="AW117" s="16">
        <v>0</v>
      </c>
      <c r="AX117" s="20">
        <v>0</v>
      </c>
      <c r="AY117" s="20">
        <v>0</v>
      </c>
      <c r="AZ117" s="16">
        <v>0</v>
      </c>
      <c r="BA117" s="20">
        <v>0</v>
      </c>
      <c r="BB117" s="20">
        <v>23</v>
      </c>
      <c r="BC117" s="20">
        <v>0</v>
      </c>
      <c r="BD117" s="16">
        <v>0</v>
      </c>
      <c r="BE117" s="20">
        <v>0</v>
      </c>
      <c r="BF117" s="16">
        <v>0</v>
      </c>
      <c r="BG117" s="20">
        <v>0</v>
      </c>
      <c r="BH117" s="20">
        <v>0</v>
      </c>
      <c r="BI117" s="20">
        <v>0</v>
      </c>
      <c r="BJ117">
        <f t="shared" si="15"/>
        <v>23</v>
      </c>
      <c r="BK117" s="58">
        <f t="shared" si="16"/>
        <v>23</v>
      </c>
      <c r="BL117" s="58">
        <f t="shared" si="17"/>
        <v>0</v>
      </c>
      <c r="BM117" s="58">
        <f t="shared" si="18"/>
        <v>0</v>
      </c>
      <c r="BN117" s="58">
        <f t="shared" si="19"/>
        <v>0</v>
      </c>
      <c r="BO117" s="58">
        <f t="shared" si="20"/>
        <v>0</v>
      </c>
      <c r="BP117" s="58">
        <f t="shared" si="21"/>
        <v>0</v>
      </c>
      <c r="BQ117" s="58">
        <f t="shared" si="22"/>
        <v>0</v>
      </c>
      <c r="BR117" s="84">
        <f t="shared" si="23"/>
        <v>23</v>
      </c>
      <c r="BS117">
        <v>39</v>
      </c>
      <c r="BT117" t="str">
        <f t="shared" si="26"/>
        <v>Silva</v>
      </c>
      <c r="BU117" t="str">
        <f t="shared" si="27"/>
        <v>Carmo</v>
      </c>
    </row>
    <row r="118" spans="1:74" x14ac:dyDescent="0.25">
      <c r="A118" s="15">
        <v>1980</v>
      </c>
      <c r="B118" s="20" t="s">
        <v>2443</v>
      </c>
      <c r="C118" s="20" t="s">
        <v>1878</v>
      </c>
      <c r="D118" s="39" t="s">
        <v>1711</v>
      </c>
      <c r="E118" s="20">
        <v>0</v>
      </c>
      <c r="F118" s="16">
        <v>0</v>
      </c>
      <c r="G118" s="20">
        <v>0</v>
      </c>
      <c r="H118" s="16">
        <v>0</v>
      </c>
      <c r="I118" s="20">
        <v>0</v>
      </c>
      <c r="J118" s="16">
        <v>0</v>
      </c>
      <c r="K118" s="20">
        <v>0</v>
      </c>
      <c r="L118" s="16">
        <v>0</v>
      </c>
      <c r="M118" s="20">
        <v>0</v>
      </c>
      <c r="N118" s="16">
        <v>0</v>
      </c>
      <c r="O118" s="16">
        <v>0</v>
      </c>
      <c r="P118" s="20">
        <v>0</v>
      </c>
      <c r="Q118" s="16">
        <v>0</v>
      </c>
      <c r="R118" s="20">
        <v>0</v>
      </c>
      <c r="S118" s="16">
        <v>0</v>
      </c>
      <c r="T118" s="20">
        <v>0</v>
      </c>
      <c r="U118" s="20">
        <v>23</v>
      </c>
      <c r="V118" s="20">
        <v>0</v>
      </c>
      <c r="W118" s="20">
        <v>0</v>
      </c>
      <c r="X118" s="16">
        <v>0</v>
      </c>
      <c r="Y118" s="16">
        <v>0</v>
      </c>
      <c r="Z118" s="20">
        <v>0</v>
      </c>
      <c r="AA118" s="20">
        <v>0</v>
      </c>
      <c r="AB118" s="20">
        <v>0</v>
      </c>
      <c r="AC118" s="20">
        <v>0</v>
      </c>
      <c r="AD118" s="20">
        <v>0</v>
      </c>
      <c r="AE118" s="20">
        <v>0</v>
      </c>
      <c r="AF118" s="20">
        <v>0</v>
      </c>
      <c r="AG118" s="20">
        <v>0</v>
      </c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0</v>
      </c>
      <c r="AP118" s="20">
        <v>0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v>0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 s="20">
        <v>0</v>
      </c>
      <c r="BJ118">
        <f t="shared" si="15"/>
        <v>23</v>
      </c>
      <c r="BK118" s="58">
        <f t="shared" si="16"/>
        <v>23</v>
      </c>
      <c r="BL118" s="58">
        <f t="shared" si="17"/>
        <v>0</v>
      </c>
      <c r="BM118" s="58">
        <f t="shared" si="18"/>
        <v>0</v>
      </c>
      <c r="BN118" s="58">
        <f t="shared" si="19"/>
        <v>0</v>
      </c>
      <c r="BO118" s="58">
        <f t="shared" si="20"/>
        <v>0</v>
      </c>
      <c r="BP118" s="58">
        <f t="shared" si="21"/>
        <v>0</v>
      </c>
      <c r="BQ118" s="58">
        <f t="shared" si="22"/>
        <v>0</v>
      </c>
      <c r="BR118" s="84">
        <f t="shared" si="23"/>
        <v>23</v>
      </c>
      <c r="BS118">
        <v>39</v>
      </c>
      <c r="BT118" t="str">
        <f t="shared" si="26"/>
        <v>Tschanz</v>
      </c>
      <c r="BU118" t="str">
        <f t="shared" si="27"/>
        <v>Nicole</v>
      </c>
      <c r="BV118" t="str">
        <f t="shared" ref="BV118:BV130" si="28">D118</f>
        <v>Solothurn</v>
      </c>
    </row>
    <row r="119" spans="1:74" x14ac:dyDescent="0.25">
      <c r="A119" s="17">
        <v>1981</v>
      </c>
      <c r="B119" s="20" t="s">
        <v>4465</v>
      </c>
      <c r="C119" s="20" t="s">
        <v>4464</v>
      </c>
      <c r="D119" s="39" t="s">
        <v>4341</v>
      </c>
      <c r="E119" s="20">
        <v>0</v>
      </c>
      <c r="F119" s="16">
        <v>0</v>
      </c>
      <c r="G119" s="20">
        <v>0</v>
      </c>
      <c r="H119" s="16">
        <v>0</v>
      </c>
      <c r="I119" s="20">
        <v>0</v>
      </c>
      <c r="J119" s="16">
        <v>0</v>
      </c>
      <c r="K119" s="20">
        <v>0</v>
      </c>
      <c r="L119" s="16">
        <v>0</v>
      </c>
      <c r="M119" s="20">
        <v>0</v>
      </c>
      <c r="N119" s="16">
        <v>0</v>
      </c>
      <c r="O119" s="16">
        <v>0</v>
      </c>
      <c r="P119" s="20">
        <v>0</v>
      </c>
      <c r="Q119" s="16">
        <v>0</v>
      </c>
      <c r="R119" s="20">
        <v>0</v>
      </c>
      <c r="S119" s="16">
        <v>0</v>
      </c>
      <c r="T119" s="20">
        <v>0</v>
      </c>
      <c r="U119" s="16">
        <v>0</v>
      </c>
      <c r="V119" s="20">
        <v>0</v>
      </c>
      <c r="W119" s="16">
        <v>0</v>
      </c>
      <c r="X119" s="20">
        <v>0</v>
      </c>
      <c r="Y119" s="20">
        <v>0</v>
      </c>
      <c r="Z119" s="20">
        <v>0</v>
      </c>
      <c r="AA119" s="16">
        <v>0</v>
      </c>
      <c r="AB119" s="20">
        <v>0</v>
      </c>
      <c r="AC119" s="16">
        <v>0</v>
      </c>
      <c r="AD119" s="20">
        <v>0</v>
      </c>
      <c r="AE119" s="16">
        <v>0</v>
      </c>
      <c r="AF119" s="20">
        <v>0</v>
      </c>
      <c r="AG119" s="16">
        <v>0</v>
      </c>
      <c r="AH119" s="20">
        <v>0</v>
      </c>
      <c r="AI119" s="16">
        <v>0</v>
      </c>
      <c r="AJ119" s="20">
        <v>0</v>
      </c>
      <c r="AK119" s="16">
        <v>0</v>
      </c>
      <c r="AL119" s="20">
        <v>0</v>
      </c>
      <c r="AM119" s="20">
        <v>23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0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>
        <f t="shared" si="15"/>
        <v>23</v>
      </c>
      <c r="BK119" s="58">
        <f t="shared" si="16"/>
        <v>23</v>
      </c>
      <c r="BL119" s="58">
        <f t="shared" si="17"/>
        <v>0</v>
      </c>
      <c r="BM119" s="58">
        <f t="shared" si="18"/>
        <v>0</v>
      </c>
      <c r="BN119" s="58">
        <f t="shared" si="19"/>
        <v>0</v>
      </c>
      <c r="BO119" s="58">
        <f t="shared" si="20"/>
        <v>0</v>
      </c>
      <c r="BP119" s="58">
        <f t="shared" si="21"/>
        <v>0</v>
      </c>
      <c r="BQ119" s="58">
        <f t="shared" si="22"/>
        <v>0</v>
      </c>
      <c r="BR119" s="84">
        <f t="shared" si="23"/>
        <v>23</v>
      </c>
      <c r="BS119">
        <v>39</v>
      </c>
      <c r="BT119" t="str">
        <f t="shared" si="26"/>
        <v>Urrutia Yurrebaso</v>
      </c>
      <c r="BU119" t="str">
        <f t="shared" si="27"/>
        <v>Ainara</v>
      </c>
      <c r="BV119" t="str">
        <f t="shared" si="28"/>
        <v>Espagne</v>
      </c>
    </row>
    <row r="120" spans="1:74" x14ac:dyDescent="0.25">
      <c r="A120" s="17">
        <v>1979</v>
      </c>
      <c r="B120" s="20" t="s">
        <v>5263</v>
      </c>
      <c r="C120" s="20" t="s">
        <v>528</v>
      </c>
      <c r="D120" s="39" t="s">
        <v>136</v>
      </c>
      <c r="E120" s="20">
        <v>0</v>
      </c>
      <c r="F120" s="16">
        <v>0</v>
      </c>
      <c r="G120" s="20">
        <v>0</v>
      </c>
      <c r="H120" s="16">
        <v>0</v>
      </c>
      <c r="I120" s="20">
        <v>0</v>
      </c>
      <c r="J120" s="16">
        <v>0</v>
      </c>
      <c r="K120" s="20">
        <v>0</v>
      </c>
      <c r="L120" s="16">
        <v>0</v>
      </c>
      <c r="M120" s="20">
        <v>0</v>
      </c>
      <c r="N120" s="16">
        <v>0</v>
      </c>
      <c r="O120" s="16">
        <v>0</v>
      </c>
      <c r="P120" s="20">
        <v>0</v>
      </c>
      <c r="Q120" s="16">
        <v>0</v>
      </c>
      <c r="R120" s="20">
        <v>0</v>
      </c>
      <c r="S120" s="16">
        <v>0</v>
      </c>
      <c r="T120" s="20">
        <v>0</v>
      </c>
      <c r="U120" s="16">
        <v>0</v>
      </c>
      <c r="V120" s="20">
        <v>0</v>
      </c>
      <c r="W120" s="16">
        <v>0</v>
      </c>
      <c r="X120" s="20">
        <v>0</v>
      </c>
      <c r="Y120" s="20">
        <v>0</v>
      </c>
      <c r="Z120" s="20">
        <v>0</v>
      </c>
      <c r="AA120" s="16">
        <v>0</v>
      </c>
      <c r="AB120" s="20">
        <v>0</v>
      </c>
      <c r="AC120" s="16">
        <v>0</v>
      </c>
      <c r="AD120" s="20">
        <v>0</v>
      </c>
      <c r="AE120" s="16">
        <v>0</v>
      </c>
      <c r="AF120" s="20">
        <v>0</v>
      </c>
      <c r="AG120" s="16">
        <v>0</v>
      </c>
      <c r="AH120" s="20">
        <v>0</v>
      </c>
      <c r="AI120" s="16">
        <v>0</v>
      </c>
      <c r="AJ120" s="20">
        <v>0</v>
      </c>
      <c r="AK120" s="16">
        <v>0</v>
      </c>
      <c r="AL120" s="20">
        <v>0</v>
      </c>
      <c r="AM120" s="16">
        <v>0</v>
      </c>
      <c r="AN120" s="20">
        <v>0</v>
      </c>
      <c r="AO120" s="16">
        <v>0</v>
      </c>
      <c r="AP120" s="20">
        <v>0</v>
      </c>
      <c r="AQ120" s="16">
        <v>0</v>
      </c>
      <c r="AR120" s="20">
        <v>0</v>
      </c>
      <c r="AS120" s="16">
        <v>0</v>
      </c>
      <c r="AT120" s="20">
        <v>0</v>
      </c>
      <c r="AU120" s="16">
        <v>0</v>
      </c>
      <c r="AV120" s="20">
        <v>0</v>
      </c>
      <c r="AW120" s="16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23</v>
      </c>
      <c r="BG120" s="20">
        <v>0</v>
      </c>
      <c r="BH120" s="20">
        <v>0</v>
      </c>
      <c r="BI120" s="20">
        <v>0</v>
      </c>
      <c r="BJ120">
        <f t="shared" si="15"/>
        <v>23</v>
      </c>
      <c r="BK120" s="58">
        <f t="shared" si="16"/>
        <v>23</v>
      </c>
      <c r="BL120" s="58">
        <f t="shared" si="17"/>
        <v>0</v>
      </c>
      <c r="BM120" s="58">
        <f t="shared" si="18"/>
        <v>0</v>
      </c>
      <c r="BN120" s="58">
        <f t="shared" si="19"/>
        <v>0</v>
      </c>
      <c r="BO120" s="58">
        <f t="shared" si="20"/>
        <v>0</v>
      </c>
      <c r="BP120" s="58">
        <f t="shared" si="21"/>
        <v>0</v>
      </c>
      <c r="BQ120" s="58">
        <f t="shared" si="22"/>
        <v>0</v>
      </c>
      <c r="BR120" s="84">
        <f t="shared" si="23"/>
        <v>23</v>
      </c>
      <c r="BS120">
        <v>39</v>
      </c>
      <c r="BT120" t="str">
        <f t="shared" si="26"/>
        <v>Wicky</v>
      </c>
      <c r="BU120" t="str">
        <f t="shared" si="27"/>
        <v>Sarah</v>
      </c>
      <c r="BV120" t="str">
        <f t="shared" si="28"/>
        <v>Bramois</v>
      </c>
    </row>
    <row r="121" spans="1:74" x14ac:dyDescent="0.25">
      <c r="A121" s="15">
        <v>1981</v>
      </c>
      <c r="B121" s="20" t="s">
        <v>3564</v>
      </c>
      <c r="C121" s="20" t="s">
        <v>3565</v>
      </c>
      <c r="D121" s="39" t="s">
        <v>1624</v>
      </c>
      <c r="E121" s="20">
        <v>0</v>
      </c>
      <c r="F121" s="16">
        <v>0</v>
      </c>
      <c r="G121" s="20">
        <v>0</v>
      </c>
      <c r="H121" s="16">
        <v>0</v>
      </c>
      <c r="I121" s="20">
        <v>0</v>
      </c>
      <c r="J121" s="16">
        <v>0</v>
      </c>
      <c r="K121" s="20">
        <v>0</v>
      </c>
      <c r="L121" s="16">
        <v>0</v>
      </c>
      <c r="M121" s="20">
        <v>0</v>
      </c>
      <c r="N121" s="16">
        <v>0</v>
      </c>
      <c r="O121" s="16">
        <v>0</v>
      </c>
      <c r="P121" s="20">
        <v>0</v>
      </c>
      <c r="Q121" s="16">
        <v>0</v>
      </c>
      <c r="R121" s="20">
        <v>0</v>
      </c>
      <c r="S121" s="16">
        <v>0</v>
      </c>
      <c r="T121" s="20">
        <v>0</v>
      </c>
      <c r="U121" s="16">
        <v>0</v>
      </c>
      <c r="V121" s="20">
        <v>0</v>
      </c>
      <c r="W121" s="16">
        <v>0</v>
      </c>
      <c r="X121" s="16">
        <v>0</v>
      </c>
      <c r="Y121" s="16">
        <v>0</v>
      </c>
      <c r="Z121" s="20">
        <v>0</v>
      </c>
      <c r="AA121" s="16">
        <v>0</v>
      </c>
      <c r="AB121" s="20">
        <v>0</v>
      </c>
      <c r="AC121" s="16">
        <v>0</v>
      </c>
      <c r="AD121" s="20">
        <v>0</v>
      </c>
      <c r="AE121" s="16">
        <v>0</v>
      </c>
      <c r="AF121" s="20">
        <v>0</v>
      </c>
      <c r="AG121" s="20">
        <v>23</v>
      </c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v>0</v>
      </c>
      <c r="AN121" s="20">
        <v>0</v>
      </c>
      <c r="AO121" s="20">
        <v>0</v>
      </c>
      <c r="AP121" s="20">
        <v>0</v>
      </c>
      <c r="AQ121" s="20">
        <v>0</v>
      </c>
      <c r="AR121" s="20">
        <v>0</v>
      </c>
      <c r="AS121" s="20">
        <v>0</v>
      </c>
      <c r="AT121" s="20">
        <v>0</v>
      </c>
      <c r="AU121" s="20"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0</v>
      </c>
      <c r="BH121" s="20">
        <v>0</v>
      </c>
      <c r="BI121" s="20">
        <v>0</v>
      </c>
      <c r="BJ121">
        <f t="shared" si="15"/>
        <v>23</v>
      </c>
      <c r="BK121" s="58">
        <f t="shared" si="16"/>
        <v>23</v>
      </c>
      <c r="BL121" s="58">
        <f t="shared" si="17"/>
        <v>0</v>
      </c>
      <c r="BM121" s="58">
        <f t="shared" si="18"/>
        <v>0</v>
      </c>
      <c r="BN121" s="58">
        <f t="shared" si="19"/>
        <v>0</v>
      </c>
      <c r="BO121" s="58">
        <f t="shared" si="20"/>
        <v>0</v>
      </c>
      <c r="BP121" s="58">
        <f t="shared" si="21"/>
        <v>0</v>
      </c>
      <c r="BQ121" s="58">
        <f t="shared" si="22"/>
        <v>0</v>
      </c>
      <c r="BR121" s="84">
        <f t="shared" si="23"/>
        <v>23</v>
      </c>
      <c r="BS121">
        <v>39</v>
      </c>
      <c r="BT121" t="str">
        <f t="shared" si="26"/>
        <v>Zantova</v>
      </c>
      <c r="BU121" t="str">
        <f t="shared" si="27"/>
        <v>Veronika</v>
      </c>
      <c r="BV121" t="str">
        <f t="shared" si="28"/>
        <v>Stettlen</v>
      </c>
    </row>
    <row r="122" spans="1:74" x14ac:dyDescent="0.25">
      <c r="A122" s="15">
        <v>1977</v>
      </c>
      <c r="B122" s="20" t="s">
        <v>1084</v>
      </c>
      <c r="C122" s="20" t="s">
        <v>1085</v>
      </c>
      <c r="D122" s="39" t="s">
        <v>39</v>
      </c>
      <c r="E122" s="20">
        <v>0</v>
      </c>
      <c r="F122" s="16">
        <v>0</v>
      </c>
      <c r="G122" s="20">
        <v>0</v>
      </c>
      <c r="H122" s="16">
        <v>0</v>
      </c>
      <c r="I122" s="20">
        <v>0</v>
      </c>
      <c r="J122" s="16">
        <v>0</v>
      </c>
      <c r="K122" s="20">
        <v>9</v>
      </c>
      <c r="L122" s="20">
        <v>0</v>
      </c>
      <c r="M122" s="20">
        <v>0</v>
      </c>
      <c r="N122" s="20">
        <v>0</v>
      </c>
      <c r="O122" s="16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20">
        <v>0</v>
      </c>
      <c r="Y122" s="20">
        <v>0</v>
      </c>
      <c r="Z122" s="20">
        <v>0</v>
      </c>
      <c r="AA122" s="20">
        <v>0</v>
      </c>
      <c r="AB122" s="20">
        <v>0</v>
      </c>
      <c r="AC122" s="20">
        <v>0</v>
      </c>
      <c r="AD122" s="20">
        <v>0</v>
      </c>
      <c r="AE122" s="20">
        <v>0</v>
      </c>
      <c r="AF122" s="20">
        <v>0</v>
      </c>
      <c r="AG122" s="20">
        <v>0</v>
      </c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20">
        <v>0</v>
      </c>
      <c r="AU122" s="20"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0</v>
      </c>
      <c r="BD122" s="20">
        <v>14</v>
      </c>
      <c r="BE122" s="20">
        <v>0</v>
      </c>
      <c r="BF122" s="20">
        <v>0</v>
      </c>
      <c r="BG122" s="20">
        <v>0</v>
      </c>
      <c r="BH122" s="20">
        <v>0</v>
      </c>
      <c r="BI122" s="20">
        <v>0</v>
      </c>
      <c r="BJ122">
        <f t="shared" si="15"/>
        <v>23</v>
      </c>
      <c r="BK122" s="58">
        <f t="shared" si="16"/>
        <v>14</v>
      </c>
      <c r="BL122" s="58">
        <f t="shared" si="17"/>
        <v>9</v>
      </c>
      <c r="BM122" s="58">
        <f t="shared" si="18"/>
        <v>0</v>
      </c>
      <c r="BN122" s="58">
        <f t="shared" si="19"/>
        <v>0</v>
      </c>
      <c r="BO122" s="58">
        <f t="shared" si="20"/>
        <v>0</v>
      </c>
      <c r="BP122" s="58">
        <f t="shared" si="21"/>
        <v>0</v>
      </c>
      <c r="BQ122" s="58">
        <f t="shared" si="22"/>
        <v>0</v>
      </c>
      <c r="BR122" s="84">
        <f t="shared" si="23"/>
        <v>23</v>
      </c>
      <c r="BS122">
        <v>39</v>
      </c>
      <c r="BT122" t="str">
        <f t="shared" si="26"/>
        <v>Zapata Schmidt</v>
      </c>
      <c r="BU122" t="str">
        <f t="shared" si="27"/>
        <v>Monica</v>
      </c>
      <c r="BV122" t="str">
        <f t="shared" si="28"/>
        <v>Genève</v>
      </c>
    </row>
    <row r="123" spans="1:74" x14ac:dyDescent="0.25">
      <c r="A123" s="15">
        <v>1981</v>
      </c>
      <c r="B123" s="20" t="s">
        <v>2841</v>
      </c>
      <c r="C123" s="20" t="s">
        <v>2421</v>
      </c>
      <c r="D123" s="39" t="s">
        <v>2312</v>
      </c>
      <c r="E123" s="20">
        <v>0</v>
      </c>
      <c r="F123" s="16">
        <v>0</v>
      </c>
      <c r="G123" s="20">
        <v>0</v>
      </c>
      <c r="H123" s="16">
        <v>0</v>
      </c>
      <c r="I123" s="20">
        <v>0</v>
      </c>
      <c r="J123" s="16">
        <v>0</v>
      </c>
      <c r="K123" s="20">
        <v>0</v>
      </c>
      <c r="L123" s="16">
        <v>0</v>
      </c>
      <c r="M123" s="20">
        <v>0</v>
      </c>
      <c r="N123" s="16">
        <v>0</v>
      </c>
      <c r="O123" s="16">
        <v>0</v>
      </c>
      <c r="P123" s="20">
        <v>0</v>
      </c>
      <c r="Q123" s="16">
        <v>0</v>
      </c>
      <c r="R123" s="20">
        <v>0</v>
      </c>
      <c r="S123" s="16">
        <v>0</v>
      </c>
      <c r="T123" s="20">
        <v>0</v>
      </c>
      <c r="U123" s="16">
        <v>0</v>
      </c>
      <c r="V123" s="20">
        <v>0</v>
      </c>
      <c r="W123" s="16">
        <v>0</v>
      </c>
      <c r="X123" s="20">
        <v>0</v>
      </c>
      <c r="Y123" s="20">
        <v>0</v>
      </c>
      <c r="Z123" s="20">
        <v>0</v>
      </c>
      <c r="AA123" s="16">
        <v>0</v>
      </c>
      <c r="AB123" s="20">
        <v>19</v>
      </c>
      <c r="AC123" s="20">
        <v>0</v>
      </c>
      <c r="AD123" s="20">
        <v>0</v>
      </c>
      <c r="AE123" s="20">
        <v>0</v>
      </c>
      <c r="AF123" s="20">
        <v>0</v>
      </c>
      <c r="AG123" s="20">
        <v>0</v>
      </c>
      <c r="AH123" s="20">
        <v>0</v>
      </c>
      <c r="AI123" s="20">
        <v>0</v>
      </c>
      <c r="AJ123" s="20">
        <v>0</v>
      </c>
      <c r="AK123" s="20">
        <v>3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0</v>
      </c>
      <c r="BJ123">
        <f t="shared" si="15"/>
        <v>22</v>
      </c>
      <c r="BK123" s="58">
        <f t="shared" si="16"/>
        <v>19</v>
      </c>
      <c r="BL123" s="58">
        <f t="shared" si="17"/>
        <v>3</v>
      </c>
      <c r="BM123" s="58">
        <f t="shared" si="18"/>
        <v>0</v>
      </c>
      <c r="BN123" s="58">
        <f t="shared" si="19"/>
        <v>0</v>
      </c>
      <c r="BO123" s="58">
        <f t="shared" si="20"/>
        <v>0</v>
      </c>
      <c r="BP123" s="58">
        <f t="shared" si="21"/>
        <v>0</v>
      </c>
      <c r="BQ123" s="58">
        <f t="shared" si="22"/>
        <v>0</v>
      </c>
      <c r="BR123" s="84">
        <f t="shared" si="23"/>
        <v>22</v>
      </c>
      <c r="BS123">
        <v>40</v>
      </c>
      <c r="BT123" t="str">
        <f t="shared" si="26"/>
        <v>Callaghan</v>
      </c>
      <c r="BU123" t="str">
        <f t="shared" si="27"/>
        <v>Sarina</v>
      </c>
      <c r="BV123" t="str">
        <f t="shared" si="28"/>
        <v>Zermatt</v>
      </c>
    </row>
    <row r="124" spans="1:74" x14ac:dyDescent="0.25">
      <c r="A124" s="15">
        <v>1976</v>
      </c>
      <c r="B124" s="20" t="s">
        <v>420</v>
      </c>
      <c r="C124" s="20" t="s">
        <v>419</v>
      </c>
      <c r="D124" s="39" t="s">
        <v>83</v>
      </c>
      <c r="E124" s="20">
        <v>0</v>
      </c>
      <c r="F124" s="16">
        <v>22</v>
      </c>
      <c r="G124" s="16">
        <v>0</v>
      </c>
      <c r="H124" s="16">
        <v>0</v>
      </c>
      <c r="I124" s="16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16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16">
        <v>0</v>
      </c>
      <c r="Y124" s="16">
        <v>0</v>
      </c>
      <c r="Z124" s="20">
        <v>0</v>
      </c>
      <c r="AA124" s="20">
        <v>0</v>
      </c>
      <c r="AB124" s="20">
        <v>0</v>
      </c>
      <c r="AC124" s="20">
        <v>0</v>
      </c>
      <c r="AD124" s="20">
        <v>0</v>
      </c>
      <c r="AE124" s="20">
        <v>0</v>
      </c>
      <c r="AF124" s="20">
        <v>0</v>
      </c>
      <c r="AG124" s="20">
        <v>0</v>
      </c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0</v>
      </c>
      <c r="BI124" s="20">
        <v>0</v>
      </c>
      <c r="BJ124">
        <f t="shared" si="15"/>
        <v>22</v>
      </c>
      <c r="BK124" s="58">
        <f t="shared" si="16"/>
        <v>22</v>
      </c>
      <c r="BL124" s="58">
        <f t="shared" si="17"/>
        <v>0</v>
      </c>
      <c r="BM124" s="58">
        <f t="shared" si="18"/>
        <v>0</v>
      </c>
      <c r="BN124" s="58">
        <f t="shared" si="19"/>
        <v>0</v>
      </c>
      <c r="BO124" s="58">
        <f t="shared" si="20"/>
        <v>0</v>
      </c>
      <c r="BP124" s="58">
        <f t="shared" si="21"/>
        <v>0</v>
      </c>
      <c r="BQ124" s="58">
        <f t="shared" si="22"/>
        <v>0</v>
      </c>
      <c r="BR124" s="84">
        <f t="shared" si="23"/>
        <v>22</v>
      </c>
      <c r="BS124">
        <v>40</v>
      </c>
      <c r="BT124" t="str">
        <f t="shared" si="26"/>
        <v>Favez</v>
      </c>
      <c r="BU124" t="str">
        <f t="shared" si="27"/>
        <v>Tatiana</v>
      </c>
      <c r="BV124" t="str">
        <f t="shared" si="28"/>
        <v>Ollon</v>
      </c>
    </row>
    <row r="125" spans="1:74" x14ac:dyDescent="0.25">
      <c r="A125" s="35">
        <v>1975</v>
      </c>
      <c r="B125" s="36" t="s">
        <v>422</v>
      </c>
      <c r="C125" s="20" t="s">
        <v>423</v>
      </c>
      <c r="D125" s="37" t="s">
        <v>365</v>
      </c>
      <c r="E125" s="20">
        <v>0</v>
      </c>
      <c r="F125" s="16">
        <v>18</v>
      </c>
      <c r="G125" s="16">
        <v>0</v>
      </c>
      <c r="H125" s="16">
        <v>0</v>
      </c>
      <c r="I125" s="16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16">
        <v>0</v>
      </c>
      <c r="P125" s="20">
        <v>4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  <c r="AD125" s="20">
        <v>0</v>
      </c>
      <c r="AE125" s="20">
        <v>0</v>
      </c>
      <c r="AF125" s="20">
        <v>0</v>
      </c>
      <c r="AG125" s="20">
        <v>0</v>
      </c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0</v>
      </c>
      <c r="AQ125" s="20">
        <v>0</v>
      </c>
      <c r="AR125" s="20">
        <v>0</v>
      </c>
      <c r="AS125" s="20">
        <v>0</v>
      </c>
      <c r="AT125" s="20">
        <v>0</v>
      </c>
      <c r="AU125" s="20"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 s="20">
        <v>0</v>
      </c>
      <c r="BJ125">
        <f t="shared" si="15"/>
        <v>22</v>
      </c>
      <c r="BK125" s="58">
        <f t="shared" si="16"/>
        <v>18</v>
      </c>
      <c r="BL125" s="58">
        <f t="shared" si="17"/>
        <v>4</v>
      </c>
      <c r="BM125" s="58">
        <f t="shared" si="18"/>
        <v>0</v>
      </c>
      <c r="BN125" s="58">
        <f t="shared" si="19"/>
        <v>0</v>
      </c>
      <c r="BO125" s="58">
        <f t="shared" si="20"/>
        <v>0</v>
      </c>
      <c r="BP125" s="58">
        <f t="shared" si="21"/>
        <v>0</v>
      </c>
      <c r="BQ125" s="58">
        <f t="shared" si="22"/>
        <v>0</v>
      </c>
      <c r="BR125" s="84">
        <f t="shared" si="23"/>
        <v>22</v>
      </c>
      <c r="BS125">
        <v>40</v>
      </c>
      <c r="BT125" t="str">
        <f t="shared" si="26"/>
        <v>Imhof</v>
      </c>
      <c r="BU125" t="str">
        <f t="shared" si="27"/>
        <v>Sao</v>
      </c>
      <c r="BV125" t="str">
        <f t="shared" si="28"/>
        <v>Clarens</v>
      </c>
    </row>
    <row r="126" spans="1:74" x14ac:dyDescent="0.25">
      <c r="A126" s="15">
        <v>1977</v>
      </c>
      <c r="B126" s="20" t="s">
        <v>2641</v>
      </c>
      <c r="C126" s="20" t="s">
        <v>1559</v>
      </c>
      <c r="D126" s="39" t="s">
        <v>131</v>
      </c>
      <c r="E126" s="20">
        <v>0</v>
      </c>
      <c r="F126" s="16">
        <v>0</v>
      </c>
      <c r="G126" s="20">
        <v>0</v>
      </c>
      <c r="H126" s="16">
        <v>0</v>
      </c>
      <c r="I126" s="20">
        <v>0</v>
      </c>
      <c r="J126" s="16">
        <v>0</v>
      </c>
      <c r="K126" s="20">
        <v>0</v>
      </c>
      <c r="L126" s="16">
        <v>0</v>
      </c>
      <c r="M126" s="20">
        <v>0</v>
      </c>
      <c r="N126" s="16">
        <v>0</v>
      </c>
      <c r="O126" s="16">
        <v>0</v>
      </c>
      <c r="P126" s="20">
        <v>0</v>
      </c>
      <c r="Q126" s="16">
        <v>0</v>
      </c>
      <c r="R126" s="20">
        <v>0</v>
      </c>
      <c r="S126" s="16">
        <v>0</v>
      </c>
      <c r="T126" s="20">
        <v>0</v>
      </c>
      <c r="U126" s="16">
        <v>0</v>
      </c>
      <c r="V126" s="20">
        <v>0</v>
      </c>
      <c r="W126" s="16">
        <v>0</v>
      </c>
      <c r="X126" s="20">
        <v>0</v>
      </c>
      <c r="Y126" s="20">
        <v>0</v>
      </c>
      <c r="Z126" s="20">
        <v>0</v>
      </c>
      <c r="AA126" s="16">
        <v>0</v>
      </c>
      <c r="AB126" s="20">
        <v>0</v>
      </c>
      <c r="AC126" s="16">
        <v>0</v>
      </c>
      <c r="AD126" s="20">
        <v>0</v>
      </c>
      <c r="AE126" s="16">
        <v>0</v>
      </c>
      <c r="AF126" s="20">
        <v>0</v>
      </c>
      <c r="AG126" s="16">
        <v>0</v>
      </c>
      <c r="AH126" s="20">
        <v>7</v>
      </c>
      <c r="AI126" s="20">
        <v>0</v>
      </c>
      <c r="AJ126" s="20">
        <v>0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15</v>
      </c>
      <c r="AT126" s="20">
        <v>0</v>
      </c>
      <c r="AU126" s="20">
        <v>0</v>
      </c>
      <c r="AV126" s="20">
        <v>0</v>
      </c>
      <c r="AW126" s="20">
        <v>0</v>
      </c>
      <c r="AX126" s="20">
        <v>0</v>
      </c>
      <c r="AY126" s="20">
        <v>0</v>
      </c>
      <c r="AZ126" s="20">
        <v>0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 s="20">
        <v>0</v>
      </c>
      <c r="BJ126">
        <f t="shared" si="15"/>
        <v>22</v>
      </c>
      <c r="BK126" s="58">
        <f t="shared" si="16"/>
        <v>15</v>
      </c>
      <c r="BL126" s="58">
        <f t="shared" si="17"/>
        <v>7</v>
      </c>
      <c r="BM126" s="58">
        <f t="shared" si="18"/>
        <v>0</v>
      </c>
      <c r="BN126" s="58">
        <f t="shared" si="19"/>
        <v>0</v>
      </c>
      <c r="BO126" s="58">
        <f t="shared" si="20"/>
        <v>0</v>
      </c>
      <c r="BP126" s="58">
        <f t="shared" si="21"/>
        <v>0</v>
      </c>
      <c r="BQ126" s="58">
        <f t="shared" si="22"/>
        <v>0</v>
      </c>
      <c r="BR126" s="84">
        <f t="shared" si="23"/>
        <v>22</v>
      </c>
      <c r="BS126">
        <v>40</v>
      </c>
      <c r="BT126" t="str">
        <f t="shared" si="26"/>
        <v>Jean</v>
      </c>
      <c r="BU126" t="str">
        <f t="shared" si="27"/>
        <v>Michèle</v>
      </c>
      <c r="BV126" t="str">
        <f t="shared" si="28"/>
        <v>Leytron</v>
      </c>
    </row>
    <row r="127" spans="1:74" ht="16.5" customHeight="1" x14ac:dyDescent="0.25">
      <c r="A127" s="15">
        <v>1976</v>
      </c>
      <c r="B127" s="20" t="s">
        <v>642</v>
      </c>
      <c r="C127" s="20" t="s">
        <v>537</v>
      </c>
      <c r="D127" s="39" t="s">
        <v>643</v>
      </c>
      <c r="E127" s="20">
        <v>0</v>
      </c>
      <c r="F127" s="16">
        <v>0</v>
      </c>
      <c r="G127" s="16">
        <v>0</v>
      </c>
      <c r="H127" s="16">
        <v>15</v>
      </c>
      <c r="I127" s="16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16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20">
        <v>0</v>
      </c>
      <c r="Y127" s="20">
        <v>7</v>
      </c>
      <c r="Z127" s="20">
        <v>0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20">
        <v>0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0</v>
      </c>
      <c r="AP127" s="20">
        <v>0</v>
      </c>
      <c r="AQ127" s="20">
        <v>0</v>
      </c>
      <c r="AR127" s="20">
        <v>0</v>
      </c>
      <c r="AS127" s="20">
        <v>0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 s="20">
        <v>0</v>
      </c>
      <c r="BJ127">
        <f t="shared" si="15"/>
        <v>22</v>
      </c>
      <c r="BK127" s="58">
        <f t="shared" si="16"/>
        <v>15</v>
      </c>
      <c r="BL127" s="58">
        <f t="shared" si="17"/>
        <v>7</v>
      </c>
      <c r="BM127" s="58">
        <f t="shared" si="18"/>
        <v>0</v>
      </c>
      <c r="BN127" s="58">
        <f t="shared" si="19"/>
        <v>0</v>
      </c>
      <c r="BO127" s="58">
        <f t="shared" si="20"/>
        <v>0</v>
      </c>
      <c r="BP127" s="58">
        <f t="shared" si="21"/>
        <v>0</v>
      </c>
      <c r="BQ127" s="58">
        <f t="shared" si="22"/>
        <v>0</v>
      </c>
      <c r="BR127" s="84">
        <f t="shared" si="23"/>
        <v>22</v>
      </c>
      <c r="BS127">
        <v>40</v>
      </c>
      <c r="BT127" t="str">
        <f t="shared" si="26"/>
        <v>Turgeon</v>
      </c>
      <c r="BU127" t="str">
        <f t="shared" si="27"/>
        <v>Isabelle</v>
      </c>
      <c r="BV127" t="str">
        <f t="shared" si="28"/>
        <v>Vex</v>
      </c>
    </row>
    <row r="128" spans="1:74" ht="16.5" customHeight="1" x14ac:dyDescent="0.25">
      <c r="A128" s="15">
        <v>1981</v>
      </c>
      <c r="B128" s="20" t="s">
        <v>2209</v>
      </c>
      <c r="C128" s="20" t="s">
        <v>2210</v>
      </c>
      <c r="D128" s="39" t="s">
        <v>2211</v>
      </c>
      <c r="E128" s="20">
        <v>0</v>
      </c>
      <c r="F128" s="16">
        <v>0</v>
      </c>
      <c r="G128" s="20">
        <v>0</v>
      </c>
      <c r="H128" s="16">
        <v>0</v>
      </c>
      <c r="I128" s="20">
        <v>0</v>
      </c>
      <c r="J128" s="16">
        <v>0</v>
      </c>
      <c r="K128" s="20">
        <v>0</v>
      </c>
      <c r="L128" s="16">
        <v>0</v>
      </c>
      <c r="M128" s="20">
        <v>0</v>
      </c>
      <c r="N128" s="16">
        <v>0</v>
      </c>
      <c r="O128" s="16">
        <v>0</v>
      </c>
      <c r="P128" s="20">
        <v>0</v>
      </c>
      <c r="Q128" s="16">
        <v>0</v>
      </c>
      <c r="R128" s="20">
        <v>0</v>
      </c>
      <c r="S128" s="16">
        <v>0</v>
      </c>
      <c r="T128" s="20">
        <v>21</v>
      </c>
      <c r="U128" s="20">
        <v>0</v>
      </c>
      <c r="V128" s="20">
        <v>0</v>
      </c>
      <c r="W128" s="20">
        <v>0</v>
      </c>
      <c r="X128" s="16">
        <v>0</v>
      </c>
      <c r="Y128" s="16">
        <v>0</v>
      </c>
      <c r="Z128" s="20">
        <v>0</v>
      </c>
      <c r="AA128" s="20">
        <v>0</v>
      </c>
      <c r="AB128" s="20">
        <v>0</v>
      </c>
      <c r="AC128" s="20">
        <v>0</v>
      </c>
      <c r="AD128" s="20">
        <v>0</v>
      </c>
      <c r="AE128" s="20">
        <v>0</v>
      </c>
      <c r="AF128" s="20">
        <v>0</v>
      </c>
      <c r="AG128" s="20">
        <v>0</v>
      </c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0</v>
      </c>
      <c r="BC128" s="20">
        <v>0</v>
      </c>
      <c r="BD128" s="20">
        <v>0</v>
      </c>
      <c r="BE128" s="20">
        <v>0</v>
      </c>
      <c r="BF128" s="20">
        <v>0</v>
      </c>
      <c r="BG128" s="20">
        <v>0</v>
      </c>
      <c r="BH128" s="20">
        <v>0</v>
      </c>
      <c r="BI128" s="20">
        <v>0</v>
      </c>
      <c r="BJ128">
        <f t="shared" si="15"/>
        <v>21</v>
      </c>
      <c r="BK128" s="58">
        <f t="shared" si="16"/>
        <v>21</v>
      </c>
      <c r="BL128" s="58">
        <f t="shared" si="17"/>
        <v>0</v>
      </c>
      <c r="BM128" s="58">
        <f t="shared" si="18"/>
        <v>0</v>
      </c>
      <c r="BN128" s="58">
        <f t="shared" si="19"/>
        <v>0</v>
      </c>
      <c r="BO128" s="58">
        <f t="shared" si="20"/>
        <v>0</v>
      </c>
      <c r="BP128" s="58">
        <f t="shared" si="21"/>
        <v>0</v>
      </c>
      <c r="BQ128" s="58">
        <f t="shared" si="22"/>
        <v>0</v>
      </c>
      <c r="BR128" s="84">
        <f t="shared" si="23"/>
        <v>21</v>
      </c>
      <c r="BS128">
        <v>41</v>
      </c>
      <c r="BT128" t="str">
        <f t="shared" si="26"/>
        <v>Baart</v>
      </c>
      <c r="BU128" t="str">
        <f t="shared" si="27"/>
        <v>Mireille</v>
      </c>
      <c r="BV128" t="str">
        <f t="shared" si="28"/>
        <v>NL.NK Wageningen</v>
      </c>
    </row>
    <row r="129" spans="1:74" x14ac:dyDescent="0.25">
      <c r="A129" s="17">
        <v>1977</v>
      </c>
      <c r="B129" s="20" t="s">
        <v>5033</v>
      </c>
      <c r="C129" s="20" t="s">
        <v>1922</v>
      </c>
      <c r="D129" s="39" t="s">
        <v>5034</v>
      </c>
      <c r="E129" s="20">
        <v>0</v>
      </c>
      <c r="F129" s="16">
        <v>0</v>
      </c>
      <c r="G129" s="20">
        <v>0</v>
      </c>
      <c r="H129" s="16">
        <v>0</v>
      </c>
      <c r="I129" s="20">
        <v>0</v>
      </c>
      <c r="J129" s="16">
        <v>0</v>
      </c>
      <c r="K129" s="20">
        <v>0</v>
      </c>
      <c r="L129" s="16">
        <v>0</v>
      </c>
      <c r="M129" s="20">
        <v>0</v>
      </c>
      <c r="N129" s="16">
        <v>0</v>
      </c>
      <c r="O129" s="16">
        <v>0</v>
      </c>
      <c r="P129" s="20">
        <v>0</v>
      </c>
      <c r="Q129" s="16">
        <v>0</v>
      </c>
      <c r="R129" s="20">
        <v>0</v>
      </c>
      <c r="S129" s="16">
        <v>0</v>
      </c>
      <c r="T129" s="20">
        <v>0</v>
      </c>
      <c r="U129" s="16">
        <v>0</v>
      </c>
      <c r="V129" s="20">
        <v>0</v>
      </c>
      <c r="W129" s="16">
        <v>0</v>
      </c>
      <c r="X129" s="16">
        <v>0</v>
      </c>
      <c r="Y129" s="16">
        <v>0</v>
      </c>
      <c r="Z129" s="20">
        <v>0</v>
      </c>
      <c r="AA129" s="16">
        <v>0</v>
      </c>
      <c r="AB129" s="20">
        <v>0</v>
      </c>
      <c r="AC129" s="16">
        <v>0</v>
      </c>
      <c r="AD129" s="20">
        <v>0</v>
      </c>
      <c r="AE129" s="16">
        <v>0</v>
      </c>
      <c r="AF129" s="20">
        <v>0</v>
      </c>
      <c r="AG129" s="16">
        <v>0</v>
      </c>
      <c r="AH129" s="20">
        <v>0</v>
      </c>
      <c r="AI129" s="16">
        <v>0</v>
      </c>
      <c r="AJ129" s="20">
        <v>0</v>
      </c>
      <c r="AK129" s="16">
        <v>0</v>
      </c>
      <c r="AL129" s="20">
        <v>0</v>
      </c>
      <c r="AM129" s="16">
        <v>0</v>
      </c>
      <c r="AN129" s="20">
        <v>0</v>
      </c>
      <c r="AO129" s="16">
        <v>0</v>
      </c>
      <c r="AP129" s="20">
        <v>0</v>
      </c>
      <c r="AQ129" s="16">
        <v>0</v>
      </c>
      <c r="AR129" s="20">
        <v>0</v>
      </c>
      <c r="AS129" s="16">
        <v>0</v>
      </c>
      <c r="AT129" s="20">
        <v>0</v>
      </c>
      <c r="AU129" s="16">
        <v>0</v>
      </c>
      <c r="AV129" s="20">
        <v>0</v>
      </c>
      <c r="AW129" s="16">
        <v>0</v>
      </c>
      <c r="AX129" s="20">
        <v>21</v>
      </c>
      <c r="AY129" s="20">
        <v>0</v>
      </c>
      <c r="AZ129" s="20">
        <v>0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 s="20">
        <v>0</v>
      </c>
      <c r="BJ129">
        <f t="shared" si="15"/>
        <v>21</v>
      </c>
      <c r="BK129" s="58">
        <f t="shared" si="16"/>
        <v>21</v>
      </c>
      <c r="BL129" s="58">
        <f t="shared" si="17"/>
        <v>0</v>
      </c>
      <c r="BM129" s="58">
        <f t="shared" si="18"/>
        <v>0</v>
      </c>
      <c r="BN129" s="58">
        <f t="shared" si="19"/>
        <v>0</v>
      </c>
      <c r="BO129" s="58">
        <f t="shared" si="20"/>
        <v>0</v>
      </c>
      <c r="BP129" s="58">
        <f t="shared" si="21"/>
        <v>0</v>
      </c>
      <c r="BQ129" s="58">
        <f t="shared" si="22"/>
        <v>0</v>
      </c>
      <c r="BR129" s="84">
        <f t="shared" si="23"/>
        <v>21</v>
      </c>
      <c r="BS129">
        <v>41</v>
      </c>
      <c r="BT129" t="str">
        <f t="shared" si="26"/>
        <v>Boegli</v>
      </c>
      <c r="BU129" t="str">
        <f t="shared" si="27"/>
        <v>Sabine</v>
      </c>
      <c r="BV129" t="str">
        <f t="shared" si="28"/>
        <v>Moutier</v>
      </c>
    </row>
    <row r="130" spans="1:74" x14ac:dyDescent="0.25">
      <c r="A130" s="15">
        <v>1977</v>
      </c>
      <c r="B130" s="20" t="s">
        <v>526</v>
      </c>
      <c r="C130" s="20" t="s">
        <v>527</v>
      </c>
      <c r="D130" s="39" t="s">
        <v>489</v>
      </c>
      <c r="E130" s="20">
        <v>0</v>
      </c>
      <c r="F130" s="16">
        <v>0</v>
      </c>
      <c r="G130" s="16">
        <v>21</v>
      </c>
      <c r="H130" s="16">
        <v>0</v>
      </c>
      <c r="I130" s="16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16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16">
        <v>0</v>
      </c>
      <c r="Y130" s="16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0</v>
      </c>
      <c r="AF130" s="20">
        <v>0</v>
      </c>
      <c r="AG130" s="20">
        <v>0</v>
      </c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0</v>
      </c>
      <c r="BJ130">
        <f t="shared" si="15"/>
        <v>21</v>
      </c>
      <c r="BK130" s="58">
        <f t="shared" si="16"/>
        <v>21</v>
      </c>
      <c r="BL130" s="58">
        <f t="shared" si="17"/>
        <v>0</v>
      </c>
      <c r="BM130" s="58">
        <f t="shared" si="18"/>
        <v>0</v>
      </c>
      <c r="BN130" s="58">
        <f t="shared" si="19"/>
        <v>0</v>
      </c>
      <c r="BO130" s="58">
        <f t="shared" si="20"/>
        <v>0</v>
      </c>
      <c r="BP130" s="58">
        <f t="shared" si="21"/>
        <v>0</v>
      </c>
      <c r="BQ130" s="58">
        <f t="shared" si="22"/>
        <v>0</v>
      </c>
      <c r="BR130" s="84">
        <f t="shared" si="23"/>
        <v>21</v>
      </c>
      <c r="BS130">
        <v>41</v>
      </c>
      <c r="BT130" t="str">
        <f t="shared" si="26"/>
        <v>Borsan</v>
      </c>
      <c r="BU130" t="str">
        <f t="shared" si="27"/>
        <v>Cristina</v>
      </c>
      <c r="BV130" t="str">
        <f t="shared" si="28"/>
        <v>Venthône</v>
      </c>
    </row>
    <row r="131" spans="1:74" x14ac:dyDescent="0.25">
      <c r="A131" s="17">
        <v>1974</v>
      </c>
      <c r="B131" s="20" t="s">
        <v>5686</v>
      </c>
      <c r="C131" s="20" t="s">
        <v>5687</v>
      </c>
      <c r="E131" s="20">
        <v>0</v>
      </c>
      <c r="F131" s="16">
        <v>0</v>
      </c>
      <c r="G131" s="20">
        <v>0</v>
      </c>
      <c r="H131" s="16">
        <v>0</v>
      </c>
      <c r="I131" s="20">
        <v>0</v>
      </c>
      <c r="J131" s="16">
        <v>0</v>
      </c>
      <c r="K131" s="20">
        <v>0</v>
      </c>
      <c r="L131" s="16">
        <v>0</v>
      </c>
      <c r="M131" s="20">
        <v>0</v>
      </c>
      <c r="N131" s="16">
        <v>0</v>
      </c>
      <c r="O131" s="16">
        <v>0</v>
      </c>
      <c r="P131" s="20">
        <v>21</v>
      </c>
      <c r="Q131" s="16">
        <v>0</v>
      </c>
      <c r="R131" s="20">
        <v>0</v>
      </c>
      <c r="S131" s="16">
        <v>0</v>
      </c>
      <c r="T131" s="20">
        <v>0</v>
      </c>
      <c r="U131" s="16">
        <v>0</v>
      </c>
      <c r="V131" s="20">
        <v>0</v>
      </c>
      <c r="W131" s="16">
        <v>0</v>
      </c>
      <c r="X131" s="16">
        <v>0</v>
      </c>
      <c r="Y131" s="16">
        <v>0</v>
      </c>
      <c r="Z131" s="20">
        <v>0</v>
      </c>
      <c r="AA131" s="16">
        <v>0</v>
      </c>
      <c r="AB131" s="20">
        <v>0</v>
      </c>
      <c r="AC131" s="16">
        <v>0</v>
      </c>
      <c r="AD131" s="20">
        <v>0</v>
      </c>
      <c r="AE131" s="16">
        <v>0</v>
      </c>
      <c r="AF131" s="20">
        <v>0</v>
      </c>
      <c r="AG131" s="16">
        <v>0</v>
      </c>
      <c r="AH131" s="20">
        <v>0</v>
      </c>
      <c r="AI131" s="16">
        <v>0</v>
      </c>
      <c r="AJ131" s="20">
        <v>0</v>
      </c>
      <c r="AK131" s="16">
        <v>0</v>
      </c>
      <c r="AL131" s="20">
        <v>0</v>
      </c>
      <c r="AM131" s="16">
        <v>0</v>
      </c>
      <c r="AN131" s="20">
        <v>0</v>
      </c>
      <c r="AO131" s="16">
        <v>0</v>
      </c>
      <c r="AP131" s="20">
        <v>0</v>
      </c>
      <c r="AQ131" s="16">
        <v>0</v>
      </c>
      <c r="AR131" s="20">
        <v>0</v>
      </c>
      <c r="AS131" s="16">
        <v>0</v>
      </c>
      <c r="AT131" s="20">
        <v>0</v>
      </c>
      <c r="AU131" s="16">
        <v>0</v>
      </c>
      <c r="AV131" s="20">
        <v>0</v>
      </c>
      <c r="AW131" s="16">
        <v>0</v>
      </c>
      <c r="AX131" s="20">
        <v>0</v>
      </c>
      <c r="AY131" s="16">
        <v>0</v>
      </c>
      <c r="AZ131" s="20">
        <v>0</v>
      </c>
      <c r="BA131" s="16">
        <v>0</v>
      </c>
      <c r="BB131" s="20">
        <v>0</v>
      </c>
      <c r="BC131" s="16">
        <v>0</v>
      </c>
      <c r="BD131" s="20">
        <v>0</v>
      </c>
      <c r="BE131" s="16">
        <v>0</v>
      </c>
      <c r="BF131" s="20">
        <v>0</v>
      </c>
      <c r="BG131" s="16">
        <v>0</v>
      </c>
      <c r="BH131" s="20">
        <v>0</v>
      </c>
      <c r="BI131" s="16">
        <v>0</v>
      </c>
      <c r="BJ131">
        <f t="shared" si="15"/>
        <v>21</v>
      </c>
      <c r="BK131" s="58">
        <f t="shared" si="16"/>
        <v>21</v>
      </c>
      <c r="BL131" s="58">
        <f t="shared" si="17"/>
        <v>0</v>
      </c>
      <c r="BM131" s="58">
        <f t="shared" si="18"/>
        <v>0</v>
      </c>
      <c r="BN131" s="58">
        <f t="shared" si="19"/>
        <v>0</v>
      </c>
      <c r="BO131" s="58">
        <f t="shared" si="20"/>
        <v>0</v>
      </c>
      <c r="BP131" s="58">
        <f t="shared" si="21"/>
        <v>0</v>
      </c>
      <c r="BQ131" s="58">
        <f t="shared" si="22"/>
        <v>0</v>
      </c>
      <c r="BR131" s="84">
        <f t="shared" si="23"/>
        <v>21</v>
      </c>
      <c r="BS131">
        <v>41</v>
      </c>
      <c r="BT131" t="str">
        <f t="shared" si="26"/>
        <v>Bystrianska</v>
      </c>
      <c r="BU131" t="str">
        <f t="shared" si="27"/>
        <v>Jarmila</v>
      </c>
    </row>
    <row r="132" spans="1:74" x14ac:dyDescent="0.25">
      <c r="A132" s="17">
        <v>1982</v>
      </c>
      <c r="B132" s="20" t="s">
        <v>5115</v>
      </c>
      <c r="C132" s="20" t="s">
        <v>5116</v>
      </c>
      <c r="D132" s="39" t="s">
        <v>5117</v>
      </c>
      <c r="E132" s="20">
        <v>0</v>
      </c>
      <c r="F132" s="16">
        <v>0</v>
      </c>
      <c r="G132" s="20">
        <v>0</v>
      </c>
      <c r="H132" s="16">
        <v>0</v>
      </c>
      <c r="I132" s="20">
        <v>0</v>
      </c>
      <c r="J132" s="16">
        <v>0</v>
      </c>
      <c r="K132" s="20">
        <v>0</v>
      </c>
      <c r="L132" s="16">
        <v>0</v>
      </c>
      <c r="M132" s="20">
        <v>0</v>
      </c>
      <c r="N132" s="16">
        <v>0</v>
      </c>
      <c r="O132" s="16">
        <v>0</v>
      </c>
      <c r="P132" s="20">
        <v>0</v>
      </c>
      <c r="Q132" s="16">
        <v>0</v>
      </c>
      <c r="R132" s="20">
        <v>0</v>
      </c>
      <c r="S132" s="16">
        <v>0</v>
      </c>
      <c r="T132" s="20">
        <v>0</v>
      </c>
      <c r="U132" s="16">
        <v>0</v>
      </c>
      <c r="V132" s="20">
        <v>0</v>
      </c>
      <c r="W132" s="16">
        <v>0</v>
      </c>
      <c r="X132" s="16">
        <v>0</v>
      </c>
      <c r="Y132" s="16">
        <v>0</v>
      </c>
      <c r="Z132" s="20">
        <v>0</v>
      </c>
      <c r="AA132" s="16">
        <v>0</v>
      </c>
      <c r="AB132" s="20">
        <v>0</v>
      </c>
      <c r="AC132" s="16">
        <v>0</v>
      </c>
      <c r="AD132" s="20">
        <v>0</v>
      </c>
      <c r="AE132" s="16">
        <v>0</v>
      </c>
      <c r="AF132" s="20">
        <v>0</v>
      </c>
      <c r="AG132" s="16">
        <v>0</v>
      </c>
      <c r="AH132" s="20">
        <v>0</v>
      </c>
      <c r="AI132" s="16">
        <v>0</v>
      </c>
      <c r="AJ132" s="20">
        <v>0</v>
      </c>
      <c r="AK132" s="16">
        <v>0</v>
      </c>
      <c r="AL132" s="20">
        <v>0</v>
      </c>
      <c r="AM132" s="16">
        <v>0</v>
      </c>
      <c r="AN132" s="20">
        <v>0</v>
      </c>
      <c r="AO132" s="16">
        <v>0</v>
      </c>
      <c r="AP132" s="20">
        <v>0</v>
      </c>
      <c r="AQ132" s="16">
        <v>0</v>
      </c>
      <c r="AR132" s="20">
        <v>0</v>
      </c>
      <c r="AS132" s="16">
        <v>0</v>
      </c>
      <c r="AT132" s="20">
        <v>0</v>
      </c>
      <c r="AU132" s="16">
        <v>0</v>
      </c>
      <c r="AV132" s="20">
        <v>0</v>
      </c>
      <c r="AW132" s="16">
        <v>0</v>
      </c>
      <c r="AX132" s="20">
        <v>0</v>
      </c>
      <c r="AY132" s="20">
        <v>0</v>
      </c>
      <c r="AZ132" s="20">
        <v>0</v>
      </c>
      <c r="BA132" s="20">
        <v>0</v>
      </c>
      <c r="BB132" s="20">
        <v>0</v>
      </c>
      <c r="BC132" s="20">
        <v>0</v>
      </c>
      <c r="BD132" s="20">
        <v>21</v>
      </c>
      <c r="BE132" s="20">
        <v>0</v>
      </c>
      <c r="BF132" s="20">
        <v>0</v>
      </c>
      <c r="BG132" s="20">
        <v>0</v>
      </c>
      <c r="BH132" s="20">
        <v>0</v>
      </c>
      <c r="BI132" s="20">
        <v>0</v>
      </c>
      <c r="BJ132">
        <f t="shared" si="15"/>
        <v>21</v>
      </c>
      <c r="BK132" s="58">
        <f t="shared" si="16"/>
        <v>21</v>
      </c>
      <c r="BL132" s="58">
        <f t="shared" si="17"/>
        <v>0</v>
      </c>
      <c r="BM132" s="58">
        <f t="shared" si="18"/>
        <v>0</v>
      </c>
      <c r="BN132" s="58">
        <f t="shared" si="19"/>
        <v>0</v>
      </c>
      <c r="BO132" s="58">
        <f t="shared" si="20"/>
        <v>0</v>
      </c>
      <c r="BP132" s="58">
        <f t="shared" si="21"/>
        <v>0</v>
      </c>
      <c r="BQ132" s="58">
        <f t="shared" si="22"/>
        <v>0</v>
      </c>
      <c r="BR132" s="84">
        <f t="shared" si="23"/>
        <v>21</v>
      </c>
      <c r="BS132">
        <v>41</v>
      </c>
      <c r="BT132" t="str">
        <f t="shared" si="26"/>
        <v>Curdy</v>
      </c>
      <c r="BU132" t="str">
        <f t="shared" si="27"/>
        <v>Ariane</v>
      </c>
      <c r="BV132" t="str">
        <f t="shared" ref="BV132:BV137" si="29">D132</f>
        <v>St.Maurice</v>
      </c>
    </row>
    <row r="133" spans="1:74" x14ac:dyDescent="0.25">
      <c r="A133" s="17">
        <v>1976</v>
      </c>
      <c r="B133" s="20" t="s">
        <v>617</v>
      </c>
      <c r="C133" s="20" t="s">
        <v>2700</v>
      </c>
      <c r="D133" s="39" t="s">
        <v>977</v>
      </c>
      <c r="E133" s="20">
        <v>0</v>
      </c>
      <c r="F133" s="16">
        <v>0</v>
      </c>
      <c r="G133" s="20">
        <v>0</v>
      </c>
      <c r="H133" s="16">
        <v>0</v>
      </c>
      <c r="I133" s="20">
        <v>0</v>
      </c>
      <c r="J133" s="16">
        <v>0</v>
      </c>
      <c r="K133" s="20">
        <v>0</v>
      </c>
      <c r="L133" s="16">
        <v>0</v>
      </c>
      <c r="M133" s="20">
        <v>0</v>
      </c>
      <c r="N133" s="16">
        <v>0</v>
      </c>
      <c r="O133" s="16">
        <v>0</v>
      </c>
      <c r="P133" s="20">
        <v>0</v>
      </c>
      <c r="Q133" s="16">
        <v>0</v>
      </c>
      <c r="R133" s="20">
        <v>0</v>
      </c>
      <c r="S133" s="16">
        <v>0</v>
      </c>
      <c r="T133" s="20">
        <v>0</v>
      </c>
      <c r="U133" s="16">
        <v>0</v>
      </c>
      <c r="V133" s="20">
        <v>0</v>
      </c>
      <c r="W133" s="16">
        <v>0</v>
      </c>
      <c r="X133" s="16">
        <v>0</v>
      </c>
      <c r="Y133" s="16">
        <v>0</v>
      </c>
      <c r="Z133" s="20">
        <v>0</v>
      </c>
      <c r="AA133" s="16">
        <v>0</v>
      </c>
      <c r="AB133" s="20">
        <v>0</v>
      </c>
      <c r="AC133" s="16">
        <v>0</v>
      </c>
      <c r="AD133" s="20">
        <v>0</v>
      </c>
      <c r="AE133" s="16">
        <v>0</v>
      </c>
      <c r="AF133" s="20">
        <v>0</v>
      </c>
      <c r="AG133" s="16">
        <v>0</v>
      </c>
      <c r="AH133" s="20">
        <v>0</v>
      </c>
      <c r="AI133" s="16">
        <v>0</v>
      </c>
      <c r="AJ133" s="20">
        <v>0</v>
      </c>
      <c r="AK133" s="16">
        <v>0</v>
      </c>
      <c r="AL133" s="20">
        <v>0</v>
      </c>
      <c r="AM133" s="16">
        <v>0</v>
      </c>
      <c r="AN133" s="20">
        <v>21</v>
      </c>
      <c r="AO133" s="20">
        <v>0</v>
      </c>
      <c r="AP133" s="20">
        <v>0</v>
      </c>
      <c r="AQ133" s="20">
        <v>0</v>
      </c>
      <c r="AR133" s="20">
        <v>0</v>
      </c>
      <c r="AS133" s="20">
        <v>0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 s="20">
        <v>0</v>
      </c>
      <c r="BJ133">
        <f t="shared" si="15"/>
        <v>21</v>
      </c>
      <c r="BK133" s="58">
        <f t="shared" si="16"/>
        <v>21</v>
      </c>
      <c r="BL133" s="58">
        <f t="shared" si="17"/>
        <v>0</v>
      </c>
      <c r="BM133" s="58">
        <f t="shared" si="18"/>
        <v>0</v>
      </c>
      <c r="BN133" s="58">
        <f t="shared" si="19"/>
        <v>0</v>
      </c>
      <c r="BO133" s="58">
        <f t="shared" si="20"/>
        <v>0</v>
      </c>
      <c r="BP133" s="58">
        <f t="shared" si="21"/>
        <v>0</v>
      </c>
      <c r="BQ133" s="58">
        <f t="shared" si="22"/>
        <v>0</v>
      </c>
      <c r="BR133" s="84">
        <f t="shared" si="23"/>
        <v>21</v>
      </c>
      <c r="BS133">
        <v>41</v>
      </c>
      <c r="BT133" t="str">
        <f t="shared" si="26"/>
        <v>Délèze</v>
      </c>
      <c r="BU133" t="str">
        <f t="shared" si="27"/>
        <v>Sabrina</v>
      </c>
      <c r="BV133" t="str">
        <f t="shared" si="29"/>
        <v>Haute-Nendaz</v>
      </c>
    </row>
    <row r="134" spans="1:74" x14ac:dyDescent="0.25">
      <c r="A134" s="17">
        <v>1976</v>
      </c>
      <c r="B134" s="20" t="s">
        <v>3096</v>
      </c>
      <c r="C134" s="20" t="s">
        <v>399</v>
      </c>
      <c r="D134" s="39" t="s">
        <v>830</v>
      </c>
      <c r="E134" s="20">
        <v>0</v>
      </c>
      <c r="F134" s="16">
        <v>0</v>
      </c>
      <c r="G134" s="20">
        <v>0</v>
      </c>
      <c r="H134" s="16">
        <v>0</v>
      </c>
      <c r="I134" s="20">
        <v>0</v>
      </c>
      <c r="J134" s="16">
        <v>0</v>
      </c>
      <c r="K134" s="20">
        <v>0</v>
      </c>
      <c r="L134" s="16">
        <v>0</v>
      </c>
      <c r="M134" s="20">
        <v>0</v>
      </c>
      <c r="N134" s="16">
        <v>0</v>
      </c>
      <c r="O134" s="16">
        <v>0</v>
      </c>
      <c r="P134" s="20">
        <v>0</v>
      </c>
      <c r="Q134" s="16">
        <v>0</v>
      </c>
      <c r="R134" s="20">
        <v>0</v>
      </c>
      <c r="S134" s="16">
        <v>0</v>
      </c>
      <c r="T134" s="20">
        <v>0</v>
      </c>
      <c r="U134" s="16">
        <v>0</v>
      </c>
      <c r="V134" s="20">
        <v>0</v>
      </c>
      <c r="W134" s="16">
        <v>0</v>
      </c>
      <c r="X134" s="16">
        <v>0</v>
      </c>
      <c r="Y134" s="16">
        <v>0</v>
      </c>
      <c r="Z134" s="20">
        <v>0</v>
      </c>
      <c r="AA134" s="16">
        <v>0</v>
      </c>
      <c r="AB134" s="20">
        <v>0</v>
      </c>
      <c r="AC134" s="16">
        <v>0</v>
      </c>
      <c r="AD134" s="20">
        <v>0</v>
      </c>
      <c r="AE134" s="16">
        <v>0</v>
      </c>
      <c r="AF134" s="20">
        <v>0</v>
      </c>
      <c r="AG134" s="16">
        <v>0</v>
      </c>
      <c r="AH134" s="20">
        <v>0</v>
      </c>
      <c r="AI134" s="16">
        <v>0</v>
      </c>
      <c r="AJ134" s="20">
        <v>0</v>
      </c>
      <c r="AK134" s="16">
        <v>0</v>
      </c>
      <c r="AL134" s="20">
        <v>0</v>
      </c>
      <c r="AM134" s="16">
        <v>0</v>
      </c>
      <c r="AN134" s="20">
        <v>0</v>
      </c>
      <c r="AO134" s="16">
        <v>0</v>
      </c>
      <c r="AP134" s="20">
        <v>0</v>
      </c>
      <c r="AQ134" s="16">
        <v>0</v>
      </c>
      <c r="AR134" s="20">
        <v>0</v>
      </c>
      <c r="AS134" s="16">
        <v>0</v>
      </c>
      <c r="AT134" s="20">
        <v>0</v>
      </c>
      <c r="AU134" s="16">
        <v>0</v>
      </c>
      <c r="AV134" s="20">
        <v>0</v>
      </c>
      <c r="AW134" s="16">
        <v>0</v>
      </c>
      <c r="AX134" s="20">
        <v>0</v>
      </c>
      <c r="AY134" s="20">
        <v>21</v>
      </c>
      <c r="AZ134" s="20">
        <v>0</v>
      </c>
      <c r="BA134" s="20">
        <v>0</v>
      </c>
      <c r="BB134" s="20">
        <v>0</v>
      </c>
      <c r="BC134" s="20">
        <v>0</v>
      </c>
      <c r="BD134" s="16">
        <v>0</v>
      </c>
      <c r="BE134" s="20">
        <v>0</v>
      </c>
      <c r="BF134" s="16">
        <v>0</v>
      </c>
      <c r="BG134" s="20">
        <v>0</v>
      </c>
      <c r="BH134" s="20">
        <v>0</v>
      </c>
      <c r="BI134" s="20">
        <v>0</v>
      </c>
      <c r="BJ134">
        <f t="shared" ref="BJ134:BJ197" si="30">SUM(E134:BI134)</f>
        <v>21</v>
      </c>
      <c r="BK134" s="58">
        <f t="shared" ref="BK134:BK197" si="31">IF(BJ134=0,0,LARGE(E134:BI134,1))</f>
        <v>21</v>
      </c>
      <c r="BL134" s="58">
        <f t="shared" ref="BL134:BL197" si="32">IF(BJ134=0,0,LARGE(E134:BI134,2))</f>
        <v>0</v>
      </c>
      <c r="BM134" s="58">
        <f t="shared" ref="BM134:BM197" si="33">IF(BJ134=0,0,LARGE(E134:BI134,3))</f>
        <v>0</v>
      </c>
      <c r="BN134" s="58">
        <f t="shared" ref="BN134:BN197" si="34">IF(BJ134=0,0,LARGE(E134:BI134,4))</f>
        <v>0</v>
      </c>
      <c r="BO134" s="58">
        <f t="shared" ref="BO134:BO197" si="35">IF(BJ134=0,0,LARGE(E134:BI134,5))</f>
        <v>0</v>
      </c>
      <c r="BP134" s="58">
        <f t="shared" ref="BP134:BP197" si="36">IF(BJ134=0,0,LARGE(E134:BI134,6))</f>
        <v>0</v>
      </c>
      <c r="BQ134" s="58">
        <f t="shared" ref="BQ134:BQ197" si="37">IF(BJ134=0,0,LARGE(E134:BI134,7))</f>
        <v>0</v>
      </c>
      <c r="BR134" s="84">
        <f t="shared" ref="BR134:BR197" si="38">SUM(BK134:BQ134)</f>
        <v>21</v>
      </c>
      <c r="BS134">
        <v>41</v>
      </c>
      <c r="BT134" t="str">
        <f t="shared" si="26"/>
        <v>Dubois</v>
      </c>
      <c r="BU134" t="str">
        <f t="shared" si="27"/>
        <v>Florence</v>
      </c>
      <c r="BV134" t="str">
        <f t="shared" si="29"/>
        <v>Les Marécottes</v>
      </c>
    </row>
    <row r="135" spans="1:74" x14ac:dyDescent="0.25">
      <c r="A135" s="15">
        <v>1979</v>
      </c>
      <c r="B135" s="20" t="s">
        <v>1230</v>
      </c>
      <c r="C135" s="20" t="s">
        <v>65</v>
      </c>
      <c r="D135" s="39" t="s">
        <v>282</v>
      </c>
      <c r="E135" s="20">
        <v>0</v>
      </c>
      <c r="F135" s="16">
        <v>0</v>
      </c>
      <c r="G135" s="20">
        <v>0</v>
      </c>
      <c r="H135" s="16">
        <v>0</v>
      </c>
      <c r="I135" s="20">
        <v>0</v>
      </c>
      <c r="J135" s="16">
        <v>0</v>
      </c>
      <c r="K135" s="20">
        <v>0</v>
      </c>
      <c r="L135" s="16">
        <v>21</v>
      </c>
      <c r="M135" s="20">
        <v>0</v>
      </c>
      <c r="N135" s="20">
        <v>0</v>
      </c>
      <c r="O135" s="16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16">
        <v>0</v>
      </c>
      <c r="Y135" s="16">
        <v>0</v>
      </c>
      <c r="Z135" s="20">
        <v>0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20">
        <v>0</v>
      </c>
      <c r="AG135" s="20">
        <v>0</v>
      </c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v>0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0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0</v>
      </c>
      <c r="BJ135">
        <f t="shared" si="30"/>
        <v>21</v>
      </c>
      <c r="BK135" s="58">
        <f t="shared" si="31"/>
        <v>21</v>
      </c>
      <c r="BL135" s="58">
        <f t="shared" si="32"/>
        <v>0</v>
      </c>
      <c r="BM135" s="58">
        <f t="shared" si="33"/>
        <v>0</v>
      </c>
      <c r="BN135" s="58">
        <f t="shared" si="34"/>
        <v>0</v>
      </c>
      <c r="BO135" s="58">
        <f t="shared" si="35"/>
        <v>0</v>
      </c>
      <c r="BP135" s="58">
        <f t="shared" si="36"/>
        <v>0</v>
      </c>
      <c r="BQ135" s="58">
        <f t="shared" si="37"/>
        <v>0</v>
      </c>
      <c r="BR135" s="84">
        <f t="shared" si="38"/>
        <v>21</v>
      </c>
      <c r="BS135">
        <v>41</v>
      </c>
      <c r="BT135" t="str">
        <f t="shared" si="26"/>
        <v>Emery Haenni</v>
      </c>
      <c r="BU135" t="str">
        <f t="shared" si="27"/>
        <v>Stéphanie</v>
      </c>
      <c r="BV135" t="str">
        <f t="shared" si="29"/>
        <v>Savièse</v>
      </c>
    </row>
    <row r="136" spans="1:74" x14ac:dyDescent="0.25">
      <c r="A136" s="15">
        <v>1982</v>
      </c>
      <c r="B136" s="20" t="s">
        <v>1071</v>
      </c>
      <c r="C136" s="20" t="s">
        <v>43</v>
      </c>
      <c r="D136" s="39" t="s">
        <v>1072</v>
      </c>
      <c r="E136" s="20">
        <v>0</v>
      </c>
      <c r="F136" s="16">
        <v>0</v>
      </c>
      <c r="G136" s="20">
        <v>0</v>
      </c>
      <c r="H136" s="16">
        <v>0</v>
      </c>
      <c r="I136" s="20">
        <v>0</v>
      </c>
      <c r="J136" s="16">
        <v>0</v>
      </c>
      <c r="K136" s="20">
        <v>21</v>
      </c>
      <c r="L136" s="20">
        <v>0</v>
      </c>
      <c r="M136" s="20">
        <v>0</v>
      </c>
      <c r="N136" s="20">
        <v>0</v>
      </c>
      <c r="O136" s="16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16">
        <v>0</v>
      </c>
      <c r="Y136" s="16">
        <v>0</v>
      </c>
      <c r="Z136" s="20">
        <v>0</v>
      </c>
      <c r="AA136" s="20">
        <v>0</v>
      </c>
      <c r="AB136" s="20">
        <v>0</v>
      </c>
      <c r="AC136" s="20">
        <v>0</v>
      </c>
      <c r="AD136" s="20">
        <v>0</v>
      </c>
      <c r="AE136" s="20">
        <v>0</v>
      </c>
      <c r="AF136" s="20">
        <v>0</v>
      </c>
      <c r="AG136" s="20">
        <v>0</v>
      </c>
      <c r="AH136" s="20">
        <v>0</v>
      </c>
      <c r="AI136" s="20">
        <v>0</v>
      </c>
      <c r="AJ136" s="20">
        <v>0</v>
      </c>
      <c r="AK136" s="20">
        <v>0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0</v>
      </c>
      <c r="BJ136">
        <f t="shared" si="30"/>
        <v>21</v>
      </c>
      <c r="BK136" s="58">
        <f t="shared" si="31"/>
        <v>21</v>
      </c>
      <c r="BL136" s="58">
        <f t="shared" si="32"/>
        <v>0</v>
      </c>
      <c r="BM136" s="58">
        <f t="shared" si="33"/>
        <v>0</v>
      </c>
      <c r="BN136" s="58">
        <f t="shared" si="34"/>
        <v>0</v>
      </c>
      <c r="BO136" s="58">
        <f t="shared" si="35"/>
        <v>0</v>
      </c>
      <c r="BP136" s="58">
        <f t="shared" si="36"/>
        <v>0</v>
      </c>
      <c r="BQ136" s="58">
        <f t="shared" si="37"/>
        <v>0</v>
      </c>
      <c r="BR136" s="84">
        <f t="shared" si="38"/>
        <v>21</v>
      </c>
      <c r="BS136">
        <v>41</v>
      </c>
      <c r="BT136" t="str">
        <f t="shared" si="26"/>
        <v>Farrow</v>
      </c>
      <c r="BU136" t="str">
        <f t="shared" si="27"/>
        <v>Claire</v>
      </c>
      <c r="BV136" t="str">
        <f t="shared" si="29"/>
        <v>GBR-Chinnor</v>
      </c>
    </row>
    <row r="137" spans="1:74" x14ac:dyDescent="0.25">
      <c r="A137" s="17">
        <v>1979</v>
      </c>
      <c r="B137" s="20" t="s">
        <v>5204</v>
      </c>
      <c r="C137" s="20" t="s">
        <v>766</v>
      </c>
      <c r="D137" s="39" t="s">
        <v>85</v>
      </c>
      <c r="E137" s="20">
        <v>0</v>
      </c>
      <c r="F137" s="16">
        <v>0</v>
      </c>
      <c r="G137" s="20">
        <v>0</v>
      </c>
      <c r="H137" s="16">
        <v>0</v>
      </c>
      <c r="I137" s="20">
        <v>0</v>
      </c>
      <c r="J137" s="16">
        <v>0</v>
      </c>
      <c r="K137" s="20">
        <v>0</v>
      </c>
      <c r="L137" s="16">
        <v>0</v>
      </c>
      <c r="M137" s="20">
        <v>0</v>
      </c>
      <c r="N137" s="16">
        <v>0</v>
      </c>
      <c r="O137" s="16">
        <v>0</v>
      </c>
      <c r="P137" s="20">
        <v>0</v>
      </c>
      <c r="Q137" s="16">
        <v>0</v>
      </c>
      <c r="R137" s="20">
        <v>0</v>
      </c>
      <c r="S137" s="16">
        <v>0</v>
      </c>
      <c r="T137" s="20">
        <v>0</v>
      </c>
      <c r="U137" s="16">
        <v>0</v>
      </c>
      <c r="V137" s="20">
        <v>0</v>
      </c>
      <c r="W137" s="16">
        <v>0</v>
      </c>
      <c r="X137" s="20">
        <v>0</v>
      </c>
      <c r="Y137" s="20">
        <v>0</v>
      </c>
      <c r="Z137" s="20">
        <v>0</v>
      </c>
      <c r="AA137" s="16">
        <v>0</v>
      </c>
      <c r="AB137" s="20">
        <v>0</v>
      </c>
      <c r="AC137" s="16">
        <v>0</v>
      </c>
      <c r="AD137" s="20">
        <v>0</v>
      </c>
      <c r="AE137" s="16">
        <v>0</v>
      </c>
      <c r="AF137" s="20">
        <v>0</v>
      </c>
      <c r="AG137" s="16">
        <v>0</v>
      </c>
      <c r="AH137" s="20">
        <v>0</v>
      </c>
      <c r="AI137" s="16">
        <v>0</v>
      </c>
      <c r="AJ137" s="20">
        <v>0</v>
      </c>
      <c r="AK137" s="16">
        <v>0</v>
      </c>
      <c r="AL137" s="20">
        <v>0</v>
      </c>
      <c r="AM137" s="16">
        <v>0</v>
      </c>
      <c r="AN137" s="20">
        <v>0</v>
      </c>
      <c r="AO137" s="16">
        <v>0</v>
      </c>
      <c r="AP137" s="20">
        <v>0</v>
      </c>
      <c r="AQ137" s="16">
        <v>0</v>
      </c>
      <c r="AR137" s="20">
        <v>0</v>
      </c>
      <c r="AS137" s="16">
        <v>0</v>
      </c>
      <c r="AT137" s="20">
        <v>0</v>
      </c>
      <c r="AU137" s="16">
        <v>0</v>
      </c>
      <c r="AV137" s="20">
        <v>0</v>
      </c>
      <c r="AW137" s="16">
        <v>0</v>
      </c>
      <c r="AX137" s="20">
        <v>0</v>
      </c>
      <c r="AY137" s="20">
        <v>0</v>
      </c>
      <c r="AZ137" s="20">
        <v>0</v>
      </c>
      <c r="BA137" s="20">
        <v>0</v>
      </c>
      <c r="BB137" s="20">
        <v>0</v>
      </c>
      <c r="BC137" s="20">
        <v>0</v>
      </c>
      <c r="BD137" s="20">
        <v>0</v>
      </c>
      <c r="BE137" s="20">
        <v>21</v>
      </c>
      <c r="BF137" s="20">
        <v>0</v>
      </c>
      <c r="BG137" s="20">
        <v>0</v>
      </c>
      <c r="BH137" s="20">
        <v>0</v>
      </c>
      <c r="BI137" s="20">
        <v>0</v>
      </c>
      <c r="BJ137">
        <f t="shared" si="30"/>
        <v>21</v>
      </c>
      <c r="BK137" s="58">
        <f t="shared" si="31"/>
        <v>21</v>
      </c>
      <c r="BL137" s="58">
        <f t="shared" si="32"/>
        <v>0</v>
      </c>
      <c r="BM137" s="58">
        <f t="shared" si="33"/>
        <v>0</v>
      </c>
      <c r="BN137" s="58">
        <f t="shared" si="34"/>
        <v>0</v>
      </c>
      <c r="BO137" s="58">
        <f t="shared" si="35"/>
        <v>0</v>
      </c>
      <c r="BP137" s="58">
        <f t="shared" si="36"/>
        <v>0</v>
      </c>
      <c r="BQ137" s="58">
        <f t="shared" si="37"/>
        <v>0</v>
      </c>
      <c r="BR137" s="84">
        <f t="shared" si="38"/>
        <v>21</v>
      </c>
      <c r="BS137">
        <v>41</v>
      </c>
      <c r="BT137" t="str">
        <f t="shared" si="26"/>
        <v>Garcia Broto</v>
      </c>
      <c r="BU137" t="str">
        <f t="shared" si="27"/>
        <v>Laura</v>
      </c>
      <c r="BV137" t="str">
        <f t="shared" si="29"/>
        <v>Sion</v>
      </c>
    </row>
    <row r="138" spans="1:74" x14ac:dyDescent="0.25">
      <c r="A138" s="15">
        <v>1979</v>
      </c>
      <c r="B138" s="20" t="s">
        <v>2682</v>
      </c>
      <c r="C138" s="20" t="s">
        <v>416</v>
      </c>
      <c r="D138" s="39"/>
      <c r="E138" s="20">
        <v>0</v>
      </c>
      <c r="F138" s="16">
        <v>0</v>
      </c>
      <c r="G138" s="20">
        <v>0</v>
      </c>
      <c r="H138" s="16">
        <v>0</v>
      </c>
      <c r="I138" s="20">
        <v>0</v>
      </c>
      <c r="J138" s="16">
        <v>0</v>
      </c>
      <c r="K138" s="20">
        <v>0</v>
      </c>
      <c r="L138" s="16">
        <v>0</v>
      </c>
      <c r="M138" s="20">
        <v>0</v>
      </c>
      <c r="N138" s="16">
        <v>0</v>
      </c>
      <c r="O138" s="16">
        <v>0</v>
      </c>
      <c r="P138" s="20">
        <v>0</v>
      </c>
      <c r="Q138" s="16">
        <v>0</v>
      </c>
      <c r="R138" s="20">
        <v>0</v>
      </c>
      <c r="S138" s="16">
        <v>0</v>
      </c>
      <c r="T138" s="20">
        <v>0</v>
      </c>
      <c r="U138" s="16">
        <v>0</v>
      </c>
      <c r="V138" s="20">
        <v>0</v>
      </c>
      <c r="W138" s="20">
        <v>21</v>
      </c>
      <c r="X138" s="20">
        <v>0</v>
      </c>
      <c r="Y138" s="20">
        <v>0</v>
      </c>
      <c r="Z138" s="20">
        <v>0</v>
      </c>
      <c r="AA138" s="20">
        <v>0</v>
      </c>
      <c r="AB138" s="20">
        <v>0</v>
      </c>
      <c r="AC138" s="20">
        <v>0</v>
      </c>
      <c r="AD138" s="20">
        <v>0</v>
      </c>
      <c r="AE138" s="20">
        <v>0</v>
      </c>
      <c r="AF138" s="20">
        <v>0</v>
      </c>
      <c r="AG138" s="20">
        <v>0</v>
      </c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0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 s="20">
        <v>0</v>
      </c>
      <c r="BJ138">
        <f t="shared" si="30"/>
        <v>21</v>
      </c>
      <c r="BK138" s="58">
        <f t="shared" si="31"/>
        <v>21</v>
      </c>
      <c r="BL138" s="58">
        <f t="shared" si="32"/>
        <v>0</v>
      </c>
      <c r="BM138" s="58">
        <f t="shared" si="33"/>
        <v>0</v>
      </c>
      <c r="BN138" s="58">
        <f t="shared" si="34"/>
        <v>0</v>
      </c>
      <c r="BO138" s="58">
        <f t="shared" si="35"/>
        <v>0</v>
      </c>
      <c r="BP138" s="58">
        <f t="shared" si="36"/>
        <v>0</v>
      </c>
      <c r="BQ138" s="58">
        <f t="shared" si="37"/>
        <v>0</v>
      </c>
      <c r="BR138" s="84">
        <f t="shared" si="38"/>
        <v>21</v>
      </c>
      <c r="BS138">
        <v>41</v>
      </c>
      <c r="BT138" t="str">
        <f t="shared" si="26"/>
        <v>Gent</v>
      </c>
      <c r="BU138" t="str">
        <f t="shared" si="27"/>
        <v>Miranda</v>
      </c>
    </row>
    <row r="139" spans="1:74" x14ac:dyDescent="0.25">
      <c r="A139" s="15">
        <v>1977</v>
      </c>
      <c r="B139" s="20" t="s">
        <v>59</v>
      </c>
      <c r="C139" s="20" t="s">
        <v>499</v>
      </c>
      <c r="D139" s="39" t="s">
        <v>2028</v>
      </c>
      <c r="E139" s="20">
        <v>0</v>
      </c>
      <c r="F139" s="16">
        <v>0</v>
      </c>
      <c r="G139" s="20">
        <v>0</v>
      </c>
      <c r="H139" s="16">
        <v>0</v>
      </c>
      <c r="I139" s="20">
        <v>0</v>
      </c>
      <c r="J139" s="16">
        <v>0</v>
      </c>
      <c r="K139" s="20">
        <v>0</v>
      </c>
      <c r="L139" s="16">
        <v>0</v>
      </c>
      <c r="M139" s="20">
        <v>0</v>
      </c>
      <c r="N139" s="16">
        <v>0</v>
      </c>
      <c r="O139" s="16">
        <v>0</v>
      </c>
      <c r="P139" s="20">
        <v>0</v>
      </c>
      <c r="Q139" s="16">
        <v>0</v>
      </c>
      <c r="R139" s="20">
        <v>0</v>
      </c>
      <c r="S139" s="16">
        <v>0</v>
      </c>
      <c r="T139" s="20">
        <v>0</v>
      </c>
      <c r="U139" s="16">
        <v>0</v>
      </c>
      <c r="V139" s="20">
        <v>0</v>
      </c>
      <c r="W139" s="16">
        <v>0</v>
      </c>
      <c r="X139" s="20">
        <v>0</v>
      </c>
      <c r="Y139" s="20">
        <v>0</v>
      </c>
      <c r="Z139" s="20">
        <v>0</v>
      </c>
      <c r="AA139" s="16">
        <v>0</v>
      </c>
      <c r="AB139" s="20">
        <v>0</v>
      </c>
      <c r="AC139" s="16">
        <v>0</v>
      </c>
      <c r="AD139" s="20">
        <v>0</v>
      </c>
      <c r="AE139" s="16">
        <v>0</v>
      </c>
      <c r="AF139" s="20">
        <v>0</v>
      </c>
      <c r="AG139" s="16">
        <v>0</v>
      </c>
      <c r="AH139" s="20">
        <v>0</v>
      </c>
      <c r="AI139" s="16">
        <v>0</v>
      </c>
      <c r="AJ139" s="20">
        <v>21</v>
      </c>
      <c r="AK139" s="20">
        <v>0</v>
      </c>
      <c r="AL139" s="20">
        <v>0</v>
      </c>
      <c r="AM139" s="20">
        <v>0</v>
      </c>
      <c r="AN139" s="20">
        <v>0</v>
      </c>
      <c r="AO139" s="20">
        <v>0</v>
      </c>
      <c r="AP139" s="20">
        <v>0</v>
      </c>
      <c r="AQ139" s="20">
        <v>0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 s="20">
        <v>0</v>
      </c>
      <c r="BJ139">
        <f t="shared" si="30"/>
        <v>21</v>
      </c>
      <c r="BK139" s="58">
        <f t="shared" si="31"/>
        <v>21</v>
      </c>
      <c r="BL139" s="58">
        <f t="shared" si="32"/>
        <v>0</v>
      </c>
      <c r="BM139" s="58">
        <f t="shared" si="33"/>
        <v>0</v>
      </c>
      <c r="BN139" s="58">
        <f t="shared" si="34"/>
        <v>0</v>
      </c>
      <c r="BO139" s="58">
        <f t="shared" si="35"/>
        <v>0</v>
      </c>
      <c r="BP139" s="58">
        <f t="shared" si="36"/>
        <v>0</v>
      </c>
      <c r="BQ139" s="58">
        <f t="shared" si="37"/>
        <v>0</v>
      </c>
      <c r="BR139" s="84">
        <f t="shared" si="38"/>
        <v>21</v>
      </c>
      <c r="BS139">
        <v>41</v>
      </c>
      <c r="BT139" t="str">
        <f t="shared" si="26"/>
        <v>Gilles</v>
      </c>
      <c r="BU139" t="str">
        <f t="shared" si="27"/>
        <v>Gaëlle</v>
      </c>
      <c r="BV139" t="str">
        <f t="shared" ref="BV139:BV164" si="39">D139</f>
        <v>Grandson</v>
      </c>
    </row>
    <row r="140" spans="1:74" x14ac:dyDescent="0.25">
      <c r="A140" s="17">
        <v>1974</v>
      </c>
      <c r="B140" s="20" t="s">
        <v>3748</v>
      </c>
      <c r="C140" s="20" t="s">
        <v>907</v>
      </c>
      <c r="D140" s="39" t="s">
        <v>5718</v>
      </c>
      <c r="E140" s="20">
        <v>0</v>
      </c>
      <c r="F140" s="16">
        <v>0</v>
      </c>
      <c r="G140" s="20">
        <v>0</v>
      </c>
      <c r="H140" s="16">
        <v>0</v>
      </c>
      <c r="I140" s="20">
        <v>0</v>
      </c>
      <c r="J140" s="16">
        <v>0</v>
      </c>
      <c r="K140" s="20">
        <v>0</v>
      </c>
      <c r="L140" s="16">
        <v>0</v>
      </c>
      <c r="M140" s="20">
        <v>0</v>
      </c>
      <c r="N140" s="16">
        <v>0</v>
      </c>
      <c r="O140" s="20">
        <v>0</v>
      </c>
      <c r="P140" s="16">
        <v>0</v>
      </c>
      <c r="Q140" s="20">
        <v>0</v>
      </c>
      <c r="R140" s="16">
        <v>0</v>
      </c>
      <c r="S140" s="20">
        <v>0</v>
      </c>
      <c r="T140" s="16">
        <v>0</v>
      </c>
      <c r="U140" s="20">
        <v>0</v>
      </c>
      <c r="V140" s="16">
        <v>0</v>
      </c>
      <c r="W140" s="20">
        <v>0</v>
      </c>
      <c r="X140" s="20">
        <v>0</v>
      </c>
      <c r="Y140" s="20">
        <v>21</v>
      </c>
      <c r="Z140" s="20">
        <v>0</v>
      </c>
      <c r="AA140" s="16">
        <v>0</v>
      </c>
      <c r="AB140" s="20">
        <v>0</v>
      </c>
      <c r="AC140" s="16">
        <v>0</v>
      </c>
      <c r="AD140" s="20">
        <v>0</v>
      </c>
      <c r="AE140" s="16">
        <v>0</v>
      </c>
      <c r="AF140" s="20">
        <v>0</v>
      </c>
      <c r="AG140" s="16">
        <v>0</v>
      </c>
      <c r="AH140" s="20">
        <v>0</v>
      </c>
      <c r="AI140" s="16">
        <v>0</v>
      </c>
      <c r="AJ140" s="20">
        <v>0</v>
      </c>
      <c r="AK140" s="16">
        <v>0</v>
      </c>
      <c r="AL140" s="20">
        <v>0</v>
      </c>
      <c r="AM140" s="16">
        <v>0</v>
      </c>
      <c r="AN140" s="20">
        <v>0</v>
      </c>
      <c r="AO140" s="16">
        <v>0</v>
      </c>
      <c r="AP140" s="20">
        <v>0</v>
      </c>
      <c r="AQ140" s="16">
        <v>0</v>
      </c>
      <c r="AR140" s="20">
        <v>0</v>
      </c>
      <c r="AS140" s="16">
        <v>0</v>
      </c>
      <c r="AT140" s="20">
        <v>0</v>
      </c>
      <c r="AU140" s="16">
        <v>0</v>
      </c>
      <c r="AV140" s="20">
        <v>0</v>
      </c>
      <c r="AW140" s="16">
        <v>0</v>
      </c>
      <c r="AX140" s="20">
        <v>0</v>
      </c>
      <c r="AY140" s="16">
        <v>0</v>
      </c>
      <c r="AZ140" s="20">
        <v>0</v>
      </c>
      <c r="BA140" s="16">
        <v>0</v>
      </c>
      <c r="BB140" s="20">
        <v>0</v>
      </c>
      <c r="BC140" s="16">
        <v>0</v>
      </c>
      <c r="BD140" s="20">
        <v>0</v>
      </c>
      <c r="BE140" s="16">
        <v>0</v>
      </c>
      <c r="BF140" s="20">
        <v>0</v>
      </c>
      <c r="BG140" s="16">
        <v>0</v>
      </c>
      <c r="BH140" s="20">
        <v>0</v>
      </c>
      <c r="BI140" s="16">
        <v>0</v>
      </c>
      <c r="BJ140">
        <f t="shared" si="30"/>
        <v>21</v>
      </c>
      <c r="BK140" s="58">
        <f t="shared" si="31"/>
        <v>21</v>
      </c>
      <c r="BL140" s="58">
        <f t="shared" si="32"/>
        <v>0</v>
      </c>
      <c r="BM140" s="58">
        <f t="shared" si="33"/>
        <v>0</v>
      </c>
      <c r="BN140" s="58">
        <f t="shared" si="34"/>
        <v>0</v>
      </c>
      <c r="BO140" s="58">
        <f t="shared" si="35"/>
        <v>0</v>
      </c>
      <c r="BP140" s="58">
        <f t="shared" si="36"/>
        <v>0</v>
      </c>
      <c r="BQ140" s="58">
        <f t="shared" si="37"/>
        <v>0</v>
      </c>
      <c r="BR140" s="84">
        <f t="shared" si="38"/>
        <v>21</v>
      </c>
      <c r="BS140">
        <v>41</v>
      </c>
      <c r="BT140" t="str">
        <f t="shared" si="26"/>
        <v>Gremaud</v>
      </c>
      <c r="BU140" t="str">
        <f t="shared" si="27"/>
        <v>Joëlle</v>
      </c>
      <c r="BV140" t="str">
        <f t="shared" si="39"/>
        <v>Vuarmarens</v>
      </c>
    </row>
    <row r="141" spans="1:74" x14ac:dyDescent="0.25">
      <c r="A141" s="73">
        <v>1980</v>
      </c>
      <c r="B141" s="20" t="s">
        <v>2839</v>
      </c>
      <c r="C141" s="20" t="s">
        <v>2840</v>
      </c>
      <c r="D141" s="39" t="s">
        <v>2312</v>
      </c>
      <c r="E141" s="20">
        <v>0</v>
      </c>
      <c r="F141" s="16">
        <v>0</v>
      </c>
      <c r="G141" s="20">
        <v>0</v>
      </c>
      <c r="H141" s="16">
        <v>0</v>
      </c>
      <c r="I141" s="20">
        <v>0</v>
      </c>
      <c r="J141" s="16">
        <v>0</v>
      </c>
      <c r="K141" s="20">
        <v>0</v>
      </c>
      <c r="L141" s="16">
        <v>0</v>
      </c>
      <c r="M141" s="20">
        <v>0</v>
      </c>
      <c r="N141" s="16">
        <v>0</v>
      </c>
      <c r="O141" s="16">
        <v>0</v>
      </c>
      <c r="P141" s="20">
        <v>0</v>
      </c>
      <c r="Q141" s="16">
        <v>0</v>
      </c>
      <c r="R141" s="20">
        <v>0</v>
      </c>
      <c r="S141" s="16">
        <v>0</v>
      </c>
      <c r="T141" s="20">
        <v>0</v>
      </c>
      <c r="U141" s="16">
        <v>0</v>
      </c>
      <c r="V141" s="20">
        <v>0</v>
      </c>
      <c r="W141" s="16">
        <v>0</v>
      </c>
      <c r="X141" s="20">
        <v>0</v>
      </c>
      <c r="Y141" s="20">
        <v>0</v>
      </c>
      <c r="Z141" s="20">
        <v>0</v>
      </c>
      <c r="AA141" s="16">
        <v>0</v>
      </c>
      <c r="AB141" s="20">
        <v>21</v>
      </c>
      <c r="AC141" s="20">
        <v>0</v>
      </c>
      <c r="AD141" s="20">
        <v>0</v>
      </c>
      <c r="AE141" s="20">
        <v>0</v>
      </c>
      <c r="AF141" s="20">
        <v>0</v>
      </c>
      <c r="AG141" s="20">
        <v>0</v>
      </c>
      <c r="AH141" s="20">
        <v>0</v>
      </c>
      <c r="AI141" s="20">
        <v>0</v>
      </c>
      <c r="AJ141" s="20">
        <v>0</v>
      </c>
      <c r="AK141" s="20">
        <v>0</v>
      </c>
      <c r="AL141" s="20">
        <v>0</v>
      </c>
      <c r="AM141" s="20">
        <v>0</v>
      </c>
      <c r="AN141" s="20">
        <v>0</v>
      </c>
      <c r="AO141" s="20">
        <v>0</v>
      </c>
      <c r="AP141" s="20">
        <v>0</v>
      </c>
      <c r="AQ141" s="20">
        <v>0</v>
      </c>
      <c r="AR141" s="20">
        <v>0</v>
      </c>
      <c r="AS141" s="20">
        <v>0</v>
      </c>
      <c r="AT141" s="20">
        <v>0</v>
      </c>
      <c r="AU141" s="20"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v>0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20">
        <v>0</v>
      </c>
      <c r="BH141" s="20">
        <v>0</v>
      </c>
      <c r="BI141" s="20">
        <v>0</v>
      </c>
      <c r="BJ141">
        <f t="shared" si="30"/>
        <v>21</v>
      </c>
      <c r="BK141" s="58">
        <f t="shared" si="31"/>
        <v>21</v>
      </c>
      <c r="BL141" s="58">
        <f t="shared" si="32"/>
        <v>0</v>
      </c>
      <c r="BM141" s="58">
        <f t="shared" si="33"/>
        <v>0</v>
      </c>
      <c r="BN141" s="58">
        <f t="shared" si="34"/>
        <v>0</v>
      </c>
      <c r="BO141" s="58">
        <f t="shared" si="35"/>
        <v>0</v>
      </c>
      <c r="BP141" s="58">
        <f t="shared" si="36"/>
        <v>0</v>
      </c>
      <c r="BQ141" s="58">
        <f t="shared" si="37"/>
        <v>0</v>
      </c>
      <c r="BR141" s="84">
        <f t="shared" si="38"/>
        <v>21</v>
      </c>
      <c r="BS141">
        <v>41</v>
      </c>
      <c r="BT141" t="str">
        <f t="shared" si="26"/>
        <v>Jolanda</v>
      </c>
      <c r="BU141" t="str">
        <f t="shared" si="27"/>
        <v>Lorenzi</v>
      </c>
      <c r="BV141" t="str">
        <f t="shared" si="39"/>
        <v>Zermatt</v>
      </c>
    </row>
    <row r="142" spans="1:74" x14ac:dyDescent="0.25">
      <c r="A142" s="15">
        <v>1975</v>
      </c>
      <c r="B142" s="20" t="s">
        <v>3566</v>
      </c>
      <c r="C142" s="20" t="s">
        <v>3567</v>
      </c>
      <c r="D142" s="39" t="s">
        <v>1357</v>
      </c>
      <c r="E142" s="20">
        <v>0</v>
      </c>
      <c r="F142" s="16">
        <v>0</v>
      </c>
      <c r="G142" s="20">
        <v>0</v>
      </c>
      <c r="H142" s="16">
        <v>0</v>
      </c>
      <c r="I142" s="20">
        <v>0</v>
      </c>
      <c r="J142" s="16">
        <v>0</v>
      </c>
      <c r="K142" s="20">
        <v>0</v>
      </c>
      <c r="L142" s="16">
        <v>0</v>
      </c>
      <c r="M142" s="20">
        <v>0</v>
      </c>
      <c r="N142" s="16">
        <v>0</v>
      </c>
      <c r="O142" s="16">
        <v>0</v>
      </c>
      <c r="P142" s="20">
        <v>0</v>
      </c>
      <c r="Q142" s="16">
        <v>0</v>
      </c>
      <c r="R142" s="20">
        <v>0</v>
      </c>
      <c r="S142" s="16">
        <v>0</v>
      </c>
      <c r="T142" s="20">
        <v>0</v>
      </c>
      <c r="U142" s="16">
        <v>0</v>
      </c>
      <c r="V142" s="20">
        <v>0</v>
      </c>
      <c r="W142" s="16">
        <v>0</v>
      </c>
      <c r="X142" s="16">
        <v>0</v>
      </c>
      <c r="Y142" s="16">
        <v>0</v>
      </c>
      <c r="Z142" s="20">
        <v>0</v>
      </c>
      <c r="AA142" s="16">
        <v>0</v>
      </c>
      <c r="AB142" s="20">
        <v>0</v>
      </c>
      <c r="AC142" s="16">
        <v>0</v>
      </c>
      <c r="AD142" s="20">
        <v>0</v>
      </c>
      <c r="AE142" s="16">
        <v>0</v>
      </c>
      <c r="AF142" s="20">
        <v>0</v>
      </c>
      <c r="AG142" s="20">
        <v>21</v>
      </c>
      <c r="AH142" s="20">
        <v>0</v>
      </c>
      <c r="AI142" s="20">
        <v>0</v>
      </c>
      <c r="AJ142" s="20">
        <v>0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 s="20">
        <v>0</v>
      </c>
      <c r="BJ142">
        <f t="shared" si="30"/>
        <v>21</v>
      </c>
      <c r="BK142" s="58">
        <f t="shared" si="31"/>
        <v>21</v>
      </c>
      <c r="BL142" s="58">
        <f t="shared" si="32"/>
        <v>0</v>
      </c>
      <c r="BM142" s="58">
        <f t="shared" si="33"/>
        <v>0</v>
      </c>
      <c r="BN142" s="58">
        <f t="shared" si="34"/>
        <v>0</v>
      </c>
      <c r="BO142" s="58">
        <f t="shared" si="35"/>
        <v>0</v>
      </c>
      <c r="BP142" s="58">
        <f t="shared" si="36"/>
        <v>0</v>
      </c>
      <c r="BQ142" s="58">
        <f t="shared" si="37"/>
        <v>0</v>
      </c>
      <c r="BR142" s="84">
        <f t="shared" si="38"/>
        <v>21</v>
      </c>
      <c r="BS142">
        <v>41</v>
      </c>
      <c r="BT142" t="str">
        <f t="shared" si="26"/>
        <v>Lehaire</v>
      </c>
      <c r="BU142" t="str">
        <f t="shared" si="27"/>
        <v>Marie-Line</v>
      </c>
      <c r="BV142" t="str">
        <f t="shared" si="39"/>
        <v>Visp</v>
      </c>
    </row>
    <row r="143" spans="1:74" x14ac:dyDescent="0.25">
      <c r="A143" s="15">
        <v>1982</v>
      </c>
      <c r="B143" s="20" t="s">
        <v>1897</v>
      </c>
      <c r="C143" s="20" t="s">
        <v>1524</v>
      </c>
      <c r="D143" s="39" t="s">
        <v>1898</v>
      </c>
      <c r="E143" s="20">
        <v>0</v>
      </c>
      <c r="F143" s="16">
        <v>0</v>
      </c>
      <c r="G143" s="20">
        <v>0</v>
      </c>
      <c r="H143" s="16">
        <v>0</v>
      </c>
      <c r="I143" s="20">
        <v>0</v>
      </c>
      <c r="J143" s="16">
        <v>0</v>
      </c>
      <c r="K143" s="20">
        <v>0</v>
      </c>
      <c r="L143" s="16">
        <v>0</v>
      </c>
      <c r="M143" s="20">
        <v>0</v>
      </c>
      <c r="N143" s="16">
        <v>0</v>
      </c>
      <c r="O143" s="16">
        <v>0</v>
      </c>
      <c r="P143" s="20">
        <v>0</v>
      </c>
      <c r="Q143" s="16">
        <v>0</v>
      </c>
      <c r="R143" s="20">
        <v>0</v>
      </c>
      <c r="S143" s="20">
        <v>21</v>
      </c>
      <c r="T143" s="20">
        <v>0</v>
      </c>
      <c r="U143" s="20">
        <v>0</v>
      </c>
      <c r="V143" s="20">
        <v>0</v>
      </c>
      <c r="W143" s="20">
        <v>0</v>
      </c>
      <c r="X143" s="20">
        <v>0</v>
      </c>
      <c r="Y143" s="20">
        <v>0</v>
      </c>
      <c r="Z143" s="20">
        <v>0</v>
      </c>
      <c r="AA143" s="20">
        <v>0</v>
      </c>
      <c r="AB143" s="20">
        <v>0</v>
      </c>
      <c r="AC143" s="20">
        <v>0</v>
      </c>
      <c r="AD143" s="20">
        <v>0</v>
      </c>
      <c r="AE143" s="20">
        <v>0</v>
      </c>
      <c r="AF143" s="20">
        <v>0</v>
      </c>
      <c r="AG143" s="20">
        <v>0</v>
      </c>
      <c r="AH143" s="20">
        <v>0</v>
      </c>
      <c r="AI143" s="20">
        <v>0</v>
      </c>
      <c r="AJ143" s="20">
        <v>0</v>
      </c>
      <c r="AK143" s="20">
        <v>0</v>
      </c>
      <c r="AL143" s="20">
        <v>0</v>
      </c>
      <c r="AM143" s="20">
        <v>0</v>
      </c>
      <c r="AN143" s="20">
        <v>0</v>
      </c>
      <c r="AO143" s="20">
        <v>0</v>
      </c>
      <c r="AP143" s="20">
        <v>0</v>
      </c>
      <c r="AQ143" s="20">
        <v>0</v>
      </c>
      <c r="AR143" s="20">
        <v>0</v>
      </c>
      <c r="AS143" s="20">
        <v>0</v>
      </c>
      <c r="AT143" s="20">
        <v>0</v>
      </c>
      <c r="AU143" s="20"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v>0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 s="20">
        <v>0</v>
      </c>
      <c r="BJ143">
        <f t="shared" si="30"/>
        <v>21</v>
      </c>
      <c r="BK143" s="58">
        <f t="shared" si="31"/>
        <v>21</v>
      </c>
      <c r="BL143" s="58">
        <f t="shared" si="32"/>
        <v>0</v>
      </c>
      <c r="BM143" s="58">
        <f t="shared" si="33"/>
        <v>0</v>
      </c>
      <c r="BN143" s="58">
        <f t="shared" si="34"/>
        <v>0</v>
      </c>
      <c r="BO143" s="58">
        <f t="shared" si="35"/>
        <v>0</v>
      </c>
      <c r="BP143" s="58">
        <f t="shared" si="36"/>
        <v>0</v>
      </c>
      <c r="BQ143" s="58">
        <f t="shared" si="37"/>
        <v>0</v>
      </c>
      <c r="BR143" s="84">
        <f t="shared" si="38"/>
        <v>21</v>
      </c>
      <c r="BS143">
        <v>41</v>
      </c>
      <c r="BT143" t="str">
        <f t="shared" si="26"/>
        <v>Marekova</v>
      </c>
      <c r="BU143" t="str">
        <f t="shared" si="27"/>
        <v>Eva</v>
      </c>
      <c r="BV143" t="str">
        <f t="shared" si="39"/>
        <v>SK-soblahov</v>
      </c>
    </row>
    <row r="144" spans="1:74" x14ac:dyDescent="0.25">
      <c r="A144" s="17">
        <v>1977</v>
      </c>
      <c r="B144" s="20" t="s">
        <v>3712</v>
      </c>
      <c r="C144" s="20" t="s">
        <v>3713</v>
      </c>
      <c r="D144" s="39" t="s">
        <v>3714</v>
      </c>
      <c r="E144" s="20">
        <v>0</v>
      </c>
      <c r="F144" s="16">
        <v>0</v>
      </c>
      <c r="G144" s="20">
        <v>0</v>
      </c>
      <c r="H144" s="16">
        <v>0</v>
      </c>
      <c r="I144" s="20">
        <v>0</v>
      </c>
      <c r="J144" s="16">
        <v>0</v>
      </c>
      <c r="K144" s="20">
        <v>0</v>
      </c>
      <c r="L144" s="16">
        <v>0</v>
      </c>
      <c r="M144" s="20">
        <v>0</v>
      </c>
      <c r="N144" s="16">
        <v>0</v>
      </c>
      <c r="O144" s="16">
        <v>0</v>
      </c>
      <c r="P144" s="20">
        <v>0</v>
      </c>
      <c r="Q144" s="16">
        <v>0</v>
      </c>
      <c r="R144" s="20">
        <v>0</v>
      </c>
      <c r="S144" s="16">
        <v>0</v>
      </c>
      <c r="T144" s="20">
        <v>0</v>
      </c>
      <c r="U144" s="16">
        <v>0</v>
      </c>
      <c r="V144" s="20">
        <v>0</v>
      </c>
      <c r="W144" s="16">
        <v>0</v>
      </c>
      <c r="X144" s="16">
        <v>0</v>
      </c>
      <c r="Y144" s="16">
        <v>0</v>
      </c>
      <c r="Z144" s="20">
        <v>0</v>
      </c>
      <c r="AA144" s="16">
        <v>0</v>
      </c>
      <c r="AB144" s="20">
        <v>0</v>
      </c>
      <c r="AC144" s="16">
        <v>0</v>
      </c>
      <c r="AD144" s="20">
        <v>0</v>
      </c>
      <c r="AE144" s="16">
        <v>0</v>
      </c>
      <c r="AF144" s="20">
        <v>0</v>
      </c>
      <c r="AG144" s="16">
        <v>0</v>
      </c>
      <c r="AH144" s="20">
        <v>0</v>
      </c>
      <c r="AI144" s="20">
        <v>21</v>
      </c>
      <c r="AJ144" s="20">
        <v>0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0</v>
      </c>
      <c r="BJ144">
        <f t="shared" si="30"/>
        <v>21</v>
      </c>
      <c r="BK144" s="58">
        <f t="shared" si="31"/>
        <v>21</v>
      </c>
      <c r="BL144" s="58">
        <f t="shared" si="32"/>
        <v>0</v>
      </c>
      <c r="BM144" s="58">
        <f t="shared" si="33"/>
        <v>0</v>
      </c>
      <c r="BN144" s="58">
        <f t="shared" si="34"/>
        <v>0</v>
      </c>
      <c r="BO144" s="58">
        <f t="shared" si="35"/>
        <v>0</v>
      </c>
      <c r="BP144" s="58">
        <f t="shared" si="36"/>
        <v>0</v>
      </c>
      <c r="BQ144" s="58">
        <f t="shared" si="37"/>
        <v>0</v>
      </c>
      <c r="BR144" s="84">
        <f t="shared" si="38"/>
        <v>21</v>
      </c>
      <c r="BS144">
        <v>41</v>
      </c>
      <c r="BT144" t="str">
        <f t="shared" si="26"/>
        <v>Meek</v>
      </c>
      <c r="BU144" t="str">
        <f t="shared" si="27"/>
        <v>Jo</v>
      </c>
      <c r="BV144" t="str">
        <f t="shared" si="39"/>
        <v>GBR-Hampshire</v>
      </c>
    </row>
    <row r="145" spans="1:74" x14ac:dyDescent="0.25">
      <c r="A145" s="17">
        <v>1973</v>
      </c>
      <c r="B145" s="20" t="s">
        <v>1904</v>
      </c>
      <c r="C145" s="20" t="s">
        <v>4902</v>
      </c>
      <c r="D145" s="16" t="s">
        <v>4816</v>
      </c>
      <c r="E145" s="20">
        <v>0</v>
      </c>
      <c r="F145" s="16">
        <v>0</v>
      </c>
      <c r="G145" s="20">
        <v>0</v>
      </c>
      <c r="H145" s="16">
        <v>0</v>
      </c>
      <c r="I145" s="20">
        <v>0</v>
      </c>
      <c r="J145" s="16">
        <v>0</v>
      </c>
      <c r="K145" s="20">
        <v>0</v>
      </c>
      <c r="L145" s="16">
        <v>0</v>
      </c>
      <c r="M145" s="20">
        <v>0</v>
      </c>
      <c r="N145" s="16">
        <v>0</v>
      </c>
      <c r="O145" s="16">
        <v>0</v>
      </c>
      <c r="P145" s="20">
        <v>0</v>
      </c>
      <c r="Q145" s="16">
        <v>0</v>
      </c>
      <c r="R145" s="20">
        <v>0</v>
      </c>
      <c r="S145" s="16">
        <v>0</v>
      </c>
      <c r="T145" s="20">
        <v>0</v>
      </c>
      <c r="U145" s="16">
        <v>0</v>
      </c>
      <c r="V145" s="20">
        <v>0</v>
      </c>
      <c r="W145" s="16">
        <v>0</v>
      </c>
      <c r="X145" s="20">
        <v>0</v>
      </c>
      <c r="Y145" s="20">
        <v>0</v>
      </c>
      <c r="Z145" s="20">
        <v>0</v>
      </c>
      <c r="AA145" s="16">
        <v>0</v>
      </c>
      <c r="AB145" s="20">
        <v>0</v>
      </c>
      <c r="AC145" s="16">
        <v>0</v>
      </c>
      <c r="AD145" s="20">
        <v>0</v>
      </c>
      <c r="AE145" s="16">
        <v>0</v>
      </c>
      <c r="AF145" s="20">
        <v>0</v>
      </c>
      <c r="AG145" s="16">
        <v>0</v>
      </c>
      <c r="AH145" s="20">
        <v>0</v>
      </c>
      <c r="AI145" s="16">
        <v>0</v>
      </c>
      <c r="AJ145" s="20">
        <v>0</v>
      </c>
      <c r="AK145" s="16">
        <v>0</v>
      </c>
      <c r="AL145" s="20">
        <v>0</v>
      </c>
      <c r="AM145" s="16">
        <v>0</v>
      </c>
      <c r="AN145" s="20">
        <v>0</v>
      </c>
      <c r="AO145" s="16">
        <v>0</v>
      </c>
      <c r="AP145" s="20">
        <v>0</v>
      </c>
      <c r="AQ145" s="16">
        <v>0</v>
      </c>
      <c r="AR145" s="20">
        <v>0</v>
      </c>
      <c r="AS145" s="16">
        <v>0</v>
      </c>
      <c r="AT145" s="20">
        <v>0</v>
      </c>
      <c r="AU145" s="20">
        <v>21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 s="20">
        <v>0</v>
      </c>
      <c r="BJ145">
        <f t="shared" si="30"/>
        <v>21</v>
      </c>
      <c r="BK145" s="58">
        <f t="shared" si="31"/>
        <v>21</v>
      </c>
      <c r="BL145" s="58">
        <f t="shared" si="32"/>
        <v>0</v>
      </c>
      <c r="BM145" s="58">
        <f t="shared" si="33"/>
        <v>0</v>
      </c>
      <c r="BN145" s="58">
        <f t="shared" si="34"/>
        <v>0</v>
      </c>
      <c r="BO145" s="58">
        <f t="shared" si="35"/>
        <v>0</v>
      </c>
      <c r="BP145" s="58">
        <f t="shared" si="36"/>
        <v>0</v>
      </c>
      <c r="BQ145" s="58">
        <f t="shared" si="37"/>
        <v>0</v>
      </c>
      <c r="BR145" s="84">
        <f t="shared" si="38"/>
        <v>21</v>
      </c>
      <c r="BS145">
        <v>41</v>
      </c>
      <c r="BT145" t="str">
        <f t="shared" si="26"/>
        <v>Meyer</v>
      </c>
      <c r="BU145" t="str">
        <f t="shared" si="27"/>
        <v>Lyndsay</v>
      </c>
      <c r="BV145" t="str">
        <f t="shared" si="39"/>
        <v>Saas Balen</v>
      </c>
    </row>
    <row r="146" spans="1:74" x14ac:dyDescent="0.25">
      <c r="A146" s="17">
        <v>1982</v>
      </c>
      <c r="B146" s="20" t="s">
        <v>4918</v>
      </c>
      <c r="C146" s="20" t="s">
        <v>391</v>
      </c>
      <c r="D146" s="16" t="s">
        <v>823</v>
      </c>
      <c r="E146" s="20">
        <v>0</v>
      </c>
      <c r="F146" s="16">
        <v>0</v>
      </c>
      <c r="G146" s="20">
        <v>0</v>
      </c>
      <c r="H146" s="16">
        <v>0</v>
      </c>
      <c r="I146" s="20">
        <v>0</v>
      </c>
      <c r="J146" s="16">
        <v>0</v>
      </c>
      <c r="K146" s="20">
        <v>0</v>
      </c>
      <c r="L146" s="16">
        <v>0</v>
      </c>
      <c r="M146" s="20">
        <v>0</v>
      </c>
      <c r="N146" s="16">
        <v>0</v>
      </c>
      <c r="O146" s="16">
        <v>0</v>
      </c>
      <c r="P146" s="20">
        <v>0</v>
      </c>
      <c r="Q146" s="16">
        <v>0</v>
      </c>
      <c r="R146" s="20">
        <v>0</v>
      </c>
      <c r="S146" s="16">
        <v>0</v>
      </c>
      <c r="T146" s="20">
        <v>0</v>
      </c>
      <c r="U146" s="16">
        <v>0</v>
      </c>
      <c r="V146" s="20">
        <v>0</v>
      </c>
      <c r="W146" s="16">
        <v>0</v>
      </c>
      <c r="X146" s="16">
        <v>0</v>
      </c>
      <c r="Y146" s="16">
        <v>0</v>
      </c>
      <c r="Z146" s="20">
        <v>0</v>
      </c>
      <c r="AA146" s="16">
        <v>0</v>
      </c>
      <c r="AB146" s="20">
        <v>0</v>
      </c>
      <c r="AC146" s="16">
        <v>0</v>
      </c>
      <c r="AD146" s="20">
        <v>0</v>
      </c>
      <c r="AE146" s="16">
        <v>0</v>
      </c>
      <c r="AF146" s="20">
        <v>0</v>
      </c>
      <c r="AG146" s="16">
        <v>0</v>
      </c>
      <c r="AH146" s="20">
        <v>0</v>
      </c>
      <c r="AI146" s="16">
        <v>0</v>
      </c>
      <c r="AJ146" s="20">
        <v>0</v>
      </c>
      <c r="AK146" s="16">
        <v>0</v>
      </c>
      <c r="AL146" s="20">
        <v>0</v>
      </c>
      <c r="AM146" s="16">
        <v>0</v>
      </c>
      <c r="AN146" s="20">
        <v>0</v>
      </c>
      <c r="AO146" s="16">
        <v>0</v>
      </c>
      <c r="AP146" s="20">
        <v>0</v>
      </c>
      <c r="AQ146" s="16">
        <v>0</v>
      </c>
      <c r="AR146" s="20">
        <v>0</v>
      </c>
      <c r="AS146" s="16">
        <v>0</v>
      </c>
      <c r="AT146" s="20">
        <v>0</v>
      </c>
      <c r="AU146" s="20">
        <v>0</v>
      </c>
      <c r="AV146" s="20">
        <v>21</v>
      </c>
      <c r="AW146" s="20">
        <v>0</v>
      </c>
      <c r="AX146" s="20">
        <v>0</v>
      </c>
      <c r="AY146" s="20">
        <v>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 s="20">
        <v>0</v>
      </c>
      <c r="BJ146">
        <f t="shared" si="30"/>
        <v>21</v>
      </c>
      <c r="BK146" s="58">
        <f t="shared" si="31"/>
        <v>21</v>
      </c>
      <c r="BL146" s="58">
        <f t="shared" si="32"/>
        <v>0</v>
      </c>
      <c r="BM146" s="58">
        <f t="shared" si="33"/>
        <v>0</v>
      </c>
      <c r="BN146" s="58">
        <f t="shared" si="34"/>
        <v>0</v>
      </c>
      <c r="BO146" s="58">
        <f t="shared" si="35"/>
        <v>0</v>
      </c>
      <c r="BP146" s="58">
        <f t="shared" si="36"/>
        <v>0</v>
      </c>
      <c r="BQ146" s="58">
        <f t="shared" si="37"/>
        <v>0</v>
      </c>
      <c r="BR146" s="84">
        <f t="shared" si="38"/>
        <v>21</v>
      </c>
      <c r="BS146">
        <v>41</v>
      </c>
      <c r="BT146" t="str">
        <f t="shared" si="26"/>
        <v>Pollinger-Walden</v>
      </c>
      <c r="BU146" t="str">
        <f t="shared" si="27"/>
        <v>Brigitte</v>
      </c>
      <c r="BV146" t="str">
        <f t="shared" si="39"/>
        <v>St. Niklaus</v>
      </c>
    </row>
    <row r="147" spans="1:74" x14ac:dyDescent="0.25">
      <c r="A147" s="15">
        <v>1978</v>
      </c>
      <c r="B147" s="20" t="s">
        <v>2782</v>
      </c>
      <c r="C147" s="20" t="s">
        <v>491</v>
      </c>
      <c r="D147" s="39" t="s">
        <v>131</v>
      </c>
      <c r="E147" s="20">
        <v>0</v>
      </c>
      <c r="F147" s="16">
        <v>0</v>
      </c>
      <c r="G147" s="20">
        <v>0</v>
      </c>
      <c r="H147" s="16">
        <v>0</v>
      </c>
      <c r="I147" s="20">
        <v>0</v>
      </c>
      <c r="J147" s="16">
        <v>0</v>
      </c>
      <c r="K147" s="20">
        <v>0</v>
      </c>
      <c r="L147" s="16">
        <v>0</v>
      </c>
      <c r="M147" s="20">
        <v>0</v>
      </c>
      <c r="N147" s="16">
        <v>0</v>
      </c>
      <c r="O147" s="16">
        <v>0</v>
      </c>
      <c r="P147" s="20">
        <v>0</v>
      </c>
      <c r="Q147" s="16">
        <v>0</v>
      </c>
      <c r="R147" s="20">
        <v>0</v>
      </c>
      <c r="S147" s="16">
        <v>0</v>
      </c>
      <c r="T147" s="20">
        <v>0</v>
      </c>
      <c r="U147" s="16">
        <v>0</v>
      </c>
      <c r="V147" s="20">
        <v>0</v>
      </c>
      <c r="W147" s="16">
        <v>0</v>
      </c>
      <c r="X147" s="20">
        <v>0</v>
      </c>
      <c r="Y147" s="20">
        <v>0</v>
      </c>
      <c r="Z147" s="20">
        <v>0</v>
      </c>
      <c r="AA147" s="20">
        <v>21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0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0</v>
      </c>
      <c r="BI147" s="20">
        <v>0</v>
      </c>
      <c r="BJ147">
        <f t="shared" si="30"/>
        <v>21</v>
      </c>
      <c r="BK147" s="58">
        <f t="shared" si="31"/>
        <v>21</v>
      </c>
      <c r="BL147" s="58">
        <f t="shared" si="32"/>
        <v>0</v>
      </c>
      <c r="BM147" s="58">
        <f t="shared" si="33"/>
        <v>0</v>
      </c>
      <c r="BN147" s="58">
        <f t="shared" si="34"/>
        <v>0</v>
      </c>
      <c r="BO147" s="58">
        <f t="shared" si="35"/>
        <v>0</v>
      </c>
      <c r="BP147" s="58">
        <f t="shared" si="36"/>
        <v>0</v>
      </c>
      <c r="BQ147" s="58">
        <f t="shared" si="37"/>
        <v>0</v>
      </c>
      <c r="BR147" s="84">
        <f t="shared" si="38"/>
        <v>21</v>
      </c>
      <c r="BS147">
        <v>41</v>
      </c>
      <c r="BT147" t="str">
        <f t="shared" si="26"/>
        <v>Produit</v>
      </c>
      <c r="BU147" t="str">
        <f t="shared" si="27"/>
        <v>Delphine</v>
      </c>
      <c r="BV147" t="str">
        <f t="shared" si="39"/>
        <v>Leytron</v>
      </c>
    </row>
    <row r="148" spans="1:74" x14ac:dyDescent="0.25">
      <c r="A148" s="15">
        <v>1979</v>
      </c>
      <c r="B148" s="20" t="s">
        <v>2444</v>
      </c>
      <c r="C148" s="20" t="s">
        <v>72</v>
      </c>
      <c r="D148" s="39" t="s">
        <v>2445</v>
      </c>
      <c r="E148" s="20">
        <v>0</v>
      </c>
      <c r="F148" s="16">
        <v>0</v>
      </c>
      <c r="G148" s="20">
        <v>0</v>
      </c>
      <c r="H148" s="16">
        <v>0</v>
      </c>
      <c r="I148" s="20">
        <v>0</v>
      </c>
      <c r="J148" s="16">
        <v>0</v>
      </c>
      <c r="K148" s="20">
        <v>0</v>
      </c>
      <c r="L148" s="16">
        <v>0</v>
      </c>
      <c r="M148" s="20">
        <v>0</v>
      </c>
      <c r="N148" s="16">
        <v>0</v>
      </c>
      <c r="O148" s="16">
        <v>0</v>
      </c>
      <c r="P148" s="20">
        <v>0</v>
      </c>
      <c r="Q148" s="16">
        <v>0</v>
      </c>
      <c r="R148" s="20">
        <v>0</v>
      </c>
      <c r="S148" s="16">
        <v>0</v>
      </c>
      <c r="T148" s="20">
        <v>0</v>
      </c>
      <c r="U148" s="20">
        <v>21</v>
      </c>
      <c r="V148" s="20">
        <v>0</v>
      </c>
      <c r="W148" s="20">
        <v>0</v>
      </c>
      <c r="X148" s="16">
        <v>0</v>
      </c>
      <c r="Y148" s="16">
        <v>0</v>
      </c>
      <c r="Z148" s="20">
        <v>0</v>
      </c>
      <c r="AA148" s="20">
        <v>0</v>
      </c>
      <c r="AB148" s="20">
        <v>0</v>
      </c>
      <c r="AC148" s="20">
        <v>0</v>
      </c>
      <c r="AD148" s="20">
        <v>0</v>
      </c>
      <c r="AE148" s="20">
        <v>0</v>
      </c>
      <c r="AF148" s="20">
        <v>0</v>
      </c>
      <c r="AG148" s="20">
        <v>0</v>
      </c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0</v>
      </c>
      <c r="BI148" s="20">
        <v>0</v>
      </c>
      <c r="BJ148">
        <f t="shared" si="30"/>
        <v>21</v>
      </c>
      <c r="BK148" s="58">
        <f t="shared" si="31"/>
        <v>21</v>
      </c>
      <c r="BL148" s="58">
        <f t="shared" si="32"/>
        <v>0</v>
      </c>
      <c r="BM148" s="58">
        <f t="shared" si="33"/>
        <v>0</v>
      </c>
      <c r="BN148" s="58">
        <f t="shared" si="34"/>
        <v>0</v>
      </c>
      <c r="BO148" s="58">
        <f t="shared" si="35"/>
        <v>0</v>
      </c>
      <c r="BP148" s="58">
        <f t="shared" si="36"/>
        <v>0</v>
      </c>
      <c r="BQ148" s="58">
        <f t="shared" si="37"/>
        <v>0</v>
      </c>
      <c r="BR148" s="84">
        <f t="shared" si="38"/>
        <v>21</v>
      </c>
      <c r="BS148">
        <v>41</v>
      </c>
      <c r="BT148" t="str">
        <f t="shared" si="26"/>
        <v>Testa</v>
      </c>
      <c r="BU148" t="str">
        <f t="shared" si="27"/>
        <v>Nathalie</v>
      </c>
      <c r="BV148" t="str">
        <f t="shared" si="39"/>
        <v>Château-d'Oex</v>
      </c>
    </row>
    <row r="149" spans="1:74" x14ac:dyDescent="0.25">
      <c r="A149" s="17">
        <v>1976</v>
      </c>
      <c r="B149" s="20" t="s">
        <v>577</v>
      </c>
      <c r="C149" s="20" t="s">
        <v>5522</v>
      </c>
      <c r="D149" s="39" t="s">
        <v>5523</v>
      </c>
      <c r="E149" s="20">
        <v>0</v>
      </c>
      <c r="F149" s="16">
        <v>0</v>
      </c>
      <c r="G149" s="20">
        <v>0</v>
      </c>
      <c r="H149" s="16">
        <v>0</v>
      </c>
      <c r="I149" s="20">
        <v>0</v>
      </c>
      <c r="J149" s="16">
        <v>0</v>
      </c>
      <c r="K149" s="20">
        <v>0</v>
      </c>
      <c r="L149" s="16">
        <v>0</v>
      </c>
      <c r="M149" s="20">
        <v>0</v>
      </c>
      <c r="N149" s="16">
        <v>0</v>
      </c>
      <c r="O149" s="16">
        <v>0</v>
      </c>
      <c r="P149" s="20">
        <v>0</v>
      </c>
      <c r="Q149" s="16">
        <v>0</v>
      </c>
      <c r="R149" s="20">
        <v>0</v>
      </c>
      <c r="S149" s="16">
        <v>0</v>
      </c>
      <c r="T149" s="20">
        <v>0</v>
      </c>
      <c r="U149" s="16">
        <v>0</v>
      </c>
      <c r="V149" s="20">
        <v>0</v>
      </c>
      <c r="W149" s="16">
        <v>0</v>
      </c>
      <c r="X149" s="16">
        <v>0</v>
      </c>
      <c r="Y149" s="16">
        <v>0</v>
      </c>
      <c r="Z149" s="20">
        <v>0</v>
      </c>
      <c r="AA149" s="16">
        <v>0</v>
      </c>
      <c r="AB149" s="20">
        <v>0</v>
      </c>
      <c r="AC149" s="16">
        <v>0</v>
      </c>
      <c r="AD149" s="20">
        <v>0</v>
      </c>
      <c r="AE149" s="16">
        <v>0</v>
      </c>
      <c r="AF149" s="20">
        <v>0</v>
      </c>
      <c r="AG149" s="16">
        <v>0</v>
      </c>
      <c r="AH149" s="20">
        <v>0</v>
      </c>
      <c r="AI149" s="16">
        <v>0</v>
      </c>
      <c r="AJ149" s="20">
        <v>0</v>
      </c>
      <c r="AK149" s="16">
        <v>0</v>
      </c>
      <c r="AL149" s="20">
        <v>0</v>
      </c>
      <c r="AM149" s="16">
        <v>0</v>
      </c>
      <c r="AN149" s="20">
        <v>0</v>
      </c>
      <c r="AO149" s="16">
        <v>0</v>
      </c>
      <c r="AP149" s="20">
        <v>0</v>
      </c>
      <c r="AQ149" s="16">
        <v>0</v>
      </c>
      <c r="AR149" s="20">
        <v>0</v>
      </c>
      <c r="AS149" s="16">
        <v>0</v>
      </c>
      <c r="AT149" s="20">
        <v>0</v>
      </c>
      <c r="AU149" s="16">
        <v>0</v>
      </c>
      <c r="AV149" s="20">
        <v>0</v>
      </c>
      <c r="AW149" s="16">
        <v>0</v>
      </c>
      <c r="AX149" s="20">
        <v>0</v>
      </c>
      <c r="AY149" s="16">
        <v>0</v>
      </c>
      <c r="AZ149" s="20">
        <v>0</v>
      </c>
      <c r="BA149" s="16">
        <v>0</v>
      </c>
      <c r="BB149" s="20">
        <v>0</v>
      </c>
      <c r="BC149" s="16">
        <v>0</v>
      </c>
      <c r="BD149" s="20">
        <v>0</v>
      </c>
      <c r="BE149" s="16">
        <v>0</v>
      </c>
      <c r="BF149" s="20">
        <v>0</v>
      </c>
      <c r="BG149" s="20">
        <v>0</v>
      </c>
      <c r="BH149" s="20">
        <v>21</v>
      </c>
      <c r="BI149" s="20">
        <v>0</v>
      </c>
      <c r="BJ149">
        <f t="shared" si="30"/>
        <v>21</v>
      </c>
      <c r="BK149" s="58">
        <f t="shared" si="31"/>
        <v>21</v>
      </c>
      <c r="BL149" s="58">
        <f t="shared" si="32"/>
        <v>0</v>
      </c>
      <c r="BM149" s="58">
        <f t="shared" si="33"/>
        <v>0</v>
      </c>
      <c r="BN149" s="58">
        <f t="shared" si="34"/>
        <v>0</v>
      </c>
      <c r="BO149" s="58">
        <f t="shared" si="35"/>
        <v>0</v>
      </c>
      <c r="BP149" s="58">
        <f t="shared" si="36"/>
        <v>0</v>
      </c>
      <c r="BQ149" s="58">
        <f t="shared" si="37"/>
        <v>0</v>
      </c>
      <c r="BR149" s="84">
        <f t="shared" si="38"/>
        <v>21</v>
      </c>
      <c r="BS149">
        <v>41</v>
      </c>
      <c r="BT149" t="str">
        <f t="shared" si="26"/>
        <v>Torello Viera</v>
      </c>
      <c r="BU149" t="str">
        <f t="shared" si="27"/>
        <v>Ilaria</v>
      </c>
      <c r="BV149" t="str">
        <f t="shared" si="39"/>
        <v>Crand-Montana</v>
      </c>
    </row>
    <row r="150" spans="1:74" x14ac:dyDescent="0.25">
      <c r="A150" s="15">
        <v>1976</v>
      </c>
      <c r="B150" s="20" t="s">
        <v>1418</v>
      </c>
      <c r="C150" s="20" t="s">
        <v>4466</v>
      </c>
      <c r="D150" s="39" t="s">
        <v>2312</v>
      </c>
      <c r="E150" s="20">
        <v>0</v>
      </c>
      <c r="F150" s="16">
        <v>0</v>
      </c>
      <c r="G150" s="20">
        <v>0</v>
      </c>
      <c r="H150" s="16">
        <v>0</v>
      </c>
      <c r="I150" s="20">
        <v>0</v>
      </c>
      <c r="J150" s="16">
        <v>0</v>
      </c>
      <c r="K150" s="20">
        <v>0</v>
      </c>
      <c r="L150" s="16">
        <v>0</v>
      </c>
      <c r="M150" s="20">
        <v>0</v>
      </c>
      <c r="N150" s="16">
        <v>0</v>
      </c>
      <c r="O150" s="16">
        <v>0</v>
      </c>
      <c r="P150" s="20">
        <v>0</v>
      </c>
      <c r="Q150" s="16">
        <v>0</v>
      </c>
      <c r="R150" s="20">
        <v>0</v>
      </c>
      <c r="S150" s="16">
        <v>0</v>
      </c>
      <c r="T150" s="20">
        <v>0</v>
      </c>
      <c r="U150" s="16">
        <v>0</v>
      </c>
      <c r="V150" s="20">
        <v>0</v>
      </c>
      <c r="W150" s="16">
        <v>0</v>
      </c>
      <c r="X150" s="16">
        <v>0</v>
      </c>
      <c r="Y150" s="16">
        <v>0</v>
      </c>
      <c r="Z150" s="20">
        <v>0</v>
      </c>
      <c r="AA150" s="16">
        <v>0</v>
      </c>
      <c r="AB150" s="20">
        <v>0</v>
      </c>
      <c r="AC150" s="16">
        <v>0</v>
      </c>
      <c r="AD150" s="20">
        <v>0</v>
      </c>
      <c r="AE150" s="16">
        <v>0</v>
      </c>
      <c r="AF150" s="20">
        <v>0</v>
      </c>
      <c r="AG150" s="16">
        <v>0</v>
      </c>
      <c r="AH150" s="20">
        <v>0</v>
      </c>
      <c r="AI150" s="16">
        <v>0</v>
      </c>
      <c r="AJ150" s="20">
        <v>0</v>
      </c>
      <c r="AK150" s="16">
        <v>0</v>
      </c>
      <c r="AL150" s="20">
        <v>0</v>
      </c>
      <c r="AM150" s="20">
        <v>21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0</v>
      </c>
      <c r="BJ150">
        <f t="shared" si="30"/>
        <v>21</v>
      </c>
      <c r="BK150" s="58">
        <f t="shared" si="31"/>
        <v>21</v>
      </c>
      <c r="BL150" s="58">
        <f t="shared" si="32"/>
        <v>0</v>
      </c>
      <c r="BM150" s="58">
        <f t="shared" si="33"/>
        <v>0</v>
      </c>
      <c r="BN150" s="58">
        <f t="shared" si="34"/>
        <v>0</v>
      </c>
      <c r="BO150" s="58">
        <f t="shared" si="35"/>
        <v>0</v>
      </c>
      <c r="BP150" s="58">
        <f t="shared" si="36"/>
        <v>0</v>
      </c>
      <c r="BQ150" s="58">
        <f t="shared" si="37"/>
        <v>0</v>
      </c>
      <c r="BR150" s="84">
        <f t="shared" si="38"/>
        <v>21</v>
      </c>
      <c r="BS150">
        <v>41</v>
      </c>
      <c r="BT150" t="str">
        <f t="shared" si="26"/>
        <v>Truffer</v>
      </c>
      <c r="BU150" t="str">
        <f t="shared" si="27"/>
        <v>Anne-Christine</v>
      </c>
      <c r="BV150" t="str">
        <f t="shared" si="39"/>
        <v>Zermatt</v>
      </c>
    </row>
    <row r="151" spans="1:74" x14ac:dyDescent="0.25">
      <c r="A151" s="17">
        <v>1978</v>
      </c>
      <c r="B151" s="20" t="s">
        <v>2825</v>
      </c>
      <c r="C151" s="20" t="s">
        <v>1585</v>
      </c>
      <c r="D151" s="39" t="s">
        <v>2312</v>
      </c>
      <c r="E151" s="20">
        <v>0</v>
      </c>
      <c r="F151" s="16">
        <v>0</v>
      </c>
      <c r="G151" s="20">
        <v>0</v>
      </c>
      <c r="H151" s="16">
        <v>0</v>
      </c>
      <c r="I151" s="20">
        <v>0</v>
      </c>
      <c r="J151" s="16">
        <v>0</v>
      </c>
      <c r="K151" s="20">
        <v>0</v>
      </c>
      <c r="L151" s="16">
        <v>0</v>
      </c>
      <c r="M151" s="20">
        <v>0</v>
      </c>
      <c r="N151" s="16">
        <v>0</v>
      </c>
      <c r="O151" s="16">
        <v>0</v>
      </c>
      <c r="P151" s="20">
        <v>0</v>
      </c>
      <c r="Q151" s="16">
        <v>0</v>
      </c>
      <c r="R151" s="20">
        <v>0</v>
      </c>
      <c r="S151" s="16">
        <v>0</v>
      </c>
      <c r="T151" s="20">
        <v>0</v>
      </c>
      <c r="U151" s="16">
        <v>0</v>
      </c>
      <c r="V151" s="20">
        <v>0</v>
      </c>
      <c r="W151" s="16">
        <v>0</v>
      </c>
      <c r="X151" s="16">
        <v>0</v>
      </c>
      <c r="Y151" s="16">
        <v>0</v>
      </c>
      <c r="Z151" s="20">
        <v>0</v>
      </c>
      <c r="AA151" s="16">
        <v>0</v>
      </c>
      <c r="AB151" s="20">
        <v>0</v>
      </c>
      <c r="AC151" s="16">
        <v>0</v>
      </c>
      <c r="AD151" s="20">
        <v>0</v>
      </c>
      <c r="AE151" s="16">
        <v>0</v>
      </c>
      <c r="AF151" s="20">
        <v>0</v>
      </c>
      <c r="AG151" s="16">
        <v>0</v>
      </c>
      <c r="AH151" s="20">
        <v>0</v>
      </c>
      <c r="AI151" s="16">
        <v>0</v>
      </c>
      <c r="AJ151" s="20">
        <v>0</v>
      </c>
      <c r="AK151" s="16">
        <v>0</v>
      </c>
      <c r="AL151" s="20">
        <v>21</v>
      </c>
      <c r="AM151" s="20">
        <v>0</v>
      </c>
      <c r="AN151" s="20">
        <v>0</v>
      </c>
      <c r="AO151" s="20">
        <v>0</v>
      </c>
      <c r="AP151" s="20">
        <v>0</v>
      </c>
      <c r="AQ151" s="20">
        <v>0</v>
      </c>
      <c r="AR151" s="20">
        <v>0</v>
      </c>
      <c r="AS151" s="20">
        <v>0</v>
      </c>
      <c r="AT151" s="20">
        <v>0</v>
      </c>
      <c r="AU151" s="20"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v>0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0</v>
      </c>
      <c r="BI151" s="20">
        <v>0</v>
      </c>
      <c r="BJ151">
        <f t="shared" si="30"/>
        <v>21</v>
      </c>
      <c r="BK151" s="58">
        <f t="shared" si="31"/>
        <v>21</v>
      </c>
      <c r="BL151" s="58">
        <f t="shared" si="32"/>
        <v>0</v>
      </c>
      <c r="BM151" s="58">
        <f t="shared" si="33"/>
        <v>0</v>
      </c>
      <c r="BN151" s="58">
        <f t="shared" si="34"/>
        <v>0</v>
      </c>
      <c r="BO151" s="58">
        <f t="shared" si="35"/>
        <v>0</v>
      </c>
      <c r="BP151" s="58">
        <f t="shared" si="36"/>
        <v>0</v>
      </c>
      <c r="BQ151" s="58">
        <f t="shared" si="37"/>
        <v>0</v>
      </c>
      <c r="BR151" s="84">
        <f t="shared" si="38"/>
        <v>21</v>
      </c>
      <c r="BS151">
        <v>41</v>
      </c>
      <c r="BT151" t="str">
        <f t="shared" si="26"/>
        <v>Volken</v>
      </c>
      <c r="BU151" t="str">
        <f t="shared" si="27"/>
        <v>Michaela</v>
      </c>
      <c r="BV151" t="str">
        <f t="shared" si="39"/>
        <v>Zermatt</v>
      </c>
    </row>
    <row r="152" spans="1:74" x14ac:dyDescent="0.25">
      <c r="A152" s="15">
        <v>1979</v>
      </c>
      <c r="B152" s="20" t="s">
        <v>799</v>
      </c>
      <c r="C152" s="20" t="s">
        <v>800</v>
      </c>
      <c r="D152" s="39" t="s">
        <v>343</v>
      </c>
      <c r="E152" s="20">
        <v>0</v>
      </c>
      <c r="F152" s="16">
        <v>0</v>
      </c>
      <c r="G152" s="20">
        <v>0</v>
      </c>
      <c r="H152" s="16">
        <v>0</v>
      </c>
      <c r="I152" s="20">
        <v>3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16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  <c r="Z152" s="20">
        <v>0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20">
        <v>0</v>
      </c>
      <c r="AG152" s="20">
        <v>0</v>
      </c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17</v>
      </c>
      <c r="BE152" s="20">
        <v>0</v>
      </c>
      <c r="BF152" s="20">
        <v>0</v>
      </c>
      <c r="BG152" s="20">
        <v>0</v>
      </c>
      <c r="BH152" s="20">
        <v>0</v>
      </c>
      <c r="BI152" s="20">
        <v>0</v>
      </c>
      <c r="BJ152">
        <f t="shared" si="30"/>
        <v>20</v>
      </c>
      <c r="BK152" s="58">
        <f t="shared" si="31"/>
        <v>17</v>
      </c>
      <c r="BL152" s="58">
        <f t="shared" si="32"/>
        <v>3</v>
      </c>
      <c r="BM152" s="58">
        <f t="shared" si="33"/>
        <v>0</v>
      </c>
      <c r="BN152" s="58">
        <f t="shared" si="34"/>
        <v>0</v>
      </c>
      <c r="BO152" s="58">
        <f t="shared" si="35"/>
        <v>0</v>
      </c>
      <c r="BP152" s="58">
        <f t="shared" si="36"/>
        <v>0</v>
      </c>
      <c r="BQ152" s="58">
        <f t="shared" si="37"/>
        <v>0</v>
      </c>
      <c r="BR152" s="84">
        <f t="shared" si="38"/>
        <v>20</v>
      </c>
      <c r="BS152">
        <v>42</v>
      </c>
      <c r="BT152" t="str">
        <f t="shared" si="26"/>
        <v>Bourban Tri</v>
      </c>
      <c r="BU152" t="str">
        <f t="shared" si="27"/>
        <v>Murni</v>
      </c>
      <c r="BV152" t="str">
        <f t="shared" si="39"/>
        <v>Collombey</v>
      </c>
    </row>
    <row r="153" spans="1:74" x14ac:dyDescent="0.25">
      <c r="A153" s="15">
        <v>1979</v>
      </c>
      <c r="B153" s="20" t="s">
        <v>421</v>
      </c>
      <c r="C153" s="20" t="s">
        <v>87</v>
      </c>
      <c r="D153" s="39" t="s">
        <v>374</v>
      </c>
      <c r="E153" s="20">
        <v>0</v>
      </c>
      <c r="F153" s="16">
        <v>20</v>
      </c>
      <c r="G153" s="16">
        <v>0</v>
      </c>
      <c r="H153" s="16">
        <v>0</v>
      </c>
      <c r="I153" s="16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16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  <c r="Z153" s="20">
        <v>0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20">
        <v>0</v>
      </c>
      <c r="AO153" s="20">
        <v>0</v>
      </c>
      <c r="AP153" s="20">
        <v>0</v>
      </c>
      <c r="AQ153" s="20">
        <v>0</v>
      </c>
      <c r="AR153" s="20">
        <v>0</v>
      </c>
      <c r="AS153" s="20">
        <v>0</v>
      </c>
      <c r="AT153" s="20">
        <v>0</v>
      </c>
      <c r="AU153" s="20">
        <v>0</v>
      </c>
      <c r="AV153" s="20">
        <v>0</v>
      </c>
      <c r="AW153" s="20">
        <v>0</v>
      </c>
      <c r="AX153" s="20">
        <v>0</v>
      </c>
      <c r="AY153" s="20">
        <v>0</v>
      </c>
      <c r="AZ153" s="20">
        <v>0</v>
      </c>
      <c r="BA153" s="20">
        <v>0</v>
      </c>
      <c r="BB153" s="20">
        <v>0</v>
      </c>
      <c r="BC153" s="20">
        <v>0</v>
      </c>
      <c r="BD153" s="20">
        <v>0</v>
      </c>
      <c r="BE153" s="20">
        <v>0</v>
      </c>
      <c r="BF153" s="20">
        <v>0</v>
      </c>
      <c r="BG153" s="20">
        <v>0</v>
      </c>
      <c r="BH153" s="20">
        <v>0</v>
      </c>
      <c r="BI153" s="20">
        <v>0</v>
      </c>
      <c r="BJ153">
        <f t="shared" si="30"/>
        <v>20</v>
      </c>
      <c r="BK153" s="58">
        <f t="shared" si="31"/>
        <v>20</v>
      </c>
      <c r="BL153" s="58">
        <f t="shared" si="32"/>
        <v>0</v>
      </c>
      <c r="BM153" s="58">
        <f t="shared" si="33"/>
        <v>0</v>
      </c>
      <c r="BN153" s="58">
        <f t="shared" si="34"/>
        <v>0</v>
      </c>
      <c r="BO153" s="58">
        <f t="shared" si="35"/>
        <v>0</v>
      </c>
      <c r="BP153" s="58">
        <f t="shared" si="36"/>
        <v>0</v>
      </c>
      <c r="BQ153" s="58">
        <f t="shared" si="37"/>
        <v>0</v>
      </c>
      <c r="BR153" s="84">
        <f t="shared" si="38"/>
        <v>20</v>
      </c>
      <c r="BS153">
        <v>42</v>
      </c>
      <c r="BT153" t="str">
        <f t="shared" si="26"/>
        <v>Gay</v>
      </c>
      <c r="BU153" t="str">
        <f t="shared" si="27"/>
        <v>Valérie</v>
      </c>
      <c r="BV153" t="str">
        <f t="shared" si="39"/>
        <v>Choëx</v>
      </c>
    </row>
    <row r="154" spans="1:74" x14ac:dyDescent="0.25">
      <c r="A154" s="15">
        <v>1975</v>
      </c>
      <c r="B154" s="20" t="s">
        <v>4467</v>
      </c>
      <c r="C154" s="20" t="s">
        <v>65</v>
      </c>
      <c r="D154" s="39" t="s">
        <v>4468</v>
      </c>
      <c r="E154" s="20">
        <v>0</v>
      </c>
      <c r="F154" s="16">
        <v>0</v>
      </c>
      <c r="G154" s="20">
        <v>0</v>
      </c>
      <c r="H154" s="16">
        <v>0</v>
      </c>
      <c r="I154" s="20">
        <v>0</v>
      </c>
      <c r="J154" s="16">
        <v>0</v>
      </c>
      <c r="K154" s="20">
        <v>0</v>
      </c>
      <c r="L154" s="16">
        <v>0</v>
      </c>
      <c r="M154" s="20">
        <v>0</v>
      </c>
      <c r="N154" s="16">
        <v>0</v>
      </c>
      <c r="O154" s="16">
        <v>0</v>
      </c>
      <c r="P154" s="20">
        <v>0</v>
      </c>
      <c r="Q154" s="16">
        <v>0</v>
      </c>
      <c r="R154" s="20">
        <v>0</v>
      </c>
      <c r="S154" s="16">
        <v>0</v>
      </c>
      <c r="T154" s="20">
        <v>0</v>
      </c>
      <c r="U154" s="16">
        <v>0</v>
      </c>
      <c r="V154" s="20">
        <v>0</v>
      </c>
      <c r="W154" s="16">
        <v>0</v>
      </c>
      <c r="X154" s="16">
        <v>0</v>
      </c>
      <c r="Y154" s="16">
        <v>0</v>
      </c>
      <c r="Z154" s="20">
        <v>0</v>
      </c>
      <c r="AA154" s="16">
        <v>0</v>
      </c>
      <c r="AB154" s="20">
        <v>0</v>
      </c>
      <c r="AC154" s="16">
        <v>0</v>
      </c>
      <c r="AD154" s="20">
        <v>0</v>
      </c>
      <c r="AE154" s="16">
        <v>0</v>
      </c>
      <c r="AF154" s="20">
        <v>0</v>
      </c>
      <c r="AG154" s="16">
        <v>0</v>
      </c>
      <c r="AH154" s="20">
        <v>0</v>
      </c>
      <c r="AI154" s="16">
        <v>0</v>
      </c>
      <c r="AJ154" s="20">
        <v>0</v>
      </c>
      <c r="AK154" s="16">
        <v>0</v>
      </c>
      <c r="AL154" s="20">
        <v>0</v>
      </c>
      <c r="AM154" s="20">
        <v>19</v>
      </c>
      <c r="AN154" s="20">
        <v>0</v>
      </c>
      <c r="AO154" s="20">
        <v>0</v>
      </c>
      <c r="AP154" s="20">
        <v>0</v>
      </c>
      <c r="AQ154" s="20">
        <v>0</v>
      </c>
      <c r="AR154" s="20">
        <v>0</v>
      </c>
      <c r="AS154" s="20">
        <v>0</v>
      </c>
      <c r="AT154" s="20">
        <v>0</v>
      </c>
      <c r="AU154" s="20">
        <v>0</v>
      </c>
      <c r="AV154" s="20">
        <v>0</v>
      </c>
      <c r="AW154" s="20">
        <v>0</v>
      </c>
      <c r="AX154" s="20">
        <v>0</v>
      </c>
      <c r="AY154" s="20">
        <v>0</v>
      </c>
      <c r="AZ154" s="20">
        <v>0</v>
      </c>
      <c r="BA154" s="20">
        <v>0</v>
      </c>
      <c r="BB154" s="20">
        <v>0</v>
      </c>
      <c r="BC154" s="20">
        <v>0</v>
      </c>
      <c r="BD154" s="20">
        <v>0</v>
      </c>
      <c r="BE154" s="20">
        <v>0</v>
      </c>
      <c r="BF154" s="20">
        <v>0</v>
      </c>
      <c r="BG154" s="20">
        <v>0</v>
      </c>
      <c r="BH154" s="20">
        <v>0</v>
      </c>
      <c r="BI154" s="20">
        <v>0</v>
      </c>
      <c r="BJ154">
        <f t="shared" si="30"/>
        <v>19</v>
      </c>
      <c r="BK154" s="58">
        <f t="shared" si="31"/>
        <v>19</v>
      </c>
      <c r="BL154" s="58">
        <f t="shared" si="32"/>
        <v>0</v>
      </c>
      <c r="BM154" s="58">
        <f t="shared" si="33"/>
        <v>0</v>
      </c>
      <c r="BN154" s="58">
        <f t="shared" si="34"/>
        <v>0</v>
      </c>
      <c r="BO154" s="58">
        <f t="shared" si="35"/>
        <v>0</v>
      </c>
      <c r="BP154" s="58">
        <f t="shared" si="36"/>
        <v>0</v>
      </c>
      <c r="BQ154" s="58">
        <f t="shared" si="37"/>
        <v>0</v>
      </c>
      <c r="BR154" s="84">
        <f t="shared" si="38"/>
        <v>19</v>
      </c>
      <c r="BS154">
        <v>43</v>
      </c>
      <c r="BT154" t="str">
        <f t="shared" si="26"/>
        <v>Bastrenta</v>
      </c>
      <c r="BU154" t="str">
        <f t="shared" si="27"/>
        <v>Stéphanie</v>
      </c>
      <c r="BV154" t="str">
        <f t="shared" si="39"/>
        <v>Villars St, Christophe</v>
      </c>
    </row>
    <row r="155" spans="1:74" x14ac:dyDescent="0.25">
      <c r="A155" s="15">
        <v>1975</v>
      </c>
      <c r="B155" s="20" t="s">
        <v>936</v>
      </c>
      <c r="C155" s="20" t="s">
        <v>488</v>
      </c>
      <c r="D155" s="39" t="s">
        <v>93</v>
      </c>
      <c r="E155" s="20">
        <v>0</v>
      </c>
      <c r="F155" s="16">
        <v>0</v>
      </c>
      <c r="G155" s="20">
        <v>0</v>
      </c>
      <c r="H155" s="16">
        <v>0</v>
      </c>
      <c r="I155" s="20">
        <v>0</v>
      </c>
      <c r="J155" s="20">
        <v>19</v>
      </c>
      <c r="K155" s="20">
        <v>0</v>
      </c>
      <c r="L155" s="20">
        <v>0</v>
      </c>
      <c r="M155" s="20">
        <v>0</v>
      </c>
      <c r="N155" s="20">
        <v>0</v>
      </c>
      <c r="O155" s="16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16">
        <v>0</v>
      </c>
      <c r="Y155" s="16">
        <v>0</v>
      </c>
      <c r="Z155" s="20">
        <v>0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20">
        <v>0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20">
        <v>0</v>
      </c>
      <c r="AO155" s="20">
        <v>0</v>
      </c>
      <c r="AP155" s="20">
        <v>0</v>
      </c>
      <c r="AQ155" s="20">
        <v>0</v>
      </c>
      <c r="AR155" s="20">
        <v>0</v>
      </c>
      <c r="AS155" s="20">
        <v>0</v>
      </c>
      <c r="AT155" s="20">
        <v>0</v>
      </c>
      <c r="AU155" s="20">
        <v>0</v>
      </c>
      <c r="AV155" s="20">
        <v>0</v>
      </c>
      <c r="AW155" s="20">
        <v>0</v>
      </c>
      <c r="AX155" s="20">
        <v>0</v>
      </c>
      <c r="AY155" s="20">
        <v>0</v>
      </c>
      <c r="AZ155" s="20">
        <v>0</v>
      </c>
      <c r="BA155" s="20">
        <v>0</v>
      </c>
      <c r="BB155" s="20">
        <v>0</v>
      </c>
      <c r="BC155" s="20">
        <v>0</v>
      </c>
      <c r="BD155" s="20">
        <v>0</v>
      </c>
      <c r="BE155" s="20">
        <v>0</v>
      </c>
      <c r="BF155" s="20">
        <v>0</v>
      </c>
      <c r="BG155" s="20">
        <v>0</v>
      </c>
      <c r="BH155" s="20">
        <v>0</v>
      </c>
      <c r="BI155" s="20">
        <v>0</v>
      </c>
      <c r="BJ155">
        <f t="shared" si="30"/>
        <v>19</v>
      </c>
      <c r="BK155" s="58">
        <f t="shared" si="31"/>
        <v>19</v>
      </c>
      <c r="BL155" s="58">
        <f t="shared" si="32"/>
        <v>0</v>
      </c>
      <c r="BM155" s="58">
        <f t="shared" si="33"/>
        <v>0</v>
      </c>
      <c r="BN155" s="58">
        <f t="shared" si="34"/>
        <v>0</v>
      </c>
      <c r="BO155" s="58">
        <f t="shared" si="35"/>
        <v>0</v>
      </c>
      <c r="BP155" s="58">
        <f t="shared" si="36"/>
        <v>0</v>
      </c>
      <c r="BQ155" s="58">
        <f t="shared" si="37"/>
        <v>0</v>
      </c>
      <c r="BR155" s="84">
        <f t="shared" si="38"/>
        <v>19</v>
      </c>
      <c r="BS155">
        <v>43</v>
      </c>
      <c r="BT155" t="str">
        <f t="shared" si="26"/>
        <v>Berger</v>
      </c>
      <c r="BU155" t="str">
        <f t="shared" si="27"/>
        <v>Alexandra</v>
      </c>
      <c r="BV155" t="str">
        <f t="shared" si="39"/>
        <v>Fully</v>
      </c>
    </row>
    <row r="156" spans="1:74" x14ac:dyDescent="0.25">
      <c r="A156" s="17">
        <v>1973</v>
      </c>
      <c r="B156" s="20" t="s">
        <v>1877</v>
      </c>
      <c r="C156" s="20" t="s">
        <v>1878</v>
      </c>
      <c r="D156" s="39" t="s">
        <v>1879</v>
      </c>
      <c r="E156" s="20">
        <v>0</v>
      </c>
      <c r="F156" s="16">
        <v>0</v>
      </c>
      <c r="G156" s="20">
        <v>0</v>
      </c>
      <c r="H156" s="16">
        <v>0</v>
      </c>
      <c r="I156" s="20">
        <v>0</v>
      </c>
      <c r="J156" s="16">
        <v>0</v>
      </c>
      <c r="K156" s="20">
        <v>0</v>
      </c>
      <c r="L156" s="16">
        <v>0</v>
      </c>
      <c r="M156" s="20">
        <v>0</v>
      </c>
      <c r="N156" s="16">
        <v>0</v>
      </c>
      <c r="O156" s="16">
        <v>0</v>
      </c>
      <c r="P156" s="20">
        <v>0</v>
      </c>
      <c r="Q156" s="16">
        <v>0</v>
      </c>
      <c r="R156" s="20">
        <v>0</v>
      </c>
      <c r="S156" s="20">
        <v>19</v>
      </c>
      <c r="T156" s="20">
        <v>0</v>
      </c>
      <c r="U156" s="20">
        <v>0</v>
      </c>
      <c r="V156" s="20">
        <v>0</v>
      </c>
      <c r="W156" s="20">
        <v>0</v>
      </c>
      <c r="X156" s="16">
        <v>0</v>
      </c>
      <c r="Y156" s="16">
        <v>0</v>
      </c>
      <c r="Z156" s="20">
        <v>0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20">
        <v>0</v>
      </c>
      <c r="AG156" s="20">
        <v>0</v>
      </c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20">
        <v>0</v>
      </c>
      <c r="AU156" s="20"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 s="20">
        <v>0</v>
      </c>
      <c r="BJ156">
        <f t="shared" si="30"/>
        <v>19</v>
      </c>
      <c r="BK156" s="58">
        <f t="shared" si="31"/>
        <v>19</v>
      </c>
      <c r="BL156" s="58">
        <f t="shared" si="32"/>
        <v>0</v>
      </c>
      <c r="BM156" s="58">
        <f t="shared" si="33"/>
        <v>0</v>
      </c>
      <c r="BN156" s="58">
        <f t="shared" si="34"/>
        <v>0</v>
      </c>
      <c r="BO156" s="58">
        <f t="shared" si="35"/>
        <v>0</v>
      </c>
      <c r="BP156" s="58">
        <f t="shared" si="36"/>
        <v>0</v>
      </c>
      <c r="BQ156" s="58">
        <f t="shared" si="37"/>
        <v>0</v>
      </c>
      <c r="BR156" s="84">
        <f t="shared" si="38"/>
        <v>19</v>
      </c>
      <c r="BS156">
        <v>43</v>
      </c>
      <c r="BT156" t="str">
        <f t="shared" si="26"/>
        <v>Berner</v>
      </c>
      <c r="BU156" t="str">
        <f t="shared" si="27"/>
        <v>Nicole</v>
      </c>
      <c r="BV156" t="str">
        <f t="shared" si="39"/>
        <v>Müntschemier</v>
      </c>
    </row>
    <row r="157" spans="1:74" x14ac:dyDescent="0.25">
      <c r="A157" s="17">
        <v>1975</v>
      </c>
      <c r="B157" s="20" t="s">
        <v>4770</v>
      </c>
      <c r="C157" s="20" t="s">
        <v>4919</v>
      </c>
      <c r="D157" s="16" t="s">
        <v>4920</v>
      </c>
      <c r="E157" s="20">
        <v>0</v>
      </c>
      <c r="F157" s="16">
        <v>0</v>
      </c>
      <c r="G157" s="20">
        <v>0</v>
      </c>
      <c r="H157" s="16">
        <v>0</v>
      </c>
      <c r="I157" s="20">
        <v>0</v>
      </c>
      <c r="J157" s="16">
        <v>0</v>
      </c>
      <c r="K157" s="20">
        <v>0</v>
      </c>
      <c r="L157" s="16">
        <v>0</v>
      </c>
      <c r="M157" s="20">
        <v>0</v>
      </c>
      <c r="N157" s="16">
        <v>0</v>
      </c>
      <c r="O157" s="16">
        <v>0</v>
      </c>
      <c r="P157" s="20">
        <v>0</v>
      </c>
      <c r="Q157" s="16">
        <v>0</v>
      </c>
      <c r="R157" s="20">
        <v>0</v>
      </c>
      <c r="S157" s="16">
        <v>0</v>
      </c>
      <c r="T157" s="20">
        <v>0</v>
      </c>
      <c r="U157" s="16">
        <v>0</v>
      </c>
      <c r="V157" s="20">
        <v>0</v>
      </c>
      <c r="W157" s="16">
        <v>0</v>
      </c>
      <c r="X157" s="16">
        <v>0</v>
      </c>
      <c r="Y157" s="16">
        <v>0</v>
      </c>
      <c r="Z157" s="20">
        <v>0</v>
      </c>
      <c r="AA157" s="16">
        <v>0</v>
      </c>
      <c r="AB157" s="20">
        <v>0</v>
      </c>
      <c r="AC157" s="16">
        <v>0</v>
      </c>
      <c r="AD157" s="20">
        <v>0</v>
      </c>
      <c r="AE157" s="16">
        <v>0</v>
      </c>
      <c r="AF157" s="20">
        <v>0</v>
      </c>
      <c r="AG157" s="16">
        <v>0</v>
      </c>
      <c r="AH157" s="20">
        <v>0</v>
      </c>
      <c r="AI157" s="16">
        <v>0</v>
      </c>
      <c r="AJ157" s="20">
        <v>0</v>
      </c>
      <c r="AK157" s="16">
        <v>0</v>
      </c>
      <c r="AL157" s="20">
        <v>0</v>
      </c>
      <c r="AM157" s="16">
        <v>0</v>
      </c>
      <c r="AN157" s="20">
        <v>0</v>
      </c>
      <c r="AO157" s="16">
        <v>0</v>
      </c>
      <c r="AP157" s="20">
        <v>0</v>
      </c>
      <c r="AQ157" s="16">
        <v>0</v>
      </c>
      <c r="AR157" s="20">
        <v>0</v>
      </c>
      <c r="AS157" s="16">
        <v>0</v>
      </c>
      <c r="AT157" s="20">
        <v>0</v>
      </c>
      <c r="AU157" s="20">
        <v>0</v>
      </c>
      <c r="AV157" s="20">
        <v>19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0</v>
      </c>
      <c r="BJ157">
        <f t="shared" si="30"/>
        <v>19</v>
      </c>
      <c r="BK157" s="58">
        <f t="shared" si="31"/>
        <v>19</v>
      </c>
      <c r="BL157" s="58">
        <f t="shared" si="32"/>
        <v>0</v>
      </c>
      <c r="BM157" s="58">
        <f t="shared" si="33"/>
        <v>0</v>
      </c>
      <c r="BN157" s="58">
        <f t="shared" si="34"/>
        <v>0</v>
      </c>
      <c r="BO157" s="58">
        <f t="shared" si="35"/>
        <v>0</v>
      </c>
      <c r="BP157" s="58">
        <f t="shared" si="36"/>
        <v>0</v>
      </c>
      <c r="BQ157" s="58">
        <f t="shared" si="37"/>
        <v>0</v>
      </c>
      <c r="BR157" s="84">
        <f t="shared" si="38"/>
        <v>19</v>
      </c>
      <c r="BS157">
        <v>43</v>
      </c>
      <c r="BT157" t="str">
        <f t="shared" si="26"/>
        <v>Burgener</v>
      </c>
      <c r="BU157" t="str">
        <f t="shared" si="27"/>
        <v>Lea</v>
      </c>
      <c r="BV157" t="str">
        <f t="shared" si="39"/>
        <v>glis</v>
      </c>
    </row>
    <row r="158" spans="1:74" x14ac:dyDescent="0.25">
      <c r="A158" s="17">
        <v>1978</v>
      </c>
      <c r="B158" s="20" t="s">
        <v>159</v>
      </c>
      <c r="C158" s="20" t="s">
        <v>3747</v>
      </c>
      <c r="D158" s="39" t="s">
        <v>93</v>
      </c>
      <c r="E158" s="20">
        <v>0</v>
      </c>
      <c r="F158" s="16">
        <v>0</v>
      </c>
      <c r="G158" s="20">
        <v>0</v>
      </c>
      <c r="H158" s="16">
        <v>0</v>
      </c>
      <c r="I158" s="20">
        <v>0</v>
      </c>
      <c r="J158" s="16">
        <v>0</v>
      </c>
      <c r="K158" s="20">
        <v>0</v>
      </c>
      <c r="L158" s="16">
        <v>0</v>
      </c>
      <c r="M158" s="20">
        <v>0</v>
      </c>
      <c r="N158" s="16">
        <v>0</v>
      </c>
      <c r="O158" s="16">
        <v>0</v>
      </c>
      <c r="P158" s="20">
        <v>0</v>
      </c>
      <c r="Q158" s="16">
        <v>0</v>
      </c>
      <c r="R158" s="20">
        <v>0</v>
      </c>
      <c r="S158" s="16">
        <v>0</v>
      </c>
      <c r="T158" s="20">
        <v>0</v>
      </c>
      <c r="U158" s="16">
        <v>0</v>
      </c>
      <c r="V158" s="20">
        <v>0</v>
      </c>
      <c r="W158" s="16">
        <v>0</v>
      </c>
      <c r="X158" s="16">
        <v>0</v>
      </c>
      <c r="Y158" s="16">
        <v>0</v>
      </c>
      <c r="Z158" s="20">
        <v>0</v>
      </c>
      <c r="AA158" s="16">
        <v>0</v>
      </c>
      <c r="AB158" s="20">
        <v>0</v>
      </c>
      <c r="AC158" s="16">
        <v>0</v>
      </c>
      <c r="AD158" s="20">
        <v>0</v>
      </c>
      <c r="AE158" s="16">
        <v>0</v>
      </c>
      <c r="AF158" s="20">
        <v>0</v>
      </c>
      <c r="AG158" s="16">
        <v>0</v>
      </c>
      <c r="AH158" s="20">
        <v>0</v>
      </c>
      <c r="AI158" s="16">
        <v>0</v>
      </c>
      <c r="AJ158" s="20">
        <v>0</v>
      </c>
      <c r="AK158" s="16">
        <v>0</v>
      </c>
      <c r="AL158" s="20">
        <v>0</v>
      </c>
      <c r="AM158" s="16">
        <v>0</v>
      </c>
      <c r="AN158" s="20">
        <v>0</v>
      </c>
      <c r="AO158" s="16">
        <v>0</v>
      </c>
      <c r="AP158" s="20">
        <v>0</v>
      </c>
      <c r="AQ158" s="16">
        <v>0</v>
      </c>
      <c r="AR158" s="20">
        <v>0</v>
      </c>
      <c r="AS158" s="16">
        <v>0</v>
      </c>
      <c r="AT158" s="20">
        <v>0</v>
      </c>
      <c r="AU158" s="16">
        <v>0</v>
      </c>
      <c r="AV158" s="20">
        <v>0</v>
      </c>
      <c r="AW158" s="16">
        <v>0</v>
      </c>
      <c r="AX158" s="20">
        <v>0</v>
      </c>
      <c r="AY158" s="20">
        <v>19</v>
      </c>
      <c r="AZ158" s="20">
        <v>0</v>
      </c>
      <c r="BA158" s="20">
        <v>0</v>
      </c>
      <c r="BB158" s="20">
        <v>0</v>
      </c>
      <c r="BC158" s="20">
        <v>0</v>
      </c>
      <c r="BD158" s="16">
        <v>0</v>
      </c>
      <c r="BE158" s="20">
        <v>0</v>
      </c>
      <c r="BF158" s="16">
        <v>0</v>
      </c>
      <c r="BG158" s="20">
        <v>0</v>
      </c>
      <c r="BH158" s="20">
        <v>0</v>
      </c>
      <c r="BI158" s="20">
        <v>0</v>
      </c>
      <c r="BJ158">
        <f t="shared" si="30"/>
        <v>19</v>
      </c>
      <c r="BK158" s="58">
        <f t="shared" si="31"/>
        <v>19</v>
      </c>
      <c r="BL158" s="58">
        <f t="shared" si="32"/>
        <v>0</v>
      </c>
      <c r="BM158" s="58">
        <f t="shared" si="33"/>
        <v>0</v>
      </c>
      <c r="BN158" s="58">
        <f t="shared" si="34"/>
        <v>0</v>
      </c>
      <c r="BO158" s="58">
        <f t="shared" si="35"/>
        <v>0</v>
      </c>
      <c r="BP158" s="58">
        <f t="shared" si="36"/>
        <v>0</v>
      </c>
      <c r="BQ158" s="58">
        <f t="shared" si="37"/>
        <v>0</v>
      </c>
      <c r="BR158" s="84">
        <f t="shared" si="38"/>
        <v>19</v>
      </c>
      <c r="BS158">
        <v>43</v>
      </c>
      <c r="BT158" t="str">
        <f t="shared" si="26"/>
        <v>Carron</v>
      </c>
      <c r="BU158" t="str">
        <f t="shared" si="27"/>
        <v>Aude</v>
      </c>
      <c r="BV158" t="str">
        <f t="shared" si="39"/>
        <v>Fully</v>
      </c>
    </row>
    <row r="159" spans="1:74" x14ac:dyDescent="0.25">
      <c r="A159" s="17">
        <v>1977</v>
      </c>
      <c r="B159" s="20" t="s">
        <v>5554</v>
      </c>
      <c r="C159" s="20" t="s">
        <v>2540</v>
      </c>
      <c r="D159" s="39" t="s">
        <v>726</v>
      </c>
      <c r="E159" s="20">
        <v>0</v>
      </c>
      <c r="F159" s="16">
        <v>0</v>
      </c>
      <c r="G159" s="20">
        <v>0</v>
      </c>
      <c r="H159" s="16">
        <v>0</v>
      </c>
      <c r="I159" s="20">
        <v>0</v>
      </c>
      <c r="J159" s="16">
        <v>0</v>
      </c>
      <c r="K159" s="20">
        <v>0</v>
      </c>
      <c r="L159" s="16">
        <v>0</v>
      </c>
      <c r="M159" s="20">
        <v>0</v>
      </c>
      <c r="N159" s="16">
        <v>0</v>
      </c>
      <c r="O159" s="16">
        <v>0</v>
      </c>
      <c r="P159" s="20">
        <v>0</v>
      </c>
      <c r="Q159" s="16">
        <v>0</v>
      </c>
      <c r="R159" s="20">
        <v>0</v>
      </c>
      <c r="S159" s="16">
        <v>0</v>
      </c>
      <c r="T159" s="20">
        <v>0</v>
      </c>
      <c r="U159" s="16">
        <v>0</v>
      </c>
      <c r="V159" s="20">
        <v>0</v>
      </c>
      <c r="W159" s="16">
        <v>0</v>
      </c>
      <c r="X159" s="16">
        <v>0</v>
      </c>
      <c r="Y159" s="16">
        <v>0</v>
      </c>
      <c r="Z159" s="20">
        <v>0</v>
      </c>
      <c r="AA159" s="16">
        <v>0</v>
      </c>
      <c r="AB159" s="20">
        <v>0</v>
      </c>
      <c r="AC159" s="16">
        <v>0</v>
      </c>
      <c r="AD159" s="20">
        <v>0</v>
      </c>
      <c r="AE159" s="16">
        <v>0</v>
      </c>
      <c r="AF159" s="20">
        <v>0</v>
      </c>
      <c r="AG159" s="16">
        <v>0</v>
      </c>
      <c r="AH159" s="20">
        <v>0</v>
      </c>
      <c r="AI159" s="16">
        <v>0</v>
      </c>
      <c r="AJ159" s="20">
        <v>0</v>
      </c>
      <c r="AK159" s="16">
        <v>0</v>
      </c>
      <c r="AL159" s="20">
        <v>0</v>
      </c>
      <c r="AM159" s="16">
        <v>0</v>
      </c>
      <c r="AN159" s="20">
        <v>0</v>
      </c>
      <c r="AO159" s="16">
        <v>0</v>
      </c>
      <c r="AP159" s="20">
        <v>0</v>
      </c>
      <c r="AQ159" s="16">
        <v>0</v>
      </c>
      <c r="AR159" s="20">
        <v>0</v>
      </c>
      <c r="AS159" s="16">
        <v>0</v>
      </c>
      <c r="AT159" s="20">
        <v>0</v>
      </c>
      <c r="AU159" s="16">
        <v>0</v>
      </c>
      <c r="AV159" s="20">
        <v>0</v>
      </c>
      <c r="AW159" s="16">
        <v>0</v>
      </c>
      <c r="AX159" s="20">
        <v>0</v>
      </c>
      <c r="AY159" s="16">
        <v>0</v>
      </c>
      <c r="AZ159" s="20">
        <v>0</v>
      </c>
      <c r="BA159" s="16">
        <v>0</v>
      </c>
      <c r="BB159" s="20">
        <v>0</v>
      </c>
      <c r="BC159" s="16">
        <v>0</v>
      </c>
      <c r="BD159" s="20">
        <v>0</v>
      </c>
      <c r="BE159" s="16">
        <v>0</v>
      </c>
      <c r="BF159" s="20">
        <v>0</v>
      </c>
      <c r="BG159" s="20">
        <v>0</v>
      </c>
      <c r="BH159" s="20">
        <v>0</v>
      </c>
      <c r="BI159" s="20">
        <v>19</v>
      </c>
      <c r="BJ159">
        <f t="shared" si="30"/>
        <v>19</v>
      </c>
      <c r="BK159" s="58">
        <f t="shared" si="31"/>
        <v>19</v>
      </c>
      <c r="BL159" s="58">
        <f t="shared" si="32"/>
        <v>0</v>
      </c>
      <c r="BM159" s="58">
        <f t="shared" si="33"/>
        <v>0</v>
      </c>
      <c r="BN159" s="58">
        <f t="shared" si="34"/>
        <v>0</v>
      </c>
      <c r="BO159" s="58">
        <f t="shared" si="35"/>
        <v>0</v>
      </c>
      <c r="BP159" s="58">
        <f t="shared" si="36"/>
        <v>0</v>
      </c>
      <c r="BQ159" s="58">
        <f t="shared" si="37"/>
        <v>0</v>
      </c>
      <c r="BR159" s="84">
        <f t="shared" si="38"/>
        <v>19</v>
      </c>
      <c r="BS159">
        <v>43</v>
      </c>
      <c r="BT159" t="str">
        <f t="shared" si="26"/>
        <v>Dariioli</v>
      </c>
      <c r="BU159" t="str">
        <f t="shared" si="27"/>
        <v>Loriane</v>
      </c>
      <c r="BV159" t="str">
        <f t="shared" si="39"/>
        <v>Réchy</v>
      </c>
    </row>
    <row r="160" spans="1:74" x14ac:dyDescent="0.25">
      <c r="A160" s="17">
        <v>1974</v>
      </c>
      <c r="B160" s="20" t="s">
        <v>882</v>
      </c>
      <c r="C160" s="20" t="s">
        <v>73</v>
      </c>
      <c r="D160" s="39" t="s">
        <v>15</v>
      </c>
      <c r="E160" s="20">
        <v>0</v>
      </c>
      <c r="F160" s="16">
        <v>0</v>
      </c>
      <c r="G160" s="20">
        <v>0</v>
      </c>
      <c r="H160" s="16">
        <v>0</v>
      </c>
      <c r="I160" s="20">
        <v>0</v>
      </c>
      <c r="J160" s="16">
        <v>0</v>
      </c>
      <c r="K160" s="20">
        <v>0</v>
      </c>
      <c r="L160" s="16">
        <v>0</v>
      </c>
      <c r="M160" s="20">
        <v>0</v>
      </c>
      <c r="N160" s="16">
        <v>0</v>
      </c>
      <c r="O160" s="16">
        <v>0</v>
      </c>
      <c r="P160" s="20">
        <v>0</v>
      </c>
      <c r="Q160" s="16">
        <v>0</v>
      </c>
      <c r="R160" s="20">
        <v>0</v>
      </c>
      <c r="S160" s="16">
        <v>0</v>
      </c>
      <c r="T160" s="20">
        <v>0</v>
      </c>
      <c r="U160" s="16">
        <v>0</v>
      </c>
      <c r="V160" s="20">
        <v>0</v>
      </c>
      <c r="W160" s="16">
        <v>0</v>
      </c>
      <c r="X160" s="16">
        <v>0</v>
      </c>
      <c r="Y160" s="16">
        <v>0</v>
      </c>
      <c r="Z160" s="20">
        <v>0</v>
      </c>
      <c r="AA160" s="16">
        <v>0</v>
      </c>
      <c r="AB160" s="20">
        <v>0</v>
      </c>
      <c r="AC160" s="16">
        <v>0</v>
      </c>
      <c r="AD160" s="20">
        <v>0</v>
      </c>
      <c r="AE160" s="16">
        <v>0</v>
      </c>
      <c r="AF160" s="20">
        <v>0</v>
      </c>
      <c r="AG160" s="16">
        <v>0</v>
      </c>
      <c r="AH160" s="20">
        <v>0</v>
      </c>
      <c r="AI160" s="16">
        <v>0</v>
      </c>
      <c r="AJ160" s="20">
        <v>0</v>
      </c>
      <c r="AK160" s="16">
        <v>0</v>
      </c>
      <c r="AL160" s="20">
        <v>0</v>
      </c>
      <c r="AM160" s="16">
        <v>0</v>
      </c>
      <c r="AN160" s="20">
        <v>0</v>
      </c>
      <c r="AO160" s="16">
        <v>0</v>
      </c>
      <c r="AP160" s="20">
        <v>0</v>
      </c>
      <c r="AQ160" s="16">
        <v>0</v>
      </c>
      <c r="AR160" s="20">
        <v>0</v>
      </c>
      <c r="AS160" s="16">
        <v>0</v>
      </c>
      <c r="AT160" s="20">
        <v>0</v>
      </c>
      <c r="AU160" s="16">
        <v>0</v>
      </c>
      <c r="AV160" s="20">
        <v>0</v>
      </c>
      <c r="AW160" s="16">
        <v>0</v>
      </c>
      <c r="AX160" s="20">
        <v>0</v>
      </c>
      <c r="AY160" s="20">
        <v>0</v>
      </c>
      <c r="AZ160" s="20">
        <v>0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19</v>
      </c>
      <c r="BG160" s="20">
        <v>0</v>
      </c>
      <c r="BH160" s="20">
        <v>0</v>
      </c>
      <c r="BI160" s="20">
        <v>0</v>
      </c>
      <c r="BJ160">
        <f t="shared" si="30"/>
        <v>19</v>
      </c>
      <c r="BK160" s="58">
        <f t="shared" si="31"/>
        <v>19</v>
      </c>
      <c r="BL160" s="58">
        <f t="shared" si="32"/>
        <v>0</v>
      </c>
      <c r="BM160" s="58">
        <f t="shared" si="33"/>
        <v>0</v>
      </c>
      <c r="BN160" s="58">
        <f t="shared" si="34"/>
        <v>0</v>
      </c>
      <c r="BO160" s="58">
        <f t="shared" si="35"/>
        <v>0</v>
      </c>
      <c r="BP160" s="58">
        <f t="shared" si="36"/>
        <v>0</v>
      </c>
      <c r="BQ160" s="58">
        <f t="shared" si="37"/>
        <v>0</v>
      </c>
      <c r="BR160" s="84">
        <f t="shared" si="38"/>
        <v>19</v>
      </c>
      <c r="BS160">
        <v>43</v>
      </c>
      <c r="BT160" t="str">
        <f t="shared" si="26"/>
        <v>Denis</v>
      </c>
      <c r="BU160" t="str">
        <f t="shared" si="27"/>
        <v>Christine</v>
      </c>
      <c r="BV160" t="str">
        <f t="shared" si="39"/>
        <v>Martigny</v>
      </c>
    </row>
    <row r="161" spans="1:74" x14ac:dyDescent="0.25">
      <c r="A161" s="15">
        <v>1981</v>
      </c>
      <c r="B161" s="20" t="s">
        <v>1545</v>
      </c>
      <c r="C161" s="20" t="s">
        <v>73</v>
      </c>
      <c r="D161" s="39" t="s">
        <v>1546</v>
      </c>
      <c r="E161" s="20">
        <v>0</v>
      </c>
      <c r="F161" s="16">
        <v>0</v>
      </c>
      <c r="G161" s="20">
        <v>0</v>
      </c>
      <c r="H161" s="16">
        <v>0</v>
      </c>
      <c r="I161" s="20">
        <v>0</v>
      </c>
      <c r="J161" s="16">
        <v>0</v>
      </c>
      <c r="K161" s="20">
        <v>0</v>
      </c>
      <c r="L161" s="16">
        <v>0</v>
      </c>
      <c r="M161" s="20">
        <v>0</v>
      </c>
      <c r="N161" s="16">
        <v>0</v>
      </c>
      <c r="O161" s="16">
        <v>0</v>
      </c>
      <c r="P161" s="20">
        <v>0</v>
      </c>
      <c r="Q161" s="16">
        <v>0</v>
      </c>
      <c r="R161" s="20">
        <v>19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16">
        <v>0</v>
      </c>
      <c r="Y161" s="16">
        <v>0</v>
      </c>
      <c r="Z161" s="20">
        <v>0</v>
      </c>
      <c r="AA161" s="20">
        <v>0</v>
      </c>
      <c r="AB161" s="20">
        <v>0</v>
      </c>
      <c r="AC161" s="20">
        <v>0</v>
      </c>
      <c r="AD161" s="20">
        <v>0</v>
      </c>
      <c r="AE161" s="20">
        <v>0</v>
      </c>
      <c r="AF161" s="20">
        <v>0</v>
      </c>
      <c r="AG161" s="20">
        <v>0</v>
      </c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0">
        <v>0</v>
      </c>
      <c r="AR161" s="20">
        <v>0</v>
      </c>
      <c r="AS161" s="20">
        <v>0</v>
      </c>
      <c r="AT161" s="20">
        <v>0</v>
      </c>
      <c r="AU161" s="20"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v>0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 s="20">
        <v>0</v>
      </c>
      <c r="BJ161">
        <f t="shared" si="30"/>
        <v>19</v>
      </c>
      <c r="BK161" s="58">
        <f t="shared" si="31"/>
        <v>19</v>
      </c>
      <c r="BL161" s="58">
        <f t="shared" si="32"/>
        <v>0</v>
      </c>
      <c r="BM161" s="58">
        <f t="shared" si="33"/>
        <v>0</v>
      </c>
      <c r="BN161" s="58">
        <f t="shared" si="34"/>
        <v>0</v>
      </c>
      <c r="BO161" s="58">
        <f t="shared" si="35"/>
        <v>0</v>
      </c>
      <c r="BP161" s="58">
        <f t="shared" si="36"/>
        <v>0</v>
      </c>
      <c r="BQ161" s="58">
        <f t="shared" si="37"/>
        <v>0</v>
      </c>
      <c r="BR161" s="84">
        <f t="shared" si="38"/>
        <v>19</v>
      </c>
      <c r="BS161">
        <v>43</v>
      </c>
      <c r="BT161" t="str">
        <f t="shared" si="26"/>
        <v>Hauert</v>
      </c>
      <c r="BU161" t="str">
        <f t="shared" si="27"/>
        <v>Christine</v>
      </c>
      <c r="BV161" t="str">
        <f t="shared" si="39"/>
        <v>Oberhofen am Thunersee</v>
      </c>
    </row>
    <row r="162" spans="1:74" x14ac:dyDescent="0.25">
      <c r="A162" s="17">
        <v>1973</v>
      </c>
      <c r="B162" s="20" t="s">
        <v>4903</v>
      </c>
      <c r="C162" s="20" t="s">
        <v>2447</v>
      </c>
      <c r="D162" s="16" t="s">
        <v>3548</v>
      </c>
      <c r="E162" s="20">
        <v>0</v>
      </c>
      <c r="F162" s="16">
        <v>0</v>
      </c>
      <c r="G162" s="20">
        <v>0</v>
      </c>
      <c r="H162" s="16">
        <v>0</v>
      </c>
      <c r="I162" s="20">
        <v>0</v>
      </c>
      <c r="J162" s="16">
        <v>0</v>
      </c>
      <c r="K162" s="20">
        <v>0</v>
      </c>
      <c r="L162" s="16">
        <v>0</v>
      </c>
      <c r="M162" s="20">
        <v>0</v>
      </c>
      <c r="N162" s="16">
        <v>0</v>
      </c>
      <c r="O162" s="16">
        <v>0</v>
      </c>
      <c r="P162" s="20">
        <v>0</v>
      </c>
      <c r="Q162" s="16">
        <v>0</v>
      </c>
      <c r="R162" s="20">
        <v>0</v>
      </c>
      <c r="S162" s="16">
        <v>0</v>
      </c>
      <c r="T162" s="20">
        <v>0</v>
      </c>
      <c r="U162" s="16">
        <v>0</v>
      </c>
      <c r="V162" s="20">
        <v>0</v>
      </c>
      <c r="W162" s="16">
        <v>0</v>
      </c>
      <c r="X162" s="16">
        <v>0</v>
      </c>
      <c r="Y162" s="16">
        <v>0</v>
      </c>
      <c r="Z162" s="20">
        <v>0</v>
      </c>
      <c r="AA162" s="16">
        <v>0</v>
      </c>
      <c r="AB162" s="20">
        <v>0</v>
      </c>
      <c r="AC162" s="16">
        <v>0</v>
      </c>
      <c r="AD162" s="20">
        <v>0</v>
      </c>
      <c r="AE162" s="16">
        <v>0</v>
      </c>
      <c r="AF162" s="20">
        <v>0</v>
      </c>
      <c r="AG162" s="16">
        <v>0</v>
      </c>
      <c r="AH162" s="20">
        <v>0</v>
      </c>
      <c r="AI162" s="16">
        <v>0</v>
      </c>
      <c r="AJ162" s="20">
        <v>0</v>
      </c>
      <c r="AK162" s="16">
        <v>0</v>
      </c>
      <c r="AL162" s="20">
        <v>0</v>
      </c>
      <c r="AM162" s="16">
        <v>0</v>
      </c>
      <c r="AN162" s="20">
        <v>0</v>
      </c>
      <c r="AO162" s="16">
        <v>0</v>
      </c>
      <c r="AP162" s="20">
        <v>0</v>
      </c>
      <c r="AQ162" s="16">
        <v>0</v>
      </c>
      <c r="AR162" s="20">
        <v>0</v>
      </c>
      <c r="AS162" s="16">
        <v>0</v>
      </c>
      <c r="AT162" s="20">
        <v>0</v>
      </c>
      <c r="AU162" s="20">
        <v>19</v>
      </c>
      <c r="AV162" s="20">
        <v>0</v>
      </c>
      <c r="AW162" s="20">
        <v>0</v>
      </c>
      <c r="AX162" s="20">
        <v>0</v>
      </c>
      <c r="AY162" s="20">
        <v>0</v>
      </c>
      <c r="AZ162" s="20">
        <v>0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0</v>
      </c>
      <c r="BI162" s="20">
        <v>0</v>
      </c>
      <c r="BJ162">
        <f t="shared" si="30"/>
        <v>19</v>
      </c>
      <c r="BK162" s="58">
        <f t="shared" si="31"/>
        <v>19</v>
      </c>
      <c r="BL162" s="58">
        <f t="shared" si="32"/>
        <v>0</v>
      </c>
      <c r="BM162" s="58">
        <f t="shared" si="33"/>
        <v>0</v>
      </c>
      <c r="BN162" s="58">
        <f t="shared" si="34"/>
        <v>0</v>
      </c>
      <c r="BO162" s="58">
        <f t="shared" si="35"/>
        <v>0</v>
      </c>
      <c r="BP162" s="58">
        <f t="shared" si="36"/>
        <v>0</v>
      </c>
      <c r="BQ162" s="58">
        <f t="shared" si="37"/>
        <v>0</v>
      </c>
      <c r="BR162" s="84">
        <f t="shared" si="38"/>
        <v>19</v>
      </c>
      <c r="BS162">
        <v>43</v>
      </c>
      <c r="BT162" t="str">
        <f t="shared" si="26"/>
        <v>Hinterbergr</v>
      </c>
      <c r="BU162" t="str">
        <f t="shared" si="27"/>
        <v>Katja</v>
      </c>
      <c r="BV162" t="str">
        <f t="shared" si="39"/>
        <v>Gelterkinden</v>
      </c>
    </row>
    <row r="163" spans="1:74" x14ac:dyDescent="0.25">
      <c r="A163" s="15">
        <v>1976</v>
      </c>
      <c r="B163" s="20" t="s">
        <v>2457</v>
      </c>
      <c r="C163" s="20" t="s">
        <v>377</v>
      </c>
      <c r="D163" s="39" t="s">
        <v>2458</v>
      </c>
      <c r="E163" s="20">
        <v>0</v>
      </c>
      <c r="F163" s="16">
        <v>0</v>
      </c>
      <c r="G163" s="20">
        <v>0</v>
      </c>
      <c r="H163" s="16">
        <v>0</v>
      </c>
      <c r="I163" s="20">
        <v>0</v>
      </c>
      <c r="J163" s="16">
        <v>0</v>
      </c>
      <c r="K163" s="20">
        <v>0</v>
      </c>
      <c r="L163" s="16">
        <v>0</v>
      </c>
      <c r="M163" s="20">
        <v>0</v>
      </c>
      <c r="N163" s="16">
        <v>0</v>
      </c>
      <c r="O163" s="16">
        <v>0</v>
      </c>
      <c r="P163" s="20">
        <v>0</v>
      </c>
      <c r="Q163" s="16">
        <v>0</v>
      </c>
      <c r="R163" s="20">
        <v>0</v>
      </c>
      <c r="S163" s="16">
        <v>0</v>
      </c>
      <c r="T163" s="20">
        <v>0</v>
      </c>
      <c r="U163" s="20">
        <v>19</v>
      </c>
      <c r="V163" s="20">
        <v>0</v>
      </c>
      <c r="W163" s="20">
        <v>0</v>
      </c>
      <c r="X163" s="20">
        <v>0</v>
      </c>
      <c r="Y163" s="20">
        <v>0</v>
      </c>
      <c r="Z163" s="20">
        <v>0</v>
      </c>
      <c r="AA163" s="20">
        <v>0</v>
      </c>
      <c r="AB163" s="20">
        <v>0</v>
      </c>
      <c r="AC163" s="20">
        <v>0</v>
      </c>
      <c r="AD163" s="20">
        <v>0</v>
      </c>
      <c r="AE163" s="20">
        <v>0</v>
      </c>
      <c r="AF163" s="20">
        <v>0</v>
      </c>
      <c r="AG163" s="20">
        <v>0</v>
      </c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0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0</v>
      </c>
      <c r="BI163" s="20">
        <v>0</v>
      </c>
      <c r="BJ163">
        <f t="shared" si="30"/>
        <v>19</v>
      </c>
      <c r="BK163" s="58">
        <f t="shared" si="31"/>
        <v>19</v>
      </c>
      <c r="BL163" s="58">
        <f t="shared" si="32"/>
        <v>0</v>
      </c>
      <c r="BM163" s="58">
        <f t="shared" si="33"/>
        <v>0</v>
      </c>
      <c r="BN163" s="58">
        <f t="shared" si="34"/>
        <v>0</v>
      </c>
      <c r="BO163" s="58">
        <f t="shared" si="35"/>
        <v>0</v>
      </c>
      <c r="BP163" s="58">
        <f t="shared" si="36"/>
        <v>0</v>
      </c>
      <c r="BQ163" s="58">
        <f t="shared" si="37"/>
        <v>0</v>
      </c>
      <c r="BR163" s="84">
        <f t="shared" si="38"/>
        <v>19</v>
      </c>
      <c r="BS163">
        <v>43</v>
      </c>
      <c r="BT163" t="str">
        <f t="shared" si="26"/>
        <v>Lohri</v>
      </c>
      <c r="BU163" t="str">
        <f t="shared" si="27"/>
        <v>Catherine</v>
      </c>
      <c r="BV163" t="str">
        <f t="shared" si="39"/>
        <v>Heiligenschwendl</v>
      </c>
    </row>
    <row r="164" spans="1:74" x14ac:dyDescent="0.25">
      <c r="A164" s="15">
        <v>1982</v>
      </c>
      <c r="B164" s="20" t="s">
        <v>4036</v>
      </c>
      <c r="C164" s="20" t="s">
        <v>488</v>
      </c>
      <c r="D164" s="39" t="s">
        <v>39</v>
      </c>
      <c r="E164" s="20">
        <v>0</v>
      </c>
      <c r="F164" s="16">
        <v>0</v>
      </c>
      <c r="G164" s="20">
        <v>0</v>
      </c>
      <c r="H164" s="16">
        <v>0</v>
      </c>
      <c r="I164" s="20">
        <v>0</v>
      </c>
      <c r="J164" s="16">
        <v>0</v>
      </c>
      <c r="K164" s="20">
        <v>0</v>
      </c>
      <c r="L164" s="16">
        <v>0</v>
      </c>
      <c r="M164" s="20">
        <v>0</v>
      </c>
      <c r="N164" s="16">
        <v>0</v>
      </c>
      <c r="O164" s="16">
        <v>0</v>
      </c>
      <c r="P164" s="20">
        <v>0</v>
      </c>
      <c r="Q164" s="16">
        <v>0</v>
      </c>
      <c r="R164" s="20">
        <v>0</v>
      </c>
      <c r="S164" s="16">
        <v>0</v>
      </c>
      <c r="T164" s="20">
        <v>0</v>
      </c>
      <c r="U164" s="16">
        <v>0</v>
      </c>
      <c r="V164" s="20">
        <v>0</v>
      </c>
      <c r="W164" s="16">
        <v>0</v>
      </c>
      <c r="X164" s="16">
        <v>0</v>
      </c>
      <c r="Y164" s="16">
        <v>0</v>
      </c>
      <c r="Z164" s="20">
        <v>0</v>
      </c>
      <c r="AA164" s="16">
        <v>0</v>
      </c>
      <c r="AB164" s="20">
        <v>0</v>
      </c>
      <c r="AC164" s="16">
        <v>0</v>
      </c>
      <c r="AD164" s="20">
        <v>0</v>
      </c>
      <c r="AE164" s="16">
        <v>0</v>
      </c>
      <c r="AF164" s="20">
        <v>0</v>
      </c>
      <c r="AG164" s="16">
        <v>0</v>
      </c>
      <c r="AH164" s="20">
        <v>0</v>
      </c>
      <c r="AI164" s="16">
        <v>0</v>
      </c>
      <c r="AJ164" s="20">
        <v>0</v>
      </c>
      <c r="AK164" s="20">
        <v>19</v>
      </c>
      <c r="AL164" s="20">
        <v>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0">
        <v>0</v>
      </c>
      <c r="AU164" s="20"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v>0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 s="20">
        <v>0</v>
      </c>
      <c r="BJ164">
        <f t="shared" si="30"/>
        <v>19</v>
      </c>
      <c r="BK164" s="58">
        <f t="shared" si="31"/>
        <v>19</v>
      </c>
      <c r="BL164" s="58">
        <f t="shared" si="32"/>
        <v>0</v>
      </c>
      <c r="BM164" s="58">
        <f t="shared" si="33"/>
        <v>0</v>
      </c>
      <c r="BN164" s="58">
        <f t="shared" si="34"/>
        <v>0</v>
      </c>
      <c r="BO164" s="58">
        <f t="shared" si="35"/>
        <v>0</v>
      </c>
      <c r="BP164" s="58">
        <f t="shared" si="36"/>
        <v>0</v>
      </c>
      <c r="BQ164" s="58">
        <f t="shared" si="37"/>
        <v>0</v>
      </c>
      <c r="BR164" s="84">
        <f t="shared" si="38"/>
        <v>19</v>
      </c>
      <c r="BS164">
        <v>43</v>
      </c>
      <c r="BT164" t="str">
        <f t="shared" si="26"/>
        <v>Maegli</v>
      </c>
      <c r="BU164" t="str">
        <f t="shared" si="27"/>
        <v>Alexandra</v>
      </c>
      <c r="BV164" t="str">
        <f t="shared" si="39"/>
        <v>Genève</v>
      </c>
    </row>
    <row r="165" spans="1:74" x14ac:dyDescent="0.25">
      <c r="A165" s="15">
        <v>1977</v>
      </c>
      <c r="B165" s="20" t="s">
        <v>2683</v>
      </c>
      <c r="C165" s="20" t="s">
        <v>431</v>
      </c>
      <c r="D165" s="39"/>
      <c r="E165" s="20">
        <v>0</v>
      </c>
      <c r="F165" s="16">
        <v>0</v>
      </c>
      <c r="G165" s="20">
        <v>0</v>
      </c>
      <c r="H165" s="16">
        <v>0</v>
      </c>
      <c r="I165" s="20">
        <v>0</v>
      </c>
      <c r="J165" s="16">
        <v>0</v>
      </c>
      <c r="K165" s="20">
        <v>0</v>
      </c>
      <c r="L165" s="16">
        <v>0</v>
      </c>
      <c r="M165" s="20">
        <v>0</v>
      </c>
      <c r="N165" s="16">
        <v>0</v>
      </c>
      <c r="O165" s="16">
        <v>0</v>
      </c>
      <c r="P165" s="20">
        <v>0</v>
      </c>
      <c r="Q165" s="16">
        <v>0</v>
      </c>
      <c r="R165" s="20">
        <v>0</v>
      </c>
      <c r="S165" s="16">
        <v>0</v>
      </c>
      <c r="T165" s="20">
        <v>0</v>
      </c>
      <c r="U165" s="16">
        <v>0</v>
      </c>
      <c r="V165" s="20">
        <v>0</v>
      </c>
      <c r="W165" s="20">
        <v>19</v>
      </c>
      <c r="X165" s="16">
        <v>0</v>
      </c>
      <c r="Y165" s="16">
        <v>0</v>
      </c>
      <c r="Z165" s="20">
        <v>0</v>
      </c>
      <c r="AA165" s="20">
        <v>0</v>
      </c>
      <c r="AB165" s="20">
        <v>0</v>
      </c>
      <c r="AC165" s="20">
        <v>0</v>
      </c>
      <c r="AD165" s="20">
        <v>0</v>
      </c>
      <c r="AE165" s="20">
        <v>0</v>
      </c>
      <c r="AF165" s="20">
        <v>0</v>
      </c>
      <c r="AG165" s="20">
        <v>0</v>
      </c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0">
        <v>0</v>
      </c>
      <c r="AR165" s="20">
        <v>0</v>
      </c>
      <c r="AS165" s="20">
        <v>0</v>
      </c>
      <c r="AT165" s="20">
        <v>0</v>
      </c>
      <c r="AU165" s="20">
        <v>0</v>
      </c>
      <c r="AV165" s="20">
        <v>0</v>
      </c>
      <c r="AW165" s="20">
        <v>0</v>
      </c>
      <c r="AX165" s="20">
        <v>0</v>
      </c>
      <c r="AY165" s="20">
        <v>0</v>
      </c>
      <c r="AZ165" s="20">
        <v>0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0</v>
      </c>
      <c r="BI165" s="20">
        <v>0</v>
      </c>
      <c r="BJ165">
        <f t="shared" si="30"/>
        <v>19</v>
      </c>
      <c r="BK165" s="58">
        <f t="shared" si="31"/>
        <v>19</v>
      </c>
      <c r="BL165" s="58">
        <f t="shared" si="32"/>
        <v>0</v>
      </c>
      <c r="BM165" s="58">
        <f t="shared" si="33"/>
        <v>0</v>
      </c>
      <c r="BN165" s="58">
        <f t="shared" si="34"/>
        <v>0</v>
      </c>
      <c r="BO165" s="58">
        <f t="shared" si="35"/>
        <v>0</v>
      </c>
      <c r="BP165" s="58">
        <f t="shared" si="36"/>
        <v>0</v>
      </c>
      <c r="BQ165" s="58">
        <f t="shared" si="37"/>
        <v>0</v>
      </c>
      <c r="BR165" s="84">
        <f t="shared" si="38"/>
        <v>19</v>
      </c>
      <c r="BS165">
        <v>43</v>
      </c>
      <c r="BT165" t="str">
        <f t="shared" si="26"/>
        <v>Malisse</v>
      </c>
      <c r="BU165" t="str">
        <f t="shared" si="27"/>
        <v>Marie</v>
      </c>
    </row>
    <row r="166" spans="1:74" x14ac:dyDescent="0.25">
      <c r="A166" s="17">
        <v>1978</v>
      </c>
      <c r="B166" s="20" t="s">
        <v>4535</v>
      </c>
      <c r="C166" s="20" t="s">
        <v>391</v>
      </c>
      <c r="D166" s="39" t="s">
        <v>4536</v>
      </c>
      <c r="E166" s="20">
        <v>0</v>
      </c>
      <c r="F166" s="16">
        <v>0</v>
      </c>
      <c r="G166" s="20">
        <v>0</v>
      </c>
      <c r="H166" s="16">
        <v>0</v>
      </c>
      <c r="I166" s="20">
        <v>0</v>
      </c>
      <c r="J166" s="16">
        <v>0</v>
      </c>
      <c r="K166" s="20">
        <v>0</v>
      </c>
      <c r="L166" s="16">
        <v>0</v>
      </c>
      <c r="M166" s="20">
        <v>0</v>
      </c>
      <c r="N166" s="16">
        <v>0</v>
      </c>
      <c r="O166" s="16">
        <v>0</v>
      </c>
      <c r="P166" s="20">
        <v>0</v>
      </c>
      <c r="Q166" s="16">
        <v>0</v>
      </c>
      <c r="R166" s="20">
        <v>0</v>
      </c>
      <c r="S166" s="16">
        <v>0</v>
      </c>
      <c r="T166" s="20">
        <v>0</v>
      </c>
      <c r="U166" s="16">
        <v>0</v>
      </c>
      <c r="V166" s="20">
        <v>0</v>
      </c>
      <c r="W166" s="16">
        <v>0</v>
      </c>
      <c r="X166" s="20">
        <v>0</v>
      </c>
      <c r="Y166" s="20">
        <v>0</v>
      </c>
      <c r="Z166" s="20">
        <v>0</v>
      </c>
      <c r="AA166" s="16">
        <v>0</v>
      </c>
      <c r="AB166" s="20">
        <v>0</v>
      </c>
      <c r="AC166" s="16">
        <v>0</v>
      </c>
      <c r="AD166" s="20">
        <v>0</v>
      </c>
      <c r="AE166" s="16">
        <v>0</v>
      </c>
      <c r="AF166" s="20">
        <v>0</v>
      </c>
      <c r="AG166" s="16">
        <v>0</v>
      </c>
      <c r="AH166" s="20">
        <v>0</v>
      </c>
      <c r="AI166" s="16">
        <v>0</v>
      </c>
      <c r="AJ166" s="20">
        <v>0</v>
      </c>
      <c r="AK166" s="16">
        <v>0</v>
      </c>
      <c r="AL166" s="20">
        <v>0</v>
      </c>
      <c r="AM166" s="16">
        <v>0</v>
      </c>
      <c r="AN166" s="20">
        <v>19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20">
        <v>0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0</v>
      </c>
      <c r="BJ166">
        <f t="shared" si="30"/>
        <v>19</v>
      </c>
      <c r="BK166" s="58">
        <f t="shared" si="31"/>
        <v>19</v>
      </c>
      <c r="BL166" s="58">
        <f t="shared" si="32"/>
        <v>0</v>
      </c>
      <c r="BM166" s="58">
        <f t="shared" si="33"/>
        <v>0</v>
      </c>
      <c r="BN166" s="58">
        <f t="shared" si="34"/>
        <v>0</v>
      </c>
      <c r="BO166" s="58">
        <f t="shared" si="35"/>
        <v>0</v>
      </c>
      <c r="BP166" s="58">
        <f t="shared" si="36"/>
        <v>0</v>
      </c>
      <c r="BQ166" s="58">
        <f t="shared" si="37"/>
        <v>0</v>
      </c>
      <c r="BR166" s="84">
        <f t="shared" si="38"/>
        <v>19</v>
      </c>
      <c r="BS166">
        <v>43</v>
      </c>
      <c r="BT166" t="str">
        <f t="shared" si="26"/>
        <v>Panchaud</v>
      </c>
      <c r="BU166" t="str">
        <f t="shared" si="27"/>
        <v>Brigitte</v>
      </c>
      <c r="BV166" t="str">
        <f>D166</f>
        <v>Huèmoz</v>
      </c>
    </row>
    <row r="167" spans="1:74" x14ac:dyDescent="0.25">
      <c r="A167" s="17">
        <v>1981</v>
      </c>
      <c r="B167" s="20" t="s">
        <v>5803</v>
      </c>
      <c r="C167" s="20" t="s">
        <v>491</v>
      </c>
      <c r="D167" s="39" t="s">
        <v>5804</v>
      </c>
      <c r="E167" s="20">
        <v>0</v>
      </c>
      <c r="F167" s="16">
        <v>0</v>
      </c>
      <c r="G167" s="20">
        <v>0</v>
      </c>
      <c r="H167" s="16">
        <v>0</v>
      </c>
      <c r="I167" s="20">
        <v>0</v>
      </c>
      <c r="J167" s="16">
        <v>0</v>
      </c>
      <c r="K167" s="20">
        <v>0</v>
      </c>
      <c r="L167" s="16">
        <v>0</v>
      </c>
      <c r="M167" s="20">
        <v>0</v>
      </c>
      <c r="N167" s="16">
        <v>0</v>
      </c>
      <c r="O167" s="20">
        <v>0</v>
      </c>
      <c r="P167" s="16">
        <v>0</v>
      </c>
      <c r="Q167" s="20">
        <v>0</v>
      </c>
      <c r="R167" s="16">
        <v>0</v>
      </c>
      <c r="S167" s="20">
        <v>0</v>
      </c>
      <c r="T167" s="16">
        <v>0</v>
      </c>
      <c r="U167" s="20">
        <v>0</v>
      </c>
      <c r="V167" s="16">
        <v>0</v>
      </c>
      <c r="W167" s="20">
        <v>0</v>
      </c>
      <c r="X167" s="16">
        <v>19</v>
      </c>
      <c r="Y167" s="20">
        <v>0</v>
      </c>
      <c r="Z167" s="20">
        <v>0</v>
      </c>
      <c r="AA167" s="20">
        <v>0</v>
      </c>
      <c r="AB167" s="20">
        <v>0</v>
      </c>
      <c r="AC167" s="20">
        <v>0</v>
      </c>
      <c r="AD167" s="20">
        <v>0</v>
      </c>
      <c r="AE167" s="20">
        <v>0</v>
      </c>
      <c r="AF167" s="20">
        <v>0</v>
      </c>
      <c r="AG167" s="20">
        <v>0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 s="20">
        <v>0</v>
      </c>
      <c r="BJ167">
        <f t="shared" si="30"/>
        <v>19</v>
      </c>
      <c r="BK167" s="58">
        <f t="shared" si="31"/>
        <v>19</v>
      </c>
      <c r="BL167" s="58">
        <f t="shared" si="32"/>
        <v>0</v>
      </c>
      <c r="BM167" s="58">
        <f t="shared" si="33"/>
        <v>0</v>
      </c>
      <c r="BN167" s="58">
        <f t="shared" si="34"/>
        <v>0</v>
      </c>
      <c r="BO167" s="58">
        <f t="shared" si="35"/>
        <v>0</v>
      </c>
      <c r="BP167" s="58">
        <f t="shared" si="36"/>
        <v>0</v>
      </c>
      <c r="BQ167" s="58">
        <f t="shared" si="37"/>
        <v>0</v>
      </c>
      <c r="BR167" s="84">
        <f t="shared" si="38"/>
        <v>19</v>
      </c>
      <c r="BS167">
        <v>43</v>
      </c>
      <c r="BT167" t="str">
        <f t="shared" si="26"/>
        <v>Pidoux</v>
      </c>
      <c r="BU167" t="str">
        <f t="shared" si="27"/>
        <v>Delphine</v>
      </c>
      <c r="BV167" t="str">
        <f>D167</f>
        <v>Thierrens</v>
      </c>
    </row>
    <row r="168" spans="1:74" x14ac:dyDescent="0.25">
      <c r="A168" s="15">
        <v>1978</v>
      </c>
      <c r="B168" s="20" t="s">
        <v>640</v>
      </c>
      <c r="C168" s="20" t="s">
        <v>641</v>
      </c>
      <c r="D168" s="39" t="s">
        <v>273</v>
      </c>
      <c r="E168" s="20">
        <v>0</v>
      </c>
      <c r="F168" s="16">
        <v>0</v>
      </c>
      <c r="G168" s="16">
        <v>0</v>
      </c>
      <c r="H168" s="16">
        <v>19</v>
      </c>
      <c r="I168" s="16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16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16">
        <v>0</v>
      </c>
      <c r="Y168" s="16">
        <v>0</v>
      </c>
      <c r="Z168" s="20">
        <v>0</v>
      </c>
      <c r="AA168" s="20">
        <v>0</v>
      </c>
      <c r="AB168" s="20">
        <v>0</v>
      </c>
      <c r="AC168" s="20">
        <v>0</v>
      </c>
      <c r="AD168" s="20">
        <v>0</v>
      </c>
      <c r="AE168" s="20">
        <v>0</v>
      </c>
      <c r="AF168" s="20">
        <v>0</v>
      </c>
      <c r="AG168" s="20">
        <v>0</v>
      </c>
      <c r="AH168" s="20">
        <v>0</v>
      </c>
      <c r="AI168" s="20">
        <v>0</v>
      </c>
      <c r="AJ168" s="20">
        <v>0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0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0</v>
      </c>
      <c r="BI168" s="20">
        <v>0</v>
      </c>
      <c r="BJ168">
        <f t="shared" si="30"/>
        <v>19</v>
      </c>
      <c r="BK168" s="58">
        <f t="shared" si="31"/>
        <v>19</v>
      </c>
      <c r="BL168" s="58">
        <f t="shared" si="32"/>
        <v>0</v>
      </c>
      <c r="BM168" s="58">
        <f t="shared" si="33"/>
        <v>0</v>
      </c>
      <c r="BN168" s="58">
        <f t="shared" si="34"/>
        <v>0</v>
      </c>
      <c r="BO168" s="58">
        <f t="shared" si="35"/>
        <v>0</v>
      </c>
      <c r="BP168" s="58">
        <f t="shared" si="36"/>
        <v>0</v>
      </c>
      <c r="BQ168" s="58">
        <f t="shared" si="37"/>
        <v>0</v>
      </c>
      <c r="BR168" s="84">
        <f t="shared" si="38"/>
        <v>19</v>
      </c>
      <c r="BS168">
        <v>43</v>
      </c>
      <c r="BT168" t="str">
        <f t="shared" si="26"/>
        <v>Ress</v>
      </c>
      <c r="BU168" t="str">
        <f t="shared" si="27"/>
        <v>Martina</v>
      </c>
      <c r="BV168" t="str">
        <f>D168</f>
        <v>Bex</v>
      </c>
    </row>
    <row r="169" spans="1:74" x14ac:dyDescent="0.25">
      <c r="A169" s="15">
        <v>1976</v>
      </c>
      <c r="B169" s="20" t="s">
        <v>1405</v>
      </c>
      <c r="C169" s="20" t="s">
        <v>1599</v>
      </c>
      <c r="D169" s="39" t="s">
        <v>2312</v>
      </c>
      <c r="E169" s="20">
        <v>0</v>
      </c>
      <c r="F169" s="16">
        <v>0</v>
      </c>
      <c r="G169" s="20">
        <v>0</v>
      </c>
      <c r="H169" s="16">
        <v>0</v>
      </c>
      <c r="I169" s="20">
        <v>0</v>
      </c>
      <c r="J169" s="16">
        <v>0</v>
      </c>
      <c r="K169" s="20">
        <v>0</v>
      </c>
      <c r="L169" s="16">
        <v>0</v>
      </c>
      <c r="M169" s="20">
        <v>0</v>
      </c>
      <c r="N169" s="16">
        <v>0</v>
      </c>
      <c r="O169" s="16">
        <v>0</v>
      </c>
      <c r="P169" s="20">
        <v>0</v>
      </c>
      <c r="Q169" s="16">
        <v>0</v>
      </c>
      <c r="R169" s="20">
        <v>0</v>
      </c>
      <c r="S169" s="16">
        <v>0</v>
      </c>
      <c r="T169" s="20">
        <v>0</v>
      </c>
      <c r="U169" s="16">
        <v>0</v>
      </c>
      <c r="V169" s="20">
        <v>0</v>
      </c>
      <c r="W169" s="16">
        <v>0</v>
      </c>
      <c r="X169" s="20">
        <v>0</v>
      </c>
      <c r="Y169" s="20">
        <v>0</v>
      </c>
      <c r="Z169" s="20">
        <v>0</v>
      </c>
      <c r="AA169" s="16">
        <v>0</v>
      </c>
      <c r="AB169" s="20">
        <v>0</v>
      </c>
      <c r="AC169" s="16">
        <v>0</v>
      </c>
      <c r="AD169" s="20">
        <v>0</v>
      </c>
      <c r="AE169" s="16">
        <v>0</v>
      </c>
      <c r="AF169" s="20">
        <v>0</v>
      </c>
      <c r="AG169" s="16">
        <v>0</v>
      </c>
      <c r="AH169" s="20">
        <v>0</v>
      </c>
      <c r="AI169" s="20">
        <v>19</v>
      </c>
      <c r="AJ169" s="20">
        <v>0</v>
      </c>
      <c r="AK169" s="20">
        <v>0</v>
      </c>
      <c r="AL169" s="20">
        <v>0</v>
      </c>
      <c r="AM169" s="20">
        <v>0</v>
      </c>
      <c r="AN169" s="20">
        <v>0</v>
      </c>
      <c r="AO169" s="20">
        <v>0</v>
      </c>
      <c r="AP169" s="20">
        <v>0</v>
      </c>
      <c r="AQ169" s="20">
        <v>0</v>
      </c>
      <c r="AR169" s="20">
        <v>0</v>
      </c>
      <c r="AS169" s="20">
        <v>0</v>
      </c>
      <c r="AT169" s="20">
        <v>0</v>
      </c>
      <c r="AU169" s="20"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0</v>
      </c>
      <c r="BI169" s="20">
        <v>0</v>
      </c>
      <c r="BJ169">
        <f t="shared" si="30"/>
        <v>19</v>
      </c>
      <c r="BK169" s="58">
        <f t="shared" si="31"/>
        <v>19</v>
      </c>
      <c r="BL169" s="58">
        <f t="shared" si="32"/>
        <v>0</v>
      </c>
      <c r="BM169" s="58">
        <f t="shared" si="33"/>
        <v>0</v>
      </c>
      <c r="BN169" s="58">
        <f t="shared" si="34"/>
        <v>0</v>
      </c>
      <c r="BO169" s="58">
        <f t="shared" si="35"/>
        <v>0</v>
      </c>
      <c r="BP169" s="58">
        <f t="shared" si="36"/>
        <v>0</v>
      </c>
      <c r="BQ169" s="58">
        <f t="shared" si="37"/>
        <v>0</v>
      </c>
      <c r="BR169" s="84">
        <f t="shared" si="38"/>
        <v>19</v>
      </c>
      <c r="BS169">
        <v>43</v>
      </c>
      <c r="BT169" t="str">
        <f t="shared" si="26"/>
        <v>Stettler</v>
      </c>
      <c r="BU169" t="str">
        <f t="shared" si="27"/>
        <v>Claudia</v>
      </c>
      <c r="BV169" t="str">
        <f>D169</f>
        <v>Zermatt</v>
      </c>
    </row>
    <row r="170" spans="1:74" x14ac:dyDescent="0.25">
      <c r="A170" s="17">
        <v>1974</v>
      </c>
      <c r="B170" s="20" t="s">
        <v>5605</v>
      </c>
      <c r="C170" s="20" t="s">
        <v>5606</v>
      </c>
      <c r="E170" s="20">
        <v>0</v>
      </c>
      <c r="F170" s="16">
        <v>0</v>
      </c>
      <c r="G170" s="20">
        <v>0</v>
      </c>
      <c r="H170" s="16">
        <v>0</v>
      </c>
      <c r="I170" s="20">
        <v>0</v>
      </c>
      <c r="J170" s="16">
        <v>0</v>
      </c>
      <c r="K170" s="20">
        <v>0</v>
      </c>
      <c r="L170" s="16">
        <v>0</v>
      </c>
      <c r="M170" s="20">
        <v>0</v>
      </c>
      <c r="N170" s="16">
        <v>0</v>
      </c>
      <c r="O170" s="16">
        <v>19</v>
      </c>
      <c r="P170" s="20">
        <v>0</v>
      </c>
      <c r="Q170" s="16">
        <v>0</v>
      </c>
      <c r="R170" s="20">
        <v>0</v>
      </c>
      <c r="S170" s="16">
        <v>0</v>
      </c>
      <c r="T170" s="20">
        <v>0</v>
      </c>
      <c r="U170" s="16">
        <v>0</v>
      </c>
      <c r="V170" s="20">
        <v>0</v>
      </c>
      <c r="W170" s="16">
        <v>0</v>
      </c>
      <c r="X170" s="16">
        <v>0</v>
      </c>
      <c r="Y170" s="16">
        <v>0</v>
      </c>
      <c r="Z170" s="20">
        <v>0</v>
      </c>
      <c r="AA170" s="16">
        <v>0</v>
      </c>
      <c r="AB170" s="20">
        <v>0</v>
      </c>
      <c r="AC170" s="16">
        <v>0</v>
      </c>
      <c r="AD170" s="20">
        <v>0</v>
      </c>
      <c r="AE170" s="16">
        <v>0</v>
      </c>
      <c r="AF170" s="20">
        <v>0</v>
      </c>
      <c r="AG170" s="16">
        <v>0</v>
      </c>
      <c r="AH170" s="20">
        <v>0</v>
      </c>
      <c r="AI170" s="16">
        <v>0</v>
      </c>
      <c r="AJ170" s="20">
        <v>0</v>
      </c>
      <c r="AK170" s="16">
        <v>0</v>
      </c>
      <c r="AL170" s="20">
        <v>0</v>
      </c>
      <c r="AM170" s="16">
        <v>0</v>
      </c>
      <c r="AN170" s="20">
        <v>0</v>
      </c>
      <c r="AO170" s="16">
        <v>0</v>
      </c>
      <c r="AP170" s="20">
        <v>0</v>
      </c>
      <c r="AQ170" s="16">
        <v>0</v>
      </c>
      <c r="AR170" s="20">
        <v>0</v>
      </c>
      <c r="AS170" s="16">
        <v>0</v>
      </c>
      <c r="AT170" s="20">
        <v>0</v>
      </c>
      <c r="AU170" s="16">
        <v>0</v>
      </c>
      <c r="AV170" s="20">
        <v>0</v>
      </c>
      <c r="AW170" s="16">
        <v>0</v>
      </c>
      <c r="AX170" s="20">
        <v>0</v>
      </c>
      <c r="AY170" s="16">
        <v>0</v>
      </c>
      <c r="AZ170" s="20">
        <v>0</v>
      </c>
      <c r="BA170" s="16">
        <v>0</v>
      </c>
      <c r="BB170" s="20">
        <v>0</v>
      </c>
      <c r="BC170" s="16">
        <v>0</v>
      </c>
      <c r="BD170" s="20">
        <v>0</v>
      </c>
      <c r="BE170" s="16">
        <v>0</v>
      </c>
      <c r="BF170" s="20">
        <v>0</v>
      </c>
      <c r="BG170" s="16">
        <v>0</v>
      </c>
      <c r="BH170" s="20">
        <v>0</v>
      </c>
      <c r="BI170" s="16">
        <v>0</v>
      </c>
      <c r="BJ170">
        <f t="shared" si="30"/>
        <v>19</v>
      </c>
      <c r="BK170" s="58">
        <f t="shared" si="31"/>
        <v>19</v>
      </c>
      <c r="BL170" s="58">
        <f t="shared" si="32"/>
        <v>0</v>
      </c>
      <c r="BM170" s="58">
        <f t="shared" si="33"/>
        <v>0</v>
      </c>
      <c r="BN170" s="58">
        <f t="shared" si="34"/>
        <v>0</v>
      </c>
      <c r="BO170" s="58">
        <f t="shared" si="35"/>
        <v>0</v>
      </c>
      <c r="BP170" s="58">
        <f t="shared" si="36"/>
        <v>0</v>
      </c>
      <c r="BQ170" s="58">
        <f t="shared" si="37"/>
        <v>0</v>
      </c>
      <c r="BR170" s="84">
        <f t="shared" si="38"/>
        <v>19</v>
      </c>
      <c r="BS170">
        <v>43</v>
      </c>
      <c r="BT170" t="str">
        <f t="shared" si="26"/>
        <v>Summann</v>
      </c>
      <c r="BU170" t="str">
        <f t="shared" si="27"/>
        <v>Margarete</v>
      </c>
    </row>
    <row r="171" spans="1:74" x14ac:dyDescent="0.25">
      <c r="A171" s="17">
        <v>1978</v>
      </c>
      <c r="B171" s="20" t="s">
        <v>3885</v>
      </c>
      <c r="C171" s="20" t="s">
        <v>393</v>
      </c>
      <c r="D171" s="39" t="s">
        <v>3288</v>
      </c>
      <c r="E171" s="20">
        <v>0</v>
      </c>
      <c r="F171" s="16">
        <v>0</v>
      </c>
      <c r="G171" s="20">
        <v>0</v>
      </c>
      <c r="H171" s="16">
        <v>0</v>
      </c>
      <c r="I171" s="20">
        <v>0</v>
      </c>
      <c r="J171" s="16">
        <v>0</v>
      </c>
      <c r="K171" s="20">
        <v>0</v>
      </c>
      <c r="L171" s="16">
        <v>0</v>
      </c>
      <c r="M171" s="20">
        <v>0</v>
      </c>
      <c r="N171" s="16">
        <v>0</v>
      </c>
      <c r="O171" s="16">
        <v>0</v>
      </c>
      <c r="P171" s="20">
        <v>0</v>
      </c>
      <c r="Q171" s="16">
        <v>0</v>
      </c>
      <c r="R171" s="20">
        <v>0</v>
      </c>
      <c r="S171" s="16">
        <v>0</v>
      </c>
      <c r="T171" s="20">
        <v>0</v>
      </c>
      <c r="U171" s="16">
        <v>0</v>
      </c>
      <c r="V171" s="20">
        <v>0</v>
      </c>
      <c r="W171" s="16">
        <v>0</v>
      </c>
      <c r="X171" s="20">
        <v>0</v>
      </c>
      <c r="Y171" s="20">
        <v>0</v>
      </c>
      <c r="Z171" s="20">
        <v>0</v>
      </c>
      <c r="AA171" s="16">
        <v>0</v>
      </c>
      <c r="AB171" s="20">
        <v>0</v>
      </c>
      <c r="AC171" s="16">
        <v>0</v>
      </c>
      <c r="AD171" s="20">
        <v>0</v>
      </c>
      <c r="AE171" s="16">
        <v>0</v>
      </c>
      <c r="AF171" s="20">
        <v>0</v>
      </c>
      <c r="AG171" s="16">
        <v>0</v>
      </c>
      <c r="AH171" s="20">
        <v>0</v>
      </c>
      <c r="AI171" s="16">
        <v>0</v>
      </c>
      <c r="AJ171" s="20">
        <v>19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0">
        <v>0</v>
      </c>
      <c r="AR171" s="20">
        <v>0</v>
      </c>
      <c r="AS171" s="20">
        <v>0</v>
      </c>
      <c r="AT171" s="20">
        <v>0</v>
      </c>
      <c r="AU171" s="20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0</v>
      </c>
      <c r="BI171" s="20">
        <v>0</v>
      </c>
      <c r="BJ171">
        <f t="shared" si="30"/>
        <v>19</v>
      </c>
      <c r="BK171" s="58">
        <f t="shared" si="31"/>
        <v>19</v>
      </c>
      <c r="BL171" s="58">
        <f t="shared" si="32"/>
        <v>0</v>
      </c>
      <c r="BM171" s="58">
        <f t="shared" si="33"/>
        <v>0</v>
      </c>
      <c r="BN171" s="58">
        <f t="shared" si="34"/>
        <v>0</v>
      </c>
      <c r="BO171" s="58">
        <f t="shared" si="35"/>
        <v>0</v>
      </c>
      <c r="BP171" s="58">
        <f t="shared" si="36"/>
        <v>0</v>
      </c>
      <c r="BQ171" s="58">
        <f t="shared" si="37"/>
        <v>0</v>
      </c>
      <c r="BR171" s="84">
        <f t="shared" si="38"/>
        <v>19</v>
      </c>
      <c r="BS171">
        <v>43</v>
      </c>
      <c r="BT171" t="str">
        <f t="shared" si="26"/>
        <v>Tramaux</v>
      </c>
      <c r="BU171" t="str">
        <f t="shared" si="27"/>
        <v>Corinne</v>
      </c>
      <c r="BV171" t="str">
        <f t="shared" ref="BV171:BV177" si="40">D171</f>
        <v>Chézard-St-Martin</v>
      </c>
    </row>
    <row r="172" spans="1:74" x14ac:dyDescent="0.25">
      <c r="A172" s="17">
        <v>1980</v>
      </c>
      <c r="B172" s="20" t="s">
        <v>5118</v>
      </c>
      <c r="C172" s="20" t="s">
        <v>120</v>
      </c>
      <c r="D172" s="39" t="s">
        <v>1317</v>
      </c>
      <c r="E172" s="20">
        <v>0</v>
      </c>
      <c r="F172" s="16">
        <v>0</v>
      </c>
      <c r="G172" s="20">
        <v>0</v>
      </c>
      <c r="H172" s="16">
        <v>0</v>
      </c>
      <c r="I172" s="20">
        <v>0</v>
      </c>
      <c r="J172" s="16">
        <v>0</v>
      </c>
      <c r="K172" s="20">
        <v>0</v>
      </c>
      <c r="L172" s="16">
        <v>0</v>
      </c>
      <c r="M172" s="20">
        <v>0</v>
      </c>
      <c r="N172" s="16">
        <v>0</v>
      </c>
      <c r="O172" s="16">
        <v>0</v>
      </c>
      <c r="P172" s="20">
        <v>0</v>
      </c>
      <c r="Q172" s="16">
        <v>0</v>
      </c>
      <c r="R172" s="20">
        <v>0</v>
      </c>
      <c r="S172" s="16">
        <v>0</v>
      </c>
      <c r="T172" s="20">
        <v>0</v>
      </c>
      <c r="U172" s="16">
        <v>0</v>
      </c>
      <c r="V172" s="20">
        <v>0</v>
      </c>
      <c r="W172" s="16">
        <v>0</v>
      </c>
      <c r="X172" s="16">
        <v>0</v>
      </c>
      <c r="Y172" s="16">
        <v>0</v>
      </c>
      <c r="Z172" s="20">
        <v>0</v>
      </c>
      <c r="AA172" s="16">
        <v>0</v>
      </c>
      <c r="AB172" s="20">
        <v>0</v>
      </c>
      <c r="AC172" s="16">
        <v>0</v>
      </c>
      <c r="AD172" s="20">
        <v>0</v>
      </c>
      <c r="AE172" s="16">
        <v>0</v>
      </c>
      <c r="AF172" s="20">
        <v>0</v>
      </c>
      <c r="AG172" s="16">
        <v>0</v>
      </c>
      <c r="AH172" s="20">
        <v>0</v>
      </c>
      <c r="AI172" s="16">
        <v>0</v>
      </c>
      <c r="AJ172" s="20">
        <v>0</v>
      </c>
      <c r="AK172" s="16">
        <v>0</v>
      </c>
      <c r="AL172" s="20">
        <v>0</v>
      </c>
      <c r="AM172" s="16">
        <v>0</v>
      </c>
      <c r="AN172" s="20">
        <v>0</v>
      </c>
      <c r="AO172" s="16">
        <v>0</v>
      </c>
      <c r="AP172" s="20">
        <v>0</v>
      </c>
      <c r="AQ172" s="16">
        <v>0</v>
      </c>
      <c r="AR172" s="20">
        <v>0</v>
      </c>
      <c r="AS172" s="16">
        <v>0</v>
      </c>
      <c r="AT172" s="20">
        <v>0</v>
      </c>
      <c r="AU172" s="16">
        <v>0</v>
      </c>
      <c r="AV172" s="20">
        <v>0</v>
      </c>
      <c r="AW172" s="16">
        <v>0</v>
      </c>
      <c r="AX172" s="20">
        <v>0</v>
      </c>
      <c r="AY172" s="20">
        <v>0</v>
      </c>
      <c r="AZ172" s="20">
        <v>0</v>
      </c>
      <c r="BA172" s="20">
        <v>0</v>
      </c>
      <c r="BB172" s="20">
        <v>0</v>
      </c>
      <c r="BC172" s="20">
        <v>0</v>
      </c>
      <c r="BD172" s="20">
        <v>19</v>
      </c>
      <c r="BE172" s="20">
        <v>0</v>
      </c>
      <c r="BF172" s="20">
        <v>0</v>
      </c>
      <c r="BG172" s="20">
        <v>0</v>
      </c>
      <c r="BH172" s="20">
        <v>0</v>
      </c>
      <c r="BI172" s="20">
        <v>0</v>
      </c>
      <c r="BJ172">
        <f t="shared" si="30"/>
        <v>19</v>
      </c>
      <c r="BK172" s="58">
        <f t="shared" si="31"/>
        <v>19</v>
      </c>
      <c r="BL172" s="58">
        <f t="shared" si="32"/>
        <v>0</v>
      </c>
      <c r="BM172" s="58">
        <f t="shared" si="33"/>
        <v>0</v>
      </c>
      <c r="BN172" s="58">
        <f t="shared" si="34"/>
        <v>0</v>
      </c>
      <c r="BO172" s="58">
        <f t="shared" si="35"/>
        <v>0</v>
      </c>
      <c r="BP172" s="58">
        <f t="shared" si="36"/>
        <v>0</v>
      </c>
      <c r="BQ172" s="58">
        <f t="shared" si="37"/>
        <v>0</v>
      </c>
      <c r="BR172" s="84">
        <f t="shared" si="38"/>
        <v>19</v>
      </c>
      <c r="BS172">
        <v>43</v>
      </c>
      <c r="BT172" t="str">
        <f t="shared" si="26"/>
        <v>Vignon</v>
      </c>
      <c r="BU172" t="str">
        <f t="shared" si="27"/>
        <v>Céline</v>
      </c>
      <c r="BV172" t="str">
        <f t="shared" si="40"/>
        <v>St. Maurice</v>
      </c>
    </row>
    <row r="173" spans="1:74" x14ac:dyDescent="0.25">
      <c r="A173" s="15">
        <v>1978</v>
      </c>
      <c r="B173" s="20" t="s">
        <v>1556</v>
      </c>
      <c r="C173" s="20" t="s">
        <v>72</v>
      </c>
      <c r="D173" s="39" t="s">
        <v>1557</v>
      </c>
      <c r="E173" s="20">
        <v>0</v>
      </c>
      <c r="F173" s="16">
        <v>0</v>
      </c>
      <c r="G173" s="20">
        <v>0</v>
      </c>
      <c r="H173" s="16">
        <v>0</v>
      </c>
      <c r="I173" s="20">
        <v>0</v>
      </c>
      <c r="J173" s="16">
        <v>0</v>
      </c>
      <c r="K173" s="20">
        <v>0</v>
      </c>
      <c r="L173" s="16">
        <v>0</v>
      </c>
      <c r="M173" s="20">
        <v>0</v>
      </c>
      <c r="N173" s="16">
        <v>0</v>
      </c>
      <c r="O173" s="16">
        <v>0</v>
      </c>
      <c r="P173" s="20">
        <v>0</v>
      </c>
      <c r="Q173" s="16">
        <v>0</v>
      </c>
      <c r="R173" s="20">
        <v>6</v>
      </c>
      <c r="S173" s="20">
        <v>0</v>
      </c>
      <c r="T173" s="20">
        <v>12</v>
      </c>
      <c r="U173" s="20">
        <v>0</v>
      </c>
      <c r="V173" s="20">
        <v>0</v>
      </c>
      <c r="W173" s="20">
        <v>0</v>
      </c>
      <c r="X173" s="16">
        <v>0</v>
      </c>
      <c r="Y173" s="16">
        <v>0</v>
      </c>
      <c r="Z173" s="20">
        <v>0</v>
      </c>
      <c r="AA173" s="20">
        <v>0</v>
      </c>
      <c r="AB173" s="20">
        <v>0</v>
      </c>
      <c r="AC173" s="20">
        <v>0</v>
      </c>
      <c r="AD173" s="20">
        <v>0</v>
      </c>
      <c r="AE173" s="20">
        <v>0</v>
      </c>
      <c r="AF173" s="20">
        <v>0</v>
      </c>
      <c r="AG173" s="20">
        <v>0</v>
      </c>
      <c r="AH173" s="20">
        <v>0</v>
      </c>
      <c r="AI173" s="20">
        <v>0</v>
      </c>
      <c r="AJ173" s="20">
        <v>0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0">
        <v>0</v>
      </c>
      <c r="AR173" s="20">
        <v>0</v>
      </c>
      <c r="AS173" s="20">
        <v>0</v>
      </c>
      <c r="AT173" s="20">
        <v>0</v>
      </c>
      <c r="AU173" s="20"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v>0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0</v>
      </c>
      <c r="BI173" s="20">
        <v>0</v>
      </c>
      <c r="BJ173">
        <f t="shared" si="30"/>
        <v>18</v>
      </c>
      <c r="BK173" s="58">
        <f t="shared" si="31"/>
        <v>12</v>
      </c>
      <c r="BL173" s="58">
        <f t="shared" si="32"/>
        <v>6</v>
      </c>
      <c r="BM173" s="58">
        <f t="shared" si="33"/>
        <v>0</v>
      </c>
      <c r="BN173" s="58">
        <f t="shared" si="34"/>
        <v>0</v>
      </c>
      <c r="BO173" s="58">
        <f t="shared" si="35"/>
        <v>0</v>
      </c>
      <c r="BP173" s="58">
        <f t="shared" si="36"/>
        <v>0</v>
      </c>
      <c r="BQ173" s="58">
        <f t="shared" si="37"/>
        <v>0</v>
      </c>
      <c r="BR173" s="84">
        <f t="shared" si="38"/>
        <v>18</v>
      </c>
      <c r="BS173">
        <v>44</v>
      </c>
      <c r="BT173" t="str">
        <f t="shared" si="26"/>
        <v>Brodard Guillet</v>
      </c>
      <c r="BU173" t="str">
        <f t="shared" si="27"/>
        <v>Nathalie</v>
      </c>
      <c r="BV173" t="str">
        <f t="shared" si="40"/>
        <v>Echarlens</v>
      </c>
    </row>
    <row r="174" spans="1:74" x14ac:dyDescent="0.25">
      <c r="A174" s="15">
        <v>1974</v>
      </c>
      <c r="B174" s="20" t="s">
        <v>1236</v>
      </c>
      <c r="C174" s="20" t="s">
        <v>146</v>
      </c>
      <c r="D174" s="39" t="s">
        <v>1189</v>
      </c>
      <c r="E174" s="20">
        <v>0</v>
      </c>
      <c r="F174" s="16">
        <v>0</v>
      </c>
      <c r="G174" s="20">
        <v>0</v>
      </c>
      <c r="H174" s="16">
        <v>0</v>
      </c>
      <c r="I174" s="20">
        <v>0</v>
      </c>
      <c r="J174" s="16">
        <v>0</v>
      </c>
      <c r="K174" s="20">
        <v>0</v>
      </c>
      <c r="L174" s="16">
        <v>9</v>
      </c>
      <c r="M174" s="20">
        <v>0</v>
      </c>
      <c r="N174" s="20">
        <v>0</v>
      </c>
      <c r="O174" s="16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16">
        <v>0</v>
      </c>
      <c r="Y174" s="16">
        <v>0</v>
      </c>
      <c r="Z174" s="20">
        <v>0</v>
      </c>
      <c r="AA174" s="20">
        <v>0</v>
      </c>
      <c r="AB174" s="20">
        <v>0</v>
      </c>
      <c r="AC174" s="20">
        <v>9</v>
      </c>
      <c r="AD174" s="20">
        <v>0</v>
      </c>
      <c r="AE174" s="20">
        <v>0</v>
      </c>
      <c r="AF174" s="20">
        <v>0</v>
      </c>
      <c r="AG174" s="20">
        <v>0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</v>
      </c>
      <c r="AT174" s="20">
        <v>0</v>
      </c>
      <c r="AU174" s="20"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v>0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>
        <f t="shared" si="30"/>
        <v>18</v>
      </c>
      <c r="BK174" s="58">
        <f t="shared" si="31"/>
        <v>9</v>
      </c>
      <c r="BL174" s="58">
        <f t="shared" si="32"/>
        <v>9</v>
      </c>
      <c r="BM174" s="58">
        <f t="shared" si="33"/>
        <v>0</v>
      </c>
      <c r="BN174" s="58">
        <f t="shared" si="34"/>
        <v>0</v>
      </c>
      <c r="BO174" s="58">
        <f t="shared" si="35"/>
        <v>0</v>
      </c>
      <c r="BP174" s="58">
        <f t="shared" si="36"/>
        <v>0</v>
      </c>
      <c r="BQ174" s="58">
        <f t="shared" si="37"/>
        <v>0</v>
      </c>
      <c r="BR174" s="84">
        <f t="shared" si="38"/>
        <v>18</v>
      </c>
      <c r="BS174">
        <v>44</v>
      </c>
      <c r="BT174" t="str">
        <f t="shared" si="26"/>
        <v>Deslarzes</v>
      </c>
      <c r="BU174" t="str">
        <f t="shared" si="27"/>
        <v>Murielle</v>
      </c>
      <c r="BV174" t="str">
        <f t="shared" si="40"/>
        <v>Versegères</v>
      </c>
    </row>
    <row r="175" spans="1:74" x14ac:dyDescent="0.25">
      <c r="A175" s="17">
        <v>1973</v>
      </c>
      <c r="B175" s="20" t="s">
        <v>5264</v>
      </c>
      <c r="C175" s="20" t="s">
        <v>5265</v>
      </c>
      <c r="D175" s="39" t="s">
        <v>5266</v>
      </c>
      <c r="E175" s="20">
        <v>0</v>
      </c>
      <c r="F175" s="16">
        <v>0</v>
      </c>
      <c r="G175" s="20">
        <v>0</v>
      </c>
      <c r="H175" s="16">
        <v>0</v>
      </c>
      <c r="I175" s="20">
        <v>0</v>
      </c>
      <c r="J175" s="16">
        <v>0</v>
      </c>
      <c r="K175" s="20">
        <v>0</v>
      </c>
      <c r="L175" s="16">
        <v>0</v>
      </c>
      <c r="M175" s="20">
        <v>0</v>
      </c>
      <c r="N175" s="16">
        <v>0</v>
      </c>
      <c r="O175" s="16">
        <v>0</v>
      </c>
      <c r="P175" s="20">
        <v>0</v>
      </c>
      <c r="Q175" s="16">
        <v>0</v>
      </c>
      <c r="R175" s="20">
        <v>0</v>
      </c>
      <c r="S175" s="16">
        <v>0</v>
      </c>
      <c r="T175" s="20">
        <v>0</v>
      </c>
      <c r="U175" s="16">
        <v>0</v>
      </c>
      <c r="V175" s="20">
        <v>0</v>
      </c>
      <c r="W175" s="16">
        <v>0</v>
      </c>
      <c r="X175" s="20">
        <v>0</v>
      </c>
      <c r="Y175" s="20">
        <v>0</v>
      </c>
      <c r="Z175" s="20">
        <v>0</v>
      </c>
      <c r="AA175" s="16">
        <v>0</v>
      </c>
      <c r="AB175" s="20">
        <v>0</v>
      </c>
      <c r="AC175" s="16">
        <v>0</v>
      </c>
      <c r="AD175" s="20">
        <v>0</v>
      </c>
      <c r="AE175" s="16">
        <v>0</v>
      </c>
      <c r="AF175" s="20">
        <v>0</v>
      </c>
      <c r="AG175" s="16">
        <v>0</v>
      </c>
      <c r="AH175" s="20">
        <v>0</v>
      </c>
      <c r="AI175" s="16">
        <v>0</v>
      </c>
      <c r="AJ175" s="20">
        <v>0</v>
      </c>
      <c r="AK175" s="16">
        <v>0</v>
      </c>
      <c r="AL175" s="20">
        <v>0</v>
      </c>
      <c r="AM175" s="16">
        <v>0</v>
      </c>
      <c r="AN175" s="20">
        <v>0</v>
      </c>
      <c r="AO175" s="16">
        <v>0</v>
      </c>
      <c r="AP175" s="20">
        <v>0</v>
      </c>
      <c r="AQ175" s="16">
        <v>0</v>
      </c>
      <c r="AR175" s="20">
        <v>0</v>
      </c>
      <c r="AS175" s="16">
        <v>0</v>
      </c>
      <c r="AT175" s="20">
        <v>0</v>
      </c>
      <c r="AU175" s="16">
        <v>0</v>
      </c>
      <c r="AV175" s="20">
        <v>0</v>
      </c>
      <c r="AW175" s="16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18</v>
      </c>
      <c r="BG175" s="20">
        <v>0</v>
      </c>
      <c r="BH175" s="20">
        <v>0</v>
      </c>
      <c r="BI175" s="20">
        <v>0</v>
      </c>
      <c r="BJ175">
        <f t="shared" si="30"/>
        <v>18</v>
      </c>
      <c r="BK175" s="58">
        <f t="shared" si="31"/>
        <v>18</v>
      </c>
      <c r="BL175" s="58">
        <f t="shared" si="32"/>
        <v>0</v>
      </c>
      <c r="BM175" s="58">
        <f t="shared" si="33"/>
        <v>0</v>
      </c>
      <c r="BN175" s="58">
        <f t="shared" si="34"/>
        <v>0</v>
      </c>
      <c r="BO175" s="58">
        <f t="shared" si="35"/>
        <v>0</v>
      </c>
      <c r="BP175" s="58">
        <f t="shared" si="36"/>
        <v>0</v>
      </c>
      <c r="BQ175" s="58">
        <f t="shared" si="37"/>
        <v>0</v>
      </c>
      <c r="BR175" s="84">
        <f t="shared" si="38"/>
        <v>18</v>
      </c>
      <c r="BS175">
        <v>44</v>
      </c>
      <c r="BT175" t="str">
        <f t="shared" si="26"/>
        <v>Foucart</v>
      </c>
      <c r="BU175" t="str">
        <f t="shared" si="27"/>
        <v>Alicia</v>
      </c>
      <c r="BV175" t="str">
        <f t="shared" si="40"/>
        <v>Cossonay</v>
      </c>
    </row>
    <row r="176" spans="1:74" x14ac:dyDescent="0.25">
      <c r="A176" s="17">
        <v>1975</v>
      </c>
      <c r="B176" s="20" t="s">
        <v>3551</v>
      </c>
      <c r="C176" s="20" t="s">
        <v>770</v>
      </c>
      <c r="D176" s="39" t="s">
        <v>282</v>
      </c>
      <c r="E176" s="20">
        <v>0</v>
      </c>
      <c r="F176" s="16">
        <v>0</v>
      </c>
      <c r="G176" s="20">
        <v>0</v>
      </c>
      <c r="H176" s="16">
        <v>0</v>
      </c>
      <c r="I176" s="20">
        <v>0</v>
      </c>
      <c r="J176" s="16">
        <v>0</v>
      </c>
      <c r="K176" s="20">
        <v>0</v>
      </c>
      <c r="L176" s="16">
        <v>0</v>
      </c>
      <c r="M176" s="20">
        <v>0</v>
      </c>
      <c r="N176" s="16">
        <v>0</v>
      </c>
      <c r="O176" s="16">
        <v>0</v>
      </c>
      <c r="P176" s="20">
        <v>0</v>
      </c>
      <c r="Q176" s="16">
        <v>0</v>
      </c>
      <c r="R176" s="20">
        <v>0</v>
      </c>
      <c r="S176" s="16">
        <v>0</v>
      </c>
      <c r="T176" s="20">
        <v>0</v>
      </c>
      <c r="U176" s="16">
        <v>0</v>
      </c>
      <c r="V176" s="20">
        <v>0</v>
      </c>
      <c r="W176" s="16">
        <v>0</v>
      </c>
      <c r="X176" s="16">
        <v>0</v>
      </c>
      <c r="Y176" s="16">
        <v>0</v>
      </c>
      <c r="Z176" s="20">
        <v>0</v>
      </c>
      <c r="AA176" s="16">
        <v>0</v>
      </c>
      <c r="AB176" s="20">
        <v>0</v>
      </c>
      <c r="AC176" s="16">
        <v>0</v>
      </c>
      <c r="AD176" s="20">
        <v>0</v>
      </c>
      <c r="AE176" s="16">
        <v>0</v>
      </c>
      <c r="AF176" s="20">
        <v>0</v>
      </c>
      <c r="AG176" s="16">
        <v>0</v>
      </c>
      <c r="AH176" s="20">
        <v>0</v>
      </c>
      <c r="AI176" s="16">
        <v>0</v>
      </c>
      <c r="AJ176" s="20">
        <v>0</v>
      </c>
      <c r="AK176" s="16">
        <v>0</v>
      </c>
      <c r="AL176" s="20">
        <v>0</v>
      </c>
      <c r="AM176" s="20">
        <v>13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20">
        <v>0</v>
      </c>
      <c r="AU176" s="20">
        <v>0</v>
      </c>
      <c r="AV176" s="20">
        <v>0</v>
      </c>
      <c r="AW176" s="20">
        <v>0</v>
      </c>
      <c r="AX176" s="20">
        <v>0</v>
      </c>
      <c r="AY176" s="20">
        <v>0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 s="20">
        <v>5</v>
      </c>
      <c r="BJ176">
        <f t="shared" si="30"/>
        <v>18</v>
      </c>
      <c r="BK176" s="58">
        <f t="shared" si="31"/>
        <v>13</v>
      </c>
      <c r="BL176" s="58">
        <f t="shared" si="32"/>
        <v>5</v>
      </c>
      <c r="BM176" s="58">
        <f t="shared" si="33"/>
        <v>0</v>
      </c>
      <c r="BN176" s="58">
        <f t="shared" si="34"/>
        <v>0</v>
      </c>
      <c r="BO176" s="58">
        <f t="shared" si="35"/>
        <v>0</v>
      </c>
      <c r="BP176" s="58">
        <f t="shared" si="36"/>
        <v>0</v>
      </c>
      <c r="BQ176" s="58">
        <f t="shared" si="37"/>
        <v>0</v>
      </c>
      <c r="BR176" s="84">
        <f t="shared" si="38"/>
        <v>18</v>
      </c>
      <c r="BS176">
        <v>44</v>
      </c>
      <c r="BT176" t="str">
        <f t="shared" si="26"/>
        <v>Odermatt</v>
      </c>
      <c r="BU176" t="str">
        <f t="shared" si="27"/>
        <v>Nadine</v>
      </c>
      <c r="BV176" t="str">
        <f t="shared" si="40"/>
        <v>Savièse</v>
      </c>
    </row>
    <row r="177" spans="1:74" x14ac:dyDescent="0.25">
      <c r="A177" s="17">
        <v>1980</v>
      </c>
      <c r="B177" s="20" t="s">
        <v>5470</v>
      </c>
      <c r="C177" s="20" t="s">
        <v>5471</v>
      </c>
      <c r="D177" s="39" t="s">
        <v>378</v>
      </c>
      <c r="E177" s="20">
        <v>0</v>
      </c>
      <c r="F177" s="16">
        <v>0</v>
      </c>
      <c r="G177" s="20">
        <v>0</v>
      </c>
      <c r="H177" s="16">
        <v>0</v>
      </c>
      <c r="I177" s="20">
        <v>0</v>
      </c>
      <c r="J177" s="16">
        <v>0</v>
      </c>
      <c r="K177" s="20">
        <v>0</v>
      </c>
      <c r="L177" s="16">
        <v>0</v>
      </c>
      <c r="M177" s="20">
        <v>0</v>
      </c>
      <c r="N177" s="16">
        <v>0</v>
      </c>
      <c r="O177" s="16">
        <v>0</v>
      </c>
      <c r="P177" s="20">
        <v>0</v>
      </c>
      <c r="Q177" s="16">
        <v>0</v>
      </c>
      <c r="R177" s="20">
        <v>0</v>
      </c>
      <c r="S177" s="16">
        <v>0</v>
      </c>
      <c r="T177" s="20">
        <v>0</v>
      </c>
      <c r="U177" s="16">
        <v>0</v>
      </c>
      <c r="V177" s="20">
        <v>0</v>
      </c>
      <c r="W177" s="16">
        <v>0</v>
      </c>
      <c r="X177" s="16">
        <v>0</v>
      </c>
      <c r="Y177" s="16">
        <v>0</v>
      </c>
      <c r="Z177" s="20">
        <v>0</v>
      </c>
      <c r="AA177" s="16">
        <v>0</v>
      </c>
      <c r="AB177" s="20">
        <v>0</v>
      </c>
      <c r="AC177" s="16">
        <v>0</v>
      </c>
      <c r="AD177" s="20">
        <v>0</v>
      </c>
      <c r="AE177" s="16">
        <v>0</v>
      </c>
      <c r="AF177" s="20">
        <v>0</v>
      </c>
      <c r="AG177" s="16">
        <v>0</v>
      </c>
      <c r="AH177" s="20">
        <v>0</v>
      </c>
      <c r="AI177" s="16">
        <v>0</v>
      </c>
      <c r="AJ177" s="20">
        <v>0</v>
      </c>
      <c r="AK177" s="16">
        <v>0</v>
      </c>
      <c r="AL177" s="20">
        <v>0</v>
      </c>
      <c r="AM177" s="16">
        <v>0</v>
      </c>
      <c r="AN177" s="20">
        <v>0</v>
      </c>
      <c r="AO177" s="16">
        <v>0</v>
      </c>
      <c r="AP177" s="20">
        <v>0</v>
      </c>
      <c r="AQ177" s="16">
        <v>0</v>
      </c>
      <c r="AR177" s="20">
        <v>0</v>
      </c>
      <c r="AS177" s="16">
        <v>0</v>
      </c>
      <c r="AT177" s="20">
        <v>0</v>
      </c>
      <c r="AU177" s="16">
        <v>0</v>
      </c>
      <c r="AV177" s="20">
        <v>0</v>
      </c>
      <c r="AW177" s="16">
        <v>0</v>
      </c>
      <c r="AX177" s="20">
        <v>0</v>
      </c>
      <c r="AY177" s="16">
        <v>0</v>
      </c>
      <c r="AZ177" s="20">
        <v>0</v>
      </c>
      <c r="BA177" s="16">
        <v>0</v>
      </c>
      <c r="BB177" s="20">
        <v>0</v>
      </c>
      <c r="BC177" s="16">
        <v>0</v>
      </c>
      <c r="BD177" s="20">
        <v>0</v>
      </c>
      <c r="BE177" s="16">
        <v>0</v>
      </c>
      <c r="BF177" s="20">
        <v>0</v>
      </c>
      <c r="BG177" s="20">
        <v>17</v>
      </c>
      <c r="BH177" s="20">
        <v>0</v>
      </c>
      <c r="BI177" s="20">
        <v>0</v>
      </c>
      <c r="BJ177">
        <f t="shared" si="30"/>
        <v>17</v>
      </c>
      <c r="BK177" s="58">
        <f t="shared" si="31"/>
        <v>17</v>
      </c>
      <c r="BL177" s="58">
        <f t="shared" si="32"/>
        <v>0</v>
      </c>
      <c r="BM177" s="58">
        <f t="shared" si="33"/>
        <v>0</v>
      </c>
      <c r="BN177" s="58">
        <f t="shared" si="34"/>
        <v>0</v>
      </c>
      <c r="BO177" s="58">
        <f t="shared" si="35"/>
        <v>0</v>
      </c>
      <c r="BP177" s="58">
        <f t="shared" si="36"/>
        <v>0</v>
      </c>
      <c r="BQ177" s="58">
        <f t="shared" si="37"/>
        <v>0</v>
      </c>
      <c r="BR177" s="84">
        <f t="shared" si="38"/>
        <v>17</v>
      </c>
      <c r="BS177">
        <v>45</v>
      </c>
      <c r="BT177" t="str">
        <f t="shared" si="26"/>
        <v>Amman</v>
      </c>
      <c r="BU177" t="str">
        <f t="shared" si="27"/>
        <v>Tatjana</v>
      </c>
      <c r="BV177" t="str">
        <f t="shared" si="40"/>
        <v>Naters</v>
      </c>
    </row>
    <row r="178" spans="1:74" x14ac:dyDescent="0.25">
      <c r="A178" s="15">
        <v>1980</v>
      </c>
      <c r="B178" s="20" t="s">
        <v>2842</v>
      </c>
      <c r="C178" s="20" t="s">
        <v>2843</v>
      </c>
      <c r="D178" s="39"/>
      <c r="E178" s="20">
        <v>0</v>
      </c>
      <c r="F178" s="16">
        <v>0</v>
      </c>
      <c r="G178" s="20">
        <v>0</v>
      </c>
      <c r="H178" s="16">
        <v>0</v>
      </c>
      <c r="I178" s="20">
        <v>0</v>
      </c>
      <c r="J178" s="16">
        <v>0</v>
      </c>
      <c r="K178" s="20">
        <v>0</v>
      </c>
      <c r="L178" s="16">
        <v>0</v>
      </c>
      <c r="M178" s="20">
        <v>0</v>
      </c>
      <c r="N178" s="16">
        <v>0</v>
      </c>
      <c r="O178" s="16">
        <v>0</v>
      </c>
      <c r="P178" s="20">
        <v>0</v>
      </c>
      <c r="Q178" s="16">
        <v>0</v>
      </c>
      <c r="R178" s="20">
        <v>0</v>
      </c>
      <c r="S178" s="16">
        <v>0</v>
      </c>
      <c r="T178" s="20">
        <v>0</v>
      </c>
      <c r="U178" s="16">
        <v>0</v>
      </c>
      <c r="V178" s="20">
        <v>0</v>
      </c>
      <c r="W178" s="16">
        <v>0</v>
      </c>
      <c r="X178" s="16">
        <v>0</v>
      </c>
      <c r="Y178" s="16">
        <v>0</v>
      </c>
      <c r="Z178" s="20">
        <v>0</v>
      </c>
      <c r="AA178" s="16">
        <v>0</v>
      </c>
      <c r="AB178" s="20">
        <v>17</v>
      </c>
      <c r="AC178" s="20">
        <v>0</v>
      </c>
      <c r="AD178" s="20">
        <v>0</v>
      </c>
      <c r="AE178" s="20">
        <v>0</v>
      </c>
      <c r="AF178" s="20">
        <v>0</v>
      </c>
      <c r="AG178" s="20">
        <v>0</v>
      </c>
      <c r="AH178" s="20">
        <v>0</v>
      </c>
      <c r="AI178" s="20">
        <v>0</v>
      </c>
      <c r="AJ178" s="20">
        <v>0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0</v>
      </c>
      <c r="AR178" s="20">
        <v>0</v>
      </c>
      <c r="AS178" s="20">
        <v>0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0</v>
      </c>
      <c r="BI178" s="20">
        <v>0</v>
      </c>
      <c r="BJ178">
        <f t="shared" si="30"/>
        <v>17</v>
      </c>
      <c r="BK178" s="58">
        <f t="shared" si="31"/>
        <v>17</v>
      </c>
      <c r="BL178" s="58">
        <f t="shared" si="32"/>
        <v>0</v>
      </c>
      <c r="BM178" s="58">
        <f t="shared" si="33"/>
        <v>0</v>
      </c>
      <c r="BN178" s="58">
        <f t="shared" si="34"/>
        <v>0</v>
      </c>
      <c r="BO178" s="58">
        <f t="shared" si="35"/>
        <v>0</v>
      </c>
      <c r="BP178" s="58">
        <f t="shared" si="36"/>
        <v>0</v>
      </c>
      <c r="BQ178" s="58">
        <f t="shared" si="37"/>
        <v>0</v>
      </c>
      <c r="BR178" s="84">
        <f t="shared" si="38"/>
        <v>17</v>
      </c>
      <c r="BS178">
        <v>45</v>
      </c>
      <c r="BT178" t="str">
        <f t="shared" si="26"/>
        <v>Böck</v>
      </c>
      <c r="BU178" t="str">
        <f t="shared" si="27"/>
        <v>Diane</v>
      </c>
    </row>
    <row r="179" spans="1:74" x14ac:dyDescent="0.25">
      <c r="A179" s="17">
        <v>1973</v>
      </c>
      <c r="B179" s="20" t="s">
        <v>2313</v>
      </c>
      <c r="C179" s="20" t="s">
        <v>5805</v>
      </c>
      <c r="D179" s="39" t="s">
        <v>708</v>
      </c>
      <c r="E179" s="20">
        <v>0</v>
      </c>
      <c r="F179" s="16">
        <v>0</v>
      </c>
      <c r="G179" s="20">
        <v>0</v>
      </c>
      <c r="H179" s="16">
        <v>0</v>
      </c>
      <c r="I179" s="20">
        <v>0</v>
      </c>
      <c r="J179" s="16">
        <v>0</v>
      </c>
      <c r="K179" s="20">
        <v>0</v>
      </c>
      <c r="L179" s="16">
        <v>0</v>
      </c>
      <c r="M179" s="20">
        <v>0</v>
      </c>
      <c r="N179" s="16">
        <v>0</v>
      </c>
      <c r="O179" s="20">
        <v>0</v>
      </c>
      <c r="P179" s="16">
        <v>0</v>
      </c>
      <c r="Q179" s="20">
        <v>0</v>
      </c>
      <c r="R179" s="16">
        <v>0</v>
      </c>
      <c r="S179" s="20">
        <v>0</v>
      </c>
      <c r="T179" s="16">
        <v>0</v>
      </c>
      <c r="U179" s="20">
        <v>0</v>
      </c>
      <c r="V179" s="16">
        <v>0</v>
      </c>
      <c r="W179" s="20">
        <v>0</v>
      </c>
      <c r="X179" s="20">
        <v>17</v>
      </c>
      <c r="Y179" s="20">
        <v>0</v>
      </c>
      <c r="Z179" s="20">
        <v>0</v>
      </c>
      <c r="AA179" s="20">
        <v>0</v>
      </c>
      <c r="AB179" s="20">
        <v>0</v>
      </c>
      <c r="AC179" s="20">
        <v>0</v>
      </c>
      <c r="AD179" s="20">
        <v>0</v>
      </c>
      <c r="AE179" s="20">
        <v>0</v>
      </c>
      <c r="AF179" s="20">
        <v>0</v>
      </c>
      <c r="AG179" s="20">
        <v>0</v>
      </c>
      <c r="AH179" s="20">
        <v>0</v>
      </c>
      <c r="AI179" s="20">
        <v>0</v>
      </c>
      <c r="AJ179" s="20">
        <v>0</v>
      </c>
      <c r="AK179" s="20">
        <v>0</v>
      </c>
      <c r="AL179" s="20">
        <v>0</v>
      </c>
      <c r="AM179" s="20">
        <v>0</v>
      </c>
      <c r="AN179" s="20">
        <v>0</v>
      </c>
      <c r="AO179" s="20">
        <v>0</v>
      </c>
      <c r="AP179" s="20">
        <v>0</v>
      </c>
      <c r="AQ179" s="20">
        <v>0</v>
      </c>
      <c r="AR179" s="20">
        <v>0</v>
      </c>
      <c r="AS179" s="20">
        <v>0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0</v>
      </c>
      <c r="BI179" s="20">
        <v>0</v>
      </c>
      <c r="BJ179">
        <f t="shared" si="30"/>
        <v>17</v>
      </c>
      <c r="BK179" s="58">
        <f t="shared" si="31"/>
        <v>17</v>
      </c>
      <c r="BL179" s="58">
        <f t="shared" si="32"/>
        <v>0</v>
      </c>
      <c r="BM179" s="58">
        <f t="shared" si="33"/>
        <v>0</v>
      </c>
      <c r="BN179" s="58">
        <f t="shared" si="34"/>
        <v>0</v>
      </c>
      <c r="BO179" s="58">
        <f t="shared" si="35"/>
        <v>0</v>
      </c>
      <c r="BP179" s="58">
        <f t="shared" si="36"/>
        <v>0</v>
      </c>
      <c r="BQ179" s="58">
        <f t="shared" si="37"/>
        <v>0</v>
      </c>
      <c r="BR179" s="84">
        <f t="shared" si="38"/>
        <v>17</v>
      </c>
      <c r="BS179">
        <v>45</v>
      </c>
      <c r="BT179" t="str">
        <f t="shared" si="26"/>
        <v>Böhm</v>
      </c>
      <c r="BU179" t="str">
        <f t="shared" si="27"/>
        <v>Dina</v>
      </c>
      <c r="BV179" t="str">
        <f>D179</f>
        <v>Basel</v>
      </c>
    </row>
    <row r="180" spans="1:74" x14ac:dyDescent="0.25">
      <c r="A180" s="17">
        <v>1979</v>
      </c>
      <c r="B180" s="20" t="s">
        <v>5305</v>
      </c>
      <c r="C180" s="20" t="s">
        <v>491</v>
      </c>
      <c r="D180" s="39" t="s">
        <v>5304</v>
      </c>
      <c r="E180" s="20">
        <v>0</v>
      </c>
      <c r="F180" s="16">
        <v>0</v>
      </c>
      <c r="G180" s="20">
        <v>0</v>
      </c>
      <c r="H180" s="16">
        <v>0</v>
      </c>
      <c r="I180" s="20">
        <v>0</v>
      </c>
      <c r="J180" s="16">
        <v>0</v>
      </c>
      <c r="K180" s="20">
        <v>0</v>
      </c>
      <c r="L180" s="16">
        <v>0</v>
      </c>
      <c r="M180" s="20">
        <v>0</v>
      </c>
      <c r="N180" s="16">
        <v>0</v>
      </c>
      <c r="O180" s="16">
        <v>0</v>
      </c>
      <c r="P180" s="20">
        <v>0</v>
      </c>
      <c r="Q180" s="16">
        <v>0</v>
      </c>
      <c r="R180" s="20">
        <v>0</v>
      </c>
      <c r="S180" s="16">
        <v>0</v>
      </c>
      <c r="T180" s="20">
        <v>0</v>
      </c>
      <c r="U180" s="16">
        <v>0</v>
      </c>
      <c r="V180" s="20">
        <v>0</v>
      </c>
      <c r="W180" s="16">
        <v>0</v>
      </c>
      <c r="X180" s="16">
        <v>0</v>
      </c>
      <c r="Y180" s="16">
        <v>0</v>
      </c>
      <c r="Z180" s="20">
        <v>0</v>
      </c>
      <c r="AA180" s="16">
        <v>0</v>
      </c>
      <c r="AB180" s="20">
        <v>0</v>
      </c>
      <c r="AC180" s="16">
        <v>0</v>
      </c>
      <c r="AD180" s="20">
        <v>0</v>
      </c>
      <c r="AE180" s="16">
        <v>0</v>
      </c>
      <c r="AF180" s="20">
        <v>0</v>
      </c>
      <c r="AG180" s="16">
        <v>0</v>
      </c>
      <c r="AH180" s="20">
        <v>0</v>
      </c>
      <c r="AI180" s="16">
        <v>0</v>
      </c>
      <c r="AJ180" s="20">
        <v>0</v>
      </c>
      <c r="AK180" s="16">
        <v>0</v>
      </c>
      <c r="AL180" s="20">
        <v>0</v>
      </c>
      <c r="AM180" s="16">
        <v>0</v>
      </c>
      <c r="AN180" s="20">
        <v>0</v>
      </c>
      <c r="AO180" s="16">
        <v>0</v>
      </c>
      <c r="AP180" s="20">
        <v>0</v>
      </c>
      <c r="AQ180" s="16">
        <v>0</v>
      </c>
      <c r="AR180" s="20">
        <v>0</v>
      </c>
      <c r="AS180" s="16">
        <v>0</v>
      </c>
      <c r="AT180" s="20">
        <v>0</v>
      </c>
      <c r="AU180" s="16">
        <v>0</v>
      </c>
      <c r="AV180" s="20">
        <v>0</v>
      </c>
      <c r="AW180" s="16">
        <v>0</v>
      </c>
      <c r="AX180" s="20">
        <v>0</v>
      </c>
      <c r="AY180" s="20">
        <v>17</v>
      </c>
      <c r="AZ180" s="20">
        <v>0</v>
      </c>
      <c r="BA180" s="20">
        <v>0</v>
      </c>
      <c r="BB180" s="20">
        <v>0</v>
      </c>
      <c r="BC180" s="20">
        <v>0</v>
      </c>
      <c r="BD180" s="16">
        <v>0</v>
      </c>
      <c r="BE180" s="20">
        <v>0</v>
      </c>
      <c r="BF180" s="16">
        <v>0</v>
      </c>
      <c r="BG180" s="20">
        <v>0</v>
      </c>
      <c r="BH180" s="20">
        <v>0</v>
      </c>
      <c r="BI180" s="20">
        <v>0</v>
      </c>
      <c r="BJ180">
        <f t="shared" si="30"/>
        <v>17</v>
      </c>
      <c r="BK180" s="58">
        <f t="shared" si="31"/>
        <v>17</v>
      </c>
      <c r="BL180" s="58">
        <f t="shared" si="32"/>
        <v>0</v>
      </c>
      <c r="BM180" s="58">
        <f t="shared" si="33"/>
        <v>0</v>
      </c>
      <c r="BN180" s="58">
        <f t="shared" si="34"/>
        <v>0</v>
      </c>
      <c r="BO180" s="58">
        <f t="shared" si="35"/>
        <v>0</v>
      </c>
      <c r="BP180" s="58">
        <f t="shared" si="36"/>
        <v>0</v>
      </c>
      <c r="BQ180" s="58">
        <f t="shared" si="37"/>
        <v>0</v>
      </c>
      <c r="BR180" s="84">
        <f t="shared" si="38"/>
        <v>17</v>
      </c>
      <c r="BS180">
        <v>45</v>
      </c>
      <c r="BT180" t="str">
        <f t="shared" ref="BT180:BT243" si="41">B180</f>
        <v>Bridoux Abbet</v>
      </c>
      <c r="BU180" t="str">
        <f t="shared" ref="BU180:BU243" si="42">C180</f>
        <v>Delphine</v>
      </c>
      <c r="BV180" t="str">
        <f>D180</f>
        <v>fully</v>
      </c>
    </row>
    <row r="181" spans="1:74" x14ac:dyDescent="0.25">
      <c r="A181" s="17">
        <v>1976</v>
      </c>
      <c r="B181" s="20" t="s">
        <v>5688</v>
      </c>
      <c r="C181" s="20" t="s">
        <v>414</v>
      </c>
      <c r="E181" s="20">
        <v>0</v>
      </c>
      <c r="F181" s="16">
        <v>0</v>
      </c>
      <c r="G181" s="20">
        <v>0</v>
      </c>
      <c r="H181" s="16">
        <v>0</v>
      </c>
      <c r="I181" s="20">
        <v>0</v>
      </c>
      <c r="J181" s="16">
        <v>0</v>
      </c>
      <c r="K181" s="20">
        <v>0</v>
      </c>
      <c r="L181" s="16">
        <v>0</v>
      </c>
      <c r="M181" s="20">
        <v>0</v>
      </c>
      <c r="N181" s="16">
        <v>0</v>
      </c>
      <c r="O181" s="16">
        <v>0</v>
      </c>
      <c r="P181" s="20">
        <v>17</v>
      </c>
      <c r="Q181" s="16">
        <v>0</v>
      </c>
      <c r="R181" s="20">
        <v>0</v>
      </c>
      <c r="S181" s="16">
        <v>0</v>
      </c>
      <c r="T181" s="20">
        <v>0</v>
      </c>
      <c r="U181" s="16">
        <v>0</v>
      </c>
      <c r="V181" s="20">
        <v>0</v>
      </c>
      <c r="W181" s="16">
        <v>0</v>
      </c>
      <c r="X181" s="16">
        <v>0</v>
      </c>
      <c r="Y181" s="16">
        <v>0</v>
      </c>
      <c r="Z181" s="20">
        <v>0</v>
      </c>
      <c r="AA181" s="16">
        <v>0</v>
      </c>
      <c r="AB181" s="20">
        <v>0</v>
      </c>
      <c r="AC181" s="16">
        <v>0</v>
      </c>
      <c r="AD181" s="20">
        <v>0</v>
      </c>
      <c r="AE181" s="16">
        <v>0</v>
      </c>
      <c r="AF181" s="20">
        <v>0</v>
      </c>
      <c r="AG181" s="16">
        <v>0</v>
      </c>
      <c r="AH181" s="20">
        <v>0</v>
      </c>
      <c r="AI181" s="16">
        <v>0</v>
      </c>
      <c r="AJ181" s="20">
        <v>0</v>
      </c>
      <c r="AK181" s="16">
        <v>0</v>
      </c>
      <c r="AL181" s="20">
        <v>0</v>
      </c>
      <c r="AM181" s="16">
        <v>0</v>
      </c>
      <c r="AN181" s="20">
        <v>0</v>
      </c>
      <c r="AO181" s="16">
        <v>0</v>
      </c>
      <c r="AP181" s="20">
        <v>0</v>
      </c>
      <c r="AQ181" s="16">
        <v>0</v>
      </c>
      <c r="AR181" s="20">
        <v>0</v>
      </c>
      <c r="AS181" s="16">
        <v>0</v>
      </c>
      <c r="AT181" s="20">
        <v>0</v>
      </c>
      <c r="AU181" s="16">
        <v>0</v>
      </c>
      <c r="AV181" s="20">
        <v>0</v>
      </c>
      <c r="AW181" s="16">
        <v>0</v>
      </c>
      <c r="AX181" s="20">
        <v>0</v>
      </c>
      <c r="AY181" s="16">
        <v>0</v>
      </c>
      <c r="AZ181" s="20">
        <v>0</v>
      </c>
      <c r="BA181" s="16">
        <v>0</v>
      </c>
      <c r="BB181" s="20">
        <v>0</v>
      </c>
      <c r="BC181" s="16">
        <v>0</v>
      </c>
      <c r="BD181" s="20">
        <v>0</v>
      </c>
      <c r="BE181" s="16">
        <v>0</v>
      </c>
      <c r="BF181" s="20">
        <v>0</v>
      </c>
      <c r="BG181" s="16">
        <v>0</v>
      </c>
      <c r="BH181" s="20">
        <v>0</v>
      </c>
      <c r="BI181" s="16">
        <v>0</v>
      </c>
      <c r="BJ181">
        <f t="shared" si="30"/>
        <v>17</v>
      </c>
      <c r="BK181" s="58">
        <f t="shared" si="31"/>
        <v>17</v>
      </c>
      <c r="BL181" s="58">
        <f t="shared" si="32"/>
        <v>0</v>
      </c>
      <c r="BM181" s="58">
        <f t="shared" si="33"/>
        <v>0</v>
      </c>
      <c r="BN181" s="58">
        <f t="shared" si="34"/>
        <v>0</v>
      </c>
      <c r="BO181" s="58">
        <f t="shared" si="35"/>
        <v>0</v>
      </c>
      <c r="BP181" s="58">
        <f t="shared" si="36"/>
        <v>0</v>
      </c>
      <c r="BQ181" s="58">
        <f t="shared" si="37"/>
        <v>0</v>
      </c>
      <c r="BR181" s="84">
        <f t="shared" si="38"/>
        <v>17</v>
      </c>
      <c r="BS181">
        <v>45</v>
      </c>
      <c r="BT181" t="str">
        <f t="shared" si="41"/>
        <v>Colange</v>
      </c>
      <c r="BU181" t="str">
        <f t="shared" si="42"/>
        <v>Christel</v>
      </c>
    </row>
    <row r="182" spans="1:74" x14ac:dyDescent="0.25">
      <c r="A182" s="15">
        <v>1980</v>
      </c>
      <c r="B182" s="20" t="s">
        <v>937</v>
      </c>
      <c r="C182" s="20" t="s">
        <v>938</v>
      </c>
      <c r="D182" s="39" t="s">
        <v>85</v>
      </c>
      <c r="E182" s="20">
        <v>0</v>
      </c>
      <c r="F182" s="16">
        <v>0</v>
      </c>
      <c r="G182" s="20">
        <v>0</v>
      </c>
      <c r="H182" s="16">
        <v>0</v>
      </c>
      <c r="I182" s="20">
        <v>0</v>
      </c>
      <c r="J182" s="20">
        <v>17</v>
      </c>
      <c r="K182" s="20">
        <v>0</v>
      </c>
      <c r="L182" s="20">
        <v>0</v>
      </c>
      <c r="M182" s="20">
        <v>0</v>
      </c>
      <c r="N182" s="20">
        <v>0</v>
      </c>
      <c r="O182" s="16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0</v>
      </c>
      <c r="X182" s="20">
        <v>0</v>
      </c>
      <c r="Y182" s="20">
        <v>0</v>
      </c>
      <c r="Z182" s="20">
        <v>0</v>
      </c>
      <c r="AA182" s="20">
        <v>0</v>
      </c>
      <c r="AB182" s="20">
        <v>0</v>
      </c>
      <c r="AC182" s="20">
        <v>0</v>
      </c>
      <c r="AD182" s="20">
        <v>0</v>
      </c>
      <c r="AE182" s="20">
        <v>0</v>
      </c>
      <c r="AF182" s="20">
        <v>0</v>
      </c>
      <c r="AG182" s="20">
        <v>0</v>
      </c>
      <c r="AH182" s="20">
        <v>0</v>
      </c>
      <c r="AI182" s="20">
        <v>0</v>
      </c>
      <c r="AJ182" s="20">
        <v>0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0</v>
      </c>
      <c r="AT182" s="20">
        <v>0</v>
      </c>
      <c r="AU182" s="20"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0</v>
      </c>
      <c r="BI182" s="20">
        <v>0</v>
      </c>
      <c r="BJ182">
        <f t="shared" si="30"/>
        <v>17</v>
      </c>
      <c r="BK182" s="58">
        <f t="shared" si="31"/>
        <v>17</v>
      </c>
      <c r="BL182" s="58">
        <f t="shared" si="32"/>
        <v>0</v>
      </c>
      <c r="BM182" s="58">
        <f t="shared" si="33"/>
        <v>0</v>
      </c>
      <c r="BN182" s="58">
        <f t="shared" si="34"/>
        <v>0</v>
      </c>
      <c r="BO182" s="58">
        <f t="shared" si="35"/>
        <v>0</v>
      </c>
      <c r="BP182" s="58">
        <f t="shared" si="36"/>
        <v>0</v>
      </c>
      <c r="BQ182" s="58">
        <f t="shared" si="37"/>
        <v>0</v>
      </c>
      <c r="BR182" s="84">
        <f t="shared" si="38"/>
        <v>17</v>
      </c>
      <c r="BS182">
        <v>45</v>
      </c>
      <c r="BT182" t="str">
        <f t="shared" si="41"/>
        <v>Davila Mittaz</v>
      </c>
      <c r="BU182" t="str">
        <f t="shared" si="42"/>
        <v>Roxane</v>
      </c>
      <c r="BV182" t="str">
        <f t="shared" ref="BV182:BV189" si="43">D182</f>
        <v>Sion</v>
      </c>
    </row>
    <row r="183" spans="1:74" x14ac:dyDescent="0.25">
      <c r="A183" s="17">
        <v>1980</v>
      </c>
      <c r="B183" s="20" t="s">
        <v>4778</v>
      </c>
      <c r="C183" s="20" t="s">
        <v>3505</v>
      </c>
      <c r="D183" s="129" t="s">
        <v>1490</v>
      </c>
      <c r="E183" s="20">
        <v>0</v>
      </c>
      <c r="F183" s="16">
        <v>0</v>
      </c>
      <c r="G183" s="20">
        <v>0</v>
      </c>
      <c r="H183" s="16">
        <v>0</v>
      </c>
      <c r="I183" s="20">
        <v>0</v>
      </c>
      <c r="J183" s="16">
        <v>0</v>
      </c>
      <c r="K183" s="20">
        <v>0</v>
      </c>
      <c r="L183" s="16">
        <v>0</v>
      </c>
      <c r="M183" s="20">
        <v>0</v>
      </c>
      <c r="N183" s="16">
        <v>0</v>
      </c>
      <c r="O183" s="16">
        <v>0</v>
      </c>
      <c r="P183" s="20">
        <v>0</v>
      </c>
      <c r="Q183" s="16">
        <v>0</v>
      </c>
      <c r="R183" s="20">
        <v>0</v>
      </c>
      <c r="S183" s="16">
        <v>0</v>
      </c>
      <c r="T183" s="20">
        <v>0</v>
      </c>
      <c r="U183" s="16">
        <v>0</v>
      </c>
      <c r="V183" s="20">
        <v>0</v>
      </c>
      <c r="W183" s="16">
        <v>0</v>
      </c>
      <c r="X183" s="16">
        <v>0</v>
      </c>
      <c r="Y183" s="16">
        <v>0</v>
      </c>
      <c r="Z183" s="20">
        <v>0</v>
      </c>
      <c r="AA183" s="16">
        <v>0</v>
      </c>
      <c r="AB183" s="20">
        <v>0</v>
      </c>
      <c r="AC183" s="16">
        <v>0</v>
      </c>
      <c r="AD183" s="20">
        <v>0</v>
      </c>
      <c r="AE183" s="16">
        <v>0</v>
      </c>
      <c r="AF183" s="20">
        <v>0</v>
      </c>
      <c r="AG183" s="16">
        <v>0</v>
      </c>
      <c r="AH183" s="20">
        <v>0</v>
      </c>
      <c r="AI183" s="16">
        <v>0</v>
      </c>
      <c r="AJ183" s="20">
        <v>0</v>
      </c>
      <c r="AK183" s="16">
        <v>0</v>
      </c>
      <c r="AL183" s="20">
        <v>0</v>
      </c>
      <c r="AM183" s="16">
        <v>0</v>
      </c>
      <c r="AN183" s="20">
        <v>0</v>
      </c>
      <c r="AO183" s="16">
        <v>0</v>
      </c>
      <c r="AP183" s="20">
        <v>0</v>
      </c>
      <c r="AQ183" s="16">
        <v>0</v>
      </c>
      <c r="AR183" s="20">
        <v>0</v>
      </c>
      <c r="AS183" s="16">
        <v>0</v>
      </c>
      <c r="AT183" s="20">
        <v>0</v>
      </c>
      <c r="AU183" s="20">
        <v>0</v>
      </c>
      <c r="AV183" s="20">
        <v>17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0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 s="20">
        <v>0</v>
      </c>
      <c r="BJ183">
        <f t="shared" si="30"/>
        <v>17</v>
      </c>
      <c r="BK183" s="58">
        <f t="shared" si="31"/>
        <v>17</v>
      </c>
      <c r="BL183" s="58">
        <f t="shared" si="32"/>
        <v>0</v>
      </c>
      <c r="BM183" s="58">
        <f t="shared" si="33"/>
        <v>0</v>
      </c>
      <c r="BN183" s="58">
        <f t="shared" si="34"/>
        <v>0</v>
      </c>
      <c r="BO183" s="58">
        <f t="shared" si="35"/>
        <v>0</v>
      </c>
      <c r="BP183" s="58">
        <f t="shared" si="36"/>
        <v>0</v>
      </c>
      <c r="BQ183" s="58">
        <f t="shared" si="37"/>
        <v>0</v>
      </c>
      <c r="BR183" s="84">
        <f t="shared" si="38"/>
        <v>17</v>
      </c>
      <c r="BS183">
        <v>45</v>
      </c>
      <c r="BT183" t="str">
        <f t="shared" si="41"/>
        <v>Decurtins</v>
      </c>
      <c r="BU183" t="str">
        <f t="shared" si="42"/>
        <v>Christa</v>
      </c>
      <c r="BV183" t="str">
        <f t="shared" si="43"/>
        <v>Ried-Brig</v>
      </c>
    </row>
    <row r="184" spans="1:74" x14ac:dyDescent="0.25">
      <c r="A184" s="15">
        <v>1976</v>
      </c>
      <c r="B184" s="20" t="s">
        <v>3715</v>
      </c>
      <c r="C184" s="20" t="s">
        <v>1849</v>
      </c>
      <c r="D184" s="39" t="s">
        <v>3716</v>
      </c>
      <c r="E184" s="20">
        <v>0</v>
      </c>
      <c r="F184" s="16">
        <v>0</v>
      </c>
      <c r="G184" s="20">
        <v>0</v>
      </c>
      <c r="H184" s="16">
        <v>0</v>
      </c>
      <c r="I184" s="20">
        <v>0</v>
      </c>
      <c r="J184" s="16">
        <v>0</v>
      </c>
      <c r="K184" s="20">
        <v>0</v>
      </c>
      <c r="L184" s="16">
        <v>0</v>
      </c>
      <c r="M184" s="20">
        <v>0</v>
      </c>
      <c r="N184" s="16">
        <v>0</v>
      </c>
      <c r="O184" s="16">
        <v>0</v>
      </c>
      <c r="P184" s="20">
        <v>0</v>
      </c>
      <c r="Q184" s="16">
        <v>0</v>
      </c>
      <c r="R184" s="20">
        <v>0</v>
      </c>
      <c r="S184" s="16">
        <v>0</v>
      </c>
      <c r="T184" s="20">
        <v>0</v>
      </c>
      <c r="U184" s="16">
        <v>0</v>
      </c>
      <c r="V184" s="20">
        <v>0</v>
      </c>
      <c r="W184" s="16">
        <v>0</v>
      </c>
      <c r="X184" s="16">
        <v>0</v>
      </c>
      <c r="Y184" s="16">
        <v>0</v>
      </c>
      <c r="Z184" s="20">
        <v>0</v>
      </c>
      <c r="AA184" s="16">
        <v>0</v>
      </c>
      <c r="AB184" s="20">
        <v>0</v>
      </c>
      <c r="AC184" s="16">
        <v>0</v>
      </c>
      <c r="AD184" s="20">
        <v>0</v>
      </c>
      <c r="AE184" s="16">
        <v>0</v>
      </c>
      <c r="AF184" s="20">
        <v>0</v>
      </c>
      <c r="AG184" s="16">
        <v>0</v>
      </c>
      <c r="AH184" s="20">
        <v>0</v>
      </c>
      <c r="AI184" s="20">
        <v>17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0</v>
      </c>
      <c r="AP184" s="20">
        <v>0</v>
      </c>
      <c r="AQ184" s="20">
        <v>0</v>
      </c>
      <c r="AR184" s="20">
        <v>0</v>
      </c>
      <c r="AS184" s="20">
        <v>0</v>
      </c>
      <c r="AT184" s="20">
        <v>0</v>
      </c>
      <c r="AU184" s="20"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v>0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0</v>
      </c>
      <c r="BI184" s="20">
        <v>0</v>
      </c>
      <c r="BJ184">
        <f t="shared" si="30"/>
        <v>17</v>
      </c>
      <c r="BK184" s="58">
        <f t="shared" si="31"/>
        <v>17</v>
      </c>
      <c r="BL184" s="58">
        <f t="shared" si="32"/>
        <v>0</v>
      </c>
      <c r="BM184" s="58">
        <f t="shared" si="33"/>
        <v>0</v>
      </c>
      <c r="BN184" s="58">
        <f t="shared" si="34"/>
        <v>0</v>
      </c>
      <c r="BO184" s="58">
        <f t="shared" si="35"/>
        <v>0</v>
      </c>
      <c r="BP184" s="58">
        <f t="shared" si="36"/>
        <v>0</v>
      </c>
      <c r="BQ184" s="58">
        <f t="shared" si="37"/>
        <v>0</v>
      </c>
      <c r="BR184" s="84">
        <f t="shared" si="38"/>
        <v>17</v>
      </c>
      <c r="BS184">
        <v>45</v>
      </c>
      <c r="BT184" t="str">
        <f t="shared" si="41"/>
        <v>Forte</v>
      </c>
      <c r="BU184" t="str">
        <f t="shared" si="42"/>
        <v>Cornelia</v>
      </c>
      <c r="BV184" t="str">
        <f t="shared" si="43"/>
        <v>Bettens</v>
      </c>
    </row>
    <row r="185" spans="1:74" x14ac:dyDescent="0.25">
      <c r="A185" s="15">
        <v>1979</v>
      </c>
      <c r="B185" s="20" t="s">
        <v>797</v>
      </c>
      <c r="C185" s="20" t="s">
        <v>504</v>
      </c>
      <c r="D185" s="39" t="s">
        <v>798</v>
      </c>
      <c r="E185" s="20">
        <v>0</v>
      </c>
      <c r="F185" s="16">
        <v>0</v>
      </c>
      <c r="G185" s="20">
        <v>0</v>
      </c>
      <c r="H185" s="16">
        <v>0</v>
      </c>
      <c r="I185" s="20">
        <v>5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16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</v>
      </c>
      <c r="AN185" s="20">
        <v>0</v>
      </c>
      <c r="AO185" s="20">
        <v>0</v>
      </c>
      <c r="AP185" s="20">
        <v>0</v>
      </c>
      <c r="AQ185" s="20">
        <v>0</v>
      </c>
      <c r="AR185" s="20">
        <v>0</v>
      </c>
      <c r="AS185" s="20">
        <v>12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0</v>
      </c>
      <c r="BI185" s="20">
        <v>0</v>
      </c>
      <c r="BJ185">
        <f t="shared" si="30"/>
        <v>17</v>
      </c>
      <c r="BK185" s="58">
        <f t="shared" si="31"/>
        <v>12</v>
      </c>
      <c r="BL185" s="58">
        <f t="shared" si="32"/>
        <v>5</v>
      </c>
      <c r="BM185" s="58">
        <f t="shared" si="33"/>
        <v>0</v>
      </c>
      <c r="BN185" s="58">
        <f t="shared" si="34"/>
        <v>0</v>
      </c>
      <c r="BO185" s="58">
        <f t="shared" si="35"/>
        <v>0</v>
      </c>
      <c r="BP185" s="58">
        <f t="shared" si="36"/>
        <v>0</v>
      </c>
      <c r="BQ185" s="58">
        <f t="shared" si="37"/>
        <v>0</v>
      </c>
      <c r="BR185" s="84">
        <f t="shared" si="38"/>
        <v>17</v>
      </c>
      <c r="BS185">
        <v>45</v>
      </c>
      <c r="BT185" t="str">
        <f t="shared" si="41"/>
        <v>Guy</v>
      </c>
      <c r="BU185" t="str">
        <f t="shared" si="42"/>
        <v>Sandrine</v>
      </c>
      <c r="BV185" t="str">
        <f t="shared" si="43"/>
        <v>Corseaux</v>
      </c>
    </row>
    <row r="186" spans="1:74" x14ac:dyDescent="0.25">
      <c r="A186" s="17">
        <v>1976</v>
      </c>
      <c r="B186" s="20" t="s">
        <v>3886</v>
      </c>
      <c r="C186" s="20" t="s">
        <v>3887</v>
      </c>
      <c r="D186" s="39" t="s">
        <v>3888</v>
      </c>
      <c r="E186" s="20">
        <v>0</v>
      </c>
      <c r="F186" s="16">
        <v>0</v>
      </c>
      <c r="G186" s="20">
        <v>0</v>
      </c>
      <c r="H186" s="16">
        <v>0</v>
      </c>
      <c r="I186" s="20">
        <v>0</v>
      </c>
      <c r="J186" s="16">
        <v>0</v>
      </c>
      <c r="K186" s="20">
        <v>0</v>
      </c>
      <c r="L186" s="16">
        <v>0</v>
      </c>
      <c r="M186" s="20">
        <v>0</v>
      </c>
      <c r="N186" s="16">
        <v>0</v>
      </c>
      <c r="O186" s="16">
        <v>0</v>
      </c>
      <c r="P186" s="20">
        <v>0</v>
      </c>
      <c r="Q186" s="16">
        <v>0</v>
      </c>
      <c r="R186" s="20">
        <v>0</v>
      </c>
      <c r="S186" s="16">
        <v>0</v>
      </c>
      <c r="T186" s="20">
        <v>0</v>
      </c>
      <c r="U186" s="16">
        <v>0</v>
      </c>
      <c r="V186" s="20">
        <v>0</v>
      </c>
      <c r="W186" s="16">
        <v>0</v>
      </c>
      <c r="X186" s="16">
        <v>0</v>
      </c>
      <c r="Y186" s="16">
        <v>0</v>
      </c>
      <c r="Z186" s="20">
        <v>0</v>
      </c>
      <c r="AA186" s="16">
        <v>0</v>
      </c>
      <c r="AB186" s="20">
        <v>0</v>
      </c>
      <c r="AC186" s="16">
        <v>0</v>
      </c>
      <c r="AD186" s="20">
        <v>0</v>
      </c>
      <c r="AE186" s="16">
        <v>0</v>
      </c>
      <c r="AF186" s="20">
        <v>0</v>
      </c>
      <c r="AG186" s="16">
        <v>0</v>
      </c>
      <c r="AH186" s="20">
        <v>0</v>
      </c>
      <c r="AI186" s="16">
        <v>0</v>
      </c>
      <c r="AJ186" s="20">
        <v>17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0">
        <v>0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0</v>
      </c>
      <c r="BJ186">
        <f t="shared" si="30"/>
        <v>17</v>
      </c>
      <c r="BK186" s="58">
        <f t="shared" si="31"/>
        <v>17</v>
      </c>
      <c r="BL186" s="58">
        <f t="shared" si="32"/>
        <v>0</v>
      </c>
      <c r="BM186" s="58">
        <f t="shared" si="33"/>
        <v>0</v>
      </c>
      <c r="BN186" s="58">
        <f t="shared" si="34"/>
        <v>0</v>
      </c>
      <c r="BO186" s="58">
        <f t="shared" si="35"/>
        <v>0</v>
      </c>
      <c r="BP186" s="58">
        <f t="shared" si="36"/>
        <v>0</v>
      </c>
      <c r="BQ186" s="58">
        <f t="shared" si="37"/>
        <v>0</v>
      </c>
      <c r="BR186" s="84">
        <f t="shared" si="38"/>
        <v>17</v>
      </c>
      <c r="BS186">
        <v>45</v>
      </c>
      <c r="BT186" t="str">
        <f t="shared" si="41"/>
        <v>Hack</v>
      </c>
      <c r="BU186" t="str">
        <f t="shared" si="42"/>
        <v>Paulina</v>
      </c>
      <c r="BV186" t="str">
        <f t="shared" si="43"/>
        <v>Krainem</v>
      </c>
    </row>
    <row r="187" spans="1:74" x14ac:dyDescent="0.25">
      <c r="A187" s="17">
        <v>1982</v>
      </c>
      <c r="B187" s="20" t="s">
        <v>4537</v>
      </c>
      <c r="C187" s="20" t="s">
        <v>4538</v>
      </c>
      <c r="D187" s="39" t="s">
        <v>4539</v>
      </c>
      <c r="E187" s="20">
        <v>0</v>
      </c>
      <c r="F187" s="16">
        <v>0</v>
      </c>
      <c r="G187" s="20">
        <v>0</v>
      </c>
      <c r="H187" s="16">
        <v>0</v>
      </c>
      <c r="I187" s="20">
        <v>0</v>
      </c>
      <c r="J187" s="16">
        <v>0</v>
      </c>
      <c r="K187" s="20">
        <v>0</v>
      </c>
      <c r="L187" s="16">
        <v>0</v>
      </c>
      <c r="M187" s="20">
        <v>0</v>
      </c>
      <c r="N187" s="16">
        <v>0</v>
      </c>
      <c r="O187" s="16">
        <v>0</v>
      </c>
      <c r="P187" s="20">
        <v>0</v>
      </c>
      <c r="Q187" s="16">
        <v>0</v>
      </c>
      <c r="R187" s="20">
        <v>0</v>
      </c>
      <c r="S187" s="16">
        <v>0</v>
      </c>
      <c r="T187" s="20">
        <v>0</v>
      </c>
      <c r="U187" s="16">
        <v>0</v>
      </c>
      <c r="V187" s="20">
        <v>0</v>
      </c>
      <c r="W187" s="16">
        <v>0</v>
      </c>
      <c r="X187" s="16">
        <v>0</v>
      </c>
      <c r="Y187" s="16">
        <v>0</v>
      </c>
      <c r="Z187" s="20">
        <v>0</v>
      </c>
      <c r="AA187" s="16">
        <v>0</v>
      </c>
      <c r="AB187" s="20">
        <v>0</v>
      </c>
      <c r="AC187" s="16">
        <v>0</v>
      </c>
      <c r="AD187" s="20">
        <v>0</v>
      </c>
      <c r="AE187" s="16">
        <v>0</v>
      </c>
      <c r="AF187" s="20">
        <v>0</v>
      </c>
      <c r="AG187" s="16">
        <v>0</v>
      </c>
      <c r="AH187" s="20">
        <v>0</v>
      </c>
      <c r="AI187" s="16">
        <v>0</v>
      </c>
      <c r="AJ187" s="20">
        <v>0</v>
      </c>
      <c r="AK187" s="16">
        <v>0</v>
      </c>
      <c r="AL187" s="20">
        <v>0</v>
      </c>
      <c r="AM187" s="16">
        <v>0</v>
      </c>
      <c r="AN187" s="20">
        <v>17</v>
      </c>
      <c r="AO187" s="20">
        <v>0</v>
      </c>
      <c r="AP187" s="20">
        <v>0</v>
      </c>
      <c r="AQ187" s="20">
        <v>0</v>
      </c>
      <c r="AR187" s="20">
        <v>0</v>
      </c>
      <c r="AS187" s="20">
        <v>0</v>
      </c>
      <c r="AT187" s="20">
        <v>0</v>
      </c>
      <c r="AU187" s="20"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v>0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0</v>
      </c>
      <c r="BI187" s="20">
        <v>0</v>
      </c>
      <c r="BJ187">
        <f t="shared" si="30"/>
        <v>17</v>
      </c>
      <c r="BK187" s="58">
        <f t="shared" si="31"/>
        <v>17</v>
      </c>
      <c r="BL187" s="58">
        <f t="shared" si="32"/>
        <v>0</v>
      </c>
      <c r="BM187" s="58">
        <f t="shared" si="33"/>
        <v>0</v>
      </c>
      <c r="BN187" s="58">
        <f t="shared" si="34"/>
        <v>0</v>
      </c>
      <c r="BO187" s="58">
        <f t="shared" si="35"/>
        <v>0</v>
      </c>
      <c r="BP187" s="58">
        <f t="shared" si="36"/>
        <v>0</v>
      </c>
      <c r="BQ187" s="58">
        <f t="shared" si="37"/>
        <v>0</v>
      </c>
      <c r="BR187" s="84">
        <f t="shared" si="38"/>
        <v>17</v>
      </c>
      <c r="BS187">
        <v>45</v>
      </c>
      <c r="BT187" t="str">
        <f t="shared" si="41"/>
        <v>Härdfeldt</v>
      </c>
      <c r="BU187" t="str">
        <f t="shared" si="42"/>
        <v>Magda</v>
      </c>
      <c r="BV187" t="str">
        <f t="shared" si="43"/>
        <v>Uitikon</v>
      </c>
    </row>
    <row r="188" spans="1:74" x14ac:dyDescent="0.25">
      <c r="A188" s="17">
        <v>1976</v>
      </c>
      <c r="B188" s="20" t="s">
        <v>5719</v>
      </c>
      <c r="C188" s="20" t="s">
        <v>1643</v>
      </c>
      <c r="D188" s="39" t="s">
        <v>5720</v>
      </c>
      <c r="E188" s="20">
        <v>0</v>
      </c>
      <c r="F188" s="16">
        <v>0</v>
      </c>
      <c r="G188" s="20">
        <v>0</v>
      </c>
      <c r="H188" s="16">
        <v>0</v>
      </c>
      <c r="I188" s="20">
        <v>0</v>
      </c>
      <c r="J188" s="16">
        <v>0</v>
      </c>
      <c r="K188" s="20">
        <v>0</v>
      </c>
      <c r="L188" s="16">
        <v>0</v>
      </c>
      <c r="M188" s="20">
        <v>0</v>
      </c>
      <c r="N188" s="16">
        <v>0</v>
      </c>
      <c r="O188" s="20">
        <v>0</v>
      </c>
      <c r="P188" s="16">
        <v>0</v>
      </c>
      <c r="Q188" s="20">
        <v>0</v>
      </c>
      <c r="R188" s="16">
        <v>0</v>
      </c>
      <c r="S188" s="20">
        <v>0</v>
      </c>
      <c r="T188" s="16">
        <v>0</v>
      </c>
      <c r="U188" s="20">
        <v>0</v>
      </c>
      <c r="V188" s="16">
        <v>0</v>
      </c>
      <c r="W188" s="20">
        <v>0</v>
      </c>
      <c r="X188" s="16">
        <v>0</v>
      </c>
      <c r="Y188" s="20">
        <v>17</v>
      </c>
      <c r="Z188" s="20">
        <v>0</v>
      </c>
      <c r="AA188" s="16">
        <v>0</v>
      </c>
      <c r="AB188" s="20">
        <v>0</v>
      </c>
      <c r="AC188" s="16">
        <v>0</v>
      </c>
      <c r="AD188" s="20">
        <v>0</v>
      </c>
      <c r="AE188" s="16">
        <v>0</v>
      </c>
      <c r="AF188" s="20">
        <v>0</v>
      </c>
      <c r="AG188" s="16">
        <v>0</v>
      </c>
      <c r="AH188" s="20">
        <v>0</v>
      </c>
      <c r="AI188" s="16">
        <v>0</v>
      </c>
      <c r="AJ188" s="20">
        <v>0</v>
      </c>
      <c r="AK188" s="16">
        <v>0</v>
      </c>
      <c r="AL188" s="20">
        <v>0</v>
      </c>
      <c r="AM188" s="16">
        <v>0</v>
      </c>
      <c r="AN188" s="20">
        <v>0</v>
      </c>
      <c r="AO188" s="16">
        <v>0</v>
      </c>
      <c r="AP188" s="20">
        <v>0</v>
      </c>
      <c r="AQ188" s="16">
        <v>0</v>
      </c>
      <c r="AR188" s="20">
        <v>0</v>
      </c>
      <c r="AS188" s="16">
        <v>0</v>
      </c>
      <c r="AT188" s="20">
        <v>0</v>
      </c>
      <c r="AU188" s="16">
        <v>0</v>
      </c>
      <c r="AV188" s="20">
        <v>0</v>
      </c>
      <c r="AW188" s="16">
        <v>0</v>
      </c>
      <c r="AX188" s="20">
        <v>0</v>
      </c>
      <c r="AY188" s="16">
        <v>0</v>
      </c>
      <c r="AZ188" s="20">
        <v>0</v>
      </c>
      <c r="BA188" s="16">
        <v>0</v>
      </c>
      <c r="BB188" s="20">
        <v>0</v>
      </c>
      <c r="BC188" s="16">
        <v>0</v>
      </c>
      <c r="BD188" s="20">
        <v>0</v>
      </c>
      <c r="BE188" s="16">
        <v>0</v>
      </c>
      <c r="BF188" s="20">
        <v>0</v>
      </c>
      <c r="BG188" s="16">
        <v>0</v>
      </c>
      <c r="BH188" s="20">
        <v>0</v>
      </c>
      <c r="BI188" s="16">
        <v>0</v>
      </c>
      <c r="BJ188">
        <f t="shared" si="30"/>
        <v>17</v>
      </c>
      <c r="BK188" s="58">
        <f t="shared" si="31"/>
        <v>17</v>
      </c>
      <c r="BL188" s="58">
        <f t="shared" si="32"/>
        <v>0</v>
      </c>
      <c r="BM188" s="58">
        <f t="shared" si="33"/>
        <v>0</v>
      </c>
      <c r="BN188" s="58">
        <f t="shared" si="34"/>
        <v>0</v>
      </c>
      <c r="BO188" s="58">
        <f t="shared" si="35"/>
        <v>0</v>
      </c>
      <c r="BP188" s="58">
        <f t="shared" si="36"/>
        <v>0</v>
      </c>
      <c r="BQ188" s="58">
        <f t="shared" si="37"/>
        <v>0</v>
      </c>
      <c r="BR188" s="84">
        <f t="shared" si="38"/>
        <v>17</v>
      </c>
      <c r="BS188">
        <v>45</v>
      </c>
      <c r="BT188" t="str">
        <f t="shared" si="41"/>
        <v>Haugland</v>
      </c>
      <c r="BU188" t="str">
        <f t="shared" si="42"/>
        <v>Manuela</v>
      </c>
      <c r="BV188" t="str">
        <f t="shared" si="43"/>
        <v>Kleppestö</v>
      </c>
    </row>
    <row r="189" spans="1:74" x14ac:dyDescent="0.25">
      <c r="A189" s="15">
        <v>1978</v>
      </c>
      <c r="B189" s="20" t="s">
        <v>2212</v>
      </c>
      <c r="C189" s="20" t="s">
        <v>1240</v>
      </c>
      <c r="D189" s="39" t="s">
        <v>2213</v>
      </c>
      <c r="E189" s="20">
        <v>0</v>
      </c>
      <c r="F189" s="16">
        <v>0</v>
      </c>
      <c r="G189" s="20">
        <v>0</v>
      </c>
      <c r="H189" s="16">
        <v>0</v>
      </c>
      <c r="I189" s="20">
        <v>0</v>
      </c>
      <c r="J189" s="16">
        <v>0</v>
      </c>
      <c r="K189" s="20">
        <v>0</v>
      </c>
      <c r="L189" s="16">
        <v>0</v>
      </c>
      <c r="M189" s="20">
        <v>0</v>
      </c>
      <c r="N189" s="16">
        <v>0</v>
      </c>
      <c r="O189" s="16">
        <v>0</v>
      </c>
      <c r="P189" s="20">
        <v>0</v>
      </c>
      <c r="Q189" s="16">
        <v>0</v>
      </c>
      <c r="R189" s="20">
        <v>0</v>
      </c>
      <c r="S189" s="16">
        <v>0</v>
      </c>
      <c r="T189" s="20">
        <v>17</v>
      </c>
      <c r="U189" s="20">
        <v>0</v>
      </c>
      <c r="V189" s="20">
        <v>0</v>
      </c>
      <c r="W189" s="20">
        <v>0</v>
      </c>
      <c r="X189" s="20">
        <v>0</v>
      </c>
      <c r="Y189" s="20">
        <v>0</v>
      </c>
      <c r="Z189" s="20">
        <v>0</v>
      </c>
      <c r="AA189" s="20">
        <v>0</v>
      </c>
      <c r="AB189" s="20">
        <v>0</v>
      </c>
      <c r="AC189" s="20">
        <v>0</v>
      </c>
      <c r="AD189" s="20">
        <v>0</v>
      </c>
      <c r="AE189" s="20">
        <v>0</v>
      </c>
      <c r="AF189" s="20">
        <v>0</v>
      </c>
      <c r="AG189" s="20">
        <v>0</v>
      </c>
      <c r="AH189" s="20">
        <v>0</v>
      </c>
      <c r="AI189" s="20">
        <v>0</v>
      </c>
      <c r="AJ189" s="20">
        <v>0</v>
      </c>
      <c r="AK189" s="20">
        <v>0</v>
      </c>
      <c r="AL189" s="20">
        <v>0</v>
      </c>
      <c r="AM189" s="20">
        <v>0</v>
      </c>
      <c r="AN189" s="20">
        <v>0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0</v>
      </c>
      <c r="BI189" s="20">
        <v>0</v>
      </c>
      <c r="BJ189">
        <f t="shared" si="30"/>
        <v>17</v>
      </c>
      <c r="BK189" s="58">
        <f t="shared" si="31"/>
        <v>17</v>
      </c>
      <c r="BL189" s="58">
        <f t="shared" si="32"/>
        <v>0</v>
      </c>
      <c r="BM189" s="58">
        <f t="shared" si="33"/>
        <v>0</v>
      </c>
      <c r="BN189" s="58">
        <f t="shared" si="34"/>
        <v>0</v>
      </c>
      <c r="BO189" s="58">
        <f t="shared" si="35"/>
        <v>0</v>
      </c>
      <c r="BP189" s="58">
        <f t="shared" si="36"/>
        <v>0</v>
      </c>
      <c r="BQ189" s="58">
        <f t="shared" si="37"/>
        <v>0</v>
      </c>
      <c r="BR189" s="84">
        <f t="shared" si="38"/>
        <v>17</v>
      </c>
      <c r="BS189">
        <v>45</v>
      </c>
      <c r="BT189" t="str">
        <f t="shared" si="41"/>
        <v>Hofer</v>
      </c>
      <c r="BU189" t="str">
        <f t="shared" si="42"/>
        <v>Monique</v>
      </c>
      <c r="BV189" t="str">
        <f t="shared" si="43"/>
        <v>Tschugg</v>
      </c>
    </row>
    <row r="190" spans="1:74" x14ac:dyDescent="0.25">
      <c r="A190" s="17">
        <v>1977</v>
      </c>
      <c r="B190" s="20" t="s">
        <v>5607</v>
      </c>
      <c r="C190" s="20" t="s">
        <v>804</v>
      </c>
      <c r="E190" s="20">
        <v>0</v>
      </c>
      <c r="F190" s="16">
        <v>0</v>
      </c>
      <c r="G190" s="20">
        <v>0</v>
      </c>
      <c r="H190" s="16">
        <v>0</v>
      </c>
      <c r="I190" s="20">
        <v>0</v>
      </c>
      <c r="J190" s="16">
        <v>0</v>
      </c>
      <c r="K190" s="20">
        <v>0</v>
      </c>
      <c r="L190" s="16">
        <v>0</v>
      </c>
      <c r="M190" s="20">
        <v>0</v>
      </c>
      <c r="N190" s="16">
        <v>0</v>
      </c>
      <c r="O190" s="16">
        <v>17</v>
      </c>
      <c r="P190" s="20">
        <v>0</v>
      </c>
      <c r="Q190" s="16">
        <v>0</v>
      </c>
      <c r="R190" s="20">
        <v>0</v>
      </c>
      <c r="S190" s="16">
        <v>0</v>
      </c>
      <c r="T190" s="20">
        <v>0</v>
      </c>
      <c r="U190" s="16">
        <v>0</v>
      </c>
      <c r="V190" s="20">
        <v>0</v>
      </c>
      <c r="W190" s="16">
        <v>0</v>
      </c>
      <c r="X190" s="16">
        <v>0</v>
      </c>
      <c r="Y190" s="16">
        <v>0</v>
      </c>
      <c r="Z190" s="20">
        <v>0</v>
      </c>
      <c r="AA190" s="16">
        <v>0</v>
      </c>
      <c r="AB190" s="20">
        <v>0</v>
      </c>
      <c r="AC190" s="16">
        <v>0</v>
      </c>
      <c r="AD190" s="20">
        <v>0</v>
      </c>
      <c r="AE190" s="16">
        <v>0</v>
      </c>
      <c r="AF190" s="20">
        <v>0</v>
      </c>
      <c r="AG190" s="16">
        <v>0</v>
      </c>
      <c r="AH190" s="20">
        <v>0</v>
      </c>
      <c r="AI190" s="16">
        <v>0</v>
      </c>
      <c r="AJ190" s="20">
        <v>0</v>
      </c>
      <c r="AK190" s="16">
        <v>0</v>
      </c>
      <c r="AL190" s="20">
        <v>0</v>
      </c>
      <c r="AM190" s="16">
        <v>0</v>
      </c>
      <c r="AN190" s="20">
        <v>0</v>
      </c>
      <c r="AO190" s="16">
        <v>0</v>
      </c>
      <c r="AP190" s="20">
        <v>0</v>
      </c>
      <c r="AQ190" s="16">
        <v>0</v>
      </c>
      <c r="AR190" s="20">
        <v>0</v>
      </c>
      <c r="AS190" s="16">
        <v>0</v>
      </c>
      <c r="AT190" s="20">
        <v>0</v>
      </c>
      <c r="AU190" s="16">
        <v>0</v>
      </c>
      <c r="AV190" s="20">
        <v>0</v>
      </c>
      <c r="AW190" s="16">
        <v>0</v>
      </c>
      <c r="AX190" s="20">
        <v>0</v>
      </c>
      <c r="AY190" s="16">
        <v>0</v>
      </c>
      <c r="AZ190" s="20">
        <v>0</v>
      </c>
      <c r="BA190" s="16">
        <v>0</v>
      </c>
      <c r="BB190" s="20">
        <v>0</v>
      </c>
      <c r="BC190" s="16">
        <v>0</v>
      </c>
      <c r="BD190" s="20">
        <v>0</v>
      </c>
      <c r="BE190" s="16">
        <v>0</v>
      </c>
      <c r="BF190" s="20">
        <v>0</v>
      </c>
      <c r="BG190" s="16">
        <v>0</v>
      </c>
      <c r="BH190" s="20">
        <v>0</v>
      </c>
      <c r="BI190" s="16">
        <v>0</v>
      </c>
      <c r="BJ190">
        <f t="shared" si="30"/>
        <v>17</v>
      </c>
      <c r="BK190" s="58">
        <f t="shared" si="31"/>
        <v>17</v>
      </c>
      <c r="BL190" s="58">
        <f t="shared" si="32"/>
        <v>0</v>
      </c>
      <c r="BM190" s="58">
        <f t="shared" si="33"/>
        <v>0</v>
      </c>
      <c r="BN190" s="58">
        <f t="shared" si="34"/>
        <v>0</v>
      </c>
      <c r="BO190" s="58">
        <f t="shared" si="35"/>
        <v>0</v>
      </c>
      <c r="BP190" s="58">
        <f t="shared" si="36"/>
        <v>0</v>
      </c>
      <c r="BQ190" s="58">
        <f t="shared" si="37"/>
        <v>0</v>
      </c>
      <c r="BR190" s="84">
        <f t="shared" si="38"/>
        <v>17</v>
      </c>
      <c r="BS190">
        <v>45</v>
      </c>
      <c r="BT190" t="str">
        <f t="shared" si="41"/>
        <v>Holtmeier</v>
      </c>
      <c r="BU190" t="str">
        <f t="shared" si="42"/>
        <v>Sandra</v>
      </c>
    </row>
    <row r="191" spans="1:74" x14ac:dyDescent="0.25">
      <c r="A191" s="15">
        <v>1982</v>
      </c>
      <c r="B191" s="20" t="s">
        <v>1100</v>
      </c>
      <c r="C191" s="20" t="s">
        <v>920</v>
      </c>
      <c r="D191" s="39" t="s">
        <v>1175</v>
      </c>
      <c r="E191" s="20">
        <v>0</v>
      </c>
      <c r="F191" s="16">
        <v>0</v>
      </c>
      <c r="G191" s="20">
        <v>0</v>
      </c>
      <c r="H191" s="16">
        <v>0</v>
      </c>
      <c r="I191" s="20">
        <v>0</v>
      </c>
      <c r="J191" s="16">
        <v>0</v>
      </c>
      <c r="K191" s="20">
        <v>0</v>
      </c>
      <c r="L191" s="16">
        <v>17</v>
      </c>
      <c r="M191" s="20">
        <v>0</v>
      </c>
      <c r="N191" s="20">
        <v>0</v>
      </c>
      <c r="O191" s="16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0</v>
      </c>
      <c r="X191" s="16">
        <v>0</v>
      </c>
      <c r="Y191" s="16">
        <v>0</v>
      </c>
      <c r="Z191" s="20">
        <v>0</v>
      </c>
      <c r="AA191" s="20">
        <v>0</v>
      </c>
      <c r="AB191" s="20">
        <v>0</v>
      </c>
      <c r="AC191" s="20">
        <v>0</v>
      </c>
      <c r="AD191" s="20">
        <v>0</v>
      </c>
      <c r="AE191" s="20">
        <v>0</v>
      </c>
      <c r="AF191" s="20">
        <v>0</v>
      </c>
      <c r="AG191" s="20">
        <v>0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0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0</v>
      </c>
      <c r="BI191" s="20">
        <v>0</v>
      </c>
      <c r="BJ191">
        <f t="shared" si="30"/>
        <v>17</v>
      </c>
      <c r="BK191" s="58">
        <f t="shared" si="31"/>
        <v>17</v>
      </c>
      <c r="BL191" s="58">
        <f t="shared" si="32"/>
        <v>0</v>
      </c>
      <c r="BM191" s="58">
        <f t="shared" si="33"/>
        <v>0</v>
      </c>
      <c r="BN191" s="58">
        <f t="shared" si="34"/>
        <v>0</v>
      </c>
      <c r="BO191" s="58">
        <f t="shared" si="35"/>
        <v>0</v>
      </c>
      <c r="BP191" s="58">
        <f t="shared" si="36"/>
        <v>0</v>
      </c>
      <c r="BQ191" s="58">
        <f t="shared" si="37"/>
        <v>0</v>
      </c>
      <c r="BR191" s="84">
        <f t="shared" si="38"/>
        <v>17</v>
      </c>
      <c r="BS191">
        <v>45</v>
      </c>
      <c r="BT191" t="str">
        <f t="shared" si="41"/>
        <v>May</v>
      </c>
      <c r="BU191" t="str">
        <f t="shared" si="42"/>
        <v>Floriane</v>
      </c>
      <c r="BV191" t="str">
        <f t="shared" ref="BV191:BV199" si="44">D191</f>
        <v>Levron</v>
      </c>
    </row>
    <row r="192" spans="1:74" x14ac:dyDescent="0.25">
      <c r="A192" s="15">
        <v>1977</v>
      </c>
      <c r="B192" s="20" t="s">
        <v>4037</v>
      </c>
      <c r="C192" s="20" t="s">
        <v>4038</v>
      </c>
      <c r="D192" s="39" t="s">
        <v>4039</v>
      </c>
      <c r="E192" s="20">
        <v>0</v>
      </c>
      <c r="F192" s="16">
        <v>0</v>
      </c>
      <c r="G192" s="20">
        <v>0</v>
      </c>
      <c r="H192" s="16">
        <v>0</v>
      </c>
      <c r="I192" s="20">
        <v>0</v>
      </c>
      <c r="J192" s="16">
        <v>0</v>
      </c>
      <c r="K192" s="20">
        <v>0</v>
      </c>
      <c r="L192" s="16">
        <v>0</v>
      </c>
      <c r="M192" s="20">
        <v>0</v>
      </c>
      <c r="N192" s="16">
        <v>0</v>
      </c>
      <c r="O192" s="16">
        <v>0</v>
      </c>
      <c r="P192" s="20">
        <v>0</v>
      </c>
      <c r="Q192" s="16">
        <v>0</v>
      </c>
      <c r="R192" s="20">
        <v>0</v>
      </c>
      <c r="S192" s="16">
        <v>0</v>
      </c>
      <c r="T192" s="20">
        <v>0</v>
      </c>
      <c r="U192" s="16">
        <v>0</v>
      </c>
      <c r="V192" s="20">
        <v>0</v>
      </c>
      <c r="W192" s="16">
        <v>0</v>
      </c>
      <c r="X192" s="16">
        <v>0</v>
      </c>
      <c r="Y192" s="16">
        <v>0</v>
      </c>
      <c r="Z192" s="20">
        <v>0</v>
      </c>
      <c r="AA192" s="16">
        <v>0</v>
      </c>
      <c r="AB192" s="20">
        <v>0</v>
      </c>
      <c r="AC192" s="16">
        <v>0</v>
      </c>
      <c r="AD192" s="20">
        <v>0</v>
      </c>
      <c r="AE192" s="16">
        <v>0</v>
      </c>
      <c r="AF192" s="20">
        <v>0</v>
      </c>
      <c r="AG192" s="16">
        <v>0</v>
      </c>
      <c r="AH192" s="20">
        <v>0</v>
      </c>
      <c r="AI192" s="16">
        <v>0</v>
      </c>
      <c r="AJ192" s="20">
        <v>0</v>
      </c>
      <c r="AK192" s="20">
        <v>17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 s="20">
        <v>0</v>
      </c>
      <c r="BJ192">
        <f t="shared" si="30"/>
        <v>17</v>
      </c>
      <c r="BK192" s="58">
        <f t="shared" si="31"/>
        <v>17</v>
      </c>
      <c r="BL192" s="58">
        <f t="shared" si="32"/>
        <v>0</v>
      </c>
      <c r="BM192" s="58">
        <f t="shared" si="33"/>
        <v>0</v>
      </c>
      <c r="BN192" s="58">
        <f t="shared" si="34"/>
        <v>0</v>
      </c>
      <c r="BO192" s="58">
        <f t="shared" si="35"/>
        <v>0</v>
      </c>
      <c r="BP192" s="58">
        <f t="shared" si="36"/>
        <v>0</v>
      </c>
      <c r="BQ192" s="58">
        <f t="shared" si="37"/>
        <v>0</v>
      </c>
      <c r="BR192" s="84">
        <f t="shared" si="38"/>
        <v>17</v>
      </c>
      <c r="BS192">
        <v>45</v>
      </c>
      <c r="BT192" t="str">
        <f t="shared" si="41"/>
        <v>Monnerat</v>
      </c>
      <c r="BU192" t="str">
        <f t="shared" si="42"/>
        <v>Jocelyne</v>
      </c>
      <c r="BV192" t="str">
        <f t="shared" si="44"/>
        <v>Combremont le Petit</v>
      </c>
    </row>
    <row r="193" spans="1:74" x14ac:dyDescent="0.25">
      <c r="A193" s="17">
        <v>1974</v>
      </c>
      <c r="B193" s="20" t="s">
        <v>1561</v>
      </c>
      <c r="C193" s="20" t="s">
        <v>1562</v>
      </c>
      <c r="D193" s="39" t="s">
        <v>1518</v>
      </c>
      <c r="E193" s="20">
        <v>0</v>
      </c>
      <c r="F193" s="16">
        <v>0</v>
      </c>
      <c r="G193" s="20">
        <v>0</v>
      </c>
      <c r="H193" s="16">
        <v>0</v>
      </c>
      <c r="I193" s="20">
        <v>0</v>
      </c>
      <c r="J193" s="16">
        <v>0</v>
      </c>
      <c r="K193" s="20">
        <v>0</v>
      </c>
      <c r="L193" s="16">
        <v>0</v>
      </c>
      <c r="M193" s="20">
        <v>0</v>
      </c>
      <c r="N193" s="16">
        <v>0</v>
      </c>
      <c r="O193" s="16">
        <v>0</v>
      </c>
      <c r="P193" s="20">
        <v>0</v>
      </c>
      <c r="Q193" s="16">
        <v>0</v>
      </c>
      <c r="R193" s="20">
        <v>17</v>
      </c>
      <c r="S193" s="20">
        <v>0</v>
      </c>
      <c r="T193" s="20">
        <v>0</v>
      </c>
      <c r="U193" s="20">
        <v>0</v>
      </c>
      <c r="V193" s="20">
        <v>0</v>
      </c>
      <c r="W193" s="20">
        <v>0</v>
      </c>
      <c r="X193" s="16">
        <v>0</v>
      </c>
      <c r="Y193" s="16">
        <v>0</v>
      </c>
      <c r="Z193" s="20">
        <v>0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20">
        <v>0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  <c r="AN193" s="20">
        <v>0</v>
      </c>
      <c r="AO193" s="20">
        <v>0</v>
      </c>
      <c r="AP193" s="20">
        <v>0</v>
      </c>
      <c r="AQ193" s="20">
        <v>0</v>
      </c>
      <c r="AR193" s="20">
        <v>0</v>
      </c>
      <c r="AS193" s="20">
        <v>0</v>
      </c>
      <c r="AT193" s="20">
        <v>0</v>
      </c>
      <c r="AU193" s="20"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0</v>
      </c>
      <c r="BJ193">
        <f t="shared" si="30"/>
        <v>17</v>
      </c>
      <c r="BK193" s="58">
        <f t="shared" si="31"/>
        <v>17</v>
      </c>
      <c r="BL193" s="58">
        <f t="shared" si="32"/>
        <v>0</v>
      </c>
      <c r="BM193" s="58">
        <f t="shared" si="33"/>
        <v>0</v>
      </c>
      <c r="BN193" s="58">
        <f t="shared" si="34"/>
        <v>0</v>
      </c>
      <c r="BO193" s="58">
        <f t="shared" si="35"/>
        <v>0</v>
      </c>
      <c r="BP193" s="58">
        <f t="shared" si="36"/>
        <v>0</v>
      </c>
      <c r="BQ193" s="58">
        <f t="shared" si="37"/>
        <v>0</v>
      </c>
      <c r="BR193" s="84">
        <f t="shared" si="38"/>
        <v>17</v>
      </c>
      <c r="BS193">
        <v>45</v>
      </c>
      <c r="BT193" t="str">
        <f t="shared" si="41"/>
        <v>Muheim</v>
      </c>
      <c r="BU193" t="str">
        <f t="shared" si="42"/>
        <v>Ursula</v>
      </c>
      <c r="BV193" t="str">
        <f t="shared" si="44"/>
        <v>Flüelen</v>
      </c>
    </row>
    <row r="194" spans="1:74" x14ac:dyDescent="0.25">
      <c r="A194" s="15">
        <v>1982</v>
      </c>
      <c r="B194" s="20" t="s">
        <v>363</v>
      </c>
      <c r="C194" s="20" t="s">
        <v>783</v>
      </c>
      <c r="D194" s="39" t="s">
        <v>356</v>
      </c>
      <c r="E194" s="20">
        <v>0</v>
      </c>
      <c r="F194" s="16">
        <v>0</v>
      </c>
      <c r="G194" s="20">
        <v>0</v>
      </c>
      <c r="H194" s="16">
        <v>0</v>
      </c>
      <c r="I194" s="16">
        <v>17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16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0</v>
      </c>
      <c r="X194" s="20">
        <v>0</v>
      </c>
      <c r="Y194" s="20">
        <v>0</v>
      </c>
      <c r="Z194" s="20">
        <v>0</v>
      </c>
      <c r="AA194" s="20">
        <v>0</v>
      </c>
      <c r="AB194" s="20">
        <v>0</v>
      </c>
      <c r="AC194" s="20">
        <v>0</v>
      </c>
      <c r="AD194" s="20">
        <v>0</v>
      </c>
      <c r="AE194" s="20">
        <v>0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0</v>
      </c>
      <c r="AT194" s="20">
        <v>0</v>
      </c>
      <c r="AU194" s="20"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v>0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0</v>
      </c>
      <c r="BI194" s="20">
        <v>0</v>
      </c>
      <c r="BJ194">
        <f t="shared" si="30"/>
        <v>17</v>
      </c>
      <c r="BK194" s="58">
        <f t="shared" si="31"/>
        <v>17</v>
      </c>
      <c r="BL194" s="58">
        <f t="shared" si="32"/>
        <v>0</v>
      </c>
      <c r="BM194" s="58">
        <f t="shared" si="33"/>
        <v>0</v>
      </c>
      <c r="BN194" s="58">
        <f t="shared" si="34"/>
        <v>0</v>
      </c>
      <c r="BO194" s="58">
        <f t="shared" si="35"/>
        <v>0</v>
      </c>
      <c r="BP194" s="58">
        <f t="shared" si="36"/>
        <v>0</v>
      </c>
      <c r="BQ194" s="58">
        <f t="shared" si="37"/>
        <v>0</v>
      </c>
      <c r="BR194" s="84">
        <f t="shared" si="38"/>
        <v>17</v>
      </c>
      <c r="BS194">
        <v>45</v>
      </c>
      <c r="BT194" t="str">
        <f t="shared" si="41"/>
        <v>Oberhauser</v>
      </c>
      <c r="BU194" t="str">
        <f t="shared" si="42"/>
        <v>Martine</v>
      </c>
      <c r="BV194" t="str">
        <f t="shared" si="44"/>
        <v>Champéry</v>
      </c>
    </row>
    <row r="195" spans="1:74" x14ac:dyDescent="0.25">
      <c r="A195" s="15">
        <v>1980</v>
      </c>
      <c r="B195" s="20" t="s">
        <v>367</v>
      </c>
      <c r="C195" s="20" t="s">
        <v>1216</v>
      </c>
      <c r="D195" s="39" t="s">
        <v>2438</v>
      </c>
      <c r="E195" s="20">
        <v>0</v>
      </c>
      <c r="F195" s="16">
        <v>0</v>
      </c>
      <c r="G195" s="20">
        <v>0</v>
      </c>
      <c r="H195" s="16">
        <v>0</v>
      </c>
      <c r="I195" s="20">
        <v>0</v>
      </c>
      <c r="J195" s="16">
        <v>0</v>
      </c>
      <c r="K195" s="20">
        <v>0</v>
      </c>
      <c r="L195" s="16">
        <v>0</v>
      </c>
      <c r="M195" s="20">
        <v>0</v>
      </c>
      <c r="N195" s="16">
        <v>0</v>
      </c>
      <c r="O195" s="16">
        <v>0</v>
      </c>
      <c r="P195" s="20">
        <v>0</v>
      </c>
      <c r="Q195" s="16">
        <v>0</v>
      </c>
      <c r="R195" s="20">
        <v>0</v>
      </c>
      <c r="S195" s="16">
        <v>0</v>
      </c>
      <c r="T195" s="20">
        <v>0</v>
      </c>
      <c r="U195" s="16">
        <v>0</v>
      </c>
      <c r="V195" s="20">
        <v>0</v>
      </c>
      <c r="W195" s="16">
        <v>0</v>
      </c>
      <c r="X195" s="16">
        <v>0</v>
      </c>
      <c r="Y195" s="16">
        <v>0</v>
      </c>
      <c r="Z195" s="20">
        <v>0</v>
      </c>
      <c r="AA195" s="16">
        <v>0</v>
      </c>
      <c r="AB195" s="20">
        <v>0</v>
      </c>
      <c r="AC195" s="16">
        <v>0</v>
      </c>
      <c r="AD195" s="20">
        <v>0</v>
      </c>
      <c r="AE195" s="16">
        <v>0</v>
      </c>
      <c r="AF195" s="20">
        <v>0</v>
      </c>
      <c r="AG195" s="16">
        <v>0</v>
      </c>
      <c r="AH195" s="20">
        <v>0</v>
      </c>
      <c r="AI195" s="16">
        <v>0</v>
      </c>
      <c r="AJ195" s="20">
        <v>0</v>
      </c>
      <c r="AK195" s="16">
        <v>0</v>
      </c>
      <c r="AL195" s="20">
        <v>0</v>
      </c>
      <c r="AM195" s="20">
        <v>17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0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0</v>
      </c>
      <c r="BJ195">
        <f t="shared" si="30"/>
        <v>17</v>
      </c>
      <c r="BK195" s="58">
        <f t="shared" si="31"/>
        <v>17</v>
      </c>
      <c r="BL195" s="58">
        <f t="shared" si="32"/>
        <v>0</v>
      </c>
      <c r="BM195" s="58">
        <f t="shared" si="33"/>
        <v>0</v>
      </c>
      <c r="BN195" s="58">
        <f t="shared" si="34"/>
        <v>0</v>
      </c>
      <c r="BO195" s="58">
        <f t="shared" si="35"/>
        <v>0</v>
      </c>
      <c r="BP195" s="58">
        <f t="shared" si="36"/>
        <v>0</v>
      </c>
      <c r="BQ195" s="58">
        <f t="shared" si="37"/>
        <v>0</v>
      </c>
      <c r="BR195" s="84">
        <f t="shared" si="38"/>
        <v>17</v>
      </c>
      <c r="BS195">
        <v>45</v>
      </c>
      <c r="BT195" t="str">
        <f t="shared" si="41"/>
        <v>Roberto</v>
      </c>
      <c r="BU195" t="str">
        <f t="shared" si="42"/>
        <v>Adeline</v>
      </c>
      <c r="BV195" t="str">
        <f t="shared" si="44"/>
        <v>Neuchâtel</v>
      </c>
    </row>
    <row r="196" spans="1:74" x14ac:dyDescent="0.25">
      <c r="A196" s="15">
        <v>1978</v>
      </c>
      <c r="B196" s="20" t="s">
        <v>2446</v>
      </c>
      <c r="C196" s="20" t="s">
        <v>2447</v>
      </c>
      <c r="D196" s="39" t="s">
        <v>708</v>
      </c>
      <c r="E196" s="20">
        <v>0</v>
      </c>
      <c r="F196" s="16">
        <v>0</v>
      </c>
      <c r="G196" s="20">
        <v>0</v>
      </c>
      <c r="H196" s="16">
        <v>0</v>
      </c>
      <c r="I196" s="20">
        <v>0</v>
      </c>
      <c r="J196" s="16">
        <v>0</v>
      </c>
      <c r="K196" s="20">
        <v>0</v>
      </c>
      <c r="L196" s="16">
        <v>0</v>
      </c>
      <c r="M196" s="20">
        <v>0</v>
      </c>
      <c r="N196" s="16">
        <v>0</v>
      </c>
      <c r="O196" s="16">
        <v>0</v>
      </c>
      <c r="P196" s="20">
        <v>0</v>
      </c>
      <c r="Q196" s="16">
        <v>0</v>
      </c>
      <c r="R196" s="20">
        <v>0</v>
      </c>
      <c r="S196" s="16">
        <v>0</v>
      </c>
      <c r="T196" s="20">
        <v>0</v>
      </c>
      <c r="U196" s="20">
        <v>17</v>
      </c>
      <c r="V196" s="20">
        <v>0</v>
      </c>
      <c r="W196" s="20">
        <v>0</v>
      </c>
      <c r="X196" s="16">
        <v>0</v>
      </c>
      <c r="Y196" s="16">
        <v>0</v>
      </c>
      <c r="Z196" s="20">
        <v>0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20">
        <v>0</v>
      </c>
      <c r="AG196" s="20">
        <v>0</v>
      </c>
      <c r="AH196" s="20">
        <v>0</v>
      </c>
      <c r="AI196" s="20">
        <v>0</v>
      </c>
      <c r="AJ196" s="20">
        <v>0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0</v>
      </c>
      <c r="BI196" s="20">
        <v>0</v>
      </c>
      <c r="BJ196">
        <f t="shared" si="30"/>
        <v>17</v>
      </c>
      <c r="BK196" s="58">
        <f t="shared" si="31"/>
        <v>17</v>
      </c>
      <c r="BL196" s="58">
        <f t="shared" si="32"/>
        <v>0</v>
      </c>
      <c r="BM196" s="58">
        <f t="shared" si="33"/>
        <v>0</v>
      </c>
      <c r="BN196" s="58">
        <f t="shared" si="34"/>
        <v>0</v>
      </c>
      <c r="BO196" s="58">
        <f t="shared" si="35"/>
        <v>0</v>
      </c>
      <c r="BP196" s="58">
        <f t="shared" si="36"/>
        <v>0</v>
      </c>
      <c r="BQ196" s="58">
        <f t="shared" si="37"/>
        <v>0</v>
      </c>
      <c r="BR196" s="84">
        <f t="shared" si="38"/>
        <v>17</v>
      </c>
      <c r="BS196">
        <v>45</v>
      </c>
      <c r="BT196" t="str">
        <f t="shared" si="41"/>
        <v>Schulze</v>
      </c>
      <c r="BU196" t="str">
        <f t="shared" si="42"/>
        <v>Katja</v>
      </c>
      <c r="BV196" t="str">
        <f t="shared" si="44"/>
        <v>Basel</v>
      </c>
    </row>
    <row r="197" spans="1:74" x14ac:dyDescent="0.25">
      <c r="A197" s="15">
        <v>1976</v>
      </c>
      <c r="B197" s="20" t="s">
        <v>521</v>
      </c>
      <c r="C197" s="20" t="s">
        <v>528</v>
      </c>
      <c r="D197" s="39" t="s">
        <v>168</v>
      </c>
      <c r="E197" s="20">
        <v>0</v>
      </c>
      <c r="F197" s="16">
        <v>0</v>
      </c>
      <c r="G197" s="20">
        <v>0</v>
      </c>
      <c r="H197" s="16">
        <v>0</v>
      </c>
      <c r="I197" s="20">
        <v>0</v>
      </c>
      <c r="J197" s="16">
        <v>0</v>
      </c>
      <c r="K197" s="20">
        <v>0</v>
      </c>
      <c r="L197" s="16">
        <v>0</v>
      </c>
      <c r="M197" s="20">
        <v>17</v>
      </c>
      <c r="N197" s="20">
        <v>0</v>
      </c>
      <c r="O197" s="16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0</v>
      </c>
      <c r="X197" s="20">
        <v>0</v>
      </c>
      <c r="Y197" s="20">
        <v>0</v>
      </c>
      <c r="Z197" s="20">
        <v>0</v>
      </c>
      <c r="AA197" s="20">
        <v>0</v>
      </c>
      <c r="AB197" s="20">
        <v>0</v>
      </c>
      <c r="AC197" s="20">
        <v>0</v>
      </c>
      <c r="AD197" s="20">
        <v>0</v>
      </c>
      <c r="AE197" s="20">
        <v>0</v>
      </c>
      <c r="AF197" s="20">
        <v>0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v>0</v>
      </c>
      <c r="AN197" s="20">
        <v>0</v>
      </c>
      <c r="AO197" s="20">
        <v>0</v>
      </c>
      <c r="AP197" s="20">
        <v>0</v>
      </c>
      <c r="AQ197" s="20">
        <v>0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0</v>
      </c>
      <c r="BI197" s="20">
        <v>0</v>
      </c>
      <c r="BJ197">
        <f t="shared" si="30"/>
        <v>17</v>
      </c>
      <c r="BK197" s="58">
        <f t="shared" si="31"/>
        <v>17</v>
      </c>
      <c r="BL197" s="58">
        <f t="shared" si="32"/>
        <v>0</v>
      </c>
      <c r="BM197" s="58">
        <f t="shared" si="33"/>
        <v>0</v>
      </c>
      <c r="BN197" s="58">
        <f t="shared" si="34"/>
        <v>0</v>
      </c>
      <c r="BO197" s="58">
        <f t="shared" si="35"/>
        <v>0</v>
      </c>
      <c r="BP197" s="58">
        <f t="shared" si="36"/>
        <v>0</v>
      </c>
      <c r="BQ197" s="58">
        <f t="shared" si="37"/>
        <v>0</v>
      </c>
      <c r="BR197" s="84">
        <f t="shared" si="38"/>
        <v>17</v>
      </c>
      <c r="BS197">
        <v>45</v>
      </c>
      <c r="BT197" t="str">
        <f t="shared" si="41"/>
        <v>Terrettaz</v>
      </c>
      <c r="BU197" t="str">
        <f t="shared" si="42"/>
        <v>Sarah</v>
      </c>
      <c r="BV197" t="str">
        <f t="shared" si="44"/>
        <v>Chamoille</v>
      </c>
    </row>
    <row r="198" spans="1:74" x14ac:dyDescent="0.25">
      <c r="A198" s="15">
        <v>1982</v>
      </c>
      <c r="B198" s="20" t="s">
        <v>1899</v>
      </c>
      <c r="C198" s="20" t="s">
        <v>1643</v>
      </c>
      <c r="D198" s="39" t="s">
        <v>1900</v>
      </c>
      <c r="E198" s="20">
        <v>0</v>
      </c>
      <c r="F198" s="16">
        <v>0</v>
      </c>
      <c r="G198" s="20">
        <v>0</v>
      </c>
      <c r="H198" s="16">
        <v>0</v>
      </c>
      <c r="I198" s="20">
        <v>0</v>
      </c>
      <c r="J198" s="16">
        <v>0</v>
      </c>
      <c r="K198" s="20">
        <v>0</v>
      </c>
      <c r="L198" s="16">
        <v>0</v>
      </c>
      <c r="M198" s="20">
        <v>0</v>
      </c>
      <c r="N198" s="16">
        <v>0</v>
      </c>
      <c r="O198" s="16">
        <v>0</v>
      </c>
      <c r="P198" s="20">
        <v>0</v>
      </c>
      <c r="Q198" s="16">
        <v>0</v>
      </c>
      <c r="R198" s="20">
        <v>0</v>
      </c>
      <c r="S198" s="20">
        <v>17</v>
      </c>
      <c r="T198" s="20">
        <v>0</v>
      </c>
      <c r="U198" s="20">
        <v>0</v>
      </c>
      <c r="V198" s="20">
        <v>0</v>
      </c>
      <c r="W198" s="20">
        <v>0</v>
      </c>
      <c r="X198" s="16">
        <v>0</v>
      </c>
      <c r="Y198" s="16">
        <v>0</v>
      </c>
      <c r="Z198" s="20">
        <v>0</v>
      </c>
      <c r="AA198" s="20">
        <v>0</v>
      </c>
      <c r="AB198" s="20">
        <v>0</v>
      </c>
      <c r="AC198" s="20">
        <v>0</v>
      </c>
      <c r="AD198" s="20">
        <v>0</v>
      </c>
      <c r="AE198" s="20">
        <v>0</v>
      </c>
      <c r="AF198" s="20">
        <v>0</v>
      </c>
      <c r="AG198" s="20">
        <v>0</v>
      </c>
      <c r="AH198" s="20">
        <v>0</v>
      </c>
      <c r="AI198" s="20">
        <v>0</v>
      </c>
      <c r="AJ198" s="20">
        <v>0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0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0</v>
      </c>
      <c r="BJ198">
        <f t="shared" ref="BJ198:BJ261" si="45">SUM(E198:BI198)</f>
        <v>17</v>
      </c>
      <c r="BK198" s="58">
        <f t="shared" ref="BK198:BK261" si="46">IF(BJ198=0,0,LARGE(E198:BI198,1))</f>
        <v>17</v>
      </c>
      <c r="BL198" s="58">
        <f t="shared" ref="BL198:BL261" si="47">IF(BJ198=0,0,LARGE(E198:BI198,2))</f>
        <v>0</v>
      </c>
      <c r="BM198" s="58">
        <f t="shared" ref="BM198:BM261" si="48">IF(BJ198=0,0,LARGE(E198:BI198,3))</f>
        <v>0</v>
      </c>
      <c r="BN198" s="58">
        <f t="shared" ref="BN198:BN261" si="49">IF(BJ198=0,0,LARGE(E198:BI198,4))</f>
        <v>0</v>
      </c>
      <c r="BO198" s="58">
        <f t="shared" ref="BO198:BO261" si="50">IF(BJ198=0,0,LARGE(E198:BI198,5))</f>
        <v>0</v>
      </c>
      <c r="BP198" s="58">
        <f t="shared" ref="BP198:BP261" si="51">IF(BJ198=0,0,LARGE(E198:BI198,6))</f>
        <v>0</v>
      </c>
      <c r="BQ198" s="58">
        <f t="shared" ref="BQ198:BQ261" si="52">IF(BJ198=0,0,LARGE(E198:BI198,7))</f>
        <v>0</v>
      </c>
      <c r="BR198" s="84">
        <f t="shared" ref="BR198:BR261" si="53">SUM(BK198:BQ198)</f>
        <v>17</v>
      </c>
      <c r="BS198">
        <v>45</v>
      </c>
      <c r="BT198" t="str">
        <f t="shared" si="41"/>
        <v>Traina</v>
      </c>
      <c r="BU198" t="str">
        <f t="shared" si="42"/>
        <v>Manuela</v>
      </c>
      <c r="BV198" t="str">
        <f t="shared" si="44"/>
        <v>Schwarzsee</v>
      </c>
    </row>
    <row r="199" spans="1:74" x14ac:dyDescent="0.25">
      <c r="A199" s="17">
        <v>1976</v>
      </c>
      <c r="B199" s="20" t="s">
        <v>1418</v>
      </c>
      <c r="C199" s="20" t="s">
        <v>958</v>
      </c>
      <c r="D199" s="16" t="s">
        <v>1357</v>
      </c>
      <c r="E199" s="20">
        <v>0</v>
      </c>
      <c r="F199" s="16">
        <v>0</v>
      </c>
      <c r="G199" s="20">
        <v>0</v>
      </c>
      <c r="H199" s="16">
        <v>0</v>
      </c>
      <c r="I199" s="20">
        <v>0</v>
      </c>
      <c r="J199" s="16">
        <v>0</v>
      </c>
      <c r="K199" s="20">
        <v>0</v>
      </c>
      <c r="L199" s="16">
        <v>0</v>
      </c>
      <c r="M199" s="20">
        <v>0</v>
      </c>
      <c r="N199" s="16">
        <v>0</v>
      </c>
      <c r="O199" s="16">
        <v>0</v>
      </c>
      <c r="P199" s="20">
        <v>0</v>
      </c>
      <c r="Q199" s="16">
        <v>0</v>
      </c>
      <c r="R199" s="20">
        <v>0</v>
      </c>
      <c r="S199" s="16">
        <v>0</v>
      </c>
      <c r="T199" s="20">
        <v>0</v>
      </c>
      <c r="U199" s="16">
        <v>0</v>
      </c>
      <c r="V199" s="20">
        <v>0</v>
      </c>
      <c r="W199" s="16">
        <v>0</v>
      </c>
      <c r="X199" s="20">
        <v>0</v>
      </c>
      <c r="Y199" s="20">
        <v>0</v>
      </c>
      <c r="Z199" s="20">
        <v>0</v>
      </c>
      <c r="AA199" s="16">
        <v>0</v>
      </c>
      <c r="AB199" s="20">
        <v>0</v>
      </c>
      <c r="AC199" s="16">
        <v>0</v>
      </c>
      <c r="AD199" s="20">
        <v>0</v>
      </c>
      <c r="AE199" s="16">
        <v>0</v>
      </c>
      <c r="AF199" s="20">
        <v>0</v>
      </c>
      <c r="AG199" s="16">
        <v>0</v>
      </c>
      <c r="AH199" s="20">
        <v>0</v>
      </c>
      <c r="AI199" s="16">
        <v>0</v>
      </c>
      <c r="AJ199" s="20">
        <v>0</v>
      </c>
      <c r="AK199" s="16">
        <v>0</v>
      </c>
      <c r="AL199" s="20">
        <v>0</v>
      </c>
      <c r="AM199" s="16">
        <v>0</v>
      </c>
      <c r="AN199" s="20">
        <v>0</v>
      </c>
      <c r="AO199" s="16">
        <v>0</v>
      </c>
      <c r="AP199" s="20">
        <v>0</v>
      </c>
      <c r="AQ199" s="16">
        <v>0</v>
      </c>
      <c r="AR199" s="20">
        <v>0</v>
      </c>
      <c r="AS199" s="16">
        <v>0</v>
      </c>
      <c r="AT199" s="20">
        <v>0</v>
      </c>
      <c r="AU199" s="20">
        <v>17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 s="20">
        <v>0</v>
      </c>
      <c r="BJ199">
        <f t="shared" si="45"/>
        <v>17</v>
      </c>
      <c r="BK199" s="58">
        <f t="shared" si="46"/>
        <v>17</v>
      </c>
      <c r="BL199" s="58">
        <f t="shared" si="47"/>
        <v>0</v>
      </c>
      <c r="BM199" s="58">
        <f t="shared" si="48"/>
        <v>0</v>
      </c>
      <c r="BN199" s="58">
        <f t="shared" si="49"/>
        <v>0</v>
      </c>
      <c r="BO199" s="58">
        <f t="shared" si="50"/>
        <v>0</v>
      </c>
      <c r="BP199" s="58">
        <f t="shared" si="51"/>
        <v>0</v>
      </c>
      <c r="BQ199" s="58">
        <f t="shared" si="52"/>
        <v>0</v>
      </c>
      <c r="BR199" s="84">
        <f t="shared" si="53"/>
        <v>17</v>
      </c>
      <c r="BS199">
        <v>45</v>
      </c>
      <c r="BT199" t="str">
        <f t="shared" si="41"/>
        <v>Truffer</v>
      </c>
      <c r="BU199" t="str">
        <f t="shared" si="42"/>
        <v>Monika</v>
      </c>
      <c r="BV199" t="str">
        <f t="shared" si="44"/>
        <v>Visp</v>
      </c>
    </row>
    <row r="200" spans="1:74" x14ac:dyDescent="0.25">
      <c r="A200" s="15">
        <v>1982</v>
      </c>
      <c r="B200" s="20" t="s">
        <v>2684</v>
      </c>
      <c r="C200" s="20" t="s">
        <v>117</v>
      </c>
      <c r="D200" s="39"/>
      <c r="E200" s="20">
        <v>0</v>
      </c>
      <c r="F200" s="16">
        <v>0</v>
      </c>
      <c r="G200" s="20">
        <v>0</v>
      </c>
      <c r="H200" s="16">
        <v>0</v>
      </c>
      <c r="I200" s="20">
        <v>0</v>
      </c>
      <c r="J200" s="16">
        <v>0</v>
      </c>
      <c r="K200" s="20">
        <v>0</v>
      </c>
      <c r="L200" s="16">
        <v>0</v>
      </c>
      <c r="M200" s="20">
        <v>0</v>
      </c>
      <c r="N200" s="16">
        <v>0</v>
      </c>
      <c r="O200" s="16">
        <v>0</v>
      </c>
      <c r="P200" s="20">
        <v>0</v>
      </c>
      <c r="Q200" s="16">
        <v>0</v>
      </c>
      <c r="R200" s="20">
        <v>0</v>
      </c>
      <c r="S200" s="16">
        <v>0</v>
      </c>
      <c r="T200" s="20">
        <v>0</v>
      </c>
      <c r="U200" s="16">
        <v>0</v>
      </c>
      <c r="V200" s="20">
        <v>0</v>
      </c>
      <c r="W200" s="20">
        <v>17</v>
      </c>
      <c r="X200" s="16">
        <v>0</v>
      </c>
      <c r="Y200" s="16">
        <v>0</v>
      </c>
      <c r="Z200" s="20">
        <v>0</v>
      </c>
      <c r="AA200" s="20">
        <v>0</v>
      </c>
      <c r="AB200" s="20">
        <v>0</v>
      </c>
      <c r="AC200" s="20">
        <v>0</v>
      </c>
      <c r="AD200" s="20">
        <v>0</v>
      </c>
      <c r="AE200" s="20">
        <v>0</v>
      </c>
      <c r="AF200" s="20">
        <v>0</v>
      </c>
      <c r="AG200" s="20">
        <v>0</v>
      </c>
      <c r="AH200" s="20">
        <v>0</v>
      </c>
      <c r="AI200" s="20">
        <v>0</v>
      </c>
      <c r="AJ200" s="20">
        <v>0</v>
      </c>
      <c r="AK200" s="20">
        <v>0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0</v>
      </c>
      <c r="BJ200">
        <f t="shared" si="45"/>
        <v>17</v>
      </c>
      <c r="BK200" s="58">
        <f t="shared" si="46"/>
        <v>17</v>
      </c>
      <c r="BL200" s="58">
        <f t="shared" si="47"/>
        <v>0</v>
      </c>
      <c r="BM200" s="58">
        <f t="shared" si="48"/>
        <v>0</v>
      </c>
      <c r="BN200" s="58">
        <f t="shared" si="49"/>
        <v>0</v>
      </c>
      <c r="BO200" s="58">
        <f t="shared" si="50"/>
        <v>0</v>
      </c>
      <c r="BP200" s="58">
        <f t="shared" si="51"/>
        <v>0</v>
      </c>
      <c r="BQ200" s="58">
        <f t="shared" si="52"/>
        <v>0</v>
      </c>
      <c r="BR200" s="84">
        <f t="shared" si="53"/>
        <v>17</v>
      </c>
      <c r="BS200">
        <v>45</v>
      </c>
      <c r="BT200" t="str">
        <f t="shared" si="41"/>
        <v>Yerli</v>
      </c>
      <c r="BU200" t="str">
        <f t="shared" si="42"/>
        <v>Christelle</v>
      </c>
    </row>
    <row r="201" spans="1:74" x14ac:dyDescent="0.25">
      <c r="A201" s="15">
        <v>1975</v>
      </c>
      <c r="B201" s="20" t="s">
        <v>1151</v>
      </c>
      <c r="C201" s="20" t="s">
        <v>519</v>
      </c>
      <c r="D201" s="39" t="s">
        <v>861</v>
      </c>
      <c r="E201" s="20">
        <v>0</v>
      </c>
      <c r="F201" s="16">
        <v>0</v>
      </c>
      <c r="G201" s="20">
        <v>0</v>
      </c>
      <c r="H201" s="16">
        <v>0</v>
      </c>
      <c r="I201" s="20">
        <v>0</v>
      </c>
      <c r="J201" s="16">
        <v>0</v>
      </c>
      <c r="K201" s="20">
        <v>0</v>
      </c>
      <c r="L201" s="16">
        <v>0</v>
      </c>
      <c r="M201" s="20">
        <v>15</v>
      </c>
      <c r="N201" s="20">
        <v>0</v>
      </c>
      <c r="O201" s="16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0</v>
      </c>
      <c r="X201" s="20">
        <v>0</v>
      </c>
      <c r="Y201" s="20">
        <v>0</v>
      </c>
      <c r="Z201" s="20">
        <v>0</v>
      </c>
      <c r="AA201" s="20">
        <v>0</v>
      </c>
      <c r="AB201" s="20">
        <v>0</v>
      </c>
      <c r="AC201" s="20">
        <v>0</v>
      </c>
      <c r="AD201" s="20">
        <v>0</v>
      </c>
      <c r="AE201" s="20">
        <v>0</v>
      </c>
      <c r="AF201" s="20">
        <v>0</v>
      </c>
      <c r="AG201" s="20">
        <v>0</v>
      </c>
      <c r="AH201" s="20">
        <v>0</v>
      </c>
      <c r="AI201" s="20">
        <v>0</v>
      </c>
      <c r="AJ201" s="20">
        <v>0</v>
      </c>
      <c r="AK201" s="20">
        <v>0</v>
      </c>
      <c r="AL201" s="20">
        <v>0</v>
      </c>
      <c r="AM201" s="20">
        <v>0</v>
      </c>
      <c r="AN201" s="20">
        <v>0</v>
      </c>
      <c r="AO201" s="20">
        <v>0</v>
      </c>
      <c r="AP201" s="20">
        <v>0</v>
      </c>
      <c r="AQ201" s="20">
        <v>0</v>
      </c>
      <c r="AR201" s="20">
        <v>0</v>
      </c>
      <c r="AS201" s="20">
        <v>0</v>
      </c>
      <c r="AT201" s="20">
        <v>0</v>
      </c>
      <c r="AU201" s="20">
        <v>0</v>
      </c>
      <c r="AV201" s="20">
        <v>0</v>
      </c>
      <c r="AW201" s="20">
        <v>0</v>
      </c>
      <c r="AX201" s="20">
        <v>0</v>
      </c>
      <c r="AY201" s="20">
        <v>0</v>
      </c>
      <c r="AZ201" s="20">
        <v>0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 s="20">
        <v>0</v>
      </c>
      <c r="BJ201">
        <f t="shared" si="45"/>
        <v>15</v>
      </c>
      <c r="BK201" s="58">
        <f t="shared" si="46"/>
        <v>15</v>
      </c>
      <c r="BL201" s="58">
        <f t="shared" si="47"/>
        <v>0</v>
      </c>
      <c r="BM201" s="58">
        <f t="shared" si="48"/>
        <v>0</v>
      </c>
      <c r="BN201" s="58">
        <f t="shared" si="49"/>
        <v>0</v>
      </c>
      <c r="BO201" s="58">
        <f t="shared" si="50"/>
        <v>0</v>
      </c>
      <c r="BP201" s="58">
        <f t="shared" si="51"/>
        <v>0</v>
      </c>
      <c r="BQ201" s="58">
        <f t="shared" si="52"/>
        <v>0</v>
      </c>
      <c r="BR201" s="84">
        <f t="shared" si="53"/>
        <v>15</v>
      </c>
      <c r="BS201">
        <v>46</v>
      </c>
      <c r="BT201" t="str">
        <f t="shared" si="41"/>
        <v>Ancay</v>
      </c>
      <c r="BU201" t="str">
        <f t="shared" si="42"/>
        <v>Caroline</v>
      </c>
      <c r="BV201" t="str">
        <f t="shared" ref="BV201:BV210" si="54">D201</f>
        <v>Grandvaux</v>
      </c>
    </row>
    <row r="202" spans="1:74" x14ac:dyDescent="0.25">
      <c r="A202" s="15">
        <v>1975</v>
      </c>
      <c r="B202" s="20" t="s">
        <v>615</v>
      </c>
      <c r="C202" s="20" t="s">
        <v>641</v>
      </c>
      <c r="D202" s="39" t="s">
        <v>1563</v>
      </c>
      <c r="E202" s="20">
        <v>0</v>
      </c>
      <c r="F202" s="16">
        <v>0</v>
      </c>
      <c r="G202" s="20">
        <v>0</v>
      </c>
      <c r="H202" s="16">
        <v>0</v>
      </c>
      <c r="I202" s="20">
        <v>0</v>
      </c>
      <c r="J202" s="16">
        <v>0</v>
      </c>
      <c r="K202" s="20">
        <v>0</v>
      </c>
      <c r="L202" s="16">
        <v>0</v>
      </c>
      <c r="M202" s="20">
        <v>0</v>
      </c>
      <c r="N202" s="16">
        <v>0</v>
      </c>
      <c r="O202" s="16">
        <v>0</v>
      </c>
      <c r="P202" s="20">
        <v>0</v>
      </c>
      <c r="Q202" s="16">
        <v>0</v>
      </c>
      <c r="R202" s="20">
        <v>15</v>
      </c>
      <c r="S202" s="20">
        <v>0</v>
      </c>
      <c r="T202" s="20">
        <v>0</v>
      </c>
      <c r="U202" s="20">
        <v>0</v>
      </c>
      <c r="V202" s="20">
        <v>0</v>
      </c>
      <c r="W202" s="20">
        <v>0</v>
      </c>
      <c r="X202" s="20">
        <v>0</v>
      </c>
      <c r="Y202" s="20">
        <v>0</v>
      </c>
      <c r="Z202" s="20">
        <v>0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20">
        <v>0</v>
      </c>
      <c r="AG202" s="20">
        <v>0</v>
      </c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0</v>
      </c>
      <c r="AP202" s="20">
        <v>0</v>
      </c>
      <c r="AQ202" s="20">
        <v>0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0</v>
      </c>
      <c r="AX202" s="20">
        <v>0</v>
      </c>
      <c r="AY202" s="20">
        <v>0</v>
      </c>
      <c r="AZ202" s="20">
        <v>0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0</v>
      </c>
      <c r="BJ202">
        <f t="shared" si="45"/>
        <v>15</v>
      </c>
      <c r="BK202" s="58">
        <f t="shared" si="46"/>
        <v>15</v>
      </c>
      <c r="BL202" s="58">
        <f t="shared" si="47"/>
        <v>0</v>
      </c>
      <c r="BM202" s="58">
        <f t="shared" si="48"/>
        <v>0</v>
      </c>
      <c r="BN202" s="58">
        <f t="shared" si="49"/>
        <v>0</v>
      </c>
      <c r="BO202" s="58">
        <f t="shared" si="50"/>
        <v>0</v>
      </c>
      <c r="BP202" s="58">
        <f t="shared" si="51"/>
        <v>0</v>
      </c>
      <c r="BQ202" s="58">
        <f t="shared" si="52"/>
        <v>0</v>
      </c>
      <c r="BR202" s="84">
        <f t="shared" si="53"/>
        <v>15</v>
      </c>
      <c r="BS202">
        <v>46</v>
      </c>
      <c r="BT202" t="str">
        <f t="shared" si="41"/>
        <v>Baumann</v>
      </c>
      <c r="BU202" t="str">
        <f t="shared" si="42"/>
        <v>Martina</v>
      </c>
      <c r="BV202" t="str">
        <f t="shared" si="54"/>
        <v>Erstfeld</v>
      </c>
    </row>
    <row r="203" spans="1:74" x14ac:dyDescent="0.25">
      <c r="A203" s="17">
        <v>1973</v>
      </c>
      <c r="B203" s="20" t="s">
        <v>4921</v>
      </c>
      <c r="C203" s="20" t="s">
        <v>2500</v>
      </c>
      <c r="D203" s="129" t="s">
        <v>4922</v>
      </c>
      <c r="E203" s="20">
        <v>0</v>
      </c>
      <c r="F203" s="16">
        <v>0</v>
      </c>
      <c r="G203" s="20">
        <v>0</v>
      </c>
      <c r="H203" s="16">
        <v>0</v>
      </c>
      <c r="I203" s="20">
        <v>0</v>
      </c>
      <c r="J203" s="16">
        <v>0</v>
      </c>
      <c r="K203" s="20">
        <v>0</v>
      </c>
      <c r="L203" s="16">
        <v>0</v>
      </c>
      <c r="M203" s="20">
        <v>0</v>
      </c>
      <c r="N203" s="16">
        <v>0</v>
      </c>
      <c r="O203" s="16">
        <v>0</v>
      </c>
      <c r="P203" s="20">
        <v>0</v>
      </c>
      <c r="Q203" s="16">
        <v>0</v>
      </c>
      <c r="R203" s="20">
        <v>0</v>
      </c>
      <c r="S203" s="16">
        <v>0</v>
      </c>
      <c r="T203" s="20">
        <v>0</v>
      </c>
      <c r="U203" s="16">
        <v>0</v>
      </c>
      <c r="V203" s="20">
        <v>0</v>
      </c>
      <c r="W203" s="16">
        <v>0</v>
      </c>
      <c r="X203" s="20">
        <v>0</v>
      </c>
      <c r="Y203" s="20">
        <v>0</v>
      </c>
      <c r="Z203" s="20">
        <v>0</v>
      </c>
      <c r="AA203" s="16">
        <v>0</v>
      </c>
      <c r="AB203" s="20">
        <v>0</v>
      </c>
      <c r="AC203" s="16">
        <v>0</v>
      </c>
      <c r="AD203" s="20">
        <v>0</v>
      </c>
      <c r="AE203" s="16">
        <v>0</v>
      </c>
      <c r="AF203" s="20">
        <v>0</v>
      </c>
      <c r="AG203" s="16">
        <v>0</v>
      </c>
      <c r="AH203" s="20">
        <v>0</v>
      </c>
      <c r="AI203" s="16">
        <v>0</v>
      </c>
      <c r="AJ203" s="20">
        <v>0</v>
      </c>
      <c r="AK203" s="16">
        <v>0</v>
      </c>
      <c r="AL203" s="20">
        <v>0</v>
      </c>
      <c r="AM203" s="16">
        <v>0</v>
      </c>
      <c r="AN203" s="20">
        <v>0</v>
      </c>
      <c r="AO203" s="16">
        <v>0</v>
      </c>
      <c r="AP203" s="20">
        <v>0</v>
      </c>
      <c r="AQ203" s="16">
        <v>0</v>
      </c>
      <c r="AR203" s="20">
        <v>0</v>
      </c>
      <c r="AS203" s="16">
        <v>0</v>
      </c>
      <c r="AT203" s="20">
        <v>0</v>
      </c>
      <c r="AU203" s="20">
        <v>0</v>
      </c>
      <c r="AV203" s="20">
        <v>15</v>
      </c>
      <c r="AW203" s="20">
        <v>0</v>
      </c>
      <c r="AX203" s="20">
        <v>0</v>
      </c>
      <c r="AY203" s="20">
        <v>0</v>
      </c>
      <c r="AZ203" s="20">
        <v>0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0</v>
      </c>
      <c r="BI203" s="20">
        <v>0</v>
      </c>
      <c r="BJ203">
        <f t="shared" si="45"/>
        <v>15</v>
      </c>
      <c r="BK203" s="58">
        <f t="shared" si="46"/>
        <v>15</v>
      </c>
      <c r="BL203" s="58">
        <f t="shared" si="47"/>
        <v>0</v>
      </c>
      <c r="BM203" s="58">
        <f t="shared" si="48"/>
        <v>0</v>
      </c>
      <c r="BN203" s="58">
        <f t="shared" si="49"/>
        <v>0</v>
      </c>
      <c r="BO203" s="58">
        <f t="shared" si="50"/>
        <v>0</v>
      </c>
      <c r="BP203" s="58">
        <f t="shared" si="51"/>
        <v>0</v>
      </c>
      <c r="BQ203" s="58">
        <f t="shared" si="52"/>
        <v>0</v>
      </c>
      <c r="BR203" s="84">
        <f t="shared" si="53"/>
        <v>15</v>
      </c>
      <c r="BS203">
        <v>46</v>
      </c>
      <c r="BT203" t="str">
        <f t="shared" si="41"/>
        <v>Belleri</v>
      </c>
      <c r="BU203" t="str">
        <f t="shared" si="42"/>
        <v>Erika</v>
      </c>
      <c r="BV203" t="str">
        <f t="shared" si="54"/>
        <v>Invorio</v>
      </c>
    </row>
    <row r="204" spans="1:74" x14ac:dyDescent="0.25">
      <c r="A204" s="17">
        <v>1980</v>
      </c>
      <c r="B204" s="20" t="s">
        <v>5119</v>
      </c>
      <c r="C204" s="20" t="s">
        <v>3211</v>
      </c>
      <c r="D204" s="39" t="s">
        <v>782</v>
      </c>
      <c r="E204" s="20">
        <v>0</v>
      </c>
      <c r="F204" s="16">
        <v>0</v>
      </c>
      <c r="G204" s="20">
        <v>0</v>
      </c>
      <c r="H204" s="16">
        <v>0</v>
      </c>
      <c r="I204" s="20">
        <v>0</v>
      </c>
      <c r="J204" s="16">
        <v>0</v>
      </c>
      <c r="K204" s="20">
        <v>0</v>
      </c>
      <c r="L204" s="16">
        <v>0</v>
      </c>
      <c r="M204" s="20">
        <v>0</v>
      </c>
      <c r="N204" s="16">
        <v>0</v>
      </c>
      <c r="O204" s="16">
        <v>0</v>
      </c>
      <c r="P204" s="20">
        <v>0</v>
      </c>
      <c r="Q204" s="16">
        <v>0</v>
      </c>
      <c r="R204" s="20">
        <v>0</v>
      </c>
      <c r="S204" s="16">
        <v>0</v>
      </c>
      <c r="T204" s="20">
        <v>0</v>
      </c>
      <c r="U204" s="16">
        <v>0</v>
      </c>
      <c r="V204" s="20">
        <v>0</v>
      </c>
      <c r="W204" s="16">
        <v>0</v>
      </c>
      <c r="X204" s="20">
        <v>0</v>
      </c>
      <c r="Y204" s="20">
        <v>0</v>
      </c>
      <c r="Z204" s="20">
        <v>0</v>
      </c>
      <c r="AA204" s="16">
        <v>0</v>
      </c>
      <c r="AB204" s="20">
        <v>0</v>
      </c>
      <c r="AC204" s="16">
        <v>0</v>
      </c>
      <c r="AD204" s="20">
        <v>0</v>
      </c>
      <c r="AE204" s="16">
        <v>0</v>
      </c>
      <c r="AF204" s="20">
        <v>0</v>
      </c>
      <c r="AG204" s="16">
        <v>0</v>
      </c>
      <c r="AH204" s="20">
        <v>0</v>
      </c>
      <c r="AI204" s="16">
        <v>0</v>
      </c>
      <c r="AJ204" s="20">
        <v>0</v>
      </c>
      <c r="AK204" s="16">
        <v>0</v>
      </c>
      <c r="AL204" s="20">
        <v>0</v>
      </c>
      <c r="AM204" s="16">
        <v>0</v>
      </c>
      <c r="AN204" s="20">
        <v>0</v>
      </c>
      <c r="AO204" s="16">
        <v>0</v>
      </c>
      <c r="AP204" s="20">
        <v>0</v>
      </c>
      <c r="AQ204" s="16">
        <v>0</v>
      </c>
      <c r="AR204" s="20">
        <v>0</v>
      </c>
      <c r="AS204" s="16">
        <v>0</v>
      </c>
      <c r="AT204" s="20">
        <v>0</v>
      </c>
      <c r="AU204" s="16">
        <v>0</v>
      </c>
      <c r="AV204" s="20">
        <v>0</v>
      </c>
      <c r="AW204" s="16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0</v>
      </c>
      <c r="BC204" s="20">
        <v>0</v>
      </c>
      <c r="BD204" s="20">
        <v>15</v>
      </c>
      <c r="BE204" s="20">
        <v>0</v>
      </c>
      <c r="BF204" s="20">
        <v>0</v>
      </c>
      <c r="BG204" s="20">
        <v>0</v>
      </c>
      <c r="BH204" s="20">
        <v>0</v>
      </c>
      <c r="BI204" s="20">
        <v>0</v>
      </c>
      <c r="BJ204">
        <f t="shared" si="45"/>
        <v>15</v>
      </c>
      <c r="BK204" s="58">
        <f t="shared" si="46"/>
        <v>15</v>
      </c>
      <c r="BL204" s="58">
        <f t="shared" si="47"/>
        <v>0</v>
      </c>
      <c r="BM204" s="58">
        <f t="shared" si="48"/>
        <v>0</v>
      </c>
      <c r="BN204" s="58">
        <f t="shared" si="49"/>
        <v>0</v>
      </c>
      <c r="BO204" s="58">
        <f t="shared" si="50"/>
        <v>0</v>
      </c>
      <c r="BP204" s="58">
        <f t="shared" si="51"/>
        <v>0</v>
      </c>
      <c r="BQ204" s="58">
        <f t="shared" si="52"/>
        <v>0</v>
      </c>
      <c r="BR204" s="84">
        <f t="shared" si="53"/>
        <v>15</v>
      </c>
      <c r="BS204">
        <v>46</v>
      </c>
      <c r="BT204" t="str">
        <f t="shared" si="41"/>
        <v>Brodie</v>
      </c>
      <c r="BU204" t="str">
        <f t="shared" si="42"/>
        <v>Louise</v>
      </c>
      <c r="BV204" t="str">
        <f t="shared" si="54"/>
        <v>Illarsaz</v>
      </c>
    </row>
    <row r="205" spans="1:74" x14ac:dyDescent="0.25">
      <c r="A205" s="17">
        <v>1977</v>
      </c>
      <c r="B205" s="20" t="s">
        <v>159</v>
      </c>
      <c r="C205" s="20" t="s">
        <v>914</v>
      </c>
      <c r="D205" s="39" t="s">
        <v>49</v>
      </c>
      <c r="E205" s="20">
        <v>0</v>
      </c>
      <c r="F205" s="16">
        <v>0</v>
      </c>
      <c r="G205" s="20">
        <v>0</v>
      </c>
      <c r="H205" s="16">
        <v>0</v>
      </c>
      <c r="I205" s="20">
        <v>0</v>
      </c>
      <c r="J205" s="16">
        <v>0</v>
      </c>
      <c r="K205" s="20">
        <v>0</v>
      </c>
      <c r="L205" s="16">
        <v>0</v>
      </c>
      <c r="M205" s="20">
        <v>0</v>
      </c>
      <c r="N205" s="16">
        <v>0</v>
      </c>
      <c r="O205" s="16">
        <v>0</v>
      </c>
      <c r="P205" s="20">
        <v>0</v>
      </c>
      <c r="Q205" s="16">
        <v>0</v>
      </c>
      <c r="R205" s="20">
        <v>0</v>
      </c>
      <c r="S205" s="16">
        <v>0</v>
      </c>
      <c r="T205" s="20">
        <v>0</v>
      </c>
      <c r="U205" s="16">
        <v>0</v>
      </c>
      <c r="V205" s="20">
        <v>0</v>
      </c>
      <c r="W205" s="16">
        <v>0</v>
      </c>
      <c r="X205" s="20">
        <v>0</v>
      </c>
      <c r="Y205" s="20">
        <v>0</v>
      </c>
      <c r="Z205" s="20">
        <v>0</v>
      </c>
      <c r="AA205" s="16">
        <v>0</v>
      </c>
      <c r="AB205" s="20">
        <v>0</v>
      </c>
      <c r="AC205" s="16">
        <v>0</v>
      </c>
      <c r="AD205" s="20">
        <v>0</v>
      </c>
      <c r="AE205" s="16">
        <v>0</v>
      </c>
      <c r="AF205" s="20">
        <v>0</v>
      </c>
      <c r="AG205" s="16">
        <v>0</v>
      </c>
      <c r="AH205" s="20">
        <v>0</v>
      </c>
      <c r="AI205" s="16">
        <v>0</v>
      </c>
      <c r="AJ205" s="20">
        <v>0</v>
      </c>
      <c r="AK205" s="16">
        <v>0</v>
      </c>
      <c r="AL205" s="20">
        <v>0</v>
      </c>
      <c r="AM205" s="16">
        <v>0</v>
      </c>
      <c r="AN205" s="20">
        <v>0</v>
      </c>
      <c r="AO205" s="16">
        <v>0</v>
      </c>
      <c r="AP205" s="20">
        <v>0</v>
      </c>
      <c r="AQ205" s="16">
        <v>0</v>
      </c>
      <c r="AR205" s="20">
        <v>0</v>
      </c>
      <c r="AS205" s="16">
        <v>0</v>
      </c>
      <c r="AT205" s="20">
        <v>0</v>
      </c>
      <c r="AU205" s="16">
        <v>0</v>
      </c>
      <c r="AV205" s="20">
        <v>0</v>
      </c>
      <c r="AW205" s="16">
        <v>0</v>
      </c>
      <c r="AX205" s="20">
        <v>0</v>
      </c>
      <c r="AY205" s="16">
        <v>0</v>
      </c>
      <c r="AZ205" s="20">
        <v>0</v>
      </c>
      <c r="BA205" s="16">
        <v>0</v>
      </c>
      <c r="BB205" s="20">
        <v>0</v>
      </c>
      <c r="BC205" s="16">
        <v>0</v>
      </c>
      <c r="BD205" s="20">
        <v>0</v>
      </c>
      <c r="BE205" s="16">
        <v>0</v>
      </c>
      <c r="BF205" s="20">
        <v>0</v>
      </c>
      <c r="BG205" s="20">
        <v>0</v>
      </c>
      <c r="BH205" s="20">
        <v>0</v>
      </c>
      <c r="BI205" s="20">
        <v>15</v>
      </c>
      <c r="BJ205">
        <f t="shared" si="45"/>
        <v>15</v>
      </c>
      <c r="BK205" s="58">
        <f t="shared" si="46"/>
        <v>15</v>
      </c>
      <c r="BL205" s="58">
        <f t="shared" si="47"/>
        <v>0</v>
      </c>
      <c r="BM205" s="58">
        <f t="shared" si="48"/>
        <v>0</v>
      </c>
      <c r="BN205" s="58">
        <f t="shared" si="49"/>
        <v>0</v>
      </c>
      <c r="BO205" s="58">
        <f t="shared" si="50"/>
        <v>0</v>
      </c>
      <c r="BP205" s="58">
        <f t="shared" si="51"/>
        <v>0</v>
      </c>
      <c r="BQ205" s="58">
        <f t="shared" si="52"/>
        <v>0</v>
      </c>
      <c r="BR205" s="84">
        <f t="shared" si="53"/>
        <v>15</v>
      </c>
      <c r="BS205">
        <v>46</v>
      </c>
      <c r="BT205" t="str">
        <f t="shared" si="41"/>
        <v>Carron</v>
      </c>
      <c r="BU205" t="str">
        <f t="shared" si="42"/>
        <v>Vanessa</v>
      </c>
      <c r="BV205" t="str">
        <f t="shared" si="54"/>
        <v>Saillon</v>
      </c>
    </row>
    <row r="206" spans="1:74" x14ac:dyDescent="0.25">
      <c r="A206" s="15">
        <v>1980</v>
      </c>
      <c r="B206" s="20" t="s">
        <v>2928</v>
      </c>
      <c r="C206" s="20" t="s">
        <v>2929</v>
      </c>
      <c r="D206" s="39" t="s">
        <v>436</v>
      </c>
      <c r="E206" s="20">
        <v>0</v>
      </c>
      <c r="F206" s="16">
        <v>0</v>
      </c>
      <c r="G206" s="20">
        <v>0</v>
      </c>
      <c r="H206" s="16">
        <v>0</v>
      </c>
      <c r="I206" s="20">
        <v>0</v>
      </c>
      <c r="J206" s="16">
        <v>0</v>
      </c>
      <c r="K206" s="20">
        <v>0</v>
      </c>
      <c r="L206" s="16">
        <v>0</v>
      </c>
      <c r="M206" s="20">
        <v>0</v>
      </c>
      <c r="N206" s="16">
        <v>0</v>
      </c>
      <c r="O206" s="16">
        <v>0</v>
      </c>
      <c r="P206" s="20">
        <v>0</v>
      </c>
      <c r="Q206" s="16">
        <v>0</v>
      </c>
      <c r="R206" s="20">
        <v>0</v>
      </c>
      <c r="S206" s="16">
        <v>0</v>
      </c>
      <c r="T206" s="20">
        <v>0</v>
      </c>
      <c r="U206" s="16">
        <v>0</v>
      </c>
      <c r="V206" s="20">
        <v>0</v>
      </c>
      <c r="W206" s="16">
        <v>0</v>
      </c>
      <c r="X206" s="16">
        <v>0</v>
      </c>
      <c r="Y206" s="16">
        <v>0</v>
      </c>
      <c r="Z206" s="20">
        <v>0</v>
      </c>
      <c r="AA206" s="16">
        <v>0</v>
      </c>
      <c r="AB206" s="20">
        <v>0</v>
      </c>
      <c r="AC206" s="16">
        <v>0</v>
      </c>
      <c r="AD206" s="20">
        <v>15</v>
      </c>
      <c r="AE206" s="20">
        <v>0</v>
      </c>
      <c r="AF206" s="20">
        <v>0</v>
      </c>
      <c r="AG206" s="20">
        <v>0</v>
      </c>
      <c r="AH206" s="20">
        <v>0</v>
      </c>
      <c r="AI206" s="20">
        <v>0</v>
      </c>
      <c r="AJ206" s="20">
        <v>0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0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0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0</v>
      </c>
      <c r="BI206" s="20">
        <v>0</v>
      </c>
      <c r="BJ206">
        <f t="shared" si="45"/>
        <v>15</v>
      </c>
      <c r="BK206" s="58">
        <f t="shared" si="46"/>
        <v>15</v>
      </c>
      <c r="BL206" s="58">
        <f t="shared" si="47"/>
        <v>0</v>
      </c>
      <c r="BM206" s="58">
        <f t="shared" si="48"/>
        <v>0</v>
      </c>
      <c r="BN206" s="58">
        <f t="shared" si="49"/>
        <v>0</v>
      </c>
      <c r="BO206" s="58">
        <f t="shared" si="50"/>
        <v>0</v>
      </c>
      <c r="BP206" s="58">
        <f t="shared" si="51"/>
        <v>0</v>
      </c>
      <c r="BQ206" s="58">
        <f t="shared" si="52"/>
        <v>0</v>
      </c>
      <c r="BR206" s="84">
        <f t="shared" si="53"/>
        <v>15</v>
      </c>
      <c r="BS206">
        <v>46</v>
      </c>
      <c r="BT206" t="str">
        <f t="shared" si="41"/>
        <v>Chevaux</v>
      </c>
      <c r="BU206" t="str">
        <f t="shared" si="42"/>
        <v>Fabienne</v>
      </c>
      <c r="BV206" t="str">
        <f t="shared" si="54"/>
        <v>Pully</v>
      </c>
    </row>
    <row r="207" spans="1:74" x14ac:dyDescent="0.25">
      <c r="A207" s="15">
        <v>1979</v>
      </c>
      <c r="B207" s="20" t="s">
        <v>2930</v>
      </c>
      <c r="C207" s="20" t="s">
        <v>920</v>
      </c>
      <c r="D207" s="39" t="s">
        <v>963</v>
      </c>
      <c r="E207" s="20">
        <v>0</v>
      </c>
      <c r="F207" s="16">
        <v>0</v>
      </c>
      <c r="G207" s="20">
        <v>0</v>
      </c>
      <c r="H207" s="16">
        <v>0</v>
      </c>
      <c r="I207" s="20">
        <v>0</v>
      </c>
      <c r="J207" s="16">
        <v>0</v>
      </c>
      <c r="K207" s="20">
        <v>0</v>
      </c>
      <c r="L207" s="16">
        <v>0</v>
      </c>
      <c r="M207" s="20">
        <v>0</v>
      </c>
      <c r="N207" s="16">
        <v>0</v>
      </c>
      <c r="O207" s="16">
        <v>0</v>
      </c>
      <c r="P207" s="20">
        <v>0</v>
      </c>
      <c r="Q207" s="16">
        <v>0</v>
      </c>
      <c r="R207" s="20">
        <v>0</v>
      </c>
      <c r="S207" s="16">
        <v>0</v>
      </c>
      <c r="T207" s="20">
        <v>0</v>
      </c>
      <c r="U207" s="16">
        <v>0</v>
      </c>
      <c r="V207" s="20">
        <v>0</v>
      </c>
      <c r="W207" s="16">
        <v>0</v>
      </c>
      <c r="X207" s="20">
        <v>0</v>
      </c>
      <c r="Y207" s="20">
        <v>0</v>
      </c>
      <c r="Z207" s="20">
        <v>0</v>
      </c>
      <c r="AA207" s="16">
        <v>0</v>
      </c>
      <c r="AB207" s="20">
        <v>0</v>
      </c>
      <c r="AC207" s="16">
        <v>0</v>
      </c>
      <c r="AD207" s="20">
        <v>14</v>
      </c>
      <c r="AE207" s="20">
        <v>0</v>
      </c>
      <c r="AF207" s="20">
        <v>0</v>
      </c>
      <c r="AG207" s="20">
        <v>0</v>
      </c>
      <c r="AH207" s="20">
        <v>0</v>
      </c>
      <c r="AI207" s="20">
        <v>0</v>
      </c>
      <c r="AJ207" s="20">
        <v>1</v>
      </c>
      <c r="AK207" s="20">
        <v>0</v>
      </c>
      <c r="AL207" s="20">
        <v>0</v>
      </c>
      <c r="AM207" s="20">
        <v>0</v>
      </c>
      <c r="AN207" s="20">
        <v>0</v>
      </c>
      <c r="AO207" s="20">
        <v>0</v>
      </c>
      <c r="AP207" s="20">
        <v>0</v>
      </c>
      <c r="AQ207" s="20">
        <v>0</v>
      </c>
      <c r="AR207" s="20">
        <v>0</v>
      </c>
      <c r="AS207" s="20">
        <v>0</v>
      </c>
      <c r="AT207" s="20">
        <v>0</v>
      </c>
      <c r="AU207" s="20"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v>0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0</v>
      </c>
      <c r="BI207" s="20">
        <v>0</v>
      </c>
      <c r="BJ207">
        <f t="shared" si="45"/>
        <v>15</v>
      </c>
      <c r="BK207" s="58">
        <f t="shared" si="46"/>
        <v>14</v>
      </c>
      <c r="BL207" s="58">
        <f t="shared" si="47"/>
        <v>1</v>
      </c>
      <c r="BM207" s="58">
        <f t="shared" si="48"/>
        <v>0</v>
      </c>
      <c r="BN207" s="58">
        <f t="shared" si="49"/>
        <v>0</v>
      </c>
      <c r="BO207" s="58">
        <f t="shared" si="50"/>
        <v>0</v>
      </c>
      <c r="BP207" s="58">
        <f t="shared" si="51"/>
        <v>0</v>
      </c>
      <c r="BQ207" s="58">
        <f t="shared" si="52"/>
        <v>0</v>
      </c>
      <c r="BR207" s="84">
        <f t="shared" si="53"/>
        <v>15</v>
      </c>
      <c r="BS207">
        <v>46</v>
      </c>
      <c r="BT207" t="str">
        <f t="shared" si="41"/>
        <v>Cloux</v>
      </c>
      <c r="BU207" t="str">
        <f t="shared" si="42"/>
        <v>Floriane</v>
      </c>
      <c r="BV207" t="str">
        <f t="shared" si="54"/>
        <v>Les Paccots</v>
      </c>
    </row>
    <row r="208" spans="1:74" x14ac:dyDescent="0.25">
      <c r="A208" s="15">
        <v>1982</v>
      </c>
      <c r="B208" s="20" t="s">
        <v>1901</v>
      </c>
      <c r="C208" s="20" t="s">
        <v>1902</v>
      </c>
      <c r="D208" s="39" t="s">
        <v>1903</v>
      </c>
      <c r="E208" s="20">
        <v>0</v>
      </c>
      <c r="F208" s="16">
        <v>0</v>
      </c>
      <c r="G208" s="20">
        <v>0</v>
      </c>
      <c r="H208" s="16">
        <v>0</v>
      </c>
      <c r="I208" s="20">
        <v>0</v>
      </c>
      <c r="J208" s="16">
        <v>0</v>
      </c>
      <c r="K208" s="20">
        <v>0</v>
      </c>
      <c r="L208" s="16">
        <v>0</v>
      </c>
      <c r="M208" s="20">
        <v>0</v>
      </c>
      <c r="N208" s="16">
        <v>0</v>
      </c>
      <c r="O208" s="16">
        <v>0</v>
      </c>
      <c r="P208" s="20">
        <v>0</v>
      </c>
      <c r="Q208" s="16">
        <v>0</v>
      </c>
      <c r="R208" s="20">
        <v>0</v>
      </c>
      <c r="S208" s="20">
        <v>15</v>
      </c>
      <c r="T208" s="20">
        <v>0</v>
      </c>
      <c r="U208" s="20">
        <v>0</v>
      </c>
      <c r="V208" s="20">
        <v>0</v>
      </c>
      <c r="W208" s="20">
        <v>0</v>
      </c>
      <c r="X208" s="20">
        <v>0</v>
      </c>
      <c r="Y208" s="20">
        <v>0</v>
      </c>
      <c r="Z208" s="20">
        <v>0</v>
      </c>
      <c r="AA208" s="20">
        <v>0</v>
      </c>
      <c r="AB208" s="20">
        <v>0</v>
      </c>
      <c r="AC208" s="20">
        <v>0</v>
      </c>
      <c r="AD208" s="20">
        <v>0</v>
      </c>
      <c r="AE208" s="20">
        <v>0</v>
      </c>
      <c r="AF208" s="20">
        <v>0</v>
      </c>
      <c r="AG208" s="20">
        <v>0</v>
      </c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>
        <f t="shared" si="45"/>
        <v>15</v>
      </c>
      <c r="BK208" s="58">
        <f t="shared" si="46"/>
        <v>15</v>
      </c>
      <c r="BL208" s="58">
        <f t="shared" si="47"/>
        <v>0</v>
      </c>
      <c r="BM208" s="58">
        <f t="shared" si="48"/>
        <v>0</v>
      </c>
      <c r="BN208" s="58">
        <f t="shared" si="49"/>
        <v>0</v>
      </c>
      <c r="BO208" s="58">
        <f t="shared" si="50"/>
        <v>0</v>
      </c>
      <c r="BP208" s="58">
        <f t="shared" si="51"/>
        <v>0</v>
      </c>
      <c r="BQ208" s="58">
        <f t="shared" si="52"/>
        <v>0</v>
      </c>
      <c r="BR208" s="84">
        <f t="shared" si="53"/>
        <v>15</v>
      </c>
      <c r="BS208">
        <v>46</v>
      </c>
      <c r="BT208" t="str">
        <f t="shared" si="41"/>
        <v>Ferrari</v>
      </c>
      <c r="BU208" t="str">
        <f t="shared" si="42"/>
        <v>Natacha</v>
      </c>
      <c r="BV208" t="str">
        <f t="shared" si="54"/>
        <v>Cormondrèche</v>
      </c>
    </row>
    <row r="209" spans="1:74" x14ac:dyDescent="0.25">
      <c r="A209" s="15">
        <v>1976</v>
      </c>
      <c r="B209" s="20" t="s">
        <v>3875</v>
      </c>
      <c r="C209" s="20" t="s">
        <v>1849</v>
      </c>
      <c r="D209" s="39" t="s">
        <v>1113</v>
      </c>
      <c r="E209" s="20">
        <v>0</v>
      </c>
      <c r="F209" s="16">
        <v>0</v>
      </c>
      <c r="G209" s="20">
        <v>0</v>
      </c>
      <c r="H209" s="16">
        <v>0</v>
      </c>
      <c r="I209" s="20">
        <v>0</v>
      </c>
      <c r="J209" s="16">
        <v>0</v>
      </c>
      <c r="K209" s="20">
        <v>0</v>
      </c>
      <c r="L209" s="16">
        <v>0</v>
      </c>
      <c r="M209" s="20">
        <v>0</v>
      </c>
      <c r="N209" s="16">
        <v>0</v>
      </c>
      <c r="O209" s="16">
        <v>0</v>
      </c>
      <c r="P209" s="20">
        <v>0</v>
      </c>
      <c r="Q209" s="16">
        <v>0</v>
      </c>
      <c r="R209" s="20">
        <v>0</v>
      </c>
      <c r="S209" s="16">
        <v>0</v>
      </c>
      <c r="T209" s="20">
        <v>0</v>
      </c>
      <c r="U209" s="16">
        <v>0</v>
      </c>
      <c r="V209" s="20">
        <v>0</v>
      </c>
      <c r="W209" s="16">
        <v>0</v>
      </c>
      <c r="X209" s="16">
        <v>0</v>
      </c>
      <c r="Y209" s="16">
        <v>0</v>
      </c>
      <c r="Z209" s="20">
        <v>0</v>
      </c>
      <c r="AA209" s="16">
        <v>0</v>
      </c>
      <c r="AB209" s="20">
        <v>0</v>
      </c>
      <c r="AC209" s="16">
        <v>0</v>
      </c>
      <c r="AD209" s="20">
        <v>0</v>
      </c>
      <c r="AE209" s="16">
        <v>0</v>
      </c>
      <c r="AF209" s="20">
        <v>0</v>
      </c>
      <c r="AG209" s="16">
        <v>0</v>
      </c>
      <c r="AH209" s="20">
        <v>0</v>
      </c>
      <c r="AI209" s="16">
        <v>0</v>
      </c>
      <c r="AJ209" s="20">
        <v>15</v>
      </c>
      <c r="AK209" s="20">
        <v>0</v>
      </c>
      <c r="AL209" s="20">
        <v>0</v>
      </c>
      <c r="AM209" s="20">
        <v>0</v>
      </c>
      <c r="AN209" s="20">
        <v>0</v>
      </c>
      <c r="AO209" s="20">
        <v>0</v>
      </c>
      <c r="AP209" s="20">
        <v>0</v>
      </c>
      <c r="AQ209" s="20">
        <v>0</v>
      </c>
      <c r="AR209" s="20">
        <v>0</v>
      </c>
      <c r="AS209" s="20">
        <v>0</v>
      </c>
      <c r="AT209" s="20">
        <v>0</v>
      </c>
      <c r="AU209" s="20"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v>0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 s="20">
        <v>0</v>
      </c>
      <c r="BJ209">
        <f t="shared" si="45"/>
        <v>15</v>
      </c>
      <c r="BK209" s="58">
        <f t="shared" si="46"/>
        <v>15</v>
      </c>
      <c r="BL209" s="58">
        <f t="shared" si="47"/>
        <v>0</v>
      </c>
      <c r="BM209" s="58">
        <f t="shared" si="48"/>
        <v>0</v>
      </c>
      <c r="BN209" s="58">
        <f t="shared" si="49"/>
        <v>0</v>
      </c>
      <c r="BO209" s="58">
        <f t="shared" si="50"/>
        <v>0</v>
      </c>
      <c r="BP209" s="58">
        <f t="shared" si="51"/>
        <v>0</v>
      </c>
      <c r="BQ209" s="58">
        <f t="shared" si="52"/>
        <v>0</v>
      </c>
      <c r="BR209" s="84">
        <f t="shared" si="53"/>
        <v>15</v>
      </c>
      <c r="BS209">
        <v>46</v>
      </c>
      <c r="BT209" t="str">
        <f t="shared" si="41"/>
        <v>Froidevaux</v>
      </c>
      <c r="BU209" t="str">
        <f t="shared" si="42"/>
        <v>Cornelia</v>
      </c>
      <c r="BV209" t="str">
        <f t="shared" si="54"/>
        <v>Confignon</v>
      </c>
    </row>
    <row r="210" spans="1:74" x14ac:dyDescent="0.25">
      <c r="A210" s="15">
        <v>1976</v>
      </c>
      <c r="B210" s="20" t="s">
        <v>939</v>
      </c>
      <c r="C210" s="20" t="s">
        <v>940</v>
      </c>
      <c r="D210" s="39" t="s">
        <v>282</v>
      </c>
      <c r="E210" s="20">
        <v>0</v>
      </c>
      <c r="F210" s="16">
        <v>0</v>
      </c>
      <c r="G210" s="20">
        <v>0</v>
      </c>
      <c r="H210" s="16">
        <v>0</v>
      </c>
      <c r="I210" s="20">
        <v>0</v>
      </c>
      <c r="J210" s="20">
        <v>15</v>
      </c>
      <c r="K210" s="20">
        <v>0</v>
      </c>
      <c r="L210" s="20">
        <v>0</v>
      </c>
      <c r="M210" s="20">
        <v>0</v>
      </c>
      <c r="N210" s="20">
        <v>0</v>
      </c>
      <c r="O210" s="16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0</v>
      </c>
      <c r="X210" s="20">
        <v>0</v>
      </c>
      <c r="Y210" s="20">
        <v>0</v>
      </c>
      <c r="Z210" s="20">
        <v>0</v>
      </c>
      <c r="AA210" s="20">
        <v>0</v>
      </c>
      <c r="AB210" s="20">
        <v>0</v>
      </c>
      <c r="AC210" s="20">
        <v>0</v>
      </c>
      <c r="AD210" s="20">
        <v>0</v>
      </c>
      <c r="AE210" s="20">
        <v>0</v>
      </c>
      <c r="AF210" s="20">
        <v>0</v>
      </c>
      <c r="AG210" s="20">
        <v>0</v>
      </c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v>0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 s="20">
        <v>0</v>
      </c>
      <c r="BJ210">
        <f t="shared" si="45"/>
        <v>15</v>
      </c>
      <c r="BK210" s="58">
        <f t="shared" si="46"/>
        <v>15</v>
      </c>
      <c r="BL210" s="58">
        <f t="shared" si="47"/>
        <v>0</v>
      </c>
      <c r="BM210" s="58">
        <f t="shared" si="48"/>
        <v>0</v>
      </c>
      <c r="BN210" s="58">
        <f t="shared" si="49"/>
        <v>0</v>
      </c>
      <c r="BO210" s="58">
        <f t="shared" si="50"/>
        <v>0</v>
      </c>
      <c r="BP210" s="58">
        <f t="shared" si="51"/>
        <v>0</v>
      </c>
      <c r="BQ210" s="58">
        <f t="shared" si="52"/>
        <v>0</v>
      </c>
      <c r="BR210" s="84">
        <f t="shared" si="53"/>
        <v>15</v>
      </c>
      <c r="BS210">
        <v>46</v>
      </c>
      <c r="BT210" t="str">
        <f t="shared" si="41"/>
        <v>Latour</v>
      </c>
      <c r="BU210" t="str">
        <f t="shared" si="42"/>
        <v>Patricia</v>
      </c>
      <c r="BV210" t="str">
        <f t="shared" si="54"/>
        <v>Savièse</v>
      </c>
    </row>
    <row r="211" spans="1:74" x14ac:dyDescent="0.25">
      <c r="A211" s="17">
        <v>1973</v>
      </c>
      <c r="B211" s="20" t="s">
        <v>601</v>
      </c>
      <c r="C211" s="20" t="s">
        <v>907</v>
      </c>
      <c r="E211" s="20">
        <v>0</v>
      </c>
      <c r="F211" s="16">
        <v>0</v>
      </c>
      <c r="G211" s="20">
        <v>0</v>
      </c>
      <c r="H211" s="16">
        <v>0</v>
      </c>
      <c r="I211" s="20">
        <v>0</v>
      </c>
      <c r="J211" s="16">
        <v>0</v>
      </c>
      <c r="K211" s="20">
        <v>0</v>
      </c>
      <c r="L211" s="16">
        <v>0</v>
      </c>
      <c r="M211" s="20">
        <v>0</v>
      </c>
      <c r="N211" s="16">
        <v>0</v>
      </c>
      <c r="O211" s="16">
        <v>15</v>
      </c>
      <c r="P211" s="20">
        <v>0</v>
      </c>
      <c r="Q211" s="16">
        <v>0</v>
      </c>
      <c r="R211" s="20">
        <v>0</v>
      </c>
      <c r="S211" s="16">
        <v>0</v>
      </c>
      <c r="T211" s="20">
        <v>0</v>
      </c>
      <c r="U211" s="16">
        <v>0</v>
      </c>
      <c r="V211" s="20">
        <v>0</v>
      </c>
      <c r="W211" s="16">
        <v>0</v>
      </c>
      <c r="X211" s="20">
        <v>0</v>
      </c>
      <c r="Y211" s="20">
        <v>0</v>
      </c>
      <c r="Z211" s="20">
        <v>0</v>
      </c>
      <c r="AA211" s="16">
        <v>0</v>
      </c>
      <c r="AB211" s="20">
        <v>0</v>
      </c>
      <c r="AC211" s="16">
        <v>0</v>
      </c>
      <c r="AD211" s="20">
        <v>0</v>
      </c>
      <c r="AE211" s="16">
        <v>0</v>
      </c>
      <c r="AF211" s="20">
        <v>0</v>
      </c>
      <c r="AG211" s="16">
        <v>0</v>
      </c>
      <c r="AH211" s="20">
        <v>0</v>
      </c>
      <c r="AI211" s="16">
        <v>0</v>
      </c>
      <c r="AJ211" s="20">
        <v>0</v>
      </c>
      <c r="AK211" s="16">
        <v>0</v>
      </c>
      <c r="AL211" s="20">
        <v>0</v>
      </c>
      <c r="AM211" s="16">
        <v>0</v>
      </c>
      <c r="AN211" s="20">
        <v>0</v>
      </c>
      <c r="AO211" s="16">
        <v>0</v>
      </c>
      <c r="AP211" s="20">
        <v>0</v>
      </c>
      <c r="AQ211" s="16">
        <v>0</v>
      </c>
      <c r="AR211" s="20">
        <v>0</v>
      </c>
      <c r="AS211" s="16">
        <v>0</v>
      </c>
      <c r="AT211" s="20">
        <v>0</v>
      </c>
      <c r="AU211" s="16">
        <v>0</v>
      </c>
      <c r="AV211" s="20">
        <v>0</v>
      </c>
      <c r="AW211" s="16">
        <v>0</v>
      </c>
      <c r="AX211" s="20">
        <v>0</v>
      </c>
      <c r="AY211" s="16">
        <v>0</v>
      </c>
      <c r="AZ211" s="20">
        <v>0</v>
      </c>
      <c r="BA211" s="16">
        <v>0</v>
      </c>
      <c r="BB211" s="20">
        <v>0</v>
      </c>
      <c r="BC211" s="16">
        <v>0</v>
      </c>
      <c r="BD211" s="20">
        <v>0</v>
      </c>
      <c r="BE211" s="16">
        <v>0</v>
      </c>
      <c r="BF211" s="20">
        <v>0</v>
      </c>
      <c r="BG211" s="16">
        <v>0</v>
      </c>
      <c r="BH211" s="20">
        <v>0</v>
      </c>
      <c r="BI211" s="16">
        <v>0</v>
      </c>
      <c r="BJ211">
        <f t="shared" si="45"/>
        <v>15</v>
      </c>
      <c r="BK211" s="58">
        <f t="shared" si="46"/>
        <v>15</v>
      </c>
      <c r="BL211" s="58">
        <f t="shared" si="47"/>
        <v>0</v>
      </c>
      <c r="BM211" s="58">
        <f t="shared" si="48"/>
        <v>0</v>
      </c>
      <c r="BN211" s="58">
        <f t="shared" si="49"/>
        <v>0</v>
      </c>
      <c r="BO211" s="58">
        <f t="shared" si="50"/>
        <v>0</v>
      </c>
      <c r="BP211" s="58">
        <f t="shared" si="51"/>
        <v>0</v>
      </c>
      <c r="BQ211" s="58">
        <f t="shared" si="52"/>
        <v>0</v>
      </c>
      <c r="BR211" s="84">
        <f t="shared" si="53"/>
        <v>15</v>
      </c>
      <c r="BS211">
        <v>46</v>
      </c>
      <c r="BT211" t="str">
        <f t="shared" si="41"/>
        <v>Mayoraz</v>
      </c>
      <c r="BU211" t="str">
        <f t="shared" si="42"/>
        <v>Joëlle</v>
      </c>
    </row>
    <row r="212" spans="1:74" x14ac:dyDescent="0.25">
      <c r="A212" s="15">
        <v>1977</v>
      </c>
      <c r="B212" s="20" t="s">
        <v>2844</v>
      </c>
      <c r="C212" s="20" t="s">
        <v>1846</v>
      </c>
      <c r="D212" s="39" t="s">
        <v>1282</v>
      </c>
      <c r="E212" s="20">
        <v>0</v>
      </c>
      <c r="F212" s="16">
        <v>0</v>
      </c>
      <c r="G212" s="20">
        <v>0</v>
      </c>
      <c r="H212" s="16">
        <v>0</v>
      </c>
      <c r="I212" s="20">
        <v>0</v>
      </c>
      <c r="J212" s="16">
        <v>0</v>
      </c>
      <c r="K212" s="20">
        <v>0</v>
      </c>
      <c r="L212" s="16">
        <v>0</v>
      </c>
      <c r="M212" s="20">
        <v>0</v>
      </c>
      <c r="N212" s="16">
        <v>0</v>
      </c>
      <c r="O212" s="16">
        <v>0</v>
      </c>
      <c r="P212" s="20">
        <v>0</v>
      </c>
      <c r="Q212" s="16">
        <v>0</v>
      </c>
      <c r="R212" s="20">
        <v>0</v>
      </c>
      <c r="S212" s="16">
        <v>0</v>
      </c>
      <c r="T212" s="20">
        <v>0</v>
      </c>
      <c r="U212" s="16">
        <v>0</v>
      </c>
      <c r="V212" s="20">
        <v>0</v>
      </c>
      <c r="W212" s="16">
        <v>0</v>
      </c>
      <c r="X212" s="20">
        <v>0</v>
      </c>
      <c r="Y212" s="20">
        <v>0</v>
      </c>
      <c r="Z212" s="20">
        <v>0</v>
      </c>
      <c r="AA212" s="16">
        <v>0</v>
      </c>
      <c r="AB212" s="20">
        <v>15</v>
      </c>
      <c r="AC212" s="20">
        <v>0</v>
      </c>
      <c r="AD212" s="20">
        <v>0</v>
      </c>
      <c r="AE212" s="20">
        <v>0</v>
      </c>
      <c r="AF212" s="20">
        <v>0</v>
      </c>
      <c r="AG212" s="20">
        <v>0</v>
      </c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20">
        <v>0</v>
      </c>
      <c r="AU212" s="20"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v>0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0</v>
      </c>
      <c r="BI212" s="20">
        <v>0</v>
      </c>
      <c r="BJ212">
        <f t="shared" si="45"/>
        <v>15</v>
      </c>
      <c r="BK212" s="58">
        <f t="shared" si="46"/>
        <v>15</v>
      </c>
      <c r="BL212" s="58">
        <f t="shared" si="47"/>
        <v>0</v>
      </c>
      <c r="BM212" s="58">
        <f t="shared" si="48"/>
        <v>0</v>
      </c>
      <c r="BN212" s="58">
        <f t="shared" si="49"/>
        <v>0</v>
      </c>
      <c r="BO212" s="58">
        <f t="shared" si="50"/>
        <v>0</v>
      </c>
      <c r="BP212" s="58">
        <f t="shared" si="51"/>
        <v>0</v>
      </c>
      <c r="BQ212" s="58">
        <f t="shared" si="52"/>
        <v>0</v>
      </c>
      <c r="BR212" s="84">
        <f t="shared" si="53"/>
        <v>15</v>
      </c>
      <c r="BS212">
        <v>46</v>
      </c>
      <c r="BT212" t="str">
        <f t="shared" si="41"/>
        <v>Obrist</v>
      </c>
      <c r="BU212" t="str">
        <f t="shared" si="42"/>
        <v>Miriam</v>
      </c>
      <c r="BV212" t="str">
        <f t="shared" ref="BV212:BV224" si="55">D212</f>
        <v>Zürich</v>
      </c>
    </row>
    <row r="213" spans="1:74" x14ac:dyDescent="0.25">
      <c r="A213" s="17">
        <v>1973</v>
      </c>
      <c r="B213" s="20" t="s">
        <v>4540</v>
      </c>
      <c r="C213" s="20" t="s">
        <v>377</v>
      </c>
      <c r="D213" s="39" t="s">
        <v>4541</v>
      </c>
      <c r="E213" s="20">
        <v>0</v>
      </c>
      <c r="F213" s="16">
        <v>0</v>
      </c>
      <c r="G213" s="20">
        <v>0</v>
      </c>
      <c r="H213" s="16">
        <v>0</v>
      </c>
      <c r="I213" s="20">
        <v>0</v>
      </c>
      <c r="J213" s="16">
        <v>0</v>
      </c>
      <c r="K213" s="20">
        <v>0</v>
      </c>
      <c r="L213" s="16">
        <v>0</v>
      </c>
      <c r="M213" s="20">
        <v>0</v>
      </c>
      <c r="N213" s="16">
        <v>0</v>
      </c>
      <c r="O213" s="16">
        <v>0</v>
      </c>
      <c r="P213" s="20">
        <v>0</v>
      </c>
      <c r="Q213" s="16">
        <v>0</v>
      </c>
      <c r="R213" s="20">
        <v>0</v>
      </c>
      <c r="S213" s="16">
        <v>0</v>
      </c>
      <c r="T213" s="20">
        <v>0</v>
      </c>
      <c r="U213" s="16">
        <v>0</v>
      </c>
      <c r="V213" s="20">
        <v>0</v>
      </c>
      <c r="W213" s="16">
        <v>0</v>
      </c>
      <c r="X213" s="16">
        <v>0</v>
      </c>
      <c r="Y213" s="16">
        <v>0</v>
      </c>
      <c r="Z213" s="20">
        <v>0</v>
      </c>
      <c r="AA213" s="16">
        <v>0</v>
      </c>
      <c r="AB213" s="20">
        <v>0</v>
      </c>
      <c r="AC213" s="16">
        <v>0</v>
      </c>
      <c r="AD213" s="20">
        <v>0</v>
      </c>
      <c r="AE213" s="16">
        <v>0</v>
      </c>
      <c r="AF213" s="20">
        <v>0</v>
      </c>
      <c r="AG213" s="16">
        <v>0</v>
      </c>
      <c r="AH213" s="20">
        <v>0</v>
      </c>
      <c r="AI213" s="16">
        <v>0</v>
      </c>
      <c r="AJ213" s="20">
        <v>0</v>
      </c>
      <c r="AK213" s="16">
        <v>0</v>
      </c>
      <c r="AL213" s="20">
        <v>0</v>
      </c>
      <c r="AM213" s="16">
        <v>0</v>
      </c>
      <c r="AN213" s="20">
        <v>15</v>
      </c>
      <c r="AO213" s="20">
        <v>0</v>
      </c>
      <c r="AP213" s="20">
        <v>0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v>0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0</v>
      </c>
      <c r="BI213" s="20">
        <v>0</v>
      </c>
      <c r="BJ213">
        <f t="shared" si="45"/>
        <v>15</v>
      </c>
      <c r="BK213" s="58">
        <f t="shared" si="46"/>
        <v>15</v>
      </c>
      <c r="BL213" s="58">
        <f t="shared" si="47"/>
        <v>0</v>
      </c>
      <c r="BM213" s="58">
        <f t="shared" si="48"/>
        <v>0</v>
      </c>
      <c r="BN213" s="58">
        <f t="shared" si="49"/>
        <v>0</v>
      </c>
      <c r="BO213" s="58">
        <f t="shared" si="50"/>
        <v>0</v>
      </c>
      <c r="BP213" s="58">
        <f t="shared" si="51"/>
        <v>0</v>
      </c>
      <c r="BQ213" s="58">
        <f t="shared" si="52"/>
        <v>0</v>
      </c>
      <c r="BR213" s="84">
        <f t="shared" si="53"/>
        <v>15</v>
      </c>
      <c r="BS213">
        <v>46</v>
      </c>
      <c r="BT213" t="str">
        <f t="shared" si="41"/>
        <v>Pralong Fauchère</v>
      </c>
      <c r="BU213" t="str">
        <f t="shared" si="42"/>
        <v>Catherine</v>
      </c>
      <c r="BV213" t="str">
        <f t="shared" si="55"/>
        <v>Pravidondaz</v>
      </c>
    </row>
    <row r="214" spans="1:74" x14ac:dyDescent="0.25">
      <c r="A214" s="17">
        <v>1980</v>
      </c>
      <c r="B214" s="20" t="s">
        <v>2214</v>
      </c>
      <c r="C214" s="20" t="s">
        <v>766</v>
      </c>
      <c r="D214" s="39" t="s">
        <v>1647</v>
      </c>
      <c r="E214" s="20">
        <v>0</v>
      </c>
      <c r="F214" s="16">
        <v>0</v>
      </c>
      <c r="G214" s="20">
        <v>0</v>
      </c>
      <c r="H214" s="16">
        <v>0</v>
      </c>
      <c r="I214" s="20">
        <v>0</v>
      </c>
      <c r="J214" s="16">
        <v>0</v>
      </c>
      <c r="K214" s="20">
        <v>0</v>
      </c>
      <c r="L214" s="16">
        <v>0</v>
      </c>
      <c r="M214" s="20">
        <v>0</v>
      </c>
      <c r="N214" s="16">
        <v>0</v>
      </c>
      <c r="O214" s="16">
        <v>0</v>
      </c>
      <c r="P214" s="20">
        <v>0</v>
      </c>
      <c r="Q214" s="16">
        <v>0</v>
      </c>
      <c r="R214" s="20">
        <v>0</v>
      </c>
      <c r="S214" s="16">
        <v>0</v>
      </c>
      <c r="T214" s="20">
        <v>15</v>
      </c>
      <c r="U214" s="20">
        <v>0</v>
      </c>
      <c r="V214" s="20">
        <v>0</v>
      </c>
      <c r="W214" s="20">
        <v>0</v>
      </c>
      <c r="X214" s="20">
        <v>0</v>
      </c>
      <c r="Y214" s="20">
        <v>0</v>
      </c>
      <c r="Z214" s="20">
        <v>0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 s="20">
        <v>0</v>
      </c>
      <c r="BJ214">
        <f t="shared" si="45"/>
        <v>15</v>
      </c>
      <c r="BK214" s="58">
        <f t="shared" si="46"/>
        <v>15</v>
      </c>
      <c r="BL214" s="58">
        <f t="shared" si="47"/>
        <v>0</v>
      </c>
      <c r="BM214" s="58">
        <f t="shared" si="48"/>
        <v>0</v>
      </c>
      <c r="BN214" s="58">
        <f t="shared" si="49"/>
        <v>0</v>
      </c>
      <c r="BO214" s="58">
        <f t="shared" si="50"/>
        <v>0</v>
      </c>
      <c r="BP214" s="58">
        <f t="shared" si="51"/>
        <v>0</v>
      </c>
      <c r="BQ214" s="58">
        <f t="shared" si="52"/>
        <v>0</v>
      </c>
      <c r="BR214" s="84">
        <f t="shared" si="53"/>
        <v>15</v>
      </c>
      <c r="BS214">
        <v>46</v>
      </c>
      <c r="BT214" t="str">
        <f t="shared" si="41"/>
        <v>Ranza</v>
      </c>
      <c r="BU214" t="str">
        <f t="shared" si="42"/>
        <v>Laura</v>
      </c>
      <c r="BV214" t="str">
        <f t="shared" si="55"/>
        <v>Uetikon am See</v>
      </c>
    </row>
    <row r="215" spans="1:74" x14ac:dyDescent="0.25">
      <c r="A215" s="17">
        <v>1982</v>
      </c>
      <c r="B215" s="20" t="s">
        <v>1629</v>
      </c>
      <c r="C215" s="20" t="s">
        <v>804</v>
      </c>
      <c r="D215" s="39" t="s">
        <v>3717</v>
      </c>
      <c r="E215" s="20">
        <v>0</v>
      </c>
      <c r="F215" s="16">
        <v>0</v>
      </c>
      <c r="G215" s="20">
        <v>0</v>
      </c>
      <c r="H215" s="16">
        <v>0</v>
      </c>
      <c r="I215" s="20">
        <v>0</v>
      </c>
      <c r="J215" s="16">
        <v>0</v>
      </c>
      <c r="K215" s="20">
        <v>0</v>
      </c>
      <c r="L215" s="16">
        <v>0</v>
      </c>
      <c r="M215" s="20">
        <v>0</v>
      </c>
      <c r="N215" s="16">
        <v>0</v>
      </c>
      <c r="O215" s="16">
        <v>0</v>
      </c>
      <c r="P215" s="20">
        <v>0</v>
      </c>
      <c r="Q215" s="16">
        <v>0</v>
      </c>
      <c r="R215" s="20">
        <v>0</v>
      </c>
      <c r="S215" s="16">
        <v>0</v>
      </c>
      <c r="T215" s="20">
        <v>0</v>
      </c>
      <c r="U215" s="16">
        <v>0</v>
      </c>
      <c r="V215" s="20">
        <v>0</v>
      </c>
      <c r="W215" s="16">
        <v>0</v>
      </c>
      <c r="X215" s="16">
        <v>0</v>
      </c>
      <c r="Y215" s="16">
        <v>0</v>
      </c>
      <c r="Z215" s="20">
        <v>0</v>
      </c>
      <c r="AA215" s="16">
        <v>0</v>
      </c>
      <c r="AB215" s="20">
        <v>0</v>
      </c>
      <c r="AC215" s="16">
        <v>0</v>
      </c>
      <c r="AD215" s="20">
        <v>0</v>
      </c>
      <c r="AE215" s="16">
        <v>0</v>
      </c>
      <c r="AF215" s="20">
        <v>0</v>
      </c>
      <c r="AG215" s="16">
        <v>0</v>
      </c>
      <c r="AH215" s="20">
        <v>0</v>
      </c>
      <c r="AI215" s="20">
        <v>15</v>
      </c>
      <c r="AJ215" s="20">
        <v>0</v>
      </c>
      <c r="AK215" s="20">
        <v>0</v>
      </c>
      <c r="AL215" s="20">
        <v>0</v>
      </c>
      <c r="AM215" s="20">
        <v>0</v>
      </c>
      <c r="AN215" s="20">
        <v>0</v>
      </c>
      <c r="AO215" s="20">
        <v>0</v>
      </c>
      <c r="AP215" s="20">
        <v>0</v>
      </c>
      <c r="AQ215" s="20">
        <v>0</v>
      </c>
      <c r="AR215" s="20">
        <v>0</v>
      </c>
      <c r="AS215" s="20">
        <v>0</v>
      </c>
      <c r="AT215" s="20">
        <v>0</v>
      </c>
      <c r="AU215" s="20"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v>0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0</v>
      </c>
      <c r="BI215" s="20">
        <v>0</v>
      </c>
      <c r="BJ215">
        <f t="shared" si="45"/>
        <v>15</v>
      </c>
      <c r="BK215" s="58">
        <f t="shared" si="46"/>
        <v>15</v>
      </c>
      <c r="BL215" s="58">
        <f t="shared" si="47"/>
        <v>0</v>
      </c>
      <c r="BM215" s="58">
        <f t="shared" si="48"/>
        <v>0</v>
      </c>
      <c r="BN215" s="58">
        <f t="shared" si="49"/>
        <v>0</v>
      </c>
      <c r="BO215" s="58">
        <f t="shared" si="50"/>
        <v>0</v>
      </c>
      <c r="BP215" s="58">
        <f t="shared" si="51"/>
        <v>0</v>
      </c>
      <c r="BQ215" s="58">
        <f t="shared" si="52"/>
        <v>0</v>
      </c>
      <c r="BR215" s="84">
        <f t="shared" si="53"/>
        <v>15</v>
      </c>
      <c r="BS215">
        <v>46</v>
      </c>
      <c r="BT215" t="str">
        <f t="shared" si="41"/>
        <v>Schmid</v>
      </c>
      <c r="BU215" t="str">
        <f t="shared" si="42"/>
        <v>Sandra</v>
      </c>
      <c r="BV215" t="str">
        <f t="shared" si="55"/>
        <v>GER-Hüfingen</v>
      </c>
    </row>
    <row r="216" spans="1:74" x14ac:dyDescent="0.25">
      <c r="A216" s="17">
        <v>1973</v>
      </c>
      <c r="B216" s="20" t="s">
        <v>4040</v>
      </c>
      <c r="C216" s="20" t="s">
        <v>1595</v>
      </c>
      <c r="D216" s="39" t="s">
        <v>4041</v>
      </c>
      <c r="E216" s="20">
        <v>0</v>
      </c>
      <c r="F216" s="16">
        <v>0</v>
      </c>
      <c r="G216" s="20">
        <v>0</v>
      </c>
      <c r="H216" s="16">
        <v>0</v>
      </c>
      <c r="I216" s="20">
        <v>0</v>
      </c>
      <c r="J216" s="16">
        <v>0</v>
      </c>
      <c r="K216" s="20">
        <v>0</v>
      </c>
      <c r="L216" s="16">
        <v>0</v>
      </c>
      <c r="M216" s="20">
        <v>0</v>
      </c>
      <c r="N216" s="16">
        <v>0</v>
      </c>
      <c r="O216" s="16">
        <v>0</v>
      </c>
      <c r="P216" s="20">
        <v>0</v>
      </c>
      <c r="Q216" s="16">
        <v>0</v>
      </c>
      <c r="R216" s="20">
        <v>0</v>
      </c>
      <c r="S216" s="16">
        <v>0</v>
      </c>
      <c r="T216" s="20">
        <v>0</v>
      </c>
      <c r="U216" s="16">
        <v>0</v>
      </c>
      <c r="V216" s="20">
        <v>0</v>
      </c>
      <c r="W216" s="16">
        <v>0</v>
      </c>
      <c r="X216" s="20">
        <v>0</v>
      </c>
      <c r="Y216" s="20">
        <v>0</v>
      </c>
      <c r="Z216" s="20">
        <v>0</v>
      </c>
      <c r="AA216" s="16">
        <v>0</v>
      </c>
      <c r="AB216" s="20">
        <v>0</v>
      </c>
      <c r="AC216" s="16">
        <v>0</v>
      </c>
      <c r="AD216" s="20">
        <v>0</v>
      </c>
      <c r="AE216" s="16">
        <v>0</v>
      </c>
      <c r="AF216" s="20">
        <v>0</v>
      </c>
      <c r="AG216" s="16">
        <v>0</v>
      </c>
      <c r="AH216" s="20">
        <v>0</v>
      </c>
      <c r="AI216" s="16">
        <v>0</v>
      </c>
      <c r="AJ216" s="20">
        <v>0</v>
      </c>
      <c r="AK216" s="20">
        <v>15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</v>
      </c>
      <c r="AU216" s="20">
        <v>0</v>
      </c>
      <c r="AV216" s="20">
        <v>0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0</v>
      </c>
      <c r="BJ216">
        <f t="shared" si="45"/>
        <v>15</v>
      </c>
      <c r="BK216" s="58">
        <f t="shared" si="46"/>
        <v>15</v>
      </c>
      <c r="BL216" s="58">
        <f t="shared" si="47"/>
        <v>0</v>
      </c>
      <c r="BM216" s="58">
        <f t="shared" si="48"/>
        <v>0</v>
      </c>
      <c r="BN216" s="58">
        <f t="shared" si="49"/>
        <v>0</v>
      </c>
      <c r="BO216" s="58">
        <f t="shared" si="50"/>
        <v>0</v>
      </c>
      <c r="BP216" s="58">
        <f t="shared" si="51"/>
        <v>0</v>
      </c>
      <c r="BQ216" s="58">
        <f t="shared" si="52"/>
        <v>0</v>
      </c>
      <c r="BR216" s="84">
        <f t="shared" si="53"/>
        <v>15</v>
      </c>
      <c r="BS216">
        <v>46</v>
      </c>
      <c r="BT216" t="str">
        <f t="shared" si="41"/>
        <v>Storey</v>
      </c>
      <c r="BU216" t="str">
        <f t="shared" si="42"/>
        <v>Marianne</v>
      </c>
      <c r="BV216" t="str">
        <f t="shared" si="55"/>
        <v>Anières</v>
      </c>
    </row>
    <row r="217" spans="1:74" x14ac:dyDescent="0.25">
      <c r="A217" s="17">
        <v>1981</v>
      </c>
      <c r="B217" s="20" t="s">
        <v>761</v>
      </c>
      <c r="C217" s="20" t="s">
        <v>3226</v>
      </c>
      <c r="D217" s="39" t="s">
        <v>3224</v>
      </c>
      <c r="E217" s="20">
        <v>0</v>
      </c>
      <c r="F217" s="16">
        <v>0</v>
      </c>
      <c r="G217" s="20">
        <v>0</v>
      </c>
      <c r="H217" s="16">
        <v>0</v>
      </c>
      <c r="I217" s="20">
        <v>0</v>
      </c>
      <c r="J217" s="16">
        <v>0</v>
      </c>
      <c r="K217" s="20">
        <v>0</v>
      </c>
      <c r="L217" s="16">
        <v>0</v>
      </c>
      <c r="M217" s="20">
        <v>0</v>
      </c>
      <c r="N217" s="16">
        <v>0</v>
      </c>
      <c r="O217" s="16">
        <v>0</v>
      </c>
      <c r="P217" s="20">
        <v>0</v>
      </c>
      <c r="Q217" s="16">
        <v>0</v>
      </c>
      <c r="R217" s="20">
        <v>0</v>
      </c>
      <c r="S217" s="16">
        <v>0</v>
      </c>
      <c r="T217" s="20">
        <v>0</v>
      </c>
      <c r="U217" s="16">
        <v>0</v>
      </c>
      <c r="V217" s="20">
        <v>0</v>
      </c>
      <c r="W217" s="16">
        <v>0</v>
      </c>
      <c r="X217" s="20">
        <v>0</v>
      </c>
      <c r="Y217" s="20">
        <v>0</v>
      </c>
      <c r="Z217" s="20">
        <v>0</v>
      </c>
      <c r="AA217" s="16">
        <v>0</v>
      </c>
      <c r="AB217" s="20">
        <v>0</v>
      </c>
      <c r="AC217" s="16">
        <v>0</v>
      </c>
      <c r="AD217" s="20">
        <v>0</v>
      </c>
      <c r="AE217" s="16">
        <v>0</v>
      </c>
      <c r="AF217" s="20">
        <v>0</v>
      </c>
      <c r="AG217" s="16">
        <v>0</v>
      </c>
      <c r="AH217" s="20">
        <v>15</v>
      </c>
      <c r="AI217" s="20">
        <v>0</v>
      </c>
      <c r="AJ217" s="20">
        <v>0</v>
      </c>
      <c r="AK217" s="20">
        <v>0</v>
      </c>
      <c r="AL217" s="20">
        <v>0</v>
      </c>
      <c r="AM217" s="20">
        <v>0</v>
      </c>
      <c r="AN217" s="20">
        <v>0</v>
      </c>
      <c r="AO217" s="20">
        <v>0</v>
      </c>
      <c r="AP217" s="20">
        <v>0</v>
      </c>
      <c r="AQ217" s="20">
        <v>0</v>
      </c>
      <c r="AR217" s="20">
        <v>0</v>
      </c>
      <c r="AS217" s="20">
        <v>0</v>
      </c>
      <c r="AT217" s="20">
        <v>0</v>
      </c>
      <c r="AU217" s="20"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v>0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0</v>
      </c>
      <c r="BI217" s="20">
        <v>0</v>
      </c>
      <c r="BJ217">
        <f t="shared" si="45"/>
        <v>15</v>
      </c>
      <c r="BK217" s="58">
        <f t="shared" si="46"/>
        <v>15</v>
      </c>
      <c r="BL217" s="58">
        <f t="shared" si="47"/>
        <v>0</v>
      </c>
      <c r="BM217" s="58">
        <f t="shared" si="48"/>
        <v>0</v>
      </c>
      <c r="BN217" s="58">
        <f t="shared" si="49"/>
        <v>0</v>
      </c>
      <c r="BO217" s="58">
        <f t="shared" si="50"/>
        <v>0</v>
      </c>
      <c r="BP217" s="58">
        <f t="shared" si="51"/>
        <v>0</v>
      </c>
      <c r="BQ217" s="58">
        <f t="shared" si="52"/>
        <v>0</v>
      </c>
      <c r="BR217" s="84">
        <f t="shared" si="53"/>
        <v>15</v>
      </c>
      <c r="BS217">
        <v>46</v>
      </c>
      <c r="BT217" t="str">
        <f t="shared" si="41"/>
        <v>Trachsel</v>
      </c>
      <c r="BU217" t="str">
        <f t="shared" si="42"/>
        <v>Steffi</v>
      </c>
      <c r="BV217" t="str">
        <f t="shared" si="55"/>
        <v>Crésuz</v>
      </c>
    </row>
    <row r="218" spans="1:74" x14ac:dyDescent="0.25">
      <c r="A218" s="15">
        <v>1977</v>
      </c>
      <c r="B218" s="20" t="s">
        <v>1713</v>
      </c>
      <c r="C218" s="20" t="s">
        <v>1609</v>
      </c>
      <c r="D218" s="39" t="s">
        <v>1910</v>
      </c>
      <c r="E218" s="20">
        <v>0</v>
      </c>
      <c r="F218" s="16">
        <v>0</v>
      </c>
      <c r="G218" s="20">
        <v>0</v>
      </c>
      <c r="H218" s="16">
        <v>0</v>
      </c>
      <c r="I218" s="20">
        <v>0</v>
      </c>
      <c r="J218" s="16">
        <v>0</v>
      </c>
      <c r="K218" s="20">
        <v>0</v>
      </c>
      <c r="L218" s="16">
        <v>0</v>
      </c>
      <c r="M218" s="20">
        <v>0</v>
      </c>
      <c r="N218" s="16">
        <v>0</v>
      </c>
      <c r="O218" s="16">
        <v>0</v>
      </c>
      <c r="P218" s="20">
        <v>0</v>
      </c>
      <c r="Q218" s="16">
        <v>0</v>
      </c>
      <c r="R218" s="20">
        <v>0</v>
      </c>
      <c r="S218" s="16">
        <v>0</v>
      </c>
      <c r="T218" s="20">
        <v>0</v>
      </c>
      <c r="U218" s="20">
        <v>15</v>
      </c>
      <c r="V218" s="20">
        <v>0</v>
      </c>
      <c r="W218" s="20">
        <v>0</v>
      </c>
      <c r="X218" s="20">
        <v>0</v>
      </c>
      <c r="Y218" s="20">
        <v>0</v>
      </c>
      <c r="Z218" s="20">
        <v>0</v>
      </c>
      <c r="AA218" s="20">
        <v>0</v>
      </c>
      <c r="AB218" s="20">
        <v>0</v>
      </c>
      <c r="AC218" s="20">
        <v>0</v>
      </c>
      <c r="AD218" s="20">
        <v>0</v>
      </c>
      <c r="AE218" s="20">
        <v>0</v>
      </c>
      <c r="AF218" s="20">
        <v>0</v>
      </c>
      <c r="AG218" s="20">
        <v>0</v>
      </c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0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0</v>
      </c>
      <c r="BJ218">
        <f t="shared" si="45"/>
        <v>15</v>
      </c>
      <c r="BK218" s="58">
        <f t="shared" si="46"/>
        <v>15</v>
      </c>
      <c r="BL218" s="58">
        <f t="shared" si="47"/>
        <v>0</v>
      </c>
      <c r="BM218" s="58">
        <f t="shared" si="48"/>
        <v>0</v>
      </c>
      <c r="BN218" s="58">
        <f t="shared" si="49"/>
        <v>0</v>
      </c>
      <c r="BO218" s="58">
        <f t="shared" si="50"/>
        <v>0</v>
      </c>
      <c r="BP218" s="58">
        <f t="shared" si="51"/>
        <v>0</v>
      </c>
      <c r="BQ218" s="58">
        <f t="shared" si="52"/>
        <v>0</v>
      </c>
      <c r="BR218" s="84">
        <f t="shared" si="53"/>
        <v>15</v>
      </c>
      <c r="BS218">
        <v>46</v>
      </c>
      <c r="BT218" t="str">
        <f t="shared" si="41"/>
        <v>Wyss</v>
      </c>
      <c r="BU218" t="str">
        <f t="shared" si="42"/>
        <v>Andrea</v>
      </c>
      <c r="BV218" t="str">
        <f t="shared" si="55"/>
        <v>Trimbach</v>
      </c>
    </row>
    <row r="219" spans="1:74" x14ac:dyDescent="0.25">
      <c r="A219" s="15">
        <v>1975</v>
      </c>
      <c r="B219" s="20" t="s">
        <v>4469</v>
      </c>
      <c r="C219" s="20" t="s">
        <v>901</v>
      </c>
      <c r="D219" s="39" t="s">
        <v>1575</v>
      </c>
      <c r="E219" s="20">
        <v>0</v>
      </c>
      <c r="F219" s="16">
        <v>0</v>
      </c>
      <c r="G219" s="20">
        <v>0</v>
      </c>
      <c r="H219" s="16">
        <v>0</v>
      </c>
      <c r="I219" s="20">
        <v>0</v>
      </c>
      <c r="J219" s="16">
        <v>0</v>
      </c>
      <c r="K219" s="20">
        <v>0</v>
      </c>
      <c r="L219" s="16">
        <v>0</v>
      </c>
      <c r="M219" s="20">
        <v>0</v>
      </c>
      <c r="N219" s="16">
        <v>0</v>
      </c>
      <c r="O219" s="16">
        <v>0</v>
      </c>
      <c r="P219" s="20">
        <v>0</v>
      </c>
      <c r="Q219" s="16">
        <v>0</v>
      </c>
      <c r="R219" s="20">
        <v>0</v>
      </c>
      <c r="S219" s="16">
        <v>0</v>
      </c>
      <c r="T219" s="20">
        <v>0</v>
      </c>
      <c r="U219" s="16">
        <v>0</v>
      </c>
      <c r="V219" s="20">
        <v>0</v>
      </c>
      <c r="W219" s="16">
        <v>0</v>
      </c>
      <c r="X219" s="20">
        <v>0</v>
      </c>
      <c r="Y219" s="20">
        <v>0</v>
      </c>
      <c r="Z219" s="20">
        <v>0</v>
      </c>
      <c r="AA219" s="16">
        <v>0</v>
      </c>
      <c r="AB219" s="20">
        <v>0</v>
      </c>
      <c r="AC219" s="16">
        <v>0</v>
      </c>
      <c r="AD219" s="20">
        <v>0</v>
      </c>
      <c r="AE219" s="16">
        <v>0</v>
      </c>
      <c r="AF219" s="20">
        <v>0</v>
      </c>
      <c r="AG219" s="16">
        <v>0</v>
      </c>
      <c r="AH219" s="20">
        <v>0</v>
      </c>
      <c r="AI219" s="16">
        <v>0</v>
      </c>
      <c r="AJ219" s="20">
        <v>0</v>
      </c>
      <c r="AK219" s="16">
        <v>0</v>
      </c>
      <c r="AL219" s="20">
        <v>0</v>
      </c>
      <c r="AM219" s="20">
        <v>15</v>
      </c>
      <c r="AN219" s="20">
        <v>0</v>
      </c>
      <c r="AO219" s="20">
        <v>0</v>
      </c>
      <c r="AP219" s="20">
        <v>0</v>
      </c>
      <c r="AQ219" s="20">
        <v>0</v>
      </c>
      <c r="AR219" s="20">
        <v>0</v>
      </c>
      <c r="AS219" s="20">
        <v>0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 s="20">
        <v>0</v>
      </c>
      <c r="BJ219">
        <f t="shared" si="45"/>
        <v>15</v>
      </c>
      <c r="BK219" s="58">
        <f t="shared" si="46"/>
        <v>15</v>
      </c>
      <c r="BL219" s="58">
        <f t="shared" si="47"/>
        <v>0</v>
      </c>
      <c r="BM219" s="58">
        <f t="shared" si="48"/>
        <v>0</v>
      </c>
      <c r="BN219" s="58">
        <f t="shared" si="49"/>
        <v>0</v>
      </c>
      <c r="BO219" s="58">
        <f t="shared" si="50"/>
        <v>0</v>
      </c>
      <c r="BP219" s="58">
        <f t="shared" si="51"/>
        <v>0</v>
      </c>
      <c r="BQ219" s="58">
        <f t="shared" si="52"/>
        <v>0</v>
      </c>
      <c r="BR219" s="84">
        <f t="shared" si="53"/>
        <v>15</v>
      </c>
      <c r="BS219">
        <v>46</v>
      </c>
      <c r="BT219" t="str">
        <f t="shared" si="41"/>
        <v>Zweimüller</v>
      </c>
      <c r="BU219" t="str">
        <f t="shared" si="42"/>
        <v>Tina</v>
      </c>
      <c r="BV219" t="str">
        <f t="shared" si="55"/>
        <v>Winterthur</v>
      </c>
    </row>
    <row r="220" spans="1:74" x14ac:dyDescent="0.25">
      <c r="A220" s="15">
        <v>1979</v>
      </c>
      <c r="B220" s="20" t="s">
        <v>2448</v>
      </c>
      <c r="C220" s="20" t="s">
        <v>1579</v>
      </c>
      <c r="D220" s="39" t="s">
        <v>86</v>
      </c>
      <c r="E220" s="20">
        <v>0</v>
      </c>
      <c r="F220" s="16">
        <v>0</v>
      </c>
      <c r="G220" s="20">
        <v>0</v>
      </c>
      <c r="H220" s="16">
        <v>0</v>
      </c>
      <c r="I220" s="20">
        <v>0</v>
      </c>
      <c r="J220" s="16">
        <v>0</v>
      </c>
      <c r="K220" s="20">
        <v>0</v>
      </c>
      <c r="L220" s="16">
        <v>0</v>
      </c>
      <c r="M220" s="20">
        <v>0</v>
      </c>
      <c r="N220" s="16">
        <v>0</v>
      </c>
      <c r="O220" s="16">
        <v>0</v>
      </c>
      <c r="P220" s="20">
        <v>0</v>
      </c>
      <c r="Q220" s="16">
        <v>0</v>
      </c>
      <c r="R220" s="20">
        <v>0</v>
      </c>
      <c r="S220" s="16">
        <v>0</v>
      </c>
      <c r="T220" s="20">
        <v>0</v>
      </c>
      <c r="U220" s="20">
        <v>14</v>
      </c>
      <c r="V220" s="20">
        <v>0</v>
      </c>
      <c r="W220" s="20">
        <v>0</v>
      </c>
      <c r="X220" s="16">
        <v>0</v>
      </c>
      <c r="Y220" s="16">
        <v>0</v>
      </c>
      <c r="Z220" s="20">
        <v>0</v>
      </c>
      <c r="AA220" s="20">
        <v>0</v>
      </c>
      <c r="AB220" s="20">
        <v>0</v>
      </c>
      <c r="AC220" s="20">
        <v>0</v>
      </c>
      <c r="AD220" s="20">
        <v>0</v>
      </c>
      <c r="AE220" s="20">
        <v>0</v>
      </c>
      <c r="AF220" s="20">
        <v>0</v>
      </c>
      <c r="AG220" s="20">
        <v>0</v>
      </c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 s="20">
        <v>0</v>
      </c>
      <c r="BJ220">
        <f t="shared" si="45"/>
        <v>14</v>
      </c>
      <c r="BK220" s="58">
        <f t="shared" si="46"/>
        <v>14</v>
      </c>
      <c r="BL220" s="58">
        <f t="shared" si="47"/>
        <v>0</v>
      </c>
      <c r="BM220" s="58">
        <f t="shared" si="48"/>
        <v>0</v>
      </c>
      <c r="BN220" s="58">
        <f t="shared" si="49"/>
        <v>0</v>
      </c>
      <c r="BO220" s="58">
        <f t="shared" si="50"/>
        <v>0</v>
      </c>
      <c r="BP220" s="58">
        <f t="shared" si="51"/>
        <v>0</v>
      </c>
      <c r="BQ220" s="58">
        <f t="shared" si="52"/>
        <v>0</v>
      </c>
      <c r="BR220" s="84">
        <f t="shared" si="53"/>
        <v>14</v>
      </c>
      <c r="BS220">
        <v>47</v>
      </c>
      <c r="BT220" t="str">
        <f t="shared" si="41"/>
        <v>Bayard</v>
      </c>
      <c r="BU220" t="str">
        <f t="shared" si="42"/>
        <v>Karin</v>
      </c>
      <c r="BV220" t="str">
        <f t="shared" si="55"/>
        <v>Sierre</v>
      </c>
    </row>
    <row r="221" spans="1:74" x14ac:dyDescent="0.25">
      <c r="A221" s="17">
        <v>1978</v>
      </c>
      <c r="B221" s="20" t="s">
        <v>398</v>
      </c>
      <c r="C221" s="20" t="s">
        <v>504</v>
      </c>
      <c r="D221" s="39" t="s">
        <v>86</v>
      </c>
      <c r="E221" s="20">
        <v>0</v>
      </c>
      <c r="F221" s="16">
        <v>0</v>
      </c>
      <c r="G221" s="20">
        <v>0</v>
      </c>
      <c r="H221" s="16">
        <v>0</v>
      </c>
      <c r="I221" s="20">
        <v>0</v>
      </c>
      <c r="J221" s="16">
        <v>0</v>
      </c>
      <c r="K221" s="20">
        <v>0</v>
      </c>
      <c r="L221" s="16">
        <v>0</v>
      </c>
      <c r="M221" s="20">
        <v>0</v>
      </c>
      <c r="N221" s="16">
        <v>0</v>
      </c>
      <c r="O221" s="16">
        <v>0</v>
      </c>
      <c r="P221" s="20">
        <v>0</v>
      </c>
      <c r="Q221" s="16">
        <v>0</v>
      </c>
      <c r="R221" s="20">
        <v>0</v>
      </c>
      <c r="S221" s="16">
        <v>0</v>
      </c>
      <c r="T221" s="20">
        <v>0</v>
      </c>
      <c r="U221" s="16">
        <v>0</v>
      </c>
      <c r="V221" s="20">
        <v>0</v>
      </c>
      <c r="W221" s="16">
        <v>0</v>
      </c>
      <c r="X221" s="16">
        <v>0</v>
      </c>
      <c r="Y221" s="16">
        <v>0</v>
      </c>
      <c r="Z221" s="20">
        <v>0</v>
      </c>
      <c r="AA221" s="16">
        <v>0</v>
      </c>
      <c r="AB221" s="20">
        <v>0</v>
      </c>
      <c r="AC221" s="16">
        <v>0</v>
      </c>
      <c r="AD221" s="20">
        <v>0</v>
      </c>
      <c r="AE221" s="16">
        <v>0</v>
      </c>
      <c r="AF221" s="20">
        <v>0</v>
      </c>
      <c r="AG221" s="16">
        <v>0</v>
      </c>
      <c r="AH221" s="20">
        <v>0</v>
      </c>
      <c r="AI221" s="16">
        <v>0</v>
      </c>
      <c r="AJ221" s="20">
        <v>0</v>
      </c>
      <c r="AK221" s="16">
        <v>0</v>
      </c>
      <c r="AL221" s="20">
        <v>0</v>
      </c>
      <c r="AM221" s="16">
        <v>0</v>
      </c>
      <c r="AN221" s="20">
        <v>0</v>
      </c>
      <c r="AO221" s="16">
        <v>0</v>
      </c>
      <c r="AP221" s="20">
        <v>0</v>
      </c>
      <c r="AQ221" s="16">
        <v>0</v>
      </c>
      <c r="AR221" s="20">
        <v>0</v>
      </c>
      <c r="AS221" s="16">
        <v>0</v>
      </c>
      <c r="AT221" s="20">
        <v>0</v>
      </c>
      <c r="AU221" s="16">
        <v>0</v>
      </c>
      <c r="AV221" s="20">
        <v>0</v>
      </c>
      <c r="AW221" s="16">
        <v>0</v>
      </c>
      <c r="AX221" s="20">
        <v>0</v>
      </c>
      <c r="AY221" s="16">
        <v>0</v>
      </c>
      <c r="AZ221" s="20">
        <v>0</v>
      </c>
      <c r="BA221" s="16">
        <v>0</v>
      </c>
      <c r="BB221" s="20">
        <v>0</v>
      </c>
      <c r="BC221" s="16">
        <v>0</v>
      </c>
      <c r="BD221" s="20">
        <v>0</v>
      </c>
      <c r="BE221" s="16">
        <v>0</v>
      </c>
      <c r="BF221" s="20">
        <v>0</v>
      </c>
      <c r="BG221" s="20">
        <v>0</v>
      </c>
      <c r="BH221" s="20">
        <v>0</v>
      </c>
      <c r="BI221" s="20">
        <v>14</v>
      </c>
      <c r="BJ221">
        <f t="shared" si="45"/>
        <v>14</v>
      </c>
      <c r="BK221" s="58">
        <f t="shared" si="46"/>
        <v>14</v>
      </c>
      <c r="BL221" s="58">
        <f t="shared" si="47"/>
        <v>0</v>
      </c>
      <c r="BM221" s="58">
        <f t="shared" si="48"/>
        <v>0</v>
      </c>
      <c r="BN221" s="58">
        <f t="shared" si="49"/>
        <v>0</v>
      </c>
      <c r="BO221" s="58">
        <f t="shared" si="50"/>
        <v>0</v>
      </c>
      <c r="BP221" s="58">
        <f t="shared" si="51"/>
        <v>0</v>
      </c>
      <c r="BQ221" s="58">
        <f t="shared" si="52"/>
        <v>0</v>
      </c>
      <c r="BR221" s="84">
        <f t="shared" si="53"/>
        <v>14</v>
      </c>
      <c r="BS221">
        <v>47</v>
      </c>
      <c r="BT221" t="str">
        <f t="shared" si="41"/>
        <v>Bonvin</v>
      </c>
      <c r="BU221" t="str">
        <f t="shared" si="42"/>
        <v>Sandrine</v>
      </c>
      <c r="BV221" t="str">
        <f t="shared" si="55"/>
        <v>Sierre</v>
      </c>
    </row>
    <row r="222" spans="1:74" x14ac:dyDescent="0.25">
      <c r="A222" s="17">
        <v>1976</v>
      </c>
      <c r="B222" s="20" t="s">
        <v>1231</v>
      </c>
      <c r="C222" s="20" t="s">
        <v>759</v>
      </c>
      <c r="D222" s="39" t="s">
        <v>15</v>
      </c>
      <c r="E222" s="20">
        <v>0</v>
      </c>
      <c r="F222" s="16">
        <v>0</v>
      </c>
      <c r="G222" s="20">
        <v>0</v>
      </c>
      <c r="H222" s="16">
        <v>0</v>
      </c>
      <c r="I222" s="20">
        <v>0</v>
      </c>
      <c r="J222" s="16">
        <v>0</v>
      </c>
      <c r="K222" s="20">
        <v>0</v>
      </c>
      <c r="L222" s="16">
        <v>14</v>
      </c>
      <c r="M222" s="20">
        <v>0</v>
      </c>
      <c r="N222" s="20">
        <v>0</v>
      </c>
      <c r="O222" s="16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0</v>
      </c>
      <c r="U222" s="20">
        <v>0</v>
      </c>
      <c r="V222" s="20">
        <v>0</v>
      </c>
      <c r="W222" s="20">
        <v>0</v>
      </c>
      <c r="X222" s="20">
        <v>0</v>
      </c>
      <c r="Y222" s="20">
        <v>0</v>
      </c>
      <c r="Z222" s="20">
        <v>0</v>
      </c>
      <c r="AA222" s="20">
        <v>0</v>
      </c>
      <c r="AB222" s="20">
        <v>0</v>
      </c>
      <c r="AC222" s="20">
        <v>0</v>
      </c>
      <c r="AD222" s="20">
        <v>0</v>
      </c>
      <c r="AE222" s="20">
        <v>0</v>
      </c>
      <c r="AF222" s="20">
        <v>0</v>
      </c>
      <c r="AG222" s="20">
        <v>0</v>
      </c>
      <c r="AH222" s="20">
        <v>0</v>
      </c>
      <c r="AI222" s="20">
        <v>0</v>
      </c>
      <c r="AJ222" s="20">
        <v>0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v>0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20">
        <v>0</v>
      </c>
      <c r="BH222" s="20">
        <v>0</v>
      </c>
      <c r="BI222" s="20">
        <v>0</v>
      </c>
      <c r="BJ222">
        <f t="shared" si="45"/>
        <v>14</v>
      </c>
      <c r="BK222" s="58">
        <f t="shared" si="46"/>
        <v>14</v>
      </c>
      <c r="BL222" s="58">
        <f t="shared" si="47"/>
        <v>0</v>
      </c>
      <c r="BM222" s="58">
        <f t="shared" si="48"/>
        <v>0</v>
      </c>
      <c r="BN222" s="58">
        <f t="shared" si="49"/>
        <v>0</v>
      </c>
      <c r="BO222" s="58">
        <f t="shared" si="50"/>
        <v>0</v>
      </c>
      <c r="BP222" s="58">
        <f t="shared" si="51"/>
        <v>0</v>
      </c>
      <c r="BQ222" s="58">
        <f t="shared" si="52"/>
        <v>0</v>
      </c>
      <c r="BR222" s="84">
        <f t="shared" si="53"/>
        <v>14</v>
      </c>
      <c r="BS222">
        <v>47</v>
      </c>
      <c r="BT222" t="str">
        <f t="shared" si="41"/>
        <v>Borgeat</v>
      </c>
      <c r="BU222" t="str">
        <f t="shared" si="42"/>
        <v>Séverine</v>
      </c>
      <c r="BV222" t="str">
        <f t="shared" si="55"/>
        <v>Martigny</v>
      </c>
    </row>
    <row r="223" spans="1:74" x14ac:dyDescent="0.25">
      <c r="A223" s="17">
        <v>1980</v>
      </c>
      <c r="B223" s="20" t="s">
        <v>4670</v>
      </c>
      <c r="C223" s="20" t="s">
        <v>3028</v>
      </c>
      <c r="D223" s="39" t="s">
        <v>463</v>
      </c>
      <c r="E223" s="20">
        <v>0</v>
      </c>
      <c r="F223" s="16">
        <v>0</v>
      </c>
      <c r="G223" s="20">
        <v>0</v>
      </c>
      <c r="H223" s="16">
        <v>0</v>
      </c>
      <c r="I223" s="20">
        <v>0</v>
      </c>
      <c r="J223" s="16">
        <v>0</v>
      </c>
      <c r="K223" s="20">
        <v>0</v>
      </c>
      <c r="L223" s="16">
        <v>0</v>
      </c>
      <c r="M223" s="20">
        <v>0</v>
      </c>
      <c r="N223" s="16">
        <v>0</v>
      </c>
      <c r="O223" s="16">
        <v>0</v>
      </c>
      <c r="P223" s="20">
        <v>0</v>
      </c>
      <c r="Q223" s="16">
        <v>0</v>
      </c>
      <c r="R223" s="20">
        <v>0</v>
      </c>
      <c r="S223" s="16">
        <v>0</v>
      </c>
      <c r="T223" s="20">
        <v>0</v>
      </c>
      <c r="U223" s="16">
        <v>0</v>
      </c>
      <c r="V223" s="20">
        <v>0</v>
      </c>
      <c r="W223" s="16">
        <v>0</v>
      </c>
      <c r="X223" s="20">
        <v>0</v>
      </c>
      <c r="Y223" s="20">
        <v>0</v>
      </c>
      <c r="Z223" s="20">
        <v>0</v>
      </c>
      <c r="AA223" s="16">
        <v>0</v>
      </c>
      <c r="AB223" s="20">
        <v>0</v>
      </c>
      <c r="AC223" s="16">
        <v>0</v>
      </c>
      <c r="AD223" s="20">
        <v>0</v>
      </c>
      <c r="AE223" s="16">
        <v>0</v>
      </c>
      <c r="AF223" s="20">
        <v>0</v>
      </c>
      <c r="AG223" s="16">
        <v>0</v>
      </c>
      <c r="AH223" s="20">
        <v>0</v>
      </c>
      <c r="AI223" s="16">
        <v>0</v>
      </c>
      <c r="AJ223" s="20">
        <v>0</v>
      </c>
      <c r="AK223" s="16">
        <v>0</v>
      </c>
      <c r="AL223" s="20">
        <v>0</v>
      </c>
      <c r="AM223" s="16">
        <v>0</v>
      </c>
      <c r="AN223" s="20">
        <v>0</v>
      </c>
      <c r="AO223" s="16">
        <v>0</v>
      </c>
      <c r="AP223" s="20">
        <v>0</v>
      </c>
      <c r="AQ223" s="16">
        <v>0</v>
      </c>
      <c r="AR223" s="20">
        <v>0</v>
      </c>
      <c r="AS223" s="20">
        <v>14</v>
      </c>
      <c r="AT223" s="20">
        <v>0</v>
      </c>
      <c r="AU223" s="20"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v>0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20">
        <v>0</v>
      </c>
      <c r="BH223" s="20">
        <v>0</v>
      </c>
      <c r="BI223" s="20">
        <v>0</v>
      </c>
      <c r="BJ223">
        <f t="shared" si="45"/>
        <v>14</v>
      </c>
      <c r="BK223" s="58">
        <f t="shared" si="46"/>
        <v>14</v>
      </c>
      <c r="BL223" s="58">
        <f t="shared" si="47"/>
        <v>0</v>
      </c>
      <c r="BM223" s="58">
        <f t="shared" si="48"/>
        <v>0</v>
      </c>
      <c r="BN223" s="58">
        <f t="shared" si="49"/>
        <v>0</v>
      </c>
      <c r="BO223" s="58">
        <f t="shared" si="50"/>
        <v>0</v>
      </c>
      <c r="BP223" s="58">
        <f t="shared" si="51"/>
        <v>0</v>
      </c>
      <c r="BQ223" s="58">
        <f t="shared" si="52"/>
        <v>0</v>
      </c>
      <c r="BR223" s="84">
        <f t="shared" si="53"/>
        <v>14</v>
      </c>
      <c r="BS223">
        <v>47</v>
      </c>
      <c r="BT223" t="str">
        <f t="shared" si="41"/>
        <v>Chaumé</v>
      </c>
      <c r="BU223" t="str">
        <f t="shared" si="42"/>
        <v>Carine</v>
      </c>
      <c r="BV223" t="str">
        <f t="shared" si="55"/>
        <v>Belley</v>
      </c>
    </row>
    <row r="224" spans="1:74" x14ac:dyDescent="0.25">
      <c r="A224" s="15">
        <v>1978</v>
      </c>
      <c r="B224" s="20" t="s">
        <v>941</v>
      </c>
      <c r="C224" s="20" t="s">
        <v>942</v>
      </c>
      <c r="D224" s="39" t="s">
        <v>39</v>
      </c>
      <c r="E224" s="20">
        <v>0</v>
      </c>
      <c r="F224" s="16">
        <v>0</v>
      </c>
      <c r="G224" s="20">
        <v>0</v>
      </c>
      <c r="H224" s="16">
        <v>0</v>
      </c>
      <c r="I224" s="20">
        <v>0</v>
      </c>
      <c r="J224" s="20">
        <v>14</v>
      </c>
      <c r="K224" s="20">
        <v>0</v>
      </c>
      <c r="L224" s="20">
        <v>0</v>
      </c>
      <c r="M224" s="20">
        <v>0</v>
      </c>
      <c r="N224" s="20">
        <v>0</v>
      </c>
      <c r="O224" s="16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0</v>
      </c>
      <c r="U224" s="20">
        <v>0</v>
      </c>
      <c r="V224" s="20">
        <v>0</v>
      </c>
      <c r="W224" s="20">
        <v>0</v>
      </c>
      <c r="X224" s="20">
        <v>0</v>
      </c>
      <c r="Y224" s="20">
        <v>0</v>
      </c>
      <c r="Z224" s="20">
        <v>0</v>
      </c>
      <c r="AA224" s="20">
        <v>0</v>
      </c>
      <c r="AB224" s="20">
        <v>0</v>
      </c>
      <c r="AC224" s="20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0</v>
      </c>
      <c r="AJ224" s="20">
        <v>0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v>0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20">
        <v>0</v>
      </c>
      <c r="BH224" s="20">
        <v>0</v>
      </c>
      <c r="BI224" s="20">
        <v>0</v>
      </c>
      <c r="BJ224">
        <f t="shared" si="45"/>
        <v>14</v>
      </c>
      <c r="BK224" s="58">
        <f t="shared" si="46"/>
        <v>14</v>
      </c>
      <c r="BL224" s="58">
        <f t="shared" si="47"/>
        <v>0</v>
      </c>
      <c r="BM224" s="58">
        <f t="shared" si="48"/>
        <v>0</v>
      </c>
      <c r="BN224" s="58">
        <f t="shared" si="49"/>
        <v>0</v>
      </c>
      <c r="BO224" s="58">
        <f t="shared" si="50"/>
        <v>0</v>
      </c>
      <c r="BP224" s="58">
        <f t="shared" si="51"/>
        <v>0</v>
      </c>
      <c r="BQ224" s="58">
        <f t="shared" si="52"/>
        <v>0</v>
      </c>
      <c r="BR224" s="84">
        <f t="shared" si="53"/>
        <v>14</v>
      </c>
      <c r="BS224">
        <v>47</v>
      </c>
      <c r="BT224" t="str">
        <f t="shared" si="41"/>
        <v>Cristescu</v>
      </c>
      <c r="BU224" t="str">
        <f t="shared" si="42"/>
        <v>Anda</v>
      </c>
      <c r="BV224" t="str">
        <f t="shared" si="55"/>
        <v>Genève</v>
      </c>
    </row>
    <row r="225" spans="1:74" x14ac:dyDescent="0.25">
      <c r="A225" s="15">
        <v>1978</v>
      </c>
      <c r="B225" s="20" t="s">
        <v>2687</v>
      </c>
      <c r="C225" s="20" t="s">
        <v>146</v>
      </c>
      <c r="D225" s="39"/>
      <c r="E225" s="20">
        <v>0</v>
      </c>
      <c r="F225" s="16">
        <v>0</v>
      </c>
      <c r="G225" s="20">
        <v>0</v>
      </c>
      <c r="H225" s="16">
        <v>0</v>
      </c>
      <c r="I225" s="20">
        <v>0</v>
      </c>
      <c r="J225" s="16">
        <v>0</v>
      </c>
      <c r="K225" s="20">
        <v>0</v>
      </c>
      <c r="L225" s="16">
        <v>0</v>
      </c>
      <c r="M225" s="20">
        <v>0</v>
      </c>
      <c r="N225" s="16">
        <v>0</v>
      </c>
      <c r="O225" s="16">
        <v>0</v>
      </c>
      <c r="P225" s="20">
        <v>0</v>
      </c>
      <c r="Q225" s="16">
        <v>0</v>
      </c>
      <c r="R225" s="20">
        <v>0</v>
      </c>
      <c r="S225" s="16">
        <v>0</v>
      </c>
      <c r="T225" s="20">
        <v>0</v>
      </c>
      <c r="U225" s="16">
        <v>0</v>
      </c>
      <c r="V225" s="20">
        <v>0</v>
      </c>
      <c r="W225" s="20">
        <v>14</v>
      </c>
      <c r="X225" s="16">
        <v>0</v>
      </c>
      <c r="Y225" s="16">
        <v>0</v>
      </c>
      <c r="Z225" s="20">
        <v>0</v>
      </c>
      <c r="AA225" s="20">
        <v>0</v>
      </c>
      <c r="AB225" s="20">
        <v>0</v>
      </c>
      <c r="AC225" s="20">
        <v>0</v>
      </c>
      <c r="AD225" s="20">
        <v>0</v>
      </c>
      <c r="AE225" s="20">
        <v>0</v>
      </c>
      <c r="AF225" s="20">
        <v>0</v>
      </c>
      <c r="AG225" s="20">
        <v>0</v>
      </c>
      <c r="AH225" s="20">
        <v>0</v>
      </c>
      <c r="AI225" s="20">
        <v>0</v>
      </c>
      <c r="AJ225" s="20">
        <v>0</v>
      </c>
      <c r="AK225" s="20">
        <v>0</v>
      </c>
      <c r="AL225" s="20">
        <v>0</v>
      </c>
      <c r="AM225" s="20">
        <v>0</v>
      </c>
      <c r="AN225" s="20">
        <v>0</v>
      </c>
      <c r="AO225" s="20">
        <v>0</v>
      </c>
      <c r="AP225" s="20">
        <v>0</v>
      </c>
      <c r="AQ225" s="20">
        <v>0</v>
      </c>
      <c r="AR225" s="20">
        <v>0</v>
      </c>
      <c r="AS225" s="20">
        <v>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 s="20">
        <v>0</v>
      </c>
      <c r="BJ225">
        <f t="shared" si="45"/>
        <v>14</v>
      </c>
      <c r="BK225" s="58">
        <f t="shared" si="46"/>
        <v>14</v>
      </c>
      <c r="BL225" s="58">
        <f t="shared" si="47"/>
        <v>0</v>
      </c>
      <c r="BM225" s="58">
        <f t="shared" si="48"/>
        <v>0</v>
      </c>
      <c r="BN225" s="58">
        <f t="shared" si="49"/>
        <v>0</v>
      </c>
      <c r="BO225" s="58">
        <f t="shared" si="50"/>
        <v>0</v>
      </c>
      <c r="BP225" s="58">
        <f t="shared" si="51"/>
        <v>0</v>
      </c>
      <c r="BQ225" s="58">
        <f t="shared" si="52"/>
        <v>0</v>
      </c>
      <c r="BR225" s="84">
        <f t="shared" si="53"/>
        <v>14</v>
      </c>
      <c r="BS225">
        <v>47</v>
      </c>
      <c r="BT225" t="str">
        <f t="shared" si="41"/>
        <v>Ferry-Meystre</v>
      </c>
      <c r="BU225" t="str">
        <f t="shared" si="42"/>
        <v>Murielle</v>
      </c>
    </row>
    <row r="226" spans="1:74" x14ac:dyDescent="0.25">
      <c r="A226" s="17">
        <v>1977</v>
      </c>
      <c r="B226" s="20" t="s">
        <v>66</v>
      </c>
      <c r="C226" s="20" t="s">
        <v>1077</v>
      </c>
      <c r="D226" s="39" t="s">
        <v>2581</v>
      </c>
      <c r="E226" s="20">
        <v>0</v>
      </c>
      <c r="F226" s="16">
        <v>0</v>
      </c>
      <c r="G226" s="20">
        <v>0</v>
      </c>
      <c r="H226" s="16">
        <v>0</v>
      </c>
      <c r="I226" s="20">
        <v>0</v>
      </c>
      <c r="J226" s="16">
        <v>0</v>
      </c>
      <c r="K226" s="20">
        <v>0</v>
      </c>
      <c r="L226" s="16">
        <v>0</v>
      </c>
      <c r="M226" s="20">
        <v>0</v>
      </c>
      <c r="N226" s="16">
        <v>0</v>
      </c>
      <c r="O226" s="16">
        <v>0</v>
      </c>
      <c r="P226" s="20">
        <v>0</v>
      </c>
      <c r="Q226" s="16">
        <v>0</v>
      </c>
      <c r="R226" s="20">
        <v>0</v>
      </c>
      <c r="S226" s="16">
        <v>0</v>
      </c>
      <c r="T226" s="20">
        <v>0</v>
      </c>
      <c r="U226" s="16">
        <v>0</v>
      </c>
      <c r="V226" s="20">
        <v>14</v>
      </c>
      <c r="W226" s="20">
        <v>0</v>
      </c>
      <c r="X226" s="16">
        <v>0</v>
      </c>
      <c r="Y226" s="16">
        <v>0</v>
      </c>
      <c r="Z226" s="20">
        <v>0</v>
      </c>
      <c r="AA226" s="20">
        <v>0</v>
      </c>
      <c r="AB226" s="20">
        <v>0</v>
      </c>
      <c r="AC226" s="20">
        <v>0</v>
      </c>
      <c r="AD226" s="20">
        <v>0</v>
      </c>
      <c r="AE226" s="20">
        <v>0</v>
      </c>
      <c r="AF226" s="20">
        <v>0</v>
      </c>
      <c r="AG226" s="20">
        <v>0</v>
      </c>
      <c r="AH226" s="20">
        <v>0</v>
      </c>
      <c r="AI226" s="20">
        <v>0</v>
      </c>
      <c r="AJ226" s="20">
        <v>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 s="20">
        <v>0</v>
      </c>
      <c r="BJ226">
        <f t="shared" si="45"/>
        <v>14</v>
      </c>
      <c r="BK226" s="58">
        <f t="shared" si="46"/>
        <v>14</v>
      </c>
      <c r="BL226" s="58">
        <f t="shared" si="47"/>
        <v>0</v>
      </c>
      <c r="BM226" s="58">
        <f t="shared" si="48"/>
        <v>0</v>
      </c>
      <c r="BN226" s="58">
        <f t="shared" si="49"/>
        <v>0</v>
      </c>
      <c r="BO226" s="58">
        <f t="shared" si="50"/>
        <v>0</v>
      </c>
      <c r="BP226" s="58">
        <f t="shared" si="51"/>
        <v>0</v>
      </c>
      <c r="BQ226" s="58">
        <f t="shared" si="52"/>
        <v>0</v>
      </c>
      <c r="BR226" s="84">
        <f t="shared" si="53"/>
        <v>14</v>
      </c>
      <c r="BS226">
        <v>47</v>
      </c>
      <c r="BT226" t="str">
        <f t="shared" si="41"/>
        <v>Fournier</v>
      </c>
      <c r="BU226" t="str">
        <f t="shared" si="42"/>
        <v>Carole</v>
      </c>
      <c r="BV226" t="str">
        <f>D226</f>
        <v>Vètroz</v>
      </c>
    </row>
    <row r="227" spans="1:74" x14ac:dyDescent="0.25">
      <c r="A227" s="15">
        <v>1975</v>
      </c>
      <c r="B227" s="20" t="s">
        <v>1564</v>
      </c>
      <c r="C227" s="20" t="s">
        <v>958</v>
      </c>
      <c r="D227" s="39" t="s">
        <v>1565</v>
      </c>
      <c r="E227" s="20">
        <v>0</v>
      </c>
      <c r="F227" s="16">
        <v>0</v>
      </c>
      <c r="G227" s="20">
        <v>0</v>
      </c>
      <c r="H227" s="16">
        <v>0</v>
      </c>
      <c r="I227" s="20">
        <v>0</v>
      </c>
      <c r="J227" s="16">
        <v>0</v>
      </c>
      <c r="K227" s="20">
        <v>0</v>
      </c>
      <c r="L227" s="16">
        <v>0</v>
      </c>
      <c r="M227" s="20">
        <v>0</v>
      </c>
      <c r="N227" s="16">
        <v>0</v>
      </c>
      <c r="O227" s="16">
        <v>0</v>
      </c>
      <c r="P227" s="20">
        <v>0</v>
      </c>
      <c r="Q227" s="16">
        <v>0</v>
      </c>
      <c r="R227" s="20">
        <v>14</v>
      </c>
      <c r="S227" s="20">
        <v>0</v>
      </c>
      <c r="T227" s="20">
        <v>0</v>
      </c>
      <c r="U227" s="20">
        <v>0</v>
      </c>
      <c r="V227" s="20">
        <v>0</v>
      </c>
      <c r="W227" s="20">
        <v>0</v>
      </c>
      <c r="X227" s="16">
        <v>0</v>
      </c>
      <c r="Y227" s="16">
        <v>0</v>
      </c>
      <c r="Z227" s="20">
        <v>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20">
        <v>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0</v>
      </c>
      <c r="BI227" s="20">
        <v>0</v>
      </c>
      <c r="BJ227">
        <f t="shared" si="45"/>
        <v>14</v>
      </c>
      <c r="BK227" s="58">
        <f t="shared" si="46"/>
        <v>14</v>
      </c>
      <c r="BL227" s="58">
        <f t="shared" si="47"/>
        <v>0</v>
      </c>
      <c r="BM227" s="58">
        <f t="shared" si="48"/>
        <v>0</v>
      </c>
      <c r="BN227" s="58">
        <f t="shared" si="49"/>
        <v>0</v>
      </c>
      <c r="BO227" s="58">
        <f t="shared" si="50"/>
        <v>0</v>
      </c>
      <c r="BP227" s="58">
        <f t="shared" si="51"/>
        <v>0</v>
      </c>
      <c r="BQ227" s="58">
        <f t="shared" si="52"/>
        <v>0</v>
      </c>
      <c r="BR227" s="84">
        <f t="shared" si="53"/>
        <v>14</v>
      </c>
      <c r="BS227">
        <v>47</v>
      </c>
      <c r="BT227" t="str">
        <f t="shared" si="41"/>
        <v>Herger-Müller</v>
      </c>
      <c r="BU227" t="str">
        <f t="shared" si="42"/>
        <v>Monika</v>
      </c>
      <c r="BV227" t="str">
        <f>D227</f>
        <v>Spiringen</v>
      </c>
    </row>
    <row r="228" spans="1:74" x14ac:dyDescent="0.25">
      <c r="A228" s="17">
        <v>1980</v>
      </c>
      <c r="B228" s="20" t="s">
        <v>4790</v>
      </c>
      <c r="C228" s="20" t="s">
        <v>1609</v>
      </c>
      <c r="D228" s="129" t="s">
        <v>4923</v>
      </c>
      <c r="E228" s="20">
        <v>0</v>
      </c>
      <c r="F228" s="16">
        <v>0</v>
      </c>
      <c r="G228" s="20">
        <v>0</v>
      </c>
      <c r="H228" s="16">
        <v>0</v>
      </c>
      <c r="I228" s="20">
        <v>0</v>
      </c>
      <c r="J228" s="16">
        <v>0</v>
      </c>
      <c r="K228" s="20">
        <v>0</v>
      </c>
      <c r="L228" s="16">
        <v>0</v>
      </c>
      <c r="M228" s="20">
        <v>0</v>
      </c>
      <c r="N228" s="16">
        <v>0</v>
      </c>
      <c r="O228" s="16">
        <v>0</v>
      </c>
      <c r="P228" s="20">
        <v>0</v>
      </c>
      <c r="Q228" s="16">
        <v>0</v>
      </c>
      <c r="R228" s="20">
        <v>0</v>
      </c>
      <c r="S228" s="16">
        <v>0</v>
      </c>
      <c r="T228" s="20">
        <v>0</v>
      </c>
      <c r="U228" s="16">
        <v>0</v>
      </c>
      <c r="V228" s="20">
        <v>0</v>
      </c>
      <c r="W228" s="16">
        <v>0</v>
      </c>
      <c r="X228" s="20">
        <v>0</v>
      </c>
      <c r="Y228" s="20">
        <v>0</v>
      </c>
      <c r="Z228" s="20">
        <v>0</v>
      </c>
      <c r="AA228" s="16">
        <v>0</v>
      </c>
      <c r="AB228" s="20">
        <v>0</v>
      </c>
      <c r="AC228" s="16">
        <v>0</v>
      </c>
      <c r="AD228" s="20">
        <v>0</v>
      </c>
      <c r="AE228" s="16">
        <v>0</v>
      </c>
      <c r="AF228" s="20">
        <v>0</v>
      </c>
      <c r="AG228" s="16">
        <v>0</v>
      </c>
      <c r="AH228" s="20">
        <v>0</v>
      </c>
      <c r="AI228" s="16">
        <v>0</v>
      </c>
      <c r="AJ228" s="20">
        <v>0</v>
      </c>
      <c r="AK228" s="16">
        <v>0</v>
      </c>
      <c r="AL228" s="20">
        <v>0</v>
      </c>
      <c r="AM228" s="16">
        <v>0</v>
      </c>
      <c r="AN228" s="20">
        <v>0</v>
      </c>
      <c r="AO228" s="16">
        <v>0</v>
      </c>
      <c r="AP228" s="20">
        <v>0</v>
      </c>
      <c r="AQ228" s="16">
        <v>0</v>
      </c>
      <c r="AR228" s="20">
        <v>0</v>
      </c>
      <c r="AS228" s="16">
        <v>0</v>
      </c>
      <c r="AT228" s="20">
        <v>0</v>
      </c>
      <c r="AU228" s="20">
        <v>0</v>
      </c>
      <c r="AV228" s="20">
        <v>14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0</v>
      </c>
      <c r="BI228" s="20">
        <v>0</v>
      </c>
      <c r="BJ228">
        <f t="shared" si="45"/>
        <v>14</v>
      </c>
      <c r="BK228" s="58">
        <f t="shared" si="46"/>
        <v>14</v>
      </c>
      <c r="BL228" s="58">
        <f t="shared" si="47"/>
        <v>0</v>
      </c>
      <c r="BM228" s="58">
        <f t="shared" si="48"/>
        <v>0</v>
      </c>
      <c r="BN228" s="58">
        <f t="shared" si="49"/>
        <v>0</v>
      </c>
      <c r="BO228" s="58">
        <f t="shared" si="50"/>
        <v>0</v>
      </c>
      <c r="BP228" s="58">
        <f t="shared" si="51"/>
        <v>0</v>
      </c>
      <c r="BQ228" s="58">
        <f t="shared" si="52"/>
        <v>0</v>
      </c>
      <c r="BR228" s="84">
        <f t="shared" si="53"/>
        <v>14</v>
      </c>
      <c r="BS228">
        <v>47</v>
      </c>
      <c r="BT228" t="str">
        <f t="shared" si="41"/>
        <v>Kamm</v>
      </c>
      <c r="BU228" t="str">
        <f t="shared" si="42"/>
        <v>Andrea</v>
      </c>
      <c r="BV228" t="str">
        <f>D228</f>
        <v>St. Antoni</v>
      </c>
    </row>
    <row r="229" spans="1:74" x14ac:dyDescent="0.25">
      <c r="A229" s="15">
        <v>1982</v>
      </c>
      <c r="B229" s="20" t="s">
        <v>1904</v>
      </c>
      <c r="C229" s="20" t="s">
        <v>76</v>
      </c>
      <c r="D229" s="39" t="s">
        <v>1905</v>
      </c>
      <c r="E229" s="20">
        <v>0</v>
      </c>
      <c r="F229" s="16">
        <v>0</v>
      </c>
      <c r="G229" s="20">
        <v>0</v>
      </c>
      <c r="H229" s="16">
        <v>0</v>
      </c>
      <c r="I229" s="20">
        <v>0</v>
      </c>
      <c r="J229" s="16">
        <v>0</v>
      </c>
      <c r="K229" s="20">
        <v>0</v>
      </c>
      <c r="L229" s="16">
        <v>0</v>
      </c>
      <c r="M229" s="20">
        <v>0</v>
      </c>
      <c r="N229" s="16">
        <v>0</v>
      </c>
      <c r="O229" s="16">
        <v>0</v>
      </c>
      <c r="P229" s="20">
        <v>0</v>
      </c>
      <c r="Q229" s="16">
        <v>0</v>
      </c>
      <c r="R229" s="20">
        <v>0</v>
      </c>
      <c r="S229" s="20">
        <v>14</v>
      </c>
      <c r="T229" s="20">
        <v>0</v>
      </c>
      <c r="U229" s="20">
        <v>0</v>
      </c>
      <c r="V229" s="20">
        <v>0</v>
      </c>
      <c r="W229" s="20">
        <v>0</v>
      </c>
      <c r="X229" s="16">
        <v>0</v>
      </c>
      <c r="Y229" s="16">
        <v>0</v>
      </c>
      <c r="Z229" s="20">
        <v>0</v>
      </c>
      <c r="AA229" s="20">
        <v>0</v>
      </c>
      <c r="AB229" s="20">
        <v>0</v>
      </c>
      <c r="AC229" s="20">
        <v>0</v>
      </c>
      <c r="AD229" s="20">
        <v>0</v>
      </c>
      <c r="AE229" s="20">
        <v>0</v>
      </c>
      <c r="AF229" s="20">
        <v>0</v>
      </c>
      <c r="AG229" s="20">
        <v>0</v>
      </c>
      <c r="AH229" s="20">
        <v>0</v>
      </c>
      <c r="AI229" s="20">
        <v>0</v>
      </c>
      <c r="AJ229" s="20">
        <v>0</v>
      </c>
      <c r="AK229" s="20">
        <v>0</v>
      </c>
      <c r="AL229" s="20">
        <v>0</v>
      </c>
      <c r="AM229" s="20">
        <v>0</v>
      </c>
      <c r="AN229" s="20">
        <v>0</v>
      </c>
      <c r="AO229" s="20">
        <v>0</v>
      </c>
      <c r="AP229" s="20">
        <v>0</v>
      </c>
      <c r="AQ229" s="20">
        <v>0</v>
      </c>
      <c r="AR229" s="20">
        <v>0</v>
      </c>
      <c r="AS229" s="20">
        <v>0</v>
      </c>
      <c r="AT229" s="20">
        <v>0</v>
      </c>
      <c r="AU229" s="20">
        <v>0</v>
      </c>
      <c r="AV229" s="20">
        <v>0</v>
      </c>
      <c r="AW229" s="20">
        <v>0</v>
      </c>
      <c r="AX229" s="20">
        <v>0</v>
      </c>
      <c r="AY229" s="20">
        <v>0</v>
      </c>
      <c r="AZ229" s="20">
        <v>0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 s="20">
        <v>0</v>
      </c>
      <c r="BJ229">
        <f t="shared" si="45"/>
        <v>14</v>
      </c>
      <c r="BK229" s="58">
        <f t="shared" si="46"/>
        <v>14</v>
      </c>
      <c r="BL229" s="58">
        <f t="shared" si="47"/>
        <v>0</v>
      </c>
      <c r="BM229" s="58">
        <f t="shared" si="48"/>
        <v>0</v>
      </c>
      <c r="BN229" s="58">
        <f t="shared" si="49"/>
        <v>0</v>
      </c>
      <c r="BO229" s="58">
        <f t="shared" si="50"/>
        <v>0</v>
      </c>
      <c r="BP229" s="58">
        <f t="shared" si="51"/>
        <v>0</v>
      </c>
      <c r="BQ229" s="58">
        <f t="shared" si="52"/>
        <v>0</v>
      </c>
      <c r="BR229" s="84">
        <f t="shared" si="53"/>
        <v>14</v>
      </c>
      <c r="BS229">
        <v>47</v>
      </c>
      <c r="BT229" t="str">
        <f t="shared" si="41"/>
        <v>Meyer</v>
      </c>
      <c r="BU229" t="str">
        <f t="shared" si="42"/>
        <v>Mélanie</v>
      </c>
      <c r="BV229" t="str">
        <f>D229</f>
        <v>D-Uhldingen-Mühlhofen</v>
      </c>
    </row>
    <row r="230" spans="1:74" x14ac:dyDescent="0.25">
      <c r="A230" s="17">
        <v>1974</v>
      </c>
      <c r="B230" s="20" t="s">
        <v>313</v>
      </c>
      <c r="C230" s="20" t="s">
        <v>431</v>
      </c>
      <c r="E230" s="20">
        <v>0</v>
      </c>
      <c r="F230" s="16">
        <v>0</v>
      </c>
      <c r="G230" s="20">
        <v>0</v>
      </c>
      <c r="H230" s="16">
        <v>0</v>
      </c>
      <c r="I230" s="20">
        <v>0</v>
      </c>
      <c r="J230" s="16">
        <v>0</v>
      </c>
      <c r="K230" s="20">
        <v>0</v>
      </c>
      <c r="L230" s="16">
        <v>0</v>
      </c>
      <c r="M230" s="20">
        <v>0</v>
      </c>
      <c r="N230" s="16">
        <v>0</v>
      </c>
      <c r="O230" s="16">
        <v>0</v>
      </c>
      <c r="P230" s="20">
        <v>0</v>
      </c>
      <c r="Q230" s="16">
        <v>0</v>
      </c>
      <c r="R230" s="20">
        <v>0</v>
      </c>
      <c r="S230" s="16">
        <v>0</v>
      </c>
      <c r="T230" s="20">
        <v>0</v>
      </c>
      <c r="U230" s="16">
        <v>0</v>
      </c>
      <c r="V230" s="20">
        <v>0</v>
      </c>
      <c r="W230" s="16">
        <v>0</v>
      </c>
      <c r="X230" s="20">
        <v>0</v>
      </c>
      <c r="Y230" s="20">
        <v>0</v>
      </c>
      <c r="Z230" s="20">
        <v>0</v>
      </c>
      <c r="AA230" s="16">
        <v>0</v>
      </c>
      <c r="AB230" s="20">
        <v>0</v>
      </c>
      <c r="AC230" s="16">
        <v>0</v>
      </c>
      <c r="AD230" s="20">
        <v>0</v>
      </c>
      <c r="AE230" s="16">
        <v>0</v>
      </c>
      <c r="AF230" s="20">
        <v>0</v>
      </c>
      <c r="AG230" s="16">
        <v>0</v>
      </c>
      <c r="AH230" s="20">
        <v>0</v>
      </c>
      <c r="AI230" s="16">
        <v>0</v>
      </c>
      <c r="AJ230" s="20">
        <v>0</v>
      </c>
      <c r="AK230" s="16">
        <v>0</v>
      </c>
      <c r="AL230" s="20">
        <v>0</v>
      </c>
      <c r="AM230" s="16">
        <v>0</v>
      </c>
      <c r="AN230" s="20">
        <v>0</v>
      </c>
      <c r="AO230" s="16">
        <v>0</v>
      </c>
      <c r="AP230" s="20">
        <v>0</v>
      </c>
      <c r="AQ230" s="16">
        <v>0</v>
      </c>
      <c r="AR230" s="20">
        <v>0</v>
      </c>
      <c r="AS230" s="16">
        <v>0</v>
      </c>
      <c r="AT230" s="20">
        <v>0</v>
      </c>
      <c r="AU230" s="16">
        <v>0</v>
      </c>
      <c r="AV230" s="20">
        <v>0</v>
      </c>
      <c r="AW230" s="16">
        <v>0</v>
      </c>
      <c r="AX230" s="20">
        <v>0</v>
      </c>
      <c r="AY230" s="20">
        <v>0</v>
      </c>
      <c r="AZ230" s="16">
        <v>0</v>
      </c>
      <c r="BA230" s="20">
        <v>0</v>
      </c>
      <c r="BB230" s="20">
        <v>0</v>
      </c>
      <c r="BC230" s="20">
        <v>14</v>
      </c>
      <c r="BD230" s="16">
        <v>0</v>
      </c>
      <c r="BE230" s="20">
        <v>0</v>
      </c>
      <c r="BF230" s="16">
        <v>0</v>
      </c>
      <c r="BG230" s="20">
        <v>0</v>
      </c>
      <c r="BH230" s="20">
        <v>0</v>
      </c>
      <c r="BI230" s="20">
        <v>0</v>
      </c>
      <c r="BJ230">
        <f t="shared" si="45"/>
        <v>14</v>
      </c>
      <c r="BK230" s="58">
        <f t="shared" si="46"/>
        <v>14</v>
      </c>
      <c r="BL230" s="58">
        <f t="shared" si="47"/>
        <v>0</v>
      </c>
      <c r="BM230" s="58">
        <f t="shared" si="48"/>
        <v>0</v>
      </c>
      <c r="BN230" s="58">
        <f t="shared" si="49"/>
        <v>0</v>
      </c>
      <c r="BO230" s="58">
        <f t="shared" si="50"/>
        <v>0</v>
      </c>
      <c r="BP230" s="58">
        <f t="shared" si="51"/>
        <v>0</v>
      </c>
      <c r="BQ230" s="58">
        <f t="shared" si="52"/>
        <v>0</v>
      </c>
      <c r="BR230" s="84">
        <f t="shared" si="53"/>
        <v>14</v>
      </c>
      <c r="BS230">
        <v>47</v>
      </c>
      <c r="BT230" t="str">
        <f t="shared" si="41"/>
        <v>Ribeiro</v>
      </c>
      <c r="BU230" t="str">
        <f t="shared" si="42"/>
        <v>Marie</v>
      </c>
    </row>
    <row r="231" spans="1:74" x14ac:dyDescent="0.25">
      <c r="A231" s="15">
        <v>1978</v>
      </c>
      <c r="B231" s="20" t="s">
        <v>1576</v>
      </c>
      <c r="C231" s="20" t="s">
        <v>377</v>
      </c>
      <c r="D231" s="39" t="s">
        <v>1335</v>
      </c>
      <c r="E231" s="20">
        <v>0</v>
      </c>
      <c r="F231" s="16">
        <v>0</v>
      </c>
      <c r="G231" s="20">
        <v>0</v>
      </c>
      <c r="H231" s="16">
        <v>0</v>
      </c>
      <c r="I231" s="20">
        <v>0</v>
      </c>
      <c r="J231" s="16">
        <v>0</v>
      </c>
      <c r="K231" s="20">
        <v>0</v>
      </c>
      <c r="L231" s="16">
        <v>0</v>
      </c>
      <c r="M231" s="20">
        <v>0</v>
      </c>
      <c r="N231" s="16">
        <v>0</v>
      </c>
      <c r="O231" s="16">
        <v>0</v>
      </c>
      <c r="P231" s="20">
        <v>0</v>
      </c>
      <c r="Q231" s="16">
        <v>0</v>
      </c>
      <c r="R231" s="20">
        <v>0</v>
      </c>
      <c r="S231" s="16">
        <v>0</v>
      </c>
      <c r="T231" s="20">
        <v>0</v>
      </c>
      <c r="U231" s="16">
        <v>0</v>
      </c>
      <c r="V231" s="20">
        <v>0</v>
      </c>
      <c r="W231" s="16">
        <v>0</v>
      </c>
      <c r="X231" s="20">
        <v>0</v>
      </c>
      <c r="Y231" s="20">
        <v>0</v>
      </c>
      <c r="Z231" s="20">
        <v>0</v>
      </c>
      <c r="AA231" s="16">
        <v>0</v>
      </c>
      <c r="AB231" s="20">
        <v>0</v>
      </c>
      <c r="AC231" s="16">
        <v>0</v>
      </c>
      <c r="AD231" s="20">
        <v>0</v>
      </c>
      <c r="AE231" s="16">
        <v>0</v>
      </c>
      <c r="AF231" s="20">
        <v>0</v>
      </c>
      <c r="AG231" s="16">
        <v>0</v>
      </c>
      <c r="AH231" s="20">
        <v>0</v>
      </c>
      <c r="AI231" s="16">
        <v>0</v>
      </c>
      <c r="AJ231" s="20">
        <v>0</v>
      </c>
      <c r="AK231" s="16">
        <v>0</v>
      </c>
      <c r="AL231" s="20">
        <v>0</v>
      </c>
      <c r="AM231" s="20">
        <v>14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0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 s="20">
        <v>0</v>
      </c>
      <c r="BJ231">
        <f t="shared" si="45"/>
        <v>14</v>
      </c>
      <c r="BK231" s="58">
        <f t="shared" si="46"/>
        <v>14</v>
      </c>
      <c r="BL231" s="58">
        <f t="shared" si="47"/>
        <v>0</v>
      </c>
      <c r="BM231" s="58">
        <f t="shared" si="48"/>
        <v>0</v>
      </c>
      <c r="BN231" s="58">
        <f t="shared" si="49"/>
        <v>0</v>
      </c>
      <c r="BO231" s="58">
        <f t="shared" si="50"/>
        <v>0</v>
      </c>
      <c r="BP231" s="58">
        <f t="shared" si="51"/>
        <v>0</v>
      </c>
      <c r="BQ231" s="58">
        <f t="shared" si="52"/>
        <v>0</v>
      </c>
      <c r="BR231" s="84">
        <f t="shared" si="53"/>
        <v>14</v>
      </c>
      <c r="BS231">
        <v>47</v>
      </c>
      <c r="BT231" t="str">
        <f t="shared" si="41"/>
        <v>Rion</v>
      </c>
      <c r="BU231" t="str">
        <f t="shared" si="42"/>
        <v>Catherine</v>
      </c>
      <c r="BV231" t="str">
        <f t="shared" ref="BV231:BV236" si="56">D231</f>
        <v>Delémont</v>
      </c>
    </row>
    <row r="232" spans="1:74" x14ac:dyDescent="0.25">
      <c r="A232" s="15">
        <v>1974</v>
      </c>
      <c r="B232" s="20" t="s">
        <v>2185</v>
      </c>
      <c r="C232" s="20" t="s">
        <v>2186</v>
      </c>
      <c r="D232" s="39" t="s">
        <v>2187</v>
      </c>
      <c r="E232" s="20">
        <v>0</v>
      </c>
      <c r="F232" s="16">
        <v>0</v>
      </c>
      <c r="G232" s="20">
        <v>0</v>
      </c>
      <c r="H232" s="16">
        <v>0</v>
      </c>
      <c r="I232" s="20">
        <v>0</v>
      </c>
      <c r="J232" s="16">
        <v>0</v>
      </c>
      <c r="K232" s="20">
        <v>0</v>
      </c>
      <c r="L232" s="16">
        <v>0</v>
      </c>
      <c r="M232" s="20">
        <v>0</v>
      </c>
      <c r="N232" s="16">
        <v>0</v>
      </c>
      <c r="O232" s="16">
        <v>0</v>
      </c>
      <c r="P232" s="20">
        <v>0</v>
      </c>
      <c r="Q232" s="16">
        <v>0</v>
      </c>
      <c r="R232" s="20">
        <v>0</v>
      </c>
      <c r="S232" s="16">
        <v>0</v>
      </c>
      <c r="T232" s="20">
        <v>14</v>
      </c>
      <c r="U232" s="20">
        <v>0</v>
      </c>
      <c r="V232" s="20">
        <v>0</v>
      </c>
      <c r="W232" s="20">
        <v>0</v>
      </c>
      <c r="X232" s="20">
        <v>0</v>
      </c>
      <c r="Y232" s="20">
        <v>0</v>
      </c>
      <c r="Z232" s="20">
        <v>0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0</v>
      </c>
      <c r="AQ232" s="20">
        <v>0</v>
      </c>
      <c r="AR232" s="20">
        <v>0</v>
      </c>
      <c r="AS232" s="20">
        <v>0</v>
      </c>
      <c r="AT232" s="20">
        <v>0</v>
      </c>
      <c r="AU232" s="20"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v>0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20">
        <v>0</v>
      </c>
      <c r="BH232" s="20">
        <v>0</v>
      </c>
      <c r="BI232" s="20">
        <v>0</v>
      </c>
      <c r="BJ232">
        <f t="shared" si="45"/>
        <v>14</v>
      </c>
      <c r="BK232" s="58">
        <f t="shared" si="46"/>
        <v>14</v>
      </c>
      <c r="BL232" s="58">
        <f t="shared" si="47"/>
        <v>0</v>
      </c>
      <c r="BM232" s="58">
        <f t="shared" si="48"/>
        <v>0</v>
      </c>
      <c r="BN232" s="58">
        <f t="shared" si="49"/>
        <v>0</v>
      </c>
      <c r="BO232" s="58">
        <f t="shared" si="50"/>
        <v>0</v>
      </c>
      <c r="BP232" s="58">
        <f t="shared" si="51"/>
        <v>0</v>
      </c>
      <c r="BQ232" s="58">
        <f t="shared" si="52"/>
        <v>0</v>
      </c>
      <c r="BR232" s="84">
        <f t="shared" si="53"/>
        <v>14</v>
      </c>
      <c r="BS232">
        <v>47</v>
      </c>
      <c r="BT232" t="str">
        <f t="shared" si="41"/>
        <v>Schmidlin</v>
      </c>
      <c r="BU232" t="str">
        <f t="shared" si="42"/>
        <v>Brigitta</v>
      </c>
      <c r="BV232" t="str">
        <f t="shared" si="56"/>
        <v>Eich</v>
      </c>
    </row>
    <row r="233" spans="1:74" x14ac:dyDescent="0.25">
      <c r="A233" s="17">
        <v>1979</v>
      </c>
      <c r="B233" s="20" t="s">
        <v>5472</v>
      </c>
      <c r="C233" s="20" t="s">
        <v>804</v>
      </c>
      <c r="D233" s="39" t="s">
        <v>592</v>
      </c>
      <c r="E233" s="20">
        <v>0</v>
      </c>
      <c r="F233" s="16">
        <v>0</v>
      </c>
      <c r="G233" s="20">
        <v>0</v>
      </c>
      <c r="H233" s="16">
        <v>0</v>
      </c>
      <c r="I233" s="20">
        <v>0</v>
      </c>
      <c r="J233" s="16">
        <v>0</v>
      </c>
      <c r="K233" s="20">
        <v>0</v>
      </c>
      <c r="L233" s="16">
        <v>0</v>
      </c>
      <c r="M233" s="20">
        <v>0</v>
      </c>
      <c r="N233" s="16">
        <v>0</v>
      </c>
      <c r="O233" s="16">
        <v>0</v>
      </c>
      <c r="P233" s="20">
        <v>0</v>
      </c>
      <c r="Q233" s="16">
        <v>0</v>
      </c>
      <c r="R233" s="20">
        <v>0</v>
      </c>
      <c r="S233" s="16">
        <v>0</v>
      </c>
      <c r="T233" s="20">
        <v>0</v>
      </c>
      <c r="U233" s="16">
        <v>0</v>
      </c>
      <c r="V233" s="20">
        <v>0</v>
      </c>
      <c r="W233" s="16">
        <v>0</v>
      </c>
      <c r="X233" s="16">
        <v>0</v>
      </c>
      <c r="Y233" s="16">
        <v>0</v>
      </c>
      <c r="Z233" s="20">
        <v>0</v>
      </c>
      <c r="AA233" s="16">
        <v>0</v>
      </c>
      <c r="AB233" s="20">
        <v>0</v>
      </c>
      <c r="AC233" s="16">
        <v>0</v>
      </c>
      <c r="AD233" s="20">
        <v>0</v>
      </c>
      <c r="AE233" s="16">
        <v>0</v>
      </c>
      <c r="AF233" s="20">
        <v>0</v>
      </c>
      <c r="AG233" s="16">
        <v>0</v>
      </c>
      <c r="AH233" s="20">
        <v>0</v>
      </c>
      <c r="AI233" s="16">
        <v>0</v>
      </c>
      <c r="AJ233" s="20">
        <v>0</v>
      </c>
      <c r="AK233" s="16">
        <v>0</v>
      </c>
      <c r="AL233" s="20">
        <v>0</v>
      </c>
      <c r="AM233" s="16">
        <v>0</v>
      </c>
      <c r="AN233" s="20">
        <v>0</v>
      </c>
      <c r="AO233" s="16">
        <v>0</v>
      </c>
      <c r="AP233" s="20">
        <v>0</v>
      </c>
      <c r="AQ233" s="16">
        <v>0</v>
      </c>
      <c r="AR233" s="20">
        <v>0</v>
      </c>
      <c r="AS233" s="16">
        <v>0</v>
      </c>
      <c r="AT233" s="20">
        <v>0</v>
      </c>
      <c r="AU233" s="16">
        <v>0</v>
      </c>
      <c r="AV233" s="20">
        <v>0</v>
      </c>
      <c r="AW233" s="16">
        <v>0</v>
      </c>
      <c r="AX233" s="20">
        <v>0</v>
      </c>
      <c r="AY233" s="16">
        <v>0</v>
      </c>
      <c r="AZ233" s="20">
        <v>0</v>
      </c>
      <c r="BA233" s="16">
        <v>0</v>
      </c>
      <c r="BB233" s="20">
        <v>0</v>
      </c>
      <c r="BC233" s="16">
        <v>0</v>
      </c>
      <c r="BD233" s="20">
        <v>0</v>
      </c>
      <c r="BE233" s="16">
        <v>0</v>
      </c>
      <c r="BF233" s="20">
        <v>0</v>
      </c>
      <c r="BG233" s="20">
        <v>14</v>
      </c>
      <c r="BH233" s="20">
        <v>0</v>
      </c>
      <c r="BI233" s="20">
        <v>0</v>
      </c>
      <c r="BJ233">
        <f t="shared" si="45"/>
        <v>14</v>
      </c>
      <c r="BK233" s="58">
        <f t="shared" si="46"/>
        <v>14</v>
      </c>
      <c r="BL233" s="58">
        <f t="shared" si="47"/>
        <v>0</v>
      </c>
      <c r="BM233" s="58">
        <f t="shared" si="48"/>
        <v>0</v>
      </c>
      <c r="BN233" s="58">
        <f t="shared" si="49"/>
        <v>0</v>
      </c>
      <c r="BO233" s="58">
        <f t="shared" si="50"/>
        <v>0</v>
      </c>
      <c r="BP233" s="58">
        <f t="shared" si="51"/>
        <v>0</v>
      </c>
      <c r="BQ233" s="58">
        <f t="shared" si="52"/>
        <v>0</v>
      </c>
      <c r="BR233" s="84">
        <f t="shared" si="53"/>
        <v>14</v>
      </c>
      <c r="BS233">
        <v>47</v>
      </c>
      <c r="BT233" t="str">
        <f t="shared" si="41"/>
        <v>Senn</v>
      </c>
      <c r="BU233" t="str">
        <f t="shared" si="42"/>
        <v>Sandra</v>
      </c>
      <c r="BV233" t="str">
        <f t="shared" si="56"/>
        <v>Thun</v>
      </c>
    </row>
    <row r="234" spans="1:74" x14ac:dyDescent="0.25">
      <c r="A234" s="15">
        <v>1979</v>
      </c>
      <c r="B234" s="20" t="s">
        <v>3225</v>
      </c>
      <c r="C234" s="20" t="s">
        <v>914</v>
      </c>
      <c r="D234" s="39" t="s">
        <v>732</v>
      </c>
      <c r="E234" s="20">
        <v>0</v>
      </c>
      <c r="F234" s="16">
        <v>0</v>
      </c>
      <c r="G234" s="20">
        <v>0</v>
      </c>
      <c r="H234" s="16">
        <v>0</v>
      </c>
      <c r="I234" s="20">
        <v>0</v>
      </c>
      <c r="J234" s="16">
        <v>0</v>
      </c>
      <c r="K234" s="20">
        <v>0</v>
      </c>
      <c r="L234" s="16">
        <v>0</v>
      </c>
      <c r="M234" s="20">
        <v>0</v>
      </c>
      <c r="N234" s="16">
        <v>0</v>
      </c>
      <c r="O234" s="16">
        <v>0</v>
      </c>
      <c r="P234" s="20">
        <v>0</v>
      </c>
      <c r="Q234" s="16">
        <v>0</v>
      </c>
      <c r="R234" s="20">
        <v>0</v>
      </c>
      <c r="S234" s="16">
        <v>0</v>
      </c>
      <c r="T234" s="20">
        <v>0</v>
      </c>
      <c r="U234" s="16">
        <v>0</v>
      </c>
      <c r="V234" s="20">
        <v>0</v>
      </c>
      <c r="W234" s="16">
        <v>0</v>
      </c>
      <c r="X234" s="16">
        <v>0</v>
      </c>
      <c r="Y234" s="16">
        <v>0</v>
      </c>
      <c r="Z234" s="20">
        <v>0</v>
      </c>
      <c r="AA234" s="16">
        <v>0</v>
      </c>
      <c r="AB234" s="20">
        <v>0</v>
      </c>
      <c r="AC234" s="16">
        <v>0</v>
      </c>
      <c r="AD234" s="20">
        <v>0</v>
      </c>
      <c r="AE234" s="16">
        <v>0</v>
      </c>
      <c r="AF234" s="20">
        <v>0</v>
      </c>
      <c r="AG234" s="16">
        <v>0</v>
      </c>
      <c r="AH234" s="20">
        <v>14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0">
        <v>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 s="20">
        <v>0</v>
      </c>
      <c r="BH234" s="20">
        <v>0</v>
      </c>
      <c r="BI234" s="20">
        <v>0</v>
      </c>
      <c r="BJ234">
        <f t="shared" si="45"/>
        <v>14</v>
      </c>
      <c r="BK234" s="58">
        <f t="shared" si="46"/>
        <v>14</v>
      </c>
      <c r="BL234" s="58">
        <f t="shared" si="47"/>
        <v>0</v>
      </c>
      <c r="BM234" s="58">
        <f t="shared" si="48"/>
        <v>0</v>
      </c>
      <c r="BN234" s="58">
        <f t="shared" si="49"/>
        <v>0</v>
      </c>
      <c r="BO234" s="58">
        <f t="shared" si="50"/>
        <v>0</v>
      </c>
      <c r="BP234" s="58">
        <f t="shared" si="51"/>
        <v>0</v>
      </c>
      <c r="BQ234" s="58">
        <f t="shared" si="52"/>
        <v>0</v>
      </c>
      <c r="BR234" s="84">
        <f t="shared" si="53"/>
        <v>14</v>
      </c>
      <c r="BS234">
        <v>47</v>
      </c>
      <c r="BT234" t="str">
        <f t="shared" si="41"/>
        <v>Stillitano</v>
      </c>
      <c r="BU234" t="str">
        <f t="shared" si="42"/>
        <v>Vanessa</v>
      </c>
      <c r="BV234" t="str">
        <f t="shared" si="56"/>
        <v>Randogne</v>
      </c>
    </row>
    <row r="235" spans="1:74" x14ac:dyDescent="0.25">
      <c r="A235" s="17">
        <v>1979</v>
      </c>
      <c r="B235" s="20" t="s">
        <v>2360</v>
      </c>
      <c r="C235" s="20" t="s">
        <v>4904</v>
      </c>
      <c r="D235" s="16" t="s">
        <v>3529</v>
      </c>
      <c r="E235" s="20">
        <v>0</v>
      </c>
      <c r="F235" s="16">
        <v>0</v>
      </c>
      <c r="G235" s="20">
        <v>0</v>
      </c>
      <c r="H235" s="16">
        <v>0</v>
      </c>
      <c r="I235" s="20">
        <v>0</v>
      </c>
      <c r="J235" s="16">
        <v>0</v>
      </c>
      <c r="K235" s="20">
        <v>0</v>
      </c>
      <c r="L235" s="16">
        <v>0</v>
      </c>
      <c r="M235" s="20">
        <v>0</v>
      </c>
      <c r="N235" s="16">
        <v>0</v>
      </c>
      <c r="O235" s="16">
        <v>0</v>
      </c>
      <c r="P235" s="20">
        <v>0</v>
      </c>
      <c r="Q235" s="16">
        <v>0</v>
      </c>
      <c r="R235" s="20">
        <v>0</v>
      </c>
      <c r="S235" s="16">
        <v>0</v>
      </c>
      <c r="T235" s="20">
        <v>0</v>
      </c>
      <c r="U235" s="16">
        <v>0</v>
      </c>
      <c r="V235" s="20">
        <v>0</v>
      </c>
      <c r="W235" s="16">
        <v>0</v>
      </c>
      <c r="X235" s="20">
        <v>0</v>
      </c>
      <c r="Y235" s="20">
        <v>0</v>
      </c>
      <c r="Z235" s="20">
        <v>0</v>
      </c>
      <c r="AA235" s="16">
        <v>0</v>
      </c>
      <c r="AB235" s="20">
        <v>0</v>
      </c>
      <c r="AC235" s="16">
        <v>0</v>
      </c>
      <c r="AD235" s="20">
        <v>0</v>
      </c>
      <c r="AE235" s="16">
        <v>0</v>
      </c>
      <c r="AF235" s="20">
        <v>0</v>
      </c>
      <c r="AG235" s="16">
        <v>0</v>
      </c>
      <c r="AH235" s="20">
        <v>0</v>
      </c>
      <c r="AI235" s="16">
        <v>0</v>
      </c>
      <c r="AJ235" s="20">
        <v>0</v>
      </c>
      <c r="AK235" s="16">
        <v>0</v>
      </c>
      <c r="AL235" s="20">
        <v>0</v>
      </c>
      <c r="AM235" s="16">
        <v>0</v>
      </c>
      <c r="AN235" s="20">
        <v>0</v>
      </c>
      <c r="AO235" s="16">
        <v>0</v>
      </c>
      <c r="AP235" s="20">
        <v>0</v>
      </c>
      <c r="AQ235" s="16">
        <v>0</v>
      </c>
      <c r="AR235" s="20">
        <v>0</v>
      </c>
      <c r="AS235" s="16">
        <v>0</v>
      </c>
      <c r="AT235" s="20">
        <v>0</v>
      </c>
      <c r="AU235" s="20">
        <v>14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0</v>
      </c>
      <c r="BJ235">
        <f t="shared" si="45"/>
        <v>14</v>
      </c>
      <c r="BK235" s="58">
        <f t="shared" si="46"/>
        <v>14</v>
      </c>
      <c r="BL235" s="58">
        <f t="shared" si="47"/>
        <v>0</v>
      </c>
      <c r="BM235" s="58">
        <f t="shared" si="48"/>
        <v>0</v>
      </c>
      <c r="BN235" s="58">
        <f t="shared" si="49"/>
        <v>0</v>
      </c>
      <c r="BO235" s="58">
        <f t="shared" si="50"/>
        <v>0</v>
      </c>
      <c r="BP235" s="58">
        <f t="shared" si="51"/>
        <v>0</v>
      </c>
      <c r="BQ235" s="58">
        <f t="shared" si="52"/>
        <v>0</v>
      </c>
      <c r="BR235" s="84">
        <f t="shared" si="53"/>
        <v>14</v>
      </c>
      <c r="BS235">
        <v>47</v>
      </c>
      <c r="BT235" t="str">
        <f t="shared" si="41"/>
        <v>Studer</v>
      </c>
      <c r="BU235" t="str">
        <f t="shared" si="42"/>
        <v>Evi</v>
      </c>
      <c r="BV235" t="str">
        <f t="shared" si="56"/>
        <v>Ausserberg</v>
      </c>
    </row>
    <row r="236" spans="1:74" x14ac:dyDescent="0.25">
      <c r="A236" s="15">
        <v>1977</v>
      </c>
      <c r="B236" s="20" t="s">
        <v>784</v>
      </c>
      <c r="C236" s="20" t="s">
        <v>71</v>
      </c>
      <c r="D236" s="39" t="s">
        <v>356</v>
      </c>
      <c r="E236" s="20">
        <v>0</v>
      </c>
      <c r="F236" s="16">
        <v>0</v>
      </c>
      <c r="G236" s="20">
        <v>0</v>
      </c>
      <c r="H236" s="16">
        <v>0</v>
      </c>
      <c r="I236" s="16">
        <v>14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16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0</v>
      </c>
      <c r="U236" s="20">
        <v>0</v>
      </c>
      <c r="V236" s="20">
        <v>0</v>
      </c>
      <c r="W236" s="20">
        <v>0</v>
      </c>
      <c r="X236" s="16">
        <v>0</v>
      </c>
      <c r="Y236" s="16">
        <v>0</v>
      </c>
      <c r="Z236" s="20">
        <v>0</v>
      </c>
      <c r="AA236" s="20">
        <v>0</v>
      </c>
      <c r="AB236" s="20">
        <v>0</v>
      </c>
      <c r="AC236" s="20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0</v>
      </c>
      <c r="BH236" s="20">
        <v>0</v>
      </c>
      <c r="BI236" s="20">
        <v>0</v>
      </c>
      <c r="BJ236">
        <f t="shared" si="45"/>
        <v>14</v>
      </c>
      <c r="BK236" s="58">
        <f t="shared" si="46"/>
        <v>14</v>
      </c>
      <c r="BL236" s="58">
        <f t="shared" si="47"/>
        <v>0</v>
      </c>
      <c r="BM236" s="58">
        <f t="shared" si="48"/>
        <v>0</v>
      </c>
      <c r="BN236" s="58">
        <f t="shared" si="49"/>
        <v>0</v>
      </c>
      <c r="BO236" s="58">
        <f t="shared" si="50"/>
        <v>0</v>
      </c>
      <c r="BP236" s="58">
        <f t="shared" si="51"/>
        <v>0</v>
      </c>
      <c r="BQ236" s="58">
        <f t="shared" si="52"/>
        <v>0</v>
      </c>
      <c r="BR236" s="84">
        <f t="shared" si="53"/>
        <v>14</v>
      </c>
      <c r="BS236">
        <v>47</v>
      </c>
      <c r="BT236" t="str">
        <f t="shared" si="41"/>
        <v>Tissières</v>
      </c>
      <c r="BU236" t="str">
        <f t="shared" si="42"/>
        <v>Aline</v>
      </c>
      <c r="BV236" t="str">
        <f t="shared" si="56"/>
        <v>Champéry</v>
      </c>
    </row>
    <row r="237" spans="1:74" x14ac:dyDescent="0.25">
      <c r="A237" s="17">
        <v>1973</v>
      </c>
      <c r="B237" s="20" t="s">
        <v>4721</v>
      </c>
      <c r="C237" s="20" t="s">
        <v>528</v>
      </c>
      <c r="E237" s="20">
        <v>0</v>
      </c>
      <c r="F237" s="16">
        <v>0</v>
      </c>
      <c r="G237" s="20">
        <v>0</v>
      </c>
      <c r="H237" s="16">
        <v>0</v>
      </c>
      <c r="I237" s="20">
        <v>0</v>
      </c>
      <c r="J237" s="16">
        <v>0</v>
      </c>
      <c r="K237" s="20">
        <v>0</v>
      </c>
      <c r="L237" s="16">
        <v>0</v>
      </c>
      <c r="M237" s="20">
        <v>0</v>
      </c>
      <c r="N237" s="16">
        <v>0</v>
      </c>
      <c r="O237" s="16">
        <v>0</v>
      </c>
      <c r="P237" s="20">
        <v>0</v>
      </c>
      <c r="Q237" s="16">
        <v>0</v>
      </c>
      <c r="R237" s="20">
        <v>0</v>
      </c>
      <c r="S237" s="16">
        <v>0</v>
      </c>
      <c r="T237" s="20">
        <v>0</v>
      </c>
      <c r="U237" s="16">
        <v>0</v>
      </c>
      <c r="V237" s="20">
        <v>0</v>
      </c>
      <c r="W237" s="16">
        <v>0</v>
      </c>
      <c r="X237" s="20">
        <v>0</v>
      </c>
      <c r="Y237" s="20">
        <v>0</v>
      </c>
      <c r="Z237" s="20">
        <v>0</v>
      </c>
      <c r="AA237" s="16">
        <v>0</v>
      </c>
      <c r="AB237" s="20">
        <v>0</v>
      </c>
      <c r="AC237" s="16">
        <v>0</v>
      </c>
      <c r="AD237" s="20">
        <v>0</v>
      </c>
      <c r="AE237" s="16">
        <v>0</v>
      </c>
      <c r="AF237" s="20">
        <v>0</v>
      </c>
      <c r="AG237" s="16">
        <v>0</v>
      </c>
      <c r="AH237" s="20">
        <v>0</v>
      </c>
      <c r="AI237" s="16">
        <v>0</v>
      </c>
      <c r="AJ237" s="20">
        <v>0</v>
      </c>
      <c r="AK237" s="16">
        <v>0</v>
      </c>
      <c r="AL237" s="20">
        <v>0</v>
      </c>
      <c r="AM237" s="16">
        <v>0</v>
      </c>
      <c r="AN237" s="20">
        <v>0</v>
      </c>
      <c r="AO237" s="16">
        <v>0</v>
      </c>
      <c r="AP237" s="20">
        <v>0</v>
      </c>
      <c r="AQ237" s="16">
        <v>0</v>
      </c>
      <c r="AR237" s="20">
        <v>0</v>
      </c>
      <c r="AS237" s="16">
        <v>0</v>
      </c>
      <c r="AT237" s="20">
        <v>14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20">
        <v>0</v>
      </c>
      <c r="BJ237">
        <f t="shared" si="45"/>
        <v>14</v>
      </c>
      <c r="BK237" s="58">
        <f t="shared" si="46"/>
        <v>14</v>
      </c>
      <c r="BL237" s="58">
        <f t="shared" si="47"/>
        <v>0</v>
      </c>
      <c r="BM237" s="58">
        <f t="shared" si="48"/>
        <v>0</v>
      </c>
      <c r="BN237" s="58">
        <f t="shared" si="49"/>
        <v>0</v>
      </c>
      <c r="BO237" s="58">
        <f t="shared" si="50"/>
        <v>0</v>
      </c>
      <c r="BP237" s="58">
        <f t="shared" si="51"/>
        <v>0</v>
      </c>
      <c r="BQ237" s="58">
        <f t="shared" si="52"/>
        <v>0</v>
      </c>
      <c r="BR237" s="84">
        <f t="shared" si="53"/>
        <v>14</v>
      </c>
      <c r="BS237">
        <v>47</v>
      </c>
      <c r="BT237" t="str">
        <f t="shared" si="41"/>
        <v>Zanella</v>
      </c>
      <c r="BU237" t="str">
        <f t="shared" si="42"/>
        <v>Sarah</v>
      </c>
    </row>
    <row r="238" spans="1:74" x14ac:dyDescent="0.25">
      <c r="A238" s="15">
        <v>1976</v>
      </c>
      <c r="B238" s="20" t="s">
        <v>1880</v>
      </c>
      <c r="C238" s="20" t="s">
        <v>1881</v>
      </c>
      <c r="D238" s="39" t="s">
        <v>1882</v>
      </c>
      <c r="E238" s="20">
        <v>0</v>
      </c>
      <c r="F238" s="16">
        <v>0</v>
      </c>
      <c r="G238" s="20">
        <v>0</v>
      </c>
      <c r="H238" s="16">
        <v>0</v>
      </c>
      <c r="I238" s="20">
        <v>0</v>
      </c>
      <c r="J238" s="16">
        <v>0</v>
      </c>
      <c r="K238" s="20">
        <v>0</v>
      </c>
      <c r="L238" s="16">
        <v>0</v>
      </c>
      <c r="M238" s="20">
        <v>0</v>
      </c>
      <c r="N238" s="16">
        <v>0</v>
      </c>
      <c r="O238" s="16">
        <v>0</v>
      </c>
      <c r="P238" s="20">
        <v>0</v>
      </c>
      <c r="Q238" s="16">
        <v>0</v>
      </c>
      <c r="R238" s="20">
        <v>0</v>
      </c>
      <c r="S238" s="20">
        <v>13</v>
      </c>
      <c r="T238" s="20">
        <v>0</v>
      </c>
      <c r="U238" s="20">
        <v>0</v>
      </c>
      <c r="V238" s="20">
        <v>0</v>
      </c>
      <c r="W238" s="20">
        <v>0</v>
      </c>
      <c r="X238" s="20">
        <v>0</v>
      </c>
      <c r="Y238" s="20">
        <v>0</v>
      </c>
      <c r="Z238" s="20">
        <v>0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0</v>
      </c>
      <c r="AX238" s="20">
        <v>0</v>
      </c>
      <c r="AY238" s="20">
        <v>0</v>
      </c>
      <c r="AZ238" s="20">
        <v>0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 s="20">
        <v>0</v>
      </c>
      <c r="BJ238">
        <f t="shared" si="45"/>
        <v>13</v>
      </c>
      <c r="BK238" s="58">
        <f t="shared" si="46"/>
        <v>13</v>
      </c>
      <c r="BL238" s="58">
        <f t="shared" si="47"/>
        <v>0</v>
      </c>
      <c r="BM238" s="58">
        <f t="shared" si="48"/>
        <v>0</v>
      </c>
      <c r="BN238" s="58">
        <f t="shared" si="49"/>
        <v>0</v>
      </c>
      <c r="BO238" s="58">
        <f t="shared" si="50"/>
        <v>0</v>
      </c>
      <c r="BP238" s="58">
        <f t="shared" si="51"/>
        <v>0</v>
      </c>
      <c r="BQ238" s="58">
        <f t="shared" si="52"/>
        <v>0</v>
      </c>
      <c r="BR238" s="84">
        <f t="shared" si="53"/>
        <v>13</v>
      </c>
      <c r="BS238">
        <v>48</v>
      </c>
      <c r="BT238" t="str">
        <f t="shared" si="41"/>
        <v>Aeschbach-Kyburz</v>
      </c>
      <c r="BU238" t="str">
        <f t="shared" si="42"/>
        <v>Rosie</v>
      </c>
      <c r="BV238" t="str">
        <f t="shared" ref="BV238:BV246" si="57">D238</f>
        <v>Schlierbach</v>
      </c>
    </row>
    <row r="239" spans="1:74" x14ac:dyDescent="0.25">
      <c r="A239" s="22">
        <v>1973</v>
      </c>
      <c r="B239" s="20" t="s">
        <v>294</v>
      </c>
      <c r="C239" s="20" t="s">
        <v>399</v>
      </c>
      <c r="D239" s="39" t="s">
        <v>2459</v>
      </c>
      <c r="E239" s="20">
        <v>0</v>
      </c>
      <c r="F239" s="16">
        <v>0</v>
      </c>
      <c r="G239" s="20">
        <v>0</v>
      </c>
      <c r="H239" s="16">
        <v>0</v>
      </c>
      <c r="I239" s="20">
        <v>0</v>
      </c>
      <c r="J239" s="16">
        <v>0</v>
      </c>
      <c r="K239" s="20">
        <v>0</v>
      </c>
      <c r="L239" s="16">
        <v>0</v>
      </c>
      <c r="M239" s="20">
        <v>0</v>
      </c>
      <c r="N239" s="16">
        <v>0</v>
      </c>
      <c r="O239" s="16">
        <v>0</v>
      </c>
      <c r="P239" s="20">
        <v>0</v>
      </c>
      <c r="Q239" s="16">
        <v>0</v>
      </c>
      <c r="R239" s="20">
        <v>0</v>
      </c>
      <c r="S239" s="16">
        <v>0</v>
      </c>
      <c r="T239" s="20">
        <v>0</v>
      </c>
      <c r="U239" s="20">
        <v>13</v>
      </c>
      <c r="V239" s="20">
        <v>0</v>
      </c>
      <c r="W239" s="20">
        <v>0</v>
      </c>
      <c r="X239" s="16">
        <v>0</v>
      </c>
      <c r="Y239" s="16">
        <v>0</v>
      </c>
      <c r="Z239" s="20">
        <v>0</v>
      </c>
      <c r="AA239" s="20">
        <v>0</v>
      </c>
      <c r="AB239" s="20">
        <v>0</v>
      </c>
      <c r="AC239" s="20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v>0</v>
      </c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0">
        <v>0</v>
      </c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 s="20">
        <v>0</v>
      </c>
      <c r="BJ239">
        <f t="shared" si="45"/>
        <v>13</v>
      </c>
      <c r="BK239" s="58">
        <f t="shared" si="46"/>
        <v>13</v>
      </c>
      <c r="BL239" s="58">
        <f t="shared" si="47"/>
        <v>0</v>
      </c>
      <c r="BM239" s="58">
        <f t="shared" si="48"/>
        <v>0</v>
      </c>
      <c r="BN239" s="58">
        <f t="shared" si="49"/>
        <v>0</v>
      </c>
      <c r="BO239" s="58">
        <f t="shared" si="50"/>
        <v>0</v>
      </c>
      <c r="BP239" s="58">
        <f t="shared" si="51"/>
        <v>0</v>
      </c>
      <c r="BQ239" s="58">
        <f t="shared" si="52"/>
        <v>0</v>
      </c>
      <c r="BR239" s="84">
        <f t="shared" si="53"/>
        <v>13</v>
      </c>
      <c r="BS239">
        <v>48</v>
      </c>
      <c r="BT239" t="str">
        <f t="shared" si="41"/>
        <v>André</v>
      </c>
      <c r="BU239" t="str">
        <f t="shared" si="42"/>
        <v>Florence</v>
      </c>
      <c r="BV239" t="str">
        <f t="shared" si="57"/>
        <v>Etoy</v>
      </c>
    </row>
    <row r="240" spans="1:74" x14ac:dyDescent="0.25">
      <c r="A240" s="17">
        <v>1973</v>
      </c>
      <c r="B240" s="20" t="s">
        <v>149</v>
      </c>
      <c r="C240" s="20" t="s">
        <v>87</v>
      </c>
      <c r="D240" s="39" t="s">
        <v>343</v>
      </c>
      <c r="E240" s="20">
        <v>0</v>
      </c>
      <c r="F240" s="16">
        <v>0</v>
      </c>
      <c r="G240" s="20">
        <v>0</v>
      </c>
      <c r="H240" s="16">
        <v>0</v>
      </c>
      <c r="I240" s="20">
        <v>0</v>
      </c>
      <c r="J240" s="16">
        <v>0</v>
      </c>
      <c r="K240" s="20">
        <v>0</v>
      </c>
      <c r="L240" s="16">
        <v>0</v>
      </c>
      <c r="M240" s="20">
        <v>0</v>
      </c>
      <c r="N240" s="16">
        <v>0</v>
      </c>
      <c r="O240" s="16">
        <v>0</v>
      </c>
      <c r="P240" s="20">
        <v>0</v>
      </c>
      <c r="Q240" s="16">
        <v>0</v>
      </c>
      <c r="R240" s="20">
        <v>0</v>
      </c>
      <c r="S240" s="16">
        <v>0</v>
      </c>
      <c r="T240" s="20">
        <v>0</v>
      </c>
      <c r="U240" s="16">
        <v>0</v>
      </c>
      <c r="V240" s="20">
        <v>0</v>
      </c>
      <c r="W240" s="16">
        <v>0</v>
      </c>
      <c r="X240" s="20">
        <v>0</v>
      </c>
      <c r="Y240" s="20">
        <v>0</v>
      </c>
      <c r="Z240" s="20">
        <v>0</v>
      </c>
      <c r="AA240" s="16">
        <v>0</v>
      </c>
      <c r="AB240" s="20">
        <v>0</v>
      </c>
      <c r="AC240" s="16">
        <v>0</v>
      </c>
      <c r="AD240" s="20">
        <v>0</v>
      </c>
      <c r="AE240" s="16">
        <v>0</v>
      </c>
      <c r="AF240" s="20">
        <v>0</v>
      </c>
      <c r="AG240" s="16">
        <v>0</v>
      </c>
      <c r="AH240" s="20">
        <v>0</v>
      </c>
      <c r="AI240" s="16">
        <v>0</v>
      </c>
      <c r="AJ240" s="20">
        <v>0</v>
      </c>
      <c r="AK240" s="16">
        <v>0</v>
      </c>
      <c r="AL240" s="20">
        <v>0</v>
      </c>
      <c r="AM240" s="16">
        <v>0</v>
      </c>
      <c r="AN240" s="20">
        <v>0</v>
      </c>
      <c r="AO240" s="16">
        <v>0</v>
      </c>
      <c r="AP240" s="20">
        <v>0</v>
      </c>
      <c r="AQ240" s="16">
        <v>0</v>
      </c>
      <c r="AR240" s="20">
        <v>0</v>
      </c>
      <c r="AS240" s="16">
        <v>0</v>
      </c>
      <c r="AT240" s="20">
        <v>0</v>
      </c>
      <c r="AU240" s="16">
        <v>0</v>
      </c>
      <c r="AV240" s="20">
        <v>0</v>
      </c>
      <c r="AW240" s="16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13</v>
      </c>
      <c r="BE240" s="20">
        <v>0</v>
      </c>
      <c r="BF240" s="20">
        <v>0</v>
      </c>
      <c r="BG240" s="20">
        <v>0</v>
      </c>
      <c r="BH240" s="20">
        <v>0</v>
      </c>
      <c r="BI240" s="20">
        <v>0</v>
      </c>
      <c r="BJ240">
        <f t="shared" si="45"/>
        <v>13</v>
      </c>
      <c r="BK240" s="58">
        <f t="shared" si="46"/>
        <v>13</v>
      </c>
      <c r="BL240" s="58">
        <f t="shared" si="47"/>
        <v>0</v>
      </c>
      <c r="BM240" s="58">
        <f t="shared" si="48"/>
        <v>0</v>
      </c>
      <c r="BN240" s="58">
        <f t="shared" si="49"/>
        <v>0</v>
      </c>
      <c r="BO240" s="58">
        <f t="shared" si="50"/>
        <v>0</v>
      </c>
      <c r="BP240" s="58">
        <f t="shared" si="51"/>
        <v>0</v>
      </c>
      <c r="BQ240" s="58">
        <f t="shared" si="52"/>
        <v>0</v>
      </c>
      <c r="BR240" s="84">
        <f t="shared" si="53"/>
        <v>13</v>
      </c>
      <c r="BS240">
        <v>48</v>
      </c>
      <c r="BT240" t="str">
        <f t="shared" si="41"/>
        <v>Antonelli</v>
      </c>
      <c r="BU240" t="str">
        <f t="shared" si="42"/>
        <v>Valérie</v>
      </c>
      <c r="BV240" t="str">
        <f t="shared" si="57"/>
        <v>Collombey</v>
      </c>
    </row>
    <row r="241" spans="1:74" x14ac:dyDescent="0.25">
      <c r="A241" s="17">
        <v>1977</v>
      </c>
      <c r="B241" s="20" t="s">
        <v>4924</v>
      </c>
      <c r="C241" s="20" t="s">
        <v>4866</v>
      </c>
      <c r="D241" s="129" t="s">
        <v>823</v>
      </c>
      <c r="E241" s="20">
        <v>0</v>
      </c>
      <c r="F241" s="16">
        <v>0</v>
      </c>
      <c r="G241" s="20">
        <v>0</v>
      </c>
      <c r="H241" s="16">
        <v>0</v>
      </c>
      <c r="I241" s="20">
        <v>0</v>
      </c>
      <c r="J241" s="16">
        <v>0</v>
      </c>
      <c r="K241" s="20">
        <v>0</v>
      </c>
      <c r="L241" s="16">
        <v>0</v>
      </c>
      <c r="M241" s="20">
        <v>0</v>
      </c>
      <c r="N241" s="16">
        <v>0</v>
      </c>
      <c r="O241" s="16">
        <v>0</v>
      </c>
      <c r="P241" s="20">
        <v>0</v>
      </c>
      <c r="Q241" s="16">
        <v>0</v>
      </c>
      <c r="R241" s="20">
        <v>0</v>
      </c>
      <c r="S241" s="16">
        <v>0</v>
      </c>
      <c r="T241" s="20">
        <v>0</v>
      </c>
      <c r="U241" s="16">
        <v>0</v>
      </c>
      <c r="V241" s="20">
        <v>0</v>
      </c>
      <c r="W241" s="16">
        <v>0</v>
      </c>
      <c r="X241" s="20">
        <v>0</v>
      </c>
      <c r="Y241" s="20">
        <v>0</v>
      </c>
      <c r="Z241" s="20">
        <v>0</v>
      </c>
      <c r="AA241" s="16">
        <v>0</v>
      </c>
      <c r="AB241" s="20">
        <v>0</v>
      </c>
      <c r="AC241" s="16">
        <v>0</v>
      </c>
      <c r="AD241" s="20">
        <v>0</v>
      </c>
      <c r="AE241" s="16">
        <v>0</v>
      </c>
      <c r="AF241" s="20">
        <v>0</v>
      </c>
      <c r="AG241" s="16">
        <v>0</v>
      </c>
      <c r="AH241" s="20">
        <v>0</v>
      </c>
      <c r="AI241" s="16">
        <v>0</v>
      </c>
      <c r="AJ241" s="20">
        <v>0</v>
      </c>
      <c r="AK241" s="16">
        <v>0</v>
      </c>
      <c r="AL241" s="20">
        <v>0</v>
      </c>
      <c r="AM241" s="16">
        <v>0</v>
      </c>
      <c r="AN241" s="20">
        <v>0</v>
      </c>
      <c r="AO241" s="16">
        <v>0</v>
      </c>
      <c r="AP241" s="20">
        <v>0</v>
      </c>
      <c r="AQ241" s="16">
        <v>0</v>
      </c>
      <c r="AR241" s="20">
        <v>0</v>
      </c>
      <c r="AS241" s="16">
        <v>0</v>
      </c>
      <c r="AT241" s="20">
        <v>0</v>
      </c>
      <c r="AU241" s="20">
        <v>0</v>
      </c>
      <c r="AV241" s="20">
        <v>13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0</v>
      </c>
      <c r="BI241" s="20">
        <v>0</v>
      </c>
      <c r="BJ241">
        <f t="shared" si="45"/>
        <v>13</v>
      </c>
      <c r="BK241" s="58">
        <f t="shared" si="46"/>
        <v>13</v>
      </c>
      <c r="BL241" s="58">
        <f t="shared" si="47"/>
        <v>0</v>
      </c>
      <c r="BM241" s="58">
        <f t="shared" si="48"/>
        <v>0</v>
      </c>
      <c r="BN241" s="58">
        <f t="shared" si="49"/>
        <v>0</v>
      </c>
      <c r="BO241" s="58">
        <f t="shared" si="50"/>
        <v>0</v>
      </c>
      <c r="BP241" s="58">
        <f t="shared" si="51"/>
        <v>0</v>
      </c>
      <c r="BQ241" s="58">
        <f t="shared" si="52"/>
        <v>0</v>
      </c>
      <c r="BR241" s="84">
        <f t="shared" si="53"/>
        <v>13</v>
      </c>
      <c r="BS241">
        <v>48</v>
      </c>
      <c r="BT241" t="str">
        <f t="shared" si="41"/>
        <v>Brantschen</v>
      </c>
      <c r="BU241" t="str">
        <f t="shared" si="42"/>
        <v>Nadja</v>
      </c>
      <c r="BV241" t="str">
        <f t="shared" si="57"/>
        <v>St. Niklaus</v>
      </c>
    </row>
    <row r="242" spans="1:74" x14ac:dyDescent="0.25">
      <c r="A242" s="15">
        <v>1976</v>
      </c>
      <c r="B242" s="20" t="s">
        <v>159</v>
      </c>
      <c r="C242" s="20" t="s">
        <v>491</v>
      </c>
      <c r="D242" s="39" t="s">
        <v>16</v>
      </c>
      <c r="E242" s="20">
        <v>0</v>
      </c>
      <c r="F242" s="16">
        <v>0</v>
      </c>
      <c r="G242" s="20">
        <v>0</v>
      </c>
      <c r="H242" s="16">
        <v>0</v>
      </c>
      <c r="I242" s="20">
        <v>0</v>
      </c>
      <c r="J242" s="16">
        <v>0</v>
      </c>
      <c r="K242" s="20">
        <v>0</v>
      </c>
      <c r="L242" s="16">
        <v>13</v>
      </c>
      <c r="M242" s="20">
        <v>0</v>
      </c>
      <c r="N242" s="20">
        <v>0</v>
      </c>
      <c r="O242" s="16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0</v>
      </c>
      <c r="U242" s="20">
        <v>0</v>
      </c>
      <c r="V242" s="20">
        <v>0</v>
      </c>
      <c r="W242" s="20">
        <v>0</v>
      </c>
      <c r="X242" s="20">
        <v>0</v>
      </c>
      <c r="Y242" s="20">
        <v>0</v>
      </c>
      <c r="Z242" s="20">
        <v>0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0</v>
      </c>
      <c r="BI242" s="20">
        <v>0</v>
      </c>
      <c r="BJ242">
        <f t="shared" si="45"/>
        <v>13</v>
      </c>
      <c r="BK242" s="58">
        <f t="shared" si="46"/>
        <v>13</v>
      </c>
      <c r="BL242" s="58">
        <f t="shared" si="47"/>
        <v>0</v>
      </c>
      <c r="BM242" s="58">
        <f t="shared" si="48"/>
        <v>0</v>
      </c>
      <c r="BN242" s="58">
        <f t="shared" si="49"/>
        <v>0</v>
      </c>
      <c r="BO242" s="58">
        <f t="shared" si="50"/>
        <v>0</v>
      </c>
      <c r="BP242" s="58">
        <f t="shared" si="51"/>
        <v>0</v>
      </c>
      <c r="BQ242" s="58">
        <f t="shared" si="52"/>
        <v>0</v>
      </c>
      <c r="BR242" s="84">
        <f t="shared" si="53"/>
        <v>13</v>
      </c>
      <c r="BS242">
        <v>48</v>
      </c>
      <c r="BT242" t="str">
        <f t="shared" si="41"/>
        <v>Carron</v>
      </c>
      <c r="BU242" t="str">
        <f t="shared" si="42"/>
        <v>Delphine</v>
      </c>
      <c r="BV242" t="str">
        <f t="shared" si="57"/>
        <v>Charrat</v>
      </c>
    </row>
    <row r="243" spans="1:74" x14ac:dyDescent="0.25">
      <c r="A243" s="15">
        <v>1977</v>
      </c>
      <c r="B243" s="20" t="s">
        <v>4042</v>
      </c>
      <c r="C243" s="20" t="s">
        <v>65</v>
      </c>
      <c r="D243" s="39" t="s">
        <v>18</v>
      </c>
      <c r="E243" s="20">
        <v>0</v>
      </c>
      <c r="F243" s="16">
        <v>0</v>
      </c>
      <c r="G243" s="20">
        <v>0</v>
      </c>
      <c r="H243" s="16">
        <v>0</v>
      </c>
      <c r="I243" s="20">
        <v>0</v>
      </c>
      <c r="J243" s="16">
        <v>0</v>
      </c>
      <c r="K243" s="20">
        <v>0</v>
      </c>
      <c r="L243" s="16">
        <v>0</v>
      </c>
      <c r="M243" s="20">
        <v>0</v>
      </c>
      <c r="N243" s="16">
        <v>0</v>
      </c>
      <c r="O243" s="16">
        <v>0</v>
      </c>
      <c r="P243" s="20">
        <v>0</v>
      </c>
      <c r="Q243" s="16">
        <v>0</v>
      </c>
      <c r="R243" s="20">
        <v>0</v>
      </c>
      <c r="S243" s="16">
        <v>0</v>
      </c>
      <c r="T243" s="20">
        <v>0</v>
      </c>
      <c r="U243" s="16">
        <v>0</v>
      </c>
      <c r="V243" s="20">
        <v>0</v>
      </c>
      <c r="W243" s="16">
        <v>0</v>
      </c>
      <c r="X243" s="16">
        <v>0</v>
      </c>
      <c r="Y243" s="16">
        <v>0</v>
      </c>
      <c r="Z243" s="20">
        <v>0</v>
      </c>
      <c r="AA243" s="16">
        <v>0</v>
      </c>
      <c r="AB243" s="20">
        <v>0</v>
      </c>
      <c r="AC243" s="16">
        <v>0</v>
      </c>
      <c r="AD243" s="20">
        <v>0</v>
      </c>
      <c r="AE243" s="16">
        <v>0</v>
      </c>
      <c r="AF243" s="20">
        <v>0</v>
      </c>
      <c r="AG243" s="16">
        <v>0</v>
      </c>
      <c r="AH243" s="20">
        <v>0</v>
      </c>
      <c r="AI243" s="16">
        <v>0</v>
      </c>
      <c r="AJ243" s="20">
        <v>0</v>
      </c>
      <c r="AK243" s="20">
        <v>13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 s="20">
        <v>0</v>
      </c>
      <c r="BJ243">
        <f t="shared" si="45"/>
        <v>13</v>
      </c>
      <c r="BK243" s="58">
        <f t="shared" si="46"/>
        <v>13</v>
      </c>
      <c r="BL243" s="58">
        <f t="shared" si="47"/>
        <v>0</v>
      </c>
      <c r="BM243" s="58">
        <f t="shared" si="48"/>
        <v>0</v>
      </c>
      <c r="BN243" s="58">
        <f t="shared" si="49"/>
        <v>0</v>
      </c>
      <c r="BO243" s="58">
        <f t="shared" si="50"/>
        <v>0</v>
      </c>
      <c r="BP243" s="58">
        <f t="shared" si="51"/>
        <v>0</v>
      </c>
      <c r="BQ243" s="58">
        <f t="shared" si="52"/>
        <v>0</v>
      </c>
      <c r="BR243" s="84">
        <f t="shared" si="53"/>
        <v>13</v>
      </c>
      <c r="BS243">
        <v>48</v>
      </c>
      <c r="BT243" t="str">
        <f t="shared" si="41"/>
        <v>Eisenhut</v>
      </c>
      <c r="BU243" t="str">
        <f t="shared" si="42"/>
        <v>Stéphanie</v>
      </c>
      <c r="BV243" t="str">
        <f t="shared" si="57"/>
        <v>Vessy</v>
      </c>
    </row>
    <row r="244" spans="1:74" x14ac:dyDescent="0.25">
      <c r="A244" s="15">
        <v>1976</v>
      </c>
      <c r="B244" s="20" t="s">
        <v>943</v>
      </c>
      <c r="C244" s="20" t="s">
        <v>638</v>
      </c>
      <c r="D244" s="39" t="s">
        <v>85</v>
      </c>
      <c r="E244" s="20">
        <v>0</v>
      </c>
      <c r="F244" s="16">
        <v>0</v>
      </c>
      <c r="G244" s="20">
        <v>0</v>
      </c>
      <c r="H244" s="16">
        <v>0</v>
      </c>
      <c r="I244" s="20">
        <v>0</v>
      </c>
      <c r="J244" s="20">
        <v>13</v>
      </c>
      <c r="K244" s="20">
        <v>0</v>
      </c>
      <c r="L244" s="20">
        <v>0</v>
      </c>
      <c r="M244" s="20">
        <v>0</v>
      </c>
      <c r="N244" s="20">
        <v>0</v>
      </c>
      <c r="O244" s="16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</v>
      </c>
      <c r="U244" s="20">
        <v>0</v>
      </c>
      <c r="V244" s="20">
        <v>0</v>
      </c>
      <c r="W244" s="20">
        <v>0</v>
      </c>
      <c r="X244" s="20">
        <v>0</v>
      </c>
      <c r="Y244" s="20">
        <v>0</v>
      </c>
      <c r="Z244" s="20">
        <v>0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20">
        <v>0</v>
      </c>
      <c r="BJ244">
        <f t="shared" si="45"/>
        <v>13</v>
      </c>
      <c r="BK244" s="58">
        <f t="shared" si="46"/>
        <v>13</v>
      </c>
      <c r="BL244" s="58">
        <f t="shared" si="47"/>
        <v>0</v>
      </c>
      <c r="BM244" s="58">
        <f t="shared" si="48"/>
        <v>0</v>
      </c>
      <c r="BN244" s="58">
        <f t="shared" si="49"/>
        <v>0</v>
      </c>
      <c r="BO244" s="58">
        <f t="shared" si="50"/>
        <v>0</v>
      </c>
      <c r="BP244" s="58">
        <f t="shared" si="51"/>
        <v>0</v>
      </c>
      <c r="BQ244" s="58">
        <f t="shared" si="52"/>
        <v>0</v>
      </c>
      <c r="BR244" s="84">
        <f t="shared" si="53"/>
        <v>13</v>
      </c>
      <c r="BS244">
        <v>48</v>
      </c>
      <c r="BT244" t="str">
        <f t="shared" ref="BT244:BT307" si="58">B244</f>
        <v>Gemis</v>
      </c>
      <c r="BU244" t="str">
        <f t="shared" ref="BU244:BU307" si="59">C244</f>
        <v>Sophie</v>
      </c>
      <c r="BV244" t="str">
        <f t="shared" si="57"/>
        <v>Sion</v>
      </c>
    </row>
    <row r="245" spans="1:74" x14ac:dyDescent="0.25">
      <c r="A245" s="15">
        <v>1980</v>
      </c>
      <c r="B245" s="20" t="s">
        <v>3719</v>
      </c>
      <c r="C245" s="20" t="s">
        <v>499</v>
      </c>
      <c r="D245" s="39" t="s">
        <v>91</v>
      </c>
      <c r="E245" s="20">
        <v>0</v>
      </c>
      <c r="F245" s="16">
        <v>0</v>
      </c>
      <c r="G245" s="20">
        <v>0</v>
      </c>
      <c r="H245" s="16">
        <v>0</v>
      </c>
      <c r="I245" s="20">
        <v>0</v>
      </c>
      <c r="J245" s="16">
        <v>0</v>
      </c>
      <c r="K245" s="20">
        <v>0</v>
      </c>
      <c r="L245" s="16">
        <v>0</v>
      </c>
      <c r="M245" s="20">
        <v>0</v>
      </c>
      <c r="N245" s="16">
        <v>0</v>
      </c>
      <c r="O245" s="16">
        <v>0</v>
      </c>
      <c r="P245" s="20">
        <v>0</v>
      </c>
      <c r="Q245" s="16">
        <v>0</v>
      </c>
      <c r="R245" s="20">
        <v>0</v>
      </c>
      <c r="S245" s="16">
        <v>0</v>
      </c>
      <c r="T245" s="20">
        <v>0</v>
      </c>
      <c r="U245" s="16">
        <v>0</v>
      </c>
      <c r="V245" s="20">
        <v>0</v>
      </c>
      <c r="W245" s="16">
        <v>0</v>
      </c>
      <c r="X245" s="16">
        <v>0</v>
      </c>
      <c r="Y245" s="16">
        <v>0</v>
      </c>
      <c r="Z245" s="20">
        <v>0</v>
      </c>
      <c r="AA245" s="16">
        <v>0</v>
      </c>
      <c r="AB245" s="20">
        <v>0</v>
      </c>
      <c r="AC245" s="16">
        <v>0</v>
      </c>
      <c r="AD245" s="20">
        <v>0</v>
      </c>
      <c r="AE245" s="16">
        <v>0</v>
      </c>
      <c r="AF245" s="20">
        <v>0</v>
      </c>
      <c r="AG245" s="16">
        <v>0</v>
      </c>
      <c r="AH245" s="20">
        <v>0</v>
      </c>
      <c r="AI245" s="20">
        <v>13</v>
      </c>
      <c r="AJ245" s="20">
        <v>0</v>
      </c>
      <c r="AK245" s="20">
        <v>0</v>
      </c>
      <c r="AL245" s="20">
        <v>0</v>
      </c>
      <c r="AM245" s="20">
        <v>0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 s="20">
        <v>0</v>
      </c>
      <c r="BJ245">
        <f t="shared" si="45"/>
        <v>13</v>
      </c>
      <c r="BK245" s="58">
        <f t="shared" si="46"/>
        <v>13</v>
      </c>
      <c r="BL245" s="58">
        <f t="shared" si="47"/>
        <v>0</v>
      </c>
      <c r="BM245" s="58">
        <f t="shared" si="48"/>
        <v>0</v>
      </c>
      <c r="BN245" s="58">
        <f t="shared" si="49"/>
        <v>0</v>
      </c>
      <c r="BO245" s="58">
        <f t="shared" si="50"/>
        <v>0</v>
      </c>
      <c r="BP245" s="58">
        <f t="shared" si="51"/>
        <v>0</v>
      </c>
      <c r="BQ245" s="58">
        <f t="shared" si="52"/>
        <v>0</v>
      </c>
      <c r="BR245" s="84">
        <f t="shared" si="53"/>
        <v>13</v>
      </c>
      <c r="BS245">
        <v>48</v>
      </c>
      <c r="BT245" t="str">
        <f t="shared" si="58"/>
        <v>Giauque</v>
      </c>
      <c r="BU245" t="str">
        <f t="shared" si="59"/>
        <v>Gaëlle</v>
      </c>
      <c r="BV245" t="str">
        <f t="shared" si="57"/>
        <v>Grand-Lancy</v>
      </c>
    </row>
    <row r="246" spans="1:74" x14ac:dyDescent="0.25">
      <c r="A246" s="17">
        <v>1981</v>
      </c>
      <c r="B246" s="20" t="s">
        <v>4905</v>
      </c>
      <c r="C246" s="20" t="s">
        <v>958</v>
      </c>
      <c r="D246" s="16" t="s">
        <v>1443</v>
      </c>
      <c r="E246" s="20">
        <v>0</v>
      </c>
      <c r="F246" s="16">
        <v>0</v>
      </c>
      <c r="G246" s="20">
        <v>0</v>
      </c>
      <c r="H246" s="16">
        <v>0</v>
      </c>
      <c r="I246" s="20">
        <v>0</v>
      </c>
      <c r="J246" s="16">
        <v>0</v>
      </c>
      <c r="K246" s="20">
        <v>0</v>
      </c>
      <c r="L246" s="16">
        <v>0</v>
      </c>
      <c r="M246" s="20">
        <v>0</v>
      </c>
      <c r="N246" s="16">
        <v>0</v>
      </c>
      <c r="O246" s="16">
        <v>0</v>
      </c>
      <c r="P246" s="20">
        <v>0</v>
      </c>
      <c r="Q246" s="16">
        <v>0</v>
      </c>
      <c r="R246" s="20">
        <v>0</v>
      </c>
      <c r="S246" s="16">
        <v>0</v>
      </c>
      <c r="T246" s="20">
        <v>0</v>
      </c>
      <c r="U246" s="16">
        <v>0</v>
      </c>
      <c r="V246" s="20">
        <v>0</v>
      </c>
      <c r="W246" s="16">
        <v>0</v>
      </c>
      <c r="X246" s="20">
        <v>0</v>
      </c>
      <c r="Y246" s="20">
        <v>0</v>
      </c>
      <c r="Z246" s="20">
        <v>0</v>
      </c>
      <c r="AA246" s="16">
        <v>0</v>
      </c>
      <c r="AB246" s="20">
        <v>0</v>
      </c>
      <c r="AC246" s="16">
        <v>0</v>
      </c>
      <c r="AD246" s="20">
        <v>0</v>
      </c>
      <c r="AE246" s="16">
        <v>0</v>
      </c>
      <c r="AF246" s="20">
        <v>0</v>
      </c>
      <c r="AG246" s="16">
        <v>0</v>
      </c>
      <c r="AH246" s="20">
        <v>0</v>
      </c>
      <c r="AI246" s="16">
        <v>0</v>
      </c>
      <c r="AJ246" s="20">
        <v>0</v>
      </c>
      <c r="AK246" s="16">
        <v>0</v>
      </c>
      <c r="AL246" s="20">
        <v>0</v>
      </c>
      <c r="AM246" s="16">
        <v>0</v>
      </c>
      <c r="AN246" s="20">
        <v>0</v>
      </c>
      <c r="AO246" s="16">
        <v>0</v>
      </c>
      <c r="AP246" s="20">
        <v>0</v>
      </c>
      <c r="AQ246" s="16">
        <v>0</v>
      </c>
      <c r="AR246" s="20">
        <v>0</v>
      </c>
      <c r="AS246" s="16">
        <v>0</v>
      </c>
      <c r="AT246" s="20">
        <v>0</v>
      </c>
      <c r="AU246" s="20">
        <v>13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0</v>
      </c>
      <c r="BI246" s="20">
        <v>0</v>
      </c>
      <c r="BJ246">
        <f t="shared" si="45"/>
        <v>13</v>
      </c>
      <c r="BK246" s="58">
        <f t="shared" si="46"/>
        <v>13</v>
      </c>
      <c r="BL246" s="58">
        <f t="shared" si="47"/>
        <v>0</v>
      </c>
      <c r="BM246" s="58">
        <f t="shared" si="48"/>
        <v>0</v>
      </c>
      <c r="BN246" s="58">
        <f t="shared" si="49"/>
        <v>0</v>
      </c>
      <c r="BO246" s="58">
        <f t="shared" si="50"/>
        <v>0</v>
      </c>
      <c r="BP246" s="58">
        <f t="shared" si="51"/>
        <v>0</v>
      </c>
      <c r="BQ246" s="58">
        <f t="shared" si="52"/>
        <v>0</v>
      </c>
      <c r="BR246" s="84">
        <f t="shared" si="53"/>
        <v>13</v>
      </c>
      <c r="BS246">
        <v>48</v>
      </c>
      <c r="BT246" t="str">
        <f t="shared" si="58"/>
        <v>Haussener</v>
      </c>
      <c r="BU246" t="str">
        <f t="shared" si="59"/>
        <v>Monika</v>
      </c>
      <c r="BV246" t="str">
        <f t="shared" si="57"/>
        <v>Spiez</v>
      </c>
    </row>
    <row r="247" spans="1:74" x14ac:dyDescent="0.25">
      <c r="A247" s="15">
        <v>1977</v>
      </c>
      <c r="B247" s="20" t="s">
        <v>2688</v>
      </c>
      <c r="C247" s="20" t="s">
        <v>1022</v>
      </c>
      <c r="D247" s="39"/>
      <c r="E247" s="20">
        <v>0</v>
      </c>
      <c r="F247" s="16">
        <v>0</v>
      </c>
      <c r="G247" s="20">
        <v>0</v>
      </c>
      <c r="H247" s="16">
        <v>0</v>
      </c>
      <c r="I247" s="20">
        <v>0</v>
      </c>
      <c r="J247" s="16">
        <v>0</v>
      </c>
      <c r="K247" s="20">
        <v>0</v>
      </c>
      <c r="L247" s="16">
        <v>0</v>
      </c>
      <c r="M247" s="20">
        <v>0</v>
      </c>
      <c r="N247" s="16">
        <v>0</v>
      </c>
      <c r="O247" s="16">
        <v>0</v>
      </c>
      <c r="P247" s="20">
        <v>0</v>
      </c>
      <c r="Q247" s="16">
        <v>0</v>
      </c>
      <c r="R247" s="20">
        <v>0</v>
      </c>
      <c r="S247" s="16">
        <v>0</v>
      </c>
      <c r="T247" s="20">
        <v>0</v>
      </c>
      <c r="U247" s="16">
        <v>0</v>
      </c>
      <c r="V247" s="20">
        <v>0</v>
      </c>
      <c r="W247" s="20">
        <v>13</v>
      </c>
      <c r="X247" s="20">
        <v>0</v>
      </c>
      <c r="Y247" s="20">
        <v>0</v>
      </c>
      <c r="Z247" s="20">
        <v>0</v>
      </c>
      <c r="AA247" s="20">
        <v>0</v>
      </c>
      <c r="AB247" s="20">
        <v>0</v>
      </c>
      <c r="AC247" s="20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  <c r="AN247" s="20">
        <v>0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0</v>
      </c>
      <c r="BI247" s="20">
        <v>0</v>
      </c>
      <c r="BJ247">
        <f t="shared" si="45"/>
        <v>13</v>
      </c>
      <c r="BK247" s="58">
        <f t="shared" si="46"/>
        <v>13</v>
      </c>
      <c r="BL247" s="58">
        <f t="shared" si="47"/>
        <v>0</v>
      </c>
      <c r="BM247" s="58">
        <f t="shared" si="48"/>
        <v>0</v>
      </c>
      <c r="BN247" s="58">
        <f t="shared" si="49"/>
        <v>0</v>
      </c>
      <c r="BO247" s="58">
        <f t="shared" si="50"/>
        <v>0</v>
      </c>
      <c r="BP247" s="58">
        <f t="shared" si="51"/>
        <v>0</v>
      </c>
      <c r="BQ247" s="58">
        <f t="shared" si="52"/>
        <v>0</v>
      </c>
      <c r="BR247" s="84">
        <f t="shared" si="53"/>
        <v>13</v>
      </c>
      <c r="BS247">
        <v>48</v>
      </c>
      <c r="BT247" t="str">
        <f t="shared" si="58"/>
        <v>Heyer</v>
      </c>
      <c r="BU247" t="str">
        <f t="shared" si="59"/>
        <v>Marion</v>
      </c>
    </row>
    <row r="248" spans="1:74" x14ac:dyDescent="0.25">
      <c r="A248" s="15">
        <v>1978</v>
      </c>
      <c r="B248" s="20" t="s">
        <v>2931</v>
      </c>
      <c r="C248" s="20" t="s">
        <v>117</v>
      </c>
      <c r="D248" s="39" t="s">
        <v>2932</v>
      </c>
      <c r="E248" s="20">
        <v>0</v>
      </c>
      <c r="F248" s="16">
        <v>0</v>
      </c>
      <c r="G248" s="20">
        <v>0</v>
      </c>
      <c r="H248" s="16">
        <v>0</v>
      </c>
      <c r="I248" s="20">
        <v>0</v>
      </c>
      <c r="J248" s="16">
        <v>0</v>
      </c>
      <c r="K248" s="20">
        <v>0</v>
      </c>
      <c r="L248" s="16">
        <v>0</v>
      </c>
      <c r="M248" s="20">
        <v>0</v>
      </c>
      <c r="N248" s="16">
        <v>0</v>
      </c>
      <c r="O248" s="16">
        <v>0</v>
      </c>
      <c r="P248" s="20">
        <v>0</v>
      </c>
      <c r="Q248" s="16">
        <v>0</v>
      </c>
      <c r="R248" s="20">
        <v>0</v>
      </c>
      <c r="S248" s="16">
        <v>0</v>
      </c>
      <c r="T248" s="20">
        <v>0</v>
      </c>
      <c r="U248" s="16">
        <v>0</v>
      </c>
      <c r="V248" s="20">
        <v>0</v>
      </c>
      <c r="W248" s="16">
        <v>0</v>
      </c>
      <c r="X248" s="16">
        <v>0</v>
      </c>
      <c r="Y248" s="16">
        <v>0</v>
      </c>
      <c r="Z248" s="20">
        <v>0</v>
      </c>
      <c r="AA248" s="16">
        <v>0</v>
      </c>
      <c r="AB248" s="20">
        <v>0</v>
      </c>
      <c r="AC248" s="16">
        <v>0</v>
      </c>
      <c r="AD248" s="20">
        <v>13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0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0</v>
      </c>
      <c r="BI248" s="20">
        <v>0</v>
      </c>
      <c r="BJ248">
        <f t="shared" si="45"/>
        <v>13</v>
      </c>
      <c r="BK248" s="58">
        <f t="shared" si="46"/>
        <v>13</v>
      </c>
      <c r="BL248" s="58">
        <f t="shared" si="47"/>
        <v>0</v>
      </c>
      <c r="BM248" s="58">
        <f t="shared" si="48"/>
        <v>0</v>
      </c>
      <c r="BN248" s="58">
        <f t="shared" si="49"/>
        <v>0</v>
      </c>
      <c r="BO248" s="58">
        <f t="shared" si="50"/>
        <v>0</v>
      </c>
      <c r="BP248" s="58">
        <f t="shared" si="51"/>
        <v>0</v>
      </c>
      <c r="BQ248" s="58">
        <f t="shared" si="52"/>
        <v>0</v>
      </c>
      <c r="BR248" s="84">
        <f t="shared" si="53"/>
        <v>13</v>
      </c>
      <c r="BS248">
        <v>48</v>
      </c>
      <c r="BT248" t="str">
        <f t="shared" si="58"/>
        <v>Landry</v>
      </c>
      <c r="BU248" t="str">
        <f t="shared" si="59"/>
        <v>Christelle</v>
      </c>
      <c r="BV248" t="str">
        <f>D248</f>
        <v>St-Jean</v>
      </c>
    </row>
    <row r="249" spans="1:74" x14ac:dyDescent="0.25">
      <c r="A249" s="15">
        <v>1973</v>
      </c>
      <c r="B249" s="20" t="s">
        <v>2535</v>
      </c>
      <c r="C249" s="20" t="s">
        <v>393</v>
      </c>
      <c r="D249" s="39" t="s">
        <v>2762</v>
      </c>
      <c r="E249" s="20">
        <v>0</v>
      </c>
      <c r="F249" s="16">
        <v>0</v>
      </c>
      <c r="G249" s="20">
        <v>0</v>
      </c>
      <c r="H249" s="16">
        <v>0</v>
      </c>
      <c r="I249" s="20">
        <v>0</v>
      </c>
      <c r="J249" s="16">
        <v>0</v>
      </c>
      <c r="K249" s="20">
        <v>0</v>
      </c>
      <c r="L249" s="16">
        <v>0</v>
      </c>
      <c r="M249" s="20">
        <v>0</v>
      </c>
      <c r="N249" s="16">
        <v>0</v>
      </c>
      <c r="O249" s="16">
        <v>0</v>
      </c>
      <c r="P249" s="20">
        <v>0</v>
      </c>
      <c r="Q249" s="16">
        <v>0</v>
      </c>
      <c r="R249" s="20">
        <v>0</v>
      </c>
      <c r="S249" s="16">
        <v>0</v>
      </c>
      <c r="T249" s="20">
        <v>0</v>
      </c>
      <c r="U249" s="16">
        <v>0</v>
      </c>
      <c r="V249" s="20">
        <v>0</v>
      </c>
      <c r="W249" s="16">
        <v>0</v>
      </c>
      <c r="X249" s="16">
        <v>0</v>
      </c>
      <c r="Y249" s="16">
        <v>0</v>
      </c>
      <c r="Z249" s="20">
        <v>0</v>
      </c>
      <c r="AA249" s="16">
        <v>0</v>
      </c>
      <c r="AB249" s="20">
        <v>0</v>
      </c>
      <c r="AC249" s="16">
        <v>0</v>
      </c>
      <c r="AD249" s="20">
        <v>0</v>
      </c>
      <c r="AE249" s="16">
        <v>0</v>
      </c>
      <c r="AF249" s="20">
        <v>0</v>
      </c>
      <c r="AG249" s="16">
        <v>0</v>
      </c>
      <c r="AH249" s="20">
        <v>0</v>
      </c>
      <c r="AI249" s="16">
        <v>0</v>
      </c>
      <c r="AJ249" s="20">
        <v>0</v>
      </c>
      <c r="AK249" s="16">
        <v>0</v>
      </c>
      <c r="AL249" s="20">
        <v>13</v>
      </c>
      <c r="AM249" s="20">
        <v>0</v>
      </c>
      <c r="AN249" s="20">
        <v>0</v>
      </c>
      <c r="AO249" s="20">
        <v>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 s="20">
        <v>0</v>
      </c>
      <c r="BJ249">
        <f t="shared" si="45"/>
        <v>13</v>
      </c>
      <c r="BK249" s="58">
        <f t="shared" si="46"/>
        <v>13</v>
      </c>
      <c r="BL249" s="58">
        <f t="shared" si="47"/>
        <v>0</v>
      </c>
      <c r="BM249" s="58">
        <f t="shared" si="48"/>
        <v>0</v>
      </c>
      <c r="BN249" s="58">
        <f t="shared" si="49"/>
        <v>0</v>
      </c>
      <c r="BO249" s="58">
        <f t="shared" si="50"/>
        <v>0</v>
      </c>
      <c r="BP249" s="58">
        <f t="shared" si="51"/>
        <v>0</v>
      </c>
      <c r="BQ249" s="58">
        <f t="shared" si="52"/>
        <v>0</v>
      </c>
      <c r="BR249" s="84">
        <f t="shared" si="53"/>
        <v>13</v>
      </c>
      <c r="BS249">
        <v>48</v>
      </c>
      <c r="BT249" t="str">
        <f t="shared" si="58"/>
        <v>Monney</v>
      </c>
      <c r="BU249" t="str">
        <f t="shared" si="59"/>
        <v>Corinne</v>
      </c>
      <c r="BV249" t="str">
        <f>D249</f>
        <v>Romont</v>
      </c>
    </row>
    <row r="250" spans="1:74" x14ac:dyDescent="0.25">
      <c r="A250" s="15">
        <v>1980</v>
      </c>
      <c r="B250" s="20" t="s">
        <v>3803</v>
      </c>
      <c r="C250" s="20" t="s">
        <v>3889</v>
      </c>
      <c r="D250" s="39" t="s">
        <v>3804</v>
      </c>
      <c r="E250" s="20">
        <v>0</v>
      </c>
      <c r="F250" s="16">
        <v>0</v>
      </c>
      <c r="G250" s="20">
        <v>0</v>
      </c>
      <c r="H250" s="16">
        <v>0</v>
      </c>
      <c r="I250" s="20">
        <v>0</v>
      </c>
      <c r="J250" s="16">
        <v>0</v>
      </c>
      <c r="K250" s="20">
        <v>0</v>
      </c>
      <c r="L250" s="16">
        <v>0</v>
      </c>
      <c r="M250" s="20">
        <v>0</v>
      </c>
      <c r="N250" s="16">
        <v>0</v>
      </c>
      <c r="O250" s="16">
        <v>0</v>
      </c>
      <c r="P250" s="20">
        <v>0</v>
      </c>
      <c r="Q250" s="16">
        <v>0</v>
      </c>
      <c r="R250" s="20">
        <v>0</v>
      </c>
      <c r="S250" s="16">
        <v>0</v>
      </c>
      <c r="T250" s="20">
        <v>0</v>
      </c>
      <c r="U250" s="16">
        <v>0</v>
      </c>
      <c r="V250" s="20">
        <v>0</v>
      </c>
      <c r="W250" s="16">
        <v>0</v>
      </c>
      <c r="X250" s="16">
        <v>0</v>
      </c>
      <c r="Y250" s="16">
        <v>0</v>
      </c>
      <c r="Z250" s="20">
        <v>0</v>
      </c>
      <c r="AA250" s="16">
        <v>0</v>
      </c>
      <c r="AB250" s="20">
        <v>0</v>
      </c>
      <c r="AC250" s="16">
        <v>0</v>
      </c>
      <c r="AD250" s="20">
        <v>0</v>
      </c>
      <c r="AE250" s="16">
        <v>0</v>
      </c>
      <c r="AF250" s="20">
        <v>0</v>
      </c>
      <c r="AG250" s="16">
        <v>0</v>
      </c>
      <c r="AH250" s="20">
        <v>0</v>
      </c>
      <c r="AI250" s="16">
        <v>0</v>
      </c>
      <c r="AJ250" s="20">
        <v>13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20">
        <v>0</v>
      </c>
      <c r="AU250" s="20"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v>0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 s="20">
        <v>0</v>
      </c>
      <c r="BJ250">
        <f t="shared" si="45"/>
        <v>13</v>
      </c>
      <c r="BK250" s="58">
        <f t="shared" si="46"/>
        <v>13</v>
      </c>
      <c r="BL250" s="58">
        <f t="shared" si="47"/>
        <v>0</v>
      </c>
      <c r="BM250" s="58">
        <f t="shared" si="48"/>
        <v>0</v>
      </c>
      <c r="BN250" s="58">
        <f t="shared" si="49"/>
        <v>0</v>
      </c>
      <c r="BO250" s="58">
        <f t="shared" si="50"/>
        <v>0</v>
      </c>
      <c r="BP250" s="58">
        <f t="shared" si="51"/>
        <v>0</v>
      </c>
      <c r="BQ250" s="58">
        <f t="shared" si="52"/>
        <v>0</v>
      </c>
      <c r="BR250" s="84">
        <f t="shared" si="53"/>
        <v>13</v>
      </c>
      <c r="BS250">
        <v>48</v>
      </c>
      <c r="BT250" t="str">
        <f t="shared" si="58"/>
        <v>Montanari</v>
      </c>
      <c r="BU250" t="str">
        <f t="shared" si="59"/>
        <v>Ellen</v>
      </c>
      <c r="BV250" t="str">
        <f>D250</f>
        <v>Sant Josep Talaia</v>
      </c>
    </row>
    <row r="251" spans="1:74" x14ac:dyDescent="0.25">
      <c r="A251" s="17">
        <v>1981</v>
      </c>
      <c r="B251" s="20" t="s">
        <v>55</v>
      </c>
      <c r="C251" s="20" t="s">
        <v>519</v>
      </c>
      <c r="E251" s="20">
        <v>0</v>
      </c>
      <c r="F251" s="16">
        <v>0</v>
      </c>
      <c r="G251" s="20">
        <v>0</v>
      </c>
      <c r="H251" s="16">
        <v>0</v>
      </c>
      <c r="I251" s="20">
        <v>0</v>
      </c>
      <c r="J251" s="16">
        <v>0</v>
      </c>
      <c r="K251" s="20">
        <v>0</v>
      </c>
      <c r="L251" s="16">
        <v>0</v>
      </c>
      <c r="M251" s="20">
        <v>0</v>
      </c>
      <c r="N251" s="16">
        <v>0</v>
      </c>
      <c r="O251" s="16">
        <v>0</v>
      </c>
      <c r="P251" s="20">
        <v>13</v>
      </c>
      <c r="Q251" s="16">
        <v>0</v>
      </c>
      <c r="R251" s="20">
        <v>0</v>
      </c>
      <c r="S251" s="16">
        <v>0</v>
      </c>
      <c r="T251" s="20">
        <v>0</v>
      </c>
      <c r="U251" s="16">
        <v>0</v>
      </c>
      <c r="V251" s="20">
        <v>0</v>
      </c>
      <c r="W251" s="16">
        <v>0</v>
      </c>
      <c r="X251" s="20">
        <v>0</v>
      </c>
      <c r="Y251" s="20">
        <v>0</v>
      </c>
      <c r="Z251" s="20">
        <v>0</v>
      </c>
      <c r="AA251" s="16">
        <v>0</v>
      </c>
      <c r="AB251" s="20">
        <v>0</v>
      </c>
      <c r="AC251" s="16">
        <v>0</v>
      </c>
      <c r="AD251" s="20">
        <v>0</v>
      </c>
      <c r="AE251" s="16">
        <v>0</v>
      </c>
      <c r="AF251" s="20">
        <v>0</v>
      </c>
      <c r="AG251" s="16">
        <v>0</v>
      </c>
      <c r="AH251" s="20">
        <v>0</v>
      </c>
      <c r="AI251" s="16">
        <v>0</v>
      </c>
      <c r="AJ251" s="20">
        <v>0</v>
      </c>
      <c r="AK251" s="16">
        <v>0</v>
      </c>
      <c r="AL251" s="20">
        <v>0</v>
      </c>
      <c r="AM251" s="16">
        <v>0</v>
      </c>
      <c r="AN251" s="20">
        <v>0</v>
      </c>
      <c r="AO251" s="16">
        <v>0</v>
      </c>
      <c r="AP251" s="20">
        <v>0</v>
      </c>
      <c r="AQ251" s="16">
        <v>0</v>
      </c>
      <c r="AR251" s="20">
        <v>0</v>
      </c>
      <c r="AS251" s="16">
        <v>0</v>
      </c>
      <c r="AT251" s="20">
        <v>0</v>
      </c>
      <c r="AU251" s="16">
        <v>0</v>
      </c>
      <c r="AV251" s="20">
        <v>0</v>
      </c>
      <c r="AW251" s="16">
        <v>0</v>
      </c>
      <c r="AX251" s="20">
        <v>0</v>
      </c>
      <c r="AY251" s="16">
        <v>0</v>
      </c>
      <c r="AZ251" s="20">
        <v>0</v>
      </c>
      <c r="BA251" s="16">
        <v>0</v>
      </c>
      <c r="BB251" s="20">
        <v>0</v>
      </c>
      <c r="BC251" s="16">
        <v>0</v>
      </c>
      <c r="BD251" s="20">
        <v>0</v>
      </c>
      <c r="BE251" s="16">
        <v>0</v>
      </c>
      <c r="BF251" s="20">
        <v>0</v>
      </c>
      <c r="BG251" s="16">
        <v>0</v>
      </c>
      <c r="BH251" s="20">
        <v>0</v>
      </c>
      <c r="BI251" s="16">
        <v>0</v>
      </c>
      <c r="BJ251">
        <f t="shared" si="45"/>
        <v>13</v>
      </c>
      <c r="BK251" s="58">
        <f t="shared" si="46"/>
        <v>13</v>
      </c>
      <c r="BL251" s="58">
        <f t="shared" si="47"/>
        <v>0</v>
      </c>
      <c r="BM251" s="58">
        <f t="shared" si="48"/>
        <v>0</v>
      </c>
      <c r="BN251" s="58">
        <f t="shared" si="49"/>
        <v>0</v>
      </c>
      <c r="BO251" s="58">
        <f t="shared" si="50"/>
        <v>0</v>
      </c>
      <c r="BP251" s="58">
        <f t="shared" si="51"/>
        <v>0</v>
      </c>
      <c r="BQ251" s="58">
        <f t="shared" si="52"/>
        <v>0</v>
      </c>
      <c r="BR251" s="84">
        <f t="shared" si="53"/>
        <v>13</v>
      </c>
      <c r="BS251">
        <v>48</v>
      </c>
      <c r="BT251" t="str">
        <f t="shared" si="58"/>
        <v>Moulin</v>
      </c>
      <c r="BU251" t="str">
        <f t="shared" si="59"/>
        <v>Caroline</v>
      </c>
    </row>
    <row r="252" spans="1:74" x14ac:dyDescent="0.25">
      <c r="A252" s="17">
        <v>1978</v>
      </c>
      <c r="B252" s="20" t="s">
        <v>77</v>
      </c>
      <c r="C252" s="20" t="s">
        <v>2929</v>
      </c>
      <c r="D252" s="39" t="s">
        <v>5473</v>
      </c>
      <c r="E252" s="20">
        <v>0</v>
      </c>
      <c r="F252" s="16">
        <v>0</v>
      </c>
      <c r="G252" s="20">
        <v>0</v>
      </c>
      <c r="H252" s="16">
        <v>0</v>
      </c>
      <c r="I252" s="20">
        <v>0</v>
      </c>
      <c r="J252" s="16">
        <v>0</v>
      </c>
      <c r="K252" s="20">
        <v>0</v>
      </c>
      <c r="L252" s="16">
        <v>0</v>
      </c>
      <c r="M252" s="20">
        <v>0</v>
      </c>
      <c r="N252" s="16">
        <v>0</v>
      </c>
      <c r="O252" s="16">
        <v>0</v>
      </c>
      <c r="P252" s="20">
        <v>0</v>
      </c>
      <c r="Q252" s="16">
        <v>0</v>
      </c>
      <c r="R252" s="20">
        <v>0</v>
      </c>
      <c r="S252" s="16">
        <v>0</v>
      </c>
      <c r="T252" s="20">
        <v>0</v>
      </c>
      <c r="U252" s="16">
        <v>0</v>
      </c>
      <c r="V252" s="20">
        <v>0</v>
      </c>
      <c r="W252" s="16">
        <v>0</v>
      </c>
      <c r="X252" s="20">
        <v>0</v>
      </c>
      <c r="Y252" s="20">
        <v>0</v>
      </c>
      <c r="Z252" s="20">
        <v>0</v>
      </c>
      <c r="AA252" s="16">
        <v>0</v>
      </c>
      <c r="AB252" s="20">
        <v>0</v>
      </c>
      <c r="AC252" s="16">
        <v>0</v>
      </c>
      <c r="AD252" s="20">
        <v>0</v>
      </c>
      <c r="AE252" s="16">
        <v>0</v>
      </c>
      <c r="AF252" s="20">
        <v>0</v>
      </c>
      <c r="AG252" s="16">
        <v>0</v>
      </c>
      <c r="AH252" s="20">
        <v>0</v>
      </c>
      <c r="AI252" s="16">
        <v>0</v>
      </c>
      <c r="AJ252" s="20">
        <v>0</v>
      </c>
      <c r="AK252" s="16">
        <v>0</v>
      </c>
      <c r="AL252" s="20">
        <v>0</v>
      </c>
      <c r="AM252" s="16">
        <v>0</v>
      </c>
      <c r="AN252" s="20">
        <v>0</v>
      </c>
      <c r="AO252" s="16">
        <v>0</v>
      </c>
      <c r="AP252" s="20">
        <v>0</v>
      </c>
      <c r="AQ252" s="16">
        <v>0</v>
      </c>
      <c r="AR252" s="20">
        <v>0</v>
      </c>
      <c r="AS252" s="16">
        <v>0</v>
      </c>
      <c r="AT252" s="20">
        <v>0</v>
      </c>
      <c r="AU252" s="16">
        <v>0</v>
      </c>
      <c r="AV252" s="20">
        <v>0</v>
      </c>
      <c r="AW252" s="16">
        <v>0</v>
      </c>
      <c r="AX252" s="20">
        <v>0</v>
      </c>
      <c r="AY252" s="16">
        <v>0</v>
      </c>
      <c r="AZ252" s="20">
        <v>0</v>
      </c>
      <c r="BA252" s="16">
        <v>0</v>
      </c>
      <c r="BB252" s="20">
        <v>0</v>
      </c>
      <c r="BC252" s="16">
        <v>0</v>
      </c>
      <c r="BD252" s="20">
        <v>0</v>
      </c>
      <c r="BE252" s="16">
        <v>0</v>
      </c>
      <c r="BF252" s="20">
        <v>0</v>
      </c>
      <c r="BG252" s="20">
        <v>13</v>
      </c>
      <c r="BH252" s="20">
        <v>0</v>
      </c>
      <c r="BI252" s="20">
        <v>0</v>
      </c>
      <c r="BJ252">
        <f t="shared" si="45"/>
        <v>13</v>
      </c>
      <c r="BK252" s="58">
        <f t="shared" si="46"/>
        <v>13</v>
      </c>
      <c r="BL252" s="58">
        <f t="shared" si="47"/>
        <v>0</v>
      </c>
      <c r="BM252" s="58">
        <f t="shared" si="48"/>
        <v>0</v>
      </c>
      <c r="BN252" s="58">
        <f t="shared" si="49"/>
        <v>0</v>
      </c>
      <c r="BO252" s="58">
        <f t="shared" si="50"/>
        <v>0</v>
      </c>
      <c r="BP252" s="58">
        <f t="shared" si="51"/>
        <v>0</v>
      </c>
      <c r="BQ252" s="58">
        <f t="shared" si="52"/>
        <v>0</v>
      </c>
      <c r="BR252" s="84">
        <f t="shared" si="53"/>
        <v>13</v>
      </c>
      <c r="BS252">
        <v>48</v>
      </c>
      <c r="BT252" t="str">
        <f t="shared" si="58"/>
        <v>Oggier</v>
      </c>
      <c r="BU252" t="str">
        <f t="shared" si="59"/>
        <v>Fabienne</v>
      </c>
      <c r="BV252" t="str">
        <f t="shared" ref="BV252:BV257" si="60">D252</f>
        <v>Leik-Stadt</v>
      </c>
    </row>
    <row r="253" spans="1:74" x14ac:dyDescent="0.25">
      <c r="A253" s="15">
        <v>1973</v>
      </c>
      <c r="B253" s="20" t="s">
        <v>3227</v>
      </c>
      <c r="C253" s="20" t="s">
        <v>399</v>
      </c>
      <c r="D253" s="39" t="s">
        <v>723</v>
      </c>
      <c r="E253" s="20">
        <v>0</v>
      </c>
      <c r="F253" s="16">
        <v>0</v>
      </c>
      <c r="G253" s="20">
        <v>0</v>
      </c>
      <c r="H253" s="16">
        <v>0</v>
      </c>
      <c r="I253" s="20">
        <v>0</v>
      </c>
      <c r="J253" s="16">
        <v>0</v>
      </c>
      <c r="K253" s="20">
        <v>0</v>
      </c>
      <c r="L253" s="16">
        <v>0</v>
      </c>
      <c r="M253" s="20">
        <v>0</v>
      </c>
      <c r="N253" s="16">
        <v>0</v>
      </c>
      <c r="O253" s="16">
        <v>0</v>
      </c>
      <c r="P253" s="20">
        <v>0</v>
      </c>
      <c r="Q253" s="16">
        <v>0</v>
      </c>
      <c r="R253" s="20">
        <v>0</v>
      </c>
      <c r="S253" s="16">
        <v>0</v>
      </c>
      <c r="T253" s="20">
        <v>0</v>
      </c>
      <c r="U253" s="16">
        <v>0</v>
      </c>
      <c r="V253" s="20">
        <v>0</v>
      </c>
      <c r="W253" s="16">
        <v>0</v>
      </c>
      <c r="X253" s="16">
        <v>0</v>
      </c>
      <c r="Y253" s="16">
        <v>0</v>
      </c>
      <c r="Z253" s="20">
        <v>0</v>
      </c>
      <c r="AA253" s="16">
        <v>0</v>
      </c>
      <c r="AB253" s="20">
        <v>0</v>
      </c>
      <c r="AC253" s="16">
        <v>0</v>
      </c>
      <c r="AD253" s="20">
        <v>0</v>
      </c>
      <c r="AE253" s="16">
        <v>0</v>
      </c>
      <c r="AF253" s="20">
        <v>0</v>
      </c>
      <c r="AG253" s="16">
        <v>0</v>
      </c>
      <c r="AH253" s="20">
        <v>13</v>
      </c>
      <c r="AI253" s="20">
        <v>0</v>
      </c>
      <c r="AJ253" s="20">
        <v>0</v>
      </c>
      <c r="AK253" s="20">
        <v>0</v>
      </c>
      <c r="AL253" s="20">
        <v>0</v>
      </c>
      <c r="AM253" s="20">
        <v>0</v>
      </c>
      <c r="AN253" s="20">
        <v>0</v>
      </c>
      <c r="AO253" s="20">
        <v>0</v>
      </c>
      <c r="AP253" s="20">
        <v>0</v>
      </c>
      <c r="AQ253" s="20">
        <v>0</v>
      </c>
      <c r="AR253" s="20">
        <v>0</v>
      </c>
      <c r="AS253" s="20">
        <v>0</v>
      </c>
      <c r="AT253" s="20">
        <v>0</v>
      </c>
      <c r="AU253" s="20"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v>0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 s="20">
        <v>0</v>
      </c>
      <c r="BH253" s="20">
        <v>0</v>
      </c>
      <c r="BI253" s="20">
        <v>0</v>
      </c>
      <c r="BJ253">
        <f t="shared" si="45"/>
        <v>13</v>
      </c>
      <c r="BK253" s="58">
        <f t="shared" si="46"/>
        <v>13</v>
      </c>
      <c r="BL253" s="58">
        <f t="shared" si="47"/>
        <v>0</v>
      </c>
      <c r="BM253" s="58">
        <f t="shared" si="48"/>
        <v>0</v>
      </c>
      <c r="BN253" s="58">
        <f t="shared" si="49"/>
        <v>0</v>
      </c>
      <c r="BO253" s="58">
        <f t="shared" si="50"/>
        <v>0</v>
      </c>
      <c r="BP253" s="58">
        <f t="shared" si="51"/>
        <v>0</v>
      </c>
      <c r="BQ253" s="58">
        <f t="shared" si="52"/>
        <v>0</v>
      </c>
      <c r="BR253" s="84">
        <f t="shared" si="53"/>
        <v>13</v>
      </c>
      <c r="BS253">
        <v>48</v>
      </c>
      <c r="BT253" t="str">
        <f t="shared" si="58"/>
        <v>Pilotti</v>
      </c>
      <c r="BU253" t="str">
        <f t="shared" si="59"/>
        <v>Florence</v>
      </c>
      <c r="BV253" t="str">
        <f t="shared" si="60"/>
        <v>Porrentruy</v>
      </c>
    </row>
    <row r="254" spans="1:74" x14ac:dyDescent="0.25">
      <c r="A254" s="17">
        <v>1975</v>
      </c>
      <c r="B254" s="20" t="s">
        <v>4542</v>
      </c>
      <c r="C254" s="20" t="s">
        <v>4543</v>
      </c>
      <c r="D254" s="39" t="s">
        <v>4544</v>
      </c>
      <c r="E254" s="20">
        <v>0</v>
      </c>
      <c r="F254" s="16">
        <v>0</v>
      </c>
      <c r="G254" s="20">
        <v>0</v>
      </c>
      <c r="H254" s="16">
        <v>0</v>
      </c>
      <c r="I254" s="20">
        <v>0</v>
      </c>
      <c r="J254" s="16">
        <v>0</v>
      </c>
      <c r="K254" s="20">
        <v>0</v>
      </c>
      <c r="L254" s="16">
        <v>0</v>
      </c>
      <c r="M254" s="20">
        <v>0</v>
      </c>
      <c r="N254" s="16">
        <v>0</v>
      </c>
      <c r="O254" s="16">
        <v>0</v>
      </c>
      <c r="P254" s="20">
        <v>0</v>
      </c>
      <c r="Q254" s="16">
        <v>0</v>
      </c>
      <c r="R254" s="20">
        <v>0</v>
      </c>
      <c r="S254" s="16">
        <v>0</v>
      </c>
      <c r="T254" s="20">
        <v>0</v>
      </c>
      <c r="U254" s="16">
        <v>0</v>
      </c>
      <c r="V254" s="20">
        <v>0</v>
      </c>
      <c r="W254" s="16">
        <v>0</v>
      </c>
      <c r="X254" s="20">
        <v>0</v>
      </c>
      <c r="Y254" s="20">
        <v>0</v>
      </c>
      <c r="Z254" s="20">
        <v>0</v>
      </c>
      <c r="AA254" s="16">
        <v>0</v>
      </c>
      <c r="AB254" s="20">
        <v>0</v>
      </c>
      <c r="AC254" s="16">
        <v>0</v>
      </c>
      <c r="AD254" s="20">
        <v>0</v>
      </c>
      <c r="AE254" s="16">
        <v>0</v>
      </c>
      <c r="AF254" s="20">
        <v>0</v>
      </c>
      <c r="AG254" s="16">
        <v>0</v>
      </c>
      <c r="AH254" s="20">
        <v>0</v>
      </c>
      <c r="AI254" s="16">
        <v>0</v>
      </c>
      <c r="AJ254" s="20">
        <v>0</v>
      </c>
      <c r="AK254" s="16">
        <v>0</v>
      </c>
      <c r="AL254" s="20">
        <v>0</v>
      </c>
      <c r="AM254" s="16">
        <v>0</v>
      </c>
      <c r="AN254" s="20">
        <v>13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20">
        <v>0</v>
      </c>
      <c r="AU254" s="20"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v>0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 s="20">
        <v>0</v>
      </c>
      <c r="BJ254">
        <f t="shared" si="45"/>
        <v>13</v>
      </c>
      <c r="BK254" s="58">
        <f t="shared" si="46"/>
        <v>13</v>
      </c>
      <c r="BL254" s="58">
        <f t="shared" si="47"/>
        <v>0</v>
      </c>
      <c r="BM254" s="58">
        <f t="shared" si="48"/>
        <v>0</v>
      </c>
      <c r="BN254" s="58">
        <f t="shared" si="49"/>
        <v>0</v>
      </c>
      <c r="BO254" s="58">
        <f t="shared" si="50"/>
        <v>0</v>
      </c>
      <c r="BP254" s="58">
        <f t="shared" si="51"/>
        <v>0</v>
      </c>
      <c r="BQ254" s="58">
        <f t="shared" si="52"/>
        <v>0</v>
      </c>
      <c r="BR254" s="84">
        <f t="shared" si="53"/>
        <v>13</v>
      </c>
      <c r="BS254">
        <v>48</v>
      </c>
      <c r="BT254" t="str">
        <f t="shared" si="58"/>
        <v>Spalt</v>
      </c>
      <c r="BU254" t="str">
        <f t="shared" si="59"/>
        <v>Jill</v>
      </c>
      <c r="BV254" t="str">
        <f t="shared" si="60"/>
        <v>Schönberg</v>
      </c>
    </row>
    <row r="255" spans="1:74" x14ac:dyDescent="0.25">
      <c r="A255" s="17">
        <v>1980</v>
      </c>
      <c r="B255" s="20" t="s">
        <v>5721</v>
      </c>
      <c r="C255" s="20" t="s">
        <v>1635</v>
      </c>
      <c r="D255" s="39" t="s">
        <v>5560</v>
      </c>
      <c r="E255" s="20">
        <v>0</v>
      </c>
      <c r="F255" s="16">
        <v>0</v>
      </c>
      <c r="G255" s="20">
        <v>0</v>
      </c>
      <c r="H255" s="16">
        <v>0</v>
      </c>
      <c r="I255" s="20">
        <v>0</v>
      </c>
      <c r="J255" s="16">
        <v>0</v>
      </c>
      <c r="K255" s="20">
        <v>0</v>
      </c>
      <c r="L255" s="16">
        <v>0</v>
      </c>
      <c r="M255" s="20">
        <v>0</v>
      </c>
      <c r="N255" s="16">
        <v>0</v>
      </c>
      <c r="O255" s="20">
        <v>0</v>
      </c>
      <c r="P255" s="16">
        <v>0</v>
      </c>
      <c r="Q255" s="20">
        <v>0</v>
      </c>
      <c r="R255" s="16">
        <v>0</v>
      </c>
      <c r="S255" s="20">
        <v>0</v>
      </c>
      <c r="T255" s="16">
        <v>0</v>
      </c>
      <c r="U255" s="20">
        <v>0</v>
      </c>
      <c r="V255" s="16">
        <v>0</v>
      </c>
      <c r="W255" s="20">
        <v>0</v>
      </c>
      <c r="X255" s="20">
        <v>0</v>
      </c>
      <c r="Y255" s="20">
        <v>13</v>
      </c>
      <c r="Z255" s="20">
        <v>0</v>
      </c>
      <c r="AA255" s="16">
        <v>0</v>
      </c>
      <c r="AB255" s="20">
        <v>0</v>
      </c>
      <c r="AC255" s="16">
        <v>0</v>
      </c>
      <c r="AD255" s="20">
        <v>0</v>
      </c>
      <c r="AE255" s="16">
        <v>0</v>
      </c>
      <c r="AF255" s="20">
        <v>0</v>
      </c>
      <c r="AG255" s="16">
        <v>0</v>
      </c>
      <c r="AH255" s="20">
        <v>0</v>
      </c>
      <c r="AI255" s="16">
        <v>0</v>
      </c>
      <c r="AJ255" s="20">
        <v>0</v>
      </c>
      <c r="AK255" s="16">
        <v>0</v>
      </c>
      <c r="AL255" s="20">
        <v>0</v>
      </c>
      <c r="AM255" s="16">
        <v>0</v>
      </c>
      <c r="AN255" s="20">
        <v>0</v>
      </c>
      <c r="AO255" s="16">
        <v>0</v>
      </c>
      <c r="AP255" s="20">
        <v>0</v>
      </c>
      <c r="AQ255" s="16">
        <v>0</v>
      </c>
      <c r="AR255" s="20">
        <v>0</v>
      </c>
      <c r="AS255" s="16">
        <v>0</v>
      </c>
      <c r="AT255" s="20">
        <v>0</v>
      </c>
      <c r="AU255" s="16">
        <v>0</v>
      </c>
      <c r="AV255" s="20">
        <v>0</v>
      </c>
      <c r="AW255" s="16">
        <v>0</v>
      </c>
      <c r="AX255" s="20">
        <v>0</v>
      </c>
      <c r="AY255" s="16">
        <v>0</v>
      </c>
      <c r="AZ255" s="20">
        <v>0</v>
      </c>
      <c r="BA255" s="16">
        <v>0</v>
      </c>
      <c r="BB255" s="20">
        <v>0</v>
      </c>
      <c r="BC255" s="16">
        <v>0</v>
      </c>
      <c r="BD255" s="20">
        <v>0</v>
      </c>
      <c r="BE255" s="16">
        <v>0</v>
      </c>
      <c r="BF255" s="20">
        <v>0</v>
      </c>
      <c r="BG255" s="16">
        <v>0</v>
      </c>
      <c r="BH255" s="20">
        <v>0</v>
      </c>
      <c r="BI255" s="16">
        <v>0</v>
      </c>
      <c r="BJ255">
        <f t="shared" si="45"/>
        <v>13</v>
      </c>
      <c r="BK255" s="58">
        <f t="shared" si="46"/>
        <v>13</v>
      </c>
      <c r="BL255" s="58">
        <f t="shared" si="47"/>
        <v>0</v>
      </c>
      <c r="BM255" s="58">
        <f t="shared" si="48"/>
        <v>0</v>
      </c>
      <c r="BN255" s="58">
        <f t="shared" si="49"/>
        <v>0</v>
      </c>
      <c r="BO255" s="58">
        <f t="shared" si="50"/>
        <v>0</v>
      </c>
      <c r="BP255" s="58">
        <f t="shared" si="51"/>
        <v>0</v>
      </c>
      <c r="BQ255" s="58">
        <f t="shared" si="52"/>
        <v>0</v>
      </c>
      <c r="BR255" s="84">
        <f t="shared" si="53"/>
        <v>13</v>
      </c>
      <c r="BS255">
        <v>48</v>
      </c>
      <c r="BT255" t="str">
        <f t="shared" si="58"/>
        <v>Vuagniaux</v>
      </c>
      <c r="BU255" t="str">
        <f t="shared" si="59"/>
        <v>Anita</v>
      </c>
      <c r="BV255" t="str">
        <f t="shared" si="60"/>
        <v>Ursy</v>
      </c>
    </row>
    <row r="256" spans="1:74" x14ac:dyDescent="0.25">
      <c r="A256" s="15">
        <v>1976</v>
      </c>
      <c r="B256" s="20" t="s">
        <v>2188</v>
      </c>
      <c r="C256" s="20" t="s">
        <v>2189</v>
      </c>
      <c r="D256" s="39" t="s">
        <v>2190</v>
      </c>
      <c r="E256" s="20">
        <v>0</v>
      </c>
      <c r="F256" s="16">
        <v>0</v>
      </c>
      <c r="G256" s="20">
        <v>0</v>
      </c>
      <c r="H256" s="16">
        <v>0</v>
      </c>
      <c r="I256" s="20">
        <v>0</v>
      </c>
      <c r="J256" s="16">
        <v>0</v>
      </c>
      <c r="K256" s="20">
        <v>0</v>
      </c>
      <c r="L256" s="16">
        <v>0</v>
      </c>
      <c r="M256" s="20">
        <v>0</v>
      </c>
      <c r="N256" s="16">
        <v>0</v>
      </c>
      <c r="O256" s="16">
        <v>0</v>
      </c>
      <c r="P256" s="20">
        <v>0</v>
      </c>
      <c r="Q256" s="16">
        <v>0</v>
      </c>
      <c r="R256" s="20">
        <v>0</v>
      </c>
      <c r="S256" s="16">
        <v>0</v>
      </c>
      <c r="T256" s="20">
        <v>13</v>
      </c>
      <c r="U256" s="20">
        <v>0</v>
      </c>
      <c r="V256" s="20">
        <v>0</v>
      </c>
      <c r="W256" s="20">
        <v>0</v>
      </c>
      <c r="X256" s="16">
        <v>0</v>
      </c>
      <c r="Y256" s="16">
        <v>0</v>
      </c>
      <c r="Z256" s="20">
        <v>0</v>
      </c>
      <c r="AA256" s="20">
        <v>0</v>
      </c>
      <c r="AB256" s="20">
        <v>0</v>
      </c>
      <c r="AC256" s="20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20">
        <v>0</v>
      </c>
      <c r="BJ256">
        <f t="shared" si="45"/>
        <v>13</v>
      </c>
      <c r="BK256" s="58">
        <f t="shared" si="46"/>
        <v>13</v>
      </c>
      <c r="BL256" s="58">
        <f t="shared" si="47"/>
        <v>0</v>
      </c>
      <c r="BM256" s="58">
        <f t="shared" si="48"/>
        <v>0</v>
      </c>
      <c r="BN256" s="58">
        <f t="shared" si="49"/>
        <v>0</v>
      </c>
      <c r="BO256" s="58">
        <f t="shared" si="50"/>
        <v>0</v>
      </c>
      <c r="BP256" s="58">
        <f t="shared" si="51"/>
        <v>0</v>
      </c>
      <c r="BQ256" s="58">
        <f t="shared" si="52"/>
        <v>0</v>
      </c>
      <c r="BR256" s="84">
        <f t="shared" si="53"/>
        <v>13</v>
      </c>
      <c r="BS256">
        <v>48</v>
      </c>
      <c r="BT256" t="str">
        <f t="shared" si="58"/>
        <v>Wentzel</v>
      </c>
      <c r="BU256" t="str">
        <f t="shared" si="59"/>
        <v>Karen</v>
      </c>
      <c r="BV256" t="str">
        <f t="shared" si="60"/>
        <v>RSA-Durbanville</v>
      </c>
    </row>
    <row r="257" spans="1:74" x14ac:dyDescent="0.25">
      <c r="A257" s="17">
        <v>1973</v>
      </c>
      <c r="B257" s="20" t="s">
        <v>4863</v>
      </c>
      <c r="C257" s="20" t="s">
        <v>1599</v>
      </c>
      <c r="D257" s="129" t="s">
        <v>4864</v>
      </c>
      <c r="E257" s="20">
        <v>0</v>
      </c>
      <c r="F257" s="16">
        <v>0</v>
      </c>
      <c r="G257" s="20">
        <v>0</v>
      </c>
      <c r="H257" s="16">
        <v>0</v>
      </c>
      <c r="I257" s="20">
        <v>0</v>
      </c>
      <c r="J257" s="16">
        <v>0</v>
      </c>
      <c r="K257" s="20">
        <v>0</v>
      </c>
      <c r="L257" s="16">
        <v>0</v>
      </c>
      <c r="M257" s="20">
        <v>0</v>
      </c>
      <c r="N257" s="16">
        <v>0</v>
      </c>
      <c r="O257" s="16">
        <v>0</v>
      </c>
      <c r="P257" s="20">
        <v>0</v>
      </c>
      <c r="Q257" s="16">
        <v>0</v>
      </c>
      <c r="R257" s="20">
        <v>0</v>
      </c>
      <c r="S257" s="16">
        <v>0</v>
      </c>
      <c r="T257" s="20">
        <v>0</v>
      </c>
      <c r="U257" s="16">
        <v>0</v>
      </c>
      <c r="V257" s="20">
        <v>0</v>
      </c>
      <c r="W257" s="16">
        <v>0</v>
      </c>
      <c r="X257" s="20">
        <v>0</v>
      </c>
      <c r="Y257" s="20">
        <v>0</v>
      </c>
      <c r="Z257" s="20">
        <v>0</v>
      </c>
      <c r="AA257" s="16">
        <v>0</v>
      </c>
      <c r="AB257" s="20">
        <v>0</v>
      </c>
      <c r="AC257" s="16">
        <v>0</v>
      </c>
      <c r="AD257" s="20">
        <v>0</v>
      </c>
      <c r="AE257" s="16">
        <v>0</v>
      </c>
      <c r="AF257" s="20">
        <v>0</v>
      </c>
      <c r="AG257" s="16">
        <v>0</v>
      </c>
      <c r="AH257" s="20">
        <v>0</v>
      </c>
      <c r="AI257" s="16">
        <v>0</v>
      </c>
      <c r="AJ257" s="20">
        <v>0</v>
      </c>
      <c r="AK257" s="16">
        <v>0</v>
      </c>
      <c r="AL257" s="20">
        <v>0</v>
      </c>
      <c r="AM257" s="16">
        <v>0</v>
      </c>
      <c r="AN257" s="20">
        <v>0</v>
      </c>
      <c r="AO257" s="16">
        <v>0</v>
      </c>
      <c r="AP257" s="20">
        <v>0</v>
      </c>
      <c r="AQ257" s="16">
        <v>0</v>
      </c>
      <c r="AR257" s="20">
        <v>0</v>
      </c>
      <c r="AS257" s="16">
        <v>0</v>
      </c>
      <c r="AT257" s="20">
        <v>0</v>
      </c>
      <c r="AU257" s="20">
        <v>0</v>
      </c>
      <c r="AV257" s="20">
        <v>12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0</v>
      </c>
      <c r="BJ257">
        <f t="shared" si="45"/>
        <v>12</v>
      </c>
      <c r="BK257" s="58">
        <f t="shared" si="46"/>
        <v>12</v>
      </c>
      <c r="BL257" s="58">
        <f t="shared" si="47"/>
        <v>0</v>
      </c>
      <c r="BM257" s="58">
        <f t="shared" si="48"/>
        <v>0</v>
      </c>
      <c r="BN257" s="58">
        <f t="shared" si="49"/>
        <v>0</v>
      </c>
      <c r="BO257" s="58">
        <f t="shared" si="50"/>
        <v>0</v>
      </c>
      <c r="BP257" s="58">
        <f t="shared" si="51"/>
        <v>0</v>
      </c>
      <c r="BQ257" s="58">
        <f t="shared" si="52"/>
        <v>0</v>
      </c>
      <c r="BR257" s="84">
        <f t="shared" si="53"/>
        <v>12</v>
      </c>
      <c r="BS257">
        <v>49</v>
      </c>
      <c r="BT257" t="str">
        <f t="shared" si="58"/>
        <v>Amacker</v>
      </c>
      <c r="BU257" t="str">
        <f t="shared" si="59"/>
        <v>Claudia</v>
      </c>
      <c r="BV257" t="str">
        <f t="shared" si="60"/>
        <v>Eischoll</v>
      </c>
    </row>
    <row r="258" spans="1:74" x14ac:dyDescent="0.25">
      <c r="A258" s="17">
        <v>1976</v>
      </c>
      <c r="B258" s="20" t="s">
        <v>2635</v>
      </c>
      <c r="C258" s="20" t="s">
        <v>491</v>
      </c>
      <c r="E258" s="20">
        <v>0</v>
      </c>
      <c r="F258" s="16">
        <v>0</v>
      </c>
      <c r="G258" s="20">
        <v>0</v>
      </c>
      <c r="H258" s="16">
        <v>0</v>
      </c>
      <c r="I258" s="20">
        <v>0</v>
      </c>
      <c r="J258" s="16">
        <v>0</v>
      </c>
      <c r="K258" s="20">
        <v>0</v>
      </c>
      <c r="L258" s="16">
        <v>0</v>
      </c>
      <c r="M258" s="20">
        <v>0</v>
      </c>
      <c r="N258" s="16">
        <v>0</v>
      </c>
      <c r="O258" s="16">
        <v>0</v>
      </c>
      <c r="P258" s="20">
        <v>12</v>
      </c>
      <c r="Q258" s="16">
        <v>0</v>
      </c>
      <c r="R258" s="20">
        <v>0</v>
      </c>
      <c r="S258" s="16">
        <v>0</v>
      </c>
      <c r="T258" s="20">
        <v>0</v>
      </c>
      <c r="U258" s="16">
        <v>0</v>
      </c>
      <c r="V258" s="20">
        <v>0</v>
      </c>
      <c r="W258" s="16">
        <v>0</v>
      </c>
      <c r="X258" s="16">
        <v>0</v>
      </c>
      <c r="Y258" s="16">
        <v>0</v>
      </c>
      <c r="Z258" s="20">
        <v>0</v>
      </c>
      <c r="AA258" s="16">
        <v>0</v>
      </c>
      <c r="AB258" s="20">
        <v>0</v>
      </c>
      <c r="AC258" s="16">
        <v>0</v>
      </c>
      <c r="AD258" s="20">
        <v>0</v>
      </c>
      <c r="AE258" s="16">
        <v>0</v>
      </c>
      <c r="AF258" s="20">
        <v>0</v>
      </c>
      <c r="AG258" s="16">
        <v>0</v>
      </c>
      <c r="AH258" s="20">
        <v>0</v>
      </c>
      <c r="AI258" s="16">
        <v>0</v>
      </c>
      <c r="AJ258" s="20">
        <v>0</v>
      </c>
      <c r="AK258" s="16">
        <v>0</v>
      </c>
      <c r="AL258" s="20">
        <v>0</v>
      </c>
      <c r="AM258" s="16">
        <v>0</v>
      </c>
      <c r="AN258" s="20">
        <v>0</v>
      </c>
      <c r="AO258" s="16">
        <v>0</v>
      </c>
      <c r="AP258" s="20">
        <v>0</v>
      </c>
      <c r="AQ258" s="16">
        <v>0</v>
      </c>
      <c r="AR258" s="20">
        <v>0</v>
      </c>
      <c r="AS258" s="16">
        <v>0</v>
      </c>
      <c r="AT258" s="20">
        <v>0</v>
      </c>
      <c r="AU258" s="16">
        <v>0</v>
      </c>
      <c r="AV258" s="20">
        <v>0</v>
      </c>
      <c r="AW258" s="16">
        <v>0</v>
      </c>
      <c r="AX258" s="20">
        <v>0</v>
      </c>
      <c r="AY258" s="16">
        <v>0</v>
      </c>
      <c r="AZ258" s="20">
        <v>0</v>
      </c>
      <c r="BA258" s="16">
        <v>0</v>
      </c>
      <c r="BB258" s="20">
        <v>0</v>
      </c>
      <c r="BC258" s="16">
        <v>0</v>
      </c>
      <c r="BD258" s="20">
        <v>0</v>
      </c>
      <c r="BE258" s="16">
        <v>0</v>
      </c>
      <c r="BF258" s="20">
        <v>0</v>
      </c>
      <c r="BG258" s="16">
        <v>0</v>
      </c>
      <c r="BH258" s="20">
        <v>0</v>
      </c>
      <c r="BI258" s="16">
        <v>0</v>
      </c>
      <c r="BJ258">
        <f t="shared" si="45"/>
        <v>12</v>
      </c>
      <c r="BK258" s="58">
        <f t="shared" si="46"/>
        <v>12</v>
      </c>
      <c r="BL258" s="58">
        <f t="shared" si="47"/>
        <v>0</v>
      </c>
      <c r="BM258" s="58">
        <f t="shared" si="48"/>
        <v>0</v>
      </c>
      <c r="BN258" s="58">
        <f t="shared" si="49"/>
        <v>0</v>
      </c>
      <c r="BO258" s="58">
        <f t="shared" si="50"/>
        <v>0</v>
      </c>
      <c r="BP258" s="58">
        <f t="shared" si="51"/>
        <v>0</v>
      </c>
      <c r="BQ258" s="58">
        <f t="shared" si="52"/>
        <v>0</v>
      </c>
      <c r="BR258" s="84">
        <f t="shared" si="53"/>
        <v>12</v>
      </c>
      <c r="BS258">
        <v>49</v>
      </c>
      <c r="BT258" t="str">
        <f t="shared" si="58"/>
        <v>Caprez</v>
      </c>
      <c r="BU258" t="str">
        <f t="shared" si="59"/>
        <v>Delphine</v>
      </c>
    </row>
    <row r="259" spans="1:74" x14ac:dyDescent="0.25">
      <c r="A259" s="15">
        <v>1976</v>
      </c>
      <c r="B259" s="20" t="s">
        <v>2984</v>
      </c>
      <c r="C259" s="20" t="s">
        <v>1922</v>
      </c>
      <c r="D259" s="39" t="s">
        <v>3134</v>
      </c>
      <c r="E259" s="20">
        <v>0</v>
      </c>
      <c r="F259" s="16">
        <v>0</v>
      </c>
      <c r="G259" s="20">
        <v>0</v>
      </c>
      <c r="H259" s="16">
        <v>0</v>
      </c>
      <c r="I259" s="20">
        <v>0</v>
      </c>
      <c r="J259" s="16">
        <v>0</v>
      </c>
      <c r="K259" s="20">
        <v>0</v>
      </c>
      <c r="L259" s="16">
        <v>0</v>
      </c>
      <c r="M259" s="20">
        <v>0</v>
      </c>
      <c r="N259" s="16">
        <v>0</v>
      </c>
      <c r="O259" s="16">
        <v>0</v>
      </c>
      <c r="P259" s="20">
        <v>0</v>
      </c>
      <c r="Q259" s="16">
        <v>0</v>
      </c>
      <c r="R259" s="20">
        <v>0</v>
      </c>
      <c r="S259" s="16">
        <v>0</v>
      </c>
      <c r="T259" s="20">
        <v>0</v>
      </c>
      <c r="U259" s="16">
        <v>0</v>
      </c>
      <c r="V259" s="20">
        <v>0</v>
      </c>
      <c r="W259" s="16">
        <v>0</v>
      </c>
      <c r="X259" s="16">
        <v>0</v>
      </c>
      <c r="Y259" s="16">
        <v>0</v>
      </c>
      <c r="Z259" s="20">
        <v>0</v>
      </c>
      <c r="AA259" s="16">
        <v>0</v>
      </c>
      <c r="AB259" s="20">
        <v>0</v>
      </c>
      <c r="AC259" s="16">
        <v>0</v>
      </c>
      <c r="AD259" s="20">
        <v>0</v>
      </c>
      <c r="AE259" s="16">
        <v>0</v>
      </c>
      <c r="AF259" s="20">
        <v>0</v>
      </c>
      <c r="AG259" s="16">
        <v>0</v>
      </c>
      <c r="AH259" s="20">
        <v>0</v>
      </c>
      <c r="AI259" s="20">
        <v>12</v>
      </c>
      <c r="AJ259" s="20">
        <v>0</v>
      </c>
      <c r="AK259" s="20">
        <v>0</v>
      </c>
      <c r="AL259" s="20">
        <v>0</v>
      </c>
      <c r="AM259" s="20">
        <v>0</v>
      </c>
      <c r="AN259" s="20">
        <v>0</v>
      </c>
      <c r="AO259" s="20">
        <v>0</v>
      </c>
      <c r="AP259" s="20">
        <v>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v>0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0</v>
      </c>
      <c r="BG259" s="20">
        <v>0</v>
      </c>
      <c r="BH259" s="20">
        <v>0</v>
      </c>
      <c r="BI259" s="20">
        <v>0</v>
      </c>
      <c r="BJ259">
        <f t="shared" si="45"/>
        <v>12</v>
      </c>
      <c r="BK259" s="58">
        <f t="shared" si="46"/>
        <v>12</v>
      </c>
      <c r="BL259" s="58">
        <f t="shared" si="47"/>
        <v>0</v>
      </c>
      <c r="BM259" s="58">
        <f t="shared" si="48"/>
        <v>0</v>
      </c>
      <c r="BN259" s="58">
        <f t="shared" si="49"/>
        <v>0</v>
      </c>
      <c r="BO259" s="58">
        <f t="shared" si="50"/>
        <v>0</v>
      </c>
      <c r="BP259" s="58">
        <f t="shared" si="51"/>
        <v>0</v>
      </c>
      <c r="BQ259" s="58">
        <f t="shared" si="52"/>
        <v>0</v>
      </c>
      <c r="BR259" s="84">
        <f t="shared" si="53"/>
        <v>12</v>
      </c>
      <c r="BS259">
        <v>49</v>
      </c>
      <c r="BT259" t="str">
        <f t="shared" si="58"/>
        <v>Cattin</v>
      </c>
      <c r="BU259" t="str">
        <f t="shared" si="59"/>
        <v>Sabine</v>
      </c>
      <c r="BV259" t="str">
        <f t="shared" ref="BV259:BV265" si="61">D259</f>
        <v>Villars-Burquin</v>
      </c>
    </row>
    <row r="260" spans="1:74" x14ac:dyDescent="0.25">
      <c r="A260" s="17">
        <v>1973</v>
      </c>
      <c r="B260" s="20" t="s">
        <v>944</v>
      </c>
      <c r="C260" s="20" t="s">
        <v>54</v>
      </c>
      <c r="D260" s="39" t="s">
        <v>654</v>
      </c>
      <c r="E260" s="20">
        <v>0</v>
      </c>
      <c r="F260" s="16">
        <v>0</v>
      </c>
      <c r="G260" s="20">
        <v>0</v>
      </c>
      <c r="H260" s="16">
        <v>0</v>
      </c>
      <c r="I260" s="20">
        <v>0</v>
      </c>
      <c r="J260" s="20">
        <v>12</v>
      </c>
      <c r="K260" s="20">
        <v>0</v>
      </c>
      <c r="L260" s="20">
        <v>0</v>
      </c>
      <c r="M260" s="20">
        <v>0</v>
      </c>
      <c r="N260" s="20">
        <v>0</v>
      </c>
      <c r="O260" s="16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</v>
      </c>
      <c r="U260" s="20">
        <v>0</v>
      </c>
      <c r="V260" s="20">
        <v>0</v>
      </c>
      <c r="W260" s="20">
        <v>0</v>
      </c>
      <c r="X260" s="16">
        <v>0</v>
      </c>
      <c r="Y260" s="16">
        <v>0</v>
      </c>
      <c r="Z260" s="20">
        <v>0</v>
      </c>
      <c r="AA260" s="20">
        <v>0</v>
      </c>
      <c r="AB260" s="20">
        <v>0</v>
      </c>
      <c r="AC260" s="20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0</v>
      </c>
      <c r="AQ260" s="20">
        <v>0</v>
      </c>
      <c r="AR260" s="20">
        <v>0</v>
      </c>
      <c r="AS260" s="20">
        <v>0</v>
      </c>
      <c r="AT260" s="20">
        <v>0</v>
      </c>
      <c r="AU260" s="20">
        <v>0</v>
      </c>
      <c r="AV260" s="20">
        <v>0</v>
      </c>
      <c r="AW260" s="20">
        <v>0</v>
      </c>
      <c r="AX260" s="20">
        <v>0</v>
      </c>
      <c r="AY260" s="20">
        <v>0</v>
      </c>
      <c r="AZ260" s="20">
        <v>0</v>
      </c>
      <c r="BA260" s="20">
        <v>0</v>
      </c>
      <c r="BB260" s="20">
        <v>0</v>
      </c>
      <c r="BC260" s="20">
        <v>0</v>
      </c>
      <c r="BD260" s="20">
        <v>0</v>
      </c>
      <c r="BE260" s="20">
        <v>0</v>
      </c>
      <c r="BF260" s="20">
        <v>0</v>
      </c>
      <c r="BG260" s="20">
        <v>0</v>
      </c>
      <c r="BH260" s="20">
        <v>0</v>
      </c>
      <c r="BI260" s="20">
        <v>0</v>
      </c>
      <c r="BJ260">
        <f t="shared" si="45"/>
        <v>12</v>
      </c>
      <c r="BK260" s="58">
        <f t="shared" si="46"/>
        <v>12</v>
      </c>
      <c r="BL260" s="58">
        <f t="shared" si="47"/>
        <v>0</v>
      </c>
      <c r="BM260" s="58">
        <f t="shared" si="48"/>
        <v>0</v>
      </c>
      <c r="BN260" s="58">
        <f t="shared" si="49"/>
        <v>0</v>
      </c>
      <c r="BO260" s="58">
        <f t="shared" si="50"/>
        <v>0</v>
      </c>
      <c r="BP260" s="58">
        <f t="shared" si="51"/>
        <v>0</v>
      </c>
      <c r="BQ260" s="58">
        <f t="shared" si="52"/>
        <v>0</v>
      </c>
      <c r="BR260" s="84">
        <f t="shared" si="53"/>
        <v>12</v>
      </c>
      <c r="BS260">
        <v>49</v>
      </c>
      <c r="BT260" t="str">
        <f t="shared" si="58"/>
        <v>Challancin-Pannatier</v>
      </c>
      <c r="BU260" t="str">
        <f t="shared" si="59"/>
        <v>Muriel</v>
      </c>
      <c r="BV260" t="str">
        <f t="shared" si="61"/>
        <v>Gland</v>
      </c>
    </row>
    <row r="261" spans="1:74" x14ac:dyDescent="0.25">
      <c r="A261" s="15">
        <v>1976</v>
      </c>
      <c r="B261" s="20" t="s">
        <v>4043</v>
      </c>
      <c r="C261" s="20" t="s">
        <v>120</v>
      </c>
      <c r="D261" s="39" t="s">
        <v>4044</v>
      </c>
      <c r="E261" s="20">
        <v>0</v>
      </c>
      <c r="F261" s="16">
        <v>0</v>
      </c>
      <c r="G261" s="20">
        <v>0</v>
      </c>
      <c r="H261" s="16">
        <v>0</v>
      </c>
      <c r="I261" s="20">
        <v>0</v>
      </c>
      <c r="J261" s="16">
        <v>0</v>
      </c>
      <c r="K261" s="20">
        <v>0</v>
      </c>
      <c r="L261" s="16">
        <v>0</v>
      </c>
      <c r="M261" s="20">
        <v>0</v>
      </c>
      <c r="N261" s="16">
        <v>0</v>
      </c>
      <c r="O261" s="16">
        <v>0</v>
      </c>
      <c r="P261" s="20">
        <v>0</v>
      </c>
      <c r="Q261" s="16">
        <v>0</v>
      </c>
      <c r="R261" s="20">
        <v>0</v>
      </c>
      <c r="S261" s="16">
        <v>0</v>
      </c>
      <c r="T261" s="20">
        <v>0</v>
      </c>
      <c r="U261" s="16">
        <v>0</v>
      </c>
      <c r="V261" s="20">
        <v>0</v>
      </c>
      <c r="W261" s="16">
        <v>0</v>
      </c>
      <c r="X261" s="20">
        <v>0</v>
      </c>
      <c r="Y261" s="20">
        <v>0</v>
      </c>
      <c r="Z261" s="20">
        <v>0</v>
      </c>
      <c r="AA261" s="16">
        <v>0</v>
      </c>
      <c r="AB261" s="20">
        <v>0</v>
      </c>
      <c r="AC261" s="16">
        <v>0</v>
      </c>
      <c r="AD261" s="20">
        <v>0</v>
      </c>
      <c r="AE261" s="16">
        <v>0</v>
      </c>
      <c r="AF261" s="20">
        <v>0</v>
      </c>
      <c r="AG261" s="16">
        <v>0</v>
      </c>
      <c r="AH261" s="20">
        <v>0</v>
      </c>
      <c r="AI261" s="16">
        <v>0</v>
      </c>
      <c r="AJ261" s="20">
        <v>0</v>
      </c>
      <c r="AK261" s="20">
        <v>12</v>
      </c>
      <c r="AL261" s="20">
        <v>0</v>
      </c>
      <c r="AM261" s="20">
        <v>0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 s="20">
        <v>0</v>
      </c>
      <c r="BJ261">
        <f t="shared" si="45"/>
        <v>12</v>
      </c>
      <c r="BK261" s="58">
        <f t="shared" si="46"/>
        <v>12</v>
      </c>
      <c r="BL261" s="58">
        <f t="shared" si="47"/>
        <v>0</v>
      </c>
      <c r="BM261" s="58">
        <f t="shared" si="48"/>
        <v>0</v>
      </c>
      <c r="BN261" s="58">
        <f t="shared" si="49"/>
        <v>0</v>
      </c>
      <c r="BO261" s="58">
        <f t="shared" si="50"/>
        <v>0</v>
      </c>
      <c r="BP261" s="58">
        <f t="shared" si="51"/>
        <v>0</v>
      </c>
      <c r="BQ261" s="58">
        <f t="shared" si="52"/>
        <v>0</v>
      </c>
      <c r="BR261" s="84">
        <f t="shared" si="53"/>
        <v>12</v>
      </c>
      <c r="BS261">
        <v>49</v>
      </c>
      <c r="BT261" t="str">
        <f t="shared" si="58"/>
        <v>Delacour Jaccard</v>
      </c>
      <c r="BU261" t="str">
        <f t="shared" si="59"/>
        <v>Céline</v>
      </c>
      <c r="BV261" t="str">
        <f t="shared" si="61"/>
        <v>Begnins</v>
      </c>
    </row>
    <row r="262" spans="1:74" x14ac:dyDescent="0.25">
      <c r="A262" s="15">
        <v>1973</v>
      </c>
      <c r="B262" s="20" t="s">
        <v>3890</v>
      </c>
      <c r="C262" s="20" t="s">
        <v>3891</v>
      </c>
      <c r="D262" s="39" t="s">
        <v>3830</v>
      </c>
      <c r="E262" s="20">
        <v>0</v>
      </c>
      <c r="F262" s="16">
        <v>0</v>
      </c>
      <c r="G262" s="20">
        <v>0</v>
      </c>
      <c r="H262" s="16">
        <v>0</v>
      </c>
      <c r="I262" s="20">
        <v>0</v>
      </c>
      <c r="J262" s="16">
        <v>0</v>
      </c>
      <c r="K262" s="20">
        <v>0</v>
      </c>
      <c r="L262" s="16">
        <v>0</v>
      </c>
      <c r="M262" s="20">
        <v>0</v>
      </c>
      <c r="N262" s="16">
        <v>0</v>
      </c>
      <c r="O262" s="16">
        <v>0</v>
      </c>
      <c r="P262" s="20">
        <v>0</v>
      </c>
      <c r="Q262" s="16">
        <v>0</v>
      </c>
      <c r="R262" s="20">
        <v>0</v>
      </c>
      <c r="S262" s="16">
        <v>0</v>
      </c>
      <c r="T262" s="20">
        <v>0</v>
      </c>
      <c r="U262" s="16">
        <v>0</v>
      </c>
      <c r="V262" s="20">
        <v>0</v>
      </c>
      <c r="W262" s="16">
        <v>0</v>
      </c>
      <c r="X262" s="20">
        <v>0</v>
      </c>
      <c r="Y262" s="20">
        <v>0</v>
      </c>
      <c r="Z262" s="20">
        <v>0</v>
      </c>
      <c r="AA262" s="16">
        <v>0</v>
      </c>
      <c r="AB262" s="20">
        <v>0</v>
      </c>
      <c r="AC262" s="16">
        <v>0</v>
      </c>
      <c r="AD262" s="20">
        <v>0</v>
      </c>
      <c r="AE262" s="16">
        <v>0</v>
      </c>
      <c r="AF262" s="20">
        <v>0</v>
      </c>
      <c r="AG262" s="16">
        <v>0</v>
      </c>
      <c r="AH262" s="20">
        <v>0</v>
      </c>
      <c r="AI262" s="16">
        <v>0</v>
      </c>
      <c r="AJ262" s="20">
        <v>12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 s="20">
        <v>0</v>
      </c>
      <c r="BJ262">
        <f t="shared" ref="BJ262:BJ325" si="62">SUM(E262:BI262)</f>
        <v>12</v>
      </c>
      <c r="BK262" s="58">
        <f t="shared" ref="BK262:BK325" si="63">IF(BJ262=0,0,LARGE(E262:BI262,1))</f>
        <v>12</v>
      </c>
      <c r="BL262" s="58">
        <f t="shared" ref="BL262:BL325" si="64">IF(BJ262=0,0,LARGE(E262:BI262,2))</f>
        <v>0</v>
      </c>
      <c r="BM262" s="58">
        <f t="shared" ref="BM262:BM325" si="65">IF(BJ262=0,0,LARGE(E262:BI262,3))</f>
        <v>0</v>
      </c>
      <c r="BN262" s="58">
        <f t="shared" ref="BN262:BN325" si="66">IF(BJ262=0,0,LARGE(E262:BI262,4))</f>
        <v>0</v>
      </c>
      <c r="BO262" s="58">
        <f t="shared" ref="BO262:BO325" si="67">IF(BJ262=0,0,LARGE(E262:BI262,5))</f>
        <v>0</v>
      </c>
      <c r="BP262" s="58">
        <f t="shared" ref="BP262:BP325" si="68">IF(BJ262=0,0,LARGE(E262:BI262,6))</f>
        <v>0</v>
      </c>
      <c r="BQ262" s="58">
        <f t="shared" ref="BQ262:BQ325" si="69">IF(BJ262=0,0,LARGE(E262:BI262,7))</f>
        <v>0</v>
      </c>
      <c r="BR262" s="84">
        <f t="shared" ref="BR262:BR325" si="70">SUM(BK262:BQ262)</f>
        <v>12</v>
      </c>
      <c r="BS262">
        <v>49</v>
      </c>
      <c r="BT262" t="str">
        <f t="shared" si="58"/>
        <v>Derungs</v>
      </c>
      <c r="BU262" t="str">
        <f t="shared" si="59"/>
        <v>Irène</v>
      </c>
      <c r="BV262" t="str">
        <f t="shared" si="61"/>
        <v>Männedorf</v>
      </c>
    </row>
    <row r="263" spans="1:74" x14ac:dyDescent="0.25">
      <c r="A263" s="15">
        <v>1979</v>
      </c>
      <c r="B263" s="20" t="s">
        <v>1906</v>
      </c>
      <c r="C263" s="20" t="s">
        <v>1849</v>
      </c>
      <c r="D263" s="39" t="s">
        <v>1907</v>
      </c>
      <c r="E263" s="20">
        <v>0</v>
      </c>
      <c r="F263" s="16">
        <v>0</v>
      </c>
      <c r="G263" s="20">
        <v>0</v>
      </c>
      <c r="H263" s="16">
        <v>0</v>
      </c>
      <c r="I263" s="20">
        <v>0</v>
      </c>
      <c r="J263" s="16">
        <v>0</v>
      </c>
      <c r="K263" s="20">
        <v>0</v>
      </c>
      <c r="L263" s="16">
        <v>0</v>
      </c>
      <c r="M263" s="20">
        <v>0</v>
      </c>
      <c r="N263" s="16">
        <v>0</v>
      </c>
      <c r="O263" s="16">
        <v>0</v>
      </c>
      <c r="P263" s="20">
        <v>0</v>
      </c>
      <c r="Q263" s="16">
        <v>0</v>
      </c>
      <c r="R263" s="20">
        <v>0</v>
      </c>
      <c r="S263" s="20">
        <v>12</v>
      </c>
      <c r="T263" s="20">
        <v>0</v>
      </c>
      <c r="U263" s="20">
        <v>0</v>
      </c>
      <c r="V263" s="20">
        <v>0</v>
      </c>
      <c r="W263" s="20">
        <v>0</v>
      </c>
      <c r="X263" s="16">
        <v>0</v>
      </c>
      <c r="Y263" s="16">
        <v>0</v>
      </c>
      <c r="Z263" s="20">
        <v>0</v>
      </c>
      <c r="AA263" s="20">
        <v>0</v>
      </c>
      <c r="AB263" s="20">
        <v>0</v>
      </c>
      <c r="AC263" s="20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v>0</v>
      </c>
      <c r="AN263" s="20">
        <v>0</v>
      </c>
      <c r="AO263" s="20">
        <v>0</v>
      </c>
      <c r="AP263" s="20">
        <v>0</v>
      </c>
      <c r="AQ263" s="20">
        <v>0</v>
      </c>
      <c r="AR263" s="20">
        <v>0</v>
      </c>
      <c r="AS263" s="20">
        <v>0</v>
      </c>
      <c r="AT263" s="20">
        <v>0</v>
      </c>
      <c r="AU263" s="20"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v>0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0</v>
      </c>
      <c r="BH263" s="20">
        <v>0</v>
      </c>
      <c r="BI263" s="20">
        <v>0</v>
      </c>
      <c r="BJ263">
        <f t="shared" si="62"/>
        <v>12</v>
      </c>
      <c r="BK263" s="58">
        <f t="shared" si="63"/>
        <v>12</v>
      </c>
      <c r="BL263" s="58">
        <f t="shared" si="64"/>
        <v>0</v>
      </c>
      <c r="BM263" s="58">
        <f t="shared" si="65"/>
        <v>0</v>
      </c>
      <c r="BN263" s="58">
        <f t="shared" si="66"/>
        <v>0</v>
      </c>
      <c r="BO263" s="58">
        <f t="shared" si="67"/>
        <v>0</v>
      </c>
      <c r="BP263" s="58">
        <f t="shared" si="68"/>
        <v>0</v>
      </c>
      <c r="BQ263" s="58">
        <f t="shared" si="69"/>
        <v>0</v>
      </c>
      <c r="BR263" s="84">
        <f t="shared" si="70"/>
        <v>12</v>
      </c>
      <c r="BS263">
        <v>49</v>
      </c>
      <c r="BT263" t="str">
        <f t="shared" si="58"/>
        <v>Emmerlich</v>
      </c>
      <c r="BU263" t="str">
        <f t="shared" si="59"/>
        <v>Cornelia</v>
      </c>
      <c r="BV263" t="str">
        <f t="shared" si="61"/>
        <v>F-Paris</v>
      </c>
    </row>
    <row r="264" spans="1:74" x14ac:dyDescent="0.25">
      <c r="A264" s="15">
        <v>1982</v>
      </c>
      <c r="B264" s="20" t="s">
        <v>2580</v>
      </c>
      <c r="C264" s="20" t="s">
        <v>1134</v>
      </c>
      <c r="D264" s="39" t="s">
        <v>40</v>
      </c>
      <c r="E264" s="20">
        <v>0</v>
      </c>
      <c r="F264" s="16">
        <v>0</v>
      </c>
      <c r="G264" s="20">
        <v>0</v>
      </c>
      <c r="H264" s="16">
        <v>0</v>
      </c>
      <c r="I264" s="20">
        <v>0</v>
      </c>
      <c r="J264" s="16">
        <v>0</v>
      </c>
      <c r="K264" s="20">
        <v>0</v>
      </c>
      <c r="L264" s="16">
        <v>0</v>
      </c>
      <c r="M264" s="20">
        <v>0</v>
      </c>
      <c r="N264" s="16">
        <v>0</v>
      </c>
      <c r="O264" s="16">
        <v>0</v>
      </c>
      <c r="P264" s="20">
        <v>0</v>
      </c>
      <c r="Q264" s="16">
        <v>0</v>
      </c>
      <c r="R264" s="20">
        <v>0</v>
      </c>
      <c r="S264" s="16">
        <v>0</v>
      </c>
      <c r="T264" s="20">
        <v>0</v>
      </c>
      <c r="U264" s="16">
        <v>0</v>
      </c>
      <c r="V264" s="20">
        <v>12</v>
      </c>
      <c r="W264" s="20">
        <v>0</v>
      </c>
      <c r="X264" s="16">
        <v>0</v>
      </c>
      <c r="Y264" s="16">
        <v>0</v>
      </c>
      <c r="Z264" s="20">
        <v>0</v>
      </c>
      <c r="AA264" s="20">
        <v>0</v>
      </c>
      <c r="AB264" s="20">
        <v>0</v>
      </c>
      <c r="AC264" s="20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0</v>
      </c>
      <c r="AU264" s="20"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v>0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20">
        <v>0</v>
      </c>
      <c r="BH264" s="20">
        <v>0</v>
      </c>
      <c r="BI264" s="20">
        <v>0</v>
      </c>
      <c r="BJ264">
        <f t="shared" si="62"/>
        <v>12</v>
      </c>
      <c r="BK264" s="58">
        <f t="shared" si="63"/>
        <v>12</v>
      </c>
      <c r="BL264" s="58">
        <f t="shared" si="64"/>
        <v>0</v>
      </c>
      <c r="BM264" s="58">
        <f t="shared" si="65"/>
        <v>0</v>
      </c>
      <c r="BN264" s="58">
        <f t="shared" si="66"/>
        <v>0</v>
      </c>
      <c r="BO264" s="58">
        <f t="shared" si="67"/>
        <v>0</v>
      </c>
      <c r="BP264" s="58">
        <f t="shared" si="68"/>
        <v>0</v>
      </c>
      <c r="BQ264" s="58">
        <f t="shared" si="69"/>
        <v>0</v>
      </c>
      <c r="BR264" s="84">
        <f t="shared" si="70"/>
        <v>12</v>
      </c>
      <c r="BS264">
        <v>49</v>
      </c>
      <c r="BT264" t="str">
        <f t="shared" si="58"/>
        <v>Froidevaux Thonney</v>
      </c>
      <c r="BU264" t="str">
        <f t="shared" si="59"/>
        <v>Maya</v>
      </c>
      <c r="BV264" t="str">
        <f t="shared" si="61"/>
        <v>Lausanne</v>
      </c>
    </row>
    <row r="265" spans="1:74" x14ac:dyDescent="0.25">
      <c r="A265" s="17">
        <v>1976</v>
      </c>
      <c r="B265" s="20" t="s">
        <v>5555</v>
      </c>
      <c r="C265" s="20" t="s">
        <v>5556</v>
      </c>
      <c r="D265" s="39" t="s">
        <v>5557</v>
      </c>
      <c r="E265" s="20">
        <v>0</v>
      </c>
      <c r="F265" s="16">
        <v>0</v>
      </c>
      <c r="G265" s="20">
        <v>0</v>
      </c>
      <c r="H265" s="16">
        <v>0</v>
      </c>
      <c r="I265" s="20">
        <v>0</v>
      </c>
      <c r="J265" s="16">
        <v>0</v>
      </c>
      <c r="K265" s="20">
        <v>0</v>
      </c>
      <c r="L265" s="16">
        <v>0</v>
      </c>
      <c r="M265" s="20">
        <v>0</v>
      </c>
      <c r="N265" s="16">
        <v>0</v>
      </c>
      <c r="O265" s="16">
        <v>0</v>
      </c>
      <c r="P265" s="20">
        <v>0</v>
      </c>
      <c r="Q265" s="16">
        <v>0</v>
      </c>
      <c r="R265" s="20">
        <v>0</v>
      </c>
      <c r="S265" s="16">
        <v>0</v>
      </c>
      <c r="T265" s="20">
        <v>0</v>
      </c>
      <c r="U265" s="16">
        <v>0</v>
      </c>
      <c r="V265" s="20">
        <v>0</v>
      </c>
      <c r="W265" s="16">
        <v>0</v>
      </c>
      <c r="X265" s="20">
        <v>0</v>
      </c>
      <c r="Y265" s="20">
        <v>0</v>
      </c>
      <c r="Z265" s="20">
        <v>0</v>
      </c>
      <c r="AA265" s="16">
        <v>0</v>
      </c>
      <c r="AB265" s="20">
        <v>0</v>
      </c>
      <c r="AC265" s="16">
        <v>0</v>
      </c>
      <c r="AD265" s="20">
        <v>0</v>
      </c>
      <c r="AE265" s="16">
        <v>0</v>
      </c>
      <c r="AF265" s="20">
        <v>0</v>
      </c>
      <c r="AG265" s="16">
        <v>0</v>
      </c>
      <c r="AH265" s="20">
        <v>0</v>
      </c>
      <c r="AI265" s="16">
        <v>0</v>
      </c>
      <c r="AJ265" s="20">
        <v>0</v>
      </c>
      <c r="AK265" s="16">
        <v>0</v>
      </c>
      <c r="AL265" s="20">
        <v>0</v>
      </c>
      <c r="AM265" s="16">
        <v>0</v>
      </c>
      <c r="AN265" s="20">
        <v>0</v>
      </c>
      <c r="AO265" s="16">
        <v>0</v>
      </c>
      <c r="AP265" s="20">
        <v>0</v>
      </c>
      <c r="AQ265" s="16">
        <v>0</v>
      </c>
      <c r="AR265" s="20">
        <v>0</v>
      </c>
      <c r="AS265" s="16">
        <v>0</v>
      </c>
      <c r="AT265" s="20">
        <v>0</v>
      </c>
      <c r="AU265" s="16">
        <v>0</v>
      </c>
      <c r="AV265" s="20">
        <v>0</v>
      </c>
      <c r="AW265" s="16">
        <v>0</v>
      </c>
      <c r="AX265" s="20">
        <v>0</v>
      </c>
      <c r="AY265" s="16">
        <v>0</v>
      </c>
      <c r="AZ265" s="20">
        <v>0</v>
      </c>
      <c r="BA265" s="16">
        <v>0</v>
      </c>
      <c r="BB265" s="20">
        <v>0</v>
      </c>
      <c r="BC265" s="16">
        <v>0</v>
      </c>
      <c r="BD265" s="20">
        <v>0</v>
      </c>
      <c r="BE265" s="16">
        <v>0</v>
      </c>
      <c r="BF265" s="20">
        <v>0</v>
      </c>
      <c r="BG265" s="20">
        <v>0</v>
      </c>
      <c r="BH265" s="20">
        <v>0</v>
      </c>
      <c r="BI265" s="20">
        <v>12</v>
      </c>
      <c r="BJ265">
        <f t="shared" si="62"/>
        <v>12</v>
      </c>
      <c r="BK265" s="58">
        <f t="shared" si="63"/>
        <v>12</v>
      </c>
      <c r="BL265" s="58">
        <f t="shared" si="64"/>
        <v>0</v>
      </c>
      <c r="BM265" s="58">
        <f t="shared" si="65"/>
        <v>0</v>
      </c>
      <c r="BN265" s="58">
        <f t="shared" si="66"/>
        <v>0</v>
      </c>
      <c r="BO265" s="58">
        <f t="shared" si="67"/>
        <v>0</v>
      </c>
      <c r="BP265" s="58">
        <f t="shared" si="68"/>
        <v>0</v>
      </c>
      <c r="BQ265" s="58">
        <f t="shared" si="69"/>
        <v>0</v>
      </c>
      <c r="BR265" s="84">
        <f t="shared" si="70"/>
        <v>12</v>
      </c>
      <c r="BS265">
        <v>49</v>
      </c>
      <c r="BT265" t="str">
        <f t="shared" si="58"/>
        <v>Grall</v>
      </c>
      <c r="BU265" t="str">
        <f t="shared" si="59"/>
        <v>Feliciana</v>
      </c>
      <c r="BV265" t="str">
        <f t="shared" si="61"/>
        <v>Acacias</v>
      </c>
    </row>
    <row r="266" spans="1:74" x14ac:dyDescent="0.25">
      <c r="A266" s="15">
        <v>1978</v>
      </c>
      <c r="B266" s="20" t="s">
        <v>2689</v>
      </c>
      <c r="C266" s="20" t="s">
        <v>2690</v>
      </c>
      <c r="D266" s="39"/>
      <c r="E266" s="20">
        <v>0</v>
      </c>
      <c r="F266" s="16">
        <v>0</v>
      </c>
      <c r="G266" s="20">
        <v>0</v>
      </c>
      <c r="H266" s="16">
        <v>0</v>
      </c>
      <c r="I266" s="20">
        <v>0</v>
      </c>
      <c r="J266" s="16">
        <v>0</v>
      </c>
      <c r="K266" s="20">
        <v>0</v>
      </c>
      <c r="L266" s="16">
        <v>0</v>
      </c>
      <c r="M266" s="20">
        <v>0</v>
      </c>
      <c r="N266" s="16">
        <v>0</v>
      </c>
      <c r="O266" s="16">
        <v>0</v>
      </c>
      <c r="P266" s="20">
        <v>0</v>
      </c>
      <c r="Q266" s="16">
        <v>0</v>
      </c>
      <c r="R266" s="20">
        <v>0</v>
      </c>
      <c r="S266" s="16">
        <v>0</v>
      </c>
      <c r="T266" s="20">
        <v>0</v>
      </c>
      <c r="U266" s="16">
        <v>0</v>
      </c>
      <c r="V266" s="20">
        <v>0</v>
      </c>
      <c r="W266" s="20">
        <v>12</v>
      </c>
      <c r="X266" s="20">
        <v>0</v>
      </c>
      <c r="Y266" s="20">
        <v>0</v>
      </c>
      <c r="Z266" s="20">
        <v>0</v>
      </c>
      <c r="AA266" s="20">
        <v>0</v>
      </c>
      <c r="AB266" s="20">
        <v>0</v>
      </c>
      <c r="AC266" s="20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</v>
      </c>
      <c r="AQ266" s="20">
        <v>0</v>
      </c>
      <c r="AR266" s="20">
        <v>0</v>
      </c>
      <c r="AS266" s="20">
        <v>0</v>
      </c>
      <c r="AT266" s="20">
        <v>0</v>
      </c>
      <c r="AU266" s="20"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v>0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0</v>
      </c>
      <c r="BI266" s="20">
        <v>0</v>
      </c>
      <c r="BJ266">
        <f t="shared" si="62"/>
        <v>12</v>
      </c>
      <c r="BK266" s="58">
        <f t="shared" si="63"/>
        <v>12</v>
      </c>
      <c r="BL266" s="58">
        <f t="shared" si="64"/>
        <v>0</v>
      </c>
      <c r="BM266" s="58">
        <f t="shared" si="65"/>
        <v>0</v>
      </c>
      <c r="BN266" s="58">
        <f t="shared" si="66"/>
        <v>0</v>
      </c>
      <c r="BO266" s="58">
        <f t="shared" si="67"/>
        <v>0</v>
      </c>
      <c r="BP266" s="58">
        <f t="shared" si="68"/>
        <v>0</v>
      </c>
      <c r="BQ266" s="58">
        <f t="shared" si="69"/>
        <v>0</v>
      </c>
      <c r="BR266" s="84">
        <f t="shared" si="70"/>
        <v>12</v>
      </c>
      <c r="BS266">
        <v>49</v>
      </c>
      <c r="BT266" t="str">
        <f t="shared" si="58"/>
        <v>Hirschi</v>
      </c>
      <c r="BU266" t="str">
        <f t="shared" si="59"/>
        <v>Magali</v>
      </c>
    </row>
    <row r="267" spans="1:74" x14ac:dyDescent="0.25">
      <c r="A267" s="17">
        <v>1980</v>
      </c>
      <c r="B267" s="20" t="s">
        <v>4906</v>
      </c>
      <c r="C267" s="20" t="s">
        <v>2417</v>
      </c>
      <c r="D267" s="16" t="s">
        <v>378</v>
      </c>
      <c r="E267" s="20">
        <v>0</v>
      </c>
      <c r="F267" s="16">
        <v>0</v>
      </c>
      <c r="G267" s="20">
        <v>0</v>
      </c>
      <c r="H267" s="16">
        <v>0</v>
      </c>
      <c r="I267" s="20">
        <v>0</v>
      </c>
      <c r="J267" s="16">
        <v>0</v>
      </c>
      <c r="K267" s="20">
        <v>0</v>
      </c>
      <c r="L267" s="16">
        <v>0</v>
      </c>
      <c r="M267" s="20">
        <v>0</v>
      </c>
      <c r="N267" s="16">
        <v>0</v>
      </c>
      <c r="O267" s="16">
        <v>0</v>
      </c>
      <c r="P267" s="20">
        <v>0</v>
      </c>
      <c r="Q267" s="16">
        <v>0</v>
      </c>
      <c r="R267" s="20">
        <v>0</v>
      </c>
      <c r="S267" s="16">
        <v>0</v>
      </c>
      <c r="T267" s="20">
        <v>0</v>
      </c>
      <c r="U267" s="16">
        <v>0</v>
      </c>
      <c r="V267" s="20">
        <v>0</v>
      </c>
      <c r="W267" s="16">
        <v>0</v>
      </c>
      <c r="X267" s="20">
        <v>0</v>
      </c>
      <c r="Y267" s="20">
        <v>0</v>
      </c>
      <c r="Z267" s="20">
        <v>0</v>
      </c>
      <c r="AA267" s="16">
        <v>0</v>
      </c>
      <c r="AB267" s="20">
        <v>0</v>
      </c>
      <c r="AC267" s="16">
        <v>0</v>
      </c>
      <c r="AD267" s="20">
        <v>0</v>
      </c>
      <c r="AE267" s="16">
        <v>0</v>
      </c>
      <c r="AF267" s="20">
        <v>0</v>
      </c>
      <c r="AG267" s="16">
        <v>0</v>
      </c>
      <c r="AH267" s="20">
        <v>0</v>
      </c>
      <c r="AI267" s="16">
        <v>0</v>
      </c>
      <c r="AJ267" s="20">
        <v>0</v>
      </c>
      <c r="AK267" s="16">
        <v>0</v>
      </c>
      <c r="AL267" s="20">
        <v>0</v>
      </c>
      <c r="AM267" s="16">
        <v>0</v>
      </c>
      <c r="AN267" s="20">
        <v>0</v>
      </c>
      <c r="AO267" s="16">
        <v>0</v>
      </c>
      <c r="AP267" s="20">
        <v>0</v>
      </c>
      <c r="AQ267" s="16">
        <v>0</v>
      </c>
      <c r="AR267" s="20">
        <v>0</v>
      </c>
      <c r="AS267" s="16">
        <v>0</v>
      </c>
      <c r="AT267" s="20">
        <v>0</v>
      </c>
      <c r="AU267" s="20">
        <v>12</v>
      </c>
      <c r="AV267" s="20">
        <v>0</v>
      </c>
      <c r="AW267" s="20">
        <v>0</v>
      </c>
      <c r="AX267" s="20">
        <v>0</v>
      </c>
      <c r="AY267" s="20">
        <v>0</v>
      </c>
      <c r="AZ267" s="20">
        <v>0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0</v>
      </c>
      <c r="BI267" s="20">
        <v>0</v>
      </c>
      <c r="BJ267">
        <f t="shared" si="62"/>
        <v>12</v>
      </c>
      <c r="BK267" s="58">
        <f t="shared" si="63"/>
        <v>12</v>
      </c>
      <c r="BL267" s="58">
        <f t="shared" si="64"/>
        <v>0</v>
      </c>
      <c r="BM267" s="58">
        <f t="shared" si="65"/>
        <v>0</v>
      </c>
      <c r="BN267" s="58">
        <f t="shared" si="66"/>
        <v>0</v>
      </c>
      <c r="BO267" s="58">
        <f t="shared" si="67"/>
        <v>0</v>
      </c>
      <c r="BP267" s="58">
        <f t="shared" si="68"/>
        <v>0</v>
      </c>
      <c r="BQ267" s="58">
        <f t="shared" si="69"/>
        <v>0</v>
      </c>
      <c r="BR267" s="84">
        <f t="shared" si="70"/>
        <v>12</v>
      </c>
      <c r="BS267">
        <v>49</v>
      </c>
      <c r="BT267" t="str">
        <f t="shared" si="58"/>
        <v>Holzer</v>
      </c>
      <c r="BU267" t="str">
        <f t="shared" si="59"/>
        <v>Franziska</v>
      </c>
      <c r="BV267" t="str">
        <f t="shared" ref="BV267:BV278" si="71">D267</f>
        <v>Naters</v>
      </c>
    </row>
    <row r="268" spans="1:74" x14ac:dyDescent="0.25">
      <c r="A268" s="22">
        <v>1975</v>
      </c>
      <c r="B268" s="20" t="s">
        <v>3228</v>
      </c>
      <c r="C268" s="20" t="s">
        <v>3229</v>
      </c>
      <c r="D268" s="39" t="s">
        <v>3230</v>
      </c>
      <c r="E268" s="20">
        <v>0</v>
      </c>
      <c r="F268" s="16">
        <v>0</v>
      </c>
      <c r="G268" s="20">
        <v>0</v>
      </c>
      <c r="H268" s="16">
        <v>0</v>
      </c>
      <c r="I268" s="20">
        <v>0</v>
      </c>
      <c r="J268" s="16">
        <v>0</v>
      </c>
      <c r="K268" s="20">
        <v>0</v>
      </c>
      <c r="L268" s="16">
        <v>0</v>
      </c>
      <c r="M268" s="20">
        <v>0</v>
      </c>
      <c r="N268" s="16">
        <v>0</v>
      </c>
      <c r="O268" s="16">
        <v>0</v>
      </c>
      <c r="P268" s="20">
        <v>0</v>
      </c>
      <c r="Q268" s="16">
        <v>0</v>
      </c>
      <c r="R268" s="20">
        <v>0</v>
      </c>
      <c r="S268" s="16">
        <v>0</v>
      </c>
      <c r="T268" s="20">
        <v>0</v>
      </c>
      <c r="U268" s="16">
        <v>0</v>
      </c>
      <c r="V268" s="20">
        <v>0</v>
      </c>
      <c r="W268" s="16">
        <v>0</v>
      </c>
      <c r="X268" s="16">
        <v>0</v>
      </c>
      <c r="Y268" s="16">
        <v>0</v>
      </c>
      <c r="Z268" s="20">
        <v>0</v>
      </c>
      <c r="AA268" s="16">
        <v>0</v>
      </c>
      <c r="AB268" s="20">
        <v>0</v>
      </c>
      <c r="AC268" s="16">
        <v>0</v>
      </c>
      <c r="AD268" s="20">
        <v>0</v>
      </c>
      <c r="AE268" s="16">
        <v>0</v>
      </c>
      <c r="AF268" s="20">
        <v>0</v>
      </c>
      <c r="AG268" s="16">
        <v>0</v>
      </c>
      <c r="AH268" s="20">
        <v>12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20">
        <v>0</v>
      </c>
      <c r="BJ268">
        <f t="shared" si="62"/>
        <v>12</v>
      </c>
      <c r="BK268" s="58">
        <f t="shared" si="63"/>
        <v>12</v>
      </c>
      <c r="BL268" s="58">
        <f t="shared" si="64"/>
        <v>0</v>
      </c>
      <c r="BM268" s="58">
        <f t="shared" si="65"/>
        <v>0</v>
      </c>
      <c r="BN268" s="58">
        <f t="shared" si="66"/>
        <v>0</v>
      </c>
      <c r="BO268" s="58">
        <f t="shared" si="67"/>
        <v>0</v>
      </c>
      <c r="BP268" s="58">
        <f t="shared" si="68"/>
        <v>0</v>
      </c>
      <c r="BQ268" s="58">
        <f t="shared" si="69"/>
        <v>0</v>
      </c>
      <c r="BR268" s="84">
        <f t="shared" si="70"/>
        <v>12</v>
      </c>
      <c r="BS268">
        <v>49</v>
      </c>
      <c r="BT268" t="str">
        <f t="shared" si="58"/>
        <v>Hugonie</v>
      </c>
      <c r="BU268" t="str">
        <f t="shared" si="59"/>
        <v>Suzanne</v>
      </c>
      <c r="BV268" t="str">
        <f t="shared" si="71"/>
        <v>Puplinge</v>
      </c>
    </row>
    <row r="269" spans="1:74" x14ac:dyDescent="0.25">
      <c r="A269" s="15">
        <v>1981</v>
      </c>
      <c r="B269" s="20" t="s">
        <v>1549</v>
      </c>
      <c r="C269" s="20" t="s">
        <v>1550</v>
      </c>
      <c r="D269" s="39" t="s">
        <v>1551</v>
      </c>
      <c r="E269" s="20">
        <v>0</v>
      </c>
      <c r="F269" s="16">
        <v>0</v>
      </c>
      <c r="G269" s="20">
        <v>0</v>
      </c>
      <c r="H269" s="16">
        <v>0</v>
      </c>
      <c r="I269" s="20">
        <v>0</v>
      </c>
      <c r="J269" s="16">
        <v>0</v>
      </c>
      <c r="K269" s="20">
        <v>0</v>
      </c>
      <c r="L269" s="16">
        <v>0</v>
      </c>
      <c r="M269" s="20">
        <v>0</v>
      </c>
      <c r="N269" s="16">
        <v>0</v>
      </c>
      <c r="O269" s="16">
        <v>0</v>
      </c>
      <c r="P269" s="20">
        <v>0</v>
      </c>
      <c r="Q269" s="16">
        <v>0</v>
      </c>
      <c r="R269" s="20">
        <v>12</v>
      </c>
      <c r="S269" s="20">
        <v>0</v>
      </c>
      <c r="T269" s="20">
        <v>0</v>
      </c>
      <c r="U269" s="20">
        <v>0</v>
      </c>
      <c r="V269" s="20">
        <v>0</v>
      </c>
      <c r="W269" s="20">
        <v>0</v>
      </c>
      <c r="X269" s="20">
        <v>0</v>
      </c>
      <c r="Y269" s="20">
        <v>0</v>
      </c>
      <c r="Z269" s="20">
        <v>0</v>
      </c>
      <c r="AA269" s="20">
        <v>0</v>
      </c>
      <c r="AB269" s="20">
        <v>0</v>
      </c>
      <c r="AC269" s="20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v>0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0</v>
      </c>
      <c r="BI269" s="20">
        <v>0</v>
      </c>
      <c r="BJ269">
        <f t="shared" si="62"/>
        <v>12</v>
      </c>
      <c r="BK269" s="58">
        <f t="shared" si="63"/>
        <v>12</v>
      </c>
      <c r="BL269" s="58">
        <f t="shared" si="64"/>
        <v>0</v>
      </c>
      <c r="BM269" s="58">
        <f t="shared" si="65"/>
        <v>0</v>
      </c>
      <c r="BN269" s="58">
        <f t="shared" si="66"/>
        <v>0</v>
      </c>
      <c r="BO269" s="58">
        <f t="shared" si="67"/>
        <v>0</v>
      </c>
      <c r="BP269" s="58">
        <f t="shared" si="68"/>
        <v>0</v>
      </c>
      <c r="BQ269" s="58">
        <f t="shared" si="69"/>
        <v>0</v>
      </c>
      <c r="BR269" s="84">
        <f t="shared" si="70"/>
        <v>12</v>
      </c>
      <c r="BS269">
        <v>49</v>
      </c>
      <c r="BT269" t="str">
        <f t="shared" si="58"/>
        <v>Irion</v>
      </c>
      <c r="BU269" t="str">
        <f t="shared" si="59"/>
        <v>Mira</v>
      </c>
      <c r="BV269" t="str">
        <f t="shared" si="71"/>
        <v>Thalwil</v>
      </c>
    </row>
    <row r="270" spans="1:74" x14ac:dyDescent="0.25">
      <c r="A270" s="17">
        <v>1978</v>
      </c>
      <c r="B270" s="20" t="s">
        <v>2933</v>
      </c>
      <c r="C270" s="20" t="s">
        <v>107</v>
      </c>
      <c r="D270" s="39" t="s">
        <v>665</v>
      </c>
      <c r="E270" s="20">
        <v>0</v>
      </c>
      <c r="F270" s="16">
        <v>0</v>
      </c>
      <c r="G270" s="20">
        <v>0</v>
      </c>
      <c r="H270" s="16">
        <v>0</v>
      </c>
      <c r="I270" s="20">
        <v>0</v>
      </c>
      <c r="J270" s="16">
        <v>0</v>
      </c>
      <c r="K270" s="20">
        <v>0</v>
      </c>
      <c r="L270" s="16">
        <v>0</v>
      </c>
      <c r="M270" s="20">
        <v>0</v>
      </c>
      <c r="N270" s="16">
        <v>0</v>
      </c>
      <c r="O270" s="16">
        <v>0</v>
      </c>
      <c r="P270" s="20">
        <v>0</v>
      </c>
      <c r="Q270" s="16">
        <v>0</v>
      </c>
      <c r="R270" s="20">
        <v>0</v>
      </c>
      <c r="S270" s="16">
        <v>0</v>
      </c>
      <c r="T270" s="20">
        <v>0</v>
      </c>
      <c r="U270" s="16">
        <v>0</v>
      </c>
      <c r="V270" s="20">
        <v>0</v>
      </c>
      <c r="W270" s="16">
        <v>0</v>
      </c>
      <c r="X270" s="16">
        <v>0</v>
      </c>
      <c r="Y270" s="16">
        <v>0</v>
      </c>
      <c r="Z270" s="20">
        <v>0</v>
      </c>
      <c r="AA270" s="16">
        <v>0</v>
      </c>
      <c r="AB270" s="20">
        <v>0</v>
      </c>
      <c r="AC270" s="16">
        <v>0</v>
      </c>
      <c r="AD270" s="20">
        <v>12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0</v>
      </c>
      <c r="BJ270">
        <f t="shared" si="62"/>
        <v>12</v>
      </c>
      <c r="BK270" s="58">
        <f t="shared" si="63"/>
        <v>12</v>
      </c>
      <c r="BL270" s="58">
        <f t="shared" si="64"/>
        <v>0</v>
      </c>
      <c r="BM270" s="58">
        <f t="shared" si="65"/>
        <v>0</v>
      </c>
      <c r="BN270" s="58">
        <f t="shared" si="66"/>
        <v>0</v>
      </c>
      <c r="BO270" s="58">
        <f t="shared" si="67"/>
        <v>0</v>
      </c>
      <c r="BP270" s="58">
        <f t="shared" si="68"/>
        <v>0</v>
      </c>
      <c r="BQ270" s="58">
        <f t="shared" si="69"/>
        <v>0</v>
      </c>
      <c r="BR270" s="84">
        <f t="shared" si="70"/>
        <v>12</v>
      </c>
      <c r="BS270">
        <v>49</v>
      </c>
      <c r="BT270" t="str">
        <f t="shared" si="58"/>
        <v>Killé</v>
      </c>
      <c r="BU270" t="str">
        <f t="shared" si="59"/>
        <v>Pauline</v>
      </c>
      <c r="BV270" t="str">
        <f t="shared" si="71"/>
        <v>St. Pierre-de-Clages</v>
      </c>
    </row>
    <row r="271" spans="1:74" x14ac:dyDescent="0.25">
      <c r="A271" s="15">
        <v>1974</v>
      </c>
      <c r="B271" s="20" t="s">
        <v>2460</v>
      </c>
      <c r="C271" s="20" t="s">
        <v>1527</v>
      </c>
      <c r="D271" s="39" t="s">
        <v>2461</v>
      </c>
      <c r="E271" s="20">
        <v>0</v>
      </c>
      <c r="F271" s="16">
        <v>0</v>
      </c>
      <c r="G271" s="20">
        <v>0</v>
      </c>
      <c r="H271" s="16">
        <v>0</v>
      </c>
      <c r="I271" s="20">
        <v>0</v>
      </c>
      <c r="J271" s="16">
        <v>0</v>
      </c>
      <c r="K271" s="20">
        <v>0</v>
      </c>
      <c r="L271" s="16">
        <v>0</v>
      </c>
      <c r="M271" s="20">
        <v>0</v>
      </c>
      <c r="N271" s="16">
        <v>0</v>
      </c>
      <c r="O271" s="16">
        <v>0</v>
      </c>
      <c r="P271" s="20">
        <v>0</v>
      </c>
      <c r="Q271" s="16">
        <v>0</v>
      </c>
      <c r="R271" s="20">
        <v>0</v>
      </c>
      <c r="S271" s="16">
        <v>0</v>
      </c>
      <c r="T271" s="20">
        <v>0</v>
      </c>
      <c r="U271" s="20">
        <v>12</v>
      </c>
      <c r="V271" s="20">
        <v>0</v>
      </c>
      <c r="W271" s="20">
        <v>0</v>
      </c>
      <c r="X271" s="20">
        <v>0</v>
      </c>
      <c r="Y271" s="20">
        <v>0</v>
      </c>
      <c r="Z271" s="20">
        <v>0</v>
      </c>
      <c r="AA271" s="20">
        <v>0</v>
      </c>
      <c r="AB271" s="20">
        <v>0</v>
      </c>
      <c r="AC271" s="20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v>0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20">
        <v>0</v>
      </c>
      <c r="BH271" s="20">
        <v>0</v>
      </c>
      <c r="BI271" s="20">
        <v>0</v>
      </c>
      <c r="BJ271">
        <f t="shared" si="62"/>
        <v>12</v>
      </c>
      <c r="BK271" s="58">
        <f t="shared" si="63"/>
        <v>12</v>
      </c>
      <c r="BL271" s="58">
        <f t="shared" si="64"/>
        <v>0</v>
      </c>
      <c r="BM271" s="58">
        <f t="shared" si="65"/>
        <v>0</v>
      </c>
      <c r="BN271" s="58">
        <f t="shared" si="66"/>
        <v>0</v>
      </c>
      <c r="BO271" s="58">
        <f t="shared" si="67"/>
        <v>0</v>
      </c>
      <c r="BP271" s="58">
        <f t="shared" si="68"/>
        <v>0</v>
      </c>
      <c r="BQ271" s="58">
        <f t="shared" si="69"/>
        <v>0</v>
      </c>
      <c r="BR271" s="84">
        <f t="shared" si="70"/>
        <v>12</v>
      </c>
      <c r="BS271">
        <v>49</v>
      </c>
      <c r="BT271" t="str">
        <f t="shared" si="58"/>
        <v>Ladenberger</v>
      </c>
      <c r="BU271" t="str">
        <f t="shared" si="59"/>
        <v>Simone</v>
      </c>
      <c r="BV271" t="str">
        <f t="shared" si="71"/>
        <v>D-Maulburg</v>
      </c>
    </row>
    <row r="272" spans="1:74" x14ac:dyDescent="0.25">
      <c r="A272" s="17">
        <v>1981</v>
      </c>
      <c r="B272" s="20" t="s">
        <v>4470</v>
      </c>
      <c r="C272" s="20" t="s">
        <v>2698</v>
      </c>
      <c r="D272" s="39" t="s">
        <v>4471</v>
      </c>
      <c r="E272" s="20">
        <v>0</v>
      </c>
      <c r="F272" s="16">
        <v>0</v>
      </c>
      <c r="G272" s="20">
        <v>0</v>
      </c>
      <c r="H272" s="16">
        <v>0</v>
      </c>
      <c r="I272" s="20">
        <v>0</v>
      </c>
      <c r="J272" s="16">
        <v>0</v>
      </c>
      <c r="K272" s="20">
        <v>0</v>
      </c>
      <c r="L272" s="16">
        <v>0</v>
      </c>
      <c r="M272" s="20">
        <v>0</v>
      </c>
      <c r="N272" s="16">
        <v>0</v>
      </c>
      <c r="O272" s="16">
        <v>0</v>
      </c>
      <c r="P272" s="20">
        <v>0</v>
      </c>
      <c r="Q272" s="16">
        <v>0</v>
      </c>
      <c r="R272" s="20">
        <v>0</v>
      </c>
      <c r="S272" s="16">
        <v>0</v>
      </c>
      <c r="T272" s="20">
        <v>0</v>
      </c>
      <c r="U272" s="16">
        <v>0</v>
      </c>
      <c r="V272" s="20">
        <v>0</v>
      </c>
      <c r="W272" s="16">
        <v>0</v>
      </c>
      <c r="X272" s="16">
        <v>0</v>
      </c>
      <c r="Y272" s="16">
        <v>0</v>
      </c>
      <c r="Z272" s="20">
        <v>0</v>
      </c>
      <c r="AA272" s="16">
        <v>0</v>
      </c>
      <c r="AB272" s="20">
        <v>0</v>
      </c>
      <c r="AC272" s="16">
        <v>0</v>
      </c>
      <c r="AD272" s="20">
        <v>0</v>
      </c>
      <c r="AE272" s="16">
        <v>0</v>
      </c>
      <c r="AF272" s="20">
        <v>0</v>
      </c>
      <c r="AG272" s="16">
        <v>0</v>
      </c>
      <c r="AH272" s="20">
        <v>0</v>
      </c>
      <c r="AI272" s="16">
        <v>0</v>
      </c>
      <c r="AJ272" s="20">
        <v>0</v>
      </c>
      <c r="AK272" s="16">
        <v>0</v>
      </c>
      <c r="AL272" s="20">
        <v>0</v>
      </c>
      <c r="AM272" s="20">
        <v>12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0">
        <v>0</v>
      </c>
      <c r="AU272" s="20"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v>0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20">
        <v>0</v>
      </c>
      <c r="BH272" s="20">
        <v>0</v>
      </c>
      <c r="BI272" s="20">
        <v>0</v>
      </c>
      <c r="BJ272">
        <f t="shared" si="62"/>
        <v>12</v>
      </c>
      <c r="BK272" s="58">
        <f t="shared" si="63"/>
        <v>12</v>
      </c>
      <c r="BL272" s="58">
        <f t="shared" si="64"/>
        <v>0</v>
      </c>
      <c r="BM272" s="58">
        <f t="shared" si="65"/>
        <v>0</v>
      </c>
      <c r="BN272" s="58">
        <f t="shared" si="66"/>
        <v>0</v>
      </c>
      <c r="BO272" s="58">
        <f t="shared" si="67"/>
        <v>0</v>
      </c>
      <c r="BP272" s="58">
        <f t="shared" si="68"/>
        <v>0</v>
      </c>
      <c r="BQ272" s="58">
        <f t="shared" si="69"/>
        <v>0</v>
      </c>
      <c r="BR272" s="84">
        <f t="shared" si="70"/>
        <v>12</v>
      </c>
      <c r="BS272">
        <v>49</v>
      </c>
      <c r="BT272" t="str">
        <f t="shared" si="58"/>
        <v>Lyubova</v>
      </c>
      <c r="BU272" t="str">
        <f t="shared" si="59"/>
        <v>Julia</v>
      </c>
      <c r="BV272" t="str">
        <f t="shared" si="71"/>
        <v>Grande-Bretagne</v>
      </c>
    </row>
    <row r="273" spans="1:74" x14ac:dyDescent="0.25">
      <c r="A273" s="17">
        <v>1980</v>
      </c>
      <c r="B273" s="20" t="s">
        <v>675</v>
      </c>
      <c r="C273" s="20" t="s">
        <v>4545</v>
      </c>
      <c r="D273" s="39" t="s">
        <v>747</v>
      </c>
      <c r="E273" s="20">
        <v>0</v>
      </c>
      <c r="F273" s="16">
        <v>0</v>
      </c>
      <c r="G273" s="20">
        <v>0</v>
      </c>
      <c r="H273" s="16">
        <v>0</v>
      </c>
      <c r="I273" s="20">
        <v>0</v>
      </c>
      <c r="J273" s="16">
        <v>0</v>
      </c>
      <c r="K273" s="20">
        <v>0</v>
      </c>
      <c r="L273" s="16">
        <v>0</v>
      </c>
      <c r="M273" s="20">
        <v>0</v>
      </c>
      <c r="N273" s="16">
        <v>0</v>
      </c>
      <c r="O273" s="16">
        <v>0</v>
      </c>
      <c r="P273" s="20">
        <v>0</v>
      </c>
      <c r="Q273" s="16">
        <v>0</v>
      </c>
      <c r="R273" s="20">
        <v>0</v>
      </c>
      <c r="S273" s="16">
        <v>0</v>
      </c>
      <c r="T273" s="20">
        <v>0</v>
      </c>
      <c r="U273" s="16">
        <v>0</v>
      </c>
      <c r="V273" s="20">
        <v>0</v>
      </c>
      <c r="W273" s="16">
        <v>0</v>
      </c>
      <c r="X273" s="20">
        <v>0</v>
      </c>
      <c r="Y273" s="20">
        <v>0</v>
      </c>
      <c r="Z273" s="20">
        <v>0</v>
      </c>
      <c r="AA273" s="16">
        <v>0</v>
      </c>
      <c r="AB273" s="20">
        <v>0</v>
      </c>
      <c r="AC273" s="16">
        <v>0</v>
      </c>
      <c r="AD273" s="20">
        <v>0</v>
      </c>
      <c r="AE273" s="16">
        <v>0</v>
      </c>
      <c r="AF273" s="20">
        <v>0</v>
      </c>
      <c r="AG273" s="16">
        <v>0</v>
      </c>
      <c r="AH273" s="20">
        <v>0</v>
      </c>
      <c r="AI273" s="16">
        <v>0</v>
      </c>
      <c r="AJ273" s="20">
        <v>0</v>
      </c>
      <c r="AK273" s="16">
        <v>0</v>
      </c>
      <c r="AL273" s="20">
        <v>0</v>
      </c>
      <c r="AM273" s="16">
        <v>0</v>
      </c>
      <c r="AN273" s="20">
        <v>12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 s="20">
        <v>0</v>
      </c>
      <c r="BJ273">
        <f t="shared" si="62"/>
        <v>12</v>
      </c>
      <c r="BK273" s="58">
        <f t="shared" si="63"/>
        <v>12</v>
      </c>
      <c r="BL273" s="58">
        <f t="shared" si="64"/>
        <v>0</v>
      </c>
      <c r="BM273" s="58">
        <f t="shared" si="65"/>
        <v>0</v>
      </c>
      <c r="BN273" s="58">
        <f t="shared" si="66"/>
        <v>0</v>
      </c>
      <c r="BO273" s="58">
        <f t="shared" si="67"/>
        <v>0</v>
      </c>
      <c r="BP273" s="58">
        <f t="shared" si="68"/>
        <v>0</v>
      </c>
      <c r="BQ273" s="58">
        <f t="shared" si="69"/>
        <v>0</v>
      </c>
      <c r="BR273" s="84">
        <f t="shared" si="70"/>
        <v>12</v>
      </c>
      <c r="BS273">
        <v>49</v>
      </c>
      <c r="BT273" t="str">
        <f t="shared" si="58"/>
        <v>Monnet</v>
      </c>
      <c r="BU273" t="str">
        <f t="shared" si="59"/>
        <v>Christella</v>
      </c>
      <c r="BV273" t="str">
        <f t="shared" si="71"/>
        <v>Isérables</v>
      </c>
    </row>
    <row r="274" spans="1:74" x14ac:dyDescent="0.25">
      <c r="A274" s="17">
        <v>1979</v>
      </c>
      <c r="B274" s="20" t="s">
        <v>5120</v>
      </c>
      <c r="C274" s="20" t="s">
        <v>5121</v>
      </c>
      <c r="D274" s="39" t="s">
        <v>270</v>
      </c>
      <c r="E274" s="20">
        <v>0</v>
      </c>
      <c r="F274" s="16">
        <v>0</v>
      </c>
      <c r="G274" s="20">
        <v>0</v>
      </c>
      <c r="H274" s="16">
        <v>0</v>
      </c>
      <c r="I274" s="20">
        <v>0</v>
      </c>
      <c r="J274" s="16">
        <v>0</v>
      </c>
      <c r="K274" s="20">
        <v>0</v>
      </c>
      <c r="L274" s="16">
        <v>0</v>
      </c>
      <c r="M274" s="20">
        <v>0</v>
      </c>
      <c r="N274" s="16">
        <v>0</v>
      </c>
      <c r="O274" s="16">
        <v>0</v>
      </c>
      <c r="P274" s="20">
        <v>0</v>
      </c>
      <c r="Q274" s="16">
        <v>0</v>
      </c>
      <c r="R274" s="20">
        <v>0</v>
      </c>
      <c r="S274" s="16">
        <v>0</v>
      </c>
      <c r="T274" s="20">
        <v>0</v>
      </c>
      <c r="U274" s="16">
        <v>0</v>
      </c>
      <c r="V274" s="20">
        <v>0</v>
      </c>
      <c r="W274" s="16">
        <v>0</v>
      </c>
      <c r="X274" s="20">
        <v>0</v>
      </c>
      <c r="Y274" s="20">
        <v>0</v>
      </c>
      <c r="Z274" s="20">
        <v>0</v>
      </c>
      <c r="AA274" s="16">
        <v>0</v>
      </c>
      <c r="AB274" s="20">
        <v>0</v>
      </c>
      <c r="AC274" s="16">
        <v>0</v>
      </c>
      <c r="AD274" s="20">
        <v>0</v>
      </c>
      <c r="AE274" s="16">
        <v>0</v>
      </c>
      <c r="AF274" s="20">
        <v>0</v>
      </c>
      <c r="AG274" s="16">
        <v>0</v>
      </c>
      <c r="AH274" s="20">
        <v>0</v>
      </c>
      <c r="AI274" s="16">
        <v>0</v>
      </c>
      <c r="AJ274" s="20">
        <v>0</v>
      </c>
      <c r="AK274" s="16">
        <v>0</v>
      </c>
      <c r="AL274" s="20">
        <v>0</v>
      </c>
      <c r="AM274" s="16">
        <v>0</v>
      </c>
      <c r="AN274" s="20">
        <v>0</v>
      </c>
      <c r="AO274" s="16">
        <v>0</v>
      </c>
      <c r="AP274" s="20">
        <v>0</v>
      </c>
      <c r="AQ274" s="16">
        <v>0</v>
      </c>
      <c r="AR274" s="20">
        <v>0</v>
      </c>
      <c r="AS274" s="16">
        <v>0</v>
      </c>
      <c r="AT274" s="20">
        <v>0</v>
      </c>
      <c r="AU274" s="16">
        <v>0</v>
      </c>
      <c r="AV274" s="20">
        <v>0</v>
      </c>
      <c r="AW274" s="16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12</v>
      </c>
      <c r="BE274" s="20">
        <v>0</v>
      </c>
      <c r="BF274" s="20">
        <v>0</v>
      </c>
      <c r="BG274" s="20">
        <v>0</v>
      </c>
      <c r="BH274" s="20">
        <v>0</v>
      </c>
      <c r="BI274" s="20">
        <v>0</v>
      </c>
      <c r="BJ274">
        <f t="shared" si="62"/>
        <v>12</v>
      </c>
      <c r="BK274" s="58">
        <f t="shared" si="63"/>
        <v>12</v>
      </c>
      <c r="BL274" s="58">
        <f t="shared" si="64"/>
        <v>0</v>
      </c>
      <c r="BM274" s="58">
        <f t="shared" si="65"/>
        <v>0</v>
      </c>
      <c r="BN274" s="58">
        <f t="shared" si="66"/>
        <v>0</v>
      </c>
      <c r="BO274" s="58">
        <f t="shared" si="67"/>
        <v>0</v>
      </c>
      <c r="BP274" s="58">
        <f t="shared" si="68"/>
        <v>0</v>
      </c>
      <c r="BQ274" s="58">
        <f t="shared" si="69"/>
        <v>0</v>
      </c>
      <c r="BR274" s="84">
        <f t="shared" si="70"/>
        <v>12</v>
      </c>
      <c r="BS274">
        <v>49</v>
      </c>
      <c r="BT274" t="str">
        <f t="shared" si="58"/>
        <v>Rosu</v>
      </c>
      <c r="BU274" t="str">
        <f t="shared" si="59"/>
        <v>Roxana</v>
      </c>
      <c r="BV274" t="str">
        <f t="shared" si="71"/>
        <v>Collombey-Muraz</v>
      </c>
    </row>
    <row r="275" spans="1:74" x14ac:dyDescent="0.25">
      <c r="A275" s="17">
        <v>1979</v>
      </c>
      <c r="B275" s="20" t="s">
        <v>5474</v>
      </c>
      <c r="C275" s="20" t="s">
        <v>1643</v>
      </c>
      <c r="D275" s="39" t="s">
        <v>5467</v>
      </c>
      <c r="E275" s="20">
        <v>0</v>
      </c>
      <c r="F275" s="16">
        <v>0</v>
      </c>
      <c r="G275" s="20">
        <v>0</v>
      </c>
      <c r="H275" s="16">
        <v>0</v>
      </c>
      <c r="I275" s="20">
        <v>0</v>
      </c>
      <c r="J275" s="16">
        <v>0</v>
      </c>
      <c r="K275" s="20">
        <v>0</v>
      </c>
      <c r="L275" s="16">
        <v>0</v>
      </c>
      <c r="M275" s="20">
        <v>0</v>
      </c>
      <c r="N275" s="16">
        <v>0</v>
      </c>
      <c r="O275" s="16">
        <v>0</v>
      </c>
      <c r="P275" s="20">
        <v>0</v>
      </c>
      <c r="Q275" s="16">
        <v>0</v>
      </c>
      <c r="R275" s="20">
        <v>0</v>
      </c>
      <c r="S275" s="16">
        <v>0</v>
      </c>
      <c r="T275" s="20">
        <v>0</v>
      </c>
      <c r="U275" s="16">
        <v>0</v>
      </c>
      <c r="V275" s="20">
        <v>0</v>
      </c>
      <c r="W275" s="16">
        <v>0</v>
      </c>
      <c r="X275" s="20">
        <v>0</v>
      </c>
      <c r="Y275" s="20">
        <v>0</v>
      </c>
      <c r="Z275" s="20">
        <v>0</v>
      </c>
      <c r="AA275" s="16">
        <v>0</v>
      </c>
      <c r="AB275" s="20">
        <v>0</v>
      </c>
      <c r="AC275" s="16">
        <v>0</v>
      </c>
      <c r="AD275" s="20">
        <v>0</v>
      </c>
      <c r="AE275" s="16">
        <v>0</v>
      </c>
      <c r="AF275" s="20">
        <v>0</v>
      </c>
      <c r="AG275" s="16">
        <v>0</v>
      </c>
      <c r="AH275" s="20">
        <v>0</v>
      </c>
      <c r="AI275" s="16">
        <v>0</v>
      </c>
      <c r="AJ275" s="20">
        <v>0</v>
      </c>
      <c r="AK275" s="16">
        <v>0</v>
      </c>
      <c r="AL275" s="20">
        <v>0</v>
      </c>
      <c r="AM275" s="16">
        <v>0</v>
      </c>
      <c r="AN275" s="20">
        <v>0</v>
      </c>
      <c r="AO275" s="16">
        <v>0</v>
      </c>
      <c r="AP275" s="20">
        <v>0</v>
      </c>
      <c r="AQ275" s="16">
        <v>0</v>
      </c>
      <c r="AR275" s="20">
        <v>0</v>
      </c>
      <c r="AS275" s="16">
        <v>0</v>
      </c>
      <c r="AT275" s="20">
        <v>0</v>
      </c>
      <c r="AU275" s="16">
        <v>0</v>
      </c>
      <c r="AV275" s="20">
        <v>0</v>
      </c>
      <c r="AW275" s="16">
        <v>0</v>
      </c>
      <c r="AX275" s="20">
        <v>0</v>
      </c>
      <c r="AY275" s="16">
        <v>0</v>
      </c>
      <c r="AZ275" s="20">
        <v>0</v>
      </c>
      <c r="BA275" s="16">
        <v>0</v>
      </c>
      <c r="BB275" s="20">
        <v>0</v>
      </c>
      <c r="BC275" s="16">
        <v>0</v>
      </c>
      <c r="BD275" s="20">
        <v>0</v>
      </c>
      <c r="BE275" s="16">
        <v>0</v>
      </c>
      <c r="BF275" s="20">
        <v>0</v>
      </c>
      <c r="BG275" s="20">
        <v>12</v>
      </c>
      <c r="BH275" s="20">
        <v>0</v>
      </c>
      <c r="BI275" s="20">
        <v>0</v>
      </c>
      <c r="BJ275">
        <f t="shared" si="62"/>
        <v>12</v>
      </c>
      <c r="BK275" s="58">
        <f t="shared" si="63"/>
        <v>12</v>
      </c>
      <c r="BL275" s="58">
        <f t="shared" si="64"/>
        <v>0</v>
      </c>
      <c r="BM275" s="58">
        <f t="shared" si="65"/>
        <v>0</v>
      </c>
      <c r="BN275" s="58">
        <f t="shared" si="66"/>
        <v>0</v>
      </c>
      <c r="BO275" s="58">
        <f t="shared" si="67"/>
        <v>0</v>
      </c>
      <c r="BP275" s="58">
        <f t="shared" si="68"/>
        <v>0</v>
      </c>
      <c r="BQ275" s="58">
        <f t="shared" si="69"/>
        <v>0</v>
      </c>
      <c r="BR275" s="84">
        <f t="shared" si="70"/>
        <v>12</v>
      </c>
      <c r="BS275">
        <v>49</v>
      </c>
      <c r="BT275" t="str">
        <f t="shared" si="58"/>
        <v>Sax</v>
      </c>
      <c r="BU275" t="str">
        <f t="shared" si="59"/>
        <v>Manuela</v>
      </c>
      <c r="BV275" t="str">
        <f t="shared" si="71"/>
        <v>Brig-Glis</v>
      </c>
    </row>
    <row r="276" spans="1:74" x14ac:dyDescent="0.25">
      <c r="A276" s="15">
        <v>1982</v>
      </c>
      <c r="B276" s="20" t="s">
        <v>1232</v>
      </c>
      <c r="C276" s="20" t="s">
        <v>1233</v>
      </c>
      <c r="D276" s="39" t="s">
        <v>1136</v>
      </c>
      <c r="E276" s="20">
        <v>0</v>
      </c>
      <c r="F276" s="16">
        <v>0</v>
      </c>
      <c r="G276" s="20">
        <v>0</v>
      </c>
      <c r="H276" s="16">
        <v>0</v>
      </c>
      <c r="I276" s="20">
        <v>0</v>
      </c>
      <c r="J276" s="16">
        <v>0</v>
      </c>
      <c r="K276" s="20">
        <v>0</v>
      </c>
      <c r="L276" s="16">
        <v>12</v>
      </c>
      <c r="M276" s="20">
        <v>0</v>
      </c>
      <c r="N276" s="20">
        <v>0</v>
      </c>
      <c r="O276" s="16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</v>
      </c>
      <c r="U276" s="20">
        <v>0</v>
      </c>
      <c r="V276" s="20">
        <v>0</v>
      </c>
      <c r="W276" s="20">
        <v>0</v>
      </c>
      <c r="X276" s="16">
        <v>0</v>
      </c>
      <c r="Y276" s="16">
        <v>0</v>
      </c>
      <c r="Z276" s="20">
        <v>0</v>
      </c>
      <c r="AA276" s="20">
        <v>0</v>
      </c>
      <c r="AB276" s="20">
        <v>0</v>
      </c>
      <c r="AC276" s="20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20">
        <v>0</v>
      </c>
      <c r="AU276" s="20"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v>0</v>
      </c>
      <c r="BA276" s="20">
        <v>0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 s="20">
        <v>0</v>
      </c>
      <c r="BH276" s="20">
        <v>0</v>
      </c>
      <c r="BI276" s="20">
        <v>0</v>
      </c>
      <c r="BJ276">
        <f t="shared" si="62"/>
        <v>12</v>
      </c>
      <c r="BK276" s="58">
        <f t="shared" si="63"/>
        <v>12</v>
      </c>
      <c r="BL276" s="58">
        <f t="shared" si="64"/>
        <v>0</v>
      </c>
      <c r="BM276" s="58">
        <f t="shared" si="65"/>
        <v>0</v>
      </c>
      <c r="BN276" s="58">
        <f t="shared" si="66"/>
        <v>0</v>
      </c>
      <c r="BO276" s="58">
        <f t="shared" si="67"/>
        <v>0</v>
      </c>
      <c r="BP276" s="58">
        <f t="shared" si="68"/>
        <v>0</v>
      </c>
      <c r="BQ276" s="58">
        <f t="shared" si="69"/>
        <v>0</v>
      </c>
      <c r="BR276" s="84">
        <f t="shared" si="70"/>
        <v>12</v>
      </c>
      <c r="BS276">
        <v>49</v>
      </c>
      <c r="BT276" t="str">
        <f t="shared" si="58"/>
        <v>Stotz</v>
      </c>
      <c r="BU276" t="str">
        <f t="shared" si="59"/>
        <v>Daphné</v>
      </c>
      <c r="BV276" t="str">
        <f t="shared" si="71"/>
        <v>Sembrancher</v>
      </c>
    </row>
    <row r="277" spans="1:74" x14ac:dyDescent="0.25">
      <c r="A277" s="15">
        <v>1982</v>
      </c>
      <c r="B277" s="20" t="s">
        <v>1078</v>
      </c>
      <c r="C277" s="20" t="s">
        <v>638</v>
      </c>
      <c r="D277" s="39" t="s">
        <v>1079</v>
      </c>
      <c r="E277" s="20">
        <v>0</v>
      </c>
      <c r="F277" s="16">
        <v>0</v>
      </c>
      <c r="G277" s="20">
        <v>0</v>
      </c>
      <c r="H277" s="16">
        <v>0</v>
      </c>
      <c r="I277" s="20">
        <v>0</v>
      </c>
      <c r="J277" s="16">
        <v>0</v>
      </c>
      <c r="K277" s="20">
        <v>12</v>
      </c>
      <c r="L277" s="20">
        <v>0</v>
      </c>
      <c r="M277" s="20">
        <v>0</v>
      </c>
      <c r="N277" s="20">
        <v>0</v>
      </c>
      <c r="O277" s="16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</v>
      </c>
      <c r="U277" s="20">
        <v>0</v>
      </c>
      <c r="V277" s="20">
        <v>0</v>
      </c>
      <c r="W277" s="20">
        <v>0</v>
      </c>
      <c r="X277" s="16">
        <v>0</v>
      </c>
      <c r="Y277" s="16">
        <v>0</v>
      </c>
      <c r="Z277" s="20">
        <v>0</v>
      </c>
      <c r="AA277" s="20">
        <v>0</v>
      </c>
      <c r="AB277" s="20">
        <v>0</v>
      </c>
      <c r="AC277" s="20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v>0</v>
      </c>
      <c r="AN277" s="20">
        <v>0</v>
      </c>
      <c r="AO277" s="20">
        <v>0</v>
      </c>
      <c r="AP277" s="20">
        <v>0</v>
      </c>
      <c r="AQ277" s="20">
        <v>0</v>
      </c>
      <c r="AR277" s="20">
        <v>0</v>
      </c>
      <c r="AS277" s="20">
        <v>0</v>
      </c>
      <c r="AT277" s="20">
        <v>0</v>
      </c>
      <c r="AU277" s="20">
        <v>0</v>
      </c>
      <c r="AV277" s="20">
        <v>0</v>
      </c>
      <c r="AW277" s="20">
        <v>0</v>
      </c>
      <c r="AX277" s="20">
        <v>0</v>
      </c>
      <c r="AY277" s="20">
        <v>0</v>
      </c>
      <c r="AZ277" s="20">
        <v>0</v>
      </c>
      <c r="BA277" s="20">
        <v>0</v>
      </c>
      <c r="BB277" s="20">
        <v>0</v>
      </c>
      <c r="BC277" s="20">
        <v>0</v>
      </c>
      <c r="BD277" s="20">
        <v>0</v>
      </c>
      <c r="BE277" s="20">
        <v>0</v>
      </c>
      <c r="BF277" s="20">
        <v>0</v>
      </c>
      <c r="BG277" s="20">
        <v>0</v>
      </c>
      <c r="BH277" s="20">
        <v>0</v>
      </c>
      <c r="BI277" s="20">
        <v>0</v>
      </c>
      <c r="BJ277">
        <f t="shared" si="62"/>
        <v>12</v>
      </c>
      <c r="BK277" s="58">
        <f t="shared" si="63"/>
        <v>12</v>
      </c>
      <c r="BL277" s="58">
        <f t="shared" si="64"/>
        <v>0</v>
      </c>
      <c r="BM277" s="58">
        <f t="shared" si="65"/>
        <v>0</v>
      </c>
      <c r="BN277" s="58">
        <f t="shared" si="66"/>
        <v>0</v>
      </c>
      <c r="BO277" s="58">
        <f t="shared" si="67"/>
        <v>0</v>
      </c>
      <c r="BP277" s="58">
        <f t="shared" si="68"/>
        <v>0</v>
      </c>
      <c r="BQ277" s="58">
        <f t="shared" si="69"/>
        <v>0</v>
      </c>
      <c r="BR277" s="84">
        <f t="shared" si="70"/>
        <v>12</v>
      </c>
      <c r="BS277">
        <v>49</v>
      </c>
      <c r="BT277" t="str">
        <f t="shared" si="58"/>
        <v>Varonier</v>
      </c>
      <c r="BU277" t="str">
        <f t="shared" si="59"/>
        <v>Sophie</v>
      </c>
      <c r="BV277" t="str">
        <f t="shared" si="71"/>
        <v>Salgesch</v>
      </c>
    </row>
    <row r="278" spans="1:74" x14ac:dyDescent="0.25">
      <c r="A278" s="17">
        <v>1980</v>
      </c>
      <c r="B278" s="20" t="s">
        <v>2543</v>
      </c>
      <c r="C278" s="20" t="s">
        <v>431</v>
      </c>
      <c r="D278" s="129" t="s">
        <v>520</v>
      </c>
      <c r="E278" s="20">
        <v>0</v>
      </c>
      <c r="F278" s="16">
        <v>0</v>
      </c>
      <c r="G278" s="20">
        <v>0</v>
      </c>
      <c r="H278" s="16">
        <v>0</v>
      </c>
      <c r="I278" s="20">
        <v>0</v>
      </c>
      <c r="J278" s="16">
        <v>0</v>
      </c>
      <c r="K278" s="20">
        <v>0</v>
      </c>
      <c r="L278" s="16">
        <v>0</v>
      </c>
      <c r="M278" s="20">
        <v>0</v>
      </c>
      <c r="N278" s="16">
        <v>0</v>
      </c>
      <c r="O278" s="16">
        <v>0</v>
      </c>
      <c r="P278" s="20">
        <v>0</v>
      </c>
      <c r="Q278" s="16">
        <v>0</v>
      </c>
      <c r="R278" s="20">
        <v>0</v>
      </c>
      <c r="S278" s="16">
        <v>0</v>
      </c>
      <c r="T278" s="20">
        <v>0</v>
      </c>
      <c r="U278" s="16">
        <v>0</v>
      </c>
      <c r="V278" s="20">
        <v>0</v>
      </c>
      <c r="W278" s="16">
        <v>0</v>
      </c>
      <c r="X278" s="20">
        <v>0</v>
      </c>
      <c r="Y278" s="20">
        <v>0</v>
      </c>
      <c r="Z278" s="20">
        <v>0</v>
      </c>
      <c r="AA278" s="16">
        <v>0</v>
      </c>
      <c r="AB278" s="20">
        <v>0</v>
      </c>
      <c r="AC278" s="16">
        <v>0</v>
      </c>
      <c r="AD278" s="20">
        <v>0</v>
      </c>
      <c r="AE278" s="16">
        <v>0</v>
      </c>
      <c r="AF278" s="20">
        <v>0</v>
      </c>
      <c r="AG278" s="16">
        <v>0</v>
      </c>
      <c r="AH278" s="20">
        <v>0</v>
      </c>
      <c r="AI278" s="16">
        <v>0</v>
      </c>
      <c r="AJ278" s="20">
        <v>0</v>
      </c>
      <c r="AK278" s="16">
        <v>0</v>
      </c>
      <c r="AL278" s="20">
        <v>0</v>
      </c>
      <c r="AM278" s="16">
        <v>0</v>
      </c>
      <c r="AN278" s="20">
        <v>0</v>
      </c>
      <c r="AO278" s="16">
        <v>0</v>
      </c>
      <c r="AP278" s="20">
        <v>0</v>
      </c>
      <c r="AQ278" s="16">
        <v>0</v>
      </c>
      <c r="AR278" s="20">
        <v>0</v>
      </c>
      <c r="AS278" s="16">
        <v>0</v>
      </c>
      <c r="AT278" s="20">
        <v>0</v>
      </c>
      <c r="AU278" s="20">
        <v>0</v>
      </c>
      <c r="AV278" s="20">
        <v>11</v>
      </c>
      <c r="AW278" s="20">
        <v>0</v>
      </c>
      <c r="AX278" s="20">
        <v>0</v>
      </c>
      <c r="AY278" s="20">
        <v>0</v>
      </c>
      <c r="AZ278" s="20">
        <v>0</v>
      </c>
      <c r="BA278" s="20">
        <v>0</v>
      </c>
      <c r="BB278" s="20">
        <v>0</v>
      </c>
      <c r="BC278" s="20">
        <v>0</v>
      </c>
      <c r="BD278" s="20">
        <v>0</v>
      </c>
      <c r="BE278" s="20">
        <v>0</v>
      </c>
      <c r="BF278" s="20">
        <v>0</v>
      </c>
      <c r="BG278" s="20">
        <v>0</v>
      </c>
      <c r="BH278" s="20">
        <v>0</v>
      </c>
      <c r="BI278" s="20">
        <v>0</v>
      </c>
      <c r="BJ278">
        <f t="shared" si="62"/>
        <v>11</v>
      </c>
      <c r="BK278" s="58">
        <f t="shared" si="63"/>
        <v>11</v>
      </c>
      <c r="BL278" s="58">
        <f t="shared" si="64"/>
        <v>0</v>
      </c>
      <c r="BM278" s="58">
        <f t="shared" si="65"/>
        <v>0</v>
      </c>
      <c r="BN278" s="58">
        <f t="shared" si="66"/>
        <v>0</v>
      </c>
      <c r="BO278" s="58">
        <f t="shared" si="67"/>
        <v>0</v>
      </c>
      <c r="BP278" s="58">
        <f t="shared" si="68"/>
        <v>0</v>
      </c>
      <c r="BQ278" s="58">
        <f t="shared" si="69"/>
        <v>0</v>
      </c>
      <c r="BR278" s="84">
        <f t="shared" si="70"/>
        <v>11</v>
      </c>
      <c r="BS278">
        <v>50</v>
      </c>
      <c r="BT278" t="str">
        <f t="shared" si="58"/>
        <v>Aymon</v>
      </c>
      <c r="BU278" t="str">
        <f t="shared" si="59"/>
        <v>Marie</v>
      </c>
      <c r="BV278" t="str">
        <f t="shared" si="71"/>
        <v>Ayent</v>
      </c>
    </row>
    <row r="279" spans="1:74" x14ac:dyDescent="0.25">
      <c r="A279" s="17">
        <v>1978</v>
      </c>
      <c r="B279" s="20" t="s">
        <v>5689</v>
      </c>
      <c r="C279" s="20" t="s">
        <v>146</v>
      </c>
      <c r="E279" s="20">
        <v>0</v>
      </c>
      <c r="F279" s="16">
        <v>0</v>
      </c>
      <c r="G279" s="20">
        <v>0</v>
      </c>
      <c r="H279" s="16">
        <v>0</v>
      </c>
      <c r="I279" s="20">
        <v>0</v>
      </c>
      <c r="J279" s="16">
        <v>0</v>
      </c>
      <c r="K279" s="20">
        <v>0</v>
      </c>
      <c r="L279" s="16">
        <v>0</v>
      </c>
      <c r="M279" s="20">
        <v>0</v>
      </c>
      <c r="N279" s="16">
        <v>0</v>
      </c>
      <c r="O279" s="16">
        <v>0</v>
      </c>
      <c r="P279" s="20">
        <v>11</v>
      </c>
      <c r="Q279" s="16">
        <v>0</v>
      </c>
      <c r="R279" s="20">
        <v>0</v>
      </c>
      <c r="S279" s="16">
        <v>0</v>
      </c>
      <c r="T279" s="20">
        <v>0</v>
      </c>
      <c r="U279" s="16">
        <v>0</v>
      </c>
      <c r="V279" s="20">
        <v>0</v>
      </c>
      <c r="W279" s="16">
        <v>0</v>
      </c>
      <c r="X279" s="20">
        <v>0</v>
      </c>
      <c r="Y279" s="20">
        <v>0</v>
      </c>
      <c r="Z279" s="20">
        <v>0</v>
      </c>
      <c r="AA279" s="16">
        <v>0</v>
      </c>
      <c r="AB279" s="20">
        <v>0</v>
      </c>
      <c r="AC279" s="16">
        <v>0</v>
      </c>
      <c r="AD279" s="20">
        <v>0</v>
      </c>
      <c r="AE279" s="16">
        <v>0</v>
      </c>
      <c r="AF279" s="20">
        <v>0</v>
      </c>
      <c r="AG279" s="16">
        <v>0</v>
      </c>
      <c r="AH279" s="20">
        <v>0</v>
      </c>
      <c r="AI279" s="16">
        <v>0</v>
      </c>
      <c r="AJ279" s="20">
        <v>0</v>
      </c>
      <c r="AK279" s="16">
        <v>0</v>
      </c>
      <c r="AL279" s="20">
        <v>0</v>
      </c>
      <c r="AM279" s="16">
        <v>0</v>
      </c>
      <c r="AN279" s="20">
        <v>0</v>
      </c>
      <c r="AO279" s="16">
        <v>0</v>
      </c>
      <c r="AP279" s="20">
        <v>0</v>
      </c>
      <c r="AQ279" s="16">
        <v>0</v>
      </c>
      <c r="AR279" s="20">
        <v>0</v>
      </c>
      <c r="AS279" s="16">
        <v>0</v>
      </c>
      <c r="AT279" s="20">
        <v>0</v>
      </c>
      <c r="AU279" s="16">
        <v>0</v>
      </c>
      <c r="AV279" s="20">
        <v>0</v>
      </c>
      <c r="AW279" s="16">
        <v>0</v>
      </c>
      <c r="AX279" s="20">
        <v>0</v>
      </c>
      <c r="AY279" s="16">
        <v>0</v>
      </c>
      <c r="AZ279" s="20">
        <v>0</v>
      </c>
      <c r="BA279" s="16">
        <v>0</v>
      </c>
      <c r="BB279" s="20">
        <v>0</v>
      </c>
      <c r="BC279" s="16">
        <v>0</v>
      </c>
      <c r="BD279" s="20">
        <v>0</v>
      </c>
      <c r="BE279" s="16">
        <v>0</v>
      </c>
      <c r="BF279" s="20">
        <v>0</v>
      </c>
      <c r="BG279" s="16">
        <v>0</v>
      </c>
      <c r="BH279" s="20">
        <v>0</v>
      </c>
      <c r="BI279" s="16">
        <v>0</v>
      </c>
      <c r="BJ279">
        <f t="shared" si="62"/>
        <v>11</v>
      </c>
      <c r="BK279" s="58">
        <f t="shared" si="63"/>
        <v>11</v>
      </c>
      <c r="BL279" s="58">
        <f t="shared" si="64"/>
        <v>0</v>
      </c>
      <c r="BM279" s="58">
        <f t="shared" si="65"/>
        <v>0</v>
      </c>
      <c r="BN279" s="58">
        <f t="shared" si="66"/>
        <v>0</v>
      </c>
      <c r="BO279" s="58">
        <f t="shared" si="67"/>
        <v>0</v>
      </c>
      <c r="BP279" s="58">
        <f t="shared" si="68"/>
        <v>0</v>
      </c>
      <c r="BQ279" s="58">
        <f t="shared" si="69"/>
        <v>0</v>
      </c>
      <c r="BR279" s="84">
        <f t="shared" si="70"/>
        <v>11</v>
      </c>
      <c r="BS279">
        <v>50</v>
      </c>
      <c r="BT279" t="str">
        <f t="shared" si="58"/>
        <v>Bac</v>
      </c>
      <c r="BU279" t="str">
        <f t="shared" si="59"/>
        <v>Murielle</v>
      </c>
    </row>
    <row r="280" spans="1:74" x14ac:dyDescent="0.25">
      <c r="A280" s="17">
        <v>1978</v>
      </c>
      <c r="B280" s="20" t="s">
        <v>4907</v>
      </c>
      <c r="C280" s="20" t="s">
        <v>622</v>
      </c>
      <c r="D280" s="16" t="s">
        <v>4908</v>
      </c>
      <c r="E280" s="20">
        <v>0</v>
      </c>
      <c r="F280" s="16">
        <v>0</v>
      </c>
      <c r="G280" s="20">
        <v>0</v>
      </c>
      <c r="H280" s="16">
        <v>0</v>
      </c>
      <c r="I280" s="20">
        <v>0</v>
      </c>
      <c r="J280" s="16">
        <v>0</v>
      </c>
      <c r="K280" s="20">
        <v>0</v>
      </c>
      <c r="L280" s="16">
        <v>0</v>
      </c>
      <c r="M280" s="20">
        <v>0</v>
      </c>
      <c r="N280" s="16">
        <v>0</v>
      </c>
      <c r="O280" s="16">
        <v>0</v>
      </c>
      <c r="P280" s="20">
        <v>0</v>
      </c>
      <c r="Q280" s="16">
        <v>0</v>
      </c>
      <c r="R280" s="20">
        <v>0</v>
      </c>
      <c r="S280" s="16">
        <v>0</v>
      </c>
      <c r="T280" s="20">
        <v>0</v>
      </c>
      <c r="U280" s="16">
        <v>0</v>
      </c>
      <c r="V280" s="20">
        <v>0</v>
      </c>
      <c r="W280" s="16">
        <v>0</v>
      </c>
      <c r="X280" s="20">
        <v>0</v>
      </c>
      <c r="Y280" s="20">
        <v>0</v>
      </c>
      <c r="Z280" s="20">
        <v>0</v>
      </c>
      <c r="AA280" s="16">
        <v>0</v>
      </c>
      <c r="AB280" s="20">
        <v>0</v>
      </c>
      <c r="AC280" s="16">
        <v>0</v>
      </c>
      <c r="AD280" s="20">
        <v>0</v>
      </c>
      <c r="AE280" s="16">
        <v>0</v>
      </c>
      <c r="AF280" s="20">
        <v>0</v>
      </c>
      <c r="AG280" s="16">
        <v>0</v>
      </c>
      <c r="AH280" s="20">
        <v>0</v>
      </c>
      <c r="AI280" s="16">
        <v>0</v>
      </c>
      <c r="AJ280" s="20">
        <v>0</v>
      </c>
      <c r="AK280" s="16">
        <v>0</v>
      </c>
      <c r="AL280" s="20">
        <v>0</v>
      </c>
      <c r="AM280" s="16">
        <v>0</v>
      </c>
      <c r="AN280" s="20">
        <v>0</v>
      </c>
      <c r="AO280" s="16">
        <v>0</v>
      </c>
      <c r="AP280" s="20">
        <v>0</v>
      </c>
      <c r="AQ280" s="16">
        <v>0</v>
      </c>
      <c r="AR280" s="20">
        <v>0</v>
      </c>
      <c r="AS280" s="16">
        <v>0</v>
      </c>
      <c r="AT280" s="20">
        <v>0</v>
      </c>
      <c r="AU280" s="20">
        <v>11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0</v>
      </c>
      <c r="BH280" s="20">
        <v>0</v>
      </c>
      <c r="BI280" s="20">
        <v>0</v>
      </c>
      <c r="BJ280">
        <f t="shared" si="62"/>
        <v>11</v>
      </c>
      <c r="BK280" s="58">
        <f t="shared" si="63"/>
        <v>11</v>
      </c>
      <c r="BL280" s="58">
        <f t="shared" si="64"/>
        <v>0</v>
      </c>
      <c r="BM280" s="58">
        <f t="shared" si="65"/>
        <v>0</v>
      </c>
      <c r="BN280" s="58">
        <f t="shared" si="66"/>
        <v>0</v>
      </c>
      <c r="BO280" s="58">
        <f t="shared" si="67"/>
        <v>0</v>
      </c>
      <c r="BP280" s="58">
        <f t="shared" si="68"/>
        <v>0</v>
      </c>
      <c r="BQ280" s="58">
        <f t="shared" si="69"/>
        <v>0</v>
      </c>
      <c r="BR280" s="84">
        <f t="shared" si="70"/>
        <v>11</v>
      </c>
      <c r="BS280">
        <v>50</v>
      </c>
      <c r="BT280" t="str">
        <f t="shared" si="58"/>
        <v>Begert</v>
      </c>
      <c r="BU280" t="str">
        <f t="shared" si="59"/>
        <v>Johanna</v>
      </c>
      <c r="BV280" t="str">
        <f>D280</f>
        <v>Aarburg</v>
      </c>
    </row>
    <row r="281" spans="1:74" x14ac:dyDescent="0.25">
      <c r="A281" s="15">
        <v>1975</v>
      </c>
      <c r="B281" s="20" t="s">
        <v>2191</v>
      </c>
      <c r="C281" s="20" t="s">
        <v>641</v>
      </c>
      <c r="D281" s="39" t="s">
        <v>2192</v>
      </c>
      <c r="E281" s="20">
        <v>0</v>
      </c>
      <c r="F281" s="16">
        <v>0</v>
      </c>
      <c r="G281" s="20">
        <v>0</v>
      </c>
      <c r="H281" s="16">
        <v>0</v>
      </c>
      <c r="I281" s="20">
        <v>0</v>
      </c>
      <c r="J281" s="16">
        <v>0</v>
      </c>
      <c r="K281" s="20">
        <v>0</v>
      </c>
      <c r="L281" s="16">
        <v>0</v>
      </c>
      <c r="M281" s="20">
        <v>0</v>
      </c>
      <c r="N281" s="16">
        <v>0</v>
      </c>
      <c r="O281" s="16">
        <v>0</v>
      </c>
      <c r="P281" s="20">
        <v>0</v>
      </c>
      <c r="Q281" s="16">
        <v>0</v>
      </c>
      <c r="R281" s="20">
        <v>0</v>
      </c>
      <c r="S281" s="16">
        <v>0</v>
      </c>
      <c r="T281" s="20">
        <v>11</v>
      </c>
      <c r="U281" s="20">
        <v>0</v>
      </c>
      <c r="V281" s="20">
        <v>0</v>
      </c>
      <c r="W281" s="20">
        <v>0</v>
      </c>
      <c r="X281" s="16">
        <v>0</v>
      </c>
      <c r="Y281" s="16">
        <v>0</v>
      </c>
      <c r="Z281" s="20">
        <v>0</v>
      </c>
      <c r="AA281" s="20">
        <v>0</v>
      </c>
      <c r="AB281" s="20">
        <v>0</v>
      </c>
      <c r="AC281" s="20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v>0</v>
      </c>
      <c r="AN281" s="20">
        <v>0</v>
      </c>
      <c r="AO281" s="20">
        <v>0</v>
      </c>
      <c r="AP281" s="20">
        <v>0</v>
      </c>
      <c r="AQ281" s="20">
        <v>0</v>
      </c>
      <c r="AR281" s="20">
        <v>0</v>
      </c>
      <c r="AS281" s="20">
        <v>0</v>
      </c>
      <c r="AT281" s="20">
        <v>0</v>
      </c>
      <c r="AU281" s="20"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v>0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20">
        <v>0</v>
      </c>
      <c r="BH281" s="20">
        <v>0</v>
      </c>
      <c r="BI281" s="20">
        <v>0</v>
      </c>
      <c r="BJ281">
        <f t="shared" si="62"/>
        <v>11</v>
      </c>
      <c r="BK281" s="58">
        <f t="shared" si="63"/>
        <v>11</v>
      </c>
      <c r="BL281" s="58">
        <f t="shared" si="64"/>
        <v>0</v>
      </c>
      <c r="BM281" s="58">
        <f t="shared" si="65"/>
        <v>0</v>
      </c>
      <c r="BN281" s="58">
        <f t="shared" si="66"/>
        <v>0</v>
      </c>
      <c r="BO281" s="58">
        <f t="shared" si="67"/>
        <v>0</v>
      </c>
      <c r="BP281" s="58">
        <f t="shared" si="68"/>
        <v>0</v>
      </c>
      <c r="BQ281" s="58">
        <f t="shared" si="69"/>
        <v>0</v>
      </c>
      <c r="BR281" s="84">
        <f t="shared" si="70"/>
        <v>11</v>
      </c>
      <c r="BS281">
        <v>50</v>
      </c>
      <c r="BT281" t="str">
        <f t="shared" si="58"/>
        <v>Birk</v>
      </c>
      <c r="BU281" t="str">
        <f t="shared" si="59"/>
        <v>Martina</v>
      </c>
      <c r="BV281" t="str">
        <f>D281</f>
        <v>Boppelsen</v>
      </c>
    </row>
    <row r="282" spans="1:74" x14ac:dyDescent="0.25">
      <c r="A282" s="15">
        <v>1977</v>
      </c>
      <c r="B282" s="20" t="s">
        <v>2934</v>
      </c>
      <c r="C282" s="20" t="s">
        <v>2935</v>
      </c>
      <c r="D282" s="39" t="s">
        <v>2936</v>
      </c>
      <c r="E282" s="20">
        <v>0</v>
      </c>
      <c r="F282" s="16">
        <v>0</v>
      </c>
      <c r="G282" s="20">
        <v>0</v>
      </c>
      <c r="H282" s="16">
        <v>0</v>
      </c>
      <c r="I282" s="20">
        <v>0</v>
      </c>
      <c r="J282" s="16">
        <v>0</v>
      </c>
      <c r="K282" s="20">
        <v>0</v>
      </c>
      <c r="L282" s="16">
        <v>0</v>
      </c>
      <c r="M282" s="20">
        <v>0</v>
      </c>
      <c r="N282" s="16">
        <v>0</v>
      </c>
      <c r="O282" s="16">
        <v>0</v>
      </c>
      <c r="P282" s="20">
        <v>0</v>
      </c>
      <c r="Q282" s="16">
        <v>0</v>
      </c>
      <c r="R282" s="20">
        <v>0</v>
      </c>
      <c r="S282" s="16">
        <v>0</v>
      </c>
      <c r="T282" s="20">
        <v>0</v>
      </c>
      <c r="U282" s="16">
        <v>0</v>
      </c>
      <c r="V282" s="20">
        <v>0</v>
      </c>
      <c r="W282" s="16">
        <v>0</v>
      </c>
      <c r="X282" s="20">
        <v>0</v>
      </c>
      <c r="Y282" s="20">
        <v>0</v>
      </c>
      <c r="Z282" s="20">
        <v>0</v>
      </c>
      <c r="AA282" s="16">
        <v>0</v>
      </c>
      <c r="AB282" s="20">
        <v>0</v>
      </c>
      <c r="AC282" s="16">
        <v>0</v>
      </c>
      <c r="AD282" s="20">
        <v>11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 s="20">
        <v>0</v>
      </c>
      <c r="BJ282">
        <f t="shared" si="62"/>
        <v>11</v>
      </c>
      <c r="BK282" s="58">
        <f t="shared" si="63"/>
        <v>11</v>
      </c>
      <c r="BL282" s="58">
        <f t="shared" si="64"/>
        <v>0</v>
      </c>
      <c r="BM282" s="58">
        <f t="shared" si="65"/>
        <v>0</v>
      </c>
      <c r="BN282" s="58">
        <f t="shared" si="66"/>
        <v>0</v>
      </c>
      <c r="BO282" s="58">
        <f t="shared" si="67"/>
        <v>0</v>
      </c>
      <c r="BP282" s="58">
        <f t="shared" si="68"/>
        <v>0</v>
      </c>
      <c r="BQ282" s="58">
        <f t="shared" si="69"/>
        <v>0</v>
      </c>
      <c r="BR282" s="84">
        <f t="shared" si="70"/>
        <v>11</v>
      </c>
      <c r="BS282">
        <v>50</v>
      </c>
      <c r="BT282" t="str">
        <f t="shared" si="58"/>
        <v>Chiaberto</v>
      </c>
      <c r="BU282" t="str">
        <f t="shared" si="59"/>
        <v>Letizia</v>
      </c>
      <c r="BV282" t="str">
        <f>D282</f>
        <v>St. Antonino</v>
      </c>
    </row>
    <row r="283" spans="1:74" x14ac:dyDescent="0.25">
      <c r="A283" s="17">
        <v>1976</v>
      </c>
      <c r="B283" s="20" t="s">
        <v>5722</v>
      </c>
      <c r="C283" s="20" t="s">
        <v>5723</v>
      </c>
      <c r="D283" s="39" t="s">
        <v>1189</v>
      </c>
      <c r="E283" s="20">
        <v>0</v>
      </c>
      <c r="F283" s="16">
        <v>0</v>
      </c>
      <c r="G283" s="20">
        <v>0</v>
      </c>
      <c r="H283" s="16">
        <v>0</v>
      </c>
      <c r="I283" s="20">
        <v>0</v>
      </c>
      <c r="J283" s="16">
        <v>0</v>
      </c>
      <c r="K283" s="20">
        <v>0</v>
      </c>
      <c r="L283" s="16">
        <v>0</v>
      </c>
      <c r="M283" s="20">
        <v>0</v>
      </c>
      <c r="N283" s="16">
        <v>0</v>
      </c>
      <c r="O283" s="20">
        <v>0</v>
      </c>
      <c r="P283" s="16">
        <v>0</v>
      </c>
      <c r="Q283" s="20">
        <v>0</v>
      </c>
      <c r="R283" s="16">
        <v>0</v>
      </c>
      <c r="S283" s="20">
        <v>0</v>
      </c>
      <c r="T283" s="16">
        <v>0</v>
      </c>
      <c r="U283" s="20">
        <v>0</v>
      </c>
      <c r="V283" s="16">
        <v>0</v>
      </c>
      <c r="W283" s="20">
        <v>0</v>
      </c>
      <c r="X283" s="16">
        <v>0</v>
      </c>
      <c r="Y283" s="20">
        <v>11</v>
      </c>
      <c r="Z283" s="20">
        <v>0</v>
      </c>
      <c r="AA283" s="16">
        <v>0</v>
      </c>
      <c r="AB283" s="20">
        <v>0</v>
      </c>
      <c r="AC283" s="16">
        <v>0</v>
      </c>
      <c r="AD283" s="20">
        <v>0</v>
      </c>
      <c r="AE283" s="16">
        <v>0</v>
      </c>
      <c r="AF283" s="20">
        <v>0</v>
      </c>
      <c r="AG283" s="16">
        <v>0</v>
      </c>
      <c r="AH283" s="20">
        <v>0</v>
      </c>
      <c r="AI283" s="16">
        <v>0</v>
      </c>
      <c r="AJ283" s="20">
        <v>0</v>
      </c>
      <c r="AK283" s="16">
        <v>0</v>
      </c>
      <c r="AL283" s="20">
        <v>0</v>
      </c>
      <c r="AM283" s="16">
        <v>0</v>
      </c>
      <c r="AN283" s="20">
        <v>0</v>
      </c>
      <c r="AO283" s="16">
        <v>0</v>
      </c>
      <c r="AP283" s="20">
        <v>0</v>
      </c>
      <c r="AQ283" s="16">
        <v>0</v>
      </c>
      <c r="AR283" s="20">
        <v>0</v>
      </c>
      <c r="AS283" s="16">
        <v>0</v>
      </c>
      <c r="AT283" s="20">
        <v>0</v>
      </c>
      <c r="AU283" s="16">
        <v>0</v>
      </c>
      <c r="AV283" s="20">
        <v>0</v>
      </c>
      <c r="AW283" s="16">
        <v>0</v>
      </c>
      <c r="AX283" s="20">
        <v>0</v>
      </c>
      <c r="AY283" s="16">
        <v>0</v>
      </c>
      <c r="AZ283" s="20">
        <v>0</v>
      </c>
      <c r="BA283" s="16">
        <v>0</v>
      </c>
      <c r="BB283" s="20">
        <v>0</v>
      </c>
      <c r="BC283" s="16">
        <v>0</v>
      </c>
      <c r="BD283" s="20">
        <v>0</v>
      </c>
      <c r="BE283" s="16">
        <v>0</v>
      </c>
      <c r="BF283" s="20">
        <v>0</v>
      </c>
      <c r="BG283" s="16">
        <v>0</v>
      </c>
      <c r="BH283" s="20">
        <v>0</v>
      </c>
      <c r="BI283" s="16">
        <v>0</v>
      </c>
      <c r="BJ283">
        <f t="shared" si="62"/>
        <v>11</v>
      </c>
      <c r="BK283" s="58">
        <f t="shared" si="63"/>
        <v>11</v>
      </c>
      <c r="BL283" s="58">
        <f t="shared" si="64"/>
        <v>0</v>
      </c>
      <c r="BM283" s="58">
        <f t="shared" si="65"/>
        <v>0</v>
      </c>
      <c r="BN283" s="58">
        <f t="shared" si="66"/>
        <v>0</v>
      </c>
      <c r="BO283" s="58">
        <f t="shared" si="67"/>
        <v>0</v>
      </c>
      <c r="BP283" s="58">
        <f t="shared" si="68"/>
        <v>0</v>
      </c>
      <c r="BQ283" s="58">
        <f t="shared" si="69"/>
        <v>0</v>
      </c>
      <c r="BR283" s="84">
        <f t="shared" si="70"/>
        <v>11</v>
      </c>
      <c r="BS283">
        <v>50</v>
      </c>
      <c r="BT283" t="str">
        <f t="shared" si="58"/>
        <v>Cox</v>
      </c>
      <c r="BU283" t="str">
        <f t="shared" si="59"/>
        <v>Maev</v>
      </c>
      <c r="BV283" t="str">
        <f>D283</f>
        <v>Versegères</v>
      </c>
    </row>
    <row r="284" spans="1:74" x14ac:dyDescent="0.25">
      <c r="A284" s="73">
        <v>1977</v>
      </c>
      <c r="B284" s="20" t="s">
        <v>722</v>
      </c>
      <c r="C284" s="20" t="s">
        <v>2582</v>
      </c>
      <c r="D284" s="39"/>
      <c r="E284" s="20">
        <v>0</v>
      </c>
      <c r="F284" s="16">
        <v>0</v>
      </c>
      <c r="G284" s="20">
        <v>0</v>
      </c>
      <c r="H284" s="16">
        <v>0</v>
      </c>
      <c r="I284" s="20">
        <v>0</v>
      </c>
      <c r="J284" s="16">
        <v>0</v>
      </c>
      <c r="K284" s="20">
        <v>0</v>
      </c>
      <c r="L284" s="16">
        <v>0</v>
      </c>
      <c r="M284" s="20">
        <v>0</v>
      </c>
      <c r="N284" s="16">
        <v>0</v>
      </c>
      <c r="O284" s="16">
        <v>0</v>
      </c>
      <c r="P284" s="20">
        <v>0</v>
      </c>
      <c r="Q284" s="16">
        <v>0</v>
      </c>
      <c r="R284" s="20">
        <v>0</v>
      </c>
      <c r="S284" s="16">
        <v>0</v>
      </c>
      <c r="T284" s="20">
        <v>0</v>
      </c>
      <c r="U284" s="16">
        <v>0</v>
      </c>
      <c r="V284" s="20">
        <v>11</v>
      </c>
      <c r="W284" s="20">
        <v>0</v>
      </c>
      <c r="X284" s="20">
        <v>0</v>
      </c>
      <c r="Y284" s="20">
        <v>0</v>
      </c>
      <c r="Z284" s="20">
        <v>0</v>
      </c>
      <c r="AA284" s="20">
        <v>0</v>
      </c>
      <c r="AB284" s="20">
        <v>0</v>
      </c>
      <c r="AC284" s="20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0">
        <v>0</v>
      </c>
      <c r="AU284" s="20"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v>0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20">
        <v>0</v>
      </c>
      <c r="BH284" s="20">
        <v>0</v>
      </c>
      <c r="BI284" s="20">
        <v>0</v>
      </c>
      <c r="BJ284">
        <f t="shared" si="62"/>
        <v>11</v>
      </c>
      <c r="BK284" s="58">
        <f t="shared" si="63"/>
        <v>11</v>
      </c>
      <c r="BL284" s="58">
        <f t="shared" si="64"/>
        <v>0</v>
      </c>
      <c r="BM284" s="58">
        <f t="shared" si="65"/>
        <v>0</v>
      </c>
      <c r="BN284" s="58">
        <f t="shared" si="66"/>
        <v>0</v>
      </c>
      <c r="BO284" s="58">
        <f t="shared" si="67"/>
        <v>0</v>
      </c>
      <c r="BP284" s="58">
        <f t="shared" si="68"/>
        <v>0</v>
      </c>
      <c r="BQ284" s="58">
        <f t="shared" si="69"/>
        <v>0</v>
      </c>
      <c r="BR284" s="84">
        <f t="shared" si="70"/>
        <v>11</v>
      </c>
      <c r="BS284">
        <v>50</v>
      </c>
      <c r="BT284" t="str">
        <f t="shared" si="58"/>
        <v>Crausaz</v>
      </c>
      <c r="BU284" t="str">
        <f t="shared" si="59"/>
        <v>Madeleine</v>
      </c>
    </row>
    <row r="285" spans="1:74" x14ac:dyDescent="0.25">
      <c r="A285" s="15">
        <v>1976</v>
      </c>
      <c r="B285" s="20" t="s">
        <v>1234</v>
      </c>
      <c r="C285" s="20" t="s">
        <v>65</v>
      </c>
      <c r="D285" s="39" t="s">
        <v>282</v>
      </c>
      <c r="E285" s="20">
        <v>0</v>
      </c>
      <c r="F285" s="16">
        <v>0</v>
      </c>
      <c r="G285" s="20">
        <v>0</v>
      </c>
      <c r="H285" s="16">
        <v>0</v>
      </c>
      <c r="I285" s="20">
        <v>0</v>
      </c>
      <c r="J285" s="16">
        <v>0</v>
      </c>
      <c r="K285" s="20">
        <v>0</v>
      </c>
      <c r="L285" s="16">
        <v>11</v>
      </c>
      <c r="M285" s="20">
        <v>0</v>
      </c>
      <c r="N285" s="20">
        <v>0</v>
      </c>
      <c r="O285" s="16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  <c r="Z285" s="20">
        <v>0</v>
      </c>
      <c r="AA285" s="20">
        <v>0</v>
      </c>
      <c r="AB285" s="20">
        <v>0</v>
      </c>
      <c r="AC285" s="20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v>0</v>
      </c>
      <c r="AN285" s="20">
        <v>0</v>
      </c>
      <c r="AO285" s="20">
        <v>0</v>
      </c>
      <c r="AP285" s="20">
        <v>0</v>
      </c>
      <c r="AQ285" s="20">
        <v>0</v>
      </c>
      <c r="AR285" s="20">
        <v>0</v>
      </c>
      <c r="AS285" s="20">
        <v>0</v>
      </c>
      <c r="AT285" s="20">
        <v>0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 s="20">
        <v>0</v>
      </c>
      <c r="BJ285">
        <f t="shared" si="62"/>
        <v>11</v>
      </c>
      <c r="BK285" s="58">
        <f t="shared" si="63"/>
        <v>11</v>
      </c>
      <c r="BL285" s="58">
        <f t="shared" si="64"/>
        <v>0</v>
      </c>
      <c r="BM285" s="58">
        <f t="shared" si="65"/>
        <v>0</v>
      </c>
      <c r="BN285" s="58">
        <f t="shared" si="66"/>
        <v>0</v>
      </c>
      <c r="BO285" s="58">
        <f t="shared" si="67"/>
        <v>0</v>
      </c>
      <c r="BP285" s="58">
        <f t="shared" si="68"/>
        <v>0</v>
      </c>
      <c r="BQ285" s="58">
        <f t="shared" si="69"/>
        <v>0</v>
      </c>
      <c r="BR285" s="84">
        <f t="shared" si="70"/>
        <v>11</v>
      </c>
      <c r="BS285">
        <v>50</v>
      </c>
      <c r="BT285" t="str">
        <f t="shared" si="58"/>
        <v>Fiorina Jordan</v>
      </c>
      <c r="BU285" t="str">
        <f t="shared" si="59"/>
        <v>Stéphanie</v>
      </c>
      <c r="BV285" t="str">
        <f t="shared" ref="BV285:BV294" si="72">D285</f>
        <v>Savièse</v>
      </c>
    </row>
    <row r="286" spans="1:74" x14ac:dyDescent="0.25">
      <c r="A286" s="17">
        <v>1973</v>
      </c>
      <c r="B286" s="20" t="s">
        <v>4045</v>
      </c>
      <c r="C286" s="20" t="s">
        <v>4046</v>
      </c>
      <c r="D286" s="39" t="s">
        <v>4047</v>
      </c>
      <c r="E286" s="20">
        <v>0</v>
      </c>
      <c r="F286" s="16">
        <v>0</v>
      </c>
      <c r="G286" s="20">
        <v>0</v>
      </c>
      <c r="H286" s="16">
        <v>0</v>
      </c>
      <c r="I286" s="20">
        <v>0</v>
      </c>
      <c r="J286" s="16">
        <v>0</v>
      </c>
      <c r="K286" s="20">
        <v>0</v>
      </c>
      <c r="L286" s="16">
        <v>0</v>
      </c>
      <c r="M286" s="20">
        <v>0</v>
      </c>
      <c r="N286" s="16">
        <v>0</v>
      </c>
      <c r="O286" s="16">
        <v>0</v>
      </c>
      <c r="P286" s="20">
        <v>0</v>
      </c>
      <c r="Q286" s="16">
        <v>0</v>
      </c>
      <c r="R286" s="20">
        <v>0</v>
      </c>
      <c r="S286" s="16">
        <v>0</v>
      </c>
      <c r="T286" s="20">
        <v>0</v>
      </c>
      <c r="U286" s="16">
        <v>0</v>
      </c>
      <c r="V286" s="20">
        <v>0</v>
      </c>
      <c r="W286" s="16">
        <v>0</v>
      </c>
      <c r="X286" s="16">
        <v>0</v>
      </c>
      <c r="Y286" s="16">
        <v>0</v>
      </c>
      <c r="Z286" s="20">
        <v>0</v>
      </c>
      <c r="AA286" s="16">
        <v>0</v>
      </c>
      <c r="AB286" s="20">
        <v>0</v>
      </c>
      <c r="AC286" s="16">
        <v>0</v>
      </c>
      <c r="AD286" s="20">
        <v>0</v>
      </c>
      <c r="AE286" s="16">
        <v>0</v>
      </c>
      <c r="AF286" s="20">
        <v>0</v>
      </c>
      <c r="AG286" s="16">
        <v>0</v>
      </c>
      <c r="AH286" s="20">
        <v>0</v>
      </c>
      <c r="AI286" s="16">
        <v>0</v>
      </c>
      <c r="AJ286" s="20">
        <v>0</v>
      </c>
      <c r="AK286" s="20">
        <v>11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20">
        <v>0</v>
      </c>
      <c r="AU286" s="20"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v>0</v>
      </c>
      <c r="BA286" s="20">
        <v>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 s="20">
        <v>0</v>
      </c>
      <c r="BJ286">
        <f t="shared" si="62"/>
        <v>11</v>
      </c>
      <c r="BK286" s="58">
        <f t="shared" si="63"/>
        <v>11</v>
      </c>
      <c r="BL286" s="58">
        <f t="shared" si="64"/>
        <v>0</v>
      </c>
      <c r="BM286" s="58">
        <f t="shared" si="65"/>
        <v>0</v>
      </c>
      <c r="BN286" s="58">
        <f t="shared" si="66"/>
        <v>0</v>
      </c>
      <c r="BO286" s="58">
        <f t="shared" si="67"/>
        <v>0</v>
      </c>
      <c r="BP286" s="58">
        <f t="shared" si="68"/>
        <v>0</v>
      </c>
      <c r="BQ286" s="58">
        <f t="shared" si="69"/>
        <v>0</v>
      </c>
      <c r="BR286" s="84">
        <f t="shared" si="70"/>
        <v>11</v>
      </c>
      <c r="BS286">
        <v>50</v>
      </c>
      <c r="BT286" t="str">
        <f t="shared" si="58"/>
        <v>Giambelli</v>
      </c>
      <c r="BU286" t="str">
        <f t="shared" si="59"/>
        <v>Luisa</v>
      </c>
      <c r="BV286" t="str">
        <f t="shared" si="72"/>
        <v>Milano</v>
      </c>
    </row>
    <row r="287" spans="1:74" x14ac:dyDescent="0.25">
      <c r="A287" s="15">
        <v>1975</v>
      </c>
      <c r="B287" s="20" t="s">
        <v>1080</v>
      </c>
      <c r="C287" s="20" t="s">
        <v>1081</v>
      </c>
      <c r="D287" s="39" t="s">
        <v>282</v>
      </c>
      <c r="E287" s="20">
        <v>0</v>
      </c>
      <c r="F287" s="16">
        <v>0</v>
      </c>
      <c r="G287" s="20">
        <v>0</v>
      </c>
      <c r="H287" s="16">
        <v>0</v>
      </c>
      <c r="I287" s="20">
        <v>0</v>
      </c>
      <c r="J287" s="16">
        <v>0</v>
      </c>
      <c r="K287" s="20">
        <v>11</v>
      </c>
      <c r="L287" s="20">
        <v>0</v>
      </c>
      <c r="M287" s="20">
        <v>0</v>
      </c>
      <c r="N287" s="20">
        <v>0</v>
      </c>
      <c r="O287" s="16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16">
        <v>0</v>
      </c>
      <c r="Y287" s="16">
        <v>0</v>
      </c>
      <c r="Z287" s="20">
        <v>0</v>
      </c>
      <c r="AA287" s="20">
        <v>0</v>
      </c>
      <c r="AB287" s="20">
        <v>0</v>
      </c>
      <c r="AC287" s="20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0</v>
      </c>
      <c r="AN287" s="20">
        <v>0</v>
      </c>
      <c r="AO287" s="20">
        <v>0</v>
      </c>
      <c r="AP287" s="20">
        <v>0</v>
      </c>
      <c r="AQ287" s="20">
        <v>0</v>
      </c>
      <c r="AR287" s="20">
        <v>0</v>
      </c>
      <c r="AS287" s="20">
        <v>0</v>
      </c>
      <c r="AT287" s="20">
        <v>0</v>
      </c>
      <c r="AU287" s="20"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20">
        <v>0</v>
      </c>
      <c r="BH287" s="20">
        <v>0</v>
      </c>
      <c r="BI287" s="20">
        <v>0</v>
      </c>
      <c r="BJ287">
        <f t="shared" si="62"/>
        <v>11</v>
      </c>
      <c r="BK287" s="58">
        <f t="shared" si="63"/>
        <v>11</v>
      </c>
      <c r="BL287" s="58">
        <f t="shared" si="64"/>
        <v>0</v>
      </c>
      <c r="BM287" s="58">
        <f t="shared" si="65"/>
        <v>0</v>
      </c>
      <c r="BN287" s="58">
        <f t="shared" si="66"/>
        <v>0</v>
      </c>
      <c r="BO287" s="58">
        <f t="shared" si="67"/>
        <v>0</v>
      </c>
      <c r="BP287" s="58">
        <f t="shared" si="68"/>
        <v>0</v>
      </c>
      <c r="BQ287" s="58">
        <f t="shared" si="69"/>
        <v>0</v>
      </c>
      <c r="BR287" s="84">
        <f t="shared" si="70"/>
        <v>11</v>
      </c>
      <c r="BS287">
        <v>50</v>
      </c>
      <c r="BT287" t="str">
        <f t="shared" si="58"/>
        <v>Heunincks</v>
      </c>
      <c r="BU287" t="str">
        <f t="shared" si="59"/>
        <v>Hélène</v>
      </c>
      <c r="BV287" t="str">
        <f t="shared" si="72"/>
        <v>Savièse</v>
      </c>
    </row>
    <row r="288" spans="1:74" x14ac:dyDescent="0.25">
      <c r="A288" s="15">
        <v>1982</v>
      </c>
      <c r="B288" s="20" t="s">
        <v>3892</v>
      </c>
      <c r="C288" s="20" t="s">
        <v>3893</v>
      </c>
      <c r="D288" s="39" t="s">
        <v>39</v>
      </c>
      <c r="E288" s="20">
        <v>0</v>
      </c>
      <c r="F288" s="16">
        <v>0</v>
      </c>
      <c r="G288" s="20">
        <v>0</v>
      </c>
      <c r="H288" s="16">
        <v>0</v>
      </c>
      <c r="I288" s="20">
        <v>0</v>
      </c>
      <c r="J288" s="16">
        <v>0</v>
      </c>
      <c r="K288" s="20">
        <v>0</v>
      </c>
      <c r="L288" s="16">
        <v>0</v>
      </c>
      <c r="M288" s="20">
        <v>0</v>
      </c>
      <c r="N288" s="16">
        <v>0</v>
      </c>
      <c r="O288" s="16">
        <v>0</v>
      </c>
      <c r="P288" s="20">
        <v>0</v>
      </c>
      <c r="Q288" s="16">
        <v>0</v>
      </c>
      <c r="R288" s="20">
        <v>0</v>
      </c>
      <c r="S288" s="16">
        <v>0</v>
      </c>
      <c r="T288" s="20">
        <v>0</v>
      </c>
      <c r="U288" s="16">
        <v>0</v>
      </c>
      <c r="V288" s="20">
        <v>0</v>
      </c>
      <c r="W288" s="16">
        <v>0</v>
      </c>
      <c r="X288" s="16">
        <v>0</v>
      </c>
      <c r="Y288" s="16">
        <v>0</v>
      </c>
      <c r="Z288" s="20">
        <v>0</v>
      </c>
      <c r="AA288" s="16">
        <v>0</v>
      </c>
      <c r="AB288" s="20">
        <v>0</v>
      </c>
      <c r="AC288" s="16">
        <v>0</v>
      </c>
      <c r="AD288" s="20">
        <v>0</v>
      </c>
      <c r="AE288" s="16">
        <v>0</v>
      </c>
      <c r="AF288" s="20">
        <v>0</v>
      </c>
      <c r="AG288" s="16">
        <v>0</v>
      </c>
      <c r="AH288" s="20">
        <v>0</v>
      </c>
      <c r="AI288" s="16">
        <v>0</v>
      </c>
      <c r="AJ288" s="20">
        <v>11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0">
        <v>0</v>
      </c>
      <c r="AU288" s="20"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20">
        <v>0</v>
      </c>
      <c r="BH288" s="20">
        <v>0</v>
      </c>
      <c r="BI288" s="20">
        <v>0</v>
      </c>
      <c r="BJ288">
        <f t="shared" si="62"/>
        <v>11</v>
      </c>
      <c r="BK288" s="58">
        <f t="shared" si="63"/>
        <v>11</v>
      </c>
      <c r="BL288" s="58">
        <f t="shared" si="64"/>
        <v>0</v>
      </c>
      <c r="BM288" s="58">
        <f t="shared" si="65"/>
        <v>0</v>
      </c>
      <c r="BN288" s="58">
        <f t="shared" si="66"/>
        <v>0</v>
      </c>
      <c r="BO288" s="58">
        <f t="shared" si="67"/>
        <v>0</v>
      </c>
      <c r="BP288" s="58">
        <f t="shared" si="68"/>
        <v>0</v>
      </c>
      <c r="BQ288" s="58">
        <f t="shared" si="69"/>
        <v>0</v>
      </c>
      <c r="BR288" s="84">
        <f t="shared" si="70"/>
        <v>11</v>
      </c>
      <c r="BS288">
        <v>50</v>
      </c>
      <c r="BT288" t="str">
        <f t="shared" si="58"/>
        <v>Hübers</v>
      </c>
      <c r="BU288" t="str">
        <f t="shared" si="59"/>
        <v>Annemarie</v>
      </c>
      <c r="BV288" t="str">
        <f t="shared" si="72"/>
        <v>Genève</v>
      </c>
    </row>
    <row r="289" spans="1:74" x14ac:dyDescent="0.25">
      <c r="A289" s="15">
        <v>1976</v>
      </c>
      <c r="B289" s="20" t="s">
        <v>1883</v>
      </c>
      <c r="C289" s="20" t="s">
        <v>1599</v>
      </c>
      <c r="D289" s="39" t="s">
        <v>1884</v>
      </c>
      <c r="E289" s="20">
        <v>0</v>
      </c>
      <c r="F289" s="16">
        <v>0</v>
      </c>
      <c r="G289" s="20">
        <v>0</v>
      </c>
      <c r="H289" s="16">
        <v>0</v>
      </c>
      <c r="I289" s="20">
        <v>0</v>
      </c>
      <c r="J289" s="16">
        <v>0</v>
      </c>
      <c r="K289" s="20">
        <v>0</v>
      </c>
      <c r="L289" s="16">
        <v>0</v>
      </c>
      <c r="M289" s="20">
        <v>0</v>
      </c>
      <c r="N289" s="16">
        <v>0</v>
      </c>
      <c r="O289" s="16">
        <v>0</v>
      </c>
      <c r="P289" s="20">
        <v>0</v>
      </c>
      <c r="Q289" s="16">
        <v>0</v>
      </c>
      <c r="R289" s="20">
        <v>0</v>
      </c>
      <c r="S289" s="20">
        <v>11</v>
      </c>
      <c r="T289" s="20">
        <v>0</v>
      </c>
      <c r="U289" s="20">
        <v>0</v>
      </c>
      <c r="V289" s="20">
        <v>0</v>
      </c>
      <c r="W289" s="20">
        <v>0</v>
      </c>
      <c r="X289" s="16">
        <v>0</v>
      </c>
      <c r="Y289" s="16">
        <v>0</v>
      </c>
      <c r="Z289" s="20">
        <v>0</v>
      </c>
      <c r="AA289" s="20">
        <v>0</v>
      </c>
      <c r="AB289" s="20">
        <v>0</v>
      </c>
      <c r="AC289" s="20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v>0</v>
      </c>
      <c r="AN289" s="20">
        <v>0</v>
      </c>
      <c r="AO289" s="20">
        <v>0</v>
      </c>
      <c r="AP289" s="20">
        <v>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 s="20">
        <v>0</v>
      </c>
      <c r="BH289" s="20">
        <v>0</v>
      </c>
      <c r="BI289" s="20">
        <v>0</v>
      </c>
      <c r="BJ289">
        <f t="shared" si="62"/>
        <v>11</v>
      </c>
      <c r="BK289" s="58">
        <f t="shared" si="63"/>
        <v>11</v>
      </c>
      <c r="BL289" s="58">
        <f t="shared" si="64"/>
        <v>0</v>
      </c>
      <c r="BM289" s="58">
        <f t="shared" si="65"/>
        <v>0</v>
      </c>
      <c r="BN289" s="58">
        <f t="shared" si="66"/>
        <v>0</v>
      </c>
      <c r="BO289" s="58">
        <f t="shared" si="67"/>
        <v>0</v>
      </c>
      <c r="BP289" s="58">
        <f t="shared" si="68"/>
        <v>0</v>
      </c>
      <c r="BQ289" s="58">
        <f t="shared" si="69"/>
        <v>0</v>
      </c>
      <c r="BR289" s="84">
        <f t="shared" si="70"/>
        <v>11</v>
      </c>
      <c r="BS289">
        <v>50</v>
      </c>
      <c r="BT289" t="str">
        <f t="shared" si="58"/>
        <v>Klumpp</v>
      </c>
      <c r="BU289" t="str">
        <f t="shared" si="59"/>
        <v>Claudia</v>
      </c>
      <c r="BV289" t="str">
        <f t="shared" si="72"/>
        <v>D-Ettlingen</v>
      </c>
    </row>
    <row r="290" spans="1:74" x14ac:dyDescent="0.25">
      <c r="A290" s="17">
        <v>1974</v>
      </c>
      <c r="B290" s="20" t="s">
        <v>4671</v>
      </c>
      <c r="C290" s="20" t="s">
        <v>958</v>
      </c>
      <c r="D290" s="39" t="s">
        <v>4672</v>
      </c>
      <c r="E290" s="20">
        <v>0</v>
      </c>
      <c r="F290" s="16">
        <v>0</v>
      </c>
      <c r="G290" s="20">
        <v>0</v>
      </c>
      <c r="H290" s="16">
        <v>0</v>
      </c>
      <c r="I290" s="20">
        <v>0</v>
      </c>
      <c r="J290" s="16">
        <v>0</v>
      </c>
      <c r="K290" s="20">
        <v>0</v>
      </c>
      <c r="L290" s="16">
        <v>0</v>
      </c>
      <c r="M290" s="20">
        <v>0</v>
      </c>
      <c r="N290" s="16">
        <v>0</v>
      </c>
      <c r="O290" s="16">
        <v>0</v>
      </c>
      <c r="P290" s="20">
        <v>0</v>
      </c>
      <c r="Q290" s="16">
        <v>0</v>
      </c>
      <c r="R290" s="20">
        <v>0</v>
      </c>
      <c r="S290" s="16">
        <v>0</v>
      </c>
      <c r="T290" s="20">
        <v>0</v>
      </c>
      <c r="U290" s="16">
        <v>0</v>
      </c>
      <c r="V290" s="20">
        <v>0</v>
      </c>
      <c r="W290" s="16">
        <v>0</v>
      </c>
      <c r="X290" s="16">
        <v>0</v>
      </c>
      <c r="Y290" s="16">
        <v>0</v>
      </c>
      <c r="Z290" s="20">
        <v>0</v>
      </c>
      <c r="AA290" s="16">
        <v>0</v>
      </c>
      <c r="AB290" s="20">
        <v>0</v>
      </c>
      <c r="AC290" s="16">
        <v>0</v>
      </c>
      <c r="AD290" s="20">
        <v>0</v>
      </c>
      <c r="AE290" s="16">
        <v>0</v>
      </c>
      <c r="AF290" s="20">
        <v>0</v>
      </c>
      <c r="AG290" s="16">
        <v>0</v>
      </c>
      <c r="AH290" s="20">
        <v>0</v>
      </c>
      <c r="AI290" s="16">
        <v>0</v>
      </c>
      <c r="AJ290" s="20">
        <v>0</v>
      </c>
      <c r="AK290" s="16">
        <v>0</v>
      </c>
      <c r="AL290" s="20">
        <v>0</v>
      </c>
      <c r="AM290" s="16">
        <v>0</v>
      </c>
      <c r="AN290" s="20">
        <v>0</v>
      </c>
      <c r="AO290" s="16">
        <v>0</v>
      </c>
      <c r="AP290" s="20">
        <v>0</v>
      </c>
      <c r="AQ290" s="16">
        <v>0</v>
      </c>
      <c r="AR290" s="20">
        <v>0</v>
      </c>
      <c r="AS290" s="20">
        <v>11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 s="20">
        <v>0</v>
      </c>
      <c r="BJ290">
        <f t="shared" si="62"/>
        <v>11</v>
      </c>
      <c r="BK290" s="58">
        <f t="shared" si="63"/>
        <v>11</v>
      </c>
      <c r="BL290" s="58">
        <f t="shared" si="64"/>
        <v>0</v>
      </c>
      <c r="BM290" s="58">
        <f t="shared" si="65"/>
        <v>0</v>
      </c>
      <c r="BN290" s="58">
        <f t="shared" si="66"/>
        <v>0</v>
      </c>
      <c r="BO290" s="58">
        <f t="shared" si="67"/>
        <v>0</v>
      </c>
      <c r="BP290" s="58">
        <f t="shared" si="68"/>
        <v>0</v>
      </c>
      <c r="BQ290" s="58">
        <f t="shared" si="69"/>
        <v>0</v>
      </c>
      <c r="BR290" s="84">
        <f t="shared" si="70"/>
        <v>11</v>
      </c>
      <c r="BS290">
        <v>50</v>
      </c>
      <c r="BT290" t="str">
        <f t="shared" si="58"/>
        <v>Künzle</v>
      </c>
      <c r="BU290" t="str">
        <f t="shared" si="59"/>
        <v>Monika</v>
      </c>
      <c r="BV290" t="str">
        <f t="shared" si="72"/>
        <v>Schwändi</v>
      </c>
    </row>
    <row r="291" spans="1:74" x14ac:dyDescent="0.25">
      <c r="A291" s="15">
        <v>1977</v>
      </c>
      <c r="B291" s="20" t="s">
        <v>945</v>
      </c>
      <c r="C291" s="20" t="s">
        <v>946</v>
      </c>
      <c r="D291" s="39" t="s">
        <v>947</v>
      </c>
      <c r="E291" s="20">
        <v>0</v>
      </c>
      <c r="F291" s="16">
        <v>0</v>
      </c>
      <c r="G291" s="20">
        <v>0</v>
      </c>
      <c r="H291" s="16">
        <v>0</v>
      </c>
      <c r="I291" s="20">
        <v>0</v>
      </c>
      <c r="J291" s="20">
        <v>11</v>
      </c>
      <c r="K291" s="20">
        <v>0</v>
      </c>
      <c r="L291" s="20">
        <v>0</v>
      </c>
      <c r="M291" s="20">
        <v>0</v>
      </c>
      <c r="N291" s="20">
        <v>0</v>
      </c>
      <c r="O291" s="16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16">
        <v>0</v>
      </c>
      <c r="Y291" s="16">
        <v>0</v>
      </c>
      <c r="Z291" s="20">
        <v>0</v>
      </c>
      <c r="AA291" s="20">
        <v>0</v>
      </c>
      <c r="AB291" s="20">
        <v>0</v>
      </c>
      <c r="AC291" s="20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v>0</v>
      </c>
      <c r="AN291" s="20">
        <v>0</v>
      </c>
      <c r="AO291" s="20">
        <v>0</v>
      </c>
      <c r="AP291" s="20">
        <v>0</v>
      </c>
      <c r="AQ291" s="20">
        <v>0</v>
      </c>
      <c r="AR291" s="20">
        <v>0</v>
      </c>
      <c r="AS291" s="20">
        <v>0</v>
      </c>
      <c r="AT291" s="20">
        <v>0</v>
      </c>
      <c r="AU291" s="20"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20">
        <v>0</v>
      </c>
      <c r="BH291" s="20">
        <v>0</v>
      </c>
      <c r="BI291" s="20">
        <v>0</v>
      </c>
      <c r="BJ291">
        <f t="shared" si="62"/>
        <v>11</v>
      </c>
      <c r="BK291" s="58">
        <f t="shared" si="63"/>
        <v>11</v>
      </c>
      <c r="BL291" s="58">
        <f t="shared" si="64"/>
        <v>0</v>
      </c>
      <c r="BM291" s="58">
        <f t="shared" si="65"/>
        <v>0</v>
      </c>
      <c r="BN291" s="58">
        <f t="shared" si="66"/>
        <v>0</v>
      </c>
      <c r="BO291" s="58">
        <f t="shared" si="67"/>
        <v>0</v>
      </c>
      <c r="BP291" s="58">
        <f t="shared" si="68"/>
        <v>0</v>
      </c>
      <c r="BQ291" s="58">
        <f t="shared" si="69"/>
        <v>0</v>
      </c>
      <c r="BR291" s="84">
        <f t="shared" si="70"/>
        <v>11</v>
      </c>
      <c r="BS291">
        <v>50</v>
      </c>
      <c r="BT291" t="str">
        <f t="shared" si="58"/>
        <v>Lattion</v>
      </c>
      <c r="BU291" t="str">
        <f t="shared" si="59"/>
        <v>Agnès</v>
      </c>
      <c r="BV291" t="str">
        <f t="shared" si="72"/>
        <v>Nax</v>
      </c>
    </row>
    <row r="292" spans="1:74" x14ac:dyDescent="0.25">
      <c r="A292" s="17">
        <v>1981</v>
      </c>
      <c r="B292" s="20" t="s">
        <v>2737</v>
      </c>
      <c r="C292" s="20" t="s">
        <v>5122</v>
      </c>
      <c r="D292" s="39" t="s">
        <v>324</v>
      </c>
      <c r="E292" s="20">
        <v>0</v>
      </c>
      <c r="F292" s="16">
        <v>0</v>
      </c>
      <c r="G292" s="20">
        <v>0</v>
      </c>
      <c r="H292" s="16">
        <v>0</v>
      </c>
      <c r="I292" s="20">
        <v>0</v>
      </c>
      <c r="J292" s="16">
        <v>0</v>
      </c>
      <c r="K292" s="20">
        <v>0</v>
      </c>
      <c r="L292" s="16">
        <v>0</v>
      </c>
      <c r="M292" s="20">
        <v>0</v>
      </c>
      <c r="N292" s="16">
        <v>0</v>
      </c>
      <c r="O292" s="16">
        <v>0</v>
      </c>
      <c r="P292" s="20">
        <v>0</v>
      </c>
      <c r="Q292" s="16">
        <v>0</v>
      </c>
      <c r="R292" s="20">
        <v>0</v>
      </c>
      <c r="S292" s="16">
        <v>0</v>
      </c>
      <c r="T292" s="20">
        <v>0</v>
      </c>
      <c r="U292" s="16">
        <v>0</v>
      </c>
      <c r="V292" s="20">
        <v>0</v>
      </c>
      <c r="W292" s="16">
        <v>0</v>
      </c>
      <c r="X292" s="20">
        <v>0</v>
      </c>
      <c r="Y292" s="20">
        <v>0</v>
      </c>
      <c r="Z292" s="20">
        <v>0</v>
      </c>
      <c r="AA292" s="16">
        <v>0</v>
      </c>
      <c r="AB292" s="20">
        <v>0</v>
      </c>
      <c r="AC292" s="16">
        <v>0</v>
      </c>
      <c r="AD292" s="20">
        <v>0</v>
      </c>
      <c r="AE292" s="16">
        <v>0</v>
      </c>
      <c r="AF292" s="20">
        <v>0</v>
      </c>
      <c r="AG292" s="16">
        <v>0</v>
      </c>
      <c r="AH292" s="20">
        <v>0</v>
      </c>
      <c r="AI292" s="16">
        <v>0</v>
      </c>
      <c r="AJ292" s="20">
        <v>0</v>
      </c>
      <c r="AK292" s="16">
        <v>0</v>
      </c>
      <c r="AL292" s="20">
        <v>0</v>
      </c>
      <c r="AM292" s="16">
        <v>0</v>
      </c>
      <c r="AN292" s="20">
        <v>0</v>
      </c>
      <c r="AO292" s="16">
        <v>0</v>
      </c>
      <c r="AP292" s="20">
        <v>0</v>
      </c>
      <c r="AQ292" s="16">
        <v>0</v>
      </c>
      <c r="AR292" s="20">
        <v>0</v>
      </c>
      <c r="AS292" s="16">
        <v>0</v>
      </c>
      <c r="AT292" s="20">
        <v>0</v>
      </c>
      <c r="AU292" s="16">
        <v>0</v>
      </c>
      <c r="AV292" s="20">
        <v>0</v>
      </c>
      <c r="AW292" s="16">
        <v>0</v>
      </c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20">
        <v>11</v>
      </c>
      <c r="BE292" s="20">
        <v>0</v>
      </c>
      <c r="BF292" s="20">
        <v>0</v>
      </c>
      <c r="BG292" s="20">
        <v>0</v>
      </c>
      <c r="BH292" s="20">
        <v>0</v>
      </c>
      <c r="BI292" s="20">
        <v>0</v>
      </c>
      <c r="BJ292">
        <f t="shared" si="62"/>
        <v>11</v>
      </c>
      <c r="BK292" s="58">
        <f t="shared" si="63"/>
        <v>11</v>
      </c>
      <c r="BL292" s="58">
        <f t="shared" si="64"/>
        <v>0</v>
      </c>
      <c r="BM292" s="58">
        <f t="shared" si="65"/>
        <v>0</v>
      </c>
      <c r="BN292" s="58">
        <f t="shared" si="66"/>
        <v>0</v>
      </c>
      <c r="BO292" s="58">
        <f t="shared" si="67"/>
        <v>0</v>
      </c>
      <c r="BP292" s="58">
        <f t="shared" si="68"/>
        <v>0</v>
      </c>
      <c r="BQ292" s="58">
        <f t="shared" si="69"/>
        <v>0</v>
      </c>
      <c r="BR292" s="84">
        <f t="shared" si="70"/>
        <v>11</v>
      </c>
      <c r="BS292">
        <v>50</v>
      </c>
      <c r="BT292" t="str">
        <f t="shared" si="58"/>
        <v>Macherel</v>
      </c>
      <c r="BU292" t="str">
        <f t="shared" si="59"/>
        <v>Pearl</v>
      </c>
      <c r="BV292" t="str">
        <f t="shared" si="72"/>
        <v>Lavey-Village</v>
      </c>
    </row>
    <row r="293" spans="1:74" x14ac:dyDescent="0.25">
      <c r="A293" s="15">
        <v>1980</v>
      </c>
      <c r="B293" s="20" t="s">
        <v>1552</v>
      </c>
      <c r="C293" s="20" t="s">
        <v>1553</v>
      </c>
      <c r="D293" s="39" t="s">
        <v>997</v>
      </c>
      <c r="E293" s="20">
        <v>0</v>
      </c>
      <c r="F293" s="16">
        <v>0</v>
      </c>
      <c r="G293" s="20">
        <v>0</v>
      </c>
      <c r="H293" s="16">
        <v>0</v>
      </c>
      <c r="I293" s="20">
        <v>0</v>
      </c>
      <c r="J293" s="16">
        <v>0</v>
      </c>
      <c r="K293" s="20">
        <v>0</v>
      </c>
      <c r="L293" s="16">
        <v>0</v>
      </c>
      <c r="M293" s="20">
        <v>0</v>
      </c>
      <c r="N293" s="16">
        <v>0</v>
      </c>
      <c r="O293" s="16">
        <v>0</v>
      </c>
      <c r="P293" s="20">
        <v>0</v>
      </c>
      <c r="Q293" s="16">
        <v>0</v>
      </c>
      <c r="R293" s="20">
        <v>11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  <c r="Z293" s="20">
        <v>0</v>
      </c>
      <c r="AA293" s="20">
        <v>0</v>
      </c>
      <c r="AB293" s="20">
        <v>0</v>
      </c>
      <c r="AC293" s="20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v>0</v>
      </c>
      <c r="AN293" s="20">
        <v>0</v>
      </c>
      <c r="AO293" s="20">
        <v>0</v>
      </c>
      <c r="AP293" s="20">
        <v>0</v>
      </c>
      <c r="AQ293" s="20">
        <v>0</v>
      </c>
      <c r="AR293" s="20">
        <v>0</v>
      </c>
      <c r="AS293" s="20">
        <v>0</v>
      </c>
      <c r="AT293" s="20">
        <v>0</v>
      </c>
      <c r="AU293" s="20"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0</v>
      </c>
      <c r="BH293" s="20">
        <v>0</v>
      </c>
      <c r="BI293" s="20">
        <v>0</v>
      </c>
      <c r="BJ293">
        <f t="shared" si="62"/>
        <v>11</v>
      </c>
      <c r="BK293" s="58">
        <f t="shared" si="63"/>
        <v>11</v>
      </c>
      <c r="BL293" s="58">
        <f t="shared" si="64"/>
        <v>0</v>
      </c>
      <c r="BM293" s="58">
        <f t="shared" si="65"/>
        <v>0</v>
      </c>
      <c r="BN293" s="58">
        <f t="shared" si="66"/>
        <v>0</v>
      </c>
      <c r="BO293" s="58">
        <f t="shared" si="67"/>
        <v>0</v>
      </c>
      <c r="BP293" s="58">
        <f t="shared" si="68"/>
        <v>0</v>
      </c>
      <c r="BQ293" s="58">
        <f t="shared" si="69"/>
        <v>0</v>
      </c>
      <c r="BR293" s="84">
        <f t="shared" si="70"/>
        <v>11</v>
      </c>
      <c r="BS293">
        <v>50</v>
      </c>
      <c r="BT293" t="str">
        <f t="shared" si="58"/>
        <v>Menningen</v>
      </c>
      <c r="BU293" t="str">
        <f t="shared" si="59"/>
        <v>Lynn</v>
      </c>
      <c r="BV293" t="str">
        <f t="shared" si="72"/>
        <v>Morges</v>
      </c>
    </row>
    <row r="294" spans="1:74" x14ac:dyDescent="0.25">
      <c r="A294" s="15">
        <v>1977</v>
      </c>
      <c r="B294" s="20" t="s">
        <v>3231</v>
      </c>
      <c r="C294" s="20" t="s">
        <v>1614</v>
      </c>
      <c r="D294" s="39" t="s">
        <v>798</v>
      </c>
      <c r="E294" s="20">
        <v>0</v>
      </c>
      <c r="F294" s="16">
        <v>0</v>
      </c>
      <c r="G294" s="20">
        <v>0</v>
      </c>
      <c r="H294" s="16">
        <v>0</v>
      </c>
      <c r="I294" s="20">
        <v>0</v>
      </c>
      <c r="J294" s="16">
        <v>0</v>
      </c>
      <c r="K294" s="20">
        <v>0</v>
      </c>
      <c r="L294" s="16">
        <v>0</v>
      </c>
      <c r="M294" s="20">
        <v>0</v>
      </c>
      <c r="N294" s="16">
        <v>0</v>
      </c>
      <c r="O294" s="16">
        <v>0</v>
      </c>
      <c r="P294" s="20">
        <v>0</v>
      </c>
      <c r="Q294" s="16">
        <v>0</v>
      </c>
      <c r="R294" s="20">
        <v>0</v>
      </c>
      <c r="S294" s="16">
        <v>0</v>
      </c>
      <c r="T294" s="20">
        <v>0</v>
      </c>
      <c r="U294" s="16">
        <v>0</v>
      </c>
      <c r="V294" s="20">
        <v>0</v>
      </c>
      <c r="W294" s="16">
        <v>0</v>
      </c>
      <c r="X294" s="20">
        <v>0</v>
      </c>
      <c r="Y294" s="20">
        <v>0</v>
      </c>
      <c r="Z294" s="20">
        <v>0</v>
      </c>
      <c r="AA294" s="16">
        <v>0</v>
      </c>
      <c r="AB294" s="20">
        <v>0</v>
      </c>
      <c r="AC294" s="16">
        <v>0</v>
      </c>
      <c r="AD294" s="20">
        <v>0</v>
      </c>
      <c r="AE294" s="16">
        <v>0</v>
      </c>
      <c r="AF294" s="20">
        <v>0</v>
      </c>
      <c r="AG294" s="16">
        <v>0</v>
      </c>
      <c r="AH294" s="20">
        <v>11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0">
        <v>0</v>
      </c>
      <c r="AU294" s="20"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0</v>
      </c>
      <c r="BH294" s="20">
        <v>0</v>
      </c>
      <c r="BI294" s="20">
        <v>0</v>
      </c>
      <c r="BJ294">
        <f t="shared" si="62"/>
        <v>11</v>
      </c>
      <c r="BK294" s="58">
        <f t="shared" si="63"/>
        <v>11</v>
      </c>
      <c r="BL294" s="58">
        <f t="shared" si="64"/>
        <v>0</v>
      </c>
      <c r="BM294" s="58">
        <f t="shared" si="65"/>
        <v>0</v>
      </c>
      <c r="BN294" s="58">
        <f t="shared" si="66"/>
        <v>0</v>
      </c>
      <c r="BO294" s="58">
        <f t="shared" si="67"/>
        <v>0</v>
      </c>
      <c r="BP294" s="58">
        <f t="shared" si="68"/>
        <v>0</v>
      </c>
      <c r="BQ294" s="58">
        <f t="shared" si="69"/>
        <v>0</v>
      </c>
      <c r="BR294" s="84">
        <f t="shared" si="70"/>
        <v>11</v>
      </c>
      <c r="BS294">
        <v>50</v>
      </c>
      <c r="BT294" t="str">
        <f t="shared" si="58"/>
        <v>Osterwalder</v>
      </c>
      <c r="BU294" t="str">
        <f t="shared" si="59"/>
        <v>Silvia</v>
      </c>
      <c r="BV294" t="str">
        <f t="shared" si="72"/>
        <v>Corseaux</v>
      </c>
    </row>
    <row r="295" spans="1:74" x14ac:dyDescent="0.25">
      <c r="A295" s="15">
        <v>1975</v>
      </c>
      <c r="B295" s="20" t="s">
        <v>2691</v>
      </c>
      <c r="C295" s="20" t="s">
        <v>431</v>
      </c>
      <c r="D295" s="39"/>
      <c r="E295" s="20">
        <v>0</v>
      </c>
      <c r="F295" s="16">
        <v>0</v>
      </c>
      <c r="G295" s="20">
        <v>0</v>
      </c>
      <c r="H295" s="16">
        <v>0</v>
      </c>
      <c r="I295" s="20">
        <v>0</v>
      </c>
      <c r="J295" s="16">
        <v>0</v>
      </c>
      <c r="K295" s="20">
        <v>0</v>
      </c>
      <c r="L295" s="16">
        <v>0</v>
      </c>
      <c r="M295" s="20">
        <v>0</v>
      </c>
      <c r="N295" s="16">
        <v>0</v>
      </c>
      <c r="O295" s="16">
        <v>0</v>
      </c>
      <c r="P295" s="20">
        <v>0</v>
      </c>
      <c r="Q295" s="16">
        <v>0</v>
      </c>
      <c r="R295" s="20">
        <v>0</v>
      </c>
      <c r="S295" s="16">
        <v>0</v>
      </c>
      <c r="T295" s="20">
        <v>0</v>
      </c>
      <c r="U295" s="16">
        <v>0</v>
      </c>
      <c r="V295" s="20">
        <v>0</v>
      </c>
      <c r="W295" s="20">
        <v>11</v>
      </c>
      <c r="X295" s="16">
        <v>0</v>
      </c>
      <c r="Y295" s="16">
        <v>0</v>
      </c>
      <c r="Z295" s="20">
        <v>0</v>
      </c>
      <c r="AA295" s="20">
        <v>0</v>
      </c>
      <c r="AB295" s="20">
        <v>0</v>
      </c>
      <c r="AC295" s="20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v>0</v>
      </c>
      <c r="BA295" s="20">
        <v>0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 s="20">
        <v>0</v>
      </c>
      <c r="BJ295">
        <f t="shared" si="62"/>
        <v>11</v>
      </c>
      <c r="BK295" s="58">
        <f t="shared" si="63"/>
        <v>11</v>
      </c>
      <c r="BL295" s="58">
        <f t="shared" si="64"/>
        <v>0</v>
      </c>
      <c r="BM295" s="58">
        <f t="shared" si="65"/>
        <v>0</v>
      </c>
      <c r="BN295" s="58">
        <f t="shared" si="66"/>
        <v>0</v>
      </c>
      <c r="BO295" s="58">
        <f t="shared" si="67"/>
        <v>0</v>
      </c>
      <c r="BP295" s="58">
        <f t="shared" si="68"/>
        <v>0</v>
      </c>
      <c r="BQ295" s="58">
        <f t="shared" si="69"/>
        <v>0</v>
      </c>
      <c r="BR295" s="84">
        <f t="shared" si="70"/>
        <v>11</v>
      </c>
      <c r="BS295">
        <v>50</v>
      </c>
      <c r="BT295" t="str">
        <f t="shared" si="58"/>
        <v>Piguet</v>
      </c>
      <c r="BU295" t="str">
        <f t="shared" si="59"/>
        <v>Marie</v>
      </c>
    </row>
    <row r="296" spans="1:74" x14ac:dyDescent="0.25">
      <c r="A296" s="15">
        <v>1979</v>
      </c>
      <c r="B296" s="20" t="s">
        <v>2883</v>
      </c>
      <c r="C296" s="20" t="s">
        <v>1229</v>
      </c>
      <c r="D296" s="39" t="s">
        <v>2874</v>
      </c>
      <c r="E296" s="20">
        <v>0</v>
      </c>
      <c r="F296" s="16">
        <v>0</v>
      </c>
      <c r="G296" s="20">
        <v>0</v>
      </c>
      <c r="H296" s="16">
        <v>0</v>
      </c>
      <c r="I296" s="20">
        <v>0</v>
      </c>
      <c r="J296" s="16">
        <v>0</v>
      </c>
      <c r="K296" s="20">
        <v>0</v>
      </c>
      <c r="L296" s="16">
        <v>0</v>
      </c>
      <c r="M296" s="20">
        <v>0</v>
      </c>
      <c r="N296" s="16">
        <v>0</v>
      </c>
      <c r="O296" s="16">
        <v>0</v>
      </c>
      <c r="P296" s="20">
        <v>0</v>
      </c>
      <c r="Q296" s="16">
        <v>0</v>
      </c>
      <c r="R296" s="20">
        <v>0</v>
      </c>
      <c r="S296" s="16">
        <v>0</v>
      </c>
      <c r="T296" s="20">
        <v>0</v>
      </c>
      <c r="U296" s="16">
        <v>0</v>
      </c>
      <c r="V296" s="20">
        <v>0</v>
      </c>
      <c r="W296" s="16">
        <v>0</v>
      </c>
      <c r="X296" s="20">
        <v>0</v>
      </c>
      <c r="Y296" s="20">
        <v>0</v>
      </c>
      <c r="Z296" s="20">
        <v>0</v>
      </c>
      <c r="AA296" s="16">
        <v>0</v>
      </c>
      <c r="AB296" s="20">
        <v>0</v>
      </c>
      <c r="AC296" s="16">
        <v>0</v>
      </c>
      <c r="AD296" s="20">
        <v>0</v>
      </c>
      <c r="AE296" s="16">
        <v>0</v>
      </c>
      <c r="AF296" s="20">
        <v>0</v>
      </c>
      <c r="AG296" s="16">
        <v>0</v>
      </c>
      <c r="AH296" s="20">
        <v>0</v>
      </c>
      <c r="AI296" s="20">
        <v>11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20">
        <v>0</v>
      </c>
      <c r="AX296" s="20">
        <v>0</v>
      </c>
      <c r="AY296" s="20">
        <v>0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20">
        <v>0</v>
      </c>
      <c r="BJ296">
        <f t="shared" si="62"/>
        <v>11</v>
      </c>
      <c r="BK296" s="58">
        <f t="shared" si="63"/>
        <v>11</v>
      </c>
      <c r="BL296" s="58">
        <f t="shared" si="64"/>
        <v>0</v>
      </c>
      <c r="BM296" s="58">
        <f t="shared" si="65"/>
        <v>0</v>
      </c>
      <c r="BN296" s="58">
        <f t="shared" si="66"/>
        <v>0</v>
      </c>
      <c r="BO296" s="58">
        <f t="shared" si="67"/>
        <v>0</v>
      </c>
      <c r="BP296" s="58">
        <f t="shared" si="68"/>
        <v>0</v>
      </c>
      <c r="BQ296" s="58">
        <f t="shared" si="69"/>
        <v>0</v>
      </c>
      <c r="BR296" s="84">
        <f t="shared" si="70"/>
        <v>11</v>
      </c>
      <c r="BS296">
        <v>50</v>
      </c>
      <c r="BT296" t="str">
        <f t="shared" si="58"/>
        <v>Pointon</v>
      </c>
      <c r="BU296" t="str">
        <f t="shared" si="59"/>
        <v>Jessica</v>
      </c>
      <c r="BV296" t="str">
        <f t="shared" ref="BV296:BV307" si="73">D296</f>
        <v>Täsch</v>
      </c>
    </row>
    <row r="297" spans="1:74" x14ac:dyDescent="0.25">
      <c r="A297" s="17">
        <v>1976</v>
      </c>
      <c r="B297" s="20" t="s">
        <v>2462</v>
      </c>
      <c r="C297" s="20" t="s">
        <v>72</v>
      </c>
      <c r="D297" s="39" t="s">
        <v>2463</v>
      </c>
      <c r="E297" s="20">
        <v>0</v>
      </c>
      <c r="F297" s="16">
        <v>0</v>
      </c>
      <c r="G297" s="20">
        <v>0</v>
      </c>
      <c r="H297" s="16">
        <v>0</v>
      </c>
      <c r="I297" s="20">
        <v>0</v>
      </c>
      <c r="J297" s="16">
        <v>0</v>
      </c>
      <c r="K297" s="20">
        <v>0</v>
      </c>
      <c r="L297" s="16">
        <v>0</v>
      </c>
      <c r="M297" s="20">
        <v>0</v>
      </c>
      <c r="N297" s="16">
        <v>0</v>
      </c>
      <c r="O297" s="16">
        <v>0</v>
      </c>
      <c r="P297" s="20">
        <v>0</v>
      </c>
      <c r="Q297" s="16">
        <v>0</v>
      </c>
      <c r="R297" s="20">
        <v>0</v>
      </c>
      <c r="S297" s="16">
        <v>0</v>
      </c>
      <c r="T297" s="20">
        <v>0</v>
      </c>
      <c r="U297" s="20">
        <v>11</v>
      </c>
      <c r="V297" s="20">
        <v>0</v>
      </c>
      <c r="W297" s="20">
        <v>0</v>
      </c>
      <c r="X297" s="16">
        <v>0</v>
      </c>
      <c r="Y297" s="16">
        <v>0</v>
      </c>
      <c r="Z297" s="20">
        <v>0</v>
      </c>
      <c r="AA297" s="20">
        <v>0</v>
      </c>
      <c r="AB297" s="20">
        <v>0</v>
      </c>
      <c r="AC297" s="20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20">
        <v>0</v>
      </c>
      <c r="BH297" s="20">
        <v>0</v>
      </c>
      <c r="BI297" s="20">
        <v>0</v>
      </c>
      <c r="BJ297">
        <f t="shared" si="62"/>
        <v>11</v>
      </c>
      <c r="BK297" s="58">
        <f t="shared" si="63"/>
        <v>11</v>
      </c>
      <c r="BL297" s="58">
        <f t="shared" si="64"/>
        <v>0</v>
      </c>
      <c r="BM297" s="58">
        <f t="shared" si="65"/>
        <v>0</v>
      </c>
      <c r="BN297" s="58">
        <f t="shared" si="66"/>
        <v>0</v>
      </c>
      <c r="BO297" s="58">
        <f t="shared" si="67"/>
        <v>0</v>
      </c>
      <c r="BP297" s="58">
        <f t="shared" si="68"/>
        <v>0</v>
      </c>
      <c r="BQ297" s="58">
        <f t="shared" si="69"/>
        <v>0</v>
      </c>
      <c r="BR297" s="84">
        <f t="shared" si="70"/>
        <v>11</v>
      </c>
      <c r="BS297">
        <v>50</v>
      </c>
      <c r="BT297" t="str">
        <f t="shared" si="58"/>
        <v>Von Dèaniken</v>
      </c>
      <c r="BU297" t="str">
        <f t="shared" si="59"/>
        <v>Nathalie</v>
      </c>
      <c r="BV297" t="str">
        <f t="shared" si="73"/>
        <v>Neuenkirch</v>
      </c>
    </row>
    <row r="298" spans="1:74" x14ac:dyDescent="0.25">
      <c r="A298" s="17">
        <v>1974</v>
      </c>
      <c r="B298" s="20" t="s">
        <v>4312</v>
      </c>
      <c r="C298" s="20" t="s">
        <v>54</v>
      </c>
      <c r="D298" s="39" t="s">
        <v>4313</v>
      </c>
      <c r="E298" s="20">
        <v>0</v>
      </c>
      <c r="F298" s="16">
        <v>0</v>
      </c>
      <c r="G298" s="20">
        <v>0</v>
      </c>
      <c r="H298" s="16">
        <v>0</v>
      </c>
      <c r="I298" s="20">
        <v>0</v>
      </c>
      <c r="J298" s="16">
        <v>0</v>
      </c>
      <c r="K298" s="20">
        <v>0</v>
      </c>
      <c r="L298" s="16">
        <v>0</v>
      </c>
      <c r="M298" s="20">
        <v>0</v>
      </c>
      <c r="N298" s="16">
        <v>0</v>
      </c>
      <c r="O298" s="16">
        <v>0</v>
      </c>
      <c r="P298" s="20">
        <v>0</v>
      </c>
      <c r="Q298" s="16">
        <v>0</v>
      </c>
      <c r="R298" s="20">
        <v>0</v>
      </c>
      <c r="S298" s="16">
        <v>0</v>
      </c>
      <c r="T298" s="20">
        <v>0</v>
      </c>
      <c r="U298" s="16">
        <v>0</v>
      </c>
      <c r="V298" s="20">
        <v>0</v>
      </c>
      <c r="W298" s="16">
        <v>0</v>
      </c>
      <c r="X298" s="16">
        <v>0</v>
      </c>
      <c r="Y298" s="16">
        <v>0</v>
      </c>
      <c r="Z298" s="20">
        <v>0</v>
      </c>
      <c r="AA298" s="16">
        <v>0</v>
      </c>
      <c r="AB298" s="20">
        <v>0</v>
      </c>
      <c r="AC298" s="16">
        <v>0</v>
      </c>
      <c r="AD298" s="20">
        <v>0</v>
      </c>
      <c r="AE298" s="16">
        <v>0</v>
      </c>
      <c r="AF298" s="20">
        <v>0</v>
      </c>
      <c r="AG298" s="16">
        <v>0</v>
      </c>
      <c r="AH298" s="20">
        <v>0</v>
      </c>
      <c r="AI298" s="16">
        <v>0</v>
      </c>
      <c r="AJ298" s="20">
        <v>0</v>
      </c>
      <c r="AK298" s="16">
        <v>0</v>
      </c>
      <c r="AL298" s="20">
        <v>11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 s="20">
        <v>0</v>
      </c>
      <c r="BJ298">
        <f t="shared" si="62"/>
        <v>11</v>
      </c>
      <c r="BK298" s="58">
        <f t="shared" si="63"/>
        <v>11</v>
      </c>
      <c r="BL298" s="58">
        <f t="shared" si="64"/>
        <v>0</v>
      </c>
      <c r="BM298" s="58">
        <f t="shared" si="65"/>
        <v>0</v>
      </c>
      <c r="BN298" s="58">
        <f t="shared" si="66"/>
        <v>0</v>
      </c>
      <c r="BO298" s="58">
        <f t="shared" si="67"/>
        <v>0</v>
      </c>
      <c r="BP298" s="58">
        <f t="shared" si="68"/>
        <v>0</v>
      </c>
      <c r="BQ298" s="58">
        <f t="shared" si="69"/>
        <v>0</v>
      </c>
      <c r="BR298" s="84">
        <f t="shared" si="70"/>
        <v>11</v>
      </c>
      <c r="BS298">
        <v>50</v>
      </c>
      <c r="BT298" t="str">
        <f t="shared" si="58"/>
        <v>Wider Verda</v>
      </c>
      <c r="BU298" t="str">
        <f t="shared" si="59"/>
        <v>Muriel</v>
      </c>
      <c r="BV298" t="str">
        <f t="shared" si="73"/>
        <v>Epesses</v>
      </c>
    </row>
    <row r="299" spans="1:74" x14ac:dyDescent="0.25">
      <c r="A299" s="15">
        <v>1980</v>
      </c>
      <c r="B299" s="20" t="s">
        <v>2842</v>
      </c>
      <c r="C299" s="20" t="s">
        <v>2843</v>
      </c>
      <c r="D299" s="39" t="s">
        <v>2312</v>
      </c>
      <c r="E299" s="20">
        <v>0</v>
      </c>
      <c r="F299" s="16">
        <v>0</v>
      </c>
      <c r="G299" s="20">
        <v>0</v>
      </c>
      <c r="H299" s="16">
        <v>0</v>
      </c>
      <c r="I299" s="20">
        <v>0</v>
      </c>
      <c r="J299" s="16">
        <v>0</v>
      </c>
      <c r="K299" s="20">
        <v>0</v>
      </c>
      <c r="L299" s="16">
        <v>0</v>
      </c>
      <c r="M299" s="20">
        <v>0</v>
      </c>
      <c r="N299" s="16">
        <v>0</v>
      </c>
      <c r="O299" s="16">
        <v>0</v>
      </c>
      <c r="P299" s="20">
        <v>0</v>
      </c>
      <c r="Q299" s="16">
        <v>0</v>
      </c>
      <c r="R299" s="20">
        <v>0</v>
      </c>
      <c r="S299" s="16">
        <v>0</v>
      </c>
      <c r="T299" s="20">
        <v>0</v>
      </c>
      <c r="U299" s="16">
        <v>0</v>
      </c>
      <c r="V299" s="20">
        <v>0</v>
      </c>
      <c r="W299" s="16">
        <v>0</v>
      </c>
      <c r="X299" s="20">
        <v>0</v>
      </c>
      <c r="Y299" s="20">
        <v>0</v>
      </c>
      <c r="Z299" s="20">
        <v>0</v>
      </c>
      <c r="AA299" s="16">
        <v>0</v>
      </c>
      <c r="AB299" s="20">
        <v>0</v>
      </c>
      <c r="AC299" s="16">
        <v>0</v>
      </c>
      <c r="AD299" s="20">
        <v>0</v>
      </c>
      <c r="AE299" s="16">
        <v>0</v>
      </c>
      <c r="AF299" s="20">
        <v>0</v>
      </c>
      <c r="AG299" s="16">
        <v>0</v>
      </c>
      <c r="AH299" s="20">
        <v>0</v>
      </c>
      <c r="AI299" s="16">
        <v>0</v>
      </c>
      <c r="AJ299" s="20">
        <v>0</v>
      </c>
      <c r="AK299" s="16">
        <v>0</v>
      </c>
      <c r="AL299" s="20">
        <v>10</v>
      </c>
      <c r="AM299" s="20">
        <v>0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>
        <f t="shared" si="62"/>
        <v>10</v>
      </c>
      <c r="BK299" s="58">
        <f t="shared" si="63"/>
        <v>10</v>
      </c>
      <c r="BL299" s="58">
        <f t="shared" si="64"/>
        <v>0</v>
      </c>
      <c r="BM299" s="58">
        <f t="shared" si="65"/>
        <v>0</v>
      </c>
      <c r="BN299" s="58">
        <f t="shared" si="66"/>
        <v>0</v>
      </c>
      <c r="BO299" s="58">
        <f t="shared" si="67"/>
        <v>0</v>
      </c>
      <c r="BP299" s="58">
        <f t="shared" si="68"/>
        <v>0</v>
      </c>
      <c r="BQ299" s="58">
        <f t="shared" si="69"/>
        <v>0</v>
      </c>
      <c r="BR299" s="84">
        <f t="shared" si="70"/>
        <v>10</v>
      </c>
      <c r="BS299">
        <v>51</v>
      </c>
      <c r="BT299" t="str">
        <f t="shared" si="58"/>
        <v>Böck</v>
      </c>
      <c r="BU299" t="str">
        <f t="shared" si="59"/>
        <v>Diane</v>
      </c>
      <c r="BV299" t="str">
        <f t="shared" si="73"/>
        <v>Zermatt</v>
      </c>
    </row>
    <row r="300" spans="1:74" x14ac:dyDescent="0.25">
      <c r="A300" s="15">
        <v>1976</v>
      </c>
      <c r="B300" s="20" t="s">
        <v>1235</v>
      </c>
      <c r="C300" s="20" t="s">
        <v>403</v>
      </c>
      <c r="D300" s="39" t="s">
        <v>282</v>
      </c>
      <c r="E300" s="20">
        <v>0</v>
      </c>
      <c r="F300" s="16">
        <v>0</v>
      </c>
      <c r="G300" s="20">
        <v>0</v>
      </c>
      <c r="H300" s="16">
        <v>0</v>
      </c>
      <c r="I300" s="20">
        <v>0</v>
      </c>
      <c r="J300" s="16">
        <v>0</v>
      </c>
      <c r="K300" s="20">
        <v>0</v>
      </c>
      <c r="L300" s="16">
        <v>10</v>
      </c>
      <c r="M300" s="20">
        <v>0</v>
      </c>
      <c r="N300" s="20">
        <v>0</v>
      </c>
      <c r="O300" s="16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  <c r="Z300" s="20">
        <v>0</v>
      </c>
      <c r="AA300" s="20">
        <v>0</v>
      </c>
      <c r="AB300" s="20">
        <v>0</v>
      </c>
      <c r="AC300" s="20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20">
        <v>0</v>
      </c>
      <c r="AU300" s="20"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20">
        <v>0</v>
      </c>
      <c r="BH300" s="20">
        <v>0</v>
      </c>
      <c r="BI300" s="20">
        <v>0</v>
      </c>
      <c r="BJ300">
        <f t="shared" si="62"/>
        <v>10</v>
      </c>
      <c r="BK300" s="58">
        <f t="shared" si="63"/>
        <v>10</v>
      </c>
      <c r="BL300" s="58">
        <f t="shared" si="64"/>
        <v>0</v>
      </c>
      <c r="BM300" s="58">
        <f t="shared" si="65"/>
        <v>0</v>
      </c>
      <c r="BN300" s="58">
        <f t="shared" si="66"/>
        <v>0</v>
      </c>
      <c r="BO300" s="58">
        <f t="shared" si="67"/>
        <v>0</v>
      </c>
      <c r="BP300" s="58">
        <f t="shared" si="68"/>
        <v>0</v>
      </c>
      <c r="BQ300" s="58">
        <f t="shared" si="69"/>
        <v>0</v>
      </c>
      <c r="BR300" s="84">
        <f t="shared" si="70"/>
        <v>10</v>
      </c>
      <c r="BS300">
        <v>51</v>
      </c>
      <c r="BT300" t="str">
        <f t="shared" si="58"/>
        <v>Debons</v>
      </c>
      <c r="BU300" t="str">
        <f t="shared" si="59"/>
        <v>Esther</v>
      </c>
      <c r="BV300" t="str">
        <f t="shared" si="73"/>
        <v>Savièse</v>
      </c>
    </row>
    <row r="301" spans="1:74" x14ac:dyDescent="0.25">
      <c r="A301" s="15">
        <v>1974</v>
      </c>
      <c r="B301" s="20" t="s">
        <v>3894</v>
      </c>
      <c r="C301" s="20" t="s">
        <v>3895</v>
      </c>
      <c r="D301" s="39" t="s">
        <v>3896</v>
      </c>
      <c r="E301" s="20">
        <v>0</v>
      </c>
      <c r="F301" s="16">
        <v>0</v>
      </c>
      <c r="G301" s="20">
        <v>0</v>
      </c>
      <c r="H301" s="16">
        <v>0</v>
      </c>
      <c r="I301" s="20">
        <v>0</v>
      </c>
      <c r="J301" s="16">
        <v>0</v>
      </c>
      <c r="K301" s="20">
        <v>0</v>
      </c>
      <c r="L301" s="16">
        <v>0</v>
      </c>
      <c r="M301" s="20">
        <v>0</v>
      </c>
      <c r="N301" s="16">
        <v>0</v>
      </c>
      <c r="O301" s="16">
        <v>0</v>
      </c>
      <c r="P301" s="20">
        <v>0</v>
      </c>
      <c r="Q301" s="16">
        <v>0</v>
      </c>
      <c r="R301" s="20">
        <v>0</v>
      </c>
      <c r="S301" s="16">
        <v>0</v>
      </c>
      <c r="T301" s="20">
        <v>0</v>
      </c>
      <c r="U301" s="16">
        <v>0</v>
      </c>
      <c r="V301" s="20">
        <v>0</v>
      </c>
      <c r="W301" s="16">
        <v>0</v>
      </c>
      <c r="X301" s="16">
        <v>0</v>
      </c>
      <c r="Y301" s="16">
        <v>0</v>
      </c>
      <c r="Z301" s="20">
        <v>0</v>
      </c>
      <c r="AA301" s="16">
        <v>0</v>
      </c>
      <c r="AB301" s="20">
        <v>0</v>
      </c>
      <c r="AC301" s="16">
        <v>0</v>
      </c>
      <c r="AD301" s="20">
        <v>0</v>
      </c>
      <c r="AE301" s="16">
        <v>0</v>
      </c>
      <c r="AF301" s="20">
        <v>0</v>
      </c>
      <c r="AG301" s="16">
        <v>0</v>
      </c>
      <c r="AH301" s="20">
        <v>0</v>
      </c>
      <c r="AI301" s="16">
        <v>0</v>
      </c>
      <c r="AJ301" s="20">
        <v>10</v>
      </c>
      <c r="AK301" s="20">
        <v>0</v>
      </c>
      <c r="AL301" s="20">
        <v>0</v>
      </c>
      <c r="AM301" s="20">
        <v>0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0</v>
      </c>
      <c r="AU301" s="20"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 s="20">
        <v>0</v>
      </c>
      <c r="BH301" s="20">
        <v>0</v>
      </c>
      <c r="BI301" s="20">
        <v>0</v>
      </c>
      <c r="BJ301">
        <f t="shared" si="62"/>
        <v>10</v>
      </c>
      <c r="BK301" s="58">
        <f t="shared" si="63"/>
        <v>10</v>
      </c>
      <c r="BL301" s="58">
        <f t="shared" si="64"/>
        <v>0</v>
      </c>
      <c r="BM301" s="58">
        <f t="shared" si="65"/>
        <v>0</v>
      </c>
      <c r="BN301" s="58">
        <f t="shared" si="66"/>
        <v>0</v>
      </c>
      <c r="BO301" s="58">
        <f t="shared" si="67"/>
        <v>0</v>
      </c>
      <c r="BP301" s="58">
        <f t="shared" si="68"/>
        <v>0</v>
      </c>
      <c r="BQ301" s="58">
        <f t="shared" si="69"/>
        <v>0</v>
      </c>
      <c r="BR301" s="84">
        <f t="shared" si="70"/>
        <v>10</v>
      </c>
      <c r="BS301">
        <v>51</v>
      </c>
      <c r="BT301" t="str">
        <f t="shared" si="58"/>
        <v>Dreesen</v>
      </c>
      <c r="BU301" t="str">
        <f t="shared" si="59"/>
        <v>Eveline</v>
      </c>
      <c r="BV301" t="str">
        <f t="shared" si="73"/>
        <v>Bree</v>
      </c>
    </row>
    <row r="302" spans="1:74" x14ac:dyDescent="0.25">
      <c r="A302" s="17">
        <v>1977</v>
      </c>
      <c r="B302" s="20" t="s">
        <v>860</v>
      </c>
      <c r="C302" s="20" t="s">
        <v>2238</v>
      </c>
      <c r="D302" s="129" t="s">
        <v>1357</v>
      </c>
      <c r="E302" s="20">
        <v>0</v>
      </c>
      <c r="F302" s="16">
        <v>0</v>
      </c>
      <c r="G302" s="20">
        <v>0</v>
      </c>
      <c r="H302" s="16">
        <v>0</v>
      </c>
      <c r="I302" s="20">
        <v>0</v>
      </c>
      <c r="J302" s="16">
        <v>0</v>
      </c>
      <c r="K302" s="20">
        <v>0</v>
      </c>
      <c r="L302" s="16">
        <v>0</v>
      </c>
      <c r="M302" s="20">
        <v>0</v>
      </c>
      <c r="N302" s="16">
        <v>0</v>
      </c>
      <c r="O302" s="16">
        <v>0</v>
      </c>
      <c r="P302" s="20">
        <v>0</v>
      </c>
      <c r="Q302" s="16">
        <v>0</v>
      </c>
      <c r="R302" s="20">
        <v>0</v>
      </c>
      <c r="S302" s="16">
        <v>0</v>
      </c>
      <c r="T302" s="20">
        <v>0</v>
      </c>
      <c r="U302" s="16">
        <v>0</v>
      </c>
      <c r="V302" s="20">
        <v>0</v>
      </c>
      <c r="W302" s="16">
        <v>0</v>
      </c>
      <c r="X302" s="20">
        <v>0</v>
      </c>
      <c r="Y302" s="20">
        <v>0</v>
      </c>
      <c r="Z302" s="20">
        <v>0</v>
      </c>
      <c r="AA302" s="16">
        <v>0</v>
      </c>
      <c r="AB302" s="20">
        <v>0</v>
      </c>
      <c r="AC302" s="16">
        <v>0</v>
      </c>
      <c r="AD302" s="20">
        <v>0</v>
      </c>
      <c r="AE302" s="16">
        <v>0</v>
      </c>
      <c r="AF302" s="20">
        <v>0</v>
      </c>
      <c r="AG302" s="16">
        <v>0</v>
      </c>
      <c r="AH302" s="20">
        <v>0</v>
      </c>
      <c r="AI302" s="16">
        <v>0</v>
      </c>
      <c r="AJ302" s="20">
        <v>0</v>
      </c>
      <c r="AK302" s="16">
        <v>0</v>
      </c>
      <c r="AL302" s="20">
        <v>0</v>
      </c>
      <c r="AM302" s="16">
        <v>0</v>
      </c>
      <c r="AN302" s="20">
        <v>0</v>
      </c>
      <c r="AO302" s="16">
        <v>0</v>
      </c>
      <c r="AP302" s="20">
        <v>0</v>
      </c>
      <c r="AQ302" s="16">
        <v>0</v>
      </c>
      <c r="AR302" s="20">
        <v>0</v>
      </c>
      <c r="AS302" s="16">
        <v>0</v>
      </c>
      <c r="AT302" s="20">
        <v>0</v>
      </c>
      <c r="AU302" s="20">
        <v>0</v>
      </c>
      <c r="AV302" s="20">
        <v>10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0</v>
      </c>
      <c r="BI302" s="20">
        <v>0</v>
      </c>
      <c r="BJ302">
        <f t="shared" si="62"/>
        <v>10</v>
      </c>
      <c r="BK302" s="58">
        <f t="shared" si="63"/>
        <v>10</v>
      </c>
      <c r="BL302" s="58">
        <f t="shared" si="64"/>
        <v>0</v>
      </c>
      <c r="BM302" s="58">
        <f t="shared" si="65"/>
        <v>0</v>
      </c>
      <c r="BN302" s="58">
        <f t="shared" si="66"/>
        <v>0</v>
      </c>
      <c r="BO302" s="58">
        <f t="shared" si="67"/>
        <v>0</v>
      </c>
      <c r="BP302" s="58">
        <f t="shared" si="68"/>
        <v>0</v>
      </c>
      <c r="BQ302" s="58">
        <f t="shared" si="69"/>
        <v>0</v>
      </c>
      <c r="BR302" s="84">
        <f t="shared" si="70"/>
        <v>10</v>
      </c>
      <c r="BS302">
        <v>51</v>
      </c>
      <c r="BT302" t="str">
        <f t="shared" si="58"/>
        <v>Furrer</v>
      </c>
      <c r="BU302" t="str">
        <f t="shared" si="59"/>
        <v>Petra</v>
      </c>
      <c r="BV302" t="str">
        <f t="shared" si="73"/>
        <v>Visp</v>
      </c>
    </row>
    <row r="303" spans="1:74" x14ac:dyDescent="0.25">
      <c r="A303" s="17">
        <v>1980</v>
      </c>
      <c r="B303" s="20" t="s">
        <v>421</v>
      </c>
      <c r="C303" s="20" t="s">
        <v>638</v>
      </c>
      <c r="D303" s="39" t="s">
        <v>16</v>
      </c>
      <c r="E303" s="20">
        <v>0</v>
      </c>
      <c r="F303" s="16">
        <v>0</v>
      </c>
      <c r="G303" s="20">
        <v>0</v>
      </c>
      <c r="H303" s="16">
        <v>0</v>
      </c>
      <c r="I303" s="20">
        <v>0</v>
      </c>
      <c r="J303" s="16">
        <v>0</v>
      </c>
      <c r="K303" s="20">
        <v>0</v>
      </c>
      <c r="L303" s="16">
        <v>0</v>
      </c>
      <c r="M303" s="20">
        <v>0</v>
      </c>
      <c r="N303" s="16">
        <v>0</v>
      </c>
      <c r="O303" s="20">
        <v>0</v>
      </c>
      <c r="P303" s="16">
        <v>0</v>
      </c>
      <c r="Q303" s="20">
        <v>0</v>
      </c>
      <c r="R303" s="16">
        <v>0</v>
      </c>
      <c r="S303" s="20">
        <v>0</v>
      </c>
      <c r="T303" s="16">
        <v>0</v>
      </c>
      <c r="U303" s="20">
        <v>0</v>
      </c>
      <c r="V303" s="16">
        <v>0</v>
      </c>
      <c r="W303" s="20">
        <v>0</v>
      </c>
      <c r="X303" s="20">
        <v>0</v>
      </c>
      <c r="Y303" s="20">
        <v>10</v>
      </c>
      <c r="Z303" s="20">
        <v>0</v>
      </c>
      <c r="AA303" s="16">
        <v>0</v>
      </c>
      <c r="AB303" s="20">
        <v>0</v>
      </c>
      <c r="AC303" s="16">
        <v>0</v>
      </c>
      <c r="AD303" s="20">
        <v>0</v>
      </c>
      <c r="AE303" s="16">
        <v>0</v>
      </c>
      <c r="AF303" s="20">
        <v>0</v>
      </c>
      <c r="AG303" s="16">
        <v>0</v>
      </c>
      <c r="AH303" s="20">
        <v>0</v>
      </c>
      <c r="AI303" s="16">
        <v>0</v>
      </c>
      <c r="AJ303" s="20">
        <v>0</v>
      </c>
      <c r="AK303" s="16">
        <v>0</v>
      </c>
      <c r="AL303" s="20">
        <v>0</v>
      </c>
      <c r="AM303" s="16">
        <v>0</v>
      </c>
      <c r="AN303" s="20">
        <v>0</v>
      </c>
      <c r="AO303" s="16">
        <v>0</v>
      </c>
      <c r="AP303" s="20">
        <v>0</v>
      </c>
      <c r="AQ303" s="16">
        <v>0</v>
      </c>
      <c r="AR303" s="20">
        <v>0</v>
      </c>
      <c r="AS303" s="16">
        <v>0</v>
      </c>
      <c r="AT303" s="20">
        <v>0</v>
      </c>
      <c r="AU303" s="16">
        <v>0</v>
      </c>
      <c r="AV303" s="20">
        <v>0</v>
      </c>
      <c r="AW303" s="16">
        <v>0</v>
      </c>
      <c r="AX303" s="20">
        <v>0</v>
      </c>
      <c r="AY303" s="16">
        <v>0</v>
      </c>
      <c r="AZ303" s="20">
        <v>0</v>
      </c>
      <c r="BA303" s="16">
        <v>0</v>
      </c>
      <c r="BB303" s="20">
        <v>0</v>
      </c>
      <c r="BC303" s="16">
        <v>0</v>
      </c>
      <c r="BD303" s="20">
        <v>0</v>
      </c>
      <c r="BE303" s="16">
        <v>0</v>
      </c>
      <c r="BF303" s="20">
        <v>0</v>
      </c>
      <c r="BG303" s="16">
        <v>0</v>
      </c>
      <c r="BH303" s="20">
        <v>0</v>
      </c>
      <c r="BI303" s="16">
        <v>0</v>
      </c>
      <c r="BJ303">
        <f t="shared" si="62"/>
        <v>10</v>
      </c>
      <c r="BK303" s="58">
        <f t="shared" si="63"/>
        <v>10</v>
      </c>
      <c r="BL303" s="58">
        <f t="shared" si="64"/>
        <v>0</v>
      </c>
      <c r="BM303" s="58">
        <f t="shared" si="65"/>
        <v>0</v>
      </c>
      <c r="BN303" s="58">
        <f t="shared" si="66"/>
        <v>0</v>
      </c>
      <c r="BO303" s="58">
        <f t="shared" si="67"/>
        <v>0</v>
      </c>
      <c r="BP303" s="58">
        <f t="shared" si="68"/>
        <v>0</v>
      </c>
      <c r="BQ303" s="58">
        <f t="shared" si="69"/>
        <v>0</v>
      </c>
      <c r="BR303" s="84">
        <f t="shared" si="70"/>
        <v>10</v>
      </c>
      <c r="BS303">
        <v>51</v>
      </c>
      <c r="BT303" t="str">
        <f t="shared" si="58"/>
        <v>Gay</v>
      </c>
      <c r="BU303" t="str">
        <f t="shared" si="59"/>
        <v>Sophie</v>
      </c>
      <c r="BV303" t="str">
        <f t="shared" si="73"/>
        <v>Charrat</v>
      </c>
    </row>
    <row r="304" spans="1:74" x14ac:dyDescent="0.25">
      <c r="A304" s="17">
        <v>1975</v>
      </c>
      <c r="B304" s="20" t="s">
        <v>3720</v>
      </c>
      <c r="C304" s="20" t="s">
        <v>411</v>
      </c>
      <c r="D304" s="39" t="s">
        <v>3721</v>
      </c>
      <c r="E304" s="20">
        <v>0</v>
      </c>
      <c r="F304" s="16">
        <v>0</v>
      </c>
      <c r="G304" s="20">
        <v>0</v>
      </c>
      <c r="H304" s="16">
        <v>0</v>
      </c>
      <c r="I304" s="20">
        <v>0</v>
      </c>
      <c r="J304" s="16">
        <v>0</v>
      </c>
      <c r="K304" s="20">
        <v>0</v>
      </c>
      <c r="L304" s="16">
        <v>0</v>
      </c>
      <c r="M304" s="20">
        <v>0</v>
      </c>
      <c r="N304" s="16">
        <v>0</v>
      </c>
      <c r="O304" s="16">
        <v>0</v>
      </c>
      <c r="P304" s="20">
        <v>0</v>
      </c>
      <c r="Q304" s="16">
        <v>0</v>
      </c>
      <c r="R304" s="20">
        <v>0</v>
      </c>
      <c r="S304" s="16">
        <v>0</v>
      </c>
      <c r="T304" s="20">
        <v>0</v>
      </c>
      <c r="U304" s="16">
        <v>0</v>
      </c>
      <c r="V304" s="20">
        <v>0</v>
      </c>
      <c r="W304" s="16">
        <v>0</v>
      </c>
      <c r="X304" s="20">
        <v>0</v>
      </c>
      <c r="Y304" s="20">
        <v>0</v>
      </c>
      <c r="Z304" s="20">
        <v>0</v>
      </c>
      <c r="AA304" s="16">
        <v>0</v>
      </c>
      <c r="AB304" s="20">
        <v>0</v>
      </c>
      <c r="AC304" s="16">
        <v>0</v>
      </c>
      <c r="AD304" s="20">
        <v>0</v>
      </c>
      <c r="AE304" s="16">
        <v>0</v>
      </c>
      <c r="AF304" s="20">
        <v>0</v>
      </c>
      <c r="AG304" s="16">
        <v>0</v>
      </c>
      <c r="AH304" s="20">
        <v>0</v>
      </c>
      <c r="AI304" s="20">
        <v>10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0</v>
      </c>
      <c r="BI304" s="20">
        <v>0</v>
      </c>
      <c r="BJ304">
        <f t="shared" si="62"/>
        <v>10</v>
      </c>
      <c r="BK304" s="58">
        <f t="shared" si="63"/>
        <v>10</v>
      </c>
      <c r="BL304" s="58">
        <f t="shared" si="64"/>
        <v>0</v>
      </c>
      <c r="BM304" s="58">
        <f t="shared" si="65"/>
        <v>0</v>
      </c>
      <c r="BN304" s="58">
        <f t="shared" si="66"/>
        <v>0</v>
      </c>
      <c r="BO304" s="58">
        <f t="shared" si="67"/>
        <v>0</v>
      </c>
      <c r="BP304" s="58">
        <f t="shared" si="68"/>
        <v>0</v>
      </c>
      <c r="BQ304" s="58">
        <f t="shared" si="69"/>
        <v>0</v>
      </c>
      <c r="BR304" s="84">
        <f t="shared" si="70"/>
        <v>10</v>
      </c>
      <c r="BS304">
        <v>51</v>
      </c>
      <c r="BT304" t="str">
        <f t="shared" si="58"/>
        <v>Hascoet</v>
      </c>
      <c r="BU304" t="str">
        <f t="shared" si="59"/>
        <v>Sylvie</v>
      </c>
      <c r="BV304" t="str">
        <f t="shared" si="73"/>
        <v>F-Saint Hervé</v>
      </c>
    </row>
    <row r="305" spans="1:74" x14ac:dyDescent="0.25">
      <c r="A305" s="15">
        <v>1978</v>
      </c>
      <c r="B305" s="20" t="s">
        <v>4048</v>
      </c>
      <c r="C305" s="20" t="s">
        <v>638</v>
      </c>
      <c r="D305" s="39" t="s">
        <v>4049</v>
      </c>
      <c r="E305" s="20">
        <v>0</v>
      </c>
      <c r="F305" s="16">
        <v>0</v>
      </c>
      <c r="G305" s="20">
        <v>0</v>
      </c>
      <c r="H305" s="16">
        <v>0</v>
      </c>
      <c r="I305" s="20">
        <v>0</v>
      </c>
      <c r="J305" s="16">
        <v>0</v>
      </c>
      <c r="K305" s="20">
        <v>0</v>
      </c>
      <c r="L305" s="16">
        <v>0</v>
      </c>
      <c r="M305" s="20">
        <v>0</v>
      </c>
      <c r="N305" s="16">
        <v>0</v>
      </c>
      <c r="O305" s="16">
        <v>0</v>
      </c>
      <c r="P305" s="20">
        <v>0</v>
      </c>
      <c r="Q305" s="16">
        <v>0</v>
      </c>
      <c r="R305" s="20">
        <v>0</v>
      </c>
      <c r="S305" s="16">
        <v>0</v>
      </c>
      <c r="T305" s="20">
        <v>0</v>
      </c>
      <c r="U305" s="16">
        <v>0</v>
      </c>
      <c r="V305" s="20">
        <v>0</v>
      </c>
      <c r="W305" s="16">
        <v>0</v>
      </c>
      <c r="X305" s="16">
        <v>0</v>
      </c>
      <c r="Y305" s="16">
        <v>0</v>
      </c>
      <c r="Z305" s="20">
        <v>0</v>
      </c>
      <c r="AA305" s="16">
        <v>0</v>
      </c>
      <c r="AB305" s="20">
        <v>0</v>
      </c>
      <c r="AC305" s="16">
        <v>0</v>
      </c>
      <c r="AD305" s="20">
        <v>0</v>
      </c>
      <c r="AE305" s="16">
        <v>0</v>
      </c>
      <c r="AF305" s="20">
        <v>0</v>
      </c>
      <c r="AG305" s="16">
        <v>0</v>
      </c>
      <c r="AH305" s="20">
        <v>0</v>
      </c>
      <c r="AI305" s="16">
        <v>0</v>
      </c>
      <c r="AJ305" s="20">
        <v>0</v>
      </c>
      <c r="AK305" s="20">
        <v>10</v>
      </c>
      <c r="AL305" s="20">
        <v>0</v>
      </c>
      <c r="AM305" s="20">
        <v>0</v>
      </c>
      <c r="AN305" s="20">
        <v>0</v>
      </c>
      <c r="AO305" s="20">
        <v>0</v>
      </c>
      <c r="AP305" s="20">
        <v>0</v>
      </c>
      <c r="AQ305" s="20">
        <v>0</v>
      </c>
      <c r="AR305" s="20">
        <v>0</v>
      </c>
      <c r="AS305" s="20">
        <v>0</v>
      </c>
      <c r="AT305" s="20">
        <v>0</v>
      </c>
      <c r="AU305" s="20"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20">
        <v>0</v>
      </c>
      <c r="BJ305">
        <f t="shared" si="62"/>
        <v>10</v>
      </c>
      <c r="BK305" s="58">
        <f t="shared" si="63"/>
        <v>10</v>
      </c>
      <c r="BL305" s="58">
        <f t="shared" si="64"/>
        <v>0</v>
      </c>
      <c r="BM305" s="58">
        <f t="shared" si="65"/>
        <v>0</v>
      </c>
      <c r="BN305" s="58">
        <f t="shared" si="66"/>
        <v>0</v>
      </c>
      <c r="BO305" s="58">
        <f t="shared" si="67"/>
        <v>0</v>
      </c>
      <c r="BP305" s="58">
        <f t="shared" si="68"/>
        <v>0</v>
      </c>
      <c r="BQ305" s="58">
        <f t="shared" si="69"/>
        <v>0</v>
      </c>
      <c r="BR305" s="84">
        <f t="shared" si="70"/>
        <v>10</v>
      </c>
      <c r="BS305">
        <v>51</v>
      </c>
      <c r="BT305" t="str">
        <f t="shared" si="58"/>
        <v>Hoehn</v>
      </c>
      <c r="BU305" t="str">
        <f t="shared" si="59"/>
        <v>Sophie</v>
      </c>
      <c r="BV305" t="str">
        <f t="shared" si="73"/>
        <v>Onnens</v>
      </c>
    </row>
    <row r="306" spans="1:74" x14ac:dyDescent="0.25">
      <c r="A306" s="15">
        <v>1977</v>
      </c>
      <c r="B306" s="20" t="s">
        <v>1452</v>
      </c>
      <c r="C306" s="20" t="s">
        <v>1146</v>
      </c>
      <c r="D306" s="39" t="s">
        <v>1566</v>
      </c>
      <c r="E306" s="20">
        <v>0</v>
      </c>
      <c r="F306" s="16">
        <v>0</v>
      </c>
      <c r="G306" s="20">
        <v>0</v>
      </c>
      <c r="H306" s="16">
        <v>0</v>
      </c>
      <c r="I306" s="20">
        <v>0</v>
      </c>
      <c r="J306" s="16">
        <v>0</v>
      </c>
      <c r="K306" s="20">
        <v>0</v>
      </c>
      <c r="L306" s="16">
        <v>0</v>
      </c>
      <c r="M306" s="20">
        <v>0</v>
      </c>
      <c r="N306" s="16">
        <v>0</v>
      </c>
      <c r="O306" s="16">
        <v>0</v>
      </c>
      <c r="P306" s="20">
        <v>0</v>
      </c>
      <c r="Q306" s="16">
        <v>0</v>
      </c>
      <c r="R306" s="20">
        <v>10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  <c r="Z306" s="20">
        <v>0</v>
      </c>
      <c r="AA306" s="20">
        <v>0</v>
      </c>
      <c r="AB306" s="20">
        <v>0</v>
      </c>
      <c r="AC306" s="20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0</v>
      </c>
      <c r="BI306" s="20">
        <v>0</v>
      </c>
      <c r="BJ306">
        <f t="shared" si="62"/>
        <v>10</v>
      </c>
      <c r="BK306" s="58">
        <f t="shared" si="63"/>
        <v>10</v>
      </c>
      <c r="BL306" s="58">
        <f t="shared" si="64"/>
        <v>0</v>
      </c>
      <c r="BM306" s="58">
        <f t="shared" si="65"/>
        <v>0</v>
      </c>
      <c r="BN306" s="58">
        <f t="shared" si="66"/>
        <v>0</v>
      </c>
      <c r="BO306" s="58">
        <f t="shared" si="67"/>
        <v>0</v>
      </c>
      <c r="BP306" s="58">
        <f t="shared" si="68"/>
        <v>0</v>
      </c>
      <c r="BQ306" s="58">
        <f t="shared" si="69"/>
        <v>0</v>
      </c>
      <c r="BR306" s="84">
        <f t="shared" si="70"/>
        <v>10</v>
      </c>
      <c r="BS306">
        <v>51</v>
      </c>
      <c r="BT306" t="str">
        <f t="shared" si="58"/>
        <v>Huber</v>
      </c>
      <c r="BU306" t="str">
        <f t="shared" si="59"/>
        <v>Ruth</v>
      </c>
      <c r="BV306" t="str">
        <f t="shared" si="73"/>
        <v>Tägertschi</v>
      </c>
    </row>
    <row r="307" spans="1:74" x14ac:dyDescent="0.25">
      <c r="A307" s="15">
        <v>1974</v>
      </c>
      <c r="B307" s="20" t="s">
        <v>2464</v>
      </c>
      <c r="C307" s="20" t="s">
        <v>2465</v>
      </c>
      <c r="D307" s="39" t="s">
        <v>2375</v>
      </c>
      <c r="E307" s="20">
        <v>0</v>
      </c>
      <c r="F307" s="16">
        <v>0</v>
      </c>
      <c r="G307" s="20">
        <v>0</v>
      </c>
      <c r="H307" s="16">
        <v>0</v>
      </c>
      <c r="I307" s="20">
        <v>0</v>
      </c>
      <c r="J307" s="16">
        <v>0</v>
      </c>
      <c r="K307" s="20">
        <v>0</v>
      </c>
      <c r="L307" s="16">
        <v>0</v>
      </c>
      <c r="M307" s="20">
        <v>0</v>
      </c>
      <c r="N307" s="16">
        <v>0</v>
      </c>
      <c r="O307" s="16">
        <v>0</v>
      </c>
      <c r="P307" s="20">
        <v>0</v>
      </c>
      <c r="Q307" s="16">
        <v>0</v>
      </c>
      <c r="R307" s="20">
        <v>0</v>
      </c>
      <c r="S307" s="16">
        <v>0</v>
      </c>
      <c r="T307" s="20">
        <v>0</v>
      </c>
      <c r="U307" s="20">
        <v>10</v>
      </c>
      <c r="V307" s="20">
        <v>0</v>
      </c>
      <c r="W307" s="20">
        <v>0</v>
      </c>
      <c r="X307" s="16">
        <v>0</v>
      </c>
      <c r="Y307" s="16">
        <v>0</v>
      </c>
      <c r="Z307" s="20">
        <v>0</v>
      </c>
      <c r="AA307" s="20">
        <v>0</v>
      </c>
      <c r="AB307" s="20">
        <v>0</v>
      </c>
      <c r="AC307" s="20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v>0</v>
      </c>
      <c r="AN307" s="20">
        <v>0</v>
      </c>
      <c r="AO307" s="20">
        <v>0</v>
      </c>
      <c r="AP307" s="20">
        <v>0</v>
      </c>
      <c r="AQ307" s="20">
        <v>0</v>
      </c>
      <c r="AR307" s="20">
        <v>0</v>
      </c>
      <c r="AS307" s="20">
        <v>0</v>
      </c>
      <c r="AT307" s="20">
        <v>0</v>
      </c>
      <c r="AU307" s="20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0</v>
      </c>
      <c r="BI307" s="20">
        <v>0</v>
      </c>
      <c r="BJ307">
        <f t="shared" si="62"/>
        <v>10</v>
      </c>
      <c r="BK307" s="58">
        <f t="shared" si="63"/>
        <v>10</v>
      </c>
      <c r="BL307" s="58">
        <f t="shared" si="64"/>
        <v>0</v>
      </c>
      <c r="BM307" s="58">
        <f t="shared" si="65"/>
        <v>0</v>
      </c>
      <c r="BN307" s="58">
        <f t="shared" si="66"/>
        <v>0</v>
      </c>
      <c r="BO307" s="58">
        <f t="shared" si="67"/>
        <v>0</v>
      </c>
      <c r="BP307" s="58">
        <f t="shared" si="68"/>
        <v>0</v>
      </c>
      <c r="BQ307" s="58">
        <f t="shared" si="69"/>
        <v>0</v>
      </c>
      <c r="BR307" s="84">
        <f t="shared" si="70"/>
        <v>10</v>
      </c>
      <c r="BS307">
        <v>51</v>
      </c>
      <c r="BT307" t="str">
        <f t="shared" si="58"/>
        <v>Kolinkov</v>
      </c>
      <c r="BU307" t="str">
        <f t="shared" si="59"/>
        <v>Hanka</v>
      </c>
      <c r="BV307" t="str">
        <f t="shared" si="73"/>
        <v>CZ-Perna</v>
      </c>
    </row>
    <row r="308" spans="1:74" x14ac:dyDescent="0.25">
      <c r="A308" s="15">
        <v>1978</v>
      </c>
      <c r="B308" s="20" t="s">
        <v>2583</v>
      </c>
      <c r="C308" s="20" t="s">
        <v>2584</v>
      </c>
      <c r="D308" s="39"/>
      <c r="E308" s="20">
        <v>0</v>
      </c>
      <c r="F308" s="16">
        <v>0</v>
      </c>
      <c r="G308" s="20">
        <v>0</v>
      </c>
      <c r="H308" s="16">
        <v>0</v>
      </c>
      <c r="I308" s="20">
        <v>0</v>
      </c>
      <c r="J308" s="16">
        <v>0</v>
      </c>
      <c r="K308" s="20">
        <v>0</v>
      </c>
      <c r="L308" s="16">
        <v>0</v>
      </c>
      <c r="M308" s="20">
        <v>0</v>
      </c>
      <c r="N308" s="16">
        <v>0</v>
      </c>
      <c r="O308" s="16">
        <v>0</v>
      </c>
      <c r="P308" s="20">
        <v>0</v>
      </c>
      <c r="Q308" s="16">
        <v>0</v>
      </c>
      <c r="R308" s="20">
        <v>0</v>
      </c>
      <c r="S308" s="16">
        <v>0</v>
      </c>
      <c r="T308" s="20">
        <v>0</v>
      </c>
      <c r="U308" s="16">
        <v>0</v>
      </c>
      <c r="V308" s="20">
        <v>10</v>
      </c>
      <c r="W308" s="20">
        <v>0</v>
      </c>
      <c r="X308" s="16">
        <v>0</v>
      </c>
      <c r="Y308" s="16">
        <v>0</v>
      </c>
      <c r="Z308" s="20">
        <v>0</v>
      </c>
      <c r="AA308" s="20">
        <v>0</v>
      </c>
      <c r="AB308" s="20">
        <v>0</v>
      </c>
      <c r="AC308" s="20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0</v>
      </c>
      <c r="BI308" s="20">
        <v>0</v>
      </c>
      <c r="BJ308">
        <f t="shared" si="62"/>
        <v>10</v>
      </c>
      <c r="BK308" s="58">
        <f t="shared" si="63"/>
        <v>10</v>
      </c>
      <c r="BL308" s="58">
        <f t="shared" si="64"/>
        <v>0</v>
      </c>
      <c r="BM308" s="58">
        <f t="shared" si="65"/>
        <v>0</v>
      </c>
      <c r="BN308" s="58">
        <f t="shared" si="66"/>
        <v>0</v>
      </c>
      <c r="BO308" s="58">
        <f t="shared" si="67"/>
        <v>0</v>
      </c>
      <c r="BP308" s="58">
        <f t="shared" si="68"/>
        <v>0</v>
      </c>
      <c r="BQ308" s="58">
        <f t="shared" si="69"/>
        <v>0</v>
      </c>
      <c r="BR308" s="84">
        <f t="shared" si="70"/>
        <v>10</v>
      </c>
      <c r="BS308">
        <v>51</v>
      </c>
      <c r="BT308" t="str">
        <f t="shared" ref="BT308:BT371" si="74">B308</f>
        <v>Larderaz</v>
      </c>
      <c r="BU308" t="str">
        <f t="shared" ref="BU308:BU371" si="75">C308</f>
        <v>Adriana</v>
      </c>
    </row>
    <row r="309" spans="1:74" x14ac:dyDescent="0.25">
      <c r="A309" s="15">
        <v>1979</v>
      </c>
      <c r="B309" s="20" t="s">
        <v>2937</v>
      </c>
      <c r="C309" s="20" t="s">
        <v>2938</v>
      </c>
      <c r="D309" s="39" t="s">
        <v>2939</v>
      </c>
      <c r="E309" s="20">
        <v>0</v>
      </c>
      <c r="F309" s="16">
        <v>0</v>
      </c>
      <c r="G309" s="20">
        <v>0</v>
      </c>
      <c r="H309" s="16">
        <v>0</v>
      </c>
      <c r="I309" s="20">
        <v>0</v>
      </c>
      <c r="J309" s="16">
        <v>0</v>
      </c>
      <c r="K309" s="20">
        <v>0</v>
      </c>
      <c r="L309" s="16">
        <v>0</v>
      </c>
      <c r="M309" s="20">
        <v>0</v>
      </c>
      <c r="N309" s="16">
        <v>0</v>
      </c>
      <c r="O309" s="16">
        <v>0</v>
      </c>
      <c r="P309" s="20">
        <v>0</v>
      </c>
      <c r="Q309" s="16">
        <v>0</v>
      </c>
      <c r="R309" s="20">
        <v>0</v>
      </c>
      <c r="S309" s="16">
        <v>0</v>
      </c>
      <c r="T309" s="20">
        <v>0</v>
      </c>
      <c r="U309" s="16">
        <v>0</v>
      </c>
      <c r="V309" s="20">
        <v>0</v>
      </c>
      <c r="W309" s="16">
        <v>0</v>
      </c>
      <c r="X309" s="20">
        <v>0</v>
      </c>
      <c r="Y309" s="20">
        <v>0</v>
      </c>
      <c r="Z309" s="20">
        <v>0</v>
      </c>
      <c r="AA309" s="16">
        <v>0</v>
      </c>
      <c r="AB309" s="20">
        <v>0</v>
      </c>
      <c r="AC309" s="16">
        <v>0</v>
      </c>
      <c r="AD309" s="20">
        <v>10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v>0</v>
      </c>
      <c r="AN309" s="20">
        <v>0</v>
      </c>
      <c r="AO309" s="20">
        <v>0</v>
      </c>
      <c r="AP309" s="20">
        <v>0</v>
      </c>
      <c r="AQ309" s="20">
        <v>0</v>
      </c>
      <c r="AR309" s="20">
        <v>0</v>
      </c>
      <c r="AS309" s="20">
        <v>0</v>
      </c>
      <c r="AT309" s="20">
        <v>0</v>
      </c>
      <c r="AU309" s="20"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0</v>
      </c>
      <c r="BG309" s="20">
        <v>0</v>
      </c>
      <c r="BH309" s="20">
        <v>0</v>
      </c>
      <c r="BI309" s="20">
        <v>0</v>
      </c>
      <c r="BJ309">
        <f t="shared" si="62"/>
        <v>10</v>
      </c>
      <c r="BK309" s="58">
        <f t="shared" si="63"/>
        <v>10</v>
      </c>
      <c r="BL309" s="58">
        <f t="shared" si="64"/>
        <v>0</v>
      </c>
      <c r="BM309" s="58">
        <f t="shared" si="65"/>
        <v>0</v>
      </c>
      <c r="BN309" s="58">
        <f t="shared" si="66"/>
        <v>0</v>
      </c>
      <c r="BO309" s="58">
        <f t="shared" si="67"/>
        <v>0</v>
      </c>
      <c r="BP309" s="58">
        <f t="shared" si="68"/>
        <v>0</v>
      </c>
      <c r="BQ309" s="58">
        <f t="shared" si="69"/>
        <v>0</v>
      </c>
      <c r="BR309" s="84">
        <f t="shared" si="70"/>
        <v>10</v>
      </c>
      <c r="BS309">
        <v>51</v>
      </c>
      <c r="BT309" t="str">
        <f t="shared" si="74"/>
        <v>Massey</v>
      </c>
      <c r="BU309" t="str">
        <f t="shared" si="75"/>
        <v>Roz</v>
      </c>
      <c r="BV309" t="str">
        <f>D309</f>
        <v>Sheffield</v>
      </c>
    </row>
    <row r="310" spans="1:74" x14ac:dyDescent="0.25">
      <c r="A310" s="15">
        <v>1980</v>
      </c>
      <c r="B310" s="20" t="s">
        <v>2577</v>
      </c>
      <c r="C310" s="20" t="s">
        <v>3232</v>
      </c>
      <c r="D310" s="39" t="s">
        <v>3233</v>
      </c>
      <c r="E310" s="20">
        <v>0</v>
      </c>
      <c r="F310" s="16">
        <v>0</v>
      </c>
      <c r="G310" s="20">
        <v>0</v>
      </c>
      <c r="H310" s="16">
        <v>0</v>
      </c>
      <c r="I310" s="20">
        <v>0</v>
      </c>
      <c r="J310" s="16">
        <v>0</v>
      </c>
      <c r="K310" s="20">
        <v>0</v>
      </c>
      <c r="L310" s="16">
        <v>0</v>
      </c>
      <c r="M310" s="20">
        <v>0</v>
      </c>
      <c r="N310" s="16">
        <v>0</v>
      </c>
      <c r="O310" s="16">
        <v>0</v>
      </c>
      <c r="P310" s="20">
        <v>0</v>
      </c>
      <c r="Q310" s="16">
        <v>0</v>
      </c>
      <c r="R310" s="20">
        <v>0</v>
      </c>
      <c r="S310" s="16">
        <v>0</v>
      </c>
      <c r="T310" s="20">
        <v>0</v>
      </c>
      <c r="U310" s="16">
        <v>0</v>
      </c>
      <c r="V310" s="20">
        <v>0</v>
      </c>
      <c r="W310" s="16">
        <v>0</v>
      </c>
      <c r="X310" s="20">
        <v>0</v>
      </c>
      <c r="Y310" s="20">
        <v>0</v>
      </c>
      <c r="Z310" s="20">
        <v>0</v>
      </c>
      <c r="AA310" s="16">
        <v>0</v>
      </c>
      <c r="AB310" s="20">
        <v>0</v>
      </c>
      <c r="AC310" s="16">
        <v>0</v>
      </c>
      <c r="AD310" s="20">
        <v>0</v>
      </c>
      <c r="AE310" s="16">
        <v>0</v>
      </c>
      <c r="AF310" s="20">
        <v>0</v>
      </c>
      <c r="AG310" s="16">
        <v>0</v>
      </c>
      <c r="AH310" s="20">
        <v>10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20">
        <v>0</v>
      </c>
      <c r="AU310" s="20"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v>0</v>
      </c>
      <c r="BA310" s="20">
        <v>0</v>
      </c>
      <c r="BB310" s="20">
        <v>0</v>
      </c>
      <c r="BC310" s="20">
        <v>0</v>
      </c>
      <c r="BD310" s="20">
        <v>0</v>
      </c>
      <c r="BE310" s="20">
        <v>0</v>
      </c>
      <c r="BF310" s="20">
        <v>0</v>
      </c>
      <c r="BG310" s="20">
        <v>0</v>
      </c>
      <c r="BH310" s="20">
        <v>0</v>
      </c>
      <c r="BI310" s="20">
        <v>0</v>
      </c>
      <c r="BJ310">
        <f t="shared" si="62"/>
        <v>10</v>
      </c>
      <c r="BK310" s="58">
        <f t="shared" si="63"/>
        <v>10</v>
      </c>
      <c r="BL310" s="58">
        <f t="shared" si="64"/>
        <v>0</v>
      </c>
      <c r="BM310" s="58">
        <f t="shared" si="65"/>
        <v>0</v>
      </c>
      <c r="BN310" s="58">
        <f t="shared" si="66"/>
        <v>0</v>
      </c>
      <c r="BO310" s="58">
        <f t="shared" si="67"/>
        <v>0</v>
      </c>
      <c r="BP310" s="58">
        <f t="shared" si="68"/>
        <v>0</v>
      </c>
      <c r="BQ310" s="58">
        <f t="shared" si="69"/>
        <v>0</v>
      </c>
      <c r="BR310" s="84">
        <f t="shared" si="70"/>
        <v>10</v>
      </c>
      <c r="BS310">
        <v>51</v>
      </c>
      <c r="BT310" t="str">
        <f t="shared" si="74"/>
        <v>Maurer</v>
      </c>
      <c r="BU310" t="str">
        <f t="shared" si="75"/>
        <v>Ludivine</v>
      </c>
      <c r="BV310" t="str">
        <f>D310</f>
        <v>Avully</v>
      </c>
    </row>
    <row r="311" spans="1:74" x14ac:dyDescent="0.25">
      <c r="A311" s="15">
        <v>1975</v>
      </c>
      <c r="B311" s="20" t="s">
        <v>1173</v>
      </c>
      <c r="C311" s="20" t="s">
        <v>87</v>
      </c>
      <c r="D311" s="39"/>
      <c r="E311" s="20">
        <v>0</v>
      </c>
      <c r="F311" s="16">
        <v>0</v>
      </c>
      <c r="G311" s="20">
        <v>0</v>
      </c>
      <c r="H311" s="16">
        <v>0</v>
      </c>
      <c r="I311" s="20">
        <v>0</v>
      </c>
      <c r="J311" s="16">
        <v>0</v>
      </c>
      <c r="K311" s="20">
        <v>0</v>
      </c>
      <c r="L311" s="16">
        <v>0</v>
      </c>
      <c r="M311" s="20">
        <v>0</v>
      </c>
      <c r="N311" s="16">
        <v>0</v>
      </c>
      <c r="O311" s="16">
        <v>0</v>
      </c>
      <c r="P311" s="20">
        <v>0</v>
      </c>
      <c r="Q311" s="16">
        <v>0</v>
      </c>
      <c r="R311" s="20">
        <v>0</v>
      </c>
      <c r="S311" s="16">
        <v>0</v>
      </c>
      <c r="T311" s="20">
        <v>0</v>
      </c>
      <c r="U311" s="16">
        <v>0</v>
      </c>
      <c r="V311" s="20">
        <v>0</v>
      </c>
      <c r="W311" s="20">
        <v>10</v>
      </c>
      <c r="X311" s="20">
        <v>0</v>
      </c>
      <c r="Y311" s="20">
        <v>0</v>
      </c>
      <c r="Z311" s="20">
        <v>0</v>
      </c>
      <c r="AA311" s="20">
        <v>0</v>
      </c>
      <c r="AB311" s="20">
        <v>0</v>
      </c>
      <c r="AC311" s="20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v>0</v>
      </c>
      <c r="AN311" s="20">
        <v>0</v>
      </c>
      <c r="AO311" s="20">
        <v>0</v>
      </c>
      <c r="AP311" s="20">
        <v>0</v>
      </c>
      <c r="AQ311" s="20">
        <v>0</v>
      </c>
      <c r="AR311" s="20">
        <v>0</v>
      </c>
      <c r="AS311" s="20">
        <v>0</v>
      </c>
      <c r="AT311" s="20">
        <v>0</v>
      </c>
      <c r="AU311" s="20"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v>0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 s="20">
        <v>0</v>
      </c>
      <c r="BH311" s="20">
        <v>0</v>
      </c>
      <c r="BI311" s="20">
        <v>0</v>
      </c>
      <c r="BJ311">
        <f t="shared" si="62"/>
        <v>10</v>
      </c>
      <c r="BK311" s="58">
        <f t="shared" si="63"/>
        <v>10</v>
      </c>
      <c r="BL311" s="58">
        <f t="shared" si="64"/>
        <v>0</v>
      </c>
      <c r="BM311" s="58">
        <f t="shared" si="65"/>
        <v>0</v>
      </c>
      <c r="BN311" s="58">
        <f t="shared" si="66"/>
        <v>0</v>
      </c>
      <c r="BO311" s="58">
        <f t="shared" si="67"/>
        <v>0</v>
      </c>
      <c r="BP311" s="58">
        <f t="shared" si="68"/>
        <v>0</v>
      </c>
      <c r="BQ311" s="58">
        <f t="shared" si="69"/>
        <v>0</v>
      </c>
      <c r="BR311" s="84">
        <f t="shared" si="70"/>
        <v>10</v>
      </c>
      <c r="BS311">
        <v>51</v>
      </c>
      <c r="BT311" t="str">
        <f t="shared" si="74"/>
        <v>Meizoz</v>
      </c>
      <c r="BU311" t="str">
        <f t="shared" si="75"/>
        <v>Valérie</v>
      </c>
    </row>
    <row r="312" spans="1:74" x14ac:dyDescent="0.25">
      <c r="A312" s="17">
        <v>1980</v>
      </c>
      <c r="B312" s="20" t="s">
        <v>1135</v>
      </c>
      <c r="C312" s="20" t="s">
        <v>120</v>
      </c>
      <c r="E312" s="20">
        <v>0</v>
      </c>
      <c r="F312" s="16">
        <v>0</v>
      </c>
      <c r="G312" s="20">
        <v>0</v>
      </c>
      <c r="H312" s="16">
        <v>0</v>
      </c>
      <c r="I312" s="20">
        <v>0</v>
      </c>
      <c r="J312" s="16">
        <v>0</v>
      </c>
      <c r="K312" s="20">
        <v>0</v>
      </c>
      <c r="L312" s="16">
        <v>0</v>
      </c>
      <c r="M312" s="20">
        <v>0</v>
      </c>
      <c r="N312" s="16">
        <v>0</v>
      </c>
      <c r="O312" s="16">
        <v>0</v>
      </c>
      <c r="P312" s="20">
        <v>10</v>
      </c>
      <c r="Q312" s="16">
        <v>0</v>
      </c>
      <c r="R312" s="20">
        <v>0</v>
      </c>
      <c r="S312" s="16">
        <v>0</v>
      </c>
      <c r="T312" s="20">
        <v>0</v>
      </c>
      <c r="U312" s="16">
        <v>0</v>
      </c>
      <c r="V312" s="20">
        <v>0</v>
      </c>
      <c r="W312" s="16">
        <v>0</v>
      </c>
      <c r="X312" s="20">
        <v>0</v>
      </c>
      <c r="Y312" s="20">
        <v>0</v>
      </c>
      <c r="Z312" s="20">
        <v>0</v>
      </c>
      <c r="AA312" s="16">
        <v>0</v>
      </c>
      <c r="AB312" s="20">
        <v>0</v>
      </c>
      <c r="AC312" s="16">
        <v>0</v>
      </c>
      <c r="AD312" s="20">
        <v>0</v>
      </c>
      <c r="AE312" s="16">
        <v>0</v>
      </c>
      <c r="AF312" s="20">
        <v>0</v>
      </c>
      <c r="AG312" s="16">
        <v>0</v>
      </c>
      <c r="AH312" s="20">
        <v>0</v>
      </c>
      <c r="AI312" s="16">
        <v>0</v>
      </c>
      <c r="AJ312" s="20">
        <v>0</v>
      </c>
      <c r="AK312" s="16">
        <v>0</v>
      </c>
      <c r="AL312" s="20">
        <v>0</v>
      </c>
      <c r="AM312" s="16">
        <v>0</v>
      </c>
      <c r="AN312" s="20">
        <v>0</v>
      </c>
      <c r="AO312" s="16">
        <v>0</v>
      </c>
      <c r="AP312" s="20">
        <v>0</v>
      </c>
      <c r="AQ312" s="16">
        <v>0</v>
      </c>
      <c r="AR312" s="20">
        <v>0</v>
      </c>
      <c r="AS312" s="16">
        <v>0</v>
      </c>
      <c r="AT312" s="20">
        <v>0</v>
      </c>
      <c r="AU312" s="16">
        <v>0</v>
      </c>
      <c r="AV312" s="20">
        <v>0</v>
      </c>
      <c r="AW312" s="16">
        <v>0</v>
      </c>
      <c r="AX312" s="20">
        <v>0</v>
      </c>
      <c r="AY312" s="16">
        <v>0</v>
      </c>
      <c r="AZ312" s="20">
        <v>0</v>
      </c>
      <c r="BA312" s="16">
        <v>0</v>
      </c>
      <c r="BB312" s="20">
        <v>0</v>
      </c>
      <c r="BC312" s="16">
        <v>0</v>
      </c>
      <c r="BD312" s="20">
        <v>0</v>
      </c>
      <c r="BE312" s="16">
        <v>0</v>
      </c>
      <c r="BF312" s="20">
        <v>0</v>
      </c>
      <c r="BG312" s="16">
        <v>0</v>
      </c>
      <c r="BH312" s="20">
        <v>0</v>
      </c>
      <c r="BI312" s="16">
        <v>0</v>
      </c>
      <c r="BJ312">
        <f t="shared" si="62"/>
        <v>10</v>
      </c>
      <c r="BK312" s="58">
        <f t="shared" si="63"/>
        <v>10</v>
      </c>
      <c r="BL312" s="58">
        <f t="shared" si="64"/>
        <v>0</v>
      </c>
      <c r="BM312" s="58">
        <f t="shared" si="65"/>
        <v>0</v>
      </c>
      <c r="BN312" s="58">
        <f t="shared" si="66"/>
        <v>0</v>
      </c>
      <c r="BO312" s="58">
        <f t="shared" si="67"/>
        <v>0</v>
      </c>
      <c r="BP312" s="58">
        <f t="shared" si="68"/>
        <v>0</v>
      </c>
      <c r="BQ312" s="58">
        <f t="shared" si="69"/>
        <v>0</v>
      </c>
      <c r="BR312" s="84">
        <f t="shared" si="70"/>
        <v>10</v>
      </c>
      <c r="BS312">
        <v>51</v>
      </c>
      <c r="BT312" t="str">
        <f t="shared" si="74"/>
        <v>Morisod</v>
      </c>
      <c r="BU312" t="str">
        <f t="shared" si="75"/>
        <v>Céline</v>
      </c>
    </row>
    <row r="313" spans="1:74" x14ac:dyDescent="0.25">
      <c r="A313" s="15">
        <v>1975</v>
      </c>
      <c r="B313" s="20" t="s">
        <v>1082</v>
      </c>
      <c r="C313" s="20" t="s">
        <v>1083</v>
      </c>
      <c r="D313" s="39" t="s">
        <v>282</v>
      </c>
      <c r="E313" s="20">
        <v>0</v>
      </c>
      <c r="F313" s="16">
        <v>0</v>
      </c>
      <c r="G313" s="20">
        <v>0</v>
      </c>
      <c r="H313" s="16">
        <v>0</v>
      </c>
      <c r="I313" s="20">
        <v>0</v>
      </c>
      <c r="J313" s="16">
        <v>0</v>
      </c>
      <c r="K313" s="20">
        <v>10</v>
      </c>
      <c r="L313" s="20">
        <v>0</v>
      </c>
      <c r="M313" s="20">
        <v>0</v>
      </c>
      <c r="N313" s="20">
        <v>0</v>
      </c>
      <c r="O313" s="16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0</v>
      </c>
      <c r="U313" s="20">
        <v>0</v>
      </c>
      <c r="V313" s="20">
        <v>0</v>
      </c>
      <c r="W313" s="20">
        <v>0</v>
      </c>
      <c r="X313" s="16">
        <v>0</v>
      </c>
      <c r="Y313" s="16">
        <v>0</v>
      </c>
      <c r="Z313" s="20">
        <v>0</v>
      </c>
      <c r="AA313" s="20">
        <v>0</v>
      </c>
      <c r="AB313" s="20">
        <v>0</v>
      </c>
      <c r="AC313" s="20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v>0</v>
      </c>
      <c r="AN313" s="20">
        <v>0</v>
      </c>
      <c r="AO313" s="20">
        <v>0</v>
      </c>
      <c r="AP313" s="20">
        <v>0</v>
      </c>
      <c r="AQ313" s="20">
        <v>0</v>
      </c>
      <c r="AR313" s="20">
        <v>0</v>
      </c>
      <c r="AS313" s="20">
        <v>0</v>
      </c>
      <c r="AT313" s="20">
        <v>0</v>
      </c>
      <c r="AU313" s="20"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v>0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20">
        <v>0</v>
      </c>
      <c r="BH313" s="20">
        <v>0</v>
      </c>
      <c r="BI313" s="20">
        <v>0</v>
      </c>
      <c r="BJ313">
        <f t="shared" si="62"/>
        <v>10</v>
      </c>
      <c r="BK313" s="58">
        <f t="shared" si="63"/>
        <v>10</v>
      </c>
      <c r="BL313" s="58">
        <f t="shared" si="64"/>
        <v>0</v>
      </c>
      <c r="BM313" s="58">
        <f t="shared" si="65"/>
        <v>0</v>
      </c>
      <c r="BN313" s="58">
        <f t="shared" si="66"/>
        <v>0</v>
      </c>
      <c r="BO313" s="58">
        <f t="shared" si="67"/>
        <v>0</v>
      </c>
      <c r="BP313" s="58">
        <f t="shared" si="68"/>
        <v>0</v>
      </c>
      <c r="BQ313" s="58">
        <f t="shared" si="69"/>
        <v>0</v>
      </c>
      <c r="BR313" s="84">
        <f t="shared" si="70"/>
        <v>10</v>
      </c>
      <c r="BS313">
        <v>51</v>
      </c>
      <c r="BT313" t="str">
        <f t="shared" si="74"/>
        <v>Ozer</v>
      </c>
      <c r="BU313" t="str">
        <f t="shared" si="75"/>
        <v>Kadriye</v>
      </c>
      <c r="BV313" t="str">
        <f t="shared" ref="BV313:BV319" si="76">D313</f>
        <v>Savièse</v>
      </c>
    </row>
    <row r="314" spans="1:74" x14ac:dyDescent="0.25">
      <c r="A314" s="15">
        <v>1982</v>
      </c>
      <c r="B314" s="20" t="s">
        <v>1908</v>
      </c>
      <c r="C314" s="20" t="s">
        <v>1909</v>
      </c>
      <c r="D314" s="39" t="s">
        <v>1910</v>
      </c>
      <c r="E314" s="20">
        <v>0</v>
      </c>
      <c r="F314" s="16">
        <v>0</v>
      </c>
      <c r="G314" s="20">
        <v>0</v>
      </c>
      <c r="H314" s="16">
        <v>0</v>
      </c>
      <c r="I314" s="20">
        <v>0</v>
      </c>
      <c r="J314" s="16">
        <v>0</v>
      </c>
      <c r="K314" s="20">
        <v>0</v>
      </c>
      <c r="L314" s="16">
        <v>0</v>
      </c>
      <c r="M314" s="20">
        <v>0</v>
      </c>
      <c r="N314" s="16">
        <v>0</v>
      </c>
      <c r="O314" s="16">
        <v>0</v>
      </c>
      <c r="P314" s="20">
        <v>0</v>
      </c>
      <c r="Q314" s="16">
        <v>0</v>
      </c>
      <c r="R314" s="20">
        <v>0</v>
      </c>
      <c r="S314" s="20">
        <v>10</v>
      </c>
      <c r="T314" s="20">
        <v>0</v>
      </c>
      <c r="U314" s="20">
        <v>0</v>
      </c>
      <c r="V314" s="20">
        <v>0</v>
      </c>
      <c r="W314" s="20">
        <v>0</v>
      </c>
      <c r="X314" s="16">
        <v>0</v>
      </c>
      <c r="Y314" s="16">
        <v>0</v>
      </c>
      <c r="Z314" s="20">
        <v>0</v>
      </c>
      <c r="AA314" s="20">
        <v>0</v>
      </c>
      <c r="AB314" s="20">
        <v>0</v>
      </c>
      <c r="AC314" s="20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0</v>
      </c>
      <c r="AQ314" s="20">
        <v>0</v>
      </c>
      <c r="AR314" s="20">
        <v>0</v>
      </c>
      <c r="AS314" s="20">
        <v>0</v>
      </c>
      <c r="AT314" s="20">
        <v>0</v>
      </c>
      <c r="AU314" s="20">
        <v>0</v>
      </c>
      <c r="AV314" s="20">
        <v>0</v>
      </c>
      <c r="AW314" s="20">
        <v>0</v>
      </c>
      <c r="AX314" s="20">
        <v>0</v>
      </c>
      <c r="AY314" s="20">
        <v>0</v>
      </c>
      <c r="AZ314" s="20">
        <v>0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 s="20">
        <v>0</v>
      </c>
      <c r="BH314" s="20">
        <v>0</v>
      </c>
      <c r="BI314" s="20">
        <v>0</v>
      </c>
      <c r="BJ314">
        <f t="shared" si="62"/>
        <v>10</v>
      </c>
      <c r="BK314" s="58">
        <f t="shared" si="63"/>
        <v>10</v>
      </c>
      <c r="BL314" s="58">
        <f t="shared" si="64"/>
        <v>0</v>
      </c>
      <c r="BM314" s="58">
        <f t="shared" si="65"/>
        <v>0</v>
      </c>
      <c r="BN314" s="58">
        <f t="shared" si="66"/>
        <v>0</v>
      </c>
      <c r="BO314" s="58">
        <f t="shared" si="67"/>
        <v>0</v>
      </c>
      <c r="BP314" s="58">
        <f t="shared" si="68"/>
        <v>0</v>
      </c>
      <c r="BQ314" s="58">
        <f t="shared" si="69"/>
        <v>0</v>
      </c>
      <c r="BR314" s="84">
        <f t="shared" si="70"/>
        <v>10</v>
      </c>
      <c r="BS314">
        <v>51</v>
      </c>
      <c r="BT314" t="str">
        <f t="shared" si="74"/>
        <v>Portmann</v>
      </c>
      <c r="BU314" t="str">
        <f t="shared" si="75"/>
        <v>Angela</v>
      </c>
      <c r="BV314" t="str">
        <f t="shared" si="76"/>
        <v>Trimbach</v>
      </c>
    </row>
    <row r="315" spans="1:74" x14ac:dyDescent="0.25">
      <c r="A315" s="17">
        <v>1979</v>
      </c>
      <c r="B315" s="20" t="s">
        <v>4546</v>
      </c>
      <c r="C315" s="20" t="s">
        <v>4547</v>
      </c>
      <c r="D315" s="39" t="s">
        <v>4111</v>
      </c>
      <c r="E315" s="20">
        <v>0</v>
      </c>
      <c r="F315" s="16">
        <v>0</v>
      </c>
      <c r="G315" s="20">
        <v>0</v>
      </c>
      <c r="H315" s="16">
        <v>0</v>
      </c>
      <c r="I315" s="20">
        <v>0</v>
      </c>
      <c r="J315" s="16">
        <v>0</v>
      </c>
      <c r="K315" s="20">
        <v>0</v>
      </c>
      <c r="L315" s="16">
        <v>0</v>
      </c>
      <c r="M315" s="20">
        <v>0</v>
      </c>
      <c r="N315" s="16">
        <v>0</v>
      </c>
      <c r="O315" s="16">
        <v>0</v>
      </c>
      <c r="P315" s="20">
        <v>0</v>
      </c>
      <c r="Q315" s="16">
        <v>0</v>
      </c>
      <c r="R315" s="20">
        <v>0</v>
      </c>
      <c r="S315" s="16">
        <v>0</v>
      </c>
      <c r="T315" s="20">
        <v>0</v>
      </c>
      <c r="U315" s="16">
        <v>0</v>
      </c>
      <c r="V315" s="20">
        <v>0</v>
      </c>
      <c r="W315" s="16">
        <v>0</v>
      </c>
      <c r="X315" s="20">
        <v>0</v>
      </c>
      <c r="Y315" s="20">
        <v>0</v>
      </c>
      <c r="Z315" s="20">
        <v>0</v>
      </c>
      <c r="AA315" s="16">
        <v>0</v>
      </c>
      <c r="AB315" s="20">
        <v>0</v>
      </c>
      <c r="AC315" s="16">
        <v>0</v>
      </c>
      <c r="AD315" s="20">
        <v>0</v>
      </c>
      <c r="AE315" s="16">
        <v>0</v>
      </c>
      <c r="AF315" s="20">
        <v>0</v>
      </c>
      <c r="AG315" s="16">
        <v>0</v>
      </c>
      <c r="AH315" s="20">
        <v>0</v>
      </c>
      <c r="AI315" s="16">
        <v>0</v>
      </c>
      <c r="AJ315" s="20">
        <v>0</v>
      </c>
      <c r="AK315" s="16">
        <v>0</v>
      </c>
      <c r="AL315" s="20">
        <v>0</v>
      </c>
      <c r="AM315" s="16">
        <v>0</v>
      </c>
      <c r="AN315" s="20">
        <v>10</v>
      </c>
      <c r="AO315" s="20">
        <v>0</v>
      </c>
      <c r="AP315" s="20">
        <v>0</v>
      </c>
      <c r="AQ315" s="20">
        <v>0</v>
      </c>
      <c r="AR315" s="20">
        <v>0</v>
      </c>
      <c r="AS315" s="20">
        <v>0</v>
      </c>
      <c r="AT315" s="20">
        <v>0</v>
      </c>
      <c r="AU315" s="20"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v>0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0</v>
      </c>
      <c r="BG315" s="20">
        <v>0</v>
      </c>
      <c r="BH315" s="20">
        <v>0</v>
      </c>
      <c r="BI315" s="20">
        <v>0</v>
      </c>
      <c r="BJ315">
        <f t="shared" si="62"/>
        <v>10</v>
      </c>
      <c r="BK315" s="58">
        <f t="shared" si="63"/>
        <v>10</v>
      </c>
      <c r="BL315" s="58">
        <f t="shared" si="64"/>
        <v>0</v>
      </c>
      <c r="BM315" s="58">
        <f t="shared" si="65"/>
        <v>0</v>
      </c>
      <c r="BN315" s="58">
        <f t="shared" si="66"/>
        <v>0</v>
      </c>
      <c r="BO315" s="58">
        <f t="shared" si="67"/>
        <v>0</v>
      </c>
      <c r="BP315" s="58">
        <f t="shared" si="68"/>
        <v>0</v>
      </c>
      <c r="BQ315" s="58">
        <f t="shared" si="69"/>
        <v>0</v>
      </c>
      <c r="BR315" s="84">
        <f t="shared" si="70"/>
        <v>10</v>
      </c>
      <c r="BS315">
        <v>51</v>
      </c>
      <c r="BT315" t="str">
        <f t="shared" si="74"/>
        <v>Stephens</v>
      </c>
      <c r="BU315" t="str">
        <f t="shared" si="75"/>
        <v>Samantha</v>
      </c>
      <c r="BV315" t="str">
        <f t="shared" si="76"/>
        <v>Coppet</v>
      </c>
    </row>
    <row r="316" spans="1:74" x14ac:dyDescent="0.25">
      <c r="A316" s="15">
        <v>1976</v>
      </c>
      <c r="B316" s="20" t="s">
        <v>948</v>
      </c>
      <c r="C316" s="20" t="s">
        <v>537</v>
      </c>
      <c r="D316" s="39" t="s">
        <v>603</v>
      </c>
      <c r="E316" s="20">
        <v>0</v>
      </c>
      <c r="F316" s="16">
        <v>0</v>
      </c>
      <c r="G316" s="20">
        <v>0</v>
      </c>
      <c r="H316" s="16">
        <v>0</v>
      </c>
      <c r="I316" s="20">
        <v>0</v>
      </c>
      <c r="J316" s="20">
        <v>10</v>
      </c>
      <c r="K316" s="20">
        <v>0</v>
      </c>
      <c r="L316" s="20">
        <v>0</v>
      </c>
      <c r="M316" s="20">
        <v>0</v>
      </c>
      <c r="N316" s="20">
        <v>0</v>
      </c>
      <c r="O316" s="16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</v>
      </c>
      <c r="U316" s="20">
        <v>0</v>
      </c>
      <c r="V316" s="20">
        <v>0</v>
      </c>
      <c r="W316" s="20">
        <v>0</v>
      </c>
      <c r="X316" s="16">
        <v>0</v>
      </c>
      <c r="Y316" s="16">
        <v>0</v>
      </c>
      <c r="Z316" s="20">
        <v>0</v>
      </c>
      <c r="AA316" s="20">
        <v>0</v>
      </c>
      <c r="AB316" s="20">
        <v>0</v>
      </c>
      <c r="AC316" s="20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20">
        <v>0</v>
      </c>
      <c r="AU316" s="20"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v>0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0</v>
      </c>
      <c r="BG316" s="20">
        <v>0</v>
      </c>
      <c r="BH316" s="20">
        <v>0</v>
      </c>
      <c r="BI316" s="20">
        <v>0</v>
      </c>
      <c r="BJ316">
        <f t="shared" si="62"/>
        <v>10</v>
      </c>
      <c r="BK316" s="58">
        <f t="shared" si="63"/>
        <v>10</v>
      </c>
      <c r="BL316" s="58">
        <f t="shared" si="64"/>
        <v>0</v>
      </c>
      <c r="BM316" s="58">
        <f t="shared" si="65"/>
        <v>0</v>
      </c>
      <c r="BN316" s="58">
        <f t="shared" si="66"/>
        <v>0</v>
      </c>
      <c r="BO316" s="58">
        <f t="shared" si="67"/>
        <v>0</v>
      </c>
      <c r="BP316" s="58">
        <f t="shared" si="68"/>
        <v>0</v>
      </c>
      <c r="BQ316" s="58">
        <f t="shared" si="69"/>
        <v>0</v>
      </c>
      <c r="BR316" s="84">
        <f t="shared" si="70"/>
        <v>10</v>
      </c>
      <c r="BS316">
        <v>51</v>
      </c>
      <c r="BT316" t="str">
        <f t="shared" si="74"/>
        <v>Udrisard</v>
      </c>
      <c r="BU316" t="str">
        <f t="shared" si="75"/>
        <v>Isabelle</v>
      </c>
      <c r="BV316" t="str">
        <f t="shared" si="76"/>
        <v>Grône</v>
      </c>
    </row>
    <row r="317" spans="1:74" x14ac:dyDescent="0.25">
      <c r="A317" s="15">
        <v>1975</v>
      </c>
      <c r="B317" s="20" t="s">
        <v>2193</v>
      </c>
      <c r="C317" s="20" t="s">
        <v>2194</v>
      </c>
      <c r="D317" s="39" t="s">
        <v>2195</v>
      </c>
      <c r="E317" s="20">
        <v>0</v>
      </c>
      <c r="F317" s="16">
        <v>0</v>
      </c>
      <c r="G317" s="20">
        <v>0</v>
      </c>
      <c r="H317" s="16">
        <v>0</v>
      </c>
      <c r="I317" s="20">
        <v>0</v>
      </c>
      <c r="J317" s="16">
        <v>0</v>
      </c>
      <c r="K317" s="20">
        <v>0</v>
      </c>
      <c r="L317" s="16">
        <v>0</v>
      </c>
      <c r="M317" s="20">
        <v>0</v>
      </c>
      <c r="N317" s="16">
        <v>0</v>
      </c>
      <c r="O317" s="16">
        <v>0</v>
      </c>
      <c r="P317" s="20">
        <v>0</v>
      </c>
      <c r="Q317" s="16">
        <v>0</v>
      </c>
      <c r="R317" s="20">
        <v>0</v>
      </c>
      <c r="S317" s="16">
        <v>0</v>
      </c>
      <c r="T317" s="20">
        <v>10</v>
      </c>
      <c r="U317" s="20">
        <v>0</v>
      </c>
      <c r="V317" s="20">
        <v>0</v>
      </c>
      <c r="W317" s="20">
        <v>0</v>
      </c>
      <c r="X317" s="20">
        <v>0</v>
      </c>
      <c r="Y317" s="20">
        <v>0</v>
      </c>
      <c r="Z317" s="20">
        <v>0</v>
      </c>
      <c r="AA317" s="20">
        <v>0</v>
      </c>
      <c r="AB317" s="20">
        <v>0</v>
      </c>
      <c r="AC317" s="20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v>0</v>
      </c>
      <c r="AN317" s="20">
        <v>0</v>
      </c>
      <c r="AO317" s="20">
        <v>0</v>
      </c>
      <c r="AP317" s="20">
        <v>0</v>
      </c>
      <c r="AQ317" s="20">
        <v>0</v>
      </c>
      <c r="AR317" s="20">
        <v>0</v>
      </c>
      <c r="AS317" s="20">
        <v>0</v>
      </c>
      <c r="AT317" s="20">
        <v>0</v>
      </c>
      <c r="AU317" s="20"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v>0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 s="20">
        <v>0</v>
      </c>
      <c r="BH317" s="20">
        <v>0</v>
      </c>
      <c r="BI317" s="20">
        <v>0</v>
      </c>
      <c r="BJ317">
        <f t="shared" si="62"/>
        <v>10</v>
      </c>
      <c r="BK317" s="58">
        <f t="shared" si="63"/>
        <v>10</v>
      </c>
      <c r="BL317" s="58">
        <f t="shared" si="64"/>
        <v>0</v>
      </c>
      <c r="BM317" s="58">
        <f t="shared" si="65"/>
        <v>0</v>
      </c>
      <c r="BN317" s="58">
        <f t="shared" si="66"/>
        <v>0</v>
      </c>
      <c r="BO317" s="58">
        <f t="shared" si="67"/>
        <v>0</v>
      </c>
      <c r="BP317" s="58">
        <f t="shared" si="68"/>
        <v>0</v>
      </c>
      <c r="BQ317" s="58">
        <f t="shared" si="69"/>
        <v>0</v>
      </c>
      <c r="BR317" s="84">
        <f t="shared" si="70"/>
        <v>10</v>
      </c>
      <c r="BS317">
        <v>51</v>
      </c>
      <c r="BT317" t="str">
        <f t="shared" si="74"/>
        <v>Van Zijl</v>
      </c>
      <c r="BU317" t="str">
        <f t="shared" si="75"/>
        <v>Margreet</v>
      </c>
      <c r="BV317" t="str">
        <f t="shared" si="76"/>
        <v>NL-Gouda</v>
      </c>
    </row>
    <row r="318" spans="1:74" x14ac:dyDescent="0.25">
      <c r="A318" s="17">
        <v>1976</v>
      </c>
      <c r="B318" s="20" t="s">
        <v>4909</v>
      </c>
      <c r="C318" s="20" t="s">
        <v>4910</v>
      </c>
      <c r="D318" s="16" t="s">
        <v>1185</v>
      </c>
      <c r="E318" s="20">
        <v>0</v>
      </c>
      <c r="F318" s="16">
        <v>0</v>
      </c>
      <c r="G318" s="20">
        <v>0</v>
      </c>
      <c r="H318" s="16">
        <v>0</v>
      </c>
      <c r="I318" s="20">
        <v>0</v>
      </c>
      <c r="J318" s="16">
        <v>0</v>
      </c>
      <c r="K318" s="20">
        <v>0</v>
      </c>
      <c r="L318" s="16">
        <v>0</v>
      </c>
      <c r="M318" s="20">
        <v>0</v>
      </c>
      <c r="N318" s="16">
        <v>0</v>
      </c>
      <c r="O318" s="16">
        <v>0</v>
      </c>
      <c r="P318" s="20">
        <v>0</v>
      </c>
      <c r="Q318" s="16">
        <v>0</v>
      </c>
      <c r="R318" s="20">
        <v>0</v>
      </c>
      <c r="S318" s="16">
        <v>0</v>
      </c>
      <c r="T318" s="20">
        <v>0</v>
      </c>
      <c r="U318" s="16">
        <v>0</v>
      </c>
      <c r="V318" s="20">
        <v>0</v>
      </c>
      <c r="W318" s="16">
        <v>0</v>
      </c>
      <c r="X318" s="20">
        <v>0</v>
      </c>
      <c r="Y318" s="20">
        <v>0</v>
      </c>
      <c r="Z318" s="20">
        <v>0</v>
      </c>
      <c r="AA318" s="16">
        <v>0</v>
      </c>
      <c r="AB318" s="20">
        <v>0</v>
      </c>
      <c r="AC318" s="16">
        <v>0</v>
      </c>
      <c r="AD318" s="20">
        <v>0</v>
      </c>
      <c r="AE318" s="16">
        <v>0</v>
      </c>
      <c r="AF318" s="20">
        <v>0</v>
      </c>
      <c r="AG318" s="16">
        <v>0</v>
      </c>
      <c r="AH318" s="20">
        <v>0</v>
      </c>
      <c r="AI318" s="16">
        <v>0</v>
      </c>
      <c r="AJ318" s="20">
        <v>0</v>
      </c>
      <c r="AK318" s="16">
        <v>0</v>
      </c>
      <c r="AL318" s="20">
        <v>0</v>
      </c>
      <c r="AM318" s="16">
        <v>0</v>
      </c>
      <c r="AN318" s="20">
        <v>0</v>
      </c>
      <c r="AO318" s="16">
        <v>0</v>
      </c>
      <c r="AP318" s="20">
        <v>0</v>
      </c>
      <c r="AQ318" s="16">
        <v>0</v>
      </c>
      <c r="AR318" s="20">
        <v>0</v>
      </c>
      <c r="AS318" s="16">
        <v>0</v>
      </c>
      <c r="AT318" s="20">
        <v>0</v>
      </c>
      <c r="AU318" s="20">
        <v>10</v>
      </c>
      <c r="AV318" s="20">
        <v>0</v>
      </c>
      <c r="AW318" s="20">
        <v>0</v>
      </c>
      <c r="AX318" s="20">
        <v>0</v>
      </c>
      <c r="AY318" s="20">
        <v>0</v>
      </c>
      <c r="AZ318" s="20">
        <v>0</v>
      </c>
      <c r="BA318" s="20">
        <v>0</v>
      </c>
      <c r="BB318" s="20">
        <v>0</v>
      </c>
      <c r="BC318" s="20">
        <v>0</v>
      </c>
      <c r="BD318" s="20">
        <v>0</v>
      </c>
      <c r="BE318" s="20">
        <v>0</v>
      </c>
      <c r="BF318" s="20">
        <v>0</v>
      </c>
      <c r="BG318" s="20">
        <v>0</v>
      </c>
      <c r="BH318" s="20">
        <v>0</v>
      </c>
      <c r="BI318" s="20">
        <v>0</v>
      </c>
      <c r="BJ318">
        <f t="shared" si="62"/>
        <v>10</v>
      </c>
      <c r="BK318" s="58">
        <f t="shared" si="63"/>
        <v>10</v>
      </c>
      <c r="BL318" s="58">
        <f t="shared" si="64"/>
        <v>0</v>
      </c>
      <c r="BM318" s="58">
        <f t="shared" si="65"/>
        <v>0</v>
      </c>
      <c r="BN318" s="58">
        <f t="shared" si="66"/>
        <v>0</v>
      </c>
      <c r="BO318" s="58">
        <f t="shared" si="67"/>
        <v>0</v>
      </c>
      <c r="BP318" s="58">
        <f t="shared" si="68"/>
        <v>0</v>
      </c>
      <c r="BQ318" s="58">
        <f t="shared" si="69"/>
        <v>0</v>
      </c>
      <c r="BR318" s="84">
        <f t="shared" si="70"/>
        <v>10</v>
      </c>
      <c r="BS318">
        <v>51</v>
      </c>
      <c r="BT318" t="str">
        <f t="shared" si="74"/>
        <v>Zanni</v>
      </c>
      <c r="BU318" t="str">
        <f t="shared" si="75"/>
        <v>Felicitas</v>
      </c>
      <c r="BV318" t="str">
        <f t="shared" si="76"/>
        <v>Nyon</v>
      </c>
    </row>
    <row r="319" spans="1:74" x14ac:dyDescent="0.25">
      <c r="A319" s="17">
        <v>1973</v>
      </c>
      <c r="B319" s="20" t="s">
        <v>789</v>
      </c>
      <c r="C319" s="20" t="s">
        <v>790</v>
      </c>
      <c r="D319" s="39" t="s">
        <v>137</v>
      </c>
      <c r="E319" s="20">
        <v>0</v>
      </c>
      <c r="F319" s="16">
        <v>0</v>
      </c>
      <c r="G319" s="20">
        <v>0</v>
      </c>
      <c r="H319" s="16">
        <v>0</v>
      </c>
      <c r="I319" s="20">
        <v>9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16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0</v>
      </c>
      <c r="U319" s="20">
        <v>0</v>
      </c>
      <c r="V319" s="20">
        <v>0</v>
      </c>
      <c r="W319" s="20">
        <v>0</v>
      </c>
      <c r="X319" s="20">
        <v>0</v>
      </c>
      <c r="Y319" s="20">
        <v>0</v>
      </c>
      <c r="Z319" s="20">
        <v>0</v>
      </c>
      <c r="AA319" s="20">
        <v>0</v>
      </c>
      <c r="AB319" s="20">
        <v>0</v>
      </c>
      <c r="AC319" s="20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v>0</v>
      </c>
      <c r="AN319" s="20">
        <v>0</v>
      </c>
      <c r="AO319" s="20">
        <v>0</v>
      </c>
      <c r="AP319" s="20">
        <v>0</v>
      </c>
      <c r="AQ319" s="20">
        <v>0</v>
      </c>
      <c r="AR319" s="20">
        <v>0</v>
      </c>
      <c r="AS319" s="20">
        <v>0</v>
      </c>
      <c r="AT319" s="20">
        <v>0</v>
      </c>
      <c r="AU319" s="20"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v>0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 s="20">
        <v>0</v>
      </c>
      <c r="BJ319">
        <f t="shared" si="62"/>
        <v>9</v>
      </c>
      <c r="BK319" s="58">
        <f t="shared" si="63"/>
        <v>9</v>
      </c>
      <c r="BL319" s="58">
        <f t="shared" si="64"/>
        <v>0</v>
      </c>
      <c r="BM319" s="58">
        <f t="shared" si="65"/>
        <v>0</v>
      </c>
      <c r="BN319" s="58">
        <f t="shared" si="66"/>
        <v>0</v>
      </c>
      <c r="BO319" s="58">
        <f t="shared" si="67"/>
        <v>0</v>
      </c>
      <c r="BP319" s="58">
        <f t="shared" si="68"/>
        <v>0</v>
      </c>
      <c r="BQ319" s="58">
        <f t="shared" si="69"/>
        <v>0</v>
      </c>
      <c r="BR319" s="84">
        <f t="shared" si="70"/>
        <v>9</v>
      </c>
      <c r="BS319">
        <v>52</v>
      </c>
      <c r="BT319" t="str">
        <f t="shared" si="74"/>
        <v>Annen</v>
      </c>
      <c r="BU319" t="str">
        <f t="shared" si="75"/>
        <v>Indira</v>
      </c>
      <c r="BV319" t="str">
        <f t="shared" si="76"/>
        <v>Monthey</v>
      </c>
    </row>
    <row r="320" spans="1:74" x14ac:dyDescent="0.25">
      <c r="A320" s="15">
        <v>1973</v>
      </c>
      <c r="B320" s="20" t="s">
        <v>2585</v>
      </c>
      <c r="C320" s="20" t="s">
        <v>2586</v>
      </c>
      <c r="D320" s="39"/>
      <c r="E320" s="20">
        <v>0</v>
      </c>
      <c r="F320" s="16">
        <v>0</v>
      </c>
      <c r="G320" s="20">
        <v>0</v>
      </c>
      <c r="H320" s="16">
        <v>0</v>
      </c>
      <c r="I320" s="20">
        <v>0</v>
      </c>
      <c r="J320" s="16">
        <v>0</v>
      </c>
      <c r="K320" s="20">
        <v>0</v>
      </c>
      <c r="L320" s="16">
        <v>0</v>
      </c>
      <c r="M320" s="20">
        <v>0</v>
      </c>
      <c r="N320" s="16">
        <v>0</v>
      </c>
      <c r="O320" s="16">
        <v>0</v>
      </c>
      <c r="P320" s="20">
        <v>0</v>
      </c>
      <c r="Q320" s="16">
        <v>0</v>
      </c>
      <c r="R320" s="20">
        <v>0</v>
      </c>
      <c r="S320" s="16">
        <v>0</v>
      </c>
      <c r="T320" s="20">
        <v>0</v>
      </c>
      <c r="U320" s="16">
        <v>0</v>
      </c>
      <c r="V320" s="20">
        <v>9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</v>
      </c>
      <c r="AQ320" s="20">
        <v>0</v>
      </c>
      <c r="AR320" s="20">
        <v>0</v>
      </c>
      <c r="AS320" s="20">
        <v>0</v>
      </c>
      <c r="AT320" s="20">
        <v>0</v>
      </c>
      <c r="AU320" s="20"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20">
        <v>0</v>
      </c>
      <c r="BH320" s="20">
        <v>0</v>
      </c>
      <c r="BI320" s="20">
        <v>0</v>
      </c>
      <c r="BJ320">
        <f t="shared" si="62"/>
        <v>9</v>
      </c>
      <c r="BK320" s="58">
        <f t="shared" si="63"/>
        <v>9</v>
      </c>
      <c r="BL320" s="58">
        <f t="shared" si="64"/>
        <v>0</v>
      </c>
      <c r="BM320" s="58">
        <f t="shared" si="65"/>
        <v>0</v>
      </c>
      <c r="BN320" s="58">
        <f t="shared" si="66"/>
        <v>0</v>
      </c>
      <c r="BO320" s="58">
        <f t="shared" si="67"/>
        <v>0</v>
      </c>
      <c r="BP320" s="58">
        <f t="shared" si="68"/>
        <v>0</v>
      </c>
      <c r="BQ320" s="58">
        <f t="shared" si="69"/>
        <v>0</v>
      </c>
      <c r="BR320" s="84">
        <f t="shared" si="70"/>
        <v>9</v>
      </c>
      <c r="BS320">
        <v>52</v>
      </c>
      <c r="BT320" t="str">
        <f t="shared" si="74"/>
        <v>Barata</v>
      </c>
      <c r="BU320" t="str">
        <f t="shared" si="75"/>
        <v>Malika</v>
      </c>
    </row>
    <row r="321" spans="1:74" x14ac:dyDescent="0.25">
      <c r="A321" s="17">
        <v>1976</v>
      </c>
      <c r="B321" s="20" t="s">
        <v>1086</v>
      </c>
      <c r="C321" s="20" t="s">
        <v>87</v>
      </c>
      <c r="E321" s="20">
        <v>0</v>
      </c>
      <c r="F321" s="16">
        <v>0</v>
      </c>
      <c r="G321" s="20">
        <v>0</v>
      </c>
      <c r="H321" s="16">
        <v>0</v>
      </c>
      <c r="I321" s="20">
        <v>0</v>
      </c>
      <c r="J321" s="16">
        <v>0</v>
      </c>
      <c r="K321" s="20">
        <v>0</v>
      </c>
      <c r="L321" s="16">
        <v>0</v>
      </c>
      <c r="M321" s="20">
        <v>0</v>
      </c>
      <c r="N321" s="16">
        <v>0</v>
      </c>
      <c r="O321" s="16">
        <v>0</v>
      </c>
      <c r="P321" s="20">
        <v>9</v>
      </c>
      <c r="Q321" s="16">
        <v>0</v>
      </c>
      <c r="R321" s="20">
        <v>0</v>
      </c>
      <c r="S321" s="16">
        <v>0</v>
      </c>
      <c r="T321" s="20">
        <v>0</v>
      </c>
      <c r="U321" s="16">
        <v>0</v>
      </c>
      <c r="V321" s="20">
        <v>0</v>
      </c>
      <c r="W321" s="16">
        <v>0</v>
      </c>
      <c r="X321" s="20">
        <v>0</v>
      </c>
      <c r="Y321" s="20">
        <v>0</v>
      </c>
      <c r="Z321" s="20">
        <v>0</v>
      </c>
      <c r="AA321" s="16">
        <v>0</v>
      </c>
      <c r="AB321" s="20">
        <v>0</v>
      </c>
      <c r="AC321" s="16">
        <v>0</v>
      </c>
      <c r="AD321" s="20">
        <v>0</v>
      </c>
      <c r="AE321" s="16">
        <v>0</v>
      </c>
      <c r="AF321" s="20">
        <v>0</v>
      </c>
      <c r="AG321" s="16">
        <v>0</v>
      </c>
      <c r="AH321" s="20">
        <v>0</v>
      </c>
      <c r="AI321" s="16">
        <v>0</v>
      </c>
      <c r="AJ321" s="20">
        <v>0</v>
      </c>
      <c r="AK321" s="16">
        <v>0</v>
      </c>
      <c r="AL321" s="20">
        <v>0</v>
      </c>
      <c r="AM321" s="16">
        <v>0</v>
      </c>
      <c r="AN321" s="20">
        <v>0</v>
      </c>
      <c r="AO321" s="16">
        <v>0</v>
      </c>
      <c r="AP321" s="20">
        <v>0</v>
      </c>
      <c r="AQ321" s="16">
        <v>0</v>
      </c>
      <c r="AR321" s="20">
        <v>0</v>
      </c>
      <c r="AS321" s="16">
        <v>0</v>
      </c>
      <c r="AT321" s="20">
        <v>0</v>
      </c>
      <c r="AU321" s="16">
        <v>0</v>
      </c>
      <c r="AV321" s="20">
        <v>0</v>
      </c>
      <c r="AW321" s="16">
        <v>0</v>
      </c>
      <c r="AX321" s="20">
        <v>0</v>
      </c>
      <c r="AY321" s="16">
        <v>0</v>
      </c>
      <c r="AZ321" s="20">
        <v>0</v>
      </c>
      <c r="BA321" s="16">
        <v>0</v>
      </c>
      <c r="BB321" s="20">
        <v>0</v>
      </c>
      <c r="BC321" s="16">
        <v>0</v>
      </c>
      <c r="BD321" s="20">
        <v>0</v>
      </c>
      <c r="BE321" s="16">
        <v>0</v>
      </c>
      <c r="BF321" s="20">
        <v>0</v>
      </c>
      <c r="BG321" s="16">
        <v>0</v>
      </c>
      <c r="BH321" s="20">
        <v>0</v>
      </c>
      <c r="BI321" s="16">
        <v>0</v>
      </c>
      <c r="BJ321">
        <f t="shared" si="62"/>
        <v>9</v>
      </c>
      <c r="BK321" s="58">
        <f t="shared" si="63"/>
        <v>9</v>
      </c>
      <c r="BL321" s="58">
        <f t="shared" si="64"/>
        <v>0</v>
      </c>
      <c r="BM321" s="58">
        <f t="shared" si="65"/>
        <v>0</v>
      </c>
      <c r="BN321" s="58">
        <f t="shared" si="66"/>
        <v>0</v>
      </c>
      <c r="BO321" s="58">
        <f t="shared" si="67"/>
        <v>0</v>
      </c>
      <c r="BP321" s="58">
        <f t="shared" si="68"/>
        <v>0</v>
      </c>
      <c r="BQ321" s="58">
        <f t="shared" si="69"/>
        <v>0</v>
      </c>
      <c r="BR321" s="84">
        <f t="shared" si="70"/>
        <v>9</v>
      </c>
      <c r="BS321">
        <v>52</v>
      </c>
      <c r="BT321" t="str">
        <f t="shared" si="74"/>
        <v>Bujes</v>
      </c>
      <c r="BU321" t="str">
        <f t="shared" si="75"/>
        <v>Valérie</v>
      </c>
    </row>
    <row r="322" spans="1:74" x14ac:dyDescent="0.25">
      <c r="A322" s="17">
        <v>1981</v>
      </c>
      <c r="B322" s="20" t="s">
        <v>949</v>
      </c>
      <c r="C322" s="20" t="s">
        <v>950</v>
      </c>
      <c r="D322" s="39" t="s">
        <v>951</v>
      </c>
      <c r="E322" s="20">
        <v>0</v>
      </c>
      <c r="F322" s="16">
        <v>0</v>
      </c>
      <c r="G322" s="20">
        <v>0</v>
      </c>
      <c r="H322" s="16">
        <v>0</v>
      </c>
      <c r="I322" s="20">
        <v>0</v>
      </c>
      <c r="J322" s="20">
        <v>9</v>
      </c>
      <c r="K322" s="20">
        <v>0</v>
      </c>
      <c r="L322" s="20">
        <v>0</v>
      </c>
      <c r="M322" s="20">
        <v>0</v>
      </c>
      <c r="N322" s="20">
        <v>0</v>
      </c>
      <c r="O322" s="16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v>0</v>
      </c>
      <c r="V322" s="20">
        <v>0</v>
      </c>
      <c r="W322" s="20">
        <v>0</v>
      </c>
      <c r="X322" s="16">
        <v>0</v>
      </c>
      <c r="Y322" s="16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0</v>
      </c>
      <c r="AT322" s="20">
        <v>0</v>
      </c>
      <c r="AU322" s="20"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 s="20">
        <v>0</v>
      </c>
      <c r="BJ322">
        <f t="shared" si="62"/>
        <v>9</v>
      </c>
      <c r="BK322" s="58">
        <f t="shared" si="63"/>
        <v>9</v>
      </c>
      <c r="BL322" s="58">
        <f t="shared" si="64"/>
        <v>0</v>
      </c>
      <c r="BM322" s="58">
        <f t="shared" si="65"/>
        <v>0</v>
      </c>
      <c r="BN322" s="58">
        <f t="shared" si="66"/>
        <v>0</v>
      </c>
      <c r="BO322" s="58">
        <f t="shared" si="67"/>
        <v>0</v>
      </c>
      <c r="BP322" s="58">
        <f t="shared" si="68"/>
        <v>0</v>
      </c>
      <c r="BQ322" s="58">
        <f t="shared" si="69"/>
        <v>0</v>
      </c>
      <c r="BR322" s="84">
        <f t="shared" si="70"/>
        <v>9</v>
      </c>
      <c r="BS322">
        <v>52</v>
      </c>
      <c r="BT322" t="str">
        <f t="shared" si="74"/>
        <v>Di Natale</v>
      </c>
      <c r="BU322" t="str">
        <f t="shared" si="75"/>
        <v>Carmela</v>
      </c>
      <c r="BV322" t="str">
        <f t="shared" ref="BV322:BV338" si="77">D322</f>
        <v>Uvier</v>
      </c>
    </row>
    <row r="323" spans="1:74" x14ac:dyDescent="0.25">
      <c r="A323" s="15">
        <v>1973</v>
      </c>
      <c r="B323" s="20" t="s">
        <v>3722</v>
      </c>
      <c r="C323" s="20" t="s">
        <v>417</v>
      </c>
      <c r="D323" s="39" t="s">
        <v>3723</v>
      </c>
      <c r="E323" s="20">
        <v>0</v>
      </c>
      <c r="F323" s="16">
        <v>0</v>
      </c>
      <c r="G323" s="20">
        <v>0</v>
      </c>
      <c r="H323" s="16">
        <v>0</v>
      </c>
      <c r="I323" s="20">
        <v>0</v>
      </c>
      <c r="J323" s="16">
        <v>0</v>
      </c>
      <c r="K323" s="20">
        <v>0</v>
      </c>
      <c r="L323" s="16">
        <v>0</v>
      </c>
      <c r="M323" s="20">
        <v>0</v>
      </c>
      <c r="N323" s="16">
        <v>0</v>
      </c>
      <c r="O323" s="16">
        <v>0</v>
      </c>
      <c r="P323" s="20">
        <v>0</v>
      </c>
      <c r="Q323" s="16">
        <v>0</v>
      </c>
      <c r="R323" s="20">
        <v>0</v>
      </c>
      <c r="S323" s="16">
        <v>0</v>
      </c>
      <c r="T323" s="20">
        <v>0</v>
      </c>
      <c r="U323" s="16">
        <v>0</v>
      </c>
      <c r="V323" s="20">
        <v>0</v>
      </c>
      <c r="W323" s="16">
        <v>0</v>
      </c>
      <c r="X323" s="20">
        <v>0</v>
      </c>
      <c r="Y323" s="20">
        <v>0</v>
      </c>
      <c r="Z323" s="20">
        <v>0</v>
      </c>
      <c r="AA323" s="16">
        <v>0</v>
      </c>
      <c r="AB323" s="20">
        <v>0</v>
      </c>
      <c r="AC323" s="16">
        <v>0</v>
      </c>
      <c r="AD323" s="20">
        <v>0</v>
      </c>
      <c r="AE323" s="16">
        <v>0</v>
      </c>
      <c r="AF323" s="20">
        <v>0</v>
      </c>
      <c r="AG323" s="16">
        <v>0</v>
      </c>
      <c r="AH323" s="20">
        <v>0</v>
      </c>
      <c r="AI323" s="20">
        <v>9</v>
      </c>
      <c r="AJ323" s="20">
        <v>0</v>
      </c>
      <c r="AK323" s="20">
        <v>0</v>
      </c>
      <c r="AL323" s="20">
        <v>0</v>
      </c>
      <c r="AM323" s="20">
        <v>0</v>
      </c>
      <c r="AN323" s="20">
        <v>0</v>
      </c>
      <c r="AO323" s="20">
        <v>0</v>
      </c>
      <c r="AP323" s="20">
        <v>0</v>
      </c>
      <c r="AQ323" s="20">
        <v>0</v>
      </c>
      <c r="AR323" s="20">
        <v>0</v>
      </c>
      <c r="AS323" s="20">
        <v>0</v>
      </c>
      <c r="AT323" s="20">
        <v>0</v>
      </c>
      <c r="AU323" s="20"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 s="20">
        <v>0</v>
      </c>
      <c r="BH323" s="20">
        <v>0</v>
      </c>
      <c r="BI323" s="20">
        <v>0</v>
      </c>
      <c r="BJ323">
        <f t="shared" si="62"/>
        <v>9</v>
      </c>
      <c r="BK323" s="58">
        <f t="shared" si="63"/>
        <v>9</v>
      </c>
      <c r="BL323" s="58">
        <f t="shared" si="64"/>
        <v>0</v>
      </c>
      <c r="BM323" s="58">
        <f t="shared" si="65"/>
        <v>0</v>
      </c>
      <c r="BN323" s="58">
        <f t="shared" si="66"/>
        <v>0</v>
      </c>
      <c r="BO323" s="58">
        <f t="shared" si="67"/>
        <v>0</v>
      </c>
      <c r="BP323" s="58">
        <f t="shared" si="68"/>
        <v>0</v>
      </c>
      <c r="BQ323" s="58">
        <f t="shared" si="69"/>
        <v>0</v>
      </c>
      <c r="BR323" s="84">
        <f t="shared" si="70"/>
        <v>9</v>
      </c>
      <c r="BS323">
        <v>52</v>
      </c>
      <c r="BT323" t="str">
        <f t="shared" si="74"/>
        <v xml:space="preserve">Froidevaux </v>
      </c>
      <c r="BU323" t="str">
        <f t="shared" si="75"/>
        <v>Véronique</v>
      </c>
      <c r="BV323" t="str">
        <f t="shared" si="77"/>
        <v>St. Aubin</v>
      </c>
    </row>
    <row r="324" spans="1:74" x14ac:dyDescent="0.25">
      <c r="A324" s="17">
        <v>1975</v>
      </c>
      <c r="B324" s="20" t="s">
        <v>4548</v>
      </c>
      <c r="C324" s="20" t="s">
        <v>160</v>
      </c>
      <c r="D324" s="39" t="s">
        <v>4549</v>
      </c>
      <c r="E324" s="20">
        <v>0</v>
      </c>
      <c r="F324" s="16">
        <v>0</v>
      </c>
      <c r="G324" s="20">
        <v>0</v>
      </c>
      <c r="H324" s="16">
        <v>0</v>
      </c>
      <c r="I324" s="20">
        <v>0</v>
      </c>
      <c r="J324" s="16">
        <v>0</v>
      </c>
      <c r="K324" s="20">
        <v>0</v>
      </c>
      <c r="L324" s="16">
        <v>0</v>
      </c>
      <c r="M324" s="20">
        <v>0</v>
      </c>
      <c r="N324" s="16">
        <v>0</v>
      </c>
      <c r="O324" s="16">
        <v>0</v>
      </c>
      <c r="P324" s="20">
        <v>0</v>
      </c>
      <c r="Q324" s="16">
        <v>0</v>
      </c>
      <c r="R324" s="20">
        <v>0</v>
      </c>
      <c r="S324" s="16">
        <v>0</v>
      </c>
      <c r="T324" s="20">
        <v>0</v>
      </c>
      <c r="U324" s="16">
        <v>0</v>
      </c>
      <c r="V324" s="20">
        <v>0</v>
      </c>
      <c r="W324" s="16">
        <v>0</v>
      </c>
      <c r="X324" s="20">
        <v>0</v>
      </c>
      <c r="Y324" s="20">
        <v>0</v>
      </c>
      <c r="Z324" s="20">
        <v>0</v>
      </c>
      <c r="AA324" s="16">
        <v>0</v>
      </c>
      <c r="AB324" s="20">
        <v>0</v>
      </c>
      <c r="AC324" s="16">
        <v>0</v>
      </c>
      <c r="AD324" s="20">
        <v>0</v>
      </c>
      <c r="AE324" s="16">
        <v>0</v>
      </c>
      <c r="AF324" s="20">
        <v>0</v>
      </c>
      <c r="AG324" s="16">
        <v>0</v>
      </c>
      <c r="AH324" s="20">
        <v>0</v>
      </c>
      <c r="AI324" s="16">
        <v>0</v>
      </c>
      <c r="AJ324" s="20">
        <v>0</v>
      </c>
      <c r="AK324" s="16">
        <v>0</v>
      </c>
      <c r="AL324" s="20">
        <v>0</v>
      </c>
      <c r="AM324" s="16">
        <v>0</v>
      </c>
      <c r="AN324" s="20">
        <v>9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20">
        <v>0</v>
      </c>
      <c r="AU324" s="20">
        <v>0</v>
      </c>
      <c r="AV324" s="20">
        <v>0</v>
      </c>
      <c r="AW324" s="20">
        <v>0</v>
      </c>
      <c r="AX324" s="20">
        <v>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 s="20">
        <v>0</v>
      </c>
      <c r="BH324" s="20">
        <v>0</v>
      </c>
      <c r="BI324" s="20">
        <v>0</v>
      </c>
      <c r="BJ324">
        <f t="shared" si="62"/>
        <v>9</v>
      </c>
      <c r="BK324" s="58">
        <f t="shared" si="63"/>
        <v>9</v>
      </c>
      <c r="BL324" s="58">
        <f t="shared" si="64"/>
        <v>0</v>
      </c>
      <c r="BM324" s="58">
        <f t="shared" si="65"/>
        <v>0</v>
      </c>
      <c r="BN324" s="58">
        <f t="shared" si="66"/>
        <v>0</v>
      </c>
      <c r="BO324" s="58">
        <f t="shared" si="67"/>
        <v>0</v>
      </c>
      <c r="BP324" s="58">
        <f t="shared" si="68"/>
        <v>0</v>
      </c>
      <c r="BQ324" s="58">
        <f t="shared" si="69"/>
        <v>0</v>
      </c>
      <c r="BR324" s="84">
        <f t="shared" si="70"/>
        <v>9</v>
      </c>
      <c r="BS324">
        <v>52</v>
      </c>
      <c r="BT324" t="str">
        <f t="shared" si="74"/>
        <v>Guemot</v>
      </c>
      <c r="BU324" t="str">
        <f t="shared" si="75"/>
        <v>Cécile</v>
      </c>
      <c r="BV324" t="str">
        <f t="shared" si="77"/>
        <v>Servion</v>
      </c>
    </row>
    <row r="325" spans="1:74" x14ac:dyDescent="0.25">
      <c r="A325" s="17">
        <v>1978</v>
      </c>
      <c r="B325" s="20" t="s">
        <v>4925</v>
      </c>
      <c r="C325" s="20" t="s">
        <v>1599</v>
      </c>
      <c r="D325" s="129" t="s">
        <v>378</v>
      </c>
      <c r="E325" s="20">
        <v>0</v>
      </c>
      <c r="F325" s="16">
        <v>0</v>
      </c>
      <c r="G325" s="20">
        <v>0</v>
      </c>
      <c r="H325" s="16">
        <v>0</v>
      </c>
      <c r="I325" s="20">
        <v>0</v>
      </c>
      <c r="J325" s="16">
        <v>0</v>
      </c>
      <c r="K325" s="20">
        <v>0</v>
      </c>
      <c r="L325" s="16">
        <v>0</v>
      </c>
      <c r="M325" s="20">
        <v>0</v>
      </c>
      <c r="N325" s="16">
        <v>0</v>
      </c>
      <c r="O325" s="16">
        <v>0</v>
      </c>
      <c r="P325" s="20">
        <v>0</v>
      </c>
      <c r="Q325" s="16">
        <v>0</v>
      </c>
      <c r="R325" s="20">
        <v>0</v>
      </c>
      <c r="S325" s="16">
        <v>0</v>
      </c>
      <c r="T325" s="20">
        <v>0</v>
      </c>
      <c r="U325" s="16">
        <v>0</v>
      </c>
      <c r="V325" s="20">
        <v>0</v>
      </c>
      <c r="W325" s="16">
        <v>0</v>
      </c>
      <c r="X325" s="16">
        <v>0</v>
      </c>
      <c r="Y325" s="16">
        <v>0</v>
      </c>
      <c r="Z325" s="20">
        <v>0</v>
      </c>
      <c r="AA325" s="16">
        <v>0</v>
      </c>
      <c r="AB325" s="20">
        <v>0</v>
      </c>
      <c r="AC325" s="16">
        <v>0</v>
      </c>
      <c r="AD325" s="20">
        <v>0</v>
      </c>
      <c r="AE325" s="16">
        <v>0</v>
      </c>
      <c r="AF325" s="20">
        <v>0</v>
      </c>
      <c r="AG325" s="16">
        <v>0</v>
      </c>
      <c r="AH325" s="20">
        <v>0</v>
      </c>
      <c r="AI325" s="16">
        <v>0</v>
      </c>
      <c r="AJ325" s="20">
        <v>0</v>
      </c>
      <c r="AK325" s="16">
        <v>0</v>
      </c>
      <c r="AL325" s="20">
        <v>0</v>
      </c>
      <c r="AM325" s="16">
        <v>0</v>
      </c>
      <c r="AN325" s="20">
        <v>0</v>
      </c>
      <c r="AO325" s="16">
        <v>0</v>
      </c>
      <c r="AP325" s="20">
        <v>0</v>
      </c>
      <c r="AQ325" s="16">
        <v>0</v>
      </c>
      <c r="AR325" s="20">
        <v>0</v>
      </c>
      <c r="AS325" s="16">
        <v>0</v>
      </c>
      <c r="AT325" s="20">
        <v>0</v>
      </c>
      <c r="AU325" s="20">
        <v>0</v>
      </c>
      <c r="AV325" s="20">
        <v>9</v>
      </c>
      <c r="AW325" s="20">
        <v>0</v>
      </c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20">
        <v>0</v>
      </c>
      <c r="BH325" s="20">
        <v>0</v>
      </c>
      <c r="BI325" s="20">
        <v>0</v>
      </c>
      <c r="BJ325">
        <f t="shared" si="62"/>
        <v>9</v>
      </c>
      <c r="BK325" s="58">
        <f t="shared" si="63"/>
        <v>9</v>
      </c>
      <c r="BL325" s="58">
        <f t="shared" si="64"/>
        <v>0</v>
      </c>
      <c r="BM325" s="58">
        <f t="shared" si="65"/>
        <v>0</v>
      </c>
      <c r="BN325" s="58">
        <f t="shared" si="66"/>
        <v>0</v>
      </c>
      <c r="BO325" s="58">
        <f t="shared" si="67"/>
        <v>0</v>
      </c>
      <c r="BP325" s="58">
        <f t="shared" si="68"/>
        <v>0</v>
      </c>
      <c r="BQ325" s="58">
        <f t="shared" si="69"/>
        <v>0</v>
      </c>
      <c r="BR325" s="84">
        <f t="shared" si="70"/>
        <v>9</v>
      </c>
      <c r="BS325">
        <v>52</v>
      </c>
      <c r="BT325" t="str">
        <f t="shared" si="74"/>
        <v>Gundi-Eggel</v>
      </c>
      <c r="BU325" t="str">
        <f t="shared" si="75"/>
        <v>Claudia</v>
      </c>
      <c r="BV325" t="str">
        <f t="shared" si="77"/>
        <v>Naters</v>
      </c>
    </row>
    <row r="326" spans="1:74" x14ac:dyDescent="0.25">
      <c r="A326" s="17">
        <v>1978</v>
      </c>
      <c r="B326" s="20" t="s">
        <v>1554</v>
      </c>
      <c r="C326" s="20" t="s">
        <v>1555</v>
      </c>
      <c r="D326" s="39" t="s">
        <v>1348</v>
      </c>
      <c r="E326" s="20">
        <v>0</v>
      </c>
      <c r="F326" s="16">
        <v>0</v>
      </c>
      <c r="G326" s="20">
        <v>0</v>
      </c>
      <c r="H326" s="16">
        <v>0</v>
      </c>
      <c r="I326" s="20">
        <v>0</v>
      </c>
      <c r="J326" s="16">
        <v>0</v>
      </c>
      <c r="K326" s="20">
        <v>0</v>
      </c>
      <c r="L326" s="16">
        <v>0</v>
      </c>
      <c r="M326" s="20">
        <v>0</v>
      </c>
      <c r="N326" s="16">
        <v>0</v>
      </c>
      <c r="O326" s="16">
        <v>0</v>
      </c>
      <c r="P326" s="20">
        <v>0</v>
      </c>
      <c r="Q326" s="16">
        <v>0</v>
      </c>
      <c r="R326" s="20">
        <v>9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20">
        <v>0</v>
      </c>
      <c r="AU326" s="20"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v>0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 s="20">
        <v>0</v>
      </c>
      <c r="BH326" s="20">
        <v>0</v>
      </c>
      <c r="BI326" s="20">
        <v>0</v>
      </c>
      <c r="BJ326">
        <f t="shared" ref="BJ326:BJ389" si="78">SUM(E326:BI326)</f>
        <v>9</v>
      </c>
      <c r="BK326" s="58">
        <f t="shared" ref="BK326:BK389" si="79">IF(BJ326=0,0,LARGE(E326:BI326,1))</f>
        <v>9</v>
      </c>
      <c r="BL326" s="58">
        <f t="shared" ref="BL326:BL389" si="80">IF(BJ326=0,0,LARGE(E326:BI326,2))</f>
        <v>0</v>
      </c>
      <c r="BM326" s="58">
        <f t="shared" ref="BM326:BM389" si="81">IF(BJ326=0,0,LARGE(E326:BI326,3))</f>
        <v>0</v>
      </c>
      <c r="BN326" s="58">
        <f t="shared" ref="BN326:BN389" si="82">IF(BJ326=0,0,LARGE(E326:BI326,4))</f>
        <v>0</v>
      </c>
      <c r="BO326" s="58">
        <f t="shared" ref="BO326:BO389" si="83">IF(BJ326=0,0,LARGE(E326:BI326,5))</f>
        <v>0</v>
      </c>
      <c r="BP326" s="58">
        <f t="shared" ref="BP326:BP389" si="84">IF(BJ326=0,0,LARGE(E326:BI326,6))</f>
        <v>0</v>
      </c>
      <c r="BQ326" s="58">
        <f t="shared" ref="BQ326:BQ389" si="85">IF(BJ326=0,0,LARGE(E326:BI326,7))</f>
        <v>0</v>
      </c>
      <c r="BR326" s="84">
        <f t="shared" ref="BR326:BR389" si="86">SUM(BK326:BQ326)</f>
        <v>9</v>
      </c>
      <c r="BS326">
        <v>52</v>
      </c>
      <c r="BT326" t="str">
        <f t="shared" si="74"/>
        <v>Häcki</v>
      </c>
      <c r="BU326" t="str">
        <f t="shared" si="75"/>
        <v>Kathrin</v>
      </c>
      <c r="BV326" t="str">
        <f t="shared" si="77"/>
        <v>Bern</v>
      </c>
    </row>
    <row r="327" spans="1:74" x14ac:dyDescent="0.25">
      <c r="A327" s="15">
        <v>1978</v>
      </c>
      <c r="B327" s="20" t="s">
        <v>1911</v>
      </c>
      <c r="C327" s="20" t="s">
        <v>1878</v>
      </c>
      <c r="D327" s="39" t="s">
        <v>1912</v>
      </c>
      <c r="E327" s="20">
        <v>0</v>
      </c>
      <c r="F327" s="16">
        <v>0</v>
      </c>
      <c r="G327" s="20">
        <v>0</v>
      </c>
      <c r="H327" s="16">
        <v>0</v>
      </c>
      <c r="I327" s="20">
        <v>0</v>
      </c>
      <c r="J327" s="16">
        <v>0</v>
      </c>
      <c r="K327" s="20">
        <v>0</v>
      </c>
      <c r="L327" s="16">
        <v>0</v>
      </c>
      <c r="M327" s="20">
        <v>0</v>
      </c>
      <c r="N327" s="16">
        <v>0</v>
      </c>
      <c r="O327" s="16">
        <v>0</v>
      </c>
      <c r="P327" s="20">
        <v>0</v>
      </c>
      <c r="Q327" s="16">
        <v>0</v>
      </c>
      <c r="R327" s="20">
        <v>0</v>
      </c>
      <c r="S327" s="20">
        <v>9</v>
      </c>
      <c r="T327" s="20">
        <v>0</v>
      </c>
      <c r="U327" s="20">
        <v>0</v>
      </c>
      <c r="V327" s="20">
        <v>0</v>
      </c>
      <c r="W327" s="20">
        <v>0</v>
      </c>
      <c r="X327" s="16">
        <v>0</v>
      </c>
      <c r="Y327" s="16">
        <v>0</v>
      </c>
      <c r="Z327" s="20">
        <v>0</v>
      </c>
      <c r="AA327" s="20">
        <v>0</v>
      </c>
      <c r="AB327" s="20">
        <v>0</v>
      </c>
      <c r="AC327" s="20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v>0</v>
      </c>
      <c r="AN327" s="20">
        <v>0</v>
      </c>
      <c r="AO327" s="20">
        <v>0</v>
      </c>
      <c r="AP327" s="20">
        <v>0</v>
      </c>
      <c r="AQ327" s="20">
        <v>0</v>
      </c>
      <c r="AR327" s="20">
        <v>0</v>
      </c>
      <c r="AS327" s="20">
        <v>0</v>
      </c>
      <c r="AT327" s="20">
        <v>0</v>
      </c>
      <c r="AU327" s="20"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v>0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 s="20">
        <v>0</v>
      </c>
      <c r="BH327" s="20">
        <v>0</v>
      </c>
      <c r="BI327" s="20">
        <v>0</v>
      </c>
      <c r="BJ327">
        <f t="shared" si="78"/>
        <v>9</v>
      </c>
      <c r="BK327" s="58">
        <f t="shared" si="79"/>
        <v>9</v>
      </c>
      <c r="BL327" s="58">
        <f t="shared" si="80"/>
        <v>0</v>
      </c>
      <c r="BM327" s="58">
        <f t="shared" si="81"/>
        <v>0</v>
      </c>
      <c r="BN327" s="58">
        <f t="shared" si="82"/>
        <v>0</v>
      </c>
      <c r="BO327" s="58">
        <f t="shared" si="83"/>
        <v>0</v>
      </c>
      <c r="BP327" s="58">
        <f t="shared" si="84"/>
        <v>0</v>
      </c>
      <c r="BQ327" s="58">
        <f t="shared" si="85"/>
        <v>0</v>
      </c>
      <c r="BR327" s="84">
        <f t="shared" si="86"/>
        <v>9</v>
      </c>
      <c r="BS327">
        <v>52</v>
      </c>
      <c r="BT327" t="str">
        <f t="shared" si="74"/>
        <v>Hadel</v>
      </c>
      <c r="BU327" t="str">
        <f t="shared" si="75"/>
        <v>Nicole</v>
      </c>
      <c r="BV327" t="str">
        <f t="shared" si="77"/>
        <v>Ebikon</v>
      </c>
    </row>
    <row r="328" spans="1:74" x14ac:dyDescent="0.25">
      <c r="A328" s="15">
        <v>1976</v>
      </c>
      <c r="B328" s="20" t="s">
        <v>4050</v>
      </c>
      <c r="C328" s="20" t="s">
        <v>1640</v>
      </c>
      <c r="D328" s="39" t="s">
        <v>3633</v>
      </c>
      <c r="E328" s="20">
        <v>0</v>
      </c>
      <c r="F328" s="16">
        <v>0</v>
      </c>
      <c r="G328" s="20">
        <v>0</v>
      </c>
      <c r="H328" s="16">
        <v>0</v>
      </c>
      <c r="I328" s="20">
        <v>0</v>
      </c>
      <c r="J328" s="16">
        <v>0</v>
      </c>
      <c r="K328" s="20">
        <v>0</v>
      </c>
      <c r="L328" s="16">
        <v>0</v>
      </c>
      <c r="M328" s="20">
        <v>0</v>
      </c>
      <c r="N328" s="16">
        <v>0</v>
      </c>
      <c r="O328" s="16">
        <v>0</v>
      </c>
      <c r="P328" s="20">
        <v>0</v>
      </c>
      <c r="Q328" s="16">
        <v>0</v>
      </c>
      <c r="R328" s="20">
        <v>0</v>
      </c>
      <c r="S328" s="16">
        <v>0</v>
      </c>
      <c r="T328" s="20">
        <v>0</v>
      </c>
      <c r="U328" s="16">
        <v>0</v>
      </c>
      <c r="V328" s="20">
        <v>0</v>
      </c>
      <c r="W328" s="16">
        <v>0</v>
      </c>
      <c r="X328" s="16">
        <v>0</v>
      </c>
      <c r="Y328" s="16">
        <v>0</v>
      </c>
      <c r="Z328" s="20">
        <v>0</v>
      </c>
      <c r="AA328" s="16">
        <v>0</v>
      </c>
      <c r="AB328" s="20">
        <v>0</v>
      </c>
      <c r="AC328" s="16">
        <v>0</v>
      </c>
      <c r="AD328" s="20">
        <v>0</v>
      </c>
      <c r="AE328" s="16">
        <v>0</v>
      </c>
      <c r="AF328" s="20">
        <v>0</v>
      </c>
      <c r="AG328" s="16">
        <v>0</v>
      </c>
      <c r="AH328" s="20">
        <v>0</v>
      </c>
      <c r="AI328" s="16">
        <v>0</v>
      </c>
      <c r="AJ328" s="20">
        <v>0</v>
      </c>
      <c r="AK328" s="20">
        <v>9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20">
        <v>0</v>
      </c>
      <c r="AU328" s="20"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v>0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 s="20">
        <v>0</v>
      </c>
      <c r="BH328" s="20">
        <v>0</v>
      </c>
      <c r="BI328" s="20">
        <v>0</v>
      </c>
      <c r="BJ328">
        <f t="shared" si="78"/>
        <v>9</v>
      </c>
      <c r="BK328" s="58">
        <f t="shared" si="79"/>
        <v>9</v>
      </c>
      <c r="BL328" s="58">
        <f t="shared" si="80"/>
        <v>0</v>
      </c>
      <c r="BM328" s="58">
        <f t="shared" si="81"/>
        <v>0</v>
      </c>
      <c r="BN328" s="58">
        <f t="shared" si="82"/>
        <v>0</v>
      </c>
      <c r="BO328" s="58">
        <f t="shared" si="83"/>
        <v>0</v>
      </c>
      <c r="BP328" s="58">
        <f t="shared" si="84"/>
        <v>0</v>
      </c>
      <c r="BQ328" s="58">
        <f t="shared" si="85"/>
        <v>0</v>
      </c>
      <c r="BR328" s="84">
        <f t="shared" si="86"/>
        <v>9</v>
      </c>
      <c r="BS328">
        <v>52</v>
      </c>
      <c r="BT328" t="str">
        <f t="shared" si="74"/>
        <v>Hürlimann</v>
      </c>
      <c r="BU328" t="str">
        <f t="shared" si="75"/>
        <v>Regula</v>
      </c>
      <c r="BV328" t="str">
        <f t="shared" si="77"/>
        <v>Glattpark</v>
      </c>
    </row>
    <row r="329" spans="1:74" x14ac:dyDescent="0.25">
      <c r="A329" s="17">
        <v>1978</v>
      </c>
      <c r="B329" s="20" t="s">
        <v>5724</v>
      </c>
      <c r="C329" s="20" t="s">
        <v>5725</v>
      </c>
      <c r="D329" s="39" t="s">
        <v>5726</v>
      </c>
      <c r="E329" s="20">
        <v>0</v>
      </c>
      <c r="F329" s="16">
        <v>0</v>
      </c>
      <c r="G329" s="20">
        <v>0</v>
      </c>
      <c r="H329" s="16">
        <v>0</v>
      </c>
      <c r="I329" s="20">
        <v>0</v>
      </c>
      <c r="J329" s="16">
        <v>0</v>
      </c>
      <c r="K329" s="20">
        <v>0</v>
      </c>
      <c r="L329" s="16">
        <v>0</v>
      </c>
      <c r="M329" s="20">
        <v>0</v>
      </c>
      <c r="N329" s="16">
        <v>0</v>
      </c>
      <c r="O329" s="20">
        <v>0</v>
      </c>
      <c r="P329" s="16">
        <v>0</v>
      </c>
      <c r="Q329" s="20">
        <v>0</v>
      </c>
      <c r="R329" s="16">
        <v>0</v>
      </c>
      <c r="S329" s="20">
        <v>0</v>
      </c>
      <c r="T329" s="16">
        <v>0</v>
      </c>
      <c r="U329" s="20">
        <v>0</v>
      </c>
      <c r="V329" s="16">
        <v>0</v>
      </c>
      <c r="W329" s="20">
        <v>0</v>
      </c>
      <c r="X329" s="16">
        <v>0</v>
      </c>
      <c r="Y329" s="20">
        <v>9</v>
      </c>
      <c r="Z329" s="20">
        <v>0</v>
      </c>
      <c r="AA329" s="16">
        <v>0</v>
      </c>
      <c r="AB329" s="20">
        <v>0</v>
      </c>
      <c r="AC329" s="16">
        <v>0</v>
      </c>
      <c r="AD329" s="20">
        <v>0</v>
      </c>
      <c r="AE329" s="16">
        <v>0</v>
      </c>
      <c r="AF329" s="20">
        <v>0</v>
      </c>
      <c r="AG329" s="16">
        <v>0</v>
      </c>
      <c r="AH329" s="20">
        <v>0</v>
      </c>
      <c r="AI329" s="16">
        <v>0</v>
      </c>
      <c r="AJ329" s="20">
        <v>0</v>
      </c>
      <c r="AK329" s="16">
        <v>0</v>
      </c>
      <c r="AL329" s="20">
        <v>0</v>
      </c>
      <c r="AM329" s="16">
        <v>0</v>
      </c>
      <c r="AN329" s="20">
        <v>0</v>
      </c>
      <c r="AO329" s="16">
        <v>0</v>
      </c>
      <c r="AP329" s="20">
        <v>0</v>
      </c>
      <c r="AQ329" s="16">
        <v>0</v>
      </c>
      <c r="AR329" s="20">
        <v>0</v>
      </c>
      <c r="AS329" s="16">
        <v>0</v>
      </c>
      <c r="AT329" s="20">
        <v>0</v>
      </c>
      <c r="AU329" s="16">
        <v>0</v>
      </c>
      <c r="AV329" s="20">
        <v>0</v>
      </c>
      <c r="AW329" s="16">
        <v>0</v>
      </c>
      <c r="AX329" s="20">
        <v>0</v>
      </c>
      <c r="AY329" s="16">
        <v>0</v>
      </c>
      <c r="AZ329" s="20">
        <v>0</v>
      </c>
      <c r="BA329" s="16">
        <v>0</v>
      </c>
      <c r="BB329" s="20">
        <v>0</v>
      </c>
      <c r="BC329" s="16">
        <v>0</v>
      </c>
      <c r="BD329" s="20">
        <v>0</v>
      </c>
      <c r="BE329" s="16">
        <v>0</v>
      </c>
      <c r="BF329" s="20">
        <v>0</v>
      </c>
      <c r="BG329" s="16">
        <v>0</v>
      </c>
      <c r="BH329" s="20">
        <v>0</v>
      </c>
      <c r="BI329" s="16">
        <v>0</v>
      </c>
      <c r="BJ329">
        <f t="shared" si="78"/>
        <v>9</v>
      </c>
      <c r="BK329" s="58">
        <f t="shared" si="79"/>
        <v>9</v>
      </c>
      <c r="BL329" s="58">
        <f t="shared" si="80"/>
        <v>0</v>
      </c>
      <c r="BM329" s="58">
        <f t="shared" si="81"/>
        <v>0</v>
      </c>
      <c r="BN329" s="58">
        <f t="shared" si="82"/>
        <v>0</v>
      </c>
      <c r="BO329" s="58">
        <f t="shared" si="83"/>
        <v>0</v>
      </c>
      <c r="BP329" s="58">
        <f t="shared" si="84"/>
        <v>0</v>
      </c>
      <c r="BQ329" s="58">
        <f t="shared" si="85"/>
        <v>0</v>
      </c>
      <c r="BR329" s="84">
        <f t="shared" si="86"/>
        <v>9</v>
      </c>
      <c r="BS329">
        <v>52</v>
      </c>
      <c r="BT329" t="str">
        <f t="shared" si="74"/>
        <v>Kieselbach</v>
      </c>
      <c r="BU329" t="str">
        <f t="shared" si="75"/>
        <v>Berit</v>
      </c>
      <c r="BV329" t="str">
        <f t="shared" si="77"/>
        <v>Ferney Voltaire</v>
      </c>
    </row>
    <row r="330" spans="1:74" x14ac:dyDescent="0.25">
      <c r="A330" s="15">
        <v>1981</v>
      </c>
      <c r="B330" s="20" t="s">
        <v>2215</v>
      </c>
      <c r="C330" s="20" t="s">
        <v>2216</v>
      </c>
      <c r="D330" s="39" t="s">
        <v>2217</v>
      </c>
      <c r="E330" s="20">
        <v>0</v>
      </c>
      <c r="F330" s="16">
        <v>0</v>
      </c>
      <c r="G330" s="20">
        <v>0</v>
      </c>
      <c r="H330" s="16">
        <v>0</v>
      </c>
      <c r="I330" s="20">
        <v>0</v>
      </c>
      <c r="J330" s="16">
        <v>0</v>
      </c>
      <c r="K330" s="20">
        <v>0</v>
      </c>
      <c r="L330" s="16">
        <v>0</v>
      </c>
      <c r="M330" s="20">
        <v>0</v>
      </c>
      <c r="N330" s="16">
        <v>0</v>
      </c>
      <c r="O330" s="16">
        <v>0</v>
      </c>
      <c r="P330" s="20">
        <v>0</v>
      </c>
      <c r="Q330" s="16">
        <v>0</v>
      </c>
      <c r="R330" s="20">
        <v>0</v>
      </c>
      <c r="S330" s="16">
        <v>0</v>
      </c>
      <c r="T330" s="20">
        <v>9</v>
      </c>
      <c r="U330" s="20">
        <v>0</v>
      </c>
      <c r="V330" s="20">
        <v>0</v>
      </c>
      <c r="W330" s="20">
        <v>0</v>
      </c>
      <c r="X330" s="20">
        <v>0</v>
      </c>
      <c r="Y330" s="20">
        <v>0</v>
      </c>
      <c r="Z330" s="20">
        <v>0</v>
      </c>
      <c r="AA330" s="20">
        <v>0</v>
      </c>
      <c r="AB330" s="20">
        <v>0</v>
      </c>
      <c r="AC330" s="20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20">
        <v>0</v>
      </c>
      <c r="AU330" s="20"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v>0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 s="20">
        <v>0</v>
      </c>
      <c r="BH330" s="20">
        <v>0</v>
      </c>
      <c r="BI330" s="20">
        <v>0</v>
      </c>
      <c r="BJ330">
        <f t="shared" si="78"/>
        <v>9</v>
      </c>
      <c r="BK330" s="58">
        <f t="shared" si="79"/>
        <v>9</v>
      </c>
      <c r="BL330" s="58">
        <f t="shared" si="80"/>
        <v>0</v>
      </c>
      <c r="BM330" s="58">
        <f t="shared" si="81"/>
        <v>0</v>
      </c>
      <c r="BN330" s="58">
        <f t="shared" si="82"/>
        <v>0</v>
      </c>
      <c r="BO330" s="58">
        <f t="shared" si="83"/>
        <v>0</v>
      </c>
      <c r="BP330" s="58">
        <f t="shared" si="84"/>
        <v>0</v>
      </c>
      <c r="BQ330" s="58">
        <f t="shared" si="85"/>
        <v>0</v>
      </c>
      <c r="BR330" s="84">
        <f t="shared" si="86"/>
        <v>9</v>
      </c>
      <c r="BS330">
        <v>52</v>
      </c>
      <c r="BT330" t="str">
        <f t="shared" si="74"/>
        <v>Kohler</v>
      </c>
      <c r="BU330" t="str">
        <f t="shared" si="75"/>
        <v>Anja</v>
      </c>
      <c r="BV330" t="str">
        <f t="shared" si="77"/>
        <v>Mirchel</v>
      </c>
    </row>
    <row r="331" spans="1:74" x14ac:dyDescent="0.25">
      <c r="A331" s="15">
        <v>1982</v>
      </c>
      <c r="B331" s="20" t="s">
        <v>2940</v>
      </c>
      <c r="C331" s="20" t="s">
        <v>2941</v>
      </c>
      <c r="D331" s="39" t="s">
        <v>1560</v>
      </c>
      <c r="E331" s="20">
        <v>0</v>
      </c>
      <c r="F331" s="16">
        <v>0</v>
      </c>
      <c r="G331" s="20">
        <v>0</v>
      </c>
      <c r="H331" s="16">
        <v>0</v>
      </c>
      <c r="I331" s="20">
        <v>0</v>
      </c>
      <c r="J331" s="16">
        <v>0</v>
      </c>
      <c r="K331" s="20">
        <v>0</v>
      </c>
      <c r="L331" s="16">
        <v>0</v>
      </c>
      <c r="M331" s="20">
        <v>0</v>
      </c>
      <c r="N331" s="16">
        <v>0</v>
      </c>
      <c r="O331" s="16">
        <v>0</v>
      </c>
      <c r="P331" s="20">
        <v>0</v>
      </c>
      <c r="Q331" s="16">
        <v>0</v>
      </c>
      <c r="R331" s="20">
        <v>0</v>
      </c>
      <c r="S331" s="16">
        <v>0</v>
      </c>
      <c r="T331" s="20">
        <v>0</v>
      </c>
      <c r="U331" s="16">
        <v>0</v>
      </c>
      <c r="V331" s="20">
        <v>0</v>
      </c>
      <c r="W331" s="16">
        <v>0</v>
      </c>
      <c r="X331" s="20">
        <v>0</v>
      </c>
      <c r="Y331" s="20">
        <v>0</v>
      </c>
      <c r="Z331" s="20">
        <v>0</v>
      </c>
      <c r="AA331" s="16">
        <v>0</v>
      </c>
      <c r="AB331" s="20">
        <v>0</v>
      </c>
      <c r="AC331" s="16">
        <v>0</v>
      </c>
      <c r="AD331" s="20">
        <v>9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  <c r="AQ331" s="20">
        <v>0</v>
      </c>
      <c r="AR331" s="20">
        <v>0</v>
      </c>
      <c r="AS331" s="20">
        <v>0</v>
      </c>
      <c r="AT331" s="20">
        <v>0</v>
      </c>
      <c r="AU331" s="20"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v>0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20">
        <v>0</v>
      </c>
      <c r="BH331" s="20">
        <v>0</v>
      </c>
      <c r="BI331" s="20">
        <v>0</v>
      </c>
      <c r="BJ331">
        <f t="shared" si="78"/>
        <v>9</v>
      </c>
      <c r="BK331" s="58">
        <f t="shared" si="79"/>
        <v>9</v>
      </c>
      <c r="BL331" s="58">
        <f t="shared" si="80"/>
        <v>0</v>
      </c>
      <c r="BM331" s="58">
        <f t="shared" si="81"/>
        <v>0</v>
      </c>
      <c r="BN331" s="58">
        <f t="shared" si="82"/>
        <v>0</v>
      </c>
      <c r="BO331" s="58">
        <f t="shared" si="83"/>
        <v>0</v>
      </c>
      <c r="BP331" s="58">
        <f t="shared" si="84"/>
        <v>0</v>
      </c>
      <c r="BQ331" s="58">
        <f t="shared" si="85"/>
        <v>0</v>
      </c>
      <c r="BR331" s="84">
        <f t="shared" si="86"/>
        <v>9</v>
      </c>
      <c r="BS331">
        <v>52</v>
      </c>
      <c r="BT331" t="str">
        <f t="shared" si="74"/>
        <v>Lachat</v>
      </c>
      <c r="BU331" t="str">
        <f t="shared" si="75"/>
        <v>Daisy</v>
      </c>
      <c r="BV331" t="str">
        <f t="shared" si="77"/>
        <v>Bulle</v>
      </c>
    </row>
    <row r="332" spans="1:74" x14ac:dyDescent="0.25">
      <c r="A332" s="15">
        <v>1975</v>
      </c>
      <c r="B332" s="20" t="s">
        <v>3897</v>
      </c>
      <c r="C332" s="20" t="s">
        <v>940</v>
      </c>
      <c r="D332" s="39" t="s">
        <v>654</v>
      </c>
      <c r="E332" s="20">
        <v>0</v>
      </c>
      <c r="F332" s="16">
        <v>0</v>
      </c>
      <c r="G332" s="20">
        <v>0</v>
      </c>
      <c r="H332" s="16">
        <v>0</v>
      </c>
      <c r="I332" s="20">
        <v>0</v>
      </c>
      <c r="J332" s="16">
        <v>0</v>
      </c>
      <c r="K332" s="20">
        <v>0</v>
      </c>
      <c r="L332" s="16">
        <v>0</v>
      </c>
      <c r="M332" s="20">
        <v>0</v>
      </c>
      <c r="N332" s="16">
        <v>0</v>
      </c>
      <c r="O332" s="16">
        <v>0</v>
      </c>
      <c r="P332" s="20">
        <v>0</v>
      </c>
      <c r="Q332" s="16">
        <v>0</v>
      </c>
      <c r="R332" s="20">
        <v>0</v>
      </c>
      <c r="S332" s="16">
        <v>0</v>
      </c>
      <c r="T332" s="20">
        <v>0</v>
      </c>
      <c r="U332" s="16">
        <v>0</v>
      </c>
      <c r="V332" s="20">
        <v>0</v>
      </c>
      <c r="W332" s="16">
        <v>0</v>
      </c>
      <c r="X332" s="20">
        <v>0</v>
      </c>
      <c r="Y332" s="20">
        <v>0</v>
      </c>
      <c r="Z332" s="20">
        <v>0</v>
      </c>
      <c r="AA332" s="16">
        <v>0</v>
      </c>
      <c r="AB332" s="20">
        <v>0</v>
      </c>
      <c r="AC332" s="16">
        <v>0</v>
      </c>
      <c r="AD332" s="20">
        <v>0</v>
      </c>
      <c r="AE332" s="16">
        <v>0</v>
      </c>
      <c r="AF332" s="20">
        <v>0</v>
      </c>
      <c r="AG332" s="16">
        <v>0</v>
      </c>
      <c r="AH332" s="20">
        <v>0</v>
      </c>
      <c r="AI332" s="16">
        <v>0</v>
      </c>
      <c r="AJ332" s="20">
        <v>9</v>
      </c>
      <c r="AK332" s="20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20">
        <v>0</v>
      </c>
      <c r="AU332" s="20">
        <v>0</v>
      </c>
      <c r="AV332" s="20">
        <v>0</v>
      </c>
      <c r="AW332" s="20">
        <v>0</v>
      </c>
      <c r="AX332" s="20">
        <v>0</v>
      </c>
      <c r="AY332" s="20">
        <v>0</v>
      </c>
      <c r="AZ332" s="20">
        <v>0</v>
      </c>
      <c r="BA332" s="20">
        <v>0</v>
      </c>
      <c r="BB332" s="20">
        <v>0</v>
      </c>
      <c r="BC332" s="20">
        <v>0</v>
      </c>
      <c r="BD332" s="20">
        <v>0</v>
      </c>
      <c r="BE332" s="20">
        <v>0</v>
      </c>
      <c r="BF332" s="20">
        <v>0</v>
      </c>
      <c r="BG332" s="20">
        <v>0</v>
      </c>
      <c r="BH332" s="20">
        <v>0</v>
      </c>
      <c r="BI332" s="20">
        <v>0</v>
      </c>
      <c r="BJ332">
        <f t="shared" si="78"/>
        <v>9</v>
      </c>
      <c r="BK332" s="58">
        <f t="shared" si="79"/>
        <v>9</v>
      </c>
      <c r="BL332" s="58">
        <f t="shared" si="80"/>
        <v>0</v>
      </c>
      <c r="BM332" s="58">
        <f t="shared" si="81"/>
        <v>0</v>
      </c>
      <c r="BN332" s="58">
        <f t="shared" si="82"/>
        <v>0</v>
      </c>
      <c r="BO332" s="58">
        <f t="shared" si="83"/>
        <v>0</v>
      </c>
      <c r="BP332" s="58">
        <f t="shared" si="84"/>
        <v>0</v>
      </c>
      <c r="BQ332" s="58">
        <f t="shared" si="85"/>
        <v>0</v>
      </c>
      <c r="BR332" s="84">
        <f t="shared" si="86"/>
        <v>9</v>
      </c>
      <c r="BS332">
        <v>52</v>
      </c>
      <c r="BT332" t="str">
        <f t="shared" si="74"/>
        <v>Ney</v>
      </c>
      <c r="BU332" t="str">
        <f t="shared" si="75"/>
        <v>Patricia</v>
      </c>
      <c r="BV332" t="str">
        <f t="shared" si="77"/>
        <v>Gland</v>
      </c>
    </row>
    <row r="333" spans="1:74" x14ac:dyDescent="0.25">
      <c r="A333" s="17">
        <v>1973</v>
      </c>
      <c r="B333" s="20" t="s">
        <v>4911</v>
      </c>
      <c r="C333" s="20" t="s">
        <v>4912</v>
      </c>
      <c r="D333" s="16" t="s">
        <v>3992</v>
      </c>
      <c r="E333" s="20">
        <v>0</v>
      </c>
      <c r="F333" s="16">
        <v>0</v>
      </c>
      <c r="G333" s="20">
        <v>0</v>
      </c>
      <c r="H333" s="16">
        <v>0</v>
      </c>
      <c r="I333" s="20">
        <v>0</v>
      </c>
      <c r="J333" s="16">
        <v>0</v>
      </c>
      <c r="K333" s="20">
        <v>0</v>
      </c>
      <c r="L333" s="16">
        <v>0</v>
      </c>
      <c r="M333" s="20">
        <v>0</v>
      </c>
      <c r="N333" s="16">
        <v>0</v>
      </c>
      <c r="O333" s="16">
        <v>0</v>
      </c>
      <c r="P333" s="20">
        <v>0</v>
      </c>
      <c r="Q333" s="16">
        <v>0</v>
      </c>
      <c r="R333" s="20">
        <v>0</v>
      </c>
      <c r="S333" s="16">
        <v>0</v>
      </c>
      <c r="T333" s="20">
        <v>0</v>
      </c>
      <c r="U333" s="16">
        <v>0</v>
      </c>
      <c r="V333" s="20">
        <v>0</v>
      </c>
      <c r="W333" s="16">
        <v>0</v>
      </c>
      <c r="X333" s="16">
        <v>0</v>
      </c>
      <c r="Y333" s="16">
        <v>0</v>
      </c>
      <c r="Z333" s="20">
        <v>0</v>
      </c>
      <c r="AA333" s="16">
        <v>0</v>
      </c>
      <c r="AB333" s="20">
        <v>0</v>
      </c>
      <c r="AC333" s="16">
        <v>0</v>
      </c>
      <c r="AD333" s="20">
        <v>0</v>
      </c>
      <c r="AE333" s="16">
        <v>0</v>
      </c>
      <c r="AF333" s="20">
        <v>0</v>
      </c>
      <c r="AG333" s="16">
        <v>0</v>
      </c>
      <c r="AH333" s="20">
        <v>0</v>
      </c>
      <c r="AI333" s="16">
        <v>0</v>
      </c>
      <c r="AJ333" s="20">
        <v>0</v>
      </c>
      <c r="AK333" s="16">
        <v>0</v>
      </c>
      <c r="AL333" s="20">
        <v>0</v>
      </c>
      <c r="AM333" s="16">
        <v>0</v>
      </c>
      <c r="AN333" s="20">
        <v>0</v>
      </c>
      <c r="AO333" s="16">
        <v>0</v>
      </c>
      <c r="AP333" s="20">
        <v>0</v>
      </c>
      <c r="AQ333" s="16">
        <v>0</v>
      </c>
      <c r="AR333" s="20">
        <v>0</v>
      </c>
      <c r="AS333" s="16">
        <v>0</v>
      </c>
      <c r="AT333" s="20">
        <v>0</v>
      </c>
      <c r="AU333" s="20">
        <v>9</v>
      </c>
      <c r="AV333" s="20">
        <v>0</v>
      </c>
      <c r="AW333" s="20">
        <v>0</v>
      </c>
      <c r="AX333" s="20">
        <v>0</v>
      </c>
      <c r="AY333" s="20">
        <v>0</v>
      </c>
      <c r="AZ333" s="20">
        <v>0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0</v>
      </c>
      <c r="BG333" s="20">
        <v>0</v>
      </c>
      <c r="BH333" s="20">
        <v>0</v>
      </c>
      <c r="BI333" s="20">
        <v>0</v>
      </c>
      <c r="BJ333">
        <f t="shared" si="78"/>
        <v>9</v>
      </c>
      <c r="BK333" s="58">
        <f t="shared" si="79"/>
        <v>9</v>
      </c>
      <c r="BL333" s="58">
        <f t="shared" si="80"/>
        <v>0</v>
      </c>
      <c r="BM333" s="58">
        <f t="shared" si="81"/>
        <v>0</v>
      </c>
      <c r="BN333" s="58">
        <f t="shared" si="82"/>
        <v>0</v>
      </c>
      <c r="BO333" s="58">
        <f t="shared" si="83"/>
        <v>0</v>
      </c>
      <c r="BP333" s="58">
        <f t="shared" si="84"/>
        <v>0</v>
      </c>
      <c r="BQ333" s="58">
        <f t="shared" si="85"/>
        <v>0</v>
      </c>
      <c r="BR333" s="84">
        <f t="shared" si="86"/>
        <v>9</v>
      </c>
      <c r="BS333">
        <v>52</v>
      </c>
      <c r="BT333" t="str">
        <f t="shared" si="74"/>
        <v>Reiserova</v>
      </c>
      <c r="BU333" t="str">
        <f t="shared" si="75"/>
        <v>Stepanka</v>
      </c>
      <c r="BV333" t="str">
        <f t="shared" si="77"/>
        <v>Saas-Fee</v>
      </c>
    </row>
    <row r="334" spans="1:74" x14ac:dyDescent="0.25">
      <c r="A334" s="22">
        <v>1977</v>
      </c>
      <c r="B334" s="20" t="s">
        <v>4314</v>
      </c>
      <c r="C334" s="20" t="s">
        <v>4315</v>
      </c>
      <c r="D334" s="39" t="s">
        <v>4316</v>
      </c>
      <c r="E334" s="20">
        <v>0</v>
      </c>
      <c r="F334" s="16">
        <v>0</v>
      </c>
      <c r="G334" s="20">
        <v>0</v>
      </c>
      <c r="H334" s="16">
        <v>0</v>
      </c>
      <c r="I334" s="20">
        <v>0</v>
      </c>
      <c r="J334" s="16">
        <v>0</v>
      </c>
      <c r="K334" s="20">
        <v>0</v>
      </c>
      <c r="L334" s="16">
        <v>0</v>
      </c>
      <c r="M334" s="20">
        <v>0</v>
      </c>
      <c r="N334" s="16">
        <v>0</v>
      </c>
      <c r="O334" s="16">
        <v>0</v>
      </c>
      <c r="P334" s="20">
        <v>0</v>
      </c>
      <c r="Q334" s="16">
        <v>0</v>
      </c>
      <c r="R334" s="20">
        <v>0</v>
      </c>
      <c r="S334" s="16">
        <v>0</v>
      </c>
      <c r="T334" s="20">
        <v>0</v>
      </c>
      <c r="U334" s="16">
        <v>0</v>
      </c>
      <c r="V334" s="20">
        <v>0</v>
      </c>
      <c r="W334" s="16">
        <v>0</v>
      </c>
      <c r="X334" s="20">
        <v>0</v>
      </c>
      <c r="Y334" s="20">
        <v>0</v>
      </c>
      <c r="Z334" s="20">
        <v>0</v>
      </c>
      <c r="AA334" s="16">
        <v>0</v>
      </c>
      <c r="AB334" s="20">
        <v>0</v>
      </c>
      <c r="AC334" s="16">
        <v>0</v>
      </c>
      <c r="AD334" s="20">
        <v>0</v>
      </c>
      <c r="AE334" s="16">
        <v>0</v>
      </c>
      <c r="AF334" s="20">
        <v>0</v>
      </c>
      <c r="AG334" s="16">
        <v>0</v>
      </c>
      <c r="AH334" s="20">
        <v>0</v>
      </c>
      <c r="AI334" s="16">
        <v>0</v>
      </c>
      <c r="AJ334" s="20">
        <v>0</v>
      </c>
      <c r="AK334" s="16">
        <v>0</v>
      </c>
      <c r="AL334" s="20">
        <v>9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0</v>
      </c>
      <c r="AT334" s="20">
        <v>0</v>
      </c>
      <c r="AU334" s="20"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v>0</v>
      </c>
      <c r="BA334" s="20">
        <v>0</v>
      </c>
      <c r="BB334" s="20">
        <v>0</v>
      </c>
      <c r="BC334" s="20">
        <v>0</v>
      </c>
      <c r="BD334" s="20">
        <v>0</v>
      </c>
      <c r="BE334" s="20">
        <v>0</v>
      </c>
      <c r="BF334" s="20">
        <v>0</v>
      </c>
      <c r="BG334" s="20">
        <v>0</v>
      </c>
      <c r="BH334" s="20">
        <v>0</v>
      </c>
      <c r="BI334" s="20">
        <v>0</v>
      </c>
      <c r="BJ334">
        <f t="shared" si="78"/>
        <v>9</v>
      </c>
      <c r="BK334" s="58">
        <f t="shared" si="79"/>
        <v>9</v>
      </c>
      <c r="BL334" s="58">
        <f t="shared" si="80"/>
        <v>0</v>
      </c>
      <c r="BM334" s="58">
        <f t="shared" si="81"/>
        <v>0</v>
      </c>
      <c r="BN334" s="58">
        <f t="shared" si="82"/>
        <v>0</v>
      </c>
      <c r="BO334" s="58">
        <f t="shared" si="83"/>
        <v>0</v>
      </c>
      <c r="BP334" s="58">
        <f t="shared" si="84"/>
        <v>0</v>
      </c>
      <c r="BQ334" s="58">
        <f t="shared" si="85"/>
        <v>0</v>
      </c>
      <c r="BR334" s="84">
        <f t="shared" si="86"/>
        <v>9</v>
      </c>
      <c r="BS334">
        <v>52</v>
      </c>
      <c r="BT334" t="str">
        <f t="shared" si="74"/>
        <v>Schillinger</v>
      </c>
      <c r="BU334" t="str">
        <f t="shared" si="75"/>
        <v>Carla</v>
      </c>
      <c r="BV334" t="str">
        <f t="shared" si="77"/>
        <v>Crozet</v>
      </c>
    </row>
    <row r="335" spans="1:74" x14ac:dyDescent="0.25">
      <c r="A335" s="15">
        <v>1979</v>
      </c>
      <c r="B335" s="20" t="s">
        <v>3234</v>
      </c>
      <c r="C335" s="20" t="s">
        <v>2700</v>
      </c>
      <c r="D335" s="39" t="s">
        <v>3235</v>
      </c>
      <c r="E335" s="20">
        <v>0</v>
      </c>
      <c r="F335" s="16">
        <v>0</v>
      </c>
      <c r="G335" s="20">
        <v>0</v>
      </c>
      <c r="H335" s="16">
        <v>0</v>
      </c>
      <c r="I335" s="20">
        <v>0</v>
      </c>
      <c r="J335" s="16">
        <v>0</v>
      </c>
      <c r="K335" s="20">
        <v>0</v>
      </c>
      <c r="L335" s="16">
        <v>0</v>
      </c>
      <c r="M335" s="20">
        <v>0</v>
      </c>
      <c r="N335" s="16">
        <v>0</v>
      </c>
      <c r="O335" s="16">
        <v>0</v>
      </c>
      <c r="P335" s="20">
        <v>0</v>
      </c>
      <c r="Q335" s="16">
        <v>0</v>
      </c>
      <c r="R335" s="20">
        <v>0</v>
      </c>
      <c r="S335" s="16">
        <v>0</v>
      </c>
      <c r="T335" s="20">
        <v>0</v>
      </c>
      <c r="U335" s="16">
        <v>0</v>
      </c>
      <c r="V335" s="20">
        <v>0</v>
      </c>
      <c r="W335" s="16">
        <v>0</v>
      </c>
      <c r="X335" s="16">
        <v>0</v>
      </c>
      <c r="Y335" s="16">
        <v>0</v>
      </c>
      <c r="Z335" s="20">
        <v>0</v>
      </c>
      <c r="AA335" s="16">
        <v>0</v>
      </c>
      <c r="AB335" s="20">
        <v>0</v>
      </c>
      <c r="AC335" s="16">
        <v>0</v>
      </c>
      <c r="AD335" s="20">
        <v>0</v>
      </c>
      <c r="AE335" s="16">
        <v>0</v>
      </c>
      <c r="AF335" s="20">
        <v>0</v>
      </c>
      <c r="AG335" s="16">
        <v>0</v>
      </c>
      <c r="AH335" s="20">
        <v>9</v>
      </c>
      <c r="AI335" s="20">
        <v>0</v>
      </c>
      <c r="AJ335" s="20">
        <v>0</v>
      </c>
      <c r="AK335" s="20">
        <v>0</v>
      </c>
      <c r="AL335" s="20">
        <v>0</v>
      </c>
      <c r="AM335" s="20">
        <v>0</v>
      </c>
      <c r="AN335" s="20">
        <v>0</v>
      </c>
      <c r="AO335" s="20">
        <v>0</v>
      </c>
      <c r="AP335" s="20">
        <v>0</v>
      </c>
      <c r="AQ335" s="20">
        <v>0</v>
      </c>
      <c r="AR335" s="20">
        <v>0</v>
      </c>
      <c r="AS335" s="20">
        <v>0</v>
      </c>
      <c r="AT335" s="20">
        <v>0</v>
      </c>
      <c r="AU335" s="20"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v>0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 s="20">
        <v>0</v>
      </c>
      <c r="BH335" s="20">
        <v>0</v>
      </c>
      <c r="BI335" s="20">
        <v>0</v>
      </c>
      <c r="BJ335">
        <f t="shared" si="78"/>
        <v>9</v>
      </c>
      <c r="BK335" s="58">
        <f t="shared" si="79"/>
        <v>9</v>
      </c>
      <c r="BL335" s="58">
        <f t="shared" si="80"/>
        <v>0</v>
      </c>
      <c r="BM335" s="58">
        <f t="shared" si="81"/>
        <v>0</v>
      </c>
      <c r="BN335" s="58">
        <f t="shared" si="82"/>
        <v>0</v>
      </c>
      <c r="BO335" s="58">
        <f t="shared" si="83"/>
        <v>0</v>
      </c>
      <c r="BP335" s="58">
        <f t="shared" si="84"/>
        <v>0</v>
      </c>
      <c r="BQ335" s="58">
        <f t="shared" si="85"/>
        <v>0</v>
      </c>
      <c r="BR335" s="84">
        <f t="shared" si="86"/>
        <v>9</v>
      </c>
      <c r="BS335">
        <v>52</v>
      </c>
      <c r="BT335" t="str">
        <f t="shared" si="74"/>
        <v>Zerouat</v>
      </c>
      <c r="BU335" t="str">
        <f t="shared" si="75"/>
        <v>Sabrina</v>
      </c>
      <c r="BV335" t="str">
        <f t="shared" si="77"/>
        <v>F-St. Raphaël</v>
      </c>
    </row>
    <row r="336" spans="1:74" x14ac:dyDescent="0.25">
      <c r="A336" s="15">
        <v>1973</v>
      </c>
      <c r="B336" s="20" t="s">
        <v>3898</v>
      </c>
      <c r="C336" s="20" t="s">
        <v>768</v>
      </c>
      <c r="D336" s="39" t="s">
        <v>3899</v>
      </c>
      <c r="E336" s="20">
        <v>0</v>
      </c>
      <c r="F336" s="16">
        <v>0</v>
      </c>
      <c r="G336" s="20">
        <v>0</v>
      </c>
      <c r="H336" s="16">
        <v>0</v>
      </c>
      <c r="I336" s="20">
        <v>0</v>
      </c>
      <c r="J336" s="16">
        <v>0</v>
      </c>
      <c r="K336" s="20">
        <v>0</v>
      </c>
      <c r="L336" s="16">
        <v>0</v>
      </c>
      <c r="M336" s="20">
        <v>0</v>
      </c>
      <c r="N336" s="16">
        <v>0</v>
      </c>
      <c r="O336" s="16">
        <v>0</v>
      </c>
      <c r="P336" s="20">
        <v>0</v>
      </c>
      <c r="Q336" s="16">
        <v>0</v>
      </c>
      <c r="R336" s="20">
        <v>0</v>
      </c>
      <c r="S336" s="16">
        <v>0</v>
      </c>
      <c r="T336" s="20">
        <v>0</v>
      </c>
      <c r="U336" s="16">
        <v>0</v>
      </c>
      <c r="V336" s="20">
        <v>0</v>
      </c>
      <c r="W336" s="16">
        <v>0</v>
      </c>
      <c r="X336" s="16">
        <v>0</v>
      </c>
      <c r="Y336" s="16">
        <v>0</v>
      </c>
      <c r="Z336" s="20">
        <v>0</v>
      </c>
      <c r="AA336" s="16">
        <v>0</v>
      </c>
      <c r="AB336" s="20">
        <v>0</v>
      </c>
      <c r="AC336" s="16">
        <v>0</v>
      </c>
      <c r="AD336" s="20">
        <v>0</v>
      </c>
      <c r="AE336" s="16">
        <v>0</v>
      </c>
      <c r="AF336" s="20">
        <v>0</v>
      </c>
      <c r="AG336" s="16">
        <v>0</v>
      </c>
      <c r="AH336" s="20">
        <v>0</v>
      </c>
      <c r="AI336" s="16">
        <v>0</v>
      </c>
      <c r="AJ336" s="20">
        <v>8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20">
        <v>0</v>
      </c>
      <c r="AU336" s="20"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v>0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 s="20">
        <v>0</v>
      </c>
      <c r="BH336" s="20">
        <v>0</v>
      </c>
      <c r="BI336" s="20">
        <v>0</v>
      </c>
      <c r="BJ336">
        <f t="shared" si="78"/>
        <v>8</v>
      </c>
      <c r="BK336" s="58">
        <f t="shared" si="79"/>
        <v>8</v>
      </c>
      <c r="BL336" s="58">
        <f t="shared" si="80"/>
        <v>0</v>
      </c>
      <c r="BM336" s="58">
        <f t="shared" si="81"/>
        <v>0</v>
      </c>
      <c r="BN336" s="58">
        <f t="shared" si="82"/>
        <v>0</v>
      </c>
      <c r="BO336" s="58">
        <f t="shared" si="83"/>
        <v>0</v>
      </c>
      <c r="BP336" s="58">
        <f t="shared" si="84"/>
        <v>0</v>
      </c>
      <c r="BQ336" s="58">
        <f t="shared" si="85"/>
        <v>0</v>
      </c>
      <c r="BR336" s="84">
        <f t="shared" si="86"/>
        <v>8</v>
      </c>
      <c r="BS336">
        <v>53</v>
      </c>
      <c r="BT336" t="str">
        <f t="shared" si="74"/>
        <v>Aguilar</v>
      </c>
      <c r="BU336" t="str">
        <f t="shared" si="75"/>
        <v>Estelle</v>
      </c>
      <c r="BV336" t="str">
        <f t="shared" si="77"/>
        <v>Luins</v>
      </c>
    </row>
    <row r="337" spans="1:74" x14ac:dyDescent="0.25">
      <c r="A337" s="17">
        <v>1974</v>
      </c>
      <c r="B337" s="20" t="s">
        <v>3236</v>
      </c>
      <c r="C337" s="20" t="s">
        <v>87</v>
      </c>
      <c r="D337" s="39" t="s">
        <v>3237</v>
      </c>
      <c r="E337" s="20">
        <v>0</v>
      </c>
      <c r="F337" s="16">
        <v>0</v>
      </c>
      <c r="G337" s="20">
        <v>0</v>
      </c>
      <c r="H337" s="16">
        <v>0</v>
      </c>
      <c r="I337" s="20">
        <v>0</v>
      </c>
      <c r="J337" s="16">
        <v>0</v>
      </c>
      <c r="K337" s="20">
        <v>0</v>
      </c>
      <c r="L337" s="16">
        <v>0</v>
      </c>
      <c r="M337" s="20">
        <v>0</v>
      </c>
      <c r="N337" s="16">
        <v>0</v>
      </c>
      <c r="O337" s="16">
        <v>0</v>
      </c>
      <c r="P337" s="20">
        <v>0</v>
      </c>
      <c r="Q337" s="16">
        <v>0</v>
      </c>
      <c r="R337" s="20">
        <v>0</v>
      </c>
      <c r="S337" s="16">
        <v>0</v>
      </c>
      <c r="T337" s="20">
        <v>0</v>
      </c>
      <c r="U337" s="16">
        <v>0</v>
      </c>
      <c r="V337" s="20">
        <v>0</v>
      </c>
      <c r="W337" s="16">
        <v>0</v>
      </c>
      <c r="X337" s="20">
        <v>0</v>
      </c>
      <c r="Y337" s="20">
        <v>0</v>
      </c>
      <c r="Z337" s="20">
        <v>0</v>
      </c>
      <c r="AA337" s="16">
        <v>0</v>
      </c>
      <c r="AB337" s="20">
        <v>0</v>
      </c>
      <c r="AC337" s="16">
        <v>0</v>
      </c>
      <c r="AD337" s="20">
        <v>0</v>
      </c>
      <c r="AE337" s="16">
        <v>0</v>
      </c>
      <c r="AF337" s="20">
        <v>0</v>
      </c>
      <c r="AG337" s="16">
        <v>0</v>
      </c>
      <c r="AH337" s="20">
        <v>8</v>
      </c>
      <c r="AI337" s="20">
        <v>0</v>
      </c>
      <c r="AJ337" s="20">
        <v>0</v>
      </c>
      <c r="AK337" s="20">
        <v>0</v>
      </c>
      <c r="AL337" s="20">
        <v>0</v>
      </c>
      <c r="AM337" s="20">
        <v>0</v>
      </c>
      <c r="AN337" s="20">
        <v>0</v>
      </c>
      <c r="AO337" s="20">
        <v>0</v>
      </c>
      <c r="AP337" s="20">
        <v>0</v>
      </c>
      <c r="AQ337" s="20">
        <v>0</v>
      </c>
      <c r="AR337" s="20">
        <v>0</v>
      </c>
      <c r="AS337" s="20">
        <v>0</v>
      </c>
      <c r="AT337" s="20">
        <v>0</v>
      </c>
      <c r="AU337" s="20"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v>0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20">
        <v>0</v>
      </c>
      <c r="BH337" s="20">
        <v>0</v>
      </c>
      <c r="BI337" s="20">
        <v>0</v>
      </c>
      <c r="BJ337">
        <f t="shared" si="78"/>
        <v>8</v>
      </c>
      <c r="BK337" s="58">
        <f t="shared" si="79"/>
        <v>8</v>
      </c>
      <c r="BL337" s="58">
        <f t="shared" si="80"/>
        <v>0</v>
      </c>
      <c r="BM337" s="58">
        <f t="shared" si="81"/>
        <v>0</v>
      </c>
      <c r="BN337" s="58">
        <f t="shared" si="82"/>
        <v>0</v>
      </c>
      <c r="BO337" s="58">
        <f t="shared" si="83"/>
        <v>0</v>
      </c>
      <c r="BP337" s="58">
        <f t="shared" si="84"/>
        <v>0</v>
      </c>
      <c r="BQ337" s="58">
        <f t="shared" si="85"/>
        <v>0</v>
      </c>
      <c r="BR337" s="84">
        <f t="shared" si="86"/>
        <v>8</v>
      </c>
      <c r="BS337">
        <v>53</v>
      </c>
      <c r="BT337" t="str">
        <f t="shared" si="74"/>
        <v>Bühler</v>
      </c>
      <c r="BU337" t="str">
        <f t="shared" si="75"/>
        <v>Valérie</v>
      </c>
      <c r="BV337" t="str">
        <f t="shared" si="77"/>
        <v>Les Hauts-Geneveys</v>
      </c>
    </row>
    <row r="338" spans="1:74" x14ac:dyDescent="0.25">
      <c r="A338" s="15">
        <v>1976</v>
      </c>
      <c r="B338" s="20" t="s">
        <v>1086</v>
      </c>
      <c r="C338" s="20" t="s">
        <v>87</v>
      </c>
      <c r="D338" s="39" t="s">
        <v>654</v>
      </c>
      <c r="E338" s="20">
        <v>0</v>
      </c>
      <c r="F338" s="16">
        <v>0</v>
      </c>
      <c r="G338" s="20">
        <v>0</v>
      </c>
      <c r="H338" s="16">
        <v>0</v>
      </c>
      <c r="I338" s="20">
        <v>0</v>
      </c>
      <c r="J338" s="16">
        <v>0</v>
      </c>
      <c r="K338" s="20">
        <v>8</v>
      </c>
      <c r="L338" s="20">
        <v>0</v>
      </c>
      <c r="M338" s="20">
        <v>0</v>
      </c>
      <c r="N338" s="20">
        <v>0</v>
      </c>
      <c r="O338" s="16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0</v>
      </c>
      <c r="U338" s="20">
        <v>0</v>
      </c>
      <c r="V338" s="20">
        <v>0</v>
      </c>
      <c r="W338" s="20">
        <v>0</v>
      </c>
      <c r="X338" s="16">
        <v>0</v>
      </c>
      <c r="Y338" s="16">
        <v>0</v>
      </c>
      <c r="Z338" s="20">
        <v>0</v>
      </c>
      <c r="AA338" s="20">
        <v>0</v>
      </c>
      <c r="AB338" s="20">
        <v>0</v>
      </c>
      <c r="AC338" s="20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0</v>
      </c>
      <c r="AQ338" s="20">
        <v>0</v>
      </c>
      <c r="AR338" s="20">
        <v>0</v>
      </c>
      <c r="AS338" s="20">
        <v>0</v>
      </c>
      <c r="AT338" s="20">
        <v>0</v>
      </c>
      <c r="AU338" s="20"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v>0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20">
        <v>0</v>
      </c>
      <c r="BH338" s="20">
        <v>0</v>
      </c>
      <c r="BI338" s="20">
        <v>0</v>
      </c>
      <c r="BJ338">
        <f t="shared" si="78"/>
        <v>8</v>
      </c>
      <c r="BK338" s="58">
        <f t="shared" si="79"/>
        <v>8</v>
      </c>
      <c r="BL338" s="58">
        <f t="shared" si="80"/>
        <v>0</v>
      </c>
      <c r="BM338" s="58">
        <f t="shared" si="81"/>
        <v>0</v>
      </c>
      <c r="BN338" s="58">
        <f t="shared" si="82"/>
        <v>0</v>
      </c>
      <c r="BO338" s="58">
        <f t="shared" si="83"/>
        <v>0</v>
      </c>
      <c r="BP338" s="58">
        <f t="shared" si="84"/>
        <v>0</v>
      </c>
      <c r="BQ338" s="58">
        <f t="shared" si="85"/>
        <v>0</v>
      </c>
      <c r="BR338" s="84">
        <f t="shared" si="86"/>
        <v>8</v>
      </c>
      <c r="BS338">
        <v>53</v>
      </c>
      <c r="BT338" t="str">
        <f t="shared" si="74"/>
        <v>Bujes</v>
      </c>
      <c r="BU338" t="str">
        <f t="shared" si="75"/>
        <v>Valérie</v>
      </c>
      <c r="BV338" t="str">
        <f t="shared" si="77"/>
        <v>Gland</v>
      </c>
    </row>
    <row r="339" spans="1:74" x14ac:dyDescent="0.25">
      <c r="A339" s="17">
        <v>1978</v>
      </c>
      <c r="B339" s="20" t="s">
        <v>5690</v>
      </c>
      <c r="C339" s="20" t="s">
        <v>408</v>
      </c>
      <c r="E339" s="20">
        <v>0</v>
      </c>
      <c r="F339" s="16">
        <v>0</v>
      </c>
      <c r="G339" s="20">
        <v>0</v>
      </c>
      <c r="H339" s="16">
        <v>0</v>
      </c>
      <c r="I339" s="20">
        <v>0</v>
      </c>
      <c r="J339" s="16">
        <v>0</v>
      </c>
      <c r="K339" s="20">
        <v>0</v>
      </c>
      <c r="L339" s="16">
        <v>0</v>
      </c>
      <c r="M339" s="20">
        <v>0</v>
      </c>
      <c r="N339" s="16">
        <v>0</v>
      </c>
      <c r="O339" s="16">
        <v>0</v>
      </c>
      <c r="P339" s="20">
        <v>8</v>
      </c>
      <c r="Q339" s="16">
        <v>0</v>
      </c>
      <c r="R339" s="20">
        <v>0</v>
      </c>
      <c r="S339" s="16">
        <v>0</v>
      </c>
      <c r="T339" s="20">
        <v>0</v>
      </c>
      <c r="U339" s="16">
        <v>0</v>
      </c>
      <c r="V339" s="20">
        <v>0</v>
      </c>
      <c r="W339" s="16">
        <v>0</v>
      </c>
      <c r="X339" s="20">
        <v>0</v>
      </c>
      <c r="Y339" s="20">
        <v>0</v>
      </c>
      <c r="Z339" s="20">
        <v>0</v>
      </c>
      <c r="AA339" s="16">
        <v>0</v>
      </c>
      <c r="AB339" s="20">
        <v>0</v>
      </c>
      <c r="AC339" s="16">
        <v>0</v>
      </c>
      <c r="AD339" s="20">
        <v>0</v>
      </c>
      <c r="AE339" s="16">
        <v>0</v>
      </c>
      <c r="AF339" s="20">
        <v>0</v>
      </c>
      <c r="AG339" s="16">
        <v>0</v>
      </c>
      <c r="AH339" s="20">
        <v>0</v>
      </c>
      <c r="AI339" s="16">
        <v>0</v>
      </c>
      <c r="AJ339" s="20">
        <v>0</v>
      </c>
      <c r="AK339" s="16">
        <v>0</v>
      </c>
      <c r="AL339" s="20">
        <v>0</v>
      </c>
      <c r="AM339" s="16">
        <v>0</v>
      </c>
      <c r="AN339" s="20">
        <v>0</v>
      </c>
      <c r="AO339" s="16">
        <v>0</v>
      </c>
      <c r="AP339" s="20">
        <v>0</v>
      </c>
      <c r="AQ339" s="16">
        <v>0</v>
      </c>
      <c r="AR339" s="20">
        <v>0</v>
      </c>
      <c r="AS339" s="16">
        <v>0</v>
      </c>
      <c r="AT339" s="20">
        <v>0</v>
      </c>
      <c r="AU339" s="16">
        <v>0</v>
      </c>
      <c r="AV339" s="20">
        <v>0</v>
      </c>
      <c r="AW339" s="16">
        <v>0</v>
      </c>
      <c r="AX339" s="20">
        <v>0</v>
      </c>
      <c r="AY339" s="16">
        <v>0</v>
      </c>
      <c r="AZ339" s="20">
        <v>0</v>
      </c>
      <c r="BA339" s="16">
        <v>0</v>
      </c>
      <c r="BB339" s="20">
        <v>0</v>
      </c>
      <c r="BC339" s="16">
        <v>0</v>
      </c>
      <c r="BD339" s="20">
        <v>0</v>
      </c>
      <c r="BE339" s="16">
        <v>0</v>
      </c>
      <c r="BF339" s="20">
        <v>0</v>
      </c>
      <c r="BG339" s="16">
        <v>0</v>
      </c>
      <c r="BH339" s="20">
        <v>0</v>
      </c>
      <c r="BI339" s="16">
        <v>0</v>
      </c>
      <c r="BJ339">
        <f t="shared" si="78"/>
        <v>8</v>
      </c>
      <c r="BK339" s="58">
        <f t="shared" si="79"/>
        <v>8</v>
      </c>
      <c r="BL339" s="58">
        <f t="shared" si="80"/>
        <v>0</v>
      </c>
      <c r="BM339" s="58">
        <f t="shared" si="81"/>
        <v>0</v>
      </c>
      <c r="BN339" s="58">
        <f t="shared" si="82"/>
        <v>0</v>
      </c>
      <c r="BO339" s="58">
        <f t="shared" si="83"/>
        <v>0</v>
      </c>
      <c r="BP339" s="58">
        <f t="shared" si="84"/>
        <v>0</v>
      </c>
      <c r="BQ339" s="58">
        <f t="shared" si="85"/>
        <v>0</v>
      </c>
      <c r="BR339" s="84">
        <f t="shared" si="86"/>
        <v>8</v>
      </c>
      <c r="BS339">
        <v>53</v>
      </c>
      <c r="BT339" t="str">
        <f t="shared" si="74"/>
        <v>Chabloz</v>
      </c>
      <c r="BU339" t="str">
        <f t="shared" si="75"/>
        <v>Laetitia</v>
      </c>
    </row>
    <row r="340" spans="1:74" x14ac:dyDescent="0.25">
      <c r="A340" s="15">
        <v>1980</v>
      </c>
      <c r="B340" s="20" t="s">
        <v>801</v>
      </c>
      <c r="C340" s="20" t="s">
        <v>491</v>
      </c>
      <c r="D340" s="39" t="s">
        <v>356</v>
      </c>
      <c r="E340" s="20">
        <v>0</v>
      </c>
      <c r="F340" s="16">
        <v>0</v>
      </c>
      <c r="G340" s="20">
        <v>0</v>
      </c>
      <c r="H340" s="16">
        <v>0</v>
      </c>
      <c r="I340" s="20">
        <v>2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16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0</v>
      </c>
      <c r="U340" s="20">
        <v>0</v>
      </c>
      <c r="V340" s="20">
        <v>0</v>
      </c>
      <c r="W340" s="20">
        <v>0</v>
      </c>
      <c r="X340" s="20">
        <v>0</v>
      </c>
      <c r="Y340" s="20">
        <v>0</v>
      </c>
      <c r="Z340" s="20">
        <v>0</v>
      </c>
      <c r="AA340" s="20">
        <v>0</v>
      </c>
      <c r="AB340" s="20">
        <v>0</v>
      </c>
      <c r="AC340" s="20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6</v>
      </c>
      <c r="AO340" s="20">
        <v>0</v>
      </c>
      <c r="AP340" s="20">
        <v>0</v>
      </c>
      <c r="AQ340" s="20">
        <v>0</v>
      </c>
      <c r="AR340" s="20">
        <v>0</v>
      </c>
      <c r="AS340" s="20">
        <v>0</v>
      </c>
      <c r="AT340" s="20">
        <v>0</v>
      </c>
      <c r="AU340" s="20"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v>0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20">
        <v>0</v>
      </c>
      <c r="BH340" s="20">
        <v>0</v>
      </c>
      <c r="BI340" s="20">
        <v>0</v>
      </c>
      <c r="BJ340">
        <f t="shared" si="78"/>
        <v>8</v>
      </c>
      <c r="BK340" s="58">
        <f t="shared" si="79"/>
        <v>6</v>
      </c>
      <c r="BL340" s="58">
        <f t="shared" si="80"/>
        <v>2</v>
      </c>
      <c r="BM340" s="58">
        <f t="shared" si="81"/>
        <v>0</v>
      </c>
      <c r="BN340" s="58">
        <f t="shared" si="82"/>
        <v>0</v>
      </c>
      <c r="BO340" s="58">
        <f t="shared" si="83"/>
        <v>0</v>
      </c>
      <c r="BP340" s="58">
        <f t="shared" si="84"/>
        <v>0</v>
      </c>
      <c r="BQ340" s="58">
        <f t="shared" si="85"/>
        <v>0</v>
      </c>
      <c r="BR340" s="84">
        <f t="shared" si="86"/>
        <v>8</v>
      </c>
      <c r="BS340">
        <v>53</v>
      </c>
      <c r="BT340" t="str">
        <f t="shared" si="74"/>
        <v>Chandioux</v>
      </c>
      <c r="BU340" t="str">
        <f t="shared" si="75"/>
        <v>Delphine</v>
      </c>
      <c r="BV340" t="str">
        <f t="shared" ref="BV340:BV347" si="87">D340</f>
        <v>Champéry</v>
      </c>
    </row>
    <row r="341" spans="1:74" x14ac:dyDescent="0.25">
      <c r="A341" s="17">
        <v>1974</v>
      </c>
      <c r="B341" s="20" t="s">
        <v>4550</v>
      </c>
      <c r="C341" s="20" t="s">
        <v>650</v>
      </c>
      <c r="D341" s="39" t="s">
        <v>896</v>
      </c>
      <c r="E341" s="20">
        <v>0</v>
      </c>
      <c r="F341" s="16">
        <v>0</v>
      </c>
      <c r="G341" s="20">
        <v>0</v>
      </c>
      <c r="H341" s="16">
        <v>0</v>
      </c>
      <c r="I341" s="20">
        <v>0</v>
      </c>
      <c r="J341" s="16">
        <v>0</v>
      </c>
      <c r="K341" s="20">
        <v>0</v>
      </c>
      <c r="L341" s="16">
        <v>0</v>
      </c>
      <c r="M341" s="20">
        <v>0</v>
      </c>
      <c r="N341" s="16">
        <v>0</v>
      </c>
      <c r="O341" s="16">
        <v>0</v>
      </c>
      <c r="P341" s="20">
        <v>0</v>
      </c>
      <c r="Q341" s="16">
        <v>0</v>
      </c>
      <c r="R341" s="20">
        <v>0</v>
      </c>
      <c r="S341" s="16">
        <v>0</v>
      </c>
      <c r="T341" s="20">
        <v>0</v>
      </c>
      <c r="U341" s="16">
        <v>0</v>
      </c>
      <c r="V341" s="20">
        <v>0</v>
      </c>
      <c r="W341" s="16">
        <v>0</v>
      </c>
      <c r="X341" s="16">
        <v>0</v>
      </c>
      <c r="Y341" s="16">
        <v>0</v>
      </c>
      <c r="Z341" s="20">
        <v>0</v>
      </c>
      <c r="AA341" s="16">
        <v>0</v>
      </c>
      <c r="AB341" s="20">
        <v>0</v>
      </c>
      <c r="AC341" s="16">
        <v>0</v>
      </c>
      <c r="AD341" s="20">
        <v>0</v>
      </c>
      <c r="AE341" s="16">
        <v>0</v>
      </c>
      <c r="AF341" s="20">
        <v>0</v>
      </c>
      <c r="AG341" s="16">
        <v>0</v>
      </c>
      <c r="AH341" s="20">
        <v>0</v>
      </c>
      <c r="AI341" s="16">
        <v>0</v>
      </c>
      <c r="AJ341" s="20">
        <v>0</v>
      </c>
      <c r="AK341" s="16">
        <v>0</v>
      </c>
      <c r="AL341" s="20">
        <v>0</v>
      </c>
      <c r="AM341" s="16">
        <v>0</v>
      </c>
      <c r="AN341" s="20">
        <v>8</v>
      </c>
      <c r="AO341" s="20">
        <v>0</v>
      </c>
      <c r="AP341" s="20">
        <v>0</v>
      </c>
      <c r="AQ341" s="20">
        <v>0</v>
      </c>
      <c r="AR341" s="20">
        <v>0</v>
      </c>
      <c r="AS341" s="20">
        <v>0</v>
      </c>
      <c r="AT341" s="20">
        <v>0</v>
      </c>
      <c r="AU341" s="20"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v>0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20">
        <v>0</v>
      </c>
      <c r="BH341" s="20">
        <v>0</v>
      </c>
      <c r="BI341" s="20">
        <v>0</v>
      </c>
      <c r="BJ341">
        <f t="shared" si="78"/>
        <v>8</v>
      </c>
      <c r="BK341" s="58">
        <f t="shared" si="79"/>
        <v>8</v>
      </c>
      <c r="BL341" s="58">
        <f t="shared" si="80"/>
        <v>0</v>
      </c>
      <c r="BM341" s="58">
        <f t="shared" si="81"/>
        <v>0</v>
      </c>
      <c r="BN341" s="58">
        <f t="shared" si="82"/>
        <v>0</v>
      </c>
      <c r="BO341" s="58">
        <f t="shared" si="83"/>
        <v>0</v>
      </c>
      <c r="BP341" s="58">
        <f t="shared" si="84"/>
        <v>0</v>
      </c>
      <c r="BQ341" s="58">
        <f t="shared" si="85"/>
        <v>0</v>
      </c>
      <c r="BR341" s="84">
        <f t="shared" si="86"/>
        <v>8</v>
      </c>
      <c r="BS341">
        <v>53</v>
      </c>
      <c r="BT341" t="str">
        <f t="shared" si="74"/>
        <v>Chanson</v>
      </c>
      <c r="BU341" t="str">
        <f t="shared" si="75"/>
        <v>Charlotte</v>
      </c>
      <c r="BV341" t="str">
        <f t="shared" si="87"/>
        <v>Vercorin</v>
      </c>
    </row>
    <row r="342" spans="1:74" x14ac:dyDescent="0.25">
      <c r="A342" s="15">
        <v>1976</v>
      </c>
      <c r="B342" s="20" t="s">
        <v>1567</v>
      </c>
      <c r="C342" s="20" t="s">
        <v>393</v>
      </c>
      <c r="D342" s="39" t="s">
        <v>1422</v>
      </c>
      <c r="E342" s="20">
        <v>0</v>
      </c>
      <c r="F342" s="16">
        <v>0</v>
      </c>
      <c r="G342" s="20">
        <v>0</v>
      </c>
      <c r="H342" s="16">
        <v>0</v>
      </c>
      <c r="I342" s="20">
        <v>0</v>
      </c>
      <c r="J342" s="16">
        <v>0</v>
      </c>
      <c r="K342" s="20">
        <v>0</v>
      </c>
      <c r="L342" s="16">
        <v>0</v>
      </c>
      <c r="M342" s="20">
        <v>0</v>
      </c>
      <c r="N342" s="16">
        <v>0</v>
      </c>
      <c r="O342" s="16">
        <v>0</v>
      </c>
      <c r="P342" s="20">
        <v>0</v>
      </c>
      <c r="Q342" s="16">
        <v>0</v>
      </c>
      <c r="R342" s="20">
        <v>8</v>
      </c>
      <c r="S342" s="20">
        <v>0</v>
      </c>
      <c r="T342" s="20">
        <v>0</v>
      </c>
      <c r="U342" s="20">
        <v>0</v>
      </c>
      <c r="V342" s="20">
        <v>0</v>
      </c>
      <c r="W342" s="20">
        <v>0</v>
      </c>
      <c r="X342" s="20">
        <v>0</v>
      </c>
      <c r="Y342" s="20">
        <v>0</v>
      </c>
      <c r="Z342" s="20">
        <v>0</v>
      </c>
      <c r="AA342" s="20">
        <v>0</v>
      </c>
      <c r="AB342" s="20">
        <v>0</v>
      </c>
      <c r="AC342" s="20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20">
        <v>0</v>
      </c>
      <c r="AU342" s="20"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v>0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0</v>
      </c>
      <c r="BH342" s="20">
        <v>0</v>
      </c>
      <c r="BI342" s="20">
        <v>0</v>
      </c>
      <c r="BJ342">
        <f t="shared" si="78"/>
        <v>8</v>
      </c>
      <c r="BK342" s="58">
        <f t="shared" si="79"/>
        <v>8</v>
      </c>
      <c r="BL342" s="58">
        <f t="shared" si="80"/>
        <v>0</v>
      </c>
      <c r="BM342" s="58">
        <f t="shared" si="81"/>
        <v>0</v>
      </c>
      <c r="BN342" s="58">
        <f t="shared" si="82"/>
        <v>0</v>
      </c>
      <c r="BO342" s="58">
        <f t="shared" si="83"/>
        <v>0</v>
      </c>
      <c r="BP342" s="58">
        <f t="shared" si="84"/>
        <v>0</v>
      </c>
      <c r="BQ342" s="58">
        <f t="shared" si="85"/>
        <v>0</v>
      </c>
      <c r="BR342" s="84">
        <f t="shared" si="86"/>
        <v>8</v>
      </c>
      <c r="BS342">
        <v>53</v>
      </c>
      <c r="BT342" t="str">
        <f t="shared" si="74"/>
        <v>Coutaz</v>
      </c>
      <c r="BU342" t="str">
        <f t="shared" si="75"/>
        <v>Corinne</v>
      </c>
      <c r="BV342" t="str">
        <f t="shared" si="87"/>
        <v>Ostermundigen</v>
      </c>
    </row>
    <row r="343" spans="1:74" x14ac:dyDescent="0.25">
      <c r="A343" s="15">
        <v>1979</v>
      </c>
      <c r="B343" s="20" t="s">
        <v>4051</v>
      </c>
      <c r="C343" s="20" t="s">
        <v>4052</v>
      </c>
      <c r="D343" s="39" t="s">
        <v>4053</v>
      </c>
      <c r="E343" s="20">
        <v>0</v>
      </c>
      <c r="F343" s="16">
        <v>0</v>
      </c>
      <c r="G343" s="20">
        <v>0</v>
      </c>
      <c r="H343" s="16">
        <v>0</v>
      </c>
      <c r="I343" s="20">
        <v>0</v>
      </c>
      <c r="J343" s="16">
        <v>0</v>
      </c>
      <c r="K343" s="20">
        <v>0</v>
      </c>
      <c r="L343" s="16">
        <v>0</v>
      </c>
      <c r="M343" s="20">
        <v>0</v>
      </c>
      <c r="N343" s="16">
        <v>0</v>
      </c>
      <c r="O343" s="16">
        <v>0</v>
      </c>
      <c r="P343" s="20">
        <v>0</v>
      </c>
      <c r="Q343" s="16">
        <v>0</v>
      </c>
      <c r="R343" s="20">
        <v>0</v>
      </c>
      <c r="S343" s="16">
        <v>0</v>
      </c>
      <c r="T343" s="20">
        <v>0</v>
      </c>
      <c r="U343" s="16">
        <v>0</v>
      </c>
      <c r="V343" s="20">
        <v>0</v>
      </c>
      <c r="W343" s="16">
        <v>0</v>
      </c>
      <c r="X343" s="20">
        <v>0</v>
      </c>
      <c r="Y343" s="20">
        <v>0</v>
      </c>
      <c r="Z343" s="20">
        <v>0</v>
      </c>
      <c r="AA343" s="16">
        <v>0</v>
      </c>
      <c r="AB343" s="20">
        <v>0</v>
      </c>
      <c r="AC343" s="16">
        <v>0</v>
      </c>
      <c r="AD343" s="20">
        <v>0</v>
      </c>
      <c r="AE343" s="16">
        <v>0</v>
      </c>
      <c r="AF343" s="20">
        <v>0</v>
      </c>
      <c r="AG343" s="16">
        <v>0</v>
      </c>
      <c r="AH343" s="20">
        <v>0</v>
      </c>
      <c r="AI343" s="16">
        <v>0</v>
      </c>
      <c r="AJ343" s="20">
        <v>0</v>
      </c>
      <c r="AK343" s="20">
        <v>8</v>
      </c>
      <c r="AL343" s="20">
        <v>0</v>
      </c>
      <c r="AM343" s="20">
        <v>0</v>
      </c>
      <c r="AN343" s="20">
        <v>0</v>
      </c>
      <c r="AO343" s="20">
        <v>0</v>
      </c>
      <c r="AP343" s="20">
        <v>0</v>
      </c>
      <c r="AQ343" s="20">
        <v>0</v>
      </c>
      <c r="AR343" s="20">
        <v>0</v>
      </c>
      <c r="AS343" s="20">
        <v>0</v>
      </c>
      <c r="AT343" s="20">
        <v>0</v>
      </c>
      <c r="AU343" s="20"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v>0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 s="20">
        <v>0</v>
      </c>
      <c r="BH343" s="20">
        <v>0</v>
      </c>
      <c r="BI343" s="20">
        <v>0</v>
      </c>
      <c r="BJ343">
        <f t="shared" si="78"/>
        <v>8</v>
      </c>
      <c r="BK343" s="58">
        <f t="shared" si="79"/>
        <v>8</v>
      </c>
      <c r="BL343" s="58">
        <f t="shared" si="80"/>
        <v>0</v>
      </c>
      <c r="BM343" s="58">
        <f t="shared" si="81"/>
        <v>0</v>
      </c>
      <c r="BN343" s="58">
        <f t="shared" si="82"/>
        <v>0</v>
      </c>
      <c r="BO343" s="58">
        <f t="shared" si="83"/>
        <v>0</v>
      </c>
      <c r="BP343" s="58">
        <f t="shared" si="84"/>
        <v>0</v>
      </c>
      <c r="BQ343" s="58">
        <f t="shared" si="85"/>
        <v>0</v>
      </c>
      <c r="BR343" s="84">
        <f t="shared" si="86"/>
        <v>8</v>
      </c>
      <c r="BS343">
        <v>53</v>
      </c>
      <c r="BT343" t="str">
        <f t="shared" si="74"/>
        <v>Egger</v>
      </c>
      <c r="BU343" t="str">
        <f t="shared" si="75"/>
        <v>Odile</v>
      </c>
      <c r="BV343" t="str">
        <f t="shared" si="87"/>
        <v>La Tour.de.Trême</v>
      </c>
    </row>
    <row r="344" spans="1:74" x14ac:dyDescent="0.25">
      <c r="A344" s="17">
        <v>1978</v>
      </c>
      <c r="B344" s="20" t="s">
        <v>2218</v>
      </c>
      <c r="C344" s="20" t="s">
        <v>1585</v>
      </c>
      <c r="D344" s="39" t="s">
        <v>2172</v>
      </c>
      <c r="E344" s="20">
        <v>0</v>
      </c>
      <c r="F344" s="16">
        <v>0</v>
      </c>
      <c r="G344" s="20">
        <v>0</v>
      </c>
      <c r="H344" s="16">
        <v>0</v>
      </c>
      <c r="I344" s="20">
        <v>0</v>
      </c>
      <c r="J344" s="16">
        <v>0</v>
      </c>
      <c r="K344" s="20">
        <v>0</v>
      </c>
      <c r="L344" s="16">
        <v>0</v>
      </c>
      <c r="M344" s="20">
        <v>0</v>
      </c>
      <c r="N344" s="16">
        <v>0</v>
      </c>
      <c r="O344" s="16">
        <v>0</v>
      </c>
      <c r="P344" s="20">
        <v>0</v>
      </c>
      <c r="Q344" s="16">
        <v>0</v>
      </c>
      <c r="R344" s="20">
        <v>0</v>
      </c>
      <c r="S344" s="16">
        <v>0</v>
      </c>
      <c r="T344" s="20">
        <v>8</v>
      </c>
      <c r="U344" s="20">
        <v>0</v>
      </c>
      <c r="V344" s="20">
        <v>0</v>
      </c>
      <c r="W344" s="20">
        <v>0</v>
      </c>
      <c r="X344" s="20">
        <v>0</v>
      </c>
      <c r="Y344" s="20">
        <v>0</v>
      </c>
      <c r="Z344" s="20">
        <v>0</v>
      </c>
      <c r="AA344" s="20">
        <v>0</v>
      </c>
      <c r="AB344" s="20">
        <v>0</v>
      </c>
      <c r="AC344" s="20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20">
        <v>0</v>
      </c>
      <c r="AU344" s="20"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v>0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20">
        <v>0</v>
      </c>
      <c r="BH344" s="20">
        <v>0</v>
      </c>
      <c r="BI344" s="20">
        <v>0</v>
      </c>
      <c r="BJ344">
        <f t="shared" si="78"/>
        <v>8</v>
      </c>
      <c r="BK344" s="58">
        <f t="shared" si="79"/>
        <v>8</v>
      </c>
      <c r="BL344" s="58">
        <f t="shared" si="80"/>
        <v>0</v>
      </c>
      <c r="BM344" s="58">
        <f t="shared" si="81"/>
        <v>0</v>
      </c>
      <c r="BN344" s="58">
        <f t="shared" si="82"/>
        <v>0</v>
      </c>
      <c r="BO344" s="58">
        <f t="shared" si="83"/>
        <v>0</v>
      </c>
      <c r="BP344" s="58">
        <f t="shared" si="84"/>
        <v>0</v>
      </c>
      <c r="BQ344" s="58">
        <f t="shared" si="85"/>
        <v>0</v>
      </c>
      <c r="BR344" s="84">
        <f t="shared" si="86"/>
        <v>8</v>
      </c>
      <c r="BS344">
        <v>53</v>
      </c>
      <c r="BT344" t="str">
        <f t="shared" si="74"/>
        <v>Fässier</v>
      </c>
      <c r="BU344" t="str">
        <f t="shared" si="75"/>
        <v>Michaela</v>
      </c>
      <c r="BV344" t="str">
        <f t="shared" si="87"/>
        <v>Richterswil</v>
      </c>
    </row>
    <row r="345" spans="1:74" x14ac:dyDescent="0.25">
      <c r="A345" s="15">
        <v>1981</v>
      </c>
      <c r="B345" s="20" t="s">
        <v>821</v>
      </c>
      <c r="C345" s="20" t="s">
        <v>794</v>
      </c>
      <c r="D345" s="39" t="s">
        <v>2312</v>
      </c>
      <c r="E345" s="20">
        <v>0</v>
      </c>
      <c r="F345" s="16">
        <v>0</v>
      </c>
      <c r="G345" s="20">
        <v>0</v>
      </c>
      <c r="H345" s="16">
        <v>0</v>
      </c>
      <c r="I345" s="20">
        <v>0</v>
      </c>
      <c r="J345" s="16">
        <v>0</v>
      </c>
      <c r="K345" s="20">
        <v>0</v>
      </c>
      <c r="L345" s="16">
        <v>0</v>
      </c>
      <c r="M345" s="20">
        <v>0</v>
      </c>
      <c r="N345" s="16">
        <v>0</v>
      </c>
      <c r="O345" s="16">
        <v>0</v>
      </c>
      <c r="P345" s="20">
        <v>0</v>
      </c>
      <c r="Q345" s="16">
        <v>0</v>
      </c>
      <c r="R345" s="20">
        <v>0</v>
      </c>
      <c r="S345" s="16">
        <v>0</v>
      </c>
      <c r="T345" s="20">
        <v>0</v>
      </c>
      <c r="U345" s="16">
        <v>0</v>
      </c>
      <c r="V345" s="20">
        <v>0</v>
      </c>
      <c r="W345" s="16">
        <v>0</v>
      </c>
      <c r="X345" s="16">
        <v>0</v>
      </c>
      <c r="Y345" s="16">
        <v>0</v>
      </c>
      <c r="Z345" s="20">
        <v>0</v>
      </c>
      <c r="AA345" s="16">
        <v>0</v>
      </c>
      <c r="AB345" s="20">
        <v>0</v>
      </c>
      <c r="AC345" s="16">
        <v>0</v>
      </c>
      <c r="AD345" s="20">
        <v>0</v>
      </c>
      <c r="AE345" s="16">
        <v>0</v>
      </c>
      <c r="AF345" s="20">
        <v>0</v>
      </c>
      <c r="AG345" s="16">
        <v>0</v>
      </c>
      <c r="AH345" s="20">
        <v>0</v>
      </c>
      <c r="AI345" s="16">
        <v>0</v>
      </c>
      <c r="AJ345" s="20">
        <v>0</v>
      </c>
      <c r="AK345" s="16">
        <v>0</v>
      </c>
      <c r="AL345" s="20">
        <v>8</v>
      </c>
      <c r="AM345" s="20">
        <v>0</v>
      </c>
      <c r="AN345" s="20">
        <v>0</v>
      </c>
      <c r="AO345" s="20">
        <v>0</v>
      </c>
      <c r="AP345" s="20">
        <v>0</v>
      </c>
      <c r="AQ345" s="20">
        <v>0</v>
      </c>
      <c r="AR345" s="20">
        <v>0</v>
      </c>
      <c r="AS345" s="20">
        <v>0</v>
      </c>
      <c r="AT345" s="20">
        <v>0</v>
      </c>
      <c r="AU345" s="20"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v>0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20">
        <v>0</v>
      </c>
      <c r="BH345" s="20">
        <v>0</v>
      </c>
      <c r="BI345" s="20">
        <v>0</v>
      </c>
      <c r="BJ345">
        <f t="shared" si="78"/>
        <v>8</v>
      </c>
      <c r="BK345" s="58">
        <f t="shared" si="79"/>
        <v>8</v>
      </c>
      <c r="BL345" s="58">
        <f t="shared" si="80"/>
        <v>0</v>
      </c>
      <c r="BM345" s="58">
        <f t="shared" si="81"/>
        <v>0</v>
      </c>
      <c r="BN345" s="58">
        <f t="shared" si="82"/>
        <v>0</v>
      </c>
      <c r="BO345" s="58">
        <f t="shared" si="83"/>
        <v>0</v>
      </c>
      <c r="BP345" s="58">
        <f t="shared" si="84"/>
        <v>0</v>
      </c>
      <c r="BQ345" s="58">
        <f t="shared" si="85"/>
        <v>0</v>
      </c>
      <c r="BR345" s="84">
        <f t="shared" si="86"/>
        <v>8</v>
      </c>
      <c r="BS345">
        <v>53</v>
      </c>
      <c r="BT345" t="str">
        <f t="shared" si="74"/>
        <v>Fux</v>
      </c>
      <c r="BU345" t="str">
        <f t="shared" si="75"/>
        <v>Sara</v>
      </c>
      <c r="BV345" t="str">
        <f t="shared" si="87"/>
        <v>Zermatt</v>
      </c>
    </row>
    <row r="346" spans="1:74" x14ac:dyDescent="0.25">
      <c r="A346" s="17">
        <v>1978</v>
      </c>
      <c r="B346" s="20" t="s">
        <v>4926</v>
      </c>
      <c r="C346" s="20" t="s">
        <v>393</v>
      </c>
      <c r="D346" s="129" t="s">
        <v>378</v>
      </c>
      <c r="E346" s="20">
        <v>0</v>
      </c>
      <c r="F346" s="16">
        <v>0</v>
      </c>
      <c r="G346" s="20">
        <v>0</v>
      </c>
      <c r="H346" s="16">
        <v>0</v>
      </c>
      <c r="I346" s="20">
        <v>0</v>
      </c>
      <c r="J346" s="16">
        <v>0</v>
      </c>
      <c r="K346" s="20">
        <v>0</v>
      </c>
      <c r="L346" s="16">
        <v>0</v>
      </c>
      <c r="M346" s="20">
        <v>0</v>
      </c>
      <c r="N346" s="16">
        <v>0</v>
      </c>
      <c r="O346" s="16">
        <v>0</v>
      </c>
      <c r="P346" s="20">
        <v>0</v>
      </c>
      <c r="Q346" s="16">
        <v>0</v>
      </c>
      <c r="R346" s="20">
        <v>0</v>
      </c>
      <c r="S346" s="16">
        <v>0</v>
      </c>
      <c r="T346" s="20">
        <v>0</v>
      </c>
      <c r="U346" s="16">
        <v>0</v>
      </c>
      <c r="V346" s="20">
        <v>0</v>
      </c>
      <c r="W346" s="16">
        <v>0</v>
      </c>
      <c r="X346" s="16">
        <v>0</v>
      </c>
      <c r="Y346" s="16">
        <v>0</v>
      </c>
      <c r="Z346" s="20">
        <v>0</v>
      </c>
      <c r="AA346" s="16">
        <v>0</v>
      </c>
      <c r="AB346" s="20">
        <v>0</v>
      </c>
      <c r="AC346" s="16">
        <v>0</v>
      </c>
      <c r="AD346" s="20">
        <v>0</v>
      </c>
      <c r="AE346" s="16">
        <v>0</v>
      </c>
      <c r="AF346" s="20">
        <v>0</v>
      </c>
      <c r="AG346" s="16">
        <v>0</v>
      </c>
      <c r="AH346" s="20">
        <v>0</v>
      </c>
      <c r="AI346" s="16">
        <v>0</v>
      </c>
      <c r="AJ346" s="20">
        <v>0</v>
      </c>
      <c r="AK346" s="16">
        <v>0</v>
      </c>
      <c r="AL346" s="20">
        <v>0</v>
      </c>
      <c r="AM346" s="16">
        <v>0</v>
      </c>
      <c r="AN346" s="20">
        <v>0</v>
      </c>
      <c r="AO346" s="16">
        <v>0</v>
      </c>
      <c r="AP346" s="20">
        <v>0</v>
      </c>
      <c r="AQ346" s="16">
        <v>0</v>
      </c>
      <c r="AR346" s="20">
        <v>0</v>
      </c>
      <c r="AS346" s="16">
        <v>0</v>
      </c>
      <c r="AT346" s="20">
        <v>0</v>
      </c>
      <c r="AU346" s="20">
        <v>0</v>
      </c>
      <c r="AV346" s="20">
        <v>8</v>
      </c>
      <c r="AW346" s="20">
        <v>0</v>
      </c>
      <c r="AX346" s="20">
        <v>0</v>
      </c>
      <c r="AY346" s="20">
        <v>0</v>
      </c>
      <c r="AZ346" s="20">
        <v>0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20">
        <v>0</v>
      </c>
      <c r="BH346" s="20">
        <v>0</v>
      </c>
      <c r="BI346" s="20">
        <v>0</v>
      </c>
      <c r="BJ346">
        <f t="shared" si="78"/>
        <v>8</v>
      </c>
      <c r="BK346" s="58">
        <f t="shared" si="79"/>
        <v>8</v>
      </c>
      <c r="BL346" s="58">
        <f t="shared" si="80"/>
        <v>0</v>
      </c>
      <c r="BM346" s="58">
        <f t="shared" si="81"/>
        <v>0</v>
      </c>
      <c r="BN346" s="58">
        <f t="shared" si="82"/>
        <v>0</v>
      </c>
      <c r="BO346" s="58">
        <f t="shared" si="83"/>
        <v>0</v>
      </c>
      <c r="BP346" s="58">
        <f t="shared" si="84"/>
        <v>0</v>
      </c>
      <c r="BQ346" s="58">
        <f t="shared" si="85"/>
        <v>0</v>
      </c>
      <c r="BR346" s="84">
        <f t="shared" si="86"/>
        <v>8</v>
      </c>
      <c r="BS346">
        <v>53</v>
      </c>
      <c r="BT346" t="str">
        <f t="shared" si="74"/>
        <v>Kalbermatter</v>
      </c>
      <c r="BU346" t="str">
        <f t="shared" si="75"/>
        <v>Corinne</v>
      </c>
      <c r="BV346" t="str">
        <f t="shared" si="87"/>
        <v>Naters</v>
      </c>
    </row>
    <row r="347" spans="1:74" x14ac:dyDescent="0.25">
      <c r="A347" s="17">
        <v>1982</v>
      </c>
      <c r="B347" s="20" t="s">
        <v>4913</v>
      </c>
      <c r="C347" s="20" t="s">
        <v>4914</v>
      </c>
      <c r="D347" s="16" t="s">
        <v>1128</v>
      </c>
      <c r="E347" s="20">
        <v>0</v>
      </c>
      <c r="F347" s="16">
        <v>0</v>
      </c>
      <c r="G347" s="20">
        <v>0</v>
      </c>
      <c r="H347" s="16">
        <v>0</v>
      </c>
      <c r="I347" s="20">
        <v>0</v>
      </c>
      <c r="J347" s="16">
        <v>0</v>
      </c>
      <c r="K347" s="20">
        <v>0</v>
      </c>
      <c r="L347" s="16">
        <v>0</v>
      </c>
      <c r="M347" s="20">
        <v>0</v>
      </c>
      <c r="N347" s="16">
        <v>0</v>
      </c>
      <c r="O347" s="16">
        <v>0</v>
      </c>
      <c r="P347" s="20">
        <v>0</v>
      </c>
      <c r="Q347" s="16">
        <v>0</v>
      </c>
      <c r="R347" s="20">
        <v>0</v>
      </c>
      <c r="S347" s="16">
        <v>0</v>
      </c>
      <c r="T347" s="20">
        <v>0</v>
      </c>
      <c r="U347" s="16">
        <v>0</v>
      </c>
      <c r="V347" s="20">
        <v>0</v>
      </c>
      <c r="W347" s="16">
        <v>0</v>
      </c>
      <c r="X347" s="20">
        <v>0</v>
      </c>
      <c r="Y347" s="20">
        <v>0</v>
      </c>
      <c r="Z347" s="20">
        <v>0</v>
      </c>
      <c r="AA347" s="16">
        <v>0</v>
      </c>
      <c r="AB347" s="20">
        <v>0</v>
      </c>
      <c r="AC347" s="16">
        <v>0</v>
      </c>
      <c r="AD347" s="20">
        <v>0</v>
      </c>
      <c r="AE347" s="16">
        <v>0</v>
      </c>
      <c r="AF347" s="20">
        <v>0</v>
      </c>
      <c r="AG347" s="16">
        <v>0</v>
      </c>
      <c r="AH347" s="20">
        <v>0</v>
      </c>
      <c r="AI347" s="16">
        <v>0</v>
      </c>
      <c r="AJ347" s="20">
        <v>0</v>
      </c>
      <c r="AK347" s="16">
        <v>0</v>
      </c>
      <c r="AL347" s="20">
        <v>0</v>
      </c>
      <c r="AM347" s="16">
        <v>0</v>
      </c>
      <c r="AN347" s="20">
        <v>0</v>
      </c>
      <c r="AO347" s="16">
        <v>0</v>
      </c>
      <c r="AP347" s="20">
        <v>0</v>
      </c>
      <c r="AQ347" s="16">
        <v>0</v>
      </c>
      <c r="AR347" s="20">
        <v>0</v>
      </c>
      <c r="AS347" s="16">
        <v>0</v>
      </c>
      <c r="AT347" s="20">
        <v>0</v>
      </c>
      <c r="AU347" s="20">
        <v>8</v>
      </c>
      <c r="AV347" s="20">
        <v>0</v>
      </c>
      <c r="AW347" s="20">
        <v>0</v>
      </c>
      <c r="AX347" s="20">
        <v>0</v>
      </c>
      <c r="AY347" s="20">
        <v>0</v>
      </c>
      <c r="AZ347" s="20">
        <v>0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20">
        <v>0</v>
      </c>
      <c r="BH347" s="20">
        <v>0</v>
      </c>
      <c r="BI347" s="20">
        <v>0</v>
      </c>
      <c r="BJ347">
        <f t="shared" si="78"/>
        <v>8</v>
      </c>
      <c r="BK347" s="58">
        <f t="shared" si="79"/>
        <v>8</v>
      </c>
      <c r="BL347" s="58">
        <f t="shared" si="80"/>
        <v>0</v>
      </c>
      <c r="BM347" s="58">
        <f t="shared" si="81"/>
        <v>0</v>
      </c>
      <c r="BN347" s="58">
        <f t="shared" si="82"/>
        <v>0</v>
      </c>
      <c r="BO347" s="58">
        <f t="shared" si="83"/>
        <v>0</v>
      </c>
      <c r="BP347" s="58">
        <f t="shared" si="84"/>
        <v>0</v>
      </c>
      <c r="BQ347" s="58">
        <f t="shared" si="85"/>
        <v>0</v>
      </c>
      <c r="BR347" s="84">
        <f t="shared" si="86"/>
        <v>8</v>
      </c>
      <c r="BS347">
        <v>53</v>
      </c>
      <c r="BT347" t="str">
        <f t="shared" si="74"/>
        <v>Maliuta</v>
      </c>
      <c r="BU347" t="str">
        <f t="shared" si="75"/>
        <v>Ganna</v>
      </c>
      <c r="BV347" t="str">
        <f t="shared" si="87"/>
        <v>Ovronnaz</v>
      </c>
    </row>
    <row r="348" spans="1:74" x14ac:dyDescent="0.25">
      <c r="A348" s="15">
        <v>1978</v>
      </c>
      <c r="B348" s="123" t="s">
        <v>2577</v>
      </c>
      <c r="C348" s="20" t="s">
        <v>488</v>
      </c>
      <c r="D348" s="39"/>
      <c r="E348" s="20">
        <v>0</v>
      </c>
      <c r="F348" s="16">
        <v>0</v>
      </c>
      <c r="G348" s="20">
        <v>0</v>
      </c>
      <c r="H348" s="16">
        <v>0</v>
      </c>
      <c r="I348" s="20">
        <v>0</v>
      </c>
      <c r="J348" s="16">
        <v>0</v>
      </c>
      <c r="K348" s="20">
        <v>0</v>
      </c>
      <c r="L348" s="16">
        <v>0</v>
      </c>
      <c r="M348" s="20">
        <v>0</v>
      </c>
      <c r="N348" s="16">
        <v>0</v>
      </c>
      <c r="O348" s="16">
        <v>0</v>
      </c>
      <c r="P348" s="20">
        <v>0</v>
      </c>
      <c r="Q348" s="16">
        <v>0</v>
      </c>
      <c r="R348" s="20">
        <v>0</v>
      </c>
      <c r="S348" s="16">
        <v>0</v>
      </c>
      <c r="T348" s="20">
        <v>0</v>
      </c>
      <c r="U348" s="16">
        <v>0</v>
      </c>
      <c r="V348" s="20">
        <v>8</v>
      </c>
      <c r="W348" s="20">
        <v>0</v>
      </c>
      <c r="X348" s="16">
        <v>0</v>
      </c>
      <c r="Y348" s="16">
        <v>0</v>
      </c>
      <c r="Z348" s="20">
        <v>0</v>
      </c>
      <c r="AA348" s="20">
        <v>0</v>
      </c>
      <c r="AB348" s="20">
        <v>0</v>
      </c>
      <c r="AC348" s="20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0</v>
      </c>
      <c r="AQ348" s="20">
        <v>0</v>
      </c>
      <c r="AR348" s="20">
        <v>0</v>
      </c>
      <c r="AS348" s="20">
        <v>0</v>
      </c>
      <c r="AT348" s="20">
        <v>0</v>
      </c>
      <c r="AU348" s="20"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v>0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 s="20">
        <v>0</v>
      </c>
      <c r="BH348" s="20">
        <v>0</v>
      </c>
      <c r="BI348" s="20">
        <v>0</v>
      </c>
      <c r="BJ348">
        <f t="shared" si="78"/>
        <v>8</v>
      </c>
      <c r="BK348" s="58">
        <f t="shared" si="79"/>
        <v>8</v>
      </c>
      <c r="BL348" s="58">
        <f t="shared" si="80"/>
        <v>0</v>
      </c>
      <c r="BM348" s="58">
        <f t="shared" si="81"/>
        <v>0</v>
      </c>
      <c r="BN348" s="58">
        <f t="shared" si="82"/>
        <v>0</v>
      </c>
      <c r="BO348" s="58">
        <f t="shared" si="83"/>
        <v>0</v>
      </c>
      <c r="BP348" s="58">
        <f t="shared" si="84"/>
        <v>0</v>
      </c>
      <c r="BQ348" s="58">
        <f t="shared" si="85"/>
        <v>0</v>
      </c>
      <c r="BR348" s="84">
        <f t="shared" si="86"/>
        <v>8</v>
      </c>
      <c r="BS348">
        <v>53</v>
      </c>
      <c r="BT348" t="str">
        <f t="shared" si="74"/>
        <v>Maurer</v>
      </c>
      <c r="BU348" t="str">
        <f t="shared" si="75"/>
        <v>Alexandra</v>
      </c>
    </row>
    <row r="349" spans="1:74" x14ac:dyDescent="0.25">
      <c r="A349" s="15">
        <v>1973</v>
      </c>
      <c r="B349" s="20" t="s">
        <v>2467</v>
      </c>
      <c r="C349" s="20" t="s">
        <v>120</v>
      </c>
      <c r="D349" s="39" t="s">
        <v>931</v>
      </c>
      <c r="E349" s="20">
        <v>0</v>
      </c>
      <c r="F349" s="16">
        <v>0</v>
      </c>
      <c r="G349" s="20">
        <v>0</v>
      </c>
      <c r="H349" s="16">
        <v>0</v>
      </c>
      <c r="I349" s="20">
        <v>0</v>
      </c>
      <c r="J349" s="16">
        <v>0</v>
      </c>
      <c r="K349" s="20">
        <v>0</v>
      </c>
      <c r="L349" s="16">
        <v>0</v>
      </c>
      <c r="M349" s="20">
        <v>0</v>
      </c>
      <c r="N349" s="16">
        <v>0</v>
      </c>
      <c r="O349" s="16">
        <v>0</v>
      </c>
      <c r="P349" s="20">
        <v>0</v>
      </c>
      <c r="Q349" s="16">
        <v>0</v>
      </c>
      <c r="R349" s="20">
        <v>0</v>
      </c>
      <c r="S349" s="16">
        <v>0</v>
      </c>
      <c r="T349" s="20">
        <v>0</v>
      </c>
      <c r="U349" s="20">
        <v>8</v>
      </c>
      <c r="V349" s="20">
        <v>0</v>
      </c>
      <c r="W349" s="20">
        <v>0</v>
      </c>
      <c r="X349" s="20">
        <v>0</v>
      </c>
      <c r="Y349" s="20">
        <v>0</v>
      </c>
      <c r="Z349" s="20">
        <v>0</v>
      </c>
      <c r="AA349" s="20">
        <v>0</v>
      </c>
      <c r="AB349" s="20">
        <v>0</v>
      </c>
      <c r="AC349" s="20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v>0</v>
      </c>
      <c r="AN349" s="20">
        <v>0</v>
      </c>
      <c r="AO349" s="20">
        <v>0</v>
      </c>
      <c r="AP349" s="20">
        <v>0</v>
      </c>
      <c r="AQ349" s="20">
        <v>0</v>
      </c>
      <c r="AR349" s="20">
        <v>0</v>
      </c>
      <c r="AS349" s="20">
        <v>0</v>
      </c>
      <c r="AT349" s="20">
        <v>0</v>
      </c>
      <c r="AU349" s="20"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v>0</v>
      </c>
      <c r="BA349" s="20">
        <v>0</v>
      </c>
      <c r="BB349" s="20">
        <v>0</v>
      </c>
      <c r="BC349" s="20">
        <v>0</v>
      </c>
      <c r="BD349" s="20">
        <v>0</v>
      </c>
      <c r="BE349" s="20">
        <v>0</v>
      </c>
      <c r="BF349" s="20">
        <v>0</v>
      </c>
      <c r="BG349" s="20">
        <v>0</v>
      </c>
      <c r="BH349" s="20">
        <v>0</v>
      </c>
      <c r="BI349" s="20">
        <v>0</v>
      </c>
      <c r="BJ349">
        <f t="shared" si="78"/>
        <v>8</v>
      </c>
      <c r="BK349" s="58">
        <f t="shared" si="79"/>
        <v>8</v>
      </c>
      <c r="BL349" s="58">
        <f t="shared" si="80"/>
        <v>0</v>
      </c>
      <c r="BM349" s="58">
        <f t="shared" si="81"/>
        <v>0</v>
      </c>
      <c r="BN349" s="58">
        <f t="shared" si="82"/>
        <v>0</v>
      </c>
      <c r="BO349" s="58">
        <f t="shared" si="83"/>
        <v>0</v>
      </c>
      <c r="BP349" s="58">
        <f t="shared" si="84"/>
        <v>0</v>
      </c>
      <c r="BQ349" s="58">
        <f t="shared" si="85"/>
        <v>0</v>
      </c>
      <c r="BR349" s="84">
        <f t="shared" si="86"/>
        <v>8</v>
      </c>
      <c r="BS349">
        <v>53</v>
      </c>
      <c r="BT349" t="str">
        <f t="shared" si="74"/>
        <v>Pellaton</v>
      </c>
      <c r="BU349" t="str">
        <f t="shared" si="75"/>
        <v>Céline</v>
      </c>
      <c r="BV349" t="str">
        <f>D349</f>
        <v>Yverdon-les-Bains</v>
      </c>
    </row>
    <row r="350" spans="1:74" x14ac:dyDescent="0.25">
      <c r="A350" s="17">
        <v>1980</v>
      </c>
      <c r="B350" s="20" t="s">
        <v>5558</v>
      </c>
      <c r="C350" s="20" t="s">
        <v>1968</v>
      </c>
      <c r="D350" s="39" t="s">
        <v>40</v>
      </c>
      <c r="E350" s="20">
        <v>0</v>
      </c>
      <c r="F350" s="16">
        <v>0</v>
      </c>
      <c r="G350" s="20">
        <v>0</v>
      </c>
      <c r="H350" s="16">
        <v>0</v>
      </c>
      <c r="I350" s="20">
        <v>0</v>
      </c>
      <c r="J350" s="16">
        <v>0</v>
      </c>
      <c r="K350" s="20">
        <v>0</v>
      </c>
      <c r="L350" s="16">
        <v>0</v>
      </c>
      <c r="M350" s="20">
        <v>0</v>
      </c>
      <c r="N350" s="16">
        <v>0</v>
      </c>
      <c r="O350" s="16">
        <v>0</v>
      </c>
      <c r="P350" s="20">
        <v>0</v>
      </c>
      <c r="Q350" s="16">
        <v>0</v>
      </c>
      <c r="R350" s="20">
        <v>0</v>
      </c>
      <c r="S350" s="16">
        <v>0</v>
      </c>
      <c r="T350" s="20">
        <v>0</v>
      </c>
      <c r="U350" s="16">
        <v>0</v>
      </c>
      <c r="V350" s="20">
        <v>0</v>
      </c>
      <c r="W350" s="16">
        <v>0</v>
      </c>
      <c r="X350" s="16">
        <v>0</v>
      </c>
      <c r="Y350" s="16">
        <v>0</v>
      </c>
      <c r="Z350" s="20">
        <v>0</v>
      </c>
      <c r="AA350" s="16">
        <v>0</v>
      </c>
      <c r="AB350" s="20">
        <v>0</v>
      </c>
      <c r="AC350" s="16">
        <v>0</v>
      </c>
      <c r="AD350" s="20">
        <v>0</v>
      </c>
      <c r="AE350" s="16">
        <v>0</v>
      </c>
      <c r="AF350" s="20">
        <v>0</v>
      </c>
      <c r="AG350" s="16">
        <v>0</v>
      </c>
      <c r="AH350" s="20">
        <v>0</v>
      </c>
      <c r="AI350" s="16">
        <v>0</v>
      </c>
      <c r="AJ350" s="20">
        <v>0</v>
      </c>
      <c r="AK350" s="16">
        <v>0</v>
      </c>
      <c r="AL350" s="20">
        <v>0</v>
      </c>
      <c r="AM350" s="16">
        <v>0</v>
      </c>
      <c r="AN350" s="20">
        <v>0</v>
      </c>
      <c r="AO350" s="16">
        <v>0</v>
      </c>
      <c r="AP350" s="20">
        <v>0</v>
      </c>
      <c r="AQ350" s="16">
        <v>0</v>
      </c>
      <c r="AR350" s="20">
        <v>0</v>
      </c>
      <c r="AS350" s="16">
        <v>0</v>
      </c>
      <c r="AT350" s="20">
        <v>0</v>
      </c>
      <c r="AU350" s="16">
        <v>0</v>
      </c>
      <c r="AV350" s="20">
        <v>0</v>
      </c>
      <c r="AW350" s="16">
        <v>0</v>
      </c>
      <c r="AX350" s="20">
        <v>0</v>
      </c>
      <c r="AY350" s="16">
        <v>0</v>
      </c>
      <c r="AZ350" s="20">
        <v>0</v>
      </c>
      <c r="BA350" s="16">
        <v>0</v>
      </c>
      <c r="BB350" s="20">
        <v>0</v>
      </c>
      <c r="BC350" s="16">
        <v>0</v>
      </c>
      <c r="BD350" s="20">
        <v>0</v>
      </c>
      <c r="BE350" s="16">
        <v>0</v>
      </c>
      <c r="BF350" s="20">
        <v>0</v>
      </c>
      <c r="BG350" s="20">
        <v>0</v>
      </c>
      <c r="BH350" s="20">
        <v>0</v>
      </c>
      <c r="BI350" s="20">
        <v>8</v>
      </c>
      <c r="BJ350">
        <f t="shared" si="78"/>
        <v>8</v>
      </c>
      <c r="BK350" s="58">
        <f t="shared" si="79"/>
        <v>8</v>
      </c>
      <c r="BL350" s="58">
        <f t="shared" si="80"/>
        <v>0</v>
      </c>
      <c r="BM350" s="58">
        <f t="shared" si="81"/>
        <v>0</v>
      </c>
      <c r="BN350" s="58">
        <f t="shared" si="82"/>
        <v>0</v>
      </c>
      <c r="BO350" s="58">
        <f t="shared" si="83"/>
        <v>0</v>
      </c>
      <c r="BP350" s="58">
        <f t="shared" si="84"/>
        <v>0</v>
      </c>
      <c r="BQ350" s="58">
        <f t="shared" si="85"/>
        <v>0</v>
      </c>
      <c r="BR350" s="84">
        <f t="shared" si="86"/>
        <v>8</v>
      </c>
      <c r="BS350">
        <v>53</v>
      </c>
      <c r="BT350" t="str">
        <f t="shared" si="74"/>
        <v>Rapenne</v>
      </c>
      <c r="BU350" t="str">
        <f t="shared" si="75"/>
        <v>Julie</v>
      </c>
      <c r="BV350" t="str">
        <f>D350</f>
        <v>Lausanne</v>
      </c>
    </row>
    <row r="351" spans="1:74" x14ac:dyDescent="0.25">
      <c r="A351" s="17">
        <v>1976</v>
      </c>
      <c r="B351" s="20" t="s">
        <v>3724</v>
      </c>
      <c r="C351" s="20" t="s">
        <v>3725</v>
      </c>
      <c r="D351" s="39" t="s">
        <v>3726</v>
      </c>
      <c r="E351" s="20">
        <v>0</v>
      </c>
      <c r="F351" s="16">
        <v>0</v>
      </c>
      <c r="G351" s="20">
        <v>0</v>
      </c>
      <c r="H351" s="16">
        <v>0</v>
      </c>
      <c r="I351" s="20">
        <v>0</v>
      </c>
      <c r="J351" s="16">
        <v>0</v>
      </c>
      <c r="K351" s="20">
        <v>0</v>
      </c>
      <c r="L351" s="16">
        <v>0</v>
      </c>
      <c r="M351" s="20">
        <v>0</v>
      </c>
      <c r="N351" s="16">
        <v>0</v>
      </c>
      <c r="O351" s="16">
        <v>0</v>
      </c>
      <c r="P351" s="20">
        <v>0</v>
      </c>
      <c r="Q351" s="16">
        <v>0</v>
      </c>
      <c r="R351" s="20">
        <v>0</v>
      </c>
      <c r="S351" s="16">
        <v>0</v>
      </c>
      <c r="T351" s="20">
        <v>0</v>
      </c>
      <c r="U351" s="16">
        <v>0</v>
      </c>
      <c r="V351" s="20">
        <v>0</v>
      </c>
      <c r="W351" s="16">
        <v>0</v>
      </c>
      <c r="X351" s="20">
        <v>0</v>
      </c>
      <c r="Y351" s="20">
        <v>0</v>
      </c>
      <c r="Z351" s="20">
        <v>0</v>
      </c>
      <c r="AA351" s="16">
        <v>0</v>
      </c>
      <c r="AB351" s="20">
        <v>0</v>
      </c>
      <c r="AC351" s="16">
        <v>0</v>
      </c>
      <c r="AD351" s="20">
        <v>0</v>
      </c>
      <c r="AE351" s="16">
        <v>0</v>
      </c>
      <c r="AF351" s="20">
        <v>0</v>
      </c>
      <c r="AG351" s="16">
        <v>0</v>
      </c>
      <c r="AH351" s="20">
        <v>0</v>
      </c>
      <c r="AI351" s="20">
        <v>8</v>
      </c>
      <c r="AJ351" s="20">
        <v>0</v>
      </c>
      <c r="AK351" s="20">
        <v>0</v>
      </c>
      <c r="AL351" s="20">
        <v>0</v>
      </c>
      <c r="AM351" s="20">
        <v>0</v>
      </c>
      <c r="AN351" s="20">
        <v>0</v>
      </c>
      <c r="AO351" s="20">
        <v>0</v>
      </c>
      <c r="AP351" s="20">
        <v>0</v>
      </c>
      <c r="AQ351" s="20">
        <v>0</v>
      </c>
      <c r="AR351" s="20">
        <v>0</v>
      </c>
      <c r="AS351" s="20">
        <v>0</v>
      </c>
      <c r="AT351" s="20">
        <v>0</v>
      </c>
      <c r="AU351" s="20"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v>0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 s="20">
        <v>0</v>
      </c>
      <c r="BH351" s="20">
        <v>0</v>
      </c>
      <c r="BI351" s="20">
        <v>0</v>
      </c>
      <c r="BJ351">
        <f t="shared" si="78"/>
        <v>8</v>
      </c>
      <c r="BK351" s="58">
        <f t="shared" si="79"/>
        <v>8</v>
      </c>
      <c r="BL351" s="58">
        <f t="shared" si="80"/>
        <v>0</v>
      </c>
      <c r="BM351" s="58">
        <f t="shared" si="81"/>
        <v>0</v>
      </c>
      <c r="BN351" s="58">
        <f t="shared" si="82"/>
        <v>0</v>
      </c>
      <c r="BO351" s="58">
        <f t="shared" si="83"/>
        <v>0</v>
      </c>
      <c r="BP351" s="58">
        <f t="shared" si="84"/>
        <v>0</v>
      </c>
      <c r="BQ351" s="58">
        <f t="shared" si="85"/>
        <v>0</v>
      </c>
      <c r="BR351" s="84">
        <f t="shared" si="86"/>
        <v>8</v>
      </c>
      <c r="BS351">
        <v>53</v>
      </c>
      <c r="BT351" t="str">
        <f t="shared" si="74"/>
        <v>Simarro</v>
      </c>
      <c r="BU351" t="str">
        <f t="shared" si="75"/>
        <v>Belen</v>
      </c>
      <c r="BV351" t="str">
        <f>D351</f>
        <v>ESP-Alella</v>
      </c>
    </row>
    <row r="352" spans="1:74" x14ac:dyDescent="0.25">
      <c r="A352" s="15">
        <v>1974</v>
      </c>
      <c r="B352" s="20" t="s">
        <v>791</v>
      </c>
      <c r="C352" s="20" t="s">
        <v>792</v>
      </c>
      <c r="D352" s="39" t="s">
        <v>782</v>
      </c>
      <c r="E352" s="20">
        <v>0</v>
      </c>
      <c r="F352" s="16">
        <v>0</v>
      </c>
      <c r="G352" s="20">
        <v>0</v>
      </c>
      <c r="H352" s="16">
        <v>0</v>
      </c>
      <c r="I352" s="20">
        <v>8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16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0</v>
      </c>
      <c r="U352" s="20">
        <v>0</v>
      </c>
      <c r="V352" s="20">
        <v>0</v>
      </c>
      <c r="W352" s="20">
        <v>0</v>
      </c>
      <c r="X352" s="16">
        <v>0</v>
      </c>
      <c r="Y352" s="16">
        <v>0</v>
      </c>
      <c r="Z352" s="20">
        <v>0</v>
      </c>
      <c r="AA352" s="20">
        <v>0</v>
      </c>
      <c r="AB352" s="20">
        <v>0</v>
      </c>
      <c r="AC352" s="20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20">
        <v>0</v>
      </c>
      <c r="AU352" s="20"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v>0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20">
        <v>0</v>
      </c>
      <c r="BH352" s="20">
        <v>0</v>
      </c>
      <c r="BI352" s="20">
        <v>0</v>
      </c>
      <c r="BJ352">
        <f t="shared" si="78"/>
        <v>8</v>
      </c>
      <c r="BK352" s="58">
        <f t="shared" si="79"/>
        <v>8</v>
      </c>
      <c r="BL352" s="58">
        <f t="shared" si="80"/>
        <v>0</v>
      </c>
      <c r="BM352" s="58">
        <f t="shared" si="81"/>
        <v>0</v>
      </c>
      <c r="BN352" s="58">
        <f t="shared" si="82"/>
        <v>0</v>
      </c>
      <c r="BO352" s="58">
        <f t="shared" si="83"/>
        <v>0</v>
      </c>
      <c r="BP352" s="58">
        <f t="shared" si="84"/>
        <v>0</v>
      </c>
      <c r="BQ352" s="58">
        <f t="shared" si="85"/>
        <v>0</v>
      </c>
      <c r="BR352" s="84">
        <f t="shared" si="86"/>
        <v>8</v>
      </c>
      <c r="BS352">
        <v>53</v>
      </c>
      <c r="BT352" t="str">
        <f t="shared" si="74"/>
        <v>Stern</v>
      </c>
      <c r="BU352" t="str">
        <f t="shared" si="75"/>
        <v>Laure</v>
      </c>
      <c r="BV352" t="str">
        <f>D352</f>
        <v>Illarsaz</v>
      </c>
    </row>
    <row r="353" spans="1:74" x14ac:dyDescent="0.25">
      <c r="A353" s="15">
        <v>1982</v>
      </c>
      <c r="B353" s="20" t="s">
        <v>1913</v>
      </c>
      <c r="C353" s="20" t="s">
        <v>927</v>
      </c>
      <c r="D353" s="39" t="s">
        <v>1914</v>
      </c>
      <c r="E353" s="20">
        <v>0</v>
      </c>
      <c r="F353" s="16">
        <v>0</v>
      </c>
      <c r="G353" s="20">
        <v>0</v>
      </c>
      <c r="H353" s="16">
        <v>0</v>
      </c>
      <c r="I353" s="20">
        <v>0</v>
      </c>
      <c r="J353" s="16">
        <v>0</v>
      </c>
      <c r="K353" s="20">
        <v>0</v>
      </c>
      <c r="L353" s="16">
        <v>0</v>
      </c>
      <c r="M353" s="20">
        <v>0</v>
      </c>
      <c r="N353" s="16">
        <v>0</v>
      </c>
      <c r="O353" s="16">
        <v>0</v>
      </c>
      <c r="P353" s="20">
        <v>0</v>
      </c>
      <c r="Q353" s="16">
        <v>0</v>
      </c>
      <c r="R353" s="20">
        <v>0</v>
      </c>
      <c r="S353" s="20">
        <v>8</v>
      </c>
      <c r="T353" s="20">
        <v>0</v>
      </c>
      <c r="U353" s="20">
        <v>0</v>
      </c>
      <c r="V353" s="20">
        <v>0</v>
      </c>
      <c r="W353" s="20">
        <v>0</v>
      </c>
      <c r="X353" s="16">
        <v>0</v>
      </c>
      <c r="Y353" s="16">
        <v>0</v>
      </c>
      <c r="Z353" s="20">
        <v>0</v>
      </c>
      <c r="AA353" s="20">
        <v>0</v>
      </c>
      <c r="AB353" s="20">
        <v>0</v>
      </c>
      <c r="AC353" s="20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v>0</v>
      </c>
      <c r="AN353" s="20">
        <v>0</v>
      </c>
      <c r="AO353" s="20">
        <v>0</v>
      </c>
      <c r="AP353" s="20">
        <v>0</v>
      </c>
      <c r="AQ353" s="20">
        <v>0</v>
      </c>
      <c r="AR353" s="20">
        <v>0</v>
      </c>
      <c r="AS353" s="20">
        <v>0</v>
      </c>
      <c r="AT353" s="20">
        <v>0</v>
      </c>
      <c r="AU353" s="20"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v>0</v>
      </c>
      <c r="BA353" s="20">
        <v>0</v>
      </c>
      <c r="BB353" s="20">
        <v>0</v>
      </c>
      <c r="BC353" s="20">
        <v>0</v>
      </c>
      <c r="BD353" s="20">
        <v>0</v>
      </c>
      <c r="BE353" s="20">
        <v>0</v>
      </c>
      <c r="BF353" s="20">
        <v>0</v>
      </c>
      <c r="BG353" s="20">
        <v>0</v>
      </c>
      <c r="BH353" s="20">
        <v>0</v>
      </c>
      <c r="BI353" s="20">
        <v>0</v>
      </c>
      <c r="BJ353">
        <f t="shared" si="78"/>
        <v>8</v>
      </c>
      <c r="BK353" s="58">
        <f t="shared" si="79"/>
        <v>8</v>
      </c>
      <c r="BL353" s="58">
        <f t="shared" si="80"/>
        <v>0</v>
      </c>
      <c r="BM353" s="58">
        <f t="shared" si="81"/>
        <v>0</v>
      </c>
      <c r="BN353" s="58">
        <f t="shared" si="82"/>
        <v>0</v>
      </c>
      <c r="BO353" s="58">
        <f t="shared" si="83"/>
        <v>0</v>
      </c>
      <c r="BP353" s="58">
        <f t="shared" si="84"/>
        <v>0</v>
      </c>
      <c r="BQ353" s="58">
        <f t="shared" si="85"/>
        <v>0</v>
      </c>
      <c r="BR353" s="84">
        <f t="shared" si="86"/>
        <v>8</v>
      </c>
      <c r="BS353">
        <v>53</v>
      </c>
      <c r="BT353" t="str">
        <f t="shared" si="74"/>
        <v>Vuillaume</v>
      </c>
      <c r="BU353" t="str">
        <f t="shared" si="75"/>
        <v>Maryline</v>
      </c>
      <c r="BV353" t="str">
        <f>D353</f>
        <v>Rocourt</v>
      </c>
    </row>
    <row r="354" spans="1:74" x14ac:dyDescent="0.25">
      <c r="A354" s="15">
        <v>1975</v>
      </c>
      <c r="B354" s="20" t="s">
        <v>2587</v>
      </c>
      <c r="C354" s="20" t="s">
        <v>2588</v>
      </c>
      <c r="D354" s="39"/>
      <c r="E354" s="20">
        <v>0</v>
      </c>
      <c r="F354" s="16">
        <v>0</v>
      </c>
      <c r="G354" s="20">
        <v>0</v>
      </c>
      <c r="H354" s="16">
        <v>0</v>
      </c>
      <c r="I354" s="20">
        <v>0</v>
      </c>
      <c r="J354" s="16">
        <v>0</v>
      </c>
      <c r="K354" s="20">
        <v>0</v>
      </c>
      <c r="L354" s="16">
        <v>0</v>
      </c>
      <c r="M354" s="20">
        <v>0</v>
      </c>
      <c r="N354" s="16">
        <v>0</v>
      </c>
      <c r="O354" s="16">
        <v>0</v>
      </c>
      <c r="P354" s="20">
        <v>0</v>
      </c>
      <c r="Q354" s="16">
        <v>0</v>
      </c>
      <c r="R354" s="20">
        <v>0</v>
      </c>
      <c r="S354" s="16">
        <v>0</v>
      </c>
      <c r="T354" s="20">
        <v>0</v>
      </c>
      <c r="U354" s="16">
        <v>0</v>
      </c>
      <c r="V354" s="20">
        <v>7</v>
      </c>
      <c r="W354" s="20">
        <v>0</v>
      </c>
      <c r="X354" s="16">
        <v>0</v>
      </c>
      <c r="Y354" s="16">
        <v>0</v>
      </c>
      <c r="Z354" s="20">
        <v>0</v>
      </c>
      <c r="AA354" s="20">
        <v>0</v>
      </c>
      <c r="AB354" s="20">
        <v>0</v>
      </c>
      <c r="AC354" s="20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0</v>
      </c>
      <c r="AQ354" s="20">
        <v>0</v>
      </c>
      <c r="AR354" s="20">
        <v>0</v>
      </c>
      <c r="AS354" s="20">
        <v>0</v>
      </c>
      <c r="AT354" s="20">
        <v>0</v>
      </c>
      <c r="AU354" s="20"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v>0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20">
        <v>0</v>
      </c>
      <c r="BH354" s="20">
        <v>0</v>
      </c>
      <c r="BI354" s="20">
        <v>0</v>
      </c>
      <c r="BJ354">
        <f t="shared" si="78"/>
        <v>7</v>
      </c>
      <c r="BK354" s="58">
        <f t="shared" si="79"/>
        <v>7</v>
      </c>
      <c r="BL354" s="58">
        <f t="shared" si="80"/>
        <v>0</v>
      </c>
      <c r="BM354" s="58">
        <f t="shared" si="81"/>
        <v>0</v>
      </c>
      <c r="BN354" s="58">
        <f t="shared" si="82"/>
        <v>0</v>
      </c>
      <c r="BO354" s="58">
        <f t="shared" si="83"/>
        <v>0</v>
      </c>
      <c r="BP354" s="58">
        <f t="shared" si="84"/>
        <v>0</v>
      </c>
      <c r="BQ354" s="58">
        <f t="shared" si="85"/>
        <v>0</v>
      </c>
      <c r="BR354" s="84">
        <f t="shared" si="86"/>
        <v>7</v>
      </c>
      <c r="BS354">
        <v>54</v>
      </c>
      <c r="BT354" t="str">
        <f t="shared" si="74"/>
        <v>Dang</v>
      </c>
      <c r="BU354" t="str">
        <f t="shared" si="75"/>
        <v>Thanh</v>
      </c>
    </row>
    <row r="355" spans="1:74" x14ac:dyDescent="0.25">
      <c r="A355" s="15">
        <v>1975</v>
      </c>
      <c r="B355" s="20" t="s">
        <v>1087</v>
      </c>
      <c r="C355" s="20" t="s">
        <v>1088</v>
      </c>
      <c r="D355" s="39" t="s">
        <v>977</v>
      </c>
      <c r="E355" s="20">
        <v>0</v>
      </c>
      <c r="F355" s="16">
        <v>0</v>
      </c>
      <c r="G355" s="20">
        <v>0</v>
      </c>
      <c r="H355" s="16">
        <v>0</v>
      </c>
      <c r="I355" s="20">
        <v>0</v>
      </c>
      <c r="J355" s="16">
        <v>0</v>
      </c>
      <c r="K355" s="20">
        <v>7</v>
      </c>
      <c r="L355" s="20">
        <v>0</v>
      </c>
      <c r="M355" s="20">
        <v>0</v>
      </c>
      <c r="N355" s="20">
        <v>0</v>
      </c>
      <c r="O355" s="16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0</v>
      </c>
      <c r="U355" s="20">
        <v>0</v>
      </c>
      <c r="V355" s="20">
        <v>0</v>
      </c>
      <c r="W355" s="20">
        <v>0</v>
      </c>
      <c r="X355" s="20">
        <v>0</v>
      </c>
      <c r="Y355" s="20">
        <v>0</v>
      </c>
      <c r="Z355" s="20">
        <v>0</v>
      </c>
      <c r="AA355" s="20">
        <v>0</v>
      </c>
      <c r="AB355" s="20">
        <v>0</v>
      </c>
      <c r="AC355" s="20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v>0</v>
      </c>
      <c r="AN355" s="20">
        <v>0</v>
      </c>
      <c r="AO355" s="20">
        <v>0</v>
      </c>
      <c r="AP355" s="20">
        <v>0</v>
      </c>
      <c r="AQ355" s="20">
        <v>0</v>
      </c>
      <c r="AR355" s="20">
        <v>0</v>
      </c>
      <c r="AS355" s="20">
        <v>0</v>
      </c>
      <c r="AT355" s="20">
        <v>0</v>
      </c>
      <c r="AU355" s="20"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v>0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0</v>
      </c>
      <c r="BH355" s="20">
        <v>0</v>
      </c>
      <c r="BI355" s="20">
        <v>0</v>
      </c>
      <c r="BJ355">
        <f t="shared" si="78"/>
        <v>7</v>
      </c>
      <c r="BK355" s="58">
        <f t="shared" si="79"/>
        <v>7</v>
      </c>
      <c r="BL355" s="58">
        <f t="shared" si="80"/>
        <v>0</v>
      </c>
      <c r="BM355" s="58">
        <f t="shared" si="81"/>
        <v>0</v>
      </c>
      <c r="BN355" s="58">
        <f t="shared" si="82"/>
        <v>0</v>
      </c>
      <c r="BO355" s="58">
        <f t="shared" si="83"/>
        <v>0</v>
      </c>
      <c r="BP355" s="58">
        <f t="shared" si="84"/>
        <v>0</v>
      </c>
      <c r="BQ355" s="58">
        <f t="shared" si="85"/>
        <v>0</v>
      </c>
      <c r="BR355" s="84">
        <f t="shared" si="86"/>
        <v>7</v>
      </c>
      <c r="BS355">
        <v>54</v>
      </c>
      <c r="BT355" t="str">
        <f t="shared" si="74"/>
        <v>Döldissen-Schlup</v>
      </c>
      <c r="BU355" t="str">
        <f t="shared" si="75"/>
        <v>Vera</v>
      </c>
      <c r="BV355" t="str">
        <f t="shared" ref="BV355:BV361" si="88">D355</f>
        <v>Haute-Nendaz</v>
      </c>
    </row>
    <row r="356" spans="1:74" x14ac:dyDescent="0.25">
      <c r="A356" s="17">
        <v>1973</v>
      </c>
      <c r="B356" s="20" t="s">
        <v>3900</v>
      </c>
      <c r="C356" s="20" t="s">
        <v>504</v>
      </c>
      <c r="D356" s="39" t="s">
        <v>3901</v>
      </c>
      <c r="E356" s="20">
        <v>0</v>
      </c>
      <c r="F356" s="16">
        <v>0</v>
      </c>
      <c r="G356" s="20">
        <v>0</v>
      </c>
      <c r="H356" s="16">
        <v>0</v>
      </c>
      <c r="I356" s="20">
        <v>0</v>
      </c>
      <c r="J356" s="16">
        <v>0</v>
      </c>
      <c r="K356" s="20">
        <v>0</v>
      </c>
      <c r="L356" s="16">
        <v>0</v>
      </c>
      <c r="M356" s="20">
        <v>0</v>
      </c>
      <c r="N356" s="16">
        <v>0</v>
      </c>
      <c r="O356" s="16">
        <v>0</v>
      </c>
      <c r="P356" s="20">
        <v>0</v>
      </c>
      <c r="Q356" s="16">
        <v>0</v>
      </c>
      <c r="R356" s="20">
        <v>0</v>
      </c>
      <c r="S356" s="16">
        <v>0</v>
      </c>
      <c r="T356" s="20">
        <v>0</v>
      </c>
      <c r="U356" s="16">
        <v>0</v>
      </c>
      <c r="V356" s="20">
        <v>0</v>
      </c>
      <c r="W356" s="16">
        <v>0</v>
      </c>
      <c r="X356" s="20">
        <v>0</v>
      </c>
      <c r="Y356" s="20">
        <v>0</v>
      </c>
      <c r="Z356" s="20">
        <v>0</v>
      </c>
      <c r="AA356" s="16">
        <v>0</v>
      </c>
      <c r="AB356" s="20">
        <v>0</v>
      </c>
      <c r="AC356" s="16">
        <v>0</v>
      </c>
      <c r="AD356" s="20">
        <v>0</v>
      </c>
      <c r="AE356" s="16">
        <v>0</v>
      </c>
      <c r="AF356" s="20">
        <v>0</v>
      </c>
      <c r="AG356" s="16">
        <v>0</v>
      </c>
      <c r="AH356" s="20">
        <v>0</v>
      </c>
      <c r="AI356" s="16">
        <v>0</v>
      </c>
      <c r="AJ356" s="20">
        <v>7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20">
        <v>0</v>
      </c>
      <c r="AU356" s="20"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v>0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20">
        <v>0</v>
      </c>
      <c r="BH356" s="20">
        <v>0</v>
      </c>
      <c r="BI356" s="20">
        <v>0</v>
      </c>
      <c r="BJ356">
        <f t="shared" si="78"/>
        <v>7</v>
      </c>
      <c r="BK356" s="58">
        <f t="shared" si="79"/>
        <v>7</v>
      </c>
      <c r="BL356" s="58">
        <f t="shared" si="80"/>
        <v>0</v>
      </c>
      <c r="BM356" s="58">
        <f t="shared" si="81"/>
        <v>0</v>
      </c>
      <c r="BN356" s="58">
        <f t="shared" si="82"/>
        <v>0</v>
      </c>
      <c r="BO356" s="58">
        <f t="shared" si="83"/>
        <v>0</v>
      </c>
      <c r="BP356" s="58">
        <f t="shared" si="84"/>
        <v>0</v>
      </c>
      <c r="BQ356" s="58">
        <f t="shared" si="85"/>
        <v>0</v>
      </c>
      <c r="BR356" s="84">
        <f t="shared" si="86"/>
        <v>7</v>
      </c>
      <c r="BS356">
        <v>54</v>
      </c>
      <c r="BT356" t="str">
        <f t="shared" si="74"/>
        <v>Falconnet</v>
      </c>
      <c r="BU356" t="str">
        <f t="shared" si="75"/>
        <v>Sandrine</v>
      </c>
      <c r="BV356" t="str">
        <f t="shared" si="88"/>
        <v>Arthaz</v>
      </c>
    </row>
    <row r="357" spans="1:74" x14ac:dyDescent="0.25">
      <c r="A357" s="15">
        <v>1977</v>
      </c>
      <c r="B357" s="20" t="s">
        <v>2468</v>
      </c>
      <c r="C357" s="20" t="s">
        <v>1635</v>
      </c>
      <c r="D357" s="39" t="s">
        <v>2469</v>
      </c>
      <c r="E357" s="20">
        <v>0</v>
      </c>
      <c r="F357" s="16">
        <v>0</v>
      </c>
      <c r="G357" s="20">
        <v>0</v>
      </c>
      <c r="H357" s="16">
        <v>0</v>
      </c>
      <c r="I357" s="20">
        <v>0</v>
      </c>
      <c r="J357" s="16">
        <v>0</v>
      </c>
      <c r="K357" s="20">
        <v>0</v>
      </c>
      <c r="L357" s="16">
        <v>0</v>
      </c>
      <c r="M357" s="20">
        <v>0</v>
      </c>
      <c r="N357" s="16">
        <v>0</v>
      </c>
      <c r="O357" s="16">
        <v>0</v>
      </c>
      <c r="P357" s="20">
        <v>0</v>
      </c>
      <c r="Q357" s="16">
        <v>0</v>
      </c>
      <c r="R357" s="20">
        <v>0</v>
      </c>
      <c r="S357" s="16">
        <v>0</v>
      </c>
      <c r="T357" s="20">
        <v>0</v>
      </c>
      <c r="U357" s="20">
        <v>7</v>
      </c>
      <c r="V357" s="20">
        <v>0</v>
      </c>
      <c r="W357" s="20">
        <v>0</v>
      </c>
      <c r="X357" s="20">
        <v>0</v>
      </c>
      <c r="Y357" s="20">
        <v>0</v>
      </c>
      <c r="Z357" s="20">
        <v>0</v>
      </c>
      <c r="AA357" s="20">
        <v>0</v>
      </c>
      <c r="AB357" s="20">
        <v>0</v>
      </c>
      <c r="AC357" s="20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v>0</v>
      </c>
      <c r="AN357" s="20">
        <v>0</v>
      </c>
      <c r="AO357" s="20">
        <v>0</v>
      </c>
      <c r="AP357" s="20">
        <v>0</v>
      </c>
      <c r="AQ357" s="20">
        <v>0</v>
      </c>
      <c r="AR357" s="20">
        <v>0</v>
      </c>
      <c r="AS357" s="20">
        <v>0</v>
      </c>
      <c r="AT357" s="20">
        <v>0</v>
      </c>
      <c r="AU357" s="20"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v>0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20">
        <v>0</v>
      </c>
      <c r="BH357" s="20">
        <v>0</v>
      </c>
      <c r="BI357" s="20">
        <v>0</v>
      </c>
      <c r="BJ357">
        <f t="shared" si="78"/>
        <v>7</v>
      </c>
      <c r="BK357" s="58">
        <f t="shared" si="79"/>
        <v>7</v>
      </c>
      <c r="BL357" s="58">
        <f t="shared" si="80"/>
        <v>0</v>
      </c>
      <c r="BM357" s="58">
        <f t="shared" si="81"/>
        <v>0</v>
      </c>
      <c r="BN357" s="58">
        <f t="shared" si="82"/>
        <v>0</v>
      </c>
      <c r="BO357" s="58">
        <f t="shared" si="83"/>
        <v>0</v>
      </c>
      <c r="BP357" s="58">
        <f t="shared" si="84"/>
        <v>0</v>
      </c>
      <c r="BQ357" s="58">
        <f t="shared" si="85"/>
        <v>0</v>
      </c>
      <c r="BR357" s="84">
        <f t="shared" si="86"/>
        <v>7</v>
      </c>
      <c r="BS357">
        <v>54</v>
      </c>
      <c r="BT357" t="str">
        <f t="shared" si="74"/>
        <v>Hügli</v>
      </c>
      <c r="BU357" t="str">
        <f t="shared" si="75"/>
        <v>Anita</v>
      </c>
      <c r="BV357" t="str">
        <f t="shared" si="88"/>
        <v>Winznau</v>
      </c>
    </row>
    <row r="358" spans="1:74" x14ac:dyDescent="0.25">
      <c r="A358" s="15">
        <v>1979</v>
      </c>
      <c r="B358" s="20" t="s">
        <v>3727</v>
      </c>
      <c r="C358" s="20" t="s">
        <v>399</v>
      </c>
      <c r="D358" s="39" t="s">
        <v>997</v>
      </c>
      <c r="E358" s="20">
        <v>0</v>
      </c>
      <c r="F358" s="16">
        <v>0</v>
      </c>
      <c r="G358" s="20">
        <v>0</v>
      </c>
      <c r="H358" s="16">
        <v>0</v>
      </c>
      <c r="I358" s="20">
        <v>0</v>
      </c>
      <c r="J358" s="16">
        <v>0</v>
      </c>
      <c r="K358" s="20">
        <v>0</v>
      </c>
      <c r="L358" s="16">
        <v>0</v>
      </c>
      <c r="M358" s="20">
        <v>0</v>
      </c>
      <c r="N358" s="16">
        <v>0</v>
      </c>
      <c r="O358" s="16">
        <v>0</v>
      </c>
      <c r="P358" s="20">
        <v>0</v>
      </c>
      <c r="Q358" s="16">
        <v>0</v>
      </c>
      <c r="R358" s="20">
        <v>0</v>
      </c>
      <c r="S358" s="16">
        <v>0</v>
      </c>
      <c r="T358" s="20">
        <v>0</v>
      </c>
      <c r="U358" s="16">
        <v>0</v>
      </c>
      <c r="V358" s="20">
        <v>0</v>
      </c>
      <c r="W358" s="16">
        <v>0</v>
      </c>
      <c r="X358" s="16">
        <v>0</v>
      </c>
      <c r="Y358" s="16">
        <v>0</v>
      </c>
      <c r="Z358" s="20">
        <v>0</v>
      </c>
      <c r="AA358" s="16">
        <v>0</v>
      </c>
      <c r="AB358" s="20">
        <v>0</v>
      </c>
      <c r="AC358" s="16">
        <v>0</v>
      </c>
      <c r="AD358" s="20">
        <v>0</v>
      </c>
      <c r="AE358" s="16">
        <v>0</v>
      </c>
      <c r="AF358" s="20">
        <v>0</v>
      </c>
      <c r="AG358" s="16">
        <v>0</v>
      </c>
      <c r="AH358" s="20">
        <v>0</v>
      </c>
      <c r="AI358" s="20">
        <v>7</v>
      </c>
      <c r="AJ358" s="20">
        <v>0</v>
      </c>
      <c r="AK358" s="20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20">
        <v>0</v>
      </c>
      <c r="AU358" s="20">
        <v>0</v>
      </c>
      <c r="AV358" s="20">
        <v>0</v>
      </c>
      <c r="AW358" s="20">
        <v>0</v>
      </c>
      <c r="AX358" s="20">
        <v>0</v>
      </c>
      <c r="AY358" s="20">
        <v>0</v>
      </c>
      <c r="AZ358" s="20">
        <v>0</v>
      </c>
      <c r="BA358" s="20">
        <v>0</v>
      </c>
      <c r="BB358" s="20">
        <v>0</v>
      </c>
      <c r="BC358" s="20">
        <v>0</v>
      </c>
      <c r="BD358" s="20">
        <v>0</v>
      </c>
      <c r="BE358" s="20">
        <v>0</v>
      </c>
      <c r="BF358" s="20">
        <v>0</v>
      </c>
      <c r="BG358" s="20">
        <v>0</v>
      </c>
      <c r="BH358" s="20">
        <v>0</v>
      </c>
      <c r="BI358" s="20">
        <v>0</v>
      </c>
      <c r="BJ358">
        <f t="shared" si="78"/>
        <v>7</v>
      </c>
      <c r="BK358" s="58">
        <f t="shared" si="79"/>
        <v>7</v>
      </c>
      <c r="BL358" s="58">
        <f t="shared" si="80"/>
        <v>0</v>
      </c>
      <c r="BM358" s="58">
        <f t="shared" si="81"/>
        <v>0</v>
      </c>
      <c r="BN358" s="58">
        <f t="shared" si="82"/>
        <v>0</v>
      </c>
      <c r="BO358" s="58">
        <f t="shared" si="83"/>
        <v>0</v>
      </c>
      <c r="BP358" s="58">
        <f t="shared" si="84"/>
        <v>0</v>
      </c>
      <c r="BQ358" s="58">
        <f t="shared" si="85"/>
        <v>0</v>
      </c>
      <c r="BR358" s="84">
        <f t="shared" si="86"/>
        <v>7</v>
      </c>
      <c r="BS358">
        <v>54</v>
      </c>
      <c r="BT358" t="str">
        <f t="shared" si="74"/>
        <v>Juilland</v>
      </c>
      <c r="BU358" t="str">
        <f t="shared" si="75"/>
        <v>Florence</v>
      </c>
      <c r="BV358" t="str">
        <f t="shared" si="88"/>
        <v>Morges</v>
      </c>
    </row>
    <row r="359" spans="1:74" x14ac:dyDescent="0.25">
      <c r="A359" s="15">
        <v>1981</v>
      </c>
      <c r="B359" s="20" t="s">
        <v>4317</v>
      </c>
      <c r="C359" s="20" t="s">
        <v>65</v>
      </c>
      <c r="D359" s="39" t="s">
        <v>2312</v>
      </c>
      <c r="E359" s="20">
        <v>0</v>
      </c>
      <c r="F359" s="16">
        <v>0</v>
      </c>
      <c r="G359" s="20">
        <v>0</v>
      </c>
      <c r="H359" s="16">
        <v>0</v>
      </c>
      <c r="I359" s="20">
        <v>0</v>
      </c>
      <c r="J359" s="16">
        <v>0</v>
      </c>
      <c r="K359" s="20">
        <v>0</v>
      </c>
      <c r="L359" s="16">
        <v>0</v>
      </c>
      <c r="M359" s="20">
        <v>0</v>
      </c>
      <c r="N359" s="16">
        <v>0</v>
      </c>
      <c r="O359" s="16">
        <v>0</v>
      </c>
      <c r="P359" s="20">
        <v>0</v>
      </c>
      <c r="Q359" s="16">
        <v>0</v>
      </c>
      <c r="R359" s="20">
        <v>0</v>
      </c>
      <c r="S359" s="16">
        <v>0</v>
      </c>
      <c r="T359" s="20">
        <v>0</v>
      </c>
      <c r="U359" s="16">
        <v>0</v>
      </c>
      <c r="V359" s="20">
        <v>0</v>
      </c>
      <c r="W359" s="16">
        <v>0</v>
      </c>
      <c r="X359" s="20">
        <v>0</v>
      </c>
      <c r="Y359" s="20">
        <v>0</v>
      </c>
      <c r="Z359" s="20">
        <v>0</v>
      </c>
      <c r="AA359" s="16">
        <v>0</v>
      </c>
      <c r="AB359" s="20">
        <v>0</v>
      </c>
      <c r="AC359" s="16">
        <v>0</v>
      </c>
      <c r="AD359" s="20">
        <v>0</v>
      </c>
      <c r="AE359" s="16">
        <v>0</v>
      </c>
      <c r="AF359" s="20">
        <v>0</v>
      </c>
      <c r="AG359" s="16">
        <v>0</v>
      </c>
      <c r="AH359" s="20">
        <v>0</v>
      </c>
      <c r="AI359" s="16">
        <v>0</v>
      </c>
      <c r="AJ359" s="20">
        <v>0</v>
      </c>
      <c r="AK359" s="16">
        <v>0</v>
      </c>
      <c r="AL359" s="20">
        <v>7</v>
      </c>
      <c r="AM359" s="20">
        <v>0</v>
      </c>
      <c r="AN359" s="20">
        <v>0</v>
      </c>
      <c r="AO359" s="20">
        <v>0</v>
      </c>
      <c r="AP359" s="20">
        <v>0</v>
      </c>
      <c r="AQ359" s="20">
        <v>0</v>
      </c>
      <c r="AR359" s="20">
        <v>0</v>
      </c>
      <c r="AS359" s="20">
        <v>0</v>
      </c>
      <c r="AT359" s="20">
        <v>0</v>
      </c>
      <c r="AU359" s="20">
        <v>0</v>
      </c>
      <c r="AV359" s="20">
        <v>0</v>
      </c>
      <c r="AW359" s="20">
        <v>0</v>
      </c>
      <c r="AX359" s="20">
        <v>0</v>
      </c>
      <c r="AY359" s="20">
        <v>0</v>
      </c>
      <c r="AZ359" s="20">
        <v>0</v>
      </c>
      <c r="BA359" s="20">
        <v>0</v>
      </c>
      <c r="BB359" s="20">
        <v>0</v>
      </c>
      <c r="BC359" s="20">
        <v>0</v>
      </c>
      <c r="BD359" s="20">
        <v>0</v>
      </c>
      <c r="BE359" s="20">
        <v>0</v>
      </c>
      <c r="BF359" s="20">
        <v>0</v>
      </c>
      <c r="BG359" s="20">
        <v>0</v>
      </c>
      <c r="BH359" s="20">
        <v>0</v>
      </c>
      <c r="BI359" s="20">
        <v>0</v>
      </c>
      <c r="BJ359">
        <f t="shared" si="78"/>
        <v>7</v>
      </c>
      <c r="BK359" s="58">
        <f t="shared" si="79"/>
        <v>7</v>
      </c>
      <c r="BL359" s="58">
        <f t="shared" si="80"/>
        <v>0</v>
      </c>
      <c r="BM359" s="58">
        <f t="shared" si="81"/>
        <v>0</v>
      </c>
      <c r="BN359" s="58">
        <f t="shared" si="82"/>
        <v>0</v>
      </c>
      <c r="BO359" s="58">
        <f t="shared" si="83"/>
        <v>0</v>
      </c>
      <c r="BP359" s="58">
        <f t="shared" si="84"/>
        <v>0</v>
      </c>
      <c r="BQ359" s="58">
        <f t="shared" si="85"/>
        <v>0</v>
      </c>
      <c r="BR359" s="84">
        <f t="shared" si="86"/>
        <v>7</v>
      </c>
      <c r="BS359">
        <v>54</v>
      </c>
      <c r="BT359" t="str">
        <f t="shared" si="74"/>
        <v>Lauber-Mayor</v>
      </c>
      <c r="BU359" t="str">
        <f t="shared" si="75"/>
        <v>Stéphanie</v>
      </c>
      <c r="BV359" t="str">
        <f t="shared" si="88"/>
        <v>Zermatt</v>
      </c>
    </row>
    <row r="360" spans="1:74" x14ac:dyDescent="0.25">
      <c r="A360" s="15">
        <v>1975</v>
      </c>
      <c r="B360" s="20" t="s">
        <v>1885</v>
      </c>
      <c r="C360" s="20" t="s">
        <v>1886</v>
      </c>
      <c r="D360" s="39" t="s">
        <v>1887</v>
      </c>
      <c r="E360" s="20">
        <v>0</v>
      </c>
      <c r="F360" s="16">
        <v>0</v>
      </c>
      <c r="G360" s="20">
        <v>0</v>
      </c>
      <c r="H360" s="16">
        <v>0</v>
      </c>
      <c r="I360" s="20">
        <v>0</v>
      </c>
      <c r="J360" s="16">
        <v>0</v>
      </c>
      <c r="K360" s="20">
        <v>0</v>
      </c>
      <c r="L360" s="16">
        <v>0</v>
      </c>
      <c r="M360" s="20">
        <v>0</v>
      </c>
      <c r="N360" s="16">
        <v>0</v>
      </c>
      <c r="O360" s="16">
        <v>0</v>
      </c>
      <c r="P360" s="20">
        <v>0</v>
      </c>
      <c r="Q360" s="16">
        <v>0</v>
      </c>
      <c r="R360" s="20">
        <v>0</v>
      </c>
      <c r="S360" s="20">
        <v>7</v>
      </c>
      <c r="T360" s="20">
        <v>0</v>
      </c>
      <c r="U360" s="20">
        <v>0</v>
      </c>
      <c r="V360" s="20">
        <v>0</v>
      </c>
      <c r="W360" s="20">
        <v>0</v>
      </c>
      <c r="X360" s="16">
        <v>0</v>
      </c>
      <c r="Y360" s="16">
        <v>0</v>
      </c>
      <c r="Z360" s="20">
        <v>0</v>
      </c>
      <c r="AA360" s="20">
        <v>0</v>
      </c>
      <c r="AB360" s="20">
        <v>0</v>
      </c>
      <c r="AC360" s="20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20">
        <v>0</v>
      </c>
      <c r="AU360" s="20">
        <v>0</v>
      </c>
      <c r="AV360" s="20">
        <v>0</v>
      </c>
      <c r="AW360" s="20">
        <v>0</v>
      </c>
      <c r="AX360" s="20">
        <v>0</v>
      </c>
      <c r="AY360" s="20">
        <v>0</v>
      </c>
      <c r="AZ360" s="20">
        <v>0</v>
      </c>
      <c r="BA360" s="20">
        <v>0</v>
      </c>
      <c r="BB360" s="20">
        <v>0</v>
      </c>
      <c r="BC360" s="20">
        <v>0</v>
      </c>
      <c r="BD360" s="20">
        <v>0</v>
      </c>
      <c r="BE360" s="20">
        <v>0</v>
      </c>
      <c r="BF360" s="20">
        <v>0</v>
      </c>
      <c r="BG360" s="20">
        <v>0</v>
      </c>
      <c r="BH360" s="20">
        <v>0</v>
      </c>
      <c r="BI360" s="20">
        <v>0</v>
      </c>
      <c r="BJ360">
        <f t="shared" si="78"/>
        <v>7</v>
      </c>
      <c r="BK360" s="58">
        <f t="shared" si="79"/>
        <v>7</v>
      </c>
      <c r="BL360" s="58">
        <f t="shared" si="80"/>
        <v>0</v>
      </c>
      <c r="BM360" s="58">
        <f t="shared" si="81"/>
        <v>0</v>
      </c>
      <c r="BN360" s="58">
        <f t="shared" si="82"/>
        <v>0</v>
      </c>
      <c r="BO360" s="58">
        <f t="shared" si="83"/>
        <v>0</v>
      </c>
      <c r="BP360" s="58">
        <f t="shared" si="84"/>
        <v>0</v>
      </c>
      <c r="BQ360" s="58">
        <f t="shared" si="85"/>
        <v>0</v>
      </c>
      <c r="BR360" s="84">
        <f t="shared" si="86"/>
        <v>7</v>
      </c>
      <c r="BS360">
        <v>54</v>
      </c>
      <c r="BT360" t="str">
        <f t="shared" si="74"/>
        <v>Menheere</v>
      </c>
      <c r="BU360" t="str">
        <f t="shared" si="75"/>
        <v>Marjolein</v>
      </c>
      <c r="BV360" t="str">
        <f t="shared" si="88"/>
        <v>NL-Zaltbommel</v>
      </c>
    </row>
    <row r="361" spans="1:74" x14ac:dyDescent="0.25">
      <c r="A361" s="15">
        <v>1982</v>
      </c>
      <c r="B361" s="20" t="s">
        <v>2219</v>
      </c>
      <c r="C361" s="20" t="s">
        <v>2220</v>
      </c>
      <c r="D361" s="39" t="s">
        <v>40</v>
      </c>
      <c r="E361" s="20">
        <v>0</v>
      </c>
      <c r="F361" s="16">
        <v>0</v>
      </c>
      <c r="G361" s="20">
        <v>0</v>
      </c>
      <c r="H361" s="16">
        <v>0</v>
      </c>
      <c r="I361" s="20">
        <v>0</v>
      </c>
      <c r="J361" s="16">
        <v>0</v>
      </c>
      <c r="K361" s="20">
        <v>0</v>
      </c>
      <c r="L361" s="16">
        <v>0</v>
      </c>
      <c r="M361" s="20">
        <v>0</v>
      </c>
      <c r="N361" s="16">
        <v>0</v>
      </c>
      <c r="O361" s="16">
        <v>0</v>
      </c>
      <c r="P361" s="20">
        <v>0</v>
      </c>
      <c r="Q361" s="16">
        <v>0</v>
      </c>
      <c r="R361" s="20">
        <v>0</v>
      </c>
      <c r="S361" s="16">
        <v>0</v>
      </c>
      <c r="T361" s="20">
        <v>7</v>
      </c>
      <c r="U361" s="20">
        <v>0</v>
      </c>
      <c r="V361" s="20">
        <v>0</v>
      </c>
      <c r="W361" s="20">
        <v>0</v>
      </c>
      <c r="X361" s="20">
        <v>0</v>
      </c>
      <c r="Y361" s="20">
        <v>0</v>
      </c>
      <c r="Z361" s="20">
        <v>0</v>
      </c>
      <c r="AA361" s="20">
        <v>0</v>
      </c>
      <c r="AB361" s="20">
        <v>0</v>
      </c>
      <c r="AC361" s="20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v>0</v>
      </c>
      <c r="AN361" s="20">
        <v>0</v>
      </c>
      <c r="AO361" s="20">
        <v>0</v>
      </c>
      <c r="AP361" s="20">
        <v>0</v>
      </c>
      <c r="AQ361" s="20">
        <v>0</v>
      </c>
      <c r="AR361" s="20">
        <v>0</v>
      </c>
      <c r="AS361" s="20">
        <v>0</v>
      </c>
      <c r="AT361" s="20">
        <v>0</v>
      </c>
      <c r="AU361" s="20"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v>0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 s="20">
        <v>0</v>
      </c>
      <c r="BH361" s="20">
        <v>0</v>
      </c>
      <c r="BI361" s="20">
        <v>0</v>
      </c>
      <c r="BJ361">
        <f t="shared" si="78"/>
        <v>7</v>
      </c>
      <c r="BK361" s="58">
        <f t="shared" si="79"/>
        <v>7</v>
      </c>
      <c r="BL361" s="58">
        <f t="shared" si="80"/>
        <v>0</v>
      </c>
      <c r="BM361" s="58">
        <f t="shared" si="81"/>
        <v>0</v>
      </c>
      <c r="BN361" s="58">
        <f t="shared" si="82"/>
        <v>0</v>
      </c>
      <c r="BO361" s="58">
        <f t="shared" si="83"/>
        <v>0</v>
      </c>
      <c r="BP361" s="58">
        <f t="shared" si="84"/>
        <v>0</v>
      </c>
      <c r="BQ361" s="58">
        <f t="shared" si="85"/>
        <v>0</v>
      </c>
      <c r="BR361" s="84">
        <f t="shared" si="86"/>
        <v>7</v>
      </c>
      <c r="BS361">
        <v>54</v>
      </c>
      <c r="BT361" t="str">
        <f t="shared" si="74"/>
        <v>Müller-Gaudard</v>
      </c>
      <c r="BU361" t="str">
        <f t="shared" si="75"/>
        <v>Aurore</v>
      </c>
      <c r="BV361" t="str">
        <f t="shared" si="88"/>
        <v>Lausanne</v>
      </c>
    </row>
    <row r="362" spans="1:74" x14ac:dyDescent="0.25">
      <c r="A362" s="17">
        <v>1973</v>
      </c>
      <c r="B362" s="20" t="s">
        <v>5691</v>
      </c>
      <c r="C362" s="20" t="s">
        <v>440</v>
      </c>
      <c r="E362" s="20">
        <v>0</v>
      </c>
      <c r="F362" s="16">
        <v>0</v>
      </c>
      <c r="G362" s="20">
        <v>0</v>
      </c>
      <c r="H362" s="16">
        <v>0</v>
      </c>
      <c r="I362" s="20">
        <v>0</v>
      </c>
      <c r="J362" s="16">
        <v>0</v>
      </c>
      <c r="K362" s="20">
        <v>0</v>
      </c>
      <c r="L362" s="16">
        <v>0</v>
      </c>
      <c r="M362" s="20">
        <v>0</v>
      </c>
      <c r="N362" s="16">
        <v>0</v>
      </c>
      <c r="O362" s="16">
        <v>0</v>
      </c>
      <c r="P362" s="20">
        <v>7</v>
      </c>
      <c r="Q362" s="16">
        <v>0</v>
      </c>
      <c r="R362" s="20">
        <v>0</v>
      </c>
      <c r="S362" s="16">
        <v>0</v>
      </c>
      <c r="T362" s="20">
        <v>0</v>
      </c>
      <c r="U362" s="16">
        <v>0</v>
      </c>
      <c r="V362" s="20">
        <v>0</v>
      </c>
      <c r="W362" s="16">
        <v>0</v>
      </c>
      <c r="X362" s="16">
        <v>0</v>
      </c>
      <c r="Y362" s="16">
        <v>0</v>
      </c>
      <c r="Z362" s="20">
        <v>0</v>
      </c>
      <c r="AA362" s="16">
        <v>0</v>
      </c>
      <c r="AB362" s="20">
        <v>0</v>
      </c>
      <c r="AC362" s="16">
        <v>0</v>
      </c>
      <c r="AD362" s="20">
        <v>0</v>
      </c>
      <c r="AE362" s="16">
        <v>0</v>
      </c>
      <c r="AF362" s="20">
        <v>0</v>
      </c>
      <c r="AG362" s="16">
        <v>0</v>
      </c>
      <c r="AH362" s="20">
        <v>0</v>
      </c>
      <c r="AI362" s="16">
        <v>0</v>
      </c>
      <c r="AJ362" s="20">
        <v>0</v>
      </c>
      <c r="AK362" s="16">
        <v>0</v>
      </c>
      <c r="AL362" s="20">
        <v>0</v>
      </c>
      <c r="AM362" s="16">
        <v>0</v>
      </c>
      <c r="AN362" s="20">
        <v>0</v>
      </c>
      <c r="AO362" s="16">
        <v>0</v>
      </c>
      <c r="AP362" s="20">
        <v>0</v>
      </c>
      <c r="AQ362" s="16">
        <v>0</v>
      </c>
      <c r="AR362" s="20">
        <v>0</v>
      </c>
      <c r="AS362" s="16">
        <v>0</v>
      </c>
      <c r="AT362" s="20">
        <v>0</v>
      </c>
      <c r="AU362" s="16">
        <v>0</v>
      </c>
      <c r="AV362" s="20">
        <v>0</v>
      </c>
      <c r="AW362" s="16">
        <v>0</v>
      </c>
      <c r="AX362" s="20">
        <v>0</v>
      </c>
      <c r="AY362" s="16">
        <v>0</v>
      </c>
      <c r="AZ362" s="20">
        <v>0</v>
      </c>
      <c r="BA362" s="16">
        <v>0</v>
      </c>
      <c r="BB362" s="20">
        <v>0</v>
      </c>
      <c r="BC362" s="16">
        <v>0</v>
      </c>
      <c r="BD362" s="20">
        <v>0</v>
      </c>
      <c r="BE362" s="16">
        <v>0</v>
      </c>
      <c r="BF362" s="20">
        <v>0</v>
      </c>
      <c r="BG362" s="16">
        <v>0</v>
      </c>
      <c r="BH362" s="20">
        <v>0</v>
      </c>
      <c r="BI362" s="16">
        <v>0</v>
      </c>
      <c r="BJ362">
        <f t="shared" si="78"/>
        <v>7</v>
      </c>
      <c r="BK362" s="58">
        <f t="shared" si="79"/>
        <v>7</v>
      </c>
      <c r="BL362" s="58">
        <f t="shared" si="80"/>
        <v>0</v>
      </c>
      <c r="BM362" s="58">
        <f t="shared" si="81"/>
        <v>0</v>
      </c>
      <c r="BN362" s="58">
        <f t="shared" si="82"/>
        <v>0</v>
      </c>
      <c r="BO362" s="58">
        <f t="shared" si="83"/>
        <v>0</v>
      </c>
      <c r="BP362" s="58">
        <f t="shared" si="84"/>
        <v>0</v>
      </c>
      <c r="BQ362" s="58">
        <f t="shared" si="85"/>
        <v>0</v>
      </c>
      <c r="BR362" s="84">
        <f t="shared" si="86"/>
        <v>7</v>
      </c>
      <c r="BS362">
        <v>54</v>
      </c>
      <c r="BT362" t="str">
        <f t="shared" si="74"/>
        <v>Ouadah</v>
      </c>
      <c r="BU362" t="str">
        <f t="shared" si="75"/>
        <v>Nadia</v>
      </c>
    </row>
    <row r="363" spans="1:74" x14ac:dyDescent="0.25">
      <c r="A363" s="15">
        <v>1977</v>
      </c>
      <c r="B363" s="20" t="s">
        <v>2470</v>
      </c>
      <c r="C363" s="20" t="s">
        <v>414</v>
      </c>
      <c r="D363" s="39" t="s">
        <v>1531</v>
      </c>
      <c r="E363" s="20">
        <v>0</v>
      </c>
      <c r="F363" s="16">
        <v>0</v>
      </c>
      <c r="G363" s="20">
        <v>0</v>
      </c>
      <c r="H363" s="16">
        <v>0</v>
      </c>
      <c r="I363" s="20">
        <v>0</v>
      </c>
      <c r="J363" s="16">
        <v>0</v>
      </c>
      <c r="K363" s="20">
        <v>0</v>
      </c>
      <c r="L363" s="16">
        <v>0</v>
      </c>
      <c r="M363" s="20">
        <v>0</v>
      </c>
      <c r="N363" s="16">
        <v>0</v>
      </c>
      <c r="O363" s="16">
        <v>0</v>
      </c>
      <c r="P363" s="20">
        <v>0</v>
      </c>
      <c r="Q363" s="16">
        <v>0</v>
      </c>
      <c r="R363" s="20">
        <v>0</v>
      </c>
      <c r="S363" s="16">
        <v>0</v>
      </c>
      <c r="T363" s="20">
        <v>0</v>
      </c>
      <c r="U363" s="20">
        <v>5</v>
      </c>
      <c r="V363" s="20">
        <v>0</v>
      </c>
      <c r="W363" s="20">
        <v>0</v>
      </c>
      <c r="X363" s="20">
        <v>0</v>
      </c>
      <c r="Y363" s="20">
        <v>0</v>
      </c>
      <c r="Z363" s="20">
        <v>0</v>
      </c>
      <c r="AA363" s="20">
        <v>0</v>
      </c>
      <c r="AB363" s="20">
        <v>0</v>
      </c>
      <c r="AC363" s="20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2</v>
      </c>
      <c r="AL363" s="20">
        <v>0</v>
      </c>
      <c r="AM363" s="20">
        <v>0</v>
      </c>
      <c r="AN363" s="20">
        <v>0</v>
      </c>
      <c r="AO363" s="20">
        <v>0</v>
      </c>
      <c r="AP363" s="20">
        <v>0</v>
      </c>
      <c r="AQ363" s="20">
        <v>0</v>
      </c>
      <c r="AR363" s="20">
        <v>0</v>
      </c>
      <c r="AS363" s="20">
        <v>0</v>
      </c>
      <c r="AT363" s="20">
        <v>0</v>
      </c>
      <c r="AU363" s="20"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v>0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20">
        <v>0</v>
      </c>
      <c r="BH363" s="20">
        <v>0</v>
      </c>
      <c r="BI363" s="20">
        <v>0</v>
      </c>
      <c r="BJ363">
        <f t="shared" si="78"/>
        <v>7</v>
      </c>
      <c r="BK363" s="58">
        <f t="shared" si="79"/>
        <v>5</v>
      </c>
      <c r="BL363" s="58">
        <f t="shared" si="80"/>
        <v>2</v>
      </c>
      <c r="BM363" s="58">
        <f t="shared" si="81"/>
        <v>0</v>
      </c>
      <c r="BN363" s="58">
        <f t="shared" si="82"/>
        <v>0</v>
      </c>
      <c r="BO363" s="58">
        <f t="shared" si="83"/>
        <v>0</v>
      </c>
      <c r="BP363" s="58">
        <f t="shared" si="84"/>
        <v>0</v>
      </c>
      <c r="BQ363" s="58">
        <f t="shared" si="85"/>
        <v>0</v>
      </c>
      <c r="BR363" s="84">
        <f t="shared" si="86"/>
        <v>7</v>
      </c>
      <c r="BS363">
        <v>54</v>
      </c>
      <c r="BT363" t="str">
        <f t="shared" si="74"/>
        <v>Overney</v>
      </c>
      <c r="BU363" t="str">
        <f t="shared" si="75"/>
        <v>Christel</v>
      </c>
      <c r="BV363" t="str">
        <f t="shared" ref="BV363:BV372" si="89">D363</f>
        <v>Grandvillard</v>
      </c>
    </row>
    <row r="364" spans="1:74" x14ac:dyDescent="0.25">
      <c r="A364" s="17">
        <v>1980</v>
      </c>
      <c r="B364" s="20" t="s">
        <v>5559</v>
      </c>
      <c r="C364" s="20" t="s">
        <v>76</v>
      </c>
      <c r="D364" s="39" t="s">
        <v>5560</v>
      </c>
      <c r="E364" s="20">
        <v>0</v>
      </c>
      <c r="F364" s="16">
        <v>0</v>
      </c>
      <c r="G364" s="20">
        <v>0</v>
      </c>
      <c r="H364" s="16">
        <v>0</v>
      </c>
      <c r="I364" s="20">
        <v>0</v>
      </c>
      <c r="J364" s="16">
        <v>0</v>
      </c>
      <c r="K364" s="20">
        <v>0</v>
      </c>
      <c r="L364" s="16">
        <v>0</v>
      </c>
      <c r="M364" s="20">
        <v>0</v>
      </c>
      <c r="N364" s="16">
        <v>0</v>
      </c>
      <c r="O364" s="16">
        <v>0</v>
      </c>
      <c r="P364" s="20">
        <v>0</v>
      </c>
      <c r="Q364" s="16">
        <v>0</v>
      </c>
      <c r="R364" s="20">
        <v>0</v>
      </c>
      <c r="S364" s="16">
        <v>0</v>
      </c>
      <c r="T364" s="20">
        <v>0</v>
      </c>
      <c r="U364" s="16">
        <v>0</v>
      </c>
      <c r="V364" s="20">
        <v>0</v>
      </c>
      <c r="W364" s="16">
        <v>0</v>
      </c>
      <c r="X364" s="20">
        <v>0</v>
      </c>
      <c r="Y364" s="20">
        <v>0</v>
      </c>
      <c r="Z364" s="20">
        <v>0</v>
      </c>
      <c r="AA364" s="16">
        <v>0</v>
      </c>
      <c r="AB364" s="20">
        <v>0</v>
      </c>
      <c r="AC364" s="16">
        <v>0</v>
      </c>
      <c r="AD364" s="20">
        <v>0</v>
      </c>
      <c r="AE364" s="16">
        <v>0</v>
      </c>
      <c r="AF364" s="20">
        <v>0</v>
      </c>
      <c r="AG364" s="16">
        <v>0</v>
      </c>
      <c r="AH364" s="20">
        <v>0</v>
      </c>
      <c r="AI364" s="16">
        <v>0</v>
      </c>
      <c r="AJ364" s="20">
        <v>0</v>
      </c>
      <c r="AK364" s="16">
        <v>0</v>
      </c>
      <c r="AL364" s="20">
        <v>0</v>
      </c>
      <c r="AM364" s="16">
        <v>0</v>
      </c>
      <c r="AN364" s="20">
        <v>0</v>
      </c>
      <c r="AO364" s="16">
        <v>0</v>
      </c>
      <c r="AP364" s="20">
        <v>0</v>
      </c>
      <c r="AQ364" s="16">
        <v>0</v>
      </c>
      <c r="AR364" s="20">
        <v>0</v>
      </c>
      <c r="AS364" s="16">
        <v>0</v>
      </c>
      <c r="AT364" s="20">
        <v>0</v>
      </c>
      <c r="AU364" s="16">
        <v>0</v>
      </c>
      <c r="AV364" s="20">
        <v>0</v>
      </c>
      <c r="AW364" s="16">
        <v>0</v>
      </c>
      <c r="AX364" s="20">
        <v>0</v>
      </c>
      <c r="AY364" s="16">
        <v>0</v>
      </c>
      <c r="AZ364" s="20">
        <v>0</v>
      </c>
      <c r="BA364" s="16">
        <v>0</v>
      </c>
      <c r="BB364" s="20">
        <v>0</v>
      </c>
      <c r="BC364" s="16">
        <v>0</v>
      </c>
      <c r="BD364" s="20">
        <v>0</v>
      </c>
      <c r="BE364" s="16">
        <v>0</v>
      </c>
      <c r="BF364" s="20">
        <v>0</v>
      </c>
      <c r="BG364" s="20">
        <v>0</v>
      </c>
      <c r="BH364" s="20">
        <v>0</v>
      </c>
      <c r="BI364" s="20">
        <v>7</v>
      </c>
      <c r="BJ364">
        <f t="shared" si="78"/>
        <v>7</v>
      </c>
      <c r="BK364" s="58">
        <f t="shared" si="79"/>
        <v>7</v>
      </c>
      <c r="BL364" s="58">
        <f t="shared" si="80"/>
        <v>0</v>
      </c>
      <c r="BM364" s="58">
        <f t="shared" si="81"/>
        <v>0</v>
      </c>
      <c r="BN364" s="58">
        <f t="shared" si="82"/>
        <v>0</v>
      </c>
      <c r="BO364" s="58">
        <f t="shared" si="83"/>
        <v>0</v>
      </c>
      <c r="BP364" s="58">
        <f t="shared" si="84"/>
        <v>0</v>
      </c>
      <c r="BQ364" s="58">
        <f t="shared" si="85"/>
        <v>0</v>
      </c>
      <c r="BR364" s="84">
        <f t="shared" si="86"/>
        <v>7</v>
      </c>
      <c r="BS364">
        <v>54</v>
      </c>
      <c r="BT364" t="str">
        <f t="shared" si="74"/>
        <v>Robyr Jaques</v>
      </c>
      <c r="BU364" t="str">
        <f t="shared" si="75"/>
        <v>Mélanie</v>
      </c>
      <c r="BV364" t="str">
        <f t="shared" si="89"/>
        <v>Ursy</v>
      </c>
    </row>
    <row r="365" spans="1:74" x14ac:dyDescent="0.25">
      <c r="A365" s="17">
        <v>1974</v>
      </c>
      <c r="B365" s="20" t="s">
        <v>1568</v>
      </c>
      <c r="C365" s="20" t="s">
        <v>1569</v>
      </c>
      <c r="D365" s="39" t="s">
        <v>975</v>
      </c>
      <c r="E365" s="20">
        <v>0</v>
      </c>
      <c r="F365" s="16">
        <v>0</v>
      </c>
      <c r="G365" s="20">
        <v>0</v>
      </c>
      <c r="H365" s="16">
        <v>0</v>
      </c>
      <c r="I365" s="20">
        <v>0</v>
      </c>
      <c r="J365" s="16">
        <v>0</v>
      </c>
      <c r="K365" s="20">
        <v>0</v>
      </c>
      <c r="L365" s="16">
        <v>0</v>
      </c>
      <c r="M365" s="20">
        <v>0</v>
      </c>
      <c r="N365" s="16">
        <v>0</v>
      </c>
      <c r="O365" s="16">
        <v>0</v>
      </c>
      <c r="P365" s="20">
        <v>0</v>
      </c>
      <c r="Q365" s="16">
        <v>0</v>
      </c>
      <c r="R365" s="20">
        <v>7</v>
      </c>
      <c r="S365" s="20">
        <v>0</v>
      </c>
      <c r="T365" s="20">
        <v>0</v>
      </c>
      <c r="U365" s="20">
        <v>0</v>
      </c>
      <c r="V365" s="20">
        <v>0</v>
      </c>
      <c r="W365" s="20">
        <v>0</v>
      </c>
      <c r="X365" s="20">
        <v>0</v>
      </c>
      <c r="Y365" s="20">
        <v>0</v>
      </c>
      <c r="Z365" s="20">
        <v>0</v>
      </c>
      <c r="AA365" s="20">
        <v>0</v>
      </c>
      <c r="AB365" s="20">
        <v>0</v>
      </c>
      <c r="AC365" s="20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v>0</v>
      </c>
      <c r="AN365" s="20">
        <v>0</v>
      </c>
      <c r="AO365" s="20">
        <v>0</v>
      </c>
      <c r="AP365" s="20">
        <v>0</v>
      </c>
      <c r="AQ365" s="20">
        <v>0</v>
      </c>
      <c r="AR365" s="20">
        <v>0</v>
      </c>
      <c r="AS365" s="20">
        <v>0</v>
      </c>
      <c r="AT365" s="20">
        <v>0</v>
      </c>
      <c r="AU365" s="20">
        <v>0</v>
      </c>
      <c r="AV365" s="20">
        <v>0</v>
      </c>
      <c r="AW365" s="20">
        <v>0</v>
      </c>
      <c r="AX365" s="20">
        <v>0</v>
      </c>
      <c r="AY365" s="20">
        <v>0</v>
      </c>
      <c r="AZ365" s="20">
        <v>0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20">
        <v>0</v>
      </c>
      <c r="BH365" s="20">
        <v>0</v>
      </c>
      <c r="BI365" s="20">
        <v>0</v>
      </c>
      <c r="BJ365">
        <f t="shared" si="78"/>
        <v>7</v>
      </c>
      <c r="BK365" s="58">
        <f t="shared" si="79"/>
        <v>7</v>
      </c>
      <c r="BL365" s="58">
        <f t="shared" si="80"/>
        <v>0</v>
      </c>
      <c r="BM365" s="58">
        <f t="shared" si="81"/>
        <v>0</v>
      </c>
      <c r="BN365" s="58">
        <f t="shared" si="82"/>
        <v>0</v>
      </c>
      <c r="BO365" s="58">
        <f t="shared" si="83"/>
        <v>0</v>
      </c>
      <c r="BP365" s="58">
        <f t="shared" si="84"/>
        <v>0</v>
      </c>
      <c r="BQ365" s="58">
        <f t="shared" si="85"/>
        <v>0</v>
      </c>
      <c r="BR365" s="84">
        <f t="shared" si="86"/>
        <v>7</v>
      </c>
      <c r="BS365">
        <v>54</v>
      </c>
      <c r="BT365" t="str">
        <f t="shared" si="74"/>
        <v>Sauser</v>
      </c>
      <c r="BU365" t="str">
        <f t="shared" si="75"/>
        <v>Maja</v>
      </c>
      <c r="BV365" t="str">
        <f t="shared" si="89"/>
        <v>Kehrsatz</v>
      </c>
    </row>
    <row r="366" spans="1:74" x14ac:dyDescent="0.25">
      <c r="A366" s="15">
        <v>1979</v>
      </c>
      <c r="B366" s="20" t="s">
        <v>793</v>
      </c>
      <c r="C366" s="20" t="s">
        <v>794</v>
      </c>
      <c r="D366" s="39" t="s">
        <v>343</v>
      </c>
      <c r="E366" s="20">
        <v>0</v>
      </c>
      <c r="F366" s="16">
        <v>0</v>
      </c>
      <c r="G366" s="20">
        <v>0</v>
      </c>
      <c r="H366" s="16">
        <v>0</v>
      </c>
      <c r="I366" s="20">
        <v>7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16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</v>
      </c>
      <c r="U366" s="20">
        <v>0</v>
      </c>
      <c r="V366" s="20">
        <v>0</v>
      </c>
      <c r="W366" s="20">
        <v>0</v>
      </c>
      <c r="X366" s="20">
        <v>0</v>
      </c>
      <c r="Y366" s="20">
        <v>0</v>
      </c>
      <c r="Z366" s="20">
        <v>0</v>
      </c>
      <c r="AA366" s="20">
        <v>0</v>
      </c>
      <c r="AB366" s="20">
        <v>0</v>
      </c>
      <c r="AC366" s="20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20">
        <v>0</v>
      </c>
      <c r="AU366" s="20"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v>0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20">
        <v>0</v>
      </c>
      <c r="BH366" s="20">
        <v>0</v>
      </c>
      <c r="BI366" s="20">
        <v>0</v>
      </c>
      <c r="BJ366">
        <f t="shared" si="78"/>
        <v>7</v>
      </c>
      <c r="BK366" s="58">
        <f t="shared" si="79"/>
        <v>7</v>
      </c>
      <c r="BL366" s="58">
        <f t="shared" si="80"/>
        <v>0</v>
      </c>
      <c r="BM366" s="58">
        <f t="shared" si="81"/>
        <v>0</v>
      </c>
      <c r="BN366" s="58">
        <f t="shared" si="82"/>
        <v>0</v>
      </c>
      <c r="BO366" s="58">
        <f t="shared" si="83"/>
        <v>0</v>
      </c>
      <c r="BP366" s="58">
        <f t="shared" si="84"/>
        <v>0</v>
      </c>
      <c r="BQ366" s="58">
        <f t="shared" si="85"/>
        <v>0</v>
      </c>
      <c r="BR366" s="84">
        <f t="shared" si="86"/>
        <v>7</v>
      </c>
      <c r="BS366">
        <v>54</v>
      </c>
      <c r="BT366" t="str">
        <f t="shared" si="74"/>
        <v>Stadelmann</v>
      </c>
      <c r="BU366" t="str">
        <f t="shared" si="75"/>
        <v>Sara</v>
      </c>
      <c r="BV366" t="str">
        <f t="shared" si="89"/>
        <v>Collombey</v>
      </c>
    </row>
    <row r="367" spans="1:74" x14ac:dyDescent="0.25">
      <c r="A367" s="15">
        <v>1978</v>
      </c>
      <c r="B367" s="20" t="s">
        <v>4054</v>
      </c>
      <c r="C367" s="20" t="s">
        <v>117</v>
      </c>
      <c r="D367" s="39" t="s">
        <v>15</v>
      </c>
      <c r="E367" s="20">
        <v>0</v>
      </c>
      <c r="F367" s="16">
        <v>0</v>
      </c>
      <c r="G367" s="20">
        <v>0</v>
      </c>
      <c r="H367" s="16">
        <v>0</v>
      </c>
      <c r="I367" s="20">
        <v>0</v>
      </c>
      <c r="J367" s="16">
        <v>0</v>
      </c>
      <c r="K367" s="20">
        <v>0</v>
      </c>
      <c r="L367" s="16">
        <v>0</v>
      </c>
      <c r="M367" s="20">
        <v>0</v>
      </c>
      <c r="N367" s="16">
        <v>0</v>
      </c>
      <c r="O367" s="16">
        <v>0</v>
      </c>
      <c r="P367" s="20">
        <v>0</v>
      </c>
      <c r="Q367" s="16">
        <v>0</v>
      </c>
      <c r="R367" s="20">
        <v>0</v>
      </c>
      <c r="S367" s="16">
        <v>0</v>
      </c>
      <c r="T367" s="20">
        <v>0</v>
      </c>
      <c r="U367" s="16">
        <v>0</v>
      </c>
      <c r="V367" s="20">
        <v>0</v>
      </c>
      <c r="W367" s="16">
        <v>0</v>
      </c>
      <c r="X367" s="20">
        <v>0</v>
      </c>
      <c r="Y367" s="20">
        <v>0</v>
      </c>
      <c r="Z367" s="20">
        <v>0</v>
      </c>
      <c r="AA367" s="16">
        <v>0</v>
      </c>
      <c r="AB367" s="20">
        <v>0</v>
      </c>
      <c r="AC367" s="16">
        <v>0</v>
      </c>
      <c r="AD367" s="20">
        <v>0</v>
      </c>
      <c r="AE367" s="16">
        <v>0</v>
      </c>
      <c r="AF367" s="20">
        <v>0</v>
      </c>
      <c r="AG367" s="16">
        <v>0</v>
      </c>
      <c r="AH367" s="20">
        <v>0</v>
      </c>
      <c r="AI367" s="16">
        <v>0</v>
      </c>
      <c r="AJ367" s="20">
        <v>0</v>
      </c>
      <c r="AK367" s="20">
        <v>7</v>
      </c>
      <c r="AL367" s="20">
        <v>0</v>
      </c>
      <c r="AM367" s="20">
        <v>0</v>
      </c>
      <c r="AN367" s="20">
        <v>0</v>
      </c>
      <c r="AO367" s="20">
        <v>0</v>
      </c>
      <c r="AP367" s="20">
        <v>0</v>
      </c>
      <c r="AQ367" s="20">
        <v>0</v>
      </c>
      <c r="AR367" s="20">
        <v>0</v>
      </c>
      <c r="AS367" s="20">
        <v>0</v>
      </c>
      <c r="AT367" s="20">
        <v>0</v>
      </c>
      <c r="AU367" s="20">
        <v>0</v>
      </c>
      <c r="AV367" s="20">
        <v>0</v>
      </c>
      <c r="AW367" s="20">
        <v>0</v>
      </c>
      <c r="AX367" s="20">
        <v>0</v>
      </c>
      <c r="AY367" s="20">
        <v>0</v>
      </c>
      <c r="AZ367" s="20">
        <v>0</v>
      </c>
      <c r="BA367" s="20">
        <v>0</v>
      </c>
      <c r="BB367" s="20">
        <v>0</v>
      </c>
      <c r="BC367" s="20">
        <v>0</v>
      </c>
      <c r="BD367" s="20">
        <v>0</v>
      </c>
      <c r="BE367" s="20">
        <v>0</v>
      </c>
      <c r="BF367" s="20">
        <v>0</v>
      </c>
      <c r="BG367" s="20">
        <v>0</v>
      </c>
      <c r="BH367" s="20">
        <v>0</v>
      </c>
      <c r="BI367" s="20">
        <v>0</v>
      </c>
      <c r="BJ367">
        <f t="shared" si="78"/>
        <v>7</v>
      </c>
      <c r="BK367" s="58">
        <f t="shared" si="79"/>
        <v>7</v>
      </c>
      <c r="BL367" s="58">
        <f t="shared" si="80"/>
        <v>0</v>
      </c>
      <c r="BM367" s="58">
        <f t="shared" si="81"/>
        <v>0</v>
      </c>
      <c r="BN367" s="58">
        <f t="shared" si="82"/>
        <v>0</v>
      </c>
      <c r="BO367" s="58">
        <f t="shared" si="83"/>
        <v>0</v>
      </c>
      <c r="BP367" s="58">
        <f t="shared" si="84"/>
        <v>0</v>
      </c>
      <c r="BQ367" s="58">
        <f t="shared" si="85"/>
        <v>0</v>
      </c>
      <c r="BR367" s="84">
        <f t="shared" si="86"/>
        <v>7</v>
      </c>
      <c r="BS367">
        <v>54</v>
      </c>
      <c r="BT367" t="str">
        <f t="shared" si="74"/>
        <v>Volorio Roduit</v>
      </c>
      <c r="BU367" t="str">
        <f t="shared" si="75"/>
        <v>Christelle</v>
      </c>
      <c r="BV367" t="str">
        <f t="shared" si="89"/>
        <v>Martigny</v>
      </c>
    </row>
    <row r="368" spans="1:74" x14ac:dyDescent="0.25">
      <c r="A368" s="73">
        <v>1973</v>
      </c>
      <c r="B368" s="20" t="s">
        <v>1523</v>
      </c>
      <c r="C368" s="20" t="s">
        <v>2466</v>
      </c>
      <c r="D368" s="39" t="s">
        <v>1348</v>
      </c>
      <c r="E368" s="20">
        <v>0</v>
      </c>
      <c r="F368" s="16">
        <v>0</v>
      </c>
      <c r="G368" s="20">
        <v>0</v>
      </c>
      <c r="H368" s="16">
        <v>0</v>
      </c>
      <c r="I368" s="20">
        <v>0</v>
      </c>
      <c r="J368" s="16">
        <v>0</v>
      </c>
      <c r="K368" s="20">
        <v>0</v>
      </c>
      <c r="L368" s="16">
        <v>0</v>
      </c>
      <c r="M368" s="20">
        <v>0</v>
      </c>
      <c r="N368" s="16">
        <v>0</v>
      </c>
      <c r="O368" s="16">
        <v>0</v>
      </c>
      <c r="P368" s="20">
        <v>0</v>
      </c>
      <c r="Q368" s="16">
        <v>0</v>
      </c>
      <c r="R368" s="20">
        <v>0</v>
      </c>
      <c r="S368" s="16">
        <v>0</v>
      </c>
      <c r="T368" s="20">
        <v>0</v>
      </c>
      <c r="U368" s="20">
        <v>7</v>
      </c>
      <c r="V368" s="20">
        <v>0</v>
      </c>
      <c r="W368" s="20">
        <v>0</v>
      </c>
      <c r="X368" s="20">
        <v>0</v>
      </c>
      <c r="Y368" s="20">
        <v>0</v>
      </c>
      <c r="Z368" s="20">
        <v>0</v>
      </c>
      <c r="AA368" s="20">
        <v>0</v>
      </c>
      <c r="AB368" s="20">
        <v>0</v>
      </c>
      <c r="AC368" s="20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0</v>
      </c>
      <c r="AT368" s="20">
        <v>0</v>
      </c>
      <c r="AU368" s="20"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v>0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20">
        <v>0</v>
      </c>
      <c r="BH368" s="20">
        <v>0</v>
      </c>
      <c r="BI368" s="20">
        <v>0</v>
      </c>
      <c r="BJ368">
        <f t="shared" si="78"/>
        <v>7</v>
      </c>
      <c r="BK368" s="58">
        <f t="shared" si="79"/>
        <v>7</v>
      </c>
      <c r="BL368" s="58">
        <f t="shared" si="80"/>
        <v>0</v>
      </c>
      <c r="BM368" s="58">
        <f t="shared" si="81"/>
        <v>0</v>
      </c>
      <c r="BN368" s="58">
        <f t="shared" si="82"/>
        <v>0</v>
      </c>
      <c r="BO368" s="58">
        <f t="shared" si="83"/>
        <v>0</v>
      </c>
      <c r="BP368" s="58">
        <f t="shared" si="84"/>
        <v>0</v>
      </c>
      <c r="BQ368" s="58">
        <f t="shared" si="85"/>
        <v>0</v>
      </c>
      <c r="BR368" s="84">
        <f t="shared" si="86"/>
        <v>7</v>
      </c>
      <c r="BS368">
        <v>54</v>
      </c>
      <c r="BT368" t="str">
        <f t="shared" si="74"/>
        <v>Weber</v>
      </c>
      <c r="BU368" t="str">
        <f t="shared" si="75"/>
        <v>Marisa</v>
      </c>
      <c r="BV368" t="str">
        <f t="shared" si="89"/>
        <v>Bern</v>
      </c>
    </row>
    <row r="369" spans="1:74" x14ac:dyDescent="0.25">
      <c r="A369" s="17">
        <v>1978</v>
      </c>
      <c r="B369" s="20" t="s">
        <v>5856</v>
      </c>
      <c r="C369" s="20" t="s">
        <v>4915</v>
      </c>
      <c r="D369" s="16" t="s">
        <v>1490</v>
      </c>
      <c r="E369" s="20">
        <v>0</v>
      </c>
      <c r="F369" s="16">
        <v>0</v>
      </c>
      <c r="G369" s="20">
        <v>0</v>
      </c>
      <c r="H369" s="16">
        <v>0</v>
      </c>
      <c r="I369" s="20">
        <v>0</v>
      </c>
      <c r="J369" s="16">
        <v>0</v>
      </c>
      <c r="K369" s="20">
        <v>0</v>
      </c>
      <c r="L369" s="16">
        <v>0</v>
      </c>
      <c r="M369" s="20">
        <v>0</v>
      </c>
      <c r="N369" s="16">
        <v>0</v>
      </c>
      <c r="O369" s="16">
        <v>0</v>
      </c>
      <c r="P369" s="20">
        <v>0</v>
      </c>
      <c r="Q369" s="16">
        <v>0</v>
      </c>
      <c r="R369" s="20">
        <v>0</v>
      </c>
      <c r="S369" s="16">
        <v>0</v>
      </c>
      <c r="T369" s="20">
        <v>0</v>
      </c>
      <c r="U369" s="16">
        <v>0</v>
      </c>
      <c r="V369" s="20">
        <v>0</v>
      </c>
      <c r="W369" s="16">
        <v>0</v>
      </c>
      <c r="X369" s="20">
        <v>0</v>
      </c>
      <c r="Y369" s="20">
        <v>0</v>
      </c>
      <c r="Z369" s="20">
        <v>0</v>
      </c>
      <c r="AA369" s="16">
        <v>0</v>
      </c>
      <c r="AB369" s="20">
        <v>0</v>
      </c>
      <c r="AC369" s="16">
        <v>0</v>
      </c>
      <c r="AD369" s="20">
        <v>0</v>
      </c>
      <c r="AE369" s="16">
        <v>0</v>
      </c>
      <c r="AF369" s="20">
        <v>0</v>
      </c>
      <c r="AG369" s="16">
        <v>0</v>
      </c>
      <c r="AH369" s="20">
        <v>0</v>
      </c>
      <c r="AI369" s="16">
        <v>0</v>
      </c>
      <c r="AJ369" s="20">
        <v>0</v>
      </c>
      <c r="AK369" s="16">
        <v>0</v>
      </c>
      <c r="AL369" s="20">
        <v>0</v>
      </c>
      <c r="AM369" s="16">
        <v>0</v>
      </c>
      <c r="AN369" s="20">
        <v>0</v>
      </c>
      <c r="AO369" s="16">
        <v>0</v>
      </c>
      <c r="AP369" s="20">
        <v>0</v>
      </c>
      <c r="AQ369" s="16">
        <v>0</v>
      </c>
      <c r="AR369" s="20">
        <v>0</v>
      </c>
      <c r="AS369" s="16">
        <v>0</v>
      </c>
      <c r="AT369" s="20">
        <v>0</v>
      </c>
      <c r="AU369" s="20">
        <v>7</v>
      </c>
      <c r="AV369" s="20">
        <v>0</v>
      </c>
      <c r="AW369" s="20">
        <v>0</v>
      </c>
      <c r="AX369" s="20">
        <v>0</v>
      </c>
      <c r="AY369" s="20">
        <v>0</v>
      </c>
      <c r="AZ369" s="20">
        <v>0</v>
      </c>
      <c r="BA369" s="20">
        <v>0</v>
      </c>
      <c r="BB369" s="20">
        <v>0</v>
      </c>
      <c r="BC369" s="20">
        <v>0</v>
      </c>
      <c r="BD369" s="20">
        <v>0</v>
      </c>
      <c r="BE369" s="20">
        <v>0</v>
      </c>
      <c r="BF369" s="20">
        <v>0</v>
      </c>
      <c r="BG369" s="20">
        <v>0</v>
      </c>
      <c r="BH369" s="20">
        <v>0</v>
      </c>
      <c r="BI369" s="20">
        <v>0</v>
      </c>
      <c r="BJ369">
        <f t="shared" si="78"/>
        <v>7</v>
      </c>
      <c r="BK369" s="58">
        <f t="shared" si="79"/>
        <v>7</v>
      </c>
      <c r="BL369" s="58">
        <f t="shared" si="80"/>
        <v>0</v>
      </c>
      <c r="BM369" s="58">
        <f t="shared" si="81"/>
        <v>0</v>
      </c>
      <c r="BN369" s="58">
        <f t="shared" si="82"/>
        <v>0</v>
      </c>
      <c r="BO369" s="58">
        <f t="shared" si="83"/>
        <v>0</v>
      </c>
      <c r="BP369" s="58">
        <f t="shared" si="84"/>
        <v>0</v>
      </c>
      <c r="BQ369" s="58">
        <f t="shared" si="85"/>
        <v>0</v>
      </c>
      <c r="BR369" s="84">
        <f t="shared" si="86"/>
        <v>7</v>
      </c>
      <c r="BS369">
        <v>54</v>
      </c>
      <c r="BT369" t="str">
        <f t="shared" si="74"/>
        <v>Weinmeister</v>
      </c>
      <c r="BU369" t="str">
        <f t="shared" si="75"/>
        <v>Ines</v>
      </c>
      <c r="BV369" t="str">
        <f t="shared" si="89"/>
        <v>Ried-Brig</v>
      </c>
    </row>
    <row r="370" spans="1:74" x14ac:dyDescent="0.25">
      <c r="A370" s="17">
        <v>1976</v>
      </c>
      <c r="B370" s="20" t="s">
        <v>3238</v>
      </c>
      <c r="C370" s="20" t="s">
        <v>3239</v>
      </c>
      <c r="D370" s="39" t="s">
        <v>3240</v>
      </c>
      <c r="E370" s="20">
        <v>0</v>
      </c>
      <c r="F370" s="16">
        <v>0</v>
      </c>
      <c r="G370" s="20">
        <v>0</v>
      </c>
      <c r="H370" s="16">
        <v>0</v>
      </c>
      <c r="I370" s="20">
        <v>0</v>
      </c>
      <c r="J370" s="16">
        <v>0</v>
      </c>
      <c r="K370" s="20">
        <v>0</v>
      </c>
      <c r="L370" s="16">
        <v>0</v>
      </c>
      <c r="M370" s="20">
        <v>0</v>
      </c>
      <c r="N370" s="16">
        <v>0</v>
      </c>
      <c r="O370" s="16">
        <v>0</v>
      </c>
      <c r="P370" s="20">
        <v>0</v>
      </c>
      <c r="Q370" s="16">
        <v>0</v>
      </c>
      <c r="R370" s="20">
        <v>0</v>
      </c>
      <c r="S370" s="16">
        <v>0</v>
      </c>
      <c r="T370" s="20">
        <v>0</v>
      </c>
      <c r="U370" s="16">
        <v>0</v>
      </c>
      <c r="V370" s="20">
        <v>0</v>
      </c>
      <c r="W370" s="16">
        <v>0</v>
      </c>
      <c r="X370" s="16">
        <v>0</v>
      </c>
      <c r="Y370" s="16">
        <v>0</v>
      </c>
      <c r="Z370" s="20">
        <v>0</v>
      </c>
      <c r="AA370" s="16">
        <v>0</v>
      </c>
      <c r="AB370" s="20">
        <v>0</v>
      </c>
      <c r="AC370" s="16">
        <v>0</v>
      </c>
      <c r="AD370" s="20">
        <v>0</v>
      </c>
      <c r="AE370" s="16">
        <v>0</v>
      </c>
      <c r="AF370" s="20">
        <v>0</v>
      </c>
      <c r="AG370" s="16">
        <v>0</v>
      </c>
      <c r="AH370" s="20">
        <v>6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0</v>
      </c>
      <c r="AQ370" s="20">
        <v>0</v>
      </c>
      <c r="AR370" s="20">
        <v>0</v>
      </c>
      <c r="AS370" s="20">
        <v>0</v>
      </c>
      <c r="AT370" s="20">
        <v>0</v>
      </c>
      <c r="AU370" s="20"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v>0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20">
        <v>0</v>
      </c>
      <c r="BH370" s="20">
        <v>0</v>
      </c>
      <c r="BI370" s="20">
        <v>0</v>
      </c>
      <c r="BJ370">
        <f t="shared" si="78"/>
        <v>6</v>
      </c>
      <c r="BK370" s="58">
        <f t="shared" si="79"/>
        <v>6</v>
      </c>
      <c r="BL370" s="58">
        <f t="shared" si="80"/>
        <v>0</v>
      </c>
      <c r="BM370" s="58">
        <f t="shared" si="81"/>
        <v>0</v>
      </c>
      <c r="BN370" s="58">
        <f t="shared" si="82"/>
        <v>0</v>
      </c>
      <c r="BO370" s="58">
        <f t="shared" si="83"/>
        <v>0</v>
      </c>
      <c r="BP370" s="58">
        <f t="shared" si="84"/>
        <v>0</v>
      </c>
      <c r="BQ370" s="58">
        <f t="shared" si="85"/>
        <v>0</v>
      </c>
      <c r="BR370" s="84">
        <f t="shared" si="86"/>
        <v>6</v>
      </c>
      <c r="BS370">
        <v>55</v>
      </c>
      <c r="BT370" t="str">
        <f t="shared" si="74"/>
        <v>Calvari</v>
      </c>
      <c r="BU370" t="str">
        <f t="shared" si="75"/>
        <v>Fererica</v>
      </c>
      <c r="BV370" t="str">
        <f t="shared" si="89"/>
        <v>I-Saint Nicolas</v>
      </c>
    </row>
    <row r="371" spans="1:74" x14ac:dyDescent="0.25">
      <c r="A371" s="17">
        <v>1978</v>
      </c>
      <c r="B371" s="20" t="s">
        <v>4916</v>
      </c>
      <c r="C371" s="20" t="s">
        <v>2698</v>
      </c>
      <c r="D371" s="16" t="s">
        <v>1490</v>
      </c>
      <c r="E371" s="20">
        <v>0</v>
      </c>
      <c r="F371" s="16">
        <v>0</v>
      </c>
      <c r="G371" s="20">
        <v>0</v>
      </c>
      <c r="H371" s="16">
        <v>0</v>
      </c>
      <c r="I371" s="20">
        <v>0</v>
      </c>
      <c r="J371" s="16">
        <v>0</v>
      </c>
      <c r="K371" s="20">
        <v>0</v>
      </c>
      <c r="L371" s="16">
        <v>0</v>
      </c>
      <c r="M371" s="20">
        <v>0</v>
      </c>
      <c r="N371" s="16">
        <v>0</v>
      </c>
      <c r="O371" s="16">
        <v>0</v>
      </c>
      <c r="P371" s="20">
        <v>0</v>
      </c>
      <c r="Q371" s="16">
        <v>0</v>
      </c>
      <c r="R371" s="20">
        <v>0</v>
      </c>
      <c r="S371" s="16">
        <v>0</v>
      </c>
      <c r="T371" s="20">
        <v>0</v>
      </c>
      <c r="U371" s="16">
        <v>0</v>
      </c>
      <c r="V371" s="20">
        <v>0</v>
      </c>
      <c r="W371" s="16">
        <v>0</v>
      </c>
      <c r="X371" s="20">
        <v>0</v>
      </c>
      <c r="Y371" s="20">
        <v>0</v>
      </c>
      <c r="Z371" s="20">
        <v>0</v>
      </c>
      <c r="AA371" s="16">
        <v>0</v>
      </c>
      <c r="AB371" s="20">
        <v>0</v>
      </c>
      <c r="AC371" s="16">
        <v>0</v>
      </c>
      <c r="AD371" s="20">
        <v>0</v>
      </c>
      <c r="AE371" s="16">
        <v>0</v>
      </c>
      <c r="AF371" s="20">
        <v>0</v>
      </c>
      <c r="AG371" s="16">
        <v>0</v>
      </c>
      <c r="AH371" s="20">
        <v>0</v>
      </c>
      <c r="AI371" s="16">
        <v>0</v>
      </c>
      <c r="AJ371" s="20">
        <v>0</v>
      </c>
      <c r="AK371" s="16">
        <v>0</v>
      </c>
      <c r="AL371" s="20">
        <v>0</v>
      </c>
      <c r="AM371" s="16">
        <v>0</v>
      </c>
      <c r="AN371" s="20">
        <v>0</v>
      </c>
      <c r="AO371" s="16">
        <v>0</v>
      </c>
      <c r="AP371" s="20">
        <v>0</v>
      </c>
      <c r="AQ371" s="16">
        <v>0</v>
      </c>
      <c r="AR371" s="20">
        <v>0</v>
      </c>
      <c r="AS371" s="16">
        <v>0</v>
      </c>
      <c r="AT371" s="20">
        <v>0</v>
      </c>
      <c r="AU371" s="20">
        <v>6</v>
      </c>
      <c r="AV371" s="20">
        <v>0</v>
      </c>
      <c r="AW371" s="20">
        <v>0</v>
      </c>
      <c r="AX371" s="20">
        <v>0</v>
      </c>
      <c r="AY371" s="20">
        <v>0</v>
      </c>
      <c r="AZ371" s="20">
        <v>0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20">
        <v>0</v>
      </c>
      <c r="BH371" s="20">
        <v>0</v>
      </c>
      <c r="BI371" s="20">
        <v>0</v>
      </c>
      <c r="BJ371">
        <f t="shared" si="78"/>
        <v>6</v>
      </c>
      <c r="BK371" s="58">
        <f t="shared" si="79"/>
        <v>6</v>
      </c>
      <c r="BL371" s="58">
        <f t="shared" si="80"/>
        <v>0</v>
      </c>
      <c r="BM371" s="58">
        <f t="shared" si="81"/>
        <v>0</v>
      </c>
      <c r="BN371" s="58">
        <f t="shared" si="82"/>
        <v>0</v>
      </c>
      <c r="BO371" s="58">
        <f t="shared" si="83"/>
        <v>0</v>
      </c>
      <c r="BP371" s="58">
        <f t="shared" si="84"/>
        <v>0</v>
      </c>
      <c r="BQ371" s="58">
        <f t="shared" si="85"/>
        <v>0</v>
      </c>
      <c r="BR371" s="84">
        <f t="shared" si="86"/>
        <v>6</v>
      </c>
      <c r="BS371">
        <v>55</v>
      </c>
      <c r="BT371" t="str">
        <f t="shared" si="74"/>
        <v>Klatt</v>
      </c>
      <c r="BU371" t="str">
        <f t="shared" si="75"/>
        <v>Julia</v>
      </c>
      <c r="BV371" t="str">
        <f t="shared" si="89"/>
        <v>Ried-Brig</v>
      </c>
    </row>
    <row r="372" spans="1:74" x14ac:dyDescent="0.25">
      <c r="A372" s="15">
        <v>1977</v>
      </c>
      <c r="B372" s="20" t="s">
        <v>2196</v>
      </c>
      <c r="C372" s="20" t="s">
        <v>2197</v>
      </c>
      <c r="D372" s="39" t="s">
        <v>1282</v>
      </c>
      <c r="E372" s="20">
        <v>0</v>
      </c>
      <c r="F372" s="16">
        <v>0</v>
      </c>
      <c r="G372" s="20">
        <v>0</v>
      </c>
      <c r="H372" s="16">
        <v>0</v>
      </c>
      <c r="I372" s="20">
        <v>0</v>
      </c>
      <c r="J372" s="16">
        <v>0</v>
      </c>
      <c r="K372" s="20">
        <v>0</v>
      </c>
      <c r="L372" s="16">
        <v>0</v>
      </c>
      <c r="M372" s="20">
        <v>0</v>
      </c>
      <c r="N372" s="16">
        <v>0</v>
      </c>
      <c r="O372" s="16">
        <v>0</v>
      </c>
      <c r="P372" s="20">
        <v>0</v>
      </c>
      <c r="Q372" s="16">
        <v>0</v>
      </c>
      <c r="R372" s="20">
        <v>0</v>
      </c>
      <c r="S372" s="16">
        <v>0</v>
      </c>
      <c r="T372" s="20">
        <v>6</v>
      </c>
      <c r="U372" s="20">
        <v>0</v>
      </c>
      <c r="V372" s="20">
        <v>0</v>
      </c>
      <c r="W372" s="20">
        <v>0</v>
      </c>
      <c r="X372" s="16">
        <v>0</v>
      </c>
      <c r="Y372" s="16">
        <v>0</v>
      </c>
      <c r="Z372" s="20">
        <v>0</v>
      </c>
      <c r="AA372" s="20">
        <v>0</v>
      </c>
      <c r="AB372" s="20">
        <v>0</v>
      </c>
      <c r="AC372" s="20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20">
        <v>0</v>
      </c>
      <c r="AU372" s="20"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v>0</v>
      </c>
      <c r="BA372" s="20">
        <v>0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 s="20">
        <v>0</v>
      </c>
      <c r="BH372" s="20">
        <v>0</v>
      </c>
      <c r="BI372" s="20">
        <v>0</v>
      </c>
      <c r="BJ372">
        <f t="shared" si="78"/>
        <v>6</v>
      </c>
      <c r="BK372" s="58">
        <f t="shared" si="79"/>
        <v>6</v>
      </c>
      <c r="BL372" s="58">
        <f t="shared" si="80"/>
        <v>0</v>
      </c>
      <c r="BM372" s="58">
        <f t="shared" si="81"/>
        <v>0</v>
      </c>
      <c r="BN372" s="58">
        <f t="shared" si="82"/>
        <v>0</v>
      </c>
      <c r="BO372" s="58">
        <f t="shared" si="83"/>
        <v>0</v>
      </c>
      <c r="BP372" s="58">
        <f t="shared" si="84"/>
        <v>0</v>
      </c>
      <c r="BQ372" s="58">
        <f t="shared" si="85"/>
        <v>0</v>
      </c>
      <c r="BR372" s="84">
        <f t="shared" si="86"/>
        <v>6</v>
      </c>
      <c r="BS372">
        <v>55</v>
      </c>
      <c r="BT372" t="str">
        <f t="shared" ref="BT372:BT429" si="90">B372</f>
        <v>Krajewski</v>
      </c>
      <c r="BU372" t="str">
        <f t="shared" ref="BU372:BU429" si="91">C372</f>
        <v>Britta</v>
      </c>
      <c r="BV372" t="str">
        <f t="shared" si="89"/>
        <v>Zürich</v>
      </c>
    </row>
    <row r="373" spans="1:74" x14ac:dyDescent="0.25">
      <c r="A373" s="17">
        <v>1980</v>
      </c>
      <c r="B373" s="20" t="s">
        <v>2589</v>
      </c>
      <c r="C373" s="20" t="s">
        <v>120</v>
      </c>
      <c r="D373" s="39"/>
      <c r="E373" s="20">
        <v>0</v>
      </c>
      <c r="F373" s="16">
        <v>0</v>
      </c>
      <c r="G373" s="20">
        <v>0</v>
      </c>
      <c r="H373" s="16">
        <v>0</v>
      </c>
      <c r="I373" s="20">
        <v>0</v>
      </c>
      <c r="J373" s="16">
        <v>0</v>
      </c>
      <c r="K373" s="20">
        <v>0</v>
      </c>
      <c r="L373" s="16">
        <v>0</v>
      </c>
      <c r="M373" s="20">
        <v>0</v>
      </c>
      <c r="N373" s="16">
        <v>0</v>
      </c>
      <c r="O373" s="16">
        <v>0</v>
      </c>
      <c r="P373" s="20">
        <v>0</v>
      </c>
      <c r="Q373" s="16">
        <v>0</v>
      </c>
      <c r="R373" s="20">
        <v>0</v>
      </c>
      <c r="S373" s="16">
        <v>0</v>
      </c>
      <c r="T373" s="20">
        <v>0</v>
      </c>
      <c r="U373" s="16">
        <v>0</v>
      </c>
      <c r="V373" s="20">
        <v>6</v>
      </c>
      <c r="W373" s="20">
        <v>0</v>
      </c>
      <c r="X373" s="20">
        <v>0</v>
      </c>
      <c r="Y373" s="20">
        <v>0</v>
      </c>
      <c r="Z373" s="20">
        <v>0</v>
      </c>
      <c r="AA373" s="20">
        <v>0</v>
      </c>
      <c r="AB373" s="20">
        <v>0</v>
      </c>
      <c r="AC373" s="20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v>0</v>
      </c>
      <c r="AN373" s="20">
        <v>0</v>
      </c>
      <c r="AO373" s="20">
        <v>0</v>
      </c>
      <c r="AP373" s="20">
        <v>0</v>
      </c>
      <c r="AQ373" s="20">
        <v>0</v>
      </c>
      <c r="AR373" s="20">
        <v>0</v>
      </c>
      <c r="AS373" s="20">
        <v>0</v>
      </c>
      <c r="AT373" s="20">
        <v>0</v>
      </c>
      <c r="AU373" s="20">
        <v>0</v>
      </c>
      <c r="AV373" s="20">
        <v>0</v>
      </c>
      <c r="AW373" s="20">
        <v>0</v>
      </c>
      <c r="AX373" s="20">
        <v>0</v>
      </c>
      <c r="AY373" s="20">
        <v>0</v>
      </c>
      <c r="AZ373" s="20">
        <v>0</v>
      </c>
      <c r="BA373" s="20">
        <v>0</v>
      </c>
      <c r="BB373" s="20">
        <v>0</v>
      </c>
      <c r="BC373" s="20">
        <v>0</v>
      </c>
      <c r="BD373" s="20">
        <v>0</v>
      </c>
      <c r="BE373" s="20">
        <v>0</v>
      </c>
      <c r="BF373" s="20">
        <v>0</v>
      </c>
      <c r="BG373" s="20">
        <v>0</v>
      </c>
      <c r="BH373" s="20">
        <v>0</v>
      </c>
      <c r="BI373" s="20">
        <v>0</v>
      </c>
      <c r="BJ373">
        <f t="shared" si="78"/>
        <v>6</v>
      </c>
      <c r="BK373" s="58">
        <f t="shared" si="79"/>
        <v>6</v>
      </c>
      <c r="BL373" s="58">
        <f t="shared" si="80"/>
        <v>0</v>
      </c>
      <c r="BM373" s="58">
        <f t="shared" si="81"/>
        <v>0</v>
      </c>
      <c r="BN373" s="58">
        <f t="shared" si="82"/>
        <v>0</v>
      </c>
      <c r="BO373" s="58">
        <f t="shared" si="83"/>
        <v>0</v>
      </c>
      <c r="BP373" s="58">
        <f t="shared" si="84"/>
        <v>0</v>
      </c>
      <c r="BQ373" s="58">
        <f t="shared" si="85"/>
        <v>0</v>
      </c>
      <c r="BR373" s="84">
        <f t="shared" si="86"/>
        <v>6</v>
      </c>
      <c r="BS373">
        <v>55</v>
      </c>
      <c r="BT373" t="str">
        <f t="shared" si="90"/>
        <v>Lambelet</v>
      </c>
      <c r="BU373" t="str">
        <f t="shared" si="91"/>
        <v>Céline</v>
      </c>
    </row>
    <row r="374" spans="1:74" x14ac:dyDescent="0.25">
      <c r="A374" s="17">
        <v>1979</v>
      </c>
      <c r="B374" s="20" t="s">
        <v>2758</v>
      </c>
      <c r="C374" s="20" t="s">
        <v>5561</v>
      </c>
      <c r="D374" s="39" t="s">
        <v>896</v>
      </c>
      <c r="E374" s="20">
        <v>0</v>
      </c>
      <c r="F374" s="16">
        <v>0</v>
      </c>
      <c r="G374" s="20">
        <v>0</v>
      </c>
      <c r="H374" s="16">
        <v>0</v>
      </c>
      <c r="I374" s="20">
        <v>0</v>
      </c>
      <c r="J374" s="16">
        <v>0</v>
      </c>
      <c r="K374" s="20">
        <v>0</v>
      </c>
      <c r="L374" s="16">
        <v>0</v>
      </c>
      <c r="M374" s="20">
        <v>0</v>
      </c>
      <c r="N374" s="16">
        <v>0</v>
      </c>
      <c r="O374" s="16">
        <v>0</v>
      </c>
      <c r="P374" s="20">
        <v>0</v>
      </c>
      <c r="Q374" s="16">
        <v>0</v>
      </c>
      <c r="R374" s="20">
        <v>0</v>
      </c>
      <c r="S374" s="16">
        <v>0</v>
      </c>
      <c r="T374" s="20">
        <v>0</v>
      </c>
      <c r="U374" s="16">
        <v>0</v>
      </c>
      <c r="V374" s="20">
        <v>0</v>
      </c>
      <c r="W374" s="16">
        <v>0</v>
      </c>
      <c r="X374" s="20">
        <v>0</v>
      </c>
      <c r="Y374" s="20">
        <v>0</v>
      </c>
      <c r="Z374" s="20">
        <v>0</v>
      </c>
      <c r="AA374" s="16">
        <v>0</v>
      </c>
      <c r="AB374" s="20">
        <v>0</v>
      </c>
      <c r="AC374" s="16">
        <v>0</v>
      </c>
      <c r="AD374" s="20">
        <v>0</v>
      </c>
      <c r="AE374" s="16">
        <v>0</v>
      </c>
      <c r="AF374" s="20">
        <v>0</v>
      </c>
      <c r="AG374" s="16">
        <v>0</v>
      </c>
      <c r="AH374" s="20">
        <v>0</v>
      </c>
      <c r="AI374" s="16">
        <v>0</v>
      </c>
      <c r="AJ374" s="20">
        <v>0</v>
      </c>
      <c r="AK374" s="16">
        <v>0</v>
      </c>
      <c r="AL374" s="20">
        <v>0</v>
      </c>
      <c r="AM374" s="16">
        <v>0</v>
      </c>
      <c r="AN374" s="20">
        <v>0</v>
      </c>
      <c r="AO374" s="16">
        <v>0</v>
      </c>
      <c r="AP374" s="20">
        <v>0</v>
      </c>
      <c r="AQ374" s="16">
        <v>0</v>
      </c>
      <c r="AR374" s="20">
        <v>0</v>
      </c>
      <c r="AS374" s="16">
        <v>0</v>
      </c>
      <c r="AT374" s="20">
        <v>0</v>
      </c>
      <c r="AU374" s="16">
        <v>0</v>
      </c>
      <c r="AV374" s="20">
        <v>0</v>
      </c>
      <c r="AW374" s="16">
        <v>0</v>
      </c>
      <c r="AX374" s="20">
        <v>0</v>
      </c>
      <c r="AY374" s="16">
        <v>0</v>
      </c>
      <c r="AZ374" s="20">
        <v>0</v>
      </c>
      <c r="BA374" s="16">
        <v>0</v>
      </c>
      <c r="BB374" s="20">
        <v>0</v>
      </c>
      <c r="BC374" s="16">
        <v>0</v>
      </c>
      <c r="BD374" s="20">
        <v>0</v>
      </c>
      <c r="BE374" s="16">
        <v>0</v>
      </c>
      <c r="BF374" s="20">
        <v>0</v>
      </c>
      <c r="BG374" s="20">
        <v>0</v>
      </c>
      <c r="BH374" s="20">
        <v>0</v>
      </c>
      <c r="BI374" s="20">
        <v>6</v>
      </c>
      <c r="BJ374">
        <f t="shared" si="78"/>
        <v>6</v>
      </c>
      <c r="BK374" s="58">
        <f t="shared" si="79"/>
        <v>6</v>
      </c>
      <c r="BL374" s="58">
        <f t="shared" si="80"/>
        <v>0</v>
      </c>
      <c r="BM374" s="58">
        <f t="shared" si="81"/>
        <v>0</v>
      </c>
      <c r="BN374" s="58">
        <f t="shared" si="82"/>
        <v>0</v>
      </c>
      <c r="BO374" s="58">
        <f t="shared" si="83"/>
        <v>0</v>
      </c>
      <c r="BP374" s="58">
        <f t="shared" si="84"/>
        <v>0</v>
      </c>
      <c r="BQ374" s="58">
        <f t="shared" si="85"/>
        <v>0</v>
      </c>
      <c r="BR374" s="84">
        <f t="shared" si="86"/>
        <v>6</v>
      </c>
      <c r="BS374">
        <v>55</v>
      </c>
      <c r="BT374" t="str">
        <f t="shared" si="90"/>
        <v>Lehmann</v>
      </c>
      <c r="BU374" t="str">
        <f t="shared" si="91"/>
        <v>Romaine</v>
      </c>
      <c r="BV374" t="str">
        <f>D374</f>
        <v>Vercorin</v>
      </c>
    </row>
    <row r="375" spans="1:74" x14ac:dyDescent="0.25">
      <c r="A375" s="15">
        <v>1980</v>
      </c>
      <c r="B375" s="20" t="s">
        <v>2449</v>
      </c>
      <c r="C375" s="20" t="s">
        <v>2450</v>
      </c>
      <c r="D375" s="39" t="s">
        <v>2451</v>
      </c>
      <c r="E375" s="20">
        <v>0</v>
      </c>
      <c r="F375" s="16">
        <v>0</v>
      </c>
      <c r="G375" s="20">
        <v>0</v>
      </c>
      <c r="H375" s="16">
        <v>0</v>
      </c>
      <c r="I375" s="20">
        <v>0</v>
      </c>
      <c r="J375" s="16">
        <v>0</v>
      </c>
      <c r="K375" s="20">
        <v>0</v>
      </c>
      <c r="L375" s="16">
        <v>0</v>
      </c>
      <c r="M375" s="20">
        <v>0</v>
      </c>
      <c r="N375" s="16">
        <v>0</v>
      </c>
      <c r="O375" s="16">
        <v>0</v>
      </c>
      <c r="P375" s="20">
        <v>0</v>
      </c>
      <c r="Q375" s="16">
        <v>0</v>
      </c>
      <c r="R375" s="20">
        <v>0</v>
      </c>
      <c r="S375" s="16">
        <v>0</v>
      </c>
      <c r="T375" s="20">
        <v>0</v>
      </c>
      <c r="U375" s="20">
        <v>6</v>
      </c>
      <c r="V375" s="20">
        <v>0</v>
      </c>
      <c r="W375" s="20">
        <v>0</v>
      </c>
      <c r="X375" s="16">
        <v>0</v>
      </c>
      <c r="Y375" s="16">
        <v>0</v>
      </c>
      <c r="Z375" s="20">
        <v>0</v>
      </c>
      <c r="AA375" s="20">
        <v>0</v>
      </c>
      <c r="AB375" s="20">
        <v>0</v>
      </c>
      <c r="AC375" s="20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v>0</v>
      </c>
      <c r="AN375" s="20">
        <v>0</v>
      </c>
      <c r="AO375" s="20">
        <v>0</v>
      </c>
      <c r="AP375" s="20">
        <v>0</v>
      </c>
      <c r="AQ375" s="20">
        <v>0</v>
      </c>
      <c r="AR375" s="20">
        <v>0</v>
      </c>
      <c r="AS375" s="20">
        <v>0</v>
      </c>
      <c r="AT375" s="20">
        <v>0</v>
      </c>
      <c r="AU375" s="20"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v>0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20">
        <v>0</v>
      </c>
      <c r="BH375" s="20">
        <v>0</v>
      </c>
      <c r="BI375" s="20">
        <v>0</v>
      </c>
      <c r="BJ375">
        <f t="shared" si="78"/>
        <v>6</v>
      </c>
      <c r="BK375" s="58">
        <f t="shared" si="79"/>
        <v>6</v>
      </c>
      <c r="BL375" s="58">
        <f t="shared" si="80"/>
        <v>0</v>
      </c>
      <c r="BM375" s="58">
        <f t="shared" si="81"/>
        <v>0</v>
      </c>
      <c r="BN375" s="58">
        <f t="shared" si="82"/>
        <v>0</v>
      </c>
      <c r="BO375" s="58">
        <f t="shared" si="83"/>
        <v>0</v>
      </c>
      <c r="BP375" s="58">
        <f t="shared" si="84"/>
        <v>0</v>
      </c>
      <c r="BQ375" s="58">
        <f t="shared" si="85"/>
        <v>0</v>
      </c>
      <c r="BR375" s="84">
        <f t="shared" si="86"/>
        <v>6</v>
      </c>
      <c r="BS375">
        <v>55</v>
      </c>
      <c r="BT375" t="str">
        <f t="shared" si="90"/>
        <v>Lehr</v>
      </c>
      <c r="BU375" t="str">
        <f t="shared" si="91"/>
        <v>Catherina</v>
      </c>
      <c r="BV375" t="str">
        <f>D375</f>
        <v>Mühlau</v>
      </c>
    </row>
    <row r="376" spans="1:74" x14ac:dyDescent="0.25">
      <c r="A376" s="15">
        <v>1975</v>
      </c>
      <c r="B376" s="20" t="s">
        <v>3728</v>
      </c>
      <c r="C376" s="20" t="s">
        <v>3729</v>
      </c>
      <c r="D376" s="39" t="s">
        <v>3730</v>
      </c>
      <c r="E376" s="20">
        <v>0</v>
      </c>
      <c r="F376" s="16">
        <v>0</v>
      </c>
      <c r="G376" s="20">
        <v>0</v>
      </c>
      <c r="H376" s="16">
        <v>0</v>
      </c>
      <c r="I376" s="20">
        <v>0</v>
      </c>
      <c r="J376" s="16">
        <v>0</v>
      </c>
      <c r="K376" s="20">
        <v>0</v>
      </c>
      <c r="L376" s="16">
        <v>0</v>
      </c>
      <c r="M376" s="20">
        <v>0</v>
      </c>
      <c r="N376" s="16">
        <v>0</v>
      </c>
      <c r="O376" s="16">
        <v>0</v>
      </c>
      <c r="P376" s="20">
        <v>0</v>
      </c>
      <c r="Q376" s="16">
        <v>0</v>
      </c>
      <c r="R376" s="20">
        <v>0</v>
      </c>
      <c r="S376" s="16">
        <v>0</v>
      </c>
      <c r="T376" s="20">
        <v>0</v>
      </c>
      <c r="U376" s="16">
        <v>0</v>
      </c>
      <c r="V376" s="20">
        <v>0</v>
      </c>
      <c r="W376" s="16">
        <v>0</v>
      </c>
      <c r="X376" s="20">
        <v>0</v>
      </c>
      <c r="Y376" s="20">
        <v>0</v>
      </c>
      <c r="Z376" s="20">
        <v>0</v>
      </c>
      <c r="AA376" s="16">
        <v>0</v>
      </c>
      <c r="AB376" s="20">
        <v>0</v>
      </c>
      <c r="AC376" s="16">
        <v>0</v>
      </c>
      <c r="AD376" s="20">
        <v>0</v>
      </c>
      <c r="AE376" s="16">
        <v>0</v>
      </c>
      <c r="AF376" s="20">
        <v>0</v>
      </c>
      <c r="AG376" s="16">
        <v>0</v>
      </c>
      <c r="AH376" s="20">
        <v>0</v>
      </c>
      <c r="AI376" s="20">
        <v>6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20">
        <v>0</v>
      </c>
      <c r="AU376" s="20"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v>0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20">
        <v>0</v>
      </c>
      <c r="BH376" s="20">
        <v>0</v>
      </c>
      <c r="BI376" s="20">
        <v>0</v>
      </c>
      <c r="BJ376">
        <f t="shared" si="78"/>
        <v>6</v>
      </c>
      <c r="BK376" s="58">
        <f t="shared" si="79"/>
        <v>6</v>
      </c>
      <c r="BL376" s="58">
        <f t="shared" si="80"/>
        <v>0</v>
      </c>
      <c r="BM376" s="58">
        <f t="shared" si="81"/>
        <v>0</v>
      </c>
      <c r="BN376" s="58">
        <f t="shared" si="82"/>
        <v>0</v>
      </c>
      <c r="BO376" s="58">
        <f t="shared" si="83"/>
        <v>0</v>
      </c>
      <c r="BP376" s="58">
        <f t="shared" si="84"/>
        <v>0</v>
      </c>
      <c r="BQ376" s="58">
        <f t="shared" si="85"/>
        <v>0</v>
      </c>
      <c r="BR376" s="84">
        <f t="shared" si="86"/>
        <v>6</v>
      </c>
      <c r="BS376">
        <v>55</v>
      </c>
      <c r="BT376" t="str">
        <f t="shared" si="90"/>
        <v>Piccinin Loutan</v>
      </c>
      <c r="BU376" t="str">
        <f t="shared" si="91"/>
        <v>Sylvia</v>
      </c>
      <c r="BV376" t="str">
        <f>D376</f>
        <v>Les Charbonnières</v>
      </c>
    </row>
    <row r="377" spans="1:74" x14ac:dyDescent="0.25">
      <c r="A377" s="15">
        <v>1982</v>
      </c>
      <c r="B377" s="20" t="s">
        <v>1915</v>
      </c>
      <c r="C377" s="20" t="s">
        <v>1030</v>
      </c>
      <c r="D377" s="39" t="s">
        <v>1282</v>
      </c>
      <c r="E377" s="20">
        <v>0</v>
      </c>
      <c r="F377" s="16">
        <v>0</v>
      </c>
      <c r="G377" s="20">
        <v>0</v>
      </c>
      <c r="H377" s="16">
        <v>0</v>
      </c>
      <c r="I377" s="20">
        <v>0</v>
      </c>
      <c r="J377" s="16">
        <v>0</v>
      </c>
      <c r="K377" s="20">
        <v>0</v>
      </c>
      <c r="L377" s="16">
        <v>0</v>
      </c>
      <c r="M377" s="20">
        <v>0</v>
      </c>
      <c r="N377" s="16">
        <v>0</v>
      </c>
      <c r="O377" s="16">
        <v>0</v>
      </c>
      <c r="P377" s="20">
        <v>0</v>
      </c>
      <c r="Q377" s="16">
        <v>0</v>
      </c>
      <c r="R377" s="20">
        <v>0</v>
      </c>
      <c r="S377" s="20">
        <v>6</v>
      </c>
      <c r="T377" s="20">
        <v>0</v>
      </c>
      <c r="U377" s="20">
        <v>0</v>
      </c>
      <c r="V377" s="20">
        <v>0</v>
      </c>
      <c r="W377" s="20">
        <v>0</v>
      </c>
      <c r="X377" s="20">
        <v>0</v>
      </c>
      <c r="Y377" s="20">
        <v>0</v>
      </c>
      <c r="Z377" s="20">
        <v>0</v>
      </c>
      <c r="AA377" s="20">
        <v>0</v>
      </c>
      <c r="AB377" s="20">
        <v>0</v>
      </c>
      <c r="AC377" s="20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v>0</v>
      </c>
      <c r="AN377" s="20">
        <v>0</v>
      </c>
      <c r="AO377" s="20">
        <v>0</v>
      </c>
      <c r="AP377" s="20">
        <v>0</v>
      </c>
      <c r="AQ377" s="20">
        <v>0</v>
      </c>
      <c r="AR377" s="20">
        <v>0</v>
      </c>
      <c r="AS377" s="20">
        <v>0</v>
      </c>
      <c r="AT377" s="20">
        <v>0</v>
      </c>
      <c r="AU377" s="20"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v>0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 s="20">
        <v>0</v>
      </c>
      <c r="BH377" s="20">
        <v>0</v>
      </c>
      <c r="BI377" s="20">
        <v>0</v>
      </c>
      <c r="BJ377">
        <f t="shared" si="78"/>
        <v>6</v>
      </c>
      <c r="BK377" s="58">
        <f t="shared" si="79"/>
        <v>6</v>
      </c>
      <c r="BL377" s="58">
        <f t="shared" si="80"/>
        <v>0</v>
      </c>
      <c r="BM377" s="58">
        <f t="shared" si="81"/>
        <v>0</v>
      </c>
      <c r="BN377" s="58">
        <f t="shared" si="82"/>
        <v>0</v>
      </c>
      <c r="BO377" s="58">
        <f t="shared" si="83"/>
        <v>0</v>
      </c>
      <c r="BP377" s="58">
        <f t="shared" si="84"/>
        <v>0</v>
      </c>
      <c r="BQ377" s="58">
        <f t="shared" si="85"/>
        <v>0</v>
      </c>
      <c r="BR377" s="84">
        <f t="shared" si="86"/>
        <v>6</v>
      </c>
      <c r="BS377">
        <v>55</v>
      </c>
      <c r="BT377" t="str">
        <f t="shared" si="90"/>
        <v>Prach</v>
      </c>
      <c r="BU377" t="str">
        <f t="shared" si="91"/>
        <v>Lisa</v>
      </c>
      <c r="BV377" t="str">
        <f>D377</f>
        <v>Zürich</v>
      </c>
    </row>
    <row r="378" spans="1:74" x14ac:dyDescent="0.25">
      <c r="A378" s="17">
        <v>1977</v>
      </c>
      <c r="B378" s="20" t="s">
        <v>5692</v>
      </c>
      <c r="C378" s="20" t="s">
        <v>504</v>
      </c>
      <c r="E378" s="20">
        <v>0</v>
      </c>
      <c r="F378" s="16">
        <v>0</v>
      </c>
      <c r="G378" s="20">
        <v>0</v>
      </c>
      <c r="H378" s="16">
        <v>0</v>
      </c>
      <c r="I378" s="20">
        <v>0</v>
      </c>
      <c r="J378" s="16">
        <v>0</v>
      </c>
      <c r="K378" s="20">
        <v>0</v>
      </c>
      <c r="L378" s="16">
        <v>0</v>
      </c>
      <c r="M378" s="20">
        <v>0</v>
      </c>
      <c r="N378" s="16">
        <v>0</v>
      </c>
      <c r="O378" s="16">
        <v>0</v>
      </c>
      <c r="P378" s="20">
        <v>6</v>
      </c>
      <c r="Q378" s="16">
        <v>0</v>
      </c>
      <c r="R378" s="20">
        <v>0</v>
      </c>
      <c r="S378" s="16">
        <v>0</v>
      </c>
      <c r="T378" s="20">
        <v>0</v>
      </c>
      <c r="U378" s="16">
        <v>0</v>
      </c>
      <c r="V378" s="20">
        <v>0</v>
      </c>
      <c r="W378" s="16">
        <v>0</v>
      </c>
      <c r="X378" s="16">
        <v>0</v>
      </c>
      <c r="Y378" s="16">
        <v>0</v>
      </c>
      <c r="Z378" s="20">
        <v>0</v>
      </c>
      <c r="AA378" s="16">
        <v>0</v>
      </c>
      <c r="AB378" s="20">
        <v>0</v>
      </c>
      <c r="AC378" s="16">
        <v>0</v>
      </c>
      <c r="AD378" s="20">
        <v>0</v>
      </c>
      <c r="AE378" s="16">
        <v>0</v>
      </c>
      <c r="AF378" s="20">
        <v>0</v>
      </c>
      <c r="AG378" s="16">
        <v>0</v>
      </c>
      <c r="AH378" s="20">
        <v>0</v>
      </c>
      <c r="AI378" s="16">
        <v>0</v>
      </c>
      <c r="AJ378" s="20">
        <v>0</v>
      </c>
      <c r="AK378" s="16">
        <v>0</v>
      </c>
      <c r="AL378" s="20">
        <v>0</v>
      </c>
      <c r="AM378" s="16">
        <v>0</v>
      </c>
      <c r="AN378" s="20">
        <v>0</v>
      </c>
      <c r="AO378" s="16">
        <v>0</v>
      </c>
      <c r="AP378" s="20">
        <v>0</v>
      </c>
      <c r="AQ378" s="16">
        <v>0</v>
      </c>
      <c r="AR378" s="20">
        <v>0</v>
      </c>
      <c r="AS378" s="16">
        <v>0</v>
      </c>
      <c r="AT378" s="20">
        <v>0</v>
      </c>
      <c r="AU378" s="16">
        <v>0</v>
      </c>
      <c r="AV378" s="20">
        <v>0</v>
      </c>
      <c r="AW378" s="16">
        <v>0</v>
      </c>
      <c r="AX378" s="20">
        <v>0</v>
      </c>
      <c r="AY378" s="16">
        <v>0</v>
      </c>
      <c r="AZ378" s="20">
        <v>0</v>
      </c>
      <c r="BA378" s="16">
        <v>0</v>
      </c>
      <c r="BB378" s="20">
        <v>0</v>
      </c>
      <c r="BC378" s="16">
        <v>0</v>
      </c>
      <c r="BD378" s="20">
        <v>0</v>
      </c>
      <c r="BE378" s="16">
        <v>0</v>
      </c>
      <c r="BF378" s="20">
        <v>0</v>
      </c>
      <c r="BG378" s="16">
        <v>0</v>
      </c>
      <c r="BH378" s="20">
        <v>0</v>
      </c>
      <c r="BI378" s="16">
        <v>0</v>
      </c>
      <c r="BJ378">
        <f t="shared" si="78"/>
        <v>6</v>
      </c>
      <c r="BK378" s="58">
        <f t="shared" si="79"/>
        <v>6</v>
      </c>
      <c r="BL378" s="58">
        <f t="shared" si="80"/>
        <v>0</v>
      </c>
      <c r="BM378" s="58">
        <f t="shared" si="81"/>
        <v>0</v>
      </c>
      <c r="BN378" s="58">
        <f t="shared" si="82"/>
        <v>0</v>
      </c>
      <c r="BO378" s="58">
        <f t="shared" si="83"/>
        <v>0</v>
      </c>
      <c r="BP378" s="58">
        <f t="shared" si="84"/>
        <v>0</v>
      </c>
      <c r="BQ378" s="58">
        <f t="shared" si="85"/>
        <v>0</v>
      </c>
      <c r="BR378" s="84">
        <f t="shared" si="86"/>
        <v>6</v>
      </c>
      <c r="BS378">
        <v>55</v>
      </c>
      <c r="BT378" t="str">
        <f t="shared" si="90"/>
        <v>Rabilloud</v>
      </c>
      <c r="BU378" t="str">
        <f t="shared" si="91"/>
        <v>Sandrine</v>
      </c>
    </row>
    <row r="379" spans="1:74" x14ac:dyDescent="0.25">
      <c r="A379" s="15">
        <v>1979</v>
      </c>
      <c r="B379" s="20" t="s">
        <v>3902</v>
      </c>
      <c r="C379" s="20" t="s">
        <v>907</v>
      </c>
      <c r="D379" s="39" t="s">
        <v>3899</v>
      </c>
      <c r="E379" s="20">
        <v>0</v>
      </c>
      <c r="F379" s="16">
        <v>0</v>
      </c>
      <c r="G379" s="20">
        <v>0</v>
      </c>
      <c r="H379" s="16">
        <v>0</v>
      </c>
      <c r="I379" s="20">
        <v>0</v>
      </c>
      <c r="J379" s="16">
        <v>0</v>
      </c>
      <c r="K379" s="20">
        <v>0</v>
      </c>
      <c r="L379" s="16">
        <v>0</v>
      </c>
      <c r="M379" s="20">
        <v>0</v>
      </c>
      <c r="N379" s="16">
        <v>0</v>
      </c>
      <c r="O379" s="16">
        <v>0</v>
      </c>
      <c r="P379" s="20">
        <v>0</v>
      </c>
      <c r="Q379" s="16">
        <v>0</v>
      </c>
      <c r="R379" s="20">
        <v>0</v>
      </c>
      <c r="S379" s="16">
        <v>0</v>
      </c>
      <c r="T379" s="20">
        <v>0</v>
      </c>
      <c r="U379" s="16">
        <v>0</v>
      </c>
      <c r="V379" s="20">
        <v>0</v>
      </c>
      <c r="W379" s="16">
        <v>0</v>
      </c>
      <c r="X379" s="20">
        <v>0</v>
      </c>
      <c r="Y379" s="20">
        <v>0</v>
      </c>
      <c r="Z379" s="20">
        <v>0</v>
      </c>
      <c r="AA379" s="16">
        <v>0</v>
      </c>
      <c r="AB379" s="20">
        <v>0</v>
      </c>
      <c r="AC379" s="16">
        <v>0</v>
      </c>
      <c r="AD379" s="20">
        <v>0</v>
      </c>
      <c r="AE379" s="16">
        <v>0</v>
      </c>
      <c r="AF379" s="20">
        <v>0</v>
      </c>
      <c r="AG379" s="16">
        <v>0</v>
      </c>
      <c r="AH379" s="20">
        <v>0</v>
      </c>
      <c r="AI379" s="16">
        <v>0</v>
      </c>
      <c r="AJ379" s="20">
        <v>6</v>
      </c>
      <c r="AK379" s="20">
        <v>0</v>
      </c>
      <c r="AL379" s="20">
        <v>0</v>
      </c>
      <c r="AM379" s="20">
        <v>0</v>
      </c>
      <c r="AN379" s="20">
        <v>0</v>
      </c>
      <c r="AO379" s="20">
        <v>0</v>
      </c>
      <c r="AP379" s="20">
        <v>0</v>
      </c>
      <c r="AQ379" s="20">
        <v>0</v>
      </c>
      <c r="AR379" s="20">
        <v>0</v>
      </c>
      <c r="AS379" s="20">
        <v>0</v>
      </c>
      <c r="AT379" s="20">
        <v>0</v>
      </c>
      <c r="AU379" s="20"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v>0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 s="20">
        <v>0</v>
      </c>
      <c r="BH379" s="20">
        <v>0</v>
      </c>
      <c r="BI379" s="20">
        <v>0</v>
      </c>
      <c r="BJ379">
        <f t="shared" si="78"/>
        <v>6</v>
      </c>
      <c r="BK379" s="58">
        <f t="shared" si="79"/>
        <v>6</v>
      </c>
      <c r="BL379" s="58">
        <f t="shared" si="80"/>
        <v>0</v>
      </c>
      <c r="BM379" s="58">
        <f t="shared" si="81"/>
        <v>0</v>
      </c>
      <c r="BN379" s="58">
        <f t="shared" si="82"/>
        <v>0</v>
      </c>
      <c r="BO379" s="58">
        <f t="shared" si="83"/>
        <v>0</v>
      </c>
      <c r="BP379" s="58">
        <f t="shared" si="84"/>
        <v>0</v>
      </c>
      <c r="BQ379" s="58">
        <f t="shared" si="85"/>
        <v>0</v>
      </c>
      <c r="BR379" s="84">
        <f t="shared" si="86"/>
        <v>6</v>
      </c>
      <c r="BS379">
        <v>55</v>
      </c>
      <c r="BT379" t="str">
        <f t="shared" si="90"/>
        <v>Sordet</v>
      </c>
      <c r="BU379" t="str">
        <f t="shared" si="91"/>
        <v>Joëlle</v>
      </c>
      <c r="BV379" t="str">
        <f t="shared" ref="BV379:BV384" si="92">D379</f>
        <v>Luins</v>
      </c>
    </row>
    <row r="380" spans="1:74" x14ac:dyDescent="0.25">
      <c r="A380" s="17">
        <v>1980</v>
      </c>
      <c r="B380" s="20" t="s">
        <v>4318</v>
      </c>
      <c r="C380" s="20" t="s">
        <v>4319</v>
      </c>
      <c r="D380" s="39" t="s">
        <v>1551</v>
      </c>
      <c r="E380" s="20">
        <v>0</v>
      </c>
      <c r="F380" s="16">
        <v>0</v>
      </c>
      <c r="G380" s="20">
        <v>0</v>
      </c>
      <c r="H380" s="16">
        <v>0</v>
      </c>
      <c r="I380" s="20">
        <v>0</v>
      </c>
      <c r="J380" s="16">
        <v>0</v>
      </c>
      <c r="K380" s="20">
        <v>0</v>
      </c>
      <c r="L380" s="16">
        <v>0</v>
      </c>
      <c r="M380" s="20">
        <v>0</v>
      </c>
      <c r="N380" s="16">
        <v>0</v>
      </c>
      <c r="O380" s="16">
        <v>0</v>
      </c>
      <c r="P380" s="20">
        <v>0</v>
      </c>
      <c r="Q380" s="16">
        <v>0</v>
      </c>
      <c r="R380" s="20">
        <v>0</v>
      </c>
      <c r="S380" s="16">
        <v>0</v>
      </c>
      <c r="T380" s="20">
        <v>0</v>
      </c>
      <c r="U380" s="16">
        <v>0</v>
      </c>
      <c r="V380" s="20">
        <v>0</v>
      </c>
      <c r="W380" s="16">
        <v>0</v>
      </c>
      <c r="X380" s="16">
        <v>0</v>
      </c>
      <c r="Y380" s="16">
        <v>0</v>
      </c>
      <c r="Z380" s="20">
        <v>0</v>
      </c>
      <c r="AA380" s="16">
        <v>0</v>
      </c>
      <c r="AB380" s="20">
        <v>0</v>
      </c>
      <c r="AC380" s="16">
        <v>0</v>
      </c>
      <c r="AD380" s="20">
        <v>0</v>
      </c>
      <c r="AE380" s="16">
        <v>0</v>
      </c>
      <c r="AF380" s="20">
        <v>0</v>
      </c>
      <c r="AG380" s="16">
        <v>0</v>
      </c>
      <c r="AH380" s="20">
        <v>0</v>
      </c>
      <c r="AI380" s="16">
        <v>0</v>
      </c>
      <c r="AJ380" s="20">
        <v>0</v>
      </c>
      <c r="AK380" s="16">
        <v>0</v>
      </c>
      <c r="AL380" s="20">
        <v>6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0</v>
      </c>
      <c r="AT380" s="20">
        <v>0</v>
      </c>
      <c r="AU380" s="20"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v>0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20">
        <v>0</v>
      </c>
      <c r="BH380" s="20">
        <v>0</v>
      </c>
      <c r="BI380" s="20">
        <v>0</v>
      </c>
      <c r="BJ380">
        <f t="shared" si="78"/>
        <v>6</v>
      </c>
      <c r="BK380" s="58">
        <f t="shared" si="79"/>
        <v>6</v>
      </c>
      <c r="BL380" s="58">
        <f t="shared" si="80"/>
        <v>0</v>
      </c>
      <c r="BM380" s="58">
        <f t="shared" si="81"/>
        <v>0</v>
      </c>
      <c r="BN380" s="58">
        <f t="shared" si="82"/>
        <v>0</v>
      </c>
      <c r="BO380" s="58">
        <f t="shared" si="83"/>
        <v>0</v>
      </c>
      <c r="BP380" s="58">
        <f t="shared" si="84"/>
        <v>0</v>
      </c>
      <c r="BQ380" s="58">
        <f t="shared" si="85"/>
        <v>0</v>
      </c>
      <c r="BR380" s="84">
        <f t="shared" si="86"/>
        <v>6</v>
      </c>
      <c r="BS380">
        <v>55</v>
      </c>
      <c r="BT380" t="str">
        <f t="shared" si="90"/>
        <v>Stanco</v>
      </c>
      <c r="BU380" t="str">
        <f t="shared" si="91"/>
        <v>Elin</v>
      </c>
      <c r="BV380" t="str">
        <f t="shared" si="92"/>
        <v>Thalwil</v>
      </c>
    </row>
    <row r="381" spans="1:74" x14ac:dyDescent="0.25">
      <c r="A381" s="17">
        <v>1980</v>
      </c>
      <c r="B381" s="20" t="s">
        <v>5727</v>
      </c>
      <c r="C381" s="20" t="s">
        <v>5728</v>
      </c>
      <c r="D381" s="39" t="s">
        <v>5729</v>
      </c>
      <c r="E381" s="20">
        <v>0</v>
      </c>
      <c r="F381" s="16">
        <v>0</v>
      </c>
      <c r="G381" s="20">
        <v>0</v>
      </c>
      <c r="H381" s="16">
        <v>0</v>
      </c>
      <c r="I381" s="20">
        <v>0</v>
      </c>
      <c r="J381" s="16">
        <v>0</v>
      </c>
      <c r="K381" s="20">
        <v>0</v>
      </c>
      <c r="L381" s="16">
        <v>0</v>
      </c>
      <c r="M381" s="20">
        <v>0</v>
      </c>
      <c r="N381" s="16">
        <v>0</v>
      </c>
      <c r="O381" s="20">
        <v>0</v>
      </c>
      <c r="P381" s="16">
        <v>0</v>
      </c>
      <c r="Q381" s="20">
        <v>0</v>
      </c>
      <c r="R381" s="16">
        <v>0</v>
      </c>
      <c r="S381" s="20">
        <v>0</v>
      </c>
      <c r="T381" s="16">
        <v>0</v>
      </c>
      <c r="U381" s="20">
        <v>0</v>
      </c>
      <c r="V381" s="16">
        <v>0</v>
      </c>
      <c r="W381" s="20">
        <v>0</v>
      </c>
      <c r="X381" s="20">
        <v>0</v>
      </c>
      <c r="Y381" s="20">
        <v>6</v>
      </c>
      <c r="Z381" s="20">
        <v>0</v>
      </c>
      <c r="AA381" s="16">
        <v>0</v>
      </c>
      <c r="AB381" s="20">
        <v>0</v>
      </c>
      <c r="AC381" s="16">
        <v>0</v>
      </c>
      <c r="AD381" s="20">
        <v>0</v>
      </c>
      <c r="AE381" s="16">
        <v>0</v>
      </c>
      <c r="AF381" s="20">
        <v>0</v>
      </c>
      <c r="AG381" s="16">
        <v>0</v>
      </c>
      <c r="AH381" s="20">
        <v>0</v>
      </c>
      <c r="AI381" s="16">
        <v>0</v>
      </c>
      <c r="AJ381" s="20">
        <v>0</v>
      </c>
      <c r="AK381" s="16">
        <v>0</v>
      </c>
      <c r="AL381" s="20">
        <v>0</v>
      </c>
      <c r="AM381" s="16">
        <v>0</v>
      </c>
      <c r="AN381" s="20">
        <v>0</v>
      </c>
      <c r="AO381" s="16">
        <v>0</v>
      </c>
      <c r="AP381" s="20">
        <v>0</v>
      </c>
      <c r="AQ381" s="16">
        <v>0</v>
      </c>
      <c r="AR381" s="20">
        <v>0</v>
      </c>
      <c r="AS381" s="16">
        <v>0</v>
      </c>
      <c r="AT381" s="20">
        <v>0</v>
      </c>
      <c r="AU381" s="16">
        <v>0</v>
      </c>
      <c r="AV381" s="20">
        <v>0</v>
      </c>
      <c r="AW381" s="16">
        <v>0</v>
      </c>
      <c r="AX381" s="20">
        <v>0</v>
      </c>
      <c r="AY381" s="16">
        <v>0</v>
      </c>
      <c r="AZ381" s="20">
        <v>0</v>
      </c>
      <c r="BA381" s="16">
        <v>0</v>
      </c>
      <c r="BB381" s="20">
        <v>0</v>
      </c>
      <c r="BC381" s="16">
        <v>0</v>
      </c>
      <c r="BD381" s="20">
        <v>0</v>
      </c>
      <c r="BE381" s="16">
        <v>0</v>
      </c>
      <c r="BF381" s="20">
        <v>0</v>
      </c>
      <c r="BG381" s="16">
        <v>0</v>
      </c>
      <c r="BH381" s="20">
        <v>0</v>
      </c>
      <c r="BI381" s="16">
        <v>0</v>
      </c>
      <c r="BJ381">
        <f t="shared" si="78"/>
        <v>6</v>
      </c>
      <c r="BK381" s="58">
        <f t="shared" si="79"/>
        <v>6</v>
      </c>
      <c r="BL381" s="58">
        <f t="shared" si="80"/>
        <v>0</v>
      </c>
      <c r="BM381" s="58">
        <f t="shared" si="81"/>
        <v>0</v>
      </c>
      <c r="BN381" s="58">
        <f t="shared" si="82"/>
        <v>0</v>
      </c>
      <c r="BO381" s="58">
        <f t="shared" si="83"/>
        <v>0</v>
      </c>
      <c r="BP381" s="58">
        <f t="shared" si="84"/>
        <v>0</v>
      </c>
      <c r="BQ381" s="58">
        <f t="shared" si="85"/>
        <v>0</v>
      </c>
      <c r="BR381" s="84">
        <f t="shared" si="86"/>
        <v>6</v>
      </c>
      <c r="BS381">
        <v>55</v>
      </c>
      <c r="BT381" t="str">
        <f t="shared" si="90"/>
        <v>Umbetova</v>
      </c>
      <c r="BU381" t="str">
        <f t="shared" si="91"/>
        <v>Madina</v>
      </c>
      <c r="BV381" t="str">
        <f t="shared" si="92"/>
        <v>Bâle</v>
      </c>
    </row>
    <row r="382" spans="1:74" x14ac:dyDescent="0.25">
      <c r="A382" s="15">
        <v>1979</v>
      </c>
      <c r="B382" s="20" t="s">
        <v>3969</v>
      </c>
      <c r="C382" s="20" t="s">
        <v>792</v>
      </c>
      <c r="D382" s="37" t="s">
        <v>3050</v>
      </c>
      <c r="E382" s="20">
        <v>0</v>
      </c>
      <c r="F382" s="16">
        <v>0</v>
      </c>
      <c r="G382" s="20">
        <v>0</v>
      </c>
      <c r="H382" s="16">
        <v>0</v>
      </c>
      <c r="I382" s="20">
        <v>0</v>
      </c>
      <c r="J382" s="16">
        <v>0</v>
      </c>
      <c r="K382" s="20">
        <v>0</v>
      </c>
      <c r="L382" s="16">
        <v>0</v>
      </c>
      <c r="M382" s="20">
        <v>0</v>
      </c>
      <c r="N382" s="16">
        <v>0</v>
      </c>
      <c r="O382" s="16">
        <v>0</v>
      </c>
      <c r="P382" s="20">
        <v>0</v>
      </c>
      <c r="Q382" s="16">
        <v>0</v>
      </c>
      <c r="R382" s="20">
        <v>0</v>
      </c>
      <c r="S382" s="16">
        <v>0</v>
      </c>
      <c r="T382" s="20">
        <v>0</v>
      </c>
      <c r="U382" s="16">
        <v>0</v>
      </c>
      <c r="V382" s="20">
        <v>0</v>
      </c>
      <c r="W382" s="16">
        <v>0</v>
      </c>
      <c r="X382" s="20">
        <v>0</v>
      </c>
      <c r="Y382" s="20">
        <v>0</v>
      </c>
      <c r="Z382" s="20">
        <v>0</v>
      </c>
      <c r="AA382" s="16">
        <v>0</v>
      </c>
      <c r="AB382" s="20">
        <v>0</v>
      </c>
      <c r="AC382" s="16">
        <v>0</v>
      </c>
      <c r="AD382" s="20">
        <v>0</v>
      </c>
      <c r="AE382" s="16">
        <v>0</v>
      </c>
      <c r="AF382" s="20">
        <v>0</v>
      </c>
      <c r="AG382" s="16">
        <v>0</v>
      </c>
      <c r="AH382" s="20">
        <v>0</v>
      </c>
      <c r="AI382" s="16">
        <v>0</v>
      </c>
      <c r="AJ382" s="20">
        <v>0</v>
      </c>
      <c r="AK382" s="20">
        <v>6</v>
      </c>
      <c r="AL382" s="20">
        <v>0</v>
      </c>
      <c r="AM382" s="20">
        <v>0</v>
      </c>
      <c r="AN382" s="20">
        <v>0</v>
      </c>
      <c r="AO382" s="20">
        <v>0</v>
      </c>
      <c r="AP382" s="20">
        <v>0</v>
      </c>
      <c r="AQ382" s="20">
        <v>0</v>
      </c>
      <c r="AR382" s="20">
        <v>0</v>
      </c>
      <c r="AS382" s="20">
        <v>0</v>
      </c>
      <c r="AT382" s="20">
        <v>0</v>
      </c>
      <c r="AU382" s="20">
        <v>0</v>
      </c>
      <c r="AV382" s="20">
        <v>0</v>
      </c>
      <c r="AW382" s="20">
        <v>0</v>
      </c>
      <c r="AX382" s="20">
        <v>0</v>
      </c>
      <c r="AY382" s="20">
        <v>0</v>
      </c>
      <c r="AZ382" s="20">
        <v>0</v>
      </c>
      <c r="BA382" s="20">
        <v>0</v>
      </c>
      <c r="BB382" s="20">
        <v>0</v>
      </c>
      <c r="BC382" s="20">
        <v>0</v>
      </c>
      <c r="BD382" s="20">
        <v>0</v>
      </c>
      <c r="BE382" s="20">
        <v>0</v>
      </c>
      <c r="BF382" s="20">
        <v>0</v>
      </c>
      <c r="BG382" s="20">
        <v>0</v>
      </c>
      <c r="BH382" s="20">
        <v>0</v>
      </c>
      <c r="BI382" s="20">
        <v>0</v>
      </c>
      <c r="BJ382">
        <f t="shared" si="78"/>
        <v>6</v>
      </c>
      <c r="BK382" s="58">
        <f t="shared" si="79"/>
        <v>6</v>
      </c>
      <c r="BL382" s="58">
        <f t="shared" si="80"/>
        <v>0</v>
      </c>
      <c r="BM382" s="58">
        <f t="shared" si="81"/>
        <v>0</v>
      </c>
      <c r="BN382" s="58">
        <f t="shared" si="82"/>
        <v>0</v>
      </c>
      <c r="BO382" s="58">
        <f t="shared" si="83"/>
        <v>0</v>
      </c>
      <c r="BP382" s="58">
        <f t="shared" si="84"/>
        <v>0</v>
      </c>
      <c r="BQ382" s="58">
        <f t="shared" si="85"/>
        <v>0</v>
      </c>
      <c r="BR382" s="84">
        <f t="shared" si="86"/>
        <v>6</v>
      </c>
      <c r="BS382">
        <v>55</v>
      </c>
      <c r="BT382" t="str">
        <f t="shared" si="90"/>
        <v>Zimmermann</v>
      </c>
      <c r="BU382" t="str">
        <f t="shared" si="91"/>
        <v>Laure</v>
      </c>
      <c r="BV382" t="str">
        <f t="shared" si="92"/>
        <v>Chêne-Bougeries</v>
      </c>
    </row>
    <row r="383" spans="1:74" x14ac:dyDescent="0.25">
      <c r="A383" s="17">
        <v>1980</v>
      </c>
      <c r="B383" s="20" t="s">
        <v>403</v>
      </c>
      <c r="C383" s="20" t="s">
        <v>4055</v>
      </c>
      <c r="D383" s="39" t="s">
        <v>4056</v>
      </c>
      <c r="E383" s="20">
        <v>0</v>
      </c>
      <c r="F383" s="16">
        <v>0</v>
      </c>
      <c r="G383" s="20">
        <v>0</v>
      </c>
      <c r="H383" s="16">
        <v>0</v>
      </c>
      <c r="I383" s="20">
        <v>0</v>
      </c>
      <c r="J383" s="16">
        <v>0</v>
      </c>
      <c r="K383" s="20">
        <v>0</v>
      </c>
      <c r="L383" s="16">
        <v>0</v>
      </c>
      <c r="M383" s="20">
        <v>0</v>
      </c>
      <c r="N383" s="16">
        <v>0</v>
      </c>
      <c r="O383" s="16">
        <v>0</v>
      </c>
      <c r="P383" s="20">
        <v>0</v>
      </c>
      <c r="Q383" s="16">
        <v>0</v>
      </c>
      <c r="R383" s="20">
        <v>0</v>
      </c>
      <c r="S383" s="16">
        <v>0</v>
      </c>
      <c r="T383" s="20">
        <v>0</v>
      </c>
      <c r="U383" s="16">
        <v>0</v>
      </c>
      <c r="V383" s="20">
        <v>0</v>
      </c>
      <c r="W383" s="16">
        <v>0</v>
      </c>
      <c r="X383" s="16">
        <v>0</v>
      </c>
      <c r="Y383" s="16">
        <v>0</v>
      </c>
      <c r="Z383" s="20">
        <v>0</v>
      </c>
      <c r="AA383" s="16">
        <v>0</v>
      </c>
      <c r="AB383" s="20">
        <v>0</v>
      </c>
      <c r="AC383" s="16">
        <v>0</v>
      </c>
      <c r="AD383" s="20">
        <v>0</v>
      </c>
      <c r="AE383" s="16">
        <v>0</v>
      </c>
      <c r="AF383" s="20">
        <v>0</v>
      </c>
      <c r="AG383" s="16">
        <v>0</v>
      </c>
      <c r="AH383" s="20">
        <v>0</v>
      </c>
      <c r="AI383" s="16">
        <v>0</v>
      </c>
      <c r="AJ383" s="20">
        <v>0</v>
      </c>
      <c r="AK383" s="20">
        <v>5</v>
      </c>
      <c r="AL383" s="20">
        <v>0</v>
      </c>
      <c r="AM383" s="20">
        <v>0</v>
      </c>
      <c r="AN383" s="20">
        <v>0</v>
      </c>
      <c r="AO383" s="20">
        <v>0</v>
      </c>
      <c r="AP383" s="20">
        <v>0</v>
      </c>
      <c r="AQ383" s="20">
        <v>0</v>
      </c>
      <c r="AR383" s="20">
        <v>0</v>
      </c>
      <c r="AS383" s="20">
        <v>0</v>
      </c>
      <c r="AT383" s="20">
        <v>0</v>
      </c>
      <c r="AU383" s="20"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v>0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 s="20">
        <v>0</v>
      </c>
      <c r="BH383" s="20">
        <v>0</v>
      </c>
      <c r="BI383" s="20">
        <v>0</v>
      </c>
      <c r="BJ383">
        <f t="shared" si="78"/>
        <v>5</v>
      </c>
      <c r="BK383" s="58">
        <f t="shared" si="79"/>
        <v>5</v>
      </c>
      <c r="BL383" s="58">
        <f t="shared" si="80"/>
        <v>0</v>
      </c>
      <c r="BM383" s="58">
        <f t="shared" si="81"/>
        <v>0</v>
      </c>
      <c r="BN383" s="58">
        <f t="shared" si="82"/>
        <v>0</v>
      </c>
      <c r="BO383" s="58">
        <f t="shared" si="83"/>
        <v>0</v>
      </c>
      <c r="BP383" s="58">
        <f t="shared" si="84"/>
        <v>0</v>
      </c>
      <c r="BQ383" s="58">
        <f t="shared" si="85"/>
        <v>0</v>
      </c>
      <c r="BR383" s="84">
        <f t="shared" si="86"/>
        <v>5</v>
      </c>
      <c r="BS383">
        <v>56</v>
      </c>
      <c r="BT383" t="str">
        <f t="shared" si="90"/>
        <v>Esther</v>
      </c>
      <c r="BU383" t="str">
        <f t="shared" si="91"/>
        <v>Ariete Homedes</v>
      </c>
      <c r="BV383" t="str">
        <f t="shared" si="92"/>
        <v>Ettingen</v>
      </c>
    </row>
    <row r="384" spans="1:74" x14ac:dyDescent="0.25">
      <c r="A384" s="15">
        <v>1982</v>
      </c>
      <c r="B384" s="20" t="s">
        <v>3241</v>
      </c>
      <c r="C384" s="20" t="s">
        <v>762</v>
      </c>
      <c r="D384" s="39" t="s">
        <v>3242</v>
      </c>
      <c r="E384" s="20">
        <v>0</v>
      </c>
      <c r="F384" s="16">
        <v>0</v>
      </c>
      <c r="G384" s="20">
        <v>0</v>
      </c>
      <c r="H384" s="16">
        <v>0</v>
      </c>
      <c r="I384" s="20">
        <v>0</v>
      </c>
      <c r="J384" s="16">
        <v>0</v>
      </c>
      <c r="K384" s="20">
        <v>0</v>
      </c>
      <c r="L384" s="16">
        <v>0</v>
      </c>
      <c r="M384" s="20">
        <v>0</v>
      </c>
      <c r="N384" s="16">
        <v>0</v>
      </c>
      <c r="O384" s="16">
        <v>0</v>
      </c>
      <c r="P384" s="20">
        <v>0</v>
      </c>
      <c r="Q384" s="16">
        <v>0</v>
      </c>
      <c r="R384" s="20">
        <v>0</v>
      </c>
      <c r="S384" s="16">
        <v>0</v>
      </c>
      <c r="T384" s="20">
        <v>0</v>
      </c>
      <c r="U384" s="16">
        <v>0</v>
      </c>
      <c r="V384" s="20">
        <v>0</v>
      </c>
      <c r="W384" s="16">
        <v>0</v>
      </c>
      <c r="X384" s="20">
        <v>0</v>
      </c>
      <c r="Y384" s="20">
        <v>0</v>
      </c>
      <c r="Z384" s="20">
        <v>0</v>
      </c>
      <c r="AA384" s="16">
        <v>0</v>
      </c>
      <c r="AB384" s="20">
        <v>0</v>
      </c>
      <c r="AC384" s="16">
        <v>0</v>
      </c>
      <c r="AD384" s="20">
        <v>0</v>
      </c>
      <c r="AE384" s="16">
        <v>0</v>
      </c>
      <c r="AF384" s="20">
        <v>0</v>
      </c>
      <c r="AG384" s="16">
        <v>0</v>
      </c>
      <c r="AH384" s="20">
        <v>5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0</v>
      </c>
      <c r="AQ384" s="20">
        <v>0</v>
      </c>
      <c r="AR384" s="20">
        <v>0</v>
      </c>
      <c r="AS384" s="20">
        <v>0</v>
      </c>
      <c r="AT384" s="20">
        <v>0</v>
      </c>
      <c r="AU384" s="20"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v>0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 s="20">
        <v>0</v>
      </c>
      <c r="BH384" s="20">
        <v>0</v>
      </c>
      <c r="BI384" s="20">
        <v>0</v>
      </c>
      <c r="BJ384">
        <f t="shared" si="78"/>
        <v>5</v>
      </c>
      <c r="BK384" s="58">
        <f t="shared" si="79"/>
        <v>5</v>
      </c>
      <c r="BL384" s="58">
        <f t="shared" si="80"/>
        <v>0</v>
      </c>
      <c r="BM384" s="58">
        <f t="shared" si="81"/>
        <v>0</v>
      </c>
      <c r="BN384" s="58">
        <f t="shared" si="82"/>
        <v>0</v>
      </c>
      <c r="BO384" s="58">
        <f t="shared" si="83"/>
        <v>0</v>
      </c>
      <c r="BP384" s="58">
        <f t="shared" si="84"/>
        <v>0</v>
      </c>
      <c r="BQ384" s="58">
        <f t="shared" si="85"/>
        <v>0</v>
      </c>
      <c r="BR384" s="84">
        <f t="shared" si="86"/>
        <v>5</v>
      </c>
      <c r="BS384">
        <v>56</v>
      </c>
      <c r="BT384" t="str">
        <f t="shared" si="90"/>
        <v>Gamper</v>
      </c>
      <c r="BU384" t="str">
        <f t="shared" si="91"/>
        <v>Lara</v>
      </c>
      <c r="BV384" t="str">
        <f t="shared" si="92"/>
        <v>Ennetbaden</v>
      </c>
    </row>
    <row r="385" spans="1:74" x14ac:dyDescent="0.25">
      <c r="A385" s="17">
        <v>1979</v>
      </c>
      <c r="B385" s="20" t="s">
        <v>2590</v>
      </c>
      <c r="C385" s="20" t="s">
        <v>431</v>
      </c>
      <c r="D385" s="39"/>
      <c r="E385" s="20">
        <v>0</v>
      </c>
      <c r="F385" s="16">
        <v>0</v>
      </c>
      <c r="G385" s="20">
        <v>0</v>
      </c>
      <c r="H385" s="16">
        <v>0</v>
      </c>
      <c r="I385" s="20">
        <v>0</v>
      </c>
      <c r="J385" s="16">
        <v>0</v>
      </c>
      <c r="K385" s="20">
        <v>0</v>
      </c>
      <c r="L385" s="16">
        <v>0</v>
      </c>
      <c r="M385" s="20">
        <v>0</v>
      </c>
      <c r="N385" s="16">
        <v>0</v>
      </c>
      <c r="O385" s="16">
        <v>0</v>
      </c>
      <c r="P385" s="20">
        <v>0</v>
      </c>
      <c r="Q385" s="16">
        <v>0</v>
      </c>
      <c r="R385" s="20">
        <v>0</v>
      </c>
      <c r="S385" s="16">
        <v>0</v>
      </c>
      <c r="T385" s="20">
        <v>0</v>
      </c>
      <c r="U385" s="16">
        <v>0</v>
      </c>
      <c r="V385" s="20">
        <v>5</v>
      </c>
      <c r="W385" s="20">
        <v>0</v>
      </c>
      <c r="X385" s="20">
        <v>0</v>
      </c>
      <c r="Y385" s="20">
        <v>0</v>
      </c>
      <c r="Z385" s="20">
        <v>0</v>
      </c>
      <c r="AA385" s="20">
        <v>0</v>
      </c>
      <c r="AB385" s="20">
        <v>0</v>
      </c>
      <c r="AC385" s="20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v>0</v>
      </c>
      <c r="AN385" s="20">
        <v>0</v>
      </c>
      <c r="AO385" s="20">
        <v>0</v>
      </c>
      <c r="AP385" s="20">
        <v>0</v>
      </c>
      <c r="AQ385" s="20">
        <v>0</v>
      </c>
      <c r="AR385" s="20">
        <v>0</v>
      </c>
      <c r="AS385" s="20">
        <v>0</v>
      </c>
      <c r="AT385" s="20">
        <v>0</v>
      </c>
      <c r="AU385" s="20"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v>0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20">
        <v>0</v>
      </c>
      <c r="BH385" s="20">
        <v>0</v>
      </c>
      <c r="BI385" s="20">
        <v>0</v>
      </c>
      <c r="BJ385">
        <f t="shared" si="78"/>
        <v>5</v>
      </c>
      <c r="BK385" s="58">
        <f t="shared" si="79"/>
        <v>5</v>
      </c>
      <c r="BL385" s="58">
        <f t="shared" si="80"/>
        <v>0</v>
      </c>
      <c r="BM385" s="58">
        <f t="shared" si="81"/>
        <v>0</v>
      </c>
      <c r="BN385" s="58">
        <f t="shared" si="82"/>
        <v>0</v>
      </c>
      <c r="BO385" s="58">
        <f t="shared" si="83"/>
        <v>0</v>
      </c>
      <c r="BP385" s="58">
        <f t="shared" si="84"/>
        <v>0</v>
      </c>
      <c r="BQ385" s="58">
        <f t="shared" si="85"/>
        <v>0</v>
      </c>
      <c r="BR385" s="84">
        <f t="shared" si="86"/>
        <v>5</v>
      </c>
      <c r="BS385">
        <v>56</v>
      </c>
      <c r="BT385" t="str">
        <f t="shared" si="90"/>
        <v>Grimaître</v>
      </c>
      <c r="BU385" t="str">
        <f t="shared" si="91"/>
        <v>Marie</v>
      </c>
    </row>
    <row r="386" spans="1:74" x14ac:dyDescent="0.25">
      <c r="A386" s="15">
        <v>1982</v>
      </c>
      <c r="B386" s="20" t="s">
        <v>1558</v>
      </c>
      <c r="C386" s="20" t="s">
        <v>1559</v>
      </c>
      <c r="D386" s="39" t="s">
        <v>1560</v>
      </c>
      <c r="E386" s="20">
        <v>0</v>
      </c>
      <c r="F386" s="16">
        <v>0</v>
      </c>
      <c r="G386" s="20">
        <v>0</v>
      </c>
      <c r="H386" s="16">
        <v>0</v>
      </c>
      <c r="I386" s="20">
        <v>0</v>
      </c>
      <c r="J386" s="16">
        <v>0</v>
      </c>
      <c r="K386" s="20">
        <v>0</v>
      </c>
      <c r="L386" s="16">
        <v>0</v>
      </c>
      <c r="M386" s="20">
        <v>0</v>
      </c>
      <c r="N386" s="16">
        <v>0</v>
      </c>
      <c r="O386" s="16">
        <v>0</v>
      </c>
      <c r="P386" s="20">
        <v>0</v>
      </c>
      <c r="Q386" s="16">
        <v>0</v>
      </c>
      <c r="R386" s="20">
        <v>5</v>
      </c>
      <c r="S386" s="20">
        <v>0</v>
      </c>
      <c r="T386" s="20">
        <v>0</v>
      </c>
      <c r="U386" s="20">
        <v>0</v>
      </c>
      <c r="V386" s="20">
        <v>0</v>
      </c>
      <c r="W386" s="20">
        <v>0</v>
      </c>
      <c r="X386" s="16">
        <v>0</v>
      </c>
      <c r="Y386" s="16">
        <v>0</v>
      </c>
      <c r="Z386" s="20">
        <v>0</v>
      </c>
      <c r="AA386" s="20">
        <v>0</v>
      </c>
      <c r="AB386" s="20">
        <v>0</v>
      </c>
      <c r="AC386" s="20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20">
        <v>0</v>
      </c>
      <c r="AU386" s="20"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v>0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20">
        <v>0</v>
      </c>
      <c r="BH386" s="20">
        <v>0</v>
      </c>
      <c r="BI386" s="20">
        <v>0</v>
      </c>
      <c r="BJ386">
        <f t="shared" si="78"/>
        <v>5</v>
      </c>
      <c r="BK386" s="58">
        <f t="shared" si="79"/>
        <v>5</v>
      </c>
      <c r="BL386" s="58">
        <f t="shared" si="80"/>
        <v>0</v>
      </c>
      <c r="BM386" s="58">
        <f t="shared" si="81"/>
        <v>0</v>
      </c>
      <c r="BN386" s="58">
        <f t="shared" si="82"/>
        <v>0</v>
      </c>
      <c r="BO386" s="58">
        <f t="shared" si="83"/>
        <v>0</v>
      </c>
      <c r="BP386" s="58">
        <f t="shared" si="84"/>
        <v>0</v>
      </c>
      <c r="BQ386" s="58">
        <f t="shared" si="85"/>
        <v>0</v>
      </c>
      <c r="BR386" s="84">
        <f t="shared" si="86"/>
        <v>5</v>
      </c>
      <c r="BS386">
        <v>56</v>
      </c>
      <c r="BT386" t="str">
        <f t="shared" si="90"/>
        <v>Grossrieder</v>
      </c>
      <c r="BU386" t="str">
        <f t="shared" si="91"/>
        <v>Michèle</v>
      </c>
      <c r="BV386" t="str">
        <f>D386</f>
        <v>Bulle</v>
      </c>
    </row>
    <row r="387" spans="1:74" x14ac:dyDescent="0.25">
      <c r="A387" s="17">
        <v>1976</v>
      </c>
      <c r="B387" s="20" t="s">
        <v>5693</v>
      </c>
      <c r="C387" s="20" t="s">
        <v>792</v>
      </c>
      <c r="E387" s="20">
        <v>0</v>
      </c>
      <c r="F387" s="16">
        <v>0</v>
      </c>
      <c r="G387" s="20">
        <v>0</v>
      </c>
      <c r="H387" s="16">
        <v>0</v>
      </c>
      <c r="I387" s="20">
        <v>0</v>
      </c>
      <c r="J387" s="16">
        <v>0</v>
      </c>
      <c r="K387" s="20">
        <v>0</v>
      </c>
      <c r="L387" s="16">
        <v>0</v>
      </c>
      <c r="M387" s="20">
        <v>0</v>
      </c>
      <c r="N387" s="16">
        <v>0</v>
      </c>
      <c r="O387" s="16">
        <v>0</v>
      </c>
      <c r="P387" s="20">
        <v>5</v>
      </c>
      <c r="Q387" s="16">
        <v>0</v>
      </c>
      <c r="R387" s="20">
        <v>0</v>
      </c>
      <c r="S387" s="16">
        <v>0</v>
      </c>
      <c r="T387" s="20">
        <v>0</v>
      </c>
      <c r="U387" s="16">
        <v>0</v>
      </c>
      <c r="V387" s="20">
        <v>0</v>
      </c>
      <c r="W387" s="16">
        <v>0</v>
      </c>
      <c r="X387" s="16">
        <v>0</v>
      </c>
      <c r="Y387" s="16">
        <v>0</v>
      </c>
      <c r="Z387" s="20">
        <v>0</v>
      </c>
      <c r="AA387" s="16">
        <v>0</v>
      </c>
      <c r="AB387" s="20">
        <v>0</v>
      </c>
      <c r="AC387" s="16">
        <v>0</v>
      </c>
      <c r="AD387" s="20">
        <v>0</v>
      </c>
      <c r="AE387" s="16">
        <v>0</v>
      </c>
      <c r="AF387" s="20">
        <v>0</v>
      </c>
      <c r="AG387" s="16">
        <v>0</v>
      </c>
      <c r="AH387" s="20">
        <v>0</v>
      </c>
      <c r="AI387" s="16">
        <v>0</v>
      </c>
      <c r="AJ387" s="20">
        <v>0</v>
      </c>
      <c r="AK387" s="16">
        <v>0</v>
      </c>
      <c r="AL387" s="20">
        <v>0</v>
      </c>
      <c r="AM387" s="16">
        <v>0</v>
      </c>
      <c r="AN387" s="20">
        <v>0</v>
      </c>
      <c r="AO387" s="16">
        <v>0</v>
      </c>
      <c r="AP387" s="20">
        <v>0</v>
      </c>
      <c r="AQ387" s="16">
        <v>0</v>
      </c>
      <c r="AR387" s="20">
        <v>0</v>
      </c>
      <c r="AS387" s="16">
        <v>0</v>
      </c>
      <c r="AT387" s="20">
        <v>0</v>
      </c>
      <c r="AU387" s="16">
        <v>0</v>
      </c>
      <c r="AV387" s="20">
        <v>0</v>
      </c>
      <c r="AW387" s="16">
        <v>0</v>
      </c>
      <c r="AX387" s="20">
        <v>0</v>
      </c>
      <c r="AY387" s="16">
        <v>0</v>
      </c>
      <c r="AZ387" s="20">
        <v>0</v>
      </c>
      <c r="BA387" s="16">
        <v>0</v>
      </c>
      <c r="BB387" s="20">
        <v>0</v>
      </c>
      <c r="BC387" s="16">
        <v>0</v>
      </c>
      <c r="BD387" s="20">
        <v>0</v>
      </c>
      <c r="BE387" s="16">
        <v>0</v>
      </c>
      <c r="BF387" s="20">
        <v>0</v>
      </c>
      <c r="BG387" s="16">
        <v>0</v>
      </c>
      <c r="BH387" s="20">
        <v>0</v>
      </c>
      <c r="BI387" s="16">
        <v>0</v>
      </c>
      <c r="BJ387">
        <f t="shared" si="78"/>
        <v>5</v>
      </c>
      <c r="BK387" s="58">
        <f t="shared" si="79"/>
        <v>5</v>
      </c>
      <c r="BL387" s="58">
        <f t="shared" si="80"/>
        <v>0</v>
      </c>
      <c r="BM387" s="58">
        <f t="shared" si="81"/>
        <v>0</v>
      </c>
      <c r="BN387" s="58">
        <f t="shared" si="82"/>
        <v>0</v>
      </c>
      <c r="BO387" s="58">
        <f t="shared" si="83"/>
        <v>0</v>
      </c>
      <c r="BP387" s="58">
        <f t="shared" si="84"/>
        <v>0</v>
      </c>
      <c r="BQ387" s="58">
        <f t="shared" si="85"/>
        <v>0</v>
      </c>
      <c r="BR387" s="84">
        <f t="shared" si="86"/>
        <v>5</v>
      </c>
      <c r="BS387">
        <v>56</v>
      </c>
      <c r="BT387" t="str">
        <f t="shared" si="90"/>
        <v>Morina</v>
      </c>
      <c r="BU387" t="str">
        <f t="shared" si="91"/>
        <v>Laure</v>
      </c>
    </row>
    <row r="388" spans="1:74" x14ac:dyDescent="0.25">
      <c r="A388" s="17">
        <v>1980</v>
      </c>
      <c r="B388" s="20" t="s">
        <v>4320</v>
      </c>
      <c r="C388" s="20" t="s">
        <v>528</v>
      </c>
      <c r="D388" s="39" t="s">
        <v>39</v>
      </c>
      <c r="E388" s="20">
        <v>0</v>
      </c>
      <c r="F388" s="16">
        <v>0</v>
      </c>
      <c r="G388" s="20">
        <v>0</v>
      </c>
      <c r="H388" s="16">
        <v>0</v>
      </c>
      <c r="I388" s="20">
        <v>0</v>
      </c>
      <c r="J388" s="16">
        <v>0</v>
      </c>
      <c r="K388" s="20">
        <v>0</v>
      </c>
      <c r="L388" s="16">
        <v>0</v>
      </c>
      <c r="M388" s="20">
        <v>0</v>
      </c>
      <c r="N388" s="16">
        <v>0</v>
      </c>
      <c r="O388" s="16">
        <v>0</v>
      </c>
      <c r="P388" s="20">
        <v>0</v>
      </c>
      <c r="Q388" s="16">
        <v>0</v>
      </c>
      <c r="R388" s="20">
        <v>0</v>
      </c>
      <c r="S388" s="16">
        <v>0</v>
      </c>
      <c r="T388" s="20">
        <v>0</v>
      </c>
      <c r="U388" s="16">
        <v>0</v>
      </c>
      <c r="V388" s="20">
        <v>0</v>
      </c>
      <c r="W388" s="16">
        <v>0</v>
      </c>
      <c r="X388" s="20">
        <v>0</v>
      </c>
      <c r="Y388" s="20">
        <v>0</v>
      </c>
      <c r="Z388" s="20">
        <v>0</v>
      </c>
      <c r="AA388" s="16">
        <v>0</v>
      </c>
      <c r="AB388" s="20">
        <v>0</v>
      </c>
      <c r="AC388" s="16">
        <v>0</v>
      </c>
      <c r="AD388" s="20">
        <v>0</v>
      </c>
      <c r="AE388" s="16">
        <v>0</v>
      </c>
      <c r="AF388" s="20">
        <v>0</v>
      </c>
      <c r="AG388" s="16">
        <v>0</v>
      </c>
      <c r="AH388" s="20">
        <v>0</v>
      </c>
      <c r="AI388" s="16">
        <v>0</v>
      </c>
      <c r="AJ388" s="20">
        <v>0</v>
      </c>
      <c r="AK388" s="16">
        <v>0</v>
      </c>
      <c r="AL388" s="20">
        <v>5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20">
        <v>0</v>
      </c>
      <c r="AU388" s="20"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v>0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20">
        <v>0</v>
      </c>
      <c r="BH388" s="20">
        <v>0</v>
      </c>
      <c r="BI388" s="20">
        <v>0</v>
      </c>
      <c r="BJ388">
        <f t="shared" si="78"/>
        <v>5</v>
      </c>
      <c r="BK388" s="66">
        <f t="shared" si="79"/>
        <v>5</v>
      </c>
      <c r="BL388" s="66">
        <f t="shared" si="80"/>
        <v>0</v>
      </c>
      <c r="BM388" s="66">
        <f t="shared" si="81"/>
        <v>0</v>
      </c>
      <c r="BN388" s="66">
        <f t="shared" si="82"/>
        <v>0</v>
      </c>
      <c r="BO388" s="66">
        <f t="shared" si="83"/>
        <v>0</v>
      </c>
      <c r="BP388" s="66">
        <f t="shared" si="84"/>
        <v>0</v>
      </c>
      <c r="BQ388" s="66">
        <f t="shared" si="85"/>
        <v>0</v>
      </c>
      <c r="BR388" s="84">
        <f t="shared" si="86"/>
        <v>5</v>
      </c>
      <c r="BS388">
        <v>56</v>
      </c>
      <c r="BT388" t="str">
        <f t="shared" si="90"/>
        <v>Muehlheim</v>
      </c>
      <c r="BU388" t="str">
        <f t="shared" si="91"/>
        <v>Sarah</v>
      </c>
      <c r="BV388" t="str">
        <f t="shared" ref="BV388:BV400" si="93">D388</f>
        <v>Genève</v>
      </c>
    </row>
    <row r="389" spans="1:74" x14ac:dyDescent="0.25">
      <c r="A389" s="15">
        <v>1979</v>
      </c>
      <c r="B389" s="20" t="s">
        <v>3731</v>
      </c>
      <c r="C389" s="20" t="s">
        <v>3732</v>
      </c>
      <c r="D389" s="39" t="s">
        <v>3733</v>
      </c>
      <c r="E389" s="20">
        <v>0</v>
      </c>
      <c r="F389" s="16">
        <v>0</v>
      </c>
      <c r="G389" s="20">
        <v>0</v>
      </c>
      <c r="H389" s="16">
        <v>0</v>
      </c>
      <c r="I389" s="20">
        <v>0</v>
      </c>
      <c r="J389" s="16">
        <v>0</v>
      </c>
      <c r="K389" s="20">
        <v>0</v>
      </c>
      <c r="L389" s="16">
        <v>0</v>
      </c>
      <c r="M389" s="20">
        <v>0</v>
      </c>
      <c r="N389" s="16">
        <v>0</v>
      </c>
      <c r="O389" s="16">
        <v>0</v>
      </c>
      <c r="P389" s="20">
        <v>0</v>
      </c>
      <c r="Q389" s="16">
        <v>0</v>
      </c>
      <c r="R389" s="20">
        <v>0</v>
      </c>
      <c r="S389" s="16">
        <v>0</v>
      </c>
      <c r="T389" s="20">
        <v>0</v>
      </c>
      <c r="U389" s="16">
        <v>0</v>
      </c>
      <c r="V389" s="20">
        <v>0</v>
      </c>
      <c r="W389" s="16">
        <v>0</v>
      </c>
      <c r="X389" s="16">
        <v>0</v>
      </c>
      <c r="Y389" s="16">
        <v>0</v>
      </c>
      <c r="Z389" s="20">
        <v>0</v>
      </c>
      <c r="AA389" s="16">
        <v>0</v>
      </c>
      <c r="AB389" s="20">
        <v>0</v>
      </c>
      <c r="AC389" s="16">
        <v>0</v>
      </c>
      <c r="AD389" s="20">
        <v>0</v>
      </c>
      <c r="AE389" s="16">
        <v>0</v>
      </c>
      <c r="AF389" s="20">
        <v>0</v>
      </c>
      <c r="AG389" s="16">
        <v>0</v>
      </c>
      <c r="AH389" s="20">
        <v>0</v>
      </c>
      <c r="AI389" s="20">
        <v>5</v>
      </c>
      <c r="AJ389" s="20">
        <v>0</v>
      </c>
      <c r="AK389" s="20">
        <v>0</v>
      </c>
      <c r="AL389" s="20">
        <v>0</v>
      </c>
      <c r="AM389" s="20">
        <v>0</v>
      </c>
      <c r="AN389" s="20">
        <v>0</v>
      </c>
      <c r="AO389" s="20">
        <v>0</v>
      </c>
      <c r="AP389" s="20">
        <v>0</v>
      </c>
      <c r="AQ389" s="20">
        <v>0</v>
      </c>
      <c r="AR389" s="20">
        <v>0</v>
      </c>
      <c r="AS389" s="20">
        <v>0</v>
      </c>
      <c r="AT389" s="20">
        <v>0</v>
      </c>
      <c r="AU389" s="20"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v>0</v>
      </c>
      <c r="BA389" s="20">
        <v>0</v>
      </c>
      <c r="BB389" s="20">
        <v>0</v>
      </c>
      <c r="BC389" s="20">
        <v>0</v>
      </c>
      <c r="BD389" s="20">
        <v>0</v>
      </c>
      <c r="BE389" s="20">
        <v>0</v>
      </c>
      <c r="BF389" s="20">
        <v>0</v>
      </c>
      <c r="BG389" s="20">
        <v>0</v>
      </c>
      <c r="BH389" s="20">
        <v>0</v>
      </c>
      <c r="BI389" s="20">
        <v>0</v>
      </c>
      <c r="BJ389">
        <f t="shared" si="78"/>
        <v>5</v>
      </c>
      <c r="BK389" s="66">
        <f t="shared" si="79"/>
        <v>5</v>
      </c>
      <c r="BL389" s="66">
        <f t="shared" si="80"/>
        <v>0</v>
      </c>
      <c r="BM389" s="66">
        <f t="shared" si="81"/>
        <v>0</v>
      </c>
      <c r="BN389" s="66">
        <f t="shared" si="82"/>
        <v>0</v>
      </c>
      <c r="BO389" s="66">
        <f t="shared" si="83"/>
        <v>0</v>
      </c>
      <c r="BP389" s="66">
        <f t="shared" si="84"/>
        <v>0</v>
      </c>
      <c r="BQ389" s="66">
        <f t="shared" si="85"/>
        <v>0</v>
      </c>
      <c r="BR389" s="84">
        <f t="shared" si="86"/>
        <v>5</v>
      </c>
      <c r="BS389">
        <v>56</v>
      </c>
      <c r="BT389" t="str">
        <f t="shared" si="90"/>
        <v>Roussel</v>
      </c>
      <c r="BU389" t="str">
        <f t="shared" si="91"/>
        <v>Anne-Sophie</v>
      </c>
      <c r="BV389" t="str">
        <f t="shared" si="93"/>
        <v>F-Montflovin</v>
      </c>
    </row>
    <row r="390" spans="1:74" x14ac:dyDescent="0.25">
      <c r="A390" s="15">
        <v>1982</v>
      </c>
      <c r="B390" s="20" t="s">
        <v>1718</v>
      </c>
      <c r="C390" s="20" t="s">
        <v>1555</v>
      </c>
      <c r="D390" s="39" t="s">
        <v>2221</v>
      </c>
      <c r="E390" s="20">
        <v>0</v>
      </c>
      <c r="F390" s="16">
        <v>0</v>
      </c>
      <c r="G390" s="20">
        <v>0</v>
      </c>
      <c r="H390" s="16">
        <v>0</v>
      </c>
      <c r="I390" s="20">
        <v>0</v>
      </c>
      <c r="J390" s="16">
        <v>0</v>
      </c>
      <c r="K390" s="20">
        <v>0</v>
      </c>
      <c r="L390" s="16">
        <v>0</v>
      </c>
      <c r="M390" s="20">
        <v>0</v>
      </c>
      <c r="N390" s="16">
        <v>0</v>
      </c>
      <c r="O390" s="16">
        <v>0</v>
      </c>
      <c r="P390" s="20">
        <v>0</v>
      </c>
      <c r="Q390" s="16">
        <v>0</v>
      </c>
      <c r="R390" s="20">
        <v>0</v>
      </c>
      <c r="S390" s="16">
        <v>0</v>
      </c>
      <c r="T390" s="20">
        <v>5</v>
      </c>
      <c r="U390" s="20">
        <v>0</v>
      </c>
      <c r="V390" s="20">
        <v>0</v>
      </c>
      <c r="W390" s="20">
        <v>0</v>
      </c>
      <c r="X390" s="20">
        <v>0</v>
      </c>
      <c r="Y390" s="20">
        <v>0</v>
      </c>
      <c r="Z390" s="20">
        <v>0</v>
      </c>
      <c r="AA390" s="20">
        <v>0</v>
      </c>
      <c r="AB390" s="20">
        <v>0</v>
      </c>
      <c r="AC390" s="20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0</v>
      </c>
      <c r="AT390" s="20">
        <v>0</v>
      </c>
      <c r="AU390" s="20"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v>0</v>
      </c>
      <c r="BA390" s="20">
        <v>0</v>
      </c>
      <c r="BB390" s="20">
        <v>0</v>
      </c>
      <c r="BC390" s="20">
        <v>0</v>
      </c>
      <c r="BD390" s="20">
        <v>0</v>
      </c>
      <c r="BE390" s="20">
        <v>0</v>
      </c>
      <c r="BF390" s="20">
        <v>0</v>
      </c>
      <c r="BG390" s="20">
        <v>0</v>
      </c>
      <c r="BH390" s="20">
        <v>0</v>
      </c>
      <c r="BI390" s="20">
        <v>0</v>
      </c>
      <c r="BJ390">
        <f t="shared" ref="BJ390:BJ429" si="94">SUM(E390:BI390)</f>
        <v>5</v>
      </c>
      <c r="BK390" s="66">
        <f t="shared" ref="BK390:BK429" si="95">IF(BJ390=0,0,LARGE(E390:BI390,1))</f>
        <v>5</v>
      </c>
      <c r="BL390" s="66">
        <f t="shared" ref="BL390:BL429" si="96">IF(BJ390=0,0,LARGE(E390:BI390,2))</f>
        <v>0</v>
      </c>
      <c r="BM390" s="66">
        <f t="shared" ref="BM390:BM429" si="97">IF(BJ390=0,0,LARGE(E390:BI390,3))</f>
        <v>0</v>
      </c>
      <c r="BN390" s="66">
        <f t="shared" ref="BN390:BN429" si="98">IF(BJ390=0,0,LARGE(E390:BI390,4))</f>
        <v>0</v>
      </c>
      <c r="BO390" s="66">
        <f t="shared" ref="BO390:BO429" si="99">IF(BJ390=0,0,LARGE(E390:BI390,5))</f>
        <v>0</v>
      </c>
      <c r="BP390" s="66">
        <f t="shared" ref="BP390:BP429" si="100">IF(BJ390=0,0,LARGE(E390:BI390,6))</f>
        <v>0</v>
      </c>
      <c r="BQ390" s="66">
        <f t="shared" ref="BQ390:BQ429" si="101">IF(BJ390=0,0,LARGE(E390:BI390,7))</f>
        <v>0</v>
      </c>
      <c r="BR390" s="84">
        <f t="shared" ref="BR390:BR429" si="102">SUM(BK390:BQ390)</f>
        <v>5</v>
      </c>
      <c r="BS390">
        <v>56</v>
      </c>
      <c r="BT390" t="str">
        <f t="shared" si="90"/>
        <v>Staiger</v>
      </c>
      <c r="BU390" t="str">
        <f t="shared" si="91"/>
        <v>Kathrin</v>
      </c>
      <c r="BV390" t="str">
        <f t="shared" si="93"/>
        <v>D-Branenburg</v>
      </c>
    </row>
    <row r="391" spans="1:74" x14ac:dyDescent="0.25">
      <c r="A391" s="15">
        <v>1973</v>
      </c>
      <c r="B391" s="20" t="s">
        <v>630</v>
      </c>
      <c r="C391" s="20" t="s">
        <v>2948</v>
      </c>
      <c r="D391" s="39" t="s">
        <v>136</v>
      </c>
      <c r="E391" s="20">
        <v>0</v>
      </c>
      <c r="F391" s="16">
        <v>0</v>
      </c>
      <c r="G391" s="20">
        <v>0</v>
      </c>
      <c r="H391" s="16">
        <v>0</v>
      </c>
      <c r="I391" s="20">
        <v>0</v>
      </c>
      <c r="J391" s="16">
        <v>0</v>
      </c>
      <c r="K391" s="20">
        <v>0</v>
      </c>
      <c r="L391" s="16">
        <v>0</v>
      </c>
      <c r="M391" s="20">
        <v>0</v>
      </c>
      <c r="N391" s="16">
        <v>0</v>
      </c>
      <c r="O391" s="16">
        <v>0</v>
      </c>
      <c r="P391" s="20">
        <v>0</v>
      </c>
      <c r="Q391" s="16">
        <v>0</v>
      </c>
      <c r="R391" s="20">
        <v>0</v>
      </c>
      <c r="S391" s="16">
        <v>0</v>
      </c>
      <c r="T391" s="20">
        <v>0</v>
      </c>
      <c r="U391" s="16">
        <v>0</v>
      </c>
      <c r="V391" s="20">
        <v>0</v>
      </c>
      <c r="W391" s="16">
        <v>0</v>
      </c>
      <c r="X391" s="20">
        <v>0</v>
      </c>
      <c r="Y391" s="20">
        <v>0</v>
      </c>
      <c r="Z391" s="20">
        <v>0</v>
      </c>
      <c r="AA391" s="16">
        <v>0</v>
      </c>
      <c r="AB391" s="20">
        <v>0</v>
      </c>
      <c r="AC391" s="16">
        <v>0</v>
      </c>
      <c r="AD391" s="20">
        <v>0</v>
      </c>
      <c r="AE391" s="16">
        <v>0</v>
      </c>
      <c r="AF391" s="20">
        <v>0</v>
      </c>
      <c r="AG391" s="16">
        <v>0</v>
      </c>
      <c r="AH391" s="20">
        <v>0</v>
      </c>
      <c r="AI391" s="16">
        <v>0</v>
      </c>
      <c r="AJ391" s="20">
        <v>5</v>
      </c>
      <c r="AK391" s="20">
        <v>0</v>
      </c>
      <c r="AL391" s="20">
        <v>0</v>
      </c>
      <c r="AM391" s="20">
        <v>0</v>
      </c>
      <c r="AN391" s="20">
        <v>0</v>
      </c>
      <c r="AO391" s="20">
        <v>0</v>
      </c>
      <c r="AP391" s="20">
        <v>0</v>
      </c>
      <c r="AQ391" s="20">
        <v>0</v>
      </c>
      <c r="AR391" s="20">
        <v>0</v>
      </c>
      <c r="AS391" s="20">
        <v>0</v>
      </c>
      <c r="AT391" s="20">
        <v>0</v>
      </c>
      <c r="AU391" s="20"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v>0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20">
        <v>0</v>
      </c>
      <c r="BH391" s="20">
        <v>0</v>
      </c>
      <c r="BI391" s="20">
        <v>0</v>
      </c>
      <c r="BJ391">
        <f t="shared" si="94"/>
        <v>5</v>
      </c>
      <c r="BK391" s="66">
        <f t="shared" si="95"/>
        <v>5</v>
      </c>
      <c r="BL391" s="66">
        <f t="shared" si="96"/>
        <v>0</v>
      </c>
      <c r="BM391" s="66">
        <f t="shared" si="97"/>
        <v>0</v>
      </c>
      <c r="BN391" s="66">
        <f t="shared" si="98"/>
        <v>0</v>
      </c>
      <c r="BO391" s="66">
        <f t="shared" si="99"/>
        <v>0</v>
      </c>
      <c r="BP391" s="66">
        <f t="shared" si="100"/>
        <v>0</v>
      </c>
      <c r="BQ391" s="66">
        <f t="shared" si="101"/>
        <v>0</v>
      </c>
      <c r="BR391" s="84">
        <f t="shared" si="102"/>
        <v>5</v>
      </c>
      <c r="BS391">
        <v>56</v>
      </c>
      <c r="BT391" t="str">
        <f t="shared" si="90"/>
        <v>Vouilloz</v>
      </c>
      <c r="BU391" t="str">
        <f t="shared" si="91"/>
        <v>Marielle</v>
      </c>
      <c r="BV391" t="str">
        <f t="shared" si="93"/>
        <v>Bramois</v>
      </c>
    </row>
    <row r="392" spans="1:74" x14ac:dyDescent="0.25">
      <c r="A392" s="15">
        <v>1974</v>
      </c>
      <c r="B392" s="20" t="s">
        <v>3243</v>
      </c>
      <c r="C392" s="20" t="s">
        <v>3244</v>
      </c>
      <c r="D392" s="39" t="s">
        <v>372</v>
      </c>
      <c r="E392" s="20">
        <v>0</v>
      </c>
      <c r="F392" s="16">
        <v>0</v>
      </c>
      <c r="G392" s="20">
        <v>0</v>
      </c>
      <c r="H392" s="16">
        <v>0</v>
      </c>
      <c r="I392" s="20">
        <v>0</v>
      </c>
      <c r="J392" s="16">
        <v>0</v>
      </c>
      <c r="K392" s="20">
        <v>0</v>
      </c>
      <c r="L392" s="16">
        <v>0</v>
      </c>
      <c r="M392" s="20">
        <v>0</v>
      </c>
      <c r="N392" s="16">
        <v>0</v>
      </c>
      <c r="O392" s="16">
        <v>0</v>
      </c>
      <c r="P392" s="20">
        <v>0</v>
      </c>
      <c r="Q392" s="16">
        <v>0</v>
      </c>
      <c r="R392" s="20">
        <v>0</v>
      </c>
      <c r="S392" s="16">
        <v>0</v>
      </c>
      <c r="T392" s="20">
        <v>0</v>
      </c>
      <c r="U392" s="16">
        <v>0</v>
      </c>
      <c r="V392" s="20">
        <v>0</v>
      </c>
      <c r="W392" s="16">
        <v>0</v>
      </c>
      <c r="X392" s="20">
        <v>0</v>
      </c>
      <c r="Y392" s="20">
        <v>0</v>
      </c>
      <c r="Z392" s="20">
        <v>0</v>
      </c>
      <c r="AA392" s="16">
        <v>0</v>
      </c>
      <c r="AB392" s="20">
        <v>0</v>
      </c>
      <c r="AC392" s="16">
        <v>0</v>
      </c>
      <c r="AD392" s="20">
        <v>0</v>
      </c>
      <c r="AE392" s="16">
        <v>0</v>
      </c>
      <c r="AF392" s="20">
        <v>0</v>
      </c>
      <c r="AG392" s="16">
        <v>0</v>
      </c>
      <c r="AH392" s="20">
        <v>4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</v>
      </c>
      <c r="AQ392" s="20">
        <v>0</v>
      </c>
      <c r="AR392" s="20">
        <v>0</v>
      </c>
      <c r="AS392" s="20">
        <v>0</v>
      </c>
      <c r="AT392" s="20">
        <v>0</v>
      </c>
      <c r="AU392" s="20">
        <v>0</v>
      </c>
      <c r="AV392" s="20">
        <v>0</v>
      </c>
      <c r="AW392" s="20">
        <v>0</v>
      </c>
      <c r="AX392" s="20">
        <v>0</v>
      </c>
      <c r="AY392" s="20">
        <v>0</v>
      </c>
      <c r="AZ392" s="20">
        <v>0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20">
        <v>0</v>
      </c>
      <c r="BH392" s="20">
        <v>0</v>
      </c>
      <c r="BI392" s="20">
        <v>0</v>
      </c>
      <c r="BJ392">
        <f t="shared" si="94"/>
        <v>4</v>
      </c>
      <c r="BK392" s="66">
        <f t="shared" si="95"/>
        <v>4</v>
      </c>
      <c r="BL392" s="66">
        <f t="shared" si="96"/>
        <v>0</v>
      </c>
      <c r="BM392" s="66">
        <f t="shared" si="97"/>
        <v>0</v>
      </c>
      <c r="BN392" s="66">
        <f t="shared" si="98"/>
        <v>0</v>
      </c>
      <c r="BO392" s="66">
        <f t="shared" si="99"/>
        <v>0</v>
      </c>
      <c r="BP392" s="66">
        <f t="shared" si="100"/>
        <v>0</v>
      </c>
      <c r="BQ392" s="66">
        <f t="shared" si="101"/>
        <v>0</v>
      </c>
      <c r="BR392" s="84">
        <f t="shared" si="102"/>
        <v>4</v>
      </c>
      <c r="BS392">
        <v>57</v>
      </c>
      <c r="BT392" t="str">
        <f t="shared" si="90"/>
        <v>Berguerand</v>
      </c>
      <c r="BU392" t="str">
        <f t="shared" si="91"/>
        <v>Anouk</v>
      </c>
      <c r="BV392" t="str">
        <f t="shared" si="93"/>
        <v>Massongex</v>
      </c>
    </row>
    <row r="393" spans="1:74" x14ac:dyDescent="0.25">
      <c r="A393" s="15">
        <v>1978</v>
      </c>
      <c r="B393" s="20" t="s">
        <v>3903</v>
      </c>
      <c r="C393" s="20" t="s">
        <v>2447</v>
      </c>
      <c r="D393" s="39" t="s">
        <v>3904</v>
      </c>
      <c r="E393" s="20">
        <v>0</v>
      </c>
      <c r="F393" s="16">
        <v>0</v>
      </c>
      <c r="G393" s="20">
        <v>0</v>
      </c>
      <c r="H393" s="16">
        <v>0</v>
      </c>
      <c r="I393" s="20">
        <v>0</v>
      </c>
      <c r="J393" s="16">
        <v>0</v>
      </c>
      <c r="K393" s="20">
        <v>0</v>
      </c>
      <c r="L393" s="16">
        <v>0</v>
      </c>
      <c r="M393" s="20">
        <v>0</v>
      </c>
      <c r="N393" s="16">
        <v>0</v>
      </c>
      <c r="O393" s="16">
        <v>0</v>
      </c>
      <c r="P393" s="20">
        <v>0</v>
      </c>
      <c r="Q393" s="16">
        <v>0</v>
      </c>
      <c r="R393" s="20">
        <v>0</v>
      </c>
      <c r="S393" s="16">
        <v>0</v>
      </c>
      <c r="T393" s="20">
        <v>0</v>
      </c>
      <c r="U393" s="16">
        <v>0</v>
      </c>
      <c r="V393" s="20">
        <v>0</v>
      </c>
      <c r="W393" s="16">
        <v>0</v>
      </c>
      <c r="X393" s="20">
        <v>0</v>
      </c>
      <c r="Y393" s="20">
        <v>0</v>
      </c>
      <c r="Z393" s="20">
        <v>0</v>
      </c>
      <c r="AA393" s="16">
        <v>0</v>
      </c>
      <c r="AB393" s="20">
        <v>0</v>
      </c>
      <c r="AC393" s="16">
        <v>0</v>
      </c>
      <c r="AD393" s="20">
        <v>0</v>
      </c>
      <c r="AE393" s="16">
        <v>0</v>
      </c>
      <c r="AF393" s="20">
        <v>0</v>
      </c>
      <c r="AG393" s="16">
        <v>0</v>
      </c>
      <c r="AH393" s="20">
        <v>0</v>
      </c>
      <c r="AI393" s="16">
        <v>0</v>
      </c>
      <c r="AJ393" s="20">
        <v>4</v>
      </c>
      <c r="AK393" s="20">
        <v>0</v>
      </c>
      <c r="AL393" s="20">
        <v>0</v>
      </c>
      <c r="AM393" s="20">
        <v>0</v>
      </c>
      <c r="AN393" s="20">
        <v>0</v>
      </c>
      <c r="AO393" s="20">
        <v>0</v>
      </c>
      <c r="AP393" s="20">
        <v>0</v>
      </c>
      <c r="AQ393" s="20">
        <v>0</v>
      </c>
      <c r="AR393" s="20">
        <v>0</v>
      </c>
      <c r="AS393" s="20">
        <v>0</v>
      </c>
      <c r="AT393" s="20">
        <v>0</v>
      </c>
      <c r="AU393" s="20">
        <v>0</v>
      </c>
      <c r="AV393" s="20">
        <v>0</v>
      </c>
      <c r="AW393" s="20">
        <v>0</v>
      </c>
      <c r="AX393" s="20">
        <v>0</v>
      </c>
      <c r="AY393" s="20">
        <v>0</v>
      </c>
      <c r="AZ393" s="20">
        <v>0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0</v>
      </c>
      <c r="BG393" s="20">
        <v>0</v>
      </c>
      <c r="BH393" s="20">
        <v>0</v>
      </c>
      <c r="BI393" s="20">
        <v>0</v>
      </c>
      <c r="BJ393">
        <f t="shared" si="94"/>
        <v>4</v>
      </c>
      <c r="BK393" s="66">
        <f t="shared" si="95"/>
        <v>4</v>
      </c>
      <c r="BL393" s="66">
        <f t="shared" si="96"/>
        <v>0</v>
      </c>
      <c r="BM393" s="66">
        <f t="shared" si="97"/>
        <v>0</v>
      </c>
      <c r="BN393" s="66">
        <f t="shared" si="98"/>
        <v>0</v>
      </c>
      <c r="BO393" s="66">
        <f t="shared" si="99"/>
        <v>0</v>
      </c>
      <c r="BP393" s="66">
        <f t="shared" si="100"/>
        <v>0</v>
      </c>
      <c r="BQ393" s="66">
        <f t="shared" si="101"/>
        <v>0</v>
      </c>
      <c r="BR393" s="84">
        <f t="shared" si="102"/>
        <v>4</v>
      </c>
      <c r="BS393">
        <v>57</v>
      </c>
      <c r="BT393" t="str">
        <f t="shared" si="90"/>
        <v>Beuret Schimmer</v>
      </c>
      <c r="BU393" t="str">
        <f t="shared" si="91"/>
        <v>Katja</v>
      </c>
      <c r="BV393" t="str">
        <f t="shared" si="93"/>
        <v>Val de Travers</v>
      </c>
    </row>
    <row r="394" spans="1:74" x14ac:dyDescent="0.25">
      <c r="A394" s="15">
        <v>1973</v>
      </c>
      <c r="B394" s="20" t="s">
        <v>1309</v>
      </c>
      <c r="C394" s="20" t="s">
        <v>72</v>
      </c>
      <c r="D394" s="39" t="s">
        <v>814</v>
      </c>
      <c r="E394" s="20">
        <v>0</v>
      </c>
      <c r="F394" s="16">
        <v>0</v>
      </c>
      <c r="G394" s="20">
        <v>0</v>
      </c>
      <c r="H394" s="16">
        <v>0</v>
      </c>
      <c r="I394" s="20">
        <v>0</v>
      </c>
      <c r="J394" s="16">
        <v>0</v>
      </c>
      <c r="K394" s="20">
        <v>0</v>
      </c>
      <c r="L394" s="16">
        <v>0</v>
      </c>
      <c r="M394" s="20">
        <v>0</v>
      </c>
      <c r="N394" s="16">
        <v>0</v>
      </c>
      <c r="O394" s="16">
        <v>0</v>
      </c>
      <c r="P394" s="20">
        <v>0</v>
      </c>
      <c r="Q394" s="16">
        <v>0</v>
      </c>
      <c r="R394" s="20">
        <v>0</v>
      </c>
      <c r="S394" s="16">
        <v>0</v>
      </c>
      <c r="T394" s="20">
        <v>0</v>
      </c>
      <c r="U394" s="16">
        <v>0</v>
      </c>
      <c r="V394" s="20">
        <v>0</v>
      </c>
      <c r="W394" s="16">
        <v>0</v>
      </c>
      <c r="X394" s="16">
        <v>0</v>
      </c>
      <c r="Y394" s="16">
        <v>0</v>
      </c>
      <c r="Z394" s="20">
        <v>0</v>
      </c>
      <c r="AA394" s="16">
        <v>0</v>
      </c>
      <c r="AB394" s="20">
        <v>0</v>
      </c>
      <c r="AC394" s="16">
        <v>0</v>
      </c>
      <c r="AD394" s="20">
        <v>0</v>
      </c>
      <c r="AE394" s="16">
        <v>0</v>
      </c>
      <c r="AF394" s="20">
        <v>0</v>
      </c>
      <c r="AG394" s="16">
        <v>0</v>
      </c>
      <c r="AH394" s="20">
        <v>0</v>
      </c>
      <c r="AI394" s="16">
        <v>0</v>
      </c>
      <c r="AJ394" s="20">
        <v>0</v>
      </c>
      <c r="AK394" s="20">
        <v>4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0</v>
      </c>
      <c r="AT394" s="20">
        <v>0</v>
      </c>
      <c r="AU394" s="20">
        <v>0</v>
      </c>
      <c r="AV394" s="20">
        <v>0</v>
      </c>
      <c r="AW394" s="20">
        <v>0</v>
      </c>
      <c r="AX394" s="20">
        <v>0</v>
      </c>
      <c r="AY394" s="20">
        <v>0</v>
      </c>
      <c r="AZ394" s="20">
        <v>0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20">
        <v>0</v>
      </c>
      <c r="BH394" s="20">
        <v>0</v>
      </c>
      <c r="BI394" s="20">
        <v>0</v>
      </c>
      <c r="BJ394">
        <f t="shared" si="94"/>
        <v>4</v>
      </c>
      <c r="BK394" s="66">
        <f t="shared" si="95"/>
        <v>4</v>
      </c>
      <c r="BL394" s="66">
        <f t="shared" si="96"/>
        <v>0</v>
      </c>
      <c r="BM394" s="66">
        <f t="shared" si="97"/>
        <v>0</v>
      </c>
      <c r="BN394" s="66">
        <f t="shared" si="98"/>
        <v>0</v>
      </c>
      <c r="BO394" s="66">
        <f t="shared" si="99"/>
        <v>0</v>
      </c>
      <c r="BP394" s="66">
        <f t="shared" si="100"/>
        <v>0</v>
      </c>
      <c r="BQ394" s="66">
        <f t="shared" si="101"/>
        <v>0</v>
      </c>
      <c r="BR394" s="84">
        <f t="shared" si="102"/>
        <v>4</v>
      </c>
      <c r="BS394">
        <v>57</v>
      </c>
      <c r="BT394" t="str">
        <f t="shared" si="90"/>
        <v>Bovet</v>
      </c>
      <c r="BU394" t="str">
        <f t="shared" si="91"/>
        <v>Nathalie</v>
      </c>
      <c r="BV394" t="str">
        <f t="shared" si="93"/>
        <v>Blonay</v>
      </c>
    </row>
    <row r="395" spans="1:74" x14ac:dyDescent="0.25">
      <c r="A395" s="17">
        <v>1978</v>
      </c>
      <c r="B395" s="20" t="s">
        <v>754</v>
      </c>
      <c r="C395" s="20" t="s">
        <v>106</v>
      </c>
      <c r="D395" s="39" t="s">
        <v>374</v>
      </c>
      <c r="E395" s="20">
        <v>0</v>
      </c>
      <c r="F395" s="16">
        <v>0</v>
      </c>
      <c r="G395" s="20">
        <v>0</v>
      </c>
      <c r="H395" s="16">
        <v>0</v>
      </c>
      <c r="I395" s="20">
        <v>0</v>
      </c>
      <c r="J395" s="16">
        <v>0</v>
      </c>
      <c r="K395" s="20">
        <v>0</v>
      </c>
      <c r="L395" s="16">
        <v>0</v>
      </c>
      <c r="M395" s="20">
        <v>0</v>
      </c>
      <c r="N395" s="16">
        <v>0</v>
      </c>
      <c r="O395" s="16">
        <v>0</v>
      </c>
      <c r="P395" s="20">
        <v>0</v>
      </c>
      <c r="Q395" s="16">
        <v>0</v>
      </c>
      <c r="R395" s="20">
        <v>0</v>
      </c>
      <c r="S395" s="16">
        <v>0</v>
      </c>
      <c r="T395" s="20">
        <v>0</v>
      </c>
      <c r="U395" s="16">
        <v>0</v>
      </c>
      <c r="V395" s="20">
        <v>0</v>
      </c>
      <c r="W395" s="16">
        <v>0</v>
      </c>
      <c r="X395" s="20">
        <v>0</v>
      </c>
      <c r="Y395" s="20">
        <v>0</v>
      </c>
      <c r="Z395" s="20">
        <v>0</v>
      </c>
      <c r="AA395" s="16">
        <v>0</v>
      </c>
      <c r="AB395" s="20">
        <v>0</v>
      </c>
      <c r="AC395" s="16">
        <v>0</v>
      </c>
      <c r="AD395" s="20">
        <v>0</v>
      </c>
      <c r="AE395" s="16">
        <v>0</v>
      </c>
      <c r="AF395" s="20">
        <v>0</v>
      </c>
      <c r="AG395" s="16">
        <v>0</v>
      </c>
      <c r="AH395" s="20">
        <v>0</v>
      </c>
      <c r="AI395" s="16">
        <v>0</v>
      </c>
      <c r="AJ395" s="20">
        <v>0</v>
      </c>
      <c r="AK395" s="16">
        <v>0</v>
      </c>
      <c r="AL395" s="20">
        <v>0</v>
      </c>
      <c r="AM395" s="16">
        <v>0</v>
      </c>
      <c r="AN395" s="20">
        <v>0</v>
      </c>
      <c r="AO395" s="16">
        <v>0</v>
      </c>
      <c r="AP395" s="20">
        <v>0</v>
      </c>
      <c r="AQ395" s="16">
        <v>0</v>
      </c>
      <c r="AR395" s="20">
        <v>0</v>
      </c>
      <c r="AS395" s="16">
        <v>0</v>
      </c>
      <c r="AT395" s="20">
        <v>0</v>
      </c>
      <c r="AU395" s="16">
        <v>0</v>
      </c>
      <c r="AV395" s="20">
        <v>0</v>
      </c>
      <c r="AW395" s="16">
        <v>0</v>
      </c>
      <c r="AX395" s="20">
        <v>0</v>
      </c>
      <c r="AY395" s="16">
        <v>0</v>
      </c>
      <c r="AZ395" s="20">
        <v>0</v>
      </c>
      <c r="BA395" s="16">
        <v>0</v>
      </c>
      <c r="BB395" s="20">
        <v>0</v>
      </c>
      <c r="BC395" s="16">
        <v>0</v>
      </c>
      <c r="BD395" s="20">
        <v>0</v>
      </c>
      <c r="BE395" s="16">
        <v>0</v>
      </c>
      <c r="BF395" s="20">
        <v>0</v>
      </c>
      <c r="BG395" s="20">
        <v>0</v>
      </c>
      <c r="BH395" s="20">
        <v>0</v>
      </c>
      <c r="BI395" s="20">
        <v>4</v>
      </c>
      <c r="BJ395">
        <f t="shared" si="94"/>
        <v>4</v>
      </c>
      <c r="BK395" s="66">
        <f t="shared" si="95"/>
        <v>4</v>
      </c>
      <c r="BL395" s="66">
        <f t="shared" si="96"/>
        <v>0</v>
      </c>
      <c r="BM395" s="66">
        <f t="shared" si="97"/>
        <v>0</v>
      </c>
      <c r="BN395" s="66">
        <f t="shared" si="98"/>
        <v>0</v>
      </c>
      <c r="BO395" s="66">
        <f t="shared" si="99"/>
        <v>0</v>
      </c>
      <c r="BP395" s="66">
        <f t="shared" si="100"/>
        <v>0</v>
      </c>
      <c r="BQ395" s="66">
        <f t="shared" si="101"/>
        <v>0</v>
      </c>
      <c r="BR395" s="84">
        <f t="shared" si="102"/>
        <v>4</v>
      </c>
      <c r="BS395">
        <v>57</v>
      </c>
      <c r="BT395" t="str">
        <f t="shared" si="90"/>
        <v>Gaillard</v>
      </c>
      <c r="BU395" t="str">
        <f t="shared" si="91"/>
        <v>Evelyne</v>
      </c>
      <c r="BV395" t="str">
        <f t="shared" si="93"/>
        <v>Choëx</v>
      </c>
    </row>
    <row r="396" spans="1:74" x14ac:dyDescent="0.25">
      <c r="A396" s="17">
        <v>1979</v>
      </c>
      <c r="B396" s="20" t="s">
        <v>3734</v>
      </c>
      <c r="C396" s="20" t="s">
        <v>427</v>
      </c>
      <c r="D396" s="39" t="s">
        <v>3735</v>
      </c>
      <c r="E396" s="20">
        <v>0</v>
      </c>
      <c r="F396" s="16">
        <v>0</v>
      </c>
      <c r="G396" s="20">
        <v>0</v>
      </c>
      <c r="H396" s="16">
        <v>0</v>
      </c>
      <c r="I396" s="20">
        <v>0</v>
      </c>
      <c r="J396" s="16">
        <v>0</v>
      </c>
      <c r="K396" s="20">
        <v>0</v>
      </c>
      <c r="L396" s="16">
        <v>0</v>
      </c>
      <c r="M396" s="20">
        <v>0</v>
      </c>
      <c r="N396" s="16">
        <v>0</v>
      </c>
      <c r="O396" s="16">
        <v>0</v>
      </c>
      <c r="P396" s="20">
        <v>0</v>
      </c>
      <c r="Q396" s="16">
        <v>0</v>
      </c>
      <c r="R396" s="20">
        <v>0</v>
      </c>
      <c r="S396" s="16">
        <v>0</v>
      </c>
      <c r="T396" s="20">
        <v>0</v>
      </c>
      <c r="U396" s="16">
        <v>0</v>
      </c>
      <c r="V396" s="20">
        <v>0</v>
      </c>
      <c r="W396" s="16">
        <v>0</v>
      </c>
      <c r="X396" s="16">
        <v>0</v>
      </c>
      <c r="Y396" s="16">
        <v>0</v>
      </c>
      <c r="Z396" s="20">
        <v>0</v>
      </c>
      <c r="AA396" s="16">
        <v>0</v>
      </c>
      <c r="AB396" s="20">
        <v>0</v>
      </c>
      <c r="AC396" s="16">
        <v>0</v>
      </c>
      <c r="AD396" s="20">
        <v>0</v>
      </c>
      <c r="AE396" s="16">
        <v>0</v>
      </c>
      <c r="AF396" s="20">
        <v>0</v>
      </c>
      <c r="AG396" s="16">
        <v>0</v>
      </c>
      <c r="AH396" s="20">
        <v>0</v>
      </c>
      <c r="AI396" s="20">
        <v>4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20">
        <v>0</v>
      </c>
      <c r="AU396" s="20">
        <v>0</v>
      </c>
      <c r="AV396" s="20">
        <v>0</v>
      </c>
      <c r="AW396" s="20">
        <v>0</v>
      </c>
      <c r="AX396" s="20">
        <v>0</v>
      </c>
      <c r="AY396" s="20">
        <v>0</v>
      </c>
      <c r="AZ396" s="20">
        <v>0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20">
        <v>0</v>
      </c>
      <c r="BH396" s="20">
        <v>0</v>
      </c>
      <c r="BI396" s="20">
        <v>0</v>
      </c>
      <c r="BJ396">
        <f t="shared" si="94"/>
        <v>4</v>
      </c>
      <c r="BK396" s="66">
        <f t="shared" si="95"/>
        <v>4</v>
      </c>
      <c r="BL396" s="66">
        <f t="shared" si="96"/>
        <v>0</v>
      </c>
      <c r="BM396" s="66">
        <f t="shared" si="97"/>
        <v>0</v>
      </c>
      <c r="BN396" s="66">
        <f t="shared" si="98"/>
        <v>0</v>
      </c>
      <c r="BO396" s="66">
        <f t="shared" si="99"/>
        <v>0</v>
      </c>
      <c r="BP396" s="66">
        <f t="shared" si="100"/>
        <v>0</v>
      </c>
      <c r="BQ396" s="66">
        <f t="shared" si="101"/>
        <v>0</v>
      </c>
      <c r="BR396" s="84">
        <f t="shared" si="102"/>
        <v>4</v>
      </c>
      <c r="BS396">
        <v>57</v>
      </c>
      <c r="BT396" t="str">
        <f t="shared" si="90"/>
        <v>Guevara</v>
      </c>
      <c r="BU396" t="str">
        <f t="shared" si="91"/>
        <v>Thérèse</v>
      </c>
      <c r="BV396" t="str">
        <f t="shared" si="93"/>
        <v>Vernier</v>
      </c>
    </row>
    <row r="397" spans="1:74" x14ac:dyDescent="0.25">
      <c r="A397" s="15">
        <v>1977</v>
      </c>
      <c r="B397" s="20" t="s">
        <v>2349</v>
      </c>
      <c r="C397" s="20" t="s">
        <v>1219</v>
      </c>
      <c r="D397" s="39" t="s">
        <v>1365</v>
      </c>
      <c r="E397" s="20">
        <v>0</v>
      </c>
      <c r="F397" s="16">
        <v>0</v>
      </c>
      <c r="G397" s="20">
        <v>0</v>
      </c>
      <c r="H397" s="16">
        <v>0</v>
      </c>
      <c r="I397" s="20">
        <v>0</v>
      </c>
      <c r="J397" s="16">
        <v>0</v>
      </c>
      <c r="K397" s="20">
        <v>0</v>
      </c>
      <c r="L397" s="16">
        <v>0</v>
      </c>
      <c r="M397" s="20">
        <v>0</v>
      </c>
      <c r="N397" s="16">
        <v>0</v>
      </c>
      <c r="O397" s="16">
        <v>0</v>
      </c>
      <c r="P397" s="20">
        <v>0</v>
      </c>
      <c r="Q397" s="16">
        <v>0</v>
      </c>
      <c r="R397" s="20">
        <v>0</v>
      </c>
      <c r="S397" s="16">
        <v>0</v>
      </c>
      <c r="T397" s="20">
        <v>0</v>
      </c>
      <c r="U397" s="20">
        <v>4</v>
      </c>
      <c r="V397" s="20">
        <v>0</v>
      </c>
      <c r="W397" s="20">
        <v>0</v>
      </c>
      <c r="X397" s="16">
        <v>0</v>
      </c>
      <c r="Y397" s="16">
        <v>0</v>
      </c>
      <c r="Z397" s="20">
        <v>0</v>
      </c>
      <c r="AA397" s="20">
        <v>0</v>
      </c>
      <c r="AB397" s="20">
        <v>0</v>
      </c>
      <c r="AC397" s="20">
        <v>0</v>
      </c>
      <c r="AD397" s="20">
        <v>0</v>
      </c>
      <c r="AE397" s="20">
        <v>0</v>
      </c>
      <c r="AF397" s="20">
        <v>0</v>
      </c>
      <c r="AG397" s="20">
        <v>0</v>
      </c>
      <c r="AH397" s="20">
        <v>0</v>
      </c>
      <c r="AI397" s="20">
        <v>0</v>
      </c>
      <c r="AJ397" s="20">
        <v>0</v>
      </c>
      <c r="AK397" s="20">
        <v>0</v>
      </c>
      <c r="AL397" s="20">
        <v>0</v>
      </c>
      <c r="AM397" s="20">
        <v>0</v>
      </c>
      <c r="AN397" s="20">
        <v>0</v>
      </c>
      <c r="AO397" s="20">
        <v>0</v>
      </c>
      <c r="AP397" s="20">
        <v>0</v>
      </c>
      <c r="AQ397" s="20">
        <v>0</v>
      </c>
      <c r="AR397" s="20">
        <v>0</v>
      </c>
      <c r="AS397" s="20">
        <v>0</v>
      </c>
      <c r="AT397" s="20">
        <v>0</v>
      </c>
      <c r="AU397" s="20">
        <v>0</v>
      </c>
      <c r="AV397" s="20">
        <v>0</v>
      </c>
      <c r="AW397" s="20">
        <v>0</v>
      </c>
      <c r="AX397" s="20">
        <v>0</v>
      </c>
      <c r="AY397" s="20">
        <v>0</v>
      </c>
      <c r="AZ397" s="20">
        <v>0</v>
      </c>
      <c r="BA397" s="20">
        <v>0</v>
      </c>
      <c r="BB397" s="20">
        <v>0</v>
      </c>
      <c r="BC397" s="20">
        <v>0</v>
      </c>
      <c r="BD397" s="20">
        <v>0</v>
      </c>
      <c r="BE397" s="20">
        <v>0</v>
      </c>
      <c r="BF397" s="20">
        <v>0</v>
      </c>
      <c r="BG397" s="20">
        <v>0</v>
      </c>
      <c r="BH397" s="20">
        <v>0</v>
      </c>
      <c r="BI397" s="20">
        <v>0</v>
      </c>
      <c r="BJ397">
        <f t="shared" si="94"/>
        <v>4</v>
      </c>
      <c r="BK397" s="66">
        <f t="shared" si="95"/>
        <v>4</v>
      </c>
      <c r="BL397" s="66">
        <f t="shared" si="96"/>
        <v>0</v>
      </c>
      <c r="BM397" s="66">
        <f t="shared" si="97"/>
        <v>0</v>
      </c>
      <c r="BN397" s="66">
        <f t="shared" si="98"/>
        <v>0</v>
      </c>
      <c r="BO397" s="66">
        <f t="shared" si="99"/>
        <v>0</v>
      </c>
      <c r="BP397" s="66">
        <f t="shared" si="100"/>
        <v>0</v>
      </c>
      <c r="BQ397" s="66">
        <f t="shared" si="101"/>
        <v>0</v>
      </c>
      <c r="BR397" s="84">
        <f t="shared" si="102"/>
        <v>4</v>
      </c>
      <c r="BS397">
        <v>57</v>
      </c>
      <c r="BT397" t="str">
        <f t="shared" si="90"/>
        <v>Jaquet</v>
      </c>
      <c r="BU397" t="str">
        <f t="shared" si="91"/>
        <v>Aurélie</v>
      </c>
      <c r="BV397" t="str">
        <f t="shared" si="93"/>
        <v>La Chaux-de-Fonds</v>
      </c>
    </row>
    <row r="398" spans="1:74" x14ac:dyDescent="0.25">
      <c r="A398" s="17">
        <v>1974</v>
      </c>
      <c r="B398" s="20" t="s">
        <v>2198</v>
      </c>
      <c r="C398" s="20" t="s">
        <v>1543</v>
      </c>
      <c r="D398" s="39" t="s">
        <v>2199</v>
      </c>
      <c r="E398" s="20">
        <v>0</v>
      </c>
      <c r="F398" s="16">
        <v>0</v>
      </c>
      <c r="G398" s="20">
        <v>0</v>
      </c>
      <c r="H398" s="16">
        <v>0</v>
      </c>
      <c r="I398" s="20">
        <v>0</v>
      </c>
      <c r="J398" s="16">
        <v>0</v>
      </c>
      <c r="K398" s="20">
        <v>0</v>
      </c>
      <c r="L398" s="16">
        <v>0</v>
      </c>
      <c r="M398" s="20">
        <v>0</v>
      </c>
      <c r="N398" s="16">
        <v>0</v>
      </c>
      <c r="O398" s="16">
        <v>0</v>
      </c>
      <c r="P398" s="20">
        <v>0</v>
      </c>
      <c r="Q398" s="16">
        <v>0</v>
      </c>
      <c r="R398" s="20">
        <v>0</v>
      </c>
      <c r="S398" s="16">
        <v>0</v>
      </c>
      <c r="T398" s="20">
        <v>4</v>
      </c>
      <c r="U398" s="20">
        <v>0</v>
      </c>
      <c r="V398" s="20">
        <v>0</v>
      </c>
      <c r="W398" s="20">
        <v>0</v>
      </c>
      <c r="X398" s="20">
        <v>0</v>
      </c>
      <c r="Y398" s="20">
        <v>0</v>
      </c>
      <c r="Z398" s="20">
        <v>0</v>
      </c>
      <c r="AA398" s="20">
        <v>0</v>
      </c>
      <c r="AB398" s="20">
        <v>0</v>
      </c>
      <c r="AC398" s="20">
        <v>0</v>
      </c>
      <c r="AD398" s="20">
        <v>0</v>
      </c>
      <c r="AE398" s="20">
        <v>0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0</v>
      </c>
      <c r="AL398" s="20">
        <v>0</v>
      </c>
      <c r="AM398" s="20">
        <v>0</v>
      </c>
      <c r="AN398" s="20">
        <v>0</v>
      </c>
      <c r="AO398" s="20">
        <v>0</v>
      </c>
      <c r="AP398" s="20">
        <v>0</v>
      </c>
      <c r="AQ398" s="20">
        <v>0</v>
      </c>
      <c r="AR398" s="20">
        <v>0</v>
      </c>
      <c r="AS398" s="20">
        <v>0</v>
      </c>
      <c r="AT398" s="20">
        <v>0</v>
      </c>
      <c r="AU398" s="20">
        <v>0</v>
      </c>
      <c r="AV398" s="20">
        <v>0</v>
      </c>
      <c r="AW398" s="20">
        <v>0</v>
      </c>
      <c r="AX398" s="20">
        <v>0</v>
      </c>
      <c r="AY398" s="20">
        <v>0</v>
      </c>
      <c r="AZ398" s="20">
        <v>0</v>
      </c>
      <c r="BA398" s="20">
        <v>0</v>
      </c>
      <c r="BB398" s="20">
        <v>0</v>
      </c>
      <c r="BC398" s="20">
        <v>0</v>
      </c>
      <c r="BD398" s="20">
        <v>0</v>
      </c>
      <c r="BE398" s="20">
        <v>0</v>
      </c>
      <c r="BF398" s="20">
        <v>0</v>
      </c>
      <c r="BG398" s="20">
        <v>0</v>
      </c>
      <c r="BH398" s="20">
        <v>0</v>
      </c>
      <c r="BI398" s="20">
        <v>0</v>
      </c>
      <c r="BJ398">
        <f t="shared" si="94"/>
        <v>4</v>
      </c>
      <c r="BK398" s="66">
        <f t="shared" si="95"/>
        <v>4</v>
      </c>
      <c r="BL398" s="66">
        <f t="shared" si="96"/>
        <v>0</v>
      </c>
      <c r="BM398" s="66">
        <f t="shared" si="97"/>
        <v>0</v>
      </c>
      <c r="BN398" s="66">
        <f t="shared" si="98"/>
        <v>0</v>
      </c>
      <c r="BO398" s="66">
        <f t="shared" si="99"/>
        <v>0</v>
      </c>
      <c r="BP398" s="66">
        <f t="shared" si="100"/>
        <v>0</v>
      </c>
      <c r="BQ398" s="66">
        <f t="shared" si="101"/>
        <v>0</v>
      </c>
      <c r="BR398" s="84">
        <f t="shared" si="102"/>
        <v>4</v>
      </c>
      <c r="BS398">
        <v>57</v>
      </c>
      <c r="BT398" t="str">
        <f t="shared" si="90"/>
        <v>Lumsden</v>
      </c>
      <c r="BU398" t="str">
        <f t="shared" si="91"/>
        <v>Susanne</v>
      </c>
      <c r="BV398" t="str">
        <f t="shared" si="93"/>
        <v>GB-St.Andrews</v>
      </c>
    </row>
    <row r="399" spans="1:74" x14ac:dyDescent="0.25">
      <c r="A399" s="17">
        <v>1976</v>
      </c>
      <c r="B399" s="20" t="s">
        <v>4321</v>
      </c>
      <c r="C399" s="20" t="s">
        <v>804</v>
      </c>
      <c r="D399" s="39" t="s">
        <v>4322</v>
      </c>
      <c r="E399" s="20">
        <v>0</v>
      </c>
      <c r="F399" s="16">
        <v>0</v>
      </c>
      <c r="G399" s="20">
        <v>0</v>
      </c>
      <c r="H399" s="16">
        <v>0</v>
      </c>
      <c r="I399" s="20">
        <v>0</v>
      </c>
      <c r="J399" s="16">
        <v>0</v>
      </c>
      <c r="K399" s="20">
        <v>0</v>
      </c>
      <c r="L399" s="16">
        <v>0</v>
      </c>
      <c r="M399" s="20">
        <v>0</v>
      </c>
      <c r="N399" s="16">
        <v>0</v>
      </c>
      <c r="O399" s="16">
        <v>0</v>
      </c>
      <c r="P399" s="20">
        <v>0</v>
      </c>
      <c r="Q399" s="16">
        <v>0</v>
      </c>
      <c r="R399" s="20">
        <v>0</v>
      </c>
      <c r="S399" s="16">
        <v>0</v>
      </c>
      <c r="T399" s="20">
        <v>0</v>
      </c>
      <c r="U399" s="16">
        <v>0</v>
      </c>
      <c r="V399" s="20">
        <v>0</v>
      </c>
      <c r="W399" s="16">
        <v>0</v>
      </c>
      <c r="X399" s="20">
        <v>0</v>
      </c>
      <c r="Y399" s="20">
        <v>0</v>
      </c>
      <c r="Z399" s="20">
        <v>0</v>
      </c>
      <c r="AA399" s="16">
        <v>0</v>
      </c>
      <c r="AB399" s="20">
        <v>0</v>
      </c>
      <c r="AC399" s="16">
        <v>0</v>
      </c>
      <c r="AD399" s="20">
        <v>0</v>
      </c>
      <c r="AE399" s="16">
        <v>0</v>
      </c>
      <c r="AF399" s="20">
        <v>0</v>
      </c>
      <c r="AG399" s="16">
        <v>0</v>
      </c>
      <c r="AH399" s="20">
        <v>0</v>
      </c>
      <c r="AI399" s="16">
        <v>0</v>
      </c>
      <c r="AJ399" s="20">
        <v>0</v>
      </c>
      <c r="AK399" s="16">
        <v>0</v>
      </c>
      <c r="AL399" s="20">
        <v>4</v>
      </c>
      <c r="AM399" s="20">
        <v>0</v>
      </c>
      <c r="AN399" s="20">
        <v>0</v>
      </c>
      <c r="AO399" s="20">
        <v>0</v>
      </c>
      <c r="AP399" s="20">
        <v>0</v>
      </c>
      <c r="AQ399" s="20">
        <v>0</v>
      </c>
      <c r="AR399" s="20">
        <v>0</v>
      </c>
      <c r="AS399" s="20">
        <v>0</v>
      </c>
      <c r="AT399" s="20">
        <v>0</v>
      </c>
      <c r="AU399" s="20">
        <v>0</v>
      </c>
      <c r="AV399" s="20">
        <v>0</v>
      </c>
      <c r="AW399" s="20">
        <v>0</v>
      </c>
      <c r="AX399" s="20">
        <v>0</v>
      </c>
      <c r="AY399" s="20">
        <v>0</v>
      </c>
      <c r="AZ399" s="20">
        <v>0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0</v>
      </c>
      <c r="BG399" s="20">
        <v>0</v>
      </c>
      <c r="BH399" s="20">
        <v>0</v>
      </c>
      <c r="BI399" s="20">
        <v>0</v>
      </c>
      <c r="BJ399">
        <f t="shared" si="94"/>
        <v>4</v>
      </c>
      <c r="BK399" s="66">
        <f t="shared" si="95"/>
        <v>4</v>
      </c>
      <c r="BL399" s="66">
        <f t="shared" si="96"/>
        <v>0</v>
      </c>
      <c r="BM399" s="66">
        <f t="shared" si="97"/>
        <v>0</v>
      </c>
      <c r="BN399" s="66">
        <f t="shared" si="98"/>
        <v>0</v>
      </c>
      <c r="BO399" s="66">
        <f t="shared" si="99"/>
        <v>0</v>
      </c>
      <c r="BP399" s="66">
        <f t="shared" si="100"/>
        <v>0</v>
      </c>
      <c r="BQ399" s="66">
        <f t="shared" si="101"/>
        <v>0</v>
      </c>
      <c r="BR399" s="84">
        <f t="shared" si="102"/>
        <v>4</v>
      </c>
      <c r="BS399">
        <v>57</v>
      </c>
      <c r="BT399" t="str">
        <f t="shared" si="90"/>
        <v>Monnin Bernasconi</v>
      </c>
      <c r="BU399" t="str">
        <f t="shared" si="91"/>
        <v>Sandra</v>
      </c>
      <c r="BV399" t="str">
        <f t="shared" si="93"/>
        <v>St-Saphorin</v>
      </c>
    </row>
    <row r="400" spans="1:74" x14ac:dyDescent="0.25">
      <c r="A400" s="15">
        <v>1975</v>
      </c>
      <c r="B400" s="20" t="s">
        <v>1890</v>
      </c>
      <c r="C400" s="20" t="s">
        <v>1016</v>
      </c>
      <c r="D400" s="39" t="s">
        <v>1891</v>
      </c>
      <c r="E400" s="20">
        <v>0</v>
      </c>
      <c r="F400" s="16">
        <v>0</v>
      </c>
      <c r="G400" s="20">
        <v>0</v>
      </c>
      <c r="H400" s="16">
        <v>0</v>
      </c>
      <c r="I400" s="20">
        <v>0</v>
      </c>
      <c r="J400" s="16">
        <v>0</v>
      </c>
      <c r="K400" s="20">
        <v>0</v>
      </c>
      <c r="L400" s="16">
        <v>0</v>
      </c>
      <c r="M400" s="20">
        <v>0</v>
      </c>
      <c r="N400" s="16">
        <v>0</v>
      </c>
      <c r="O400" s="16">
        <v>0</v>
      </c>
      <c r="P400" s="20">
        <v>0</v>
      </c>
      <c r="Q400" s="16">
        <v>0</v>
      </c>
      <c r="R400" s="20">
        <v>0</v>
      </c>
      <c r="S400" s="20">
        <v>4</v>
      </c>
      <c r="T400" s="20">
        <v>0</v>
      </c>
      <c r="U400" s="20">
        <v>0</v>
      </c>
      <c r="V400" s="20">
        <v>0</v>
      </c>
      <c r="W400" s="20">
        <v>0</v>
      </c>
      <c r="X400" s="16">
        <v>0</v>
      </c>
      <c r="Y400" s="16">
        <v>0</v>
      </c>
      <c r="Z400" s="20">
        <v>0</v>
      </c>
      <c r="AA400" s="20">
        <v>0</v>
      </c>
      <c r="AB400" s="20">
        <v>0</v>
      </c>
      <c r="AC400" s="20">
        <v>0</v>
      </c>
      <c r="AD400" s="20">
        <v>0</v>
      </c>
      <c r="AE400" s="20">
        <v>0</v>
      </c>
      <c r="AF400" s="20">
        <v>0</v>
      </c>
      <c r="AG400" s="20">
        <v>0</v>
      </c>
      <c r="AH400" s="20">
        <v>0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0</v>
      </c>
      <c r="AS400" s="20">
        <v>0</v>
      </c>
      <c r="AT400" s="20">
        <v>0</v>
      </c>
      <c r="AU400" s="20">
        <v>0</v>
      </c>
      <c r="AV400" s="20">
        <v>0</v>
      </c>
      <c r="AW400" s="20">
        <v>0</v>
      </c>
      <c r="AX400" s="20">
        <v>0</v>
      </c>
      <c r="AY400" s="20">
        <v>0</v>
      </c>
      <c r="AZ400" s="20">
        <v>0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 s="20">
        <v>0</v>
      </c>
      <c r="BH400" s="20">
        <v>0</v>
      </c>
      <c r="BI400" s="20">
        <v>0</v>
      </c>
      <c r="BJ400">
        <f t="shared" si="94"/>
        <v>4</v>
      </c>
      <c r="BK400" s="66">
        <f t="shared" si="95"/>
        <v>4</v>
      </c>
      <c r="BL400" s="66">
        <f t="shared" si="96"/>
        <v>0</v>
      </c>
      <c r="BM400" s="66">
        <f t="shared" si="97"/>
        <v>0</v>
      </c>
      <c r="BN400" s="66">
        <f t="shared" si="98"/>
        <v>0</v>
      </c>
      <c r="BO400" s="66">
        <f t="shared" si="99"/>
        <v>0</v>
      </c>
      <c r="BP400" s="66">
        <f t="shared" si="100"/>
        <v>0</v>
      </c>
      <c r="BQ400" s="66">
        <f t="shared" si="101"/>
        <v>0</v>
      </c>
      <c r="BR400" s="84">
        <f t="shared" si="102"/>
        <v>4</v>
      </c>
      <c r="BS400">
        <v>57</v>
      </c>
      <c r="BT400" t="str">
        <f t="shared" si="90"/>
        <v>Schlemeier</v>
      </c>
      <c r="BU400" t="str">
        <f t="shared" si="91"/>
        <v>Verena</v>
      </c>
      <c r="BV400" t="str">
        <f t="shared" si="93"/>
        <v>D-Hildesheim</v>
      </c>
    </row>
    <row r="401" spans="1:74" x14ac:dyDescent="0.25">
      <c r="A401" s="15">
        <v>1981</v>
      </c>
      <c r="B401" s="20" t="s">
        <v>2591</v>
      </c>
      <c r="C401" s="20" t="s">
        <v>1968</v>
      </c>
      <c r="D401" s="39"/>
      <c r="E401" s="20">
        <v>0</v>
      </c>
      <c r="F401" s="16">
        <v>0</v>
      </c>
      <c r="G401" s="20">
        <v>0</v>
      </c>
      <c r="H401" s="16">
        <v>0</v>
      </c>
      <c r="I401" s="20">
        <v>0</v>
      </c>
      <c r="J401" s="16">
        <v>0</v>
      </c>
      <c r="K401" s="20">
        <v>0</v>
      </c>
      <c r="L401" s="16">
        <v>0</v>
      </c>
      <c r="M401" s="20">
        <v>0</v>
      </c>
      <c r="N401" s="16">
        <v>0</v>
      </c>
      <c r="O401" s="16">
        <v>0</v>
      </c>
      <c r="P401" s="20">
        <v>0</v>
      </c>
      <c r="Q401" s="16">
        <v>0</v>
      </c>
      <c r="R401" s="20">
        <v>0</v>
      </c>
      <c r="S401" s="16">
        <v>0</v>
      </c>
      <c r="T401" s="20">
        <v>0</v>
      </c>
      <c r="U401" s="16">
        <v>0</v>
      </c>
      <c r="V401" s="20">
        <v>3</v>
      </c>
      <c r="W401" s="20">
        <v>0</v>
      </c>
      <c r="X401" s="16">
        <v>0</v>
      </c>
      <c r="Y401" s="16">
        <v>0</v>
      </c>
      <c r="Z401" s="20">
        <v>0</v>
      </c>
      <c r="AA401" s="20">
        <v>0</v>
      </c>
      <c r="AB401" s="20">
        <v>0</v>
      </c>
      <c r="AC401" s="20">
        <v>0</v>
      </c>
      <c r="AD401" s="20">
        <v>0</v>
      </c>
      <c r="AE401" s="20">
        <v>0</v>
      </c>
      <c r="AF401" s="20">
        <v>0</v>
      </c>
      <c r="AG401" s="20">
        <v>0</v>
      </c>
      <c r="AH401" s="20">
        <v>0</v>
      </c>
      <c r="AI401" s="20">
        <v>0</v>
      </c>
      <c r="AJ401" s="20">
        <v>0</v>
      </c>
      <c r="AK401" s="20">
        <v>0</v>
      </c>
      <c r="AL401" s="20">
        <v>0</v>
      </c>
      <c r="AM401" s="20">
        <v>0</v>
      </c>
      <c r="AN401" s="20">
        <v>0</v>
      </c>
      <c r="AO401" s="20">
        <v>0</v>
      </c>
      <c r="AP401" s="20">
        <v>0</v>
      </c>
      <c r="AQ401" s="20">
        <v>0</v>
      </c>
      <c r="AR401" s="20">
        <v>0</v>
      </c>
      <c r="AS401" s="20">
        <v>0</v>
      </c>
      <c r="AT401" s="20">
        <v>0</v>
      </c>
      <c r="AU401" s="20">
        <v>0</v>
      </c>
      <c r="AV401" s="20">
        <v>0</v>
      </c>
      <c r="AW401" s="20">
        <v>0</v>
      </c>
      <c r="AX401" s="20">
        <v>0</v>
      </c>
      <c r="AY401" s="20">
        <v>0</v>
      </c>
      <c r="AZ401" s="20">
        <v>0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20">
        <v>0</v>
      </c>
      <c r="BH401" s="20">
        <v>0</v>
      </c>
      <c r="BI401" s="20">
        <v>0</v>
      </c>
      <c r="BJ401">
        <f t="shared" si="94"/>
        <v>3</v>
      </c>
      <c r="BK401" s="66">
        <f t="shared" si="95"/>
        <v>3</v>
      </c>
      <c r="BL401" s="66">
        <f t="shared" si="96"/>
        <v>0</v>
      </c>
      <c r="BM401" s="66">
        <f t="shared" si="97"/>
        <v>0</v>
      </c>
      <c r="BN401" s="66">
        <f t="shared" si="98"/>
        <v>0</v>
      </c>
      <c r="BO401" s="66">
        <f t="shared" si="99"/>
        <v>0</v>
      </c>
      <c r="BP401" s="66">
        <f t="shared" si="100"/>
        <v>0</v>
      </c>
      <c r="BQ401" s="66">
        <f t="shared" si="101"/>
        <v>0</v>
      </c>
      <c r="BR401" s="84">
        <f t="shared" si="102"/>
        <v>3</v>
      </c>
      <c r="BS401">
        <v>58</v>
      </c>
      <c r="BT401" t="str">
        <f t="shared" si="90"/>
        <v>Begon Poncin</v>
      </c>
      <c r="BU401" t="str">
        <f t="shared" si="91"/>
        <v>Julie</v>
      </c>
    </row>
    <row r="402" spans="1:74" x14ac:dyDescent="0.25">
      <c r="A402" s="15">
        <v>1973</v>
      </c>
      <c r="B402" s="20" t="s">
        <v>1765</v>
      </c>
      <c r="C402" s="20" t="s">
        <v>1892</v>
      </c>
      <c r="D402" s="39" t="s">
        <v>1767</v>
      </c>
      <c r="E402" s="20">
        <v>0</v>
      </c>
      <c r="F402" s="16">
        <v>0</v>
      </c>
      <c r="G402" s="20">
        <v>0</v>
      </c>
      <c r="H402" s="16">
        <v>0</v>
      </c>
      <c r="I402" s="20">
        <v>0</v>
      </c>
      <c r="J402" s="16">
        <v>0</v>
      </c>
      <c r="K402" s="20">
        <v>0</v>
      </c>
      <c r="L402" s="16">
        <v>0</v>
      </c>
      <c r="M402" s="20">
        <v>0</v>
      </c>
      <c r="N402" s="16">
        <v>0</v>
      </c>
      <c r="O402" s="16">
        <v>0</v>
      </c>
      <c r="P402" s="20">
        <v>0</v>
      </c>
      <c r="Q402" s="16">
        <v>0</v>
      </c>
      <c r="R402" s="20">
        <v>0</v>
      </c>
      <c r="S402" s="20">
        <v>3</v>
      </c>
      <c r="T402" s="20">
        <v>0</v>
      </c>
      <c r="U402" s="20">
        <v>0</v>
      </c>
      <c r="V402" s="20">
        <v>0</v>
      </c>
      <c r="W402" s="20">
        <v>0</v>
      </c>
      <c r="X402" s="20">
        <v>0</v>
      </c>
      <c r="Y402" s="20">
        <v>0</v>
      </c>
      <c r="Z402" s="20">
        <v>0</v>
      </c>
      <c r="AA402" s="20">
        <v>0</v>
      </c>
      <c r="AB402" s="20">
        <v>0</v>
      </c>
      <c r="AC402" s="20">
        <v>0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20">
        <v>0</v>
      </c>
      <c r="AU402" s="20">
        <v>0</v>
      </c>
      <c r="AV402" s="20">
        <v>0</v>
      </c>
      <c r="AW402" s="20">
        <v>0</v>
      </c>
      <c r="AX402" s="20">
        <v>0</v>
      </c>
      <c r="AY402" s="20">
        <v>0</v>
      </c>
      <c r="AZ402" s="20">
        <v>0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 s="20">
        <v>0</v>
      </c>
      <c r="BH402" s="20">
        <v>0</v>
      </c>
      <c r="BI402" s="20">
        <v>0</v>
      </c>
      <c r="BJ402">
        <f t="shared" si="94"/>
        <v>3</v>
      </c>
      <c r="BK402" s="66">
        <f t="shared" si="95"/>
        <v>3</v>
      </c>
      <c r="BL402" s="66">
        <f t="shared" si="96"/>
        <v>0</v>
      </c>
      <c r="BM402" s="66">
        <f t="shared" si="97"/>
        <v>0</v>
      </c>
      <c r="BN402" s="66">
        <f t="shared" si="98"/>
        <v>0</v>
      </c>
      <c r="BO402" s="66">
        <f t="shared" si="99"/>
        <v>0</v>
      </c>
      <c r="BP402" s="66">
        <f t="shared" si="100"/>
        <v>0</v>
      </c>
      <c r="BQ402" s="66">
        <f t="shared" si="101"/>
        <v>0</v>
      </c>
      <c r="BR402" s="84">
        <f t="shared" si="102"/>
        <v>3</v>
      </c>
      <c r="BS402">
        <v>58</v>
      </c>
      <c r="BT402" t="str">
        <f t="shared" si="90"/>
        <v>Brod</v>
      </c>
      <c r="BU402" t="str">
        <f t="shared" si="91"/>
        <v>Jutta</v>
      </c>
      <c r="BV402" t="str">
        <f t="shared" ref="BV402:BV408" si="103">D402</f>
        <v>D-Konstanz</v>
      </c>
    </row>
    <row r="403" spans="1:74" x14ac:dyDescent="0.25">
      <c r="A403" s="15">
        <v>1974</v>
      </c>
      <c r="B403" s="20" t="s">
        <v>1570</v>
      </c>
      <c r="C403" s="20" t="s">
        <v>1571</v>
      </c>
      <c r="D403" s="39" t="s">
        <v>1572</v>
      </c>
      <c r="E403" s="20">
        <v>0</v>
      </c>
      <c r="F403" s="16">
        <v>0</v>
      </c>
      <c r="G403" s="20">
        <v>0</v>
      </c>
      <c r="H403" s="16">
        <v>0</v>
      </c>
      <c r="I403" s="20">
        <v>0</v>
      </c>
      <c r="J403" s="16">
        <v>0</v>
      </c>
      <c r="K403" s="20">
        <v>0</v>
      </c>
      <c r="L403" s="16">
        <v>0</v>
      </c>
      <c r="M403" s="20">
        <v>0</v>
      </c>
      <c r="N403" s="16">
        <v>0</v>
      </c>
      <c r="O403" s="16">
        <v>0</v>
      </c>
      <c r="P403" s="20">
        <v>0</v>
      </c>
      <c r="Q403" s="16">
        <v>0</v>
      </c>
      <c r="R403" s="20">
        <v>3</v>
      </c>
      <c r="S403" s="20">
        <v>0</v>
      </c>
      <c r="T403" s="20">
        <v>0</v>
      </c>
      <c r="U403" s="20">
        <v>0</v>
      </c>
      <c r="V403" s="20">
        <v>0</v>
      </c>
      <c r="W403" s="20">
        <v>0</v>
      </c>
      <c r="X403" s="20">
        <v>0</v>
      </c>
      <c r="Y403" s="20">
        <v>0</v>
      </c>
      <c r="Z403" s="20">
        <v>0</v>
      </c>
      <c r="AA403" s="20">
        <v>0</v>
      </c>
      <c r="AB403" s="20">
        <v>0</v>
      </c>
      <c r="AC403" s="20">
        <v>0</v>
      </c>
      <c r="AD403" s="20">
        <v>0</v>
      </c>
      <c r="AE403" s="20">
        <v>0</v>
      </c>
      <c r="AF403" s="20">
        <v>0</v>
      </c>
      <c r="AG403" s="20">
        <v>0</v>
      </c>
      <c r="AH403" s="20">
        <v>0</v>
      </c>
      <c r="AI403" s="20">
        <v>0</v>
      </c>
      <c r="AJ403" s="20">
        <v>0</v>
      </c>
      <c r="AK403" s="20">
        <v>0</v>
      </c>
      <c r="AL403" s="20">
        <v>0</v>
      </c>
      <c r="AM403" s="20">
        <v>0</v>
      </c>
      <c r="AN403" s="20">
        <v>0</v>
      </c>
      <c r="AO403" s="20">
        <v>0</v>
      </c>
      <c r="AP403" s="20">
        <v>0</v>
      </c>
      <c r="AQ403" s="20">
        <v>0</v>
      </c>
      <c r="AR403" s="20">
        <v>0</v>
      </c>
      <c r="AS403" s="20">
        <v>0</v>
      </c>
      <c r="AT403" s="20">
        <v>0</v>
      </c>
      <c r="AU403" s="20">
        <v>0</v>
      </c>
      <c r="AV403" s="20">
        <v>0</v>
      </c>
      <c r="AW403" s="20">
        <v>0</v>
      </c>
      <c r="AX403" s="20">
        <v>0</v>
      </c>
      <c r="AY403" s="20">
        <v>0</v>
      </c>
      <c r="AZ403" s="20">
        <v>0</v>
      </c>
      <c r="BA403" s="20">
        <v>0</v>
      </c>
      <c r="BB403" s="20">
        <v>0</v>
      </c>
      <c r="BC403" s="20">
        <v>0</v>
      </c>
      <c r="BD403" s="20">
        <v>0</v>
      </c>
      <c r="BE403" s="20">
        <v>0</v>
      </c>
      <c r="BF403" s="20">
        <v>0</v>
      </c>
      <c r="BG403" s="20">
        <v>0</v>
      </c>
      <c r="BH403" s="20">
        <v>0</v>
      </c>
      <c r="BI403" s="20">
        <v>0</v>
      </c>
      <c r="BJ403">
        <f t="shared" si="94"/>
        <v>3</v>
      </c>
      <c r="BK403" s="66">
        <f t="shared" si="95"/>
        <v>3</v>
      </c>
      <c r="BL403" s="66">
        <f t="shared" si="96"/>
        <v>0</v>
      </c>
      <c r="BM403" s="66">
        <f t="shared" si="97"/>
        <v>0</v>
      </c>
      <c r="BN403" s="66">
        <f t="shared" si="98"/>
        <v>0</v>
      </c>
      <c r="BO403" s="66">
        <f t="shared" si="99"/>
        <v>0</v>
      </c>
      <c r="BP403" s="66">
        <f t="shared" si="100"/>
        <v>0</v>
      </c>
      <c r="BQ403" s="66">
        <f t="shared" si="101"/>
        <v>0</v>
      </c>
      <c r="BR403" s="84">
        <f t="shared" si="102"/>
        <v>3</v>
      </c>
      <c r="BS403">
        <v>58</v>
      </c>
      <c r="BT403" t="str">
        <f t="shared" si="90"/>
        <v>Brühwiler</v>
      </c>
      <c r="BU403" t="str">
        <f t="shared" si="91"/>
        <v>Yvonne</v>
      </c>
      <c r="BV403" t="str">
        <f t="shared" si="103"/>
        <v>Müllheim Dorf</v>
      </c>
    </row>
    <row r="404" spans="1:74" x14ac:dyDescent="0.25">
      <c r="A404" s="17">
        <v>1974</v>
      </c>
      <c r="B404" s="20" t="s">
        <v>5562</v>
      </c>
      <c r="C404" s="20" t="s">
        <v>5563</v>
      </c>
      <c r="D404" s="39" t="s">
        <v>5564</v>
      </c>
      <c r="E404" s="20">
        <v>0</v>
      </c>
      <c r="F404" s="16">
        <v>0</v>
      </c>
      <c r="G404" s="20">
        <v>0</v>
      </c>
      <c r="H404" s="16">
        <v>0</v>
      </c>
      <c r="I404" s="20">
        <v>0</v>
      </c>
      <c r="J404" s="16">
        <v>0</v>
      </c>
      <c r="K404" s="20">
        <v>0</v>
      </c>
      <c r="L404" s="16">
        <v>0</v>
      </c>
      <c r="M404" s="20">
        <v>0</v>
      </c>
      <c r="N404" s="16">
        <v>0</v>
      </c>
      <c r="O404" s="16">
        <v>0</v>
      </c>
      <c r="P404" s="20">
        <v>0</v>
      </c>
      <c r="Q404" s="16">
        <v>0</v>
      </c>
      <c r="R404" s="20">
        <v>0</v>
      </c>
      <c r="S404" s="16">
        <v>0</v>
      </c>
      <c r="T404" s="20">
        <v>0</v>
      </c>
      <c r="U404" s="16">
        <v>0</v>
      </c>
      <c r="V404" s="20">
        <v>0</v>
      </c>
      <c r="W404" s="16">
        <v>0</v>
      </c>
      <c r="X404" s="20">
        <v>0</v>
      </c>
      <c r="Y404" s="20">
        <v>0</v>
      </c>
      <c r="Z404" s="20">
        <v>0</v>
      </c>
      <c r="AA404" s="16">
        <v>0</v>
      </c>
      <c r="AB404" s="20">
        <v>0</v>
      </c>
      <c r="AC404" s="16">
        <v>0</v>
      </c>
      <c r="AD404" s="20">
        <v>0</v>
      </c>
      <c r="AE404" s="16">
        <v>0</v>
      </c>
      <c r="AF404" s="20">
        <v>0</v>
      </c>
      <c r="AG404" s="16">
        <v>0</v>
      </c>
      <c r="AH404" s="20">
        <v>0</v>
      </c>
      <c r="AI404" s="16">
        <v>0</v>
      </c>
      <c r="AJ404" s="20">
        <v>0</v>
      </c>
      <c r="AK404" s="16">
        <v>0</v>
      </c>
      <c r="AL404" s="20">
        <v>0</v>
      </c>
      <c r="AM404" s="16">
        <v>0</v>
      </c>
      <c r="AN404" s="20">
        <v>0</v>
      </c>
      <c r="AO404" s="16">
        <v>0</v>
      </c>
      <c r="AP404" s="20">
        <v>0</v>
      </c>
      <c r="AQ404" s="16">
        <v>0</v>
      </c>
      <c r="AR404" s="20">
        <v>0</v>
      </c>
      <c r="AS404" s="16">
        <v>0</v>
      </c>
      <c r="AT404" s="20">
        <v>0</v>
      </c>
      <c r="AU404" s="16">
        <v>0</v>
      </c>
      <c r="AV404" s="20">
        <v>0</v>
      </c>
      <c r="AW404" s="16">
        <v>0</v>
      </c>
      <c r="AX404" s="20">
        <v>0</v>
      </c>
      <c r="AY404" s="16">
        <v>0</v>
      </c>
      <c r="AZ404" s="20">
        <v>0</v>
      </c>
      <c r="BA404" s="16">
        <v>0</v>
      </c>
      <c r="BB404" s="20">
        <v>0</v>
      </c>
      <c r="BC404" s="16">
        <v>0</v>
      </c>
      <c r="BD404" s="20">
        <v>0</v>
      </c>
      <c r="BE404" s="16">
        <v>0</v>
      </c>
      <c r="BF404" s="20">
        <v>0</v>
      </c>
      <c r="BG404" s="20">
        <v>0</v>
      </c>
      <c r="BH404" s="20">
        <v>0</v>
      </c>
      <c r="BI404" s="20">
        <v>3</v>
      </c>
      <c r="BJ404">
        <f t="shared" si="94"/>
        <v>3</v>
      </c>
      <c r="BK404" s="66">
        <f t="shared" si="95"/>
        <v>3</v>
      </c>
      <c r="BL404" s="66">
        <f t="shared" si="96"/>
        <v>0</v>
      </c>
      <c r="BM404" s="66">
        <f t="shared" si="97"/>
        <v>0</v>
      </c>
      <c r="BN404" s="66">
        <f t="shared" si="98"/>
        <v>0</v>
      </c>
      <c r="BO404" s="66">
        <f t="shared" si="99"/>
        <v>0</v>
      </c>
      <c r="BP404" s="66">
        <f t="shared" si="100"/>
        <v>0</v>
      </c>
      <c r="BQ404" s="66">
        <f t="shared" si="101"/>
        <v>0</v>
      </c>
      <c r="BR404" s="84">
        <f t="shared" si="102"/>
        <v>3</v>
      </c>
      <c r="BS404">
        <v>58</v>
      </c>
      <c r="BT404" t="str">
        <f t="shared" si="90"/>
        <v>Emmenegger</v>
      </c>
      <c r="BU404" t="str">
        <f t="shared" si="91"/>
        <v>Carol</v>
      </c>
      <c r="BV404" t="str">
        <f t="shared" si="103"/>
        <v>Vésenaz</v>
      </c>
    </row>
    <row r="405" spans="1:74" x14ac:dyDescent="0.25">
      <c r="A405" s="17">
        <v>1974</v>
      </c>
      <c r="B405" s="20" t="s">
        <v>2200</v>
      </c>
      <c r="C405" s="20" t="s">
        <v>2201</v>
      </c>
      <c r="D405" s="39" t="s">
        <v>592</v>
      </c>
      <c r="E405" s="20">
        <v>0</v>
      </c>
      <c r="F405" s="16">
        <v>0</v>
      </c>
      <c r="G405" s="20">
        <v>0</v>
      </c>
      <c r="H405" s="16">
        <v>0</v>
      </c>
      <c r="I405" s="20">
        <v>0</v>
      </c>
      <c r="J405" s="16">
        <v>0</v>
      </c>
      <c r="K405" s="20">
        <v>0</v>
      </c>
      <c r="L405" s="16">
        <v>0</v>
      </c>
      <c r="M405" s="20">
        <v>0</v>
      </c>
      <c r="N405" s="16">
        <v>0</v>
      </c>
      <c r="O405" s="16">
        <v>0</v>
      </c>
      <c r="P405" s="20">
        <v>0</v>
      </c>
      <c r="Q405" s="16">
        <v>0</v>
      </c>
      <c r="R405" s="20">
        <v>0</v>
      </c>
      <c r="S405" s="16">
        <v>0</v>
      </c>
      <c r="T405" s="20">
        <v>3</v>
      </c>
      <c r="U405" s="20">
        <v>0</v>
      </c>
      <c r="V405" s="20">
        <v>0</v>
      </c>
      <c r="W405" s="20">
        <v>0</v>
      </c>
      <c r="X405" s="20">
        <v>0</v>
      </c>
      <c r="Y405" s="20">
        <v>0</v>
      </c>
      <c r="Z405" s="20">
        <v>0</v>
      </c>
      <c r="AA405" s="20">
        <v>0</v>
      </c>
      <c r="AB405" s="20">
        <v>0</v>
      </c>
      <c r="AC405" s="20">
        <v>0</v>
      </c>
      <c r="AD405" s="20">
        <v>0</v>
      </c>
      <c r="AE405" s="20">
        <v>0</v>
      </c>
      <c r="AF405" s="20">
        <v>0</v>
      </c>
      <c r="AG405" s="20">
        <v>0</v>
      </c>
      <c r="AH405" s="20">
        <v>0</v>
      </c>
      <c r="AI405" s="20">
        <v>0</v>
      </c>
      <c r="AJ405" s="20">
        <v>0</v>
      </c>
      <c r="AK405" s="20">
        <v>0</v>
      </c>
      <c r="AL405" s="20">
        <v>0</v>
      </c>
      <c r="AM405" s="20">
        <v>0</v>
      </c>
      <c r="AN405" s="20">
        <v>0</v>
      </c>
      <c r="AO405" s="20">
        <v>0</v>
      </c>
      <c r="AP405" s="20">
        <v>0</v>
      </c>
      <c r="AQ405" s="20">
        <v>0</v>
      </c>
      <c r="AR405" s="20">
        <v>0</v>
      </c>
      <c r="AS405" s="20">
        <v>0</v>
      </c>
      <c r="AT405" s="20">
        <v>0</v>
      </c>
      <c r="AU405" s="20">
        <v>0</v>
      </c>
      <c r="AV405" s="20">
        <v>0</v>
      </c>
      <c r="AW405" s="20">
        <v>0</v>
      </c>
      <c r="AX405" s="20">
        <v>0</v>
      </c>
      <c r="AY405" s="20">
        <v>0</v>
      </c>
      <c r="AZ405" s="20">
        <v>0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20">
        <v>0</v>
      </c>
      <c r="BH405" s="20">
        <v>0</v>
      </c>
      <c r="BI405" s="20">
        <v>0</v>
      </c>
      <c r="BJ405">
        <f t="shared" si="94"/>
        <v>3</v>
      </c>
      <c r="BK405" s="66">
        <f t="shared" si="95"/>
        <v>3</v>
      </c>
      <c r="BL405" s="66">
        <f t="shared" si="96"/>
        <v>0</v>
      </c>
      <c r="BM405" s="66">
        <f t="shared" si="97"/>
        <v>0</v>
      </c>
      <c r="BN405" s="66">
        <f t="shared" si="98"/>
        <v>0</v>
      </c>
      <c r="BO405" s="66">
        <f t="shared" si="99"/>
        <v>0</v>
      </c>
      <c r="BP405" s="66">
        <f t="shared" si="100"/>
        <v>0</v>
      </c>
      <c r="BQ405" s="66">
        <f t="shared" si="101"/>
        <v>0</v>
      </c>
      <c r="BR405" s="84">
        <f t="shared" si="102"/>
        <v>3</v>
      </c>
      <c r="BS405">
        <v>58</v>
      </c>
      <c r="BT405" t="str">
        <f t="shared" si="90"/>
        <v>Kiener</v>
      </c>
      <c r="BU405" t="str">
        <f t="shared" si="91"/>
        <v>Béatrice</v>
      </c>
      <c r="BV405" t="str">
        <f t="shared" si="103"/>
        <v>Thun</v>
      </c>
    </row>
    <row r="406" spans="1:74" x14ac:dyDescent="0.25">
      <c r="A406" s="15">
        <v>1979</v>
      </c>
      <c r="B406" s="20" t="s">
        <v>2940</v>
      </c>
      <c r="C406" s="20" t="s">
        <v>1025</v>
      </c>
      <c r="D406" s="39" t="s">
        <v>3736</v>
      </c>
      <c r="E406" s="20">
        <v>0</v>
      </c>
      <c r="F406" s="16">
        <v>0</v>
      </c>
      <c r="G406" s="20">
        <v>0</v>
      </c>
      <c r="H406" s="16">
        <v>0</v>
      </c>
      <c r="I406" s="20">
        <v>0</v>
      </c>
      <c r="J406" s="16">
        <v>0</v>
      </c>
      <c r="K406" s="20">
        <v>0</v>
      </c>
      <c r="L406" s="16">
        <v>0</v>
      </c>
      <c r="M406" s="20">
        <v>0</v>
      </c>
      <c r="N406" s="16">
        <v>0</v>
      </c>
      <c r="O406" s="16">
        <v>0</v>
      </c>
      <c r="P406" s="20">
        <v>0</v>
      </c>
      <c r="Q406" s="16">
        <v>0</v>
      </c>
      <c r="R406" s="20">
        <v>0</v>
      </c>
      <c r="S406" s="16">
        <v>0</v>
      </c>
      <c r="T406" s="20">
        <v>0</v>
      </c>
      <c r="U406" s="16">
        <v>0</v>
      </c>
      <c r="V406" s="20">
        <v>0</v>
      </c>
      <c r="W406" s="16">
        <v>0</v>
      </c>
      <c r="X406" s="16">
        <v>0</v>
      </c>
      <c r="Y406" s="16">
        <v>0</v>
      </c>
      <c r="Z406" s="20">
        <v>0</v>
      </c>
      <c r="AA406" s="16">
        <v>0</v>
      </c>
      <c r="AB406" s="20">
        <v>0</v>
      </c>
      <c r="AC406" s="16">
        <v>0</v>
      </c>
      <c r="AD406" s="20">
        <v>0</v>
      </c>
      <c r="AE406" s="16">
        <v>0</v>
      </c>
      <c r="AF406" s="20">
        <v>0</v>
      </c>
      <c r="AG406" s="16">
        <v>0</v>
      </c>
      <c r="AH406" s="20">
        <v>0</v>
      </c>
      <c r="AI406" s="20">
        <v>3</v>
      </c>
      <c r="AJ406" s="20">
        <v>0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20">
        <v>0</v>
      </c>
      <c r="AU406" s="20">
        <v>0</v>
      </c>
      <c r="AV406" s="20">
        <v>0</v>
      </c>
      <c r="AW406" s="20">
        <v>0</v>
      </c>
      <c r="AX406" s="20">
        <v>0</v>
      </c>
      <c r="AY406" s="20">
        <v>0</v>
      </c>
      <c r="AZ406" s="20">
        <v>0</v>
      </c>
      <c r="BA406" s="20">
        <v>0</v>
      </c>
      <c r="BB406" s="20">
        <v>0</v>
      </c>
      <c r="BC406" s="20">
        <v>0</v>
      </c>
      <c r="BD406" s="20">
        <v>0</v>
      </c>
      <c r="BE406" s="20">
        <v>0</v>
      </c>
      <c r="BF406" s="20">
        <v>0</v>
      </c>
      <c r="BG406" s="20">
        <v>0</v>
      </c>
      <c r="BH406" s="20">
        <v>0</v>
      </c>
      <c r="BI406" s="20">
        <v>0</v>
      </c>
      <c r="BJ406">
        <f t="shared" si="94"/>
        <v>3</v>
      </c>
      <c r="BK406" s="66">
        <f t="shared" si="95"/>
        <v>3</v>
      </c>
      <c r="BL406" s="66">
        <f t="shared" si="96"/>
        <v>0</v>
      </c>
      <c r="BM406" s="66">
        <f t="shared" si="97"/>
        <v>0</v>
      </c>
      <c r="BN406" s="66">
        <f t="shared" si="98"/>
        <v>0</v>
      </c>
      <c r="BO406" s="66">
        <f t="shared" si="99"/>
        <v>0</v>
      </c>
      <c r="BP406" s="66">
        <f t="shared" si="100"/>
        <v>0</v>
      </c>
      <c r="BQ406" s="66">
        <f t="shared" si="101"/>
        <v>0</v>
      </c>
      <c r="BR406" s="84">
        <f t="shared" si="102"/>
        <v>3</v>
      </c>
      <c r="BS406">
        <v>58</v>
      </c>
      <c r="BT406" t="str">
        <f t="shared" si="90"/>
        <v>Lachat</v>
      </c>
      <c r="BU406" t="str">
        <f t="shared" si="91"/>
        <v>Elodie</v>
      </c>
      <c r="BV406" t="str">
        <f t="shared" si="103"/>
        <v>Montsevelier</v>
      </c>
    </row>
    <row r="407" spans="1:74" x14ac:dyDescent="0.25">
      <c r="A407" s="15">
        <v>1979</v>
      </c>
      <c r="B407" s="20" t="s">
        <v>2452</v>
      </c>
      <c r="C407" s="20" t="s">
        <v>1527</v>
      </c>
      <c r="D407" s="39" t="s">
        <v>1711</v>
      </c>
      <c r="E407" s="20">
        <v>0</v>
      </c>
      <c r="F407" s="16">
        <v>0</v>
      </c>
      <c r="G407" s="20">
        <v>0</v>
      </c>
      <c r="H407" s="16">
        <v>0</v>
      </c>
      <c r="I407" s="20">
        <v>0</v>
      </c>
      <c r="J407" s="16">
        <v>0</v>
      </c>
      <c r="K407" s="20">
        <v>0</v>
      </c>
      <c r="L407" s="16">
        <v>0</v>
      </c>
      <c r="M407" s="20">
        <v>0</v>
      </c>
      <c r="N407" s="16">
        <v>0</v>
      </c>
      <c r="O407" s="16">
        <v>0</v>
      </c>
      <c r="P407" s="20">
        <v>0</v>
      </c>
      <c r="Q407" s="16">
        <v>0</v>
      </c>
      <c r="R407" s="20">
        <v>0</v>
      </c>
      <c r="S407" s="16">
        <v>0</v>
      </c>
      <c r="T407" s="20">
        <v>0</v>
      </c>
      <c r="U407" s="20">
        <v>3</v>
      </c>
      <c r="V407" s="20">
        <v>0</v>
      </c>
      <c r="W407" s="20">
        <v>0</v>
      </c>
      <c r="X407" s="16">
        <v>0</v>
      </c>
      <c r="Y407" s="16">
        <v>0</v>
      </c>
      <c r="Z407" s="20">
        <v>0</v>
      </c>
      <c r="AA407" s="20">
        <v>0</v>
      </c>
      <c r="AB407" s="20">
        <v>0</v>
      </c>
      <c r="AC407" s="20">
        <v>0</v>
      </c>
      <c r="AD407" s="20">
        <v>0</v>
      </c>
      <c r="AE407" s="20">
        <v>0</v>
      </c>
      <c r="AF407" s="20">
        <v>0</v>
      </c>
      <c r="AG407" s="20">
        <v>0</v>
      </c>
      <c r="AH407" s="20">
        <v>0</v>
      </c>
      <c r="AI407" s="20">
        <v>0</v>
      </c>
      <c r="AJ407" s="20">
        <v>0</v>
      </c>
      <c r="AK407" s="20">
        <v>0</v>
      </c>
      <c r="AL407" s="20">
        <v>0</v>
      </c>
      <c r="AM407" s="20">
        <v>0</v>
      </c>
      <c r="AN407" s="20">
        <v>0</v>
      </c>
      <c r="AO407" s="20">
        <v>0</v>
      </c>
      <c r="AP407" s="20">
        <v>0</v>
      </c>
      <c r="AQ407" s="20">
        <v>0</v>
      </c>
      <c r="AR407" s="20">
        <v>0</v>
      </c>
      <c r="AS407" s="20">
        <v>0</v>
      </c>
      <c r="AT407" s="20">
        <v>0</v>
      </c>
      <c r="AU407" s="20">
        <v>0</v>
      </c>
      <c r="AV407" s="20">
        <v>0</v>
      </c>
      <c r="AW407" s="20">
        <v>0</v>
      </c>
      <c r="AX407" s="20">
        <v>0</v>
      </c>
      <c r="AY407" s="20">
        <v>0</v>
      </c>
      <c r="AZ407" s="20">
        <v>0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 s="20">
        <v>0</v>
      </c>
      <c r="BH407" s="20">
        <v>0</v>
      </c>
      <c r="BI407" s="20">
        <v>0</v>
      </c>
      <c r="BJ407">
        <f t="shared" si="94"/>
        <v>3</v>
      </c>
      <c r="BK407" s="66">
        <f t="shared" si="95"/>
        <v>3</v>
      </c>
      <c r="BL407" s="66">
        <f t="shared" si="96"/>
        <v>0</v>
      </c>
      <c r="BM407" s="66">
        <f t="shared" si="97"/>
        <v>0</v>
      </c>
      <c r="BN407" s="66">
        <f t="shared" si="98"/>
        <v>0</v>
      </c>
      <c r="BO407" s="66">
        <f t="shared" si="99"/>
        <v>0</v>
      </c>
      <c r="BP407" s="66">
        <f t="shared" si="100"/>
        <v>0</v>
      </c>
      <c r="BQ407" s="66">
        <f t="shared" si="101"/>
        <v>0</v>
      </c>
      <c r="BR407" s="84">
        <f t="shared" si="102"/>
        <v>3</v>
      </c>
      <c r="BS407">
        <v>58</v>
      </c>
      <c r="BT407" t="str">
        <f t="shared" si="90"/>
        <v>Müller-Ledermann</v>
      </c>
      <c r="BU407" t="str">
        <f t="shared" si="91"/>
        <v>Simone</v>
      </c>
      <c r="BV407" t="str">
        <f t="shared" si="103"/>
        <v>Solothurn</v>
      </c>
    </row>
    <row r="408" spans="1:74" x14ac:dyDescent="0.25">
      <c r="A408" s="15">
        <v>1976</v>
      </c>
      <c r="B408" s="20" t="s">
        <v>4323</v>
      </c>
      <c r="C408" s="20" t="s">
        <v>537</v>
      </c>
      <c r="D408" s="39" t="s">
        <v>47</v>
      </c>
      <c r="E408" s="20">
        <v>0</v>
      </c>
      <c r="F408" s="16">
        <v>0</v>
      </c>
      <c r="G408" s="20">
        <v>0</v>
      </c>
      <c r="H408" s="16">
        <v>0</v>
      </c>
      <c r="I408" s="20">
        <v>0</v>
      </c>
      <c r="J408" s="16">
        <v>0</v>
      </c>
      <c r="K408" s="20">
        <v>0</v>
      </c>
      <c r="L408" s="16">
        <v>0</v>
      </c>
      <c r="M408" s="20">
        <v>0</v>
      </c>
      <c r="N408" s="16">
        <v>0</v>
      </c>
      <c r="O408" s="16">
        <v>0</v>
      </c>
      <c r="P408" s="20">
        <v>0</v>
      </c>
      <c r="Q408" s="16">
        <v>0</v>
      </c>
      <c r="R408" s="20">
        <v>0</v>
      </c>
      <c r="S408" s="16">
        <v>0</v>
      </c>
      <c r="T408" s="20">
        <v>0</v>
      </c>
      <c r="U408" s="16">
        <v>0</v>
      </c>
      <c r="V408" s="20">
        <v>0</v>
      </c>
      <c r="W408" s="16">
        <v>0</v>
      </c>
      <c r="X408" s="16">
        <v>0</v>
      </c>
      <c r="Y408" s="16">
        <v>0</v>
      </c>
      <c r="Z408" s="20">
        <v>0</v>
      </c>
      <c r="AA408" s="16">
        <v>0</v>
      </c>
      <c r="AB408" s="20">
        <v>0</v>
      </c>
      <c r="AC408" s="16">
        <v>0</v>
      </c>
      <c r="AD408" s="20">
        <v>0</v>
      </c>
      <c r="AE408" s="16">
        <v>0</v>
      </c>
      <c r="AF408" s="20">
        <v>0</v>
      </c>
      <c r="AG408" s="16">
        <v>0</v>
      </c>
      <c r="AH408" s="20">
        <v>0</v>
      </c>
      <c r="AI408" s="16">
        <v>0</v>
      </c>
      <c r="AJ408" s="20">
        <v>0</v>
      </c>
      <c r="AK408" s="16">
        <v>0</v>
      </c>
      <c r="AL408" s="20">
        <v>3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0</v>
      </c>
      <c r="AT408" s="20">
        <v>0</v>
      </c>
      <c r="AU408" s="20">
        <v>0</v>
      </c>
      <c r="AV408" s="20">
        <v>0</v>
      </c>
      <c r="AW408" s="20">
        <v>0</v>
      </c>
      <c r="AX408" s="20">
        <v>0</v>
      </c>
      <c r="AY408" s="20">
        <v>0</v>
      </c>
      <c r="AZ408" s="20">
        <v>0</v>
      </c>
      <c r="BA408" s="20">
        <v>0</v>
      </c>
      <c r="BB408" s="20">
        <v>0</v>
      </c>
      <c r="BC408" s="20">
        <v>0</v>
      </c>
      <c r="BD408" s="20">
        <v>0</v>
      </c>
      <c r="BE408" s="20">
        <v>0</v>
      </c>
      <c r="BF408" s="20">
        <v>0</v>
      </c>
      <c r="BG408" s="20">
        <v>0</v>
      </c>
      <c r="BH408" s="20">
        <v>0</v>
      </c>
      <c r="BI408" s="20">
        <v>0</v>
      </c>
      <c r="BJ408">
        <f t="shared" si="94"/>
        <v>3</v>
      </c>
      <c r="BK408" s="66">
        <f t="shared" si="95"/>
        <v>3</v>
      </c>
      <c r="BL408" s="66">
        <f t="shared" si="96"/>
        <v>0</v>
      </c>
      <c r="BM408" s="66">
        <f t="shared" si="97"/>
        <v>0</v>
      </c>
      <c r="BN408" s="66">
        <f t="shared" si="98"/>
        <v>0</v>
      </c>
      <c r="BO408" s="66">
        <f t="shared" si="99"/>
        <v>0</v>
      </c>
      <c r="BP408" s="66">
        <f t="shared" si="100"/>
        <v>0</v>
      </c>
      <c r="BQ408" s="66">
        <f t="shared" si="101"/>
        <v>0</v>
      </c>
      <c r="BR408" s="84">
        <f t="shared" si="102"/>
        <v>3</v>
      </c>
      <c r="BS408">
        <v>58</v>
      </c>
      <c r="BT408" t="str">
        <f t="shared" si="90"/>
        <v>Rodondi</v>
      </c>
      <c r="BU408" t="str">
        <f t="shared" si="91"/>
        <v>Isabelle</v>
      </c>
      <c r="BV408" t="str">
        <f t="shared" si="103"/>
        <v>Lutry</v>
      </c>
    </row>
    <row r="409" spans="1:74" x14ac:dyDescent="0.25">
      <c r="A409" s="17">
        <v>1979</v>
      </c>
      <c r="B409" s="20" t="s">
        <v>5694</v>
      </c>
      <c r="C409" s="20" t="s">
        <v>414</v>
      </c>
      <c r="E409" s="20">
        <v>0</v>
      </c>
      <c r="F409" s="16">
        <v>0</v>
      </c>
      <c r="G409" s="20">
        <v>0</v>
      </c>
      <c r="H409" s="16">
        <v>0</v>
      </c>
      <c r="I409" s="20">
        <v>0</v>
      </c>
      <c r="J409" s="16">
        <v>0</v>
      </c>
      <c r="K409" s="20">
        <v>0</v>
      </c>
      <c r="L409" s="16">
        <v>0</v>
      </c>
      <c r="M409" s="20">
        <v>0</v>
      </c>
      <c r="N409" s="16">
        <v>0</v>
      </c>
      <c r="O409" s="16">
        <v>0</v>
      </c>
      <c r="P409" s="20">
        <v>3</v>
      </c>
      <c r="Q409" s="16">
        <v>0</v>
      </c>
      <c r="R409" s="20">
        <v>0</v>
      </c>
      <c r="S409" s="16">
        <v>0</v>
      </c>
      <c r="T409" s="20">
        <v>0</v>
      </c>
      <c r="U409" s="16">
        <v>0</v>
      </c>
      <c r="V409" s="20">
        <v>0</v>
      </c>
      <c r="W409" s="16">
        <v>0</v>
      </c>
      <c r="X409" s="16">
        <v>0</v>
      </c>
      <c r="Y409" s="16">
        <v>0</v>
      </c>
      <c r="Z409" s="20">
        <v>0</v>
      </c>
      <c r="AA409" s="16">
        <v>0</v>
      </c>
      <c r="AB409" s="20">
        <v>0</v>
      </c>
      <c r="AC409" s="16">
        <v>0</v>
      </c>
      <c r="AD409" s="20">
        <v>0</v>
      </c>
      <c r="AE409" s="16">
        <v>0</v>
      </c>
      <c r="AF409" s="20">
        <v>0</v>
      </c>
      <c r="AG409" s="16">
        <v>0</v>
      </c>
      <c r="AH409" s="20">
        <v>0</v>
      </c>
      <c r="AI409" s="16">
        <v>0</v>
      </c>
      <c r="AJ409" s="20">
        <v>0</v>
      </c>
      <c r="AK409" s="16">
        <v>0</v>
      </c>
      <c r="AL409" s="20">
        <v>0</v>
      </c>
      <c r="AM409" s="16">
        <v>0</v>
      </c>
      <c r="AN409" s="20">
        <v>0</v>
      </c>
      <c r="AO409" s="16">
        <v>0</v>
      </c>
      <c r="AP409" s="20">
        <v>0</v>
      </c>
      <c r="AQ409" s="16">
        <v>0</v>
      </c>
      <c r="AR409" s="20">
        <v>0</v>
      </c>
      <c r="AS409" s="16">
        <v>0</v>
      </c>
      <c r="AT409" s="20">
        <v>0</v>
      </c>
      <c r="AU409" s="16">
        <v>0</v>
      </c>
      <c r="AV409" s="20">
        <v>0</v>
      </c>
      <c r="AW409" s="16">
        <v>0</v>
      </c>
      <c r="AX409" s="20">
        <v>0</v>
      </c>
      <c r="AY409" s="16">
        <v>0</v>
      </c>
      <c r="AZ409" s="20">
        <v>0</v>
      </c>
      <c r="BA409" s="16">
        <v>0</v>
      </c>
      <c r="BB409" s="20">
        <v>0</v>
      </c>
      <c r="BC409" s="16">
        <v>0</v>
      </c>
      <c r="BD409" s="20">
        <v>0</v>
      </c>
      <c r="BE409" s="16">
        <v>0</v>
      </c>
      <c r="BF409" s="20">
        <v>0</v>
      </c>
      <c r="BG409" s="16">
        <v>0</v>
      </c>
      <c r="BH409" s="20">
        <v>0</v>
      </c>
      <c r="BI409" s="16">
        <v>0</v>
      </c>
      <c r="BJ409">
        <f t="shared" si="94"/>
        <v>3</v>
      </c>
      <c r="BK409" s="66">
        <f t="shared" si="95"/>
        <v>3</v>
      </c>
      <c r="BL409" s="66">
        <f t="shared" si="96"/>
        <v>0</v>
      </c>
      <c r="BM409" s="66">
        <f t="shared" si="97"/>
        <v>0</v>
      </c>
      <c r="BN409" s="66">
        <f t="shared" si="98"/>
        <v>0</v>
      </c>
      <c r="BO409" s="66">
        <f t="shared" si="99"/>
        <v>0</v>
      </c>
      <c r="BP409" s="66">
        <f t="shared" si="100"/>
        <v>0</v>
      </c>
      <c r="BQ409" s="66">
        <f t="shared" si="101"/>
        <v>0</v>
      </c>
      <c r="BR409" s="84">
        <f t="shared" si="102"/>
        <v>3</v>
      </c>
      <c r="BS409">
        <v>58</v>
      </c>
      <c r="BT409" t="str">
        <f t="shared" si="90"/>
        <v>Tamborini</v>
      </c>
      <c r="BU409" t="str">
        <f t="shared" si="91"/>
        <v>Christel</v>
      </c>
    </row>
    <row r="410" spans="1:74" x14ac:dyDescent="0.25">
      <c r="A410" s="15">
        <v>1979</v>
      </c>
      <c r="B410" s="20" t="s">
        <v>3245</v>
      </c>
      <c r="C410" s="20" t="s">
        <v>3246</v>
      </c>
      <c r="D410" s="39" t="s">
        <v>3247</v>
      </c>
      <c r="E410" s="20">
        <v>0</v>
      </c>
      <c r="F410" s="16">
        <v>0</v>
      </c>
      <c r="G410" s="20">
        <v>0</v>
      </c>
      <c r="H410" s="16">
        <v>0</v>
      </c>
      <c r="I410" s="20">
        <v>0</v>
      </c>
      <c r="J410" s="16">
        <v>0</v>
      </c>
      <c r="K410" s="20">
        <v>0</v>
      </c>
      <c r="L410" s="16">
        <v>0</v>
      </c>
      <c r="M410" s="20">
        <v>0</v>
      </c>
      <c r="N410" s="16">
        <v>0</v>
      </c>
      <c r="O410" s="16">
        <v>0</v>
      </c>
      <c r="P410" s="20">
        <v>0</v>
      </c>
      <c r="Q410" s="16">
        <v>0</v>
      </c>
      <c r="R410" s="20">
        <v>0</v>
      </c>
      <c r="S410" s="16">
        <v>0</v>
      </c>
      <c r="T410" s="20">
        <v>0</v>
      </c>
      <c r="U410" s="16">
        <v>0</v>
      </c>
      <c r="V410" s="20">
        <v>0</v>
      </c>
      <c r="W410" s="16">
        <v>0</v>
      </c>
      <c r="X410" s="16">
        <v>0</v>
      </c>
      <c r="Y410" s="16">
        <v>0</v>
      </c>
      <c r="Z410" s="20">
        <v>0</v>
      </c>
      <c r="AA410" s="16">
        <v>0</v>
      </c>
      <c r="AB410" s="20">
        <v>0</v>
      </c>
      <c r="AC410" s="16">
        <v>0</v>
      </c>
      <c r="AD410" s="20">
        <v>0</v>
      </c>
      <c r="AE410" s="16">
        <v>0</v>
      </c>
      <c r="AF410" s="20">
        <v>0</v>
      </c>
      <c r="AG410" s="16">
        <v>0</v>
      </c>
      <c r="AH410" s="20">
        <v>3</v>
      </c>
      <c r="AI410" s="20">
        <v>0</v>
      </c>
      <c r="AJ410" s="20">
        <v>0</v>
      </c>
      <c r="AK410" s="20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0</v>
      </c>
      <c r="AQ410" s="20">
        <v>0</v>
      </c>
      <c r="AR410" s="20">
        <v>0</v>
      </c>
      <c r="AS410" s="20">
        <v>0</v>
      </c>
      <c r="AT410" s="20">
        <v>0</v>
      </c>
      <c r="AU410" s="20">
        <v>0</v>
      </c>
      <c r="AV410" s="20">
        <v>0</v>
      </c>
      <c r="AW410" s="20">
        <v>0</v>
      </c>
      <c r="AX410" s="20">
        <v>0</v>
      </c>
      <c r="AY410" s="20">
        <v>0</v>
      </c>
      <c r="AZ410" s="20">
        <v>0</v>
      </c>
      <c r="BA410" s="20">
        <v>0</v>
      </c>
      <c r="BB410" s="20">
        <v>0</v>
      </c>
      <c r="BC410" s="20">
        <v>0</v>
      </c>
      <c r="BD410" s="20">
        <v>0</v>
      </c>
      <c r="BE410" s="20">
        <v>0</v>
      </c>
      <c r="BF410" s="20">
        <v>0</v>
      </c>
      <c r="BG410" s="20">
        <v>0</v>
      </c>
      <c r="BH410" s="20">
        <v>0</v>
      </c>
      <c r="BI410" s="20">
        <v>0</v>
      </c>
      <c r="BJ410">
        <f t="shared" si="94"/>
        <v>3</v>
      </c>
      <c r="BK410" s="66">
        <f t="shared" si="95"/>
        <v>3</v>
      </c>
      <c r="BL410" s="66">
        <f t="shared" si="96"/>
        <v>0</v>
      </c>
      <c r="BM410" s="66">
        <f t="shared" si="97"/>
        <v>0</v>
      </c>
      <c r="BN410" s="66">
        <f t="shared" si="98"/>
        <v>0</v>
      </c>
      <c r="BO410" s="66">
        <f t="shared" si="99"/>
        <v>0</v>
      </c>
      <c r="BP410" s="66">
        <f t="shared" si="100"/>
        <v>0</v>
      </c>
      <c r="BQ410" s="66">
        <f t="shared" si="101"/>
        <v>0</v>
      </c>
      <c r="BR410" s="84">
        <f t="shared" si="102"/>
        <v>3</v>
      </c>
      <c r="BS410">
        <v>58</v>
      </c>
      <c r="BT410" t="str">
        <f t="shared" si="90"/>
        <v>Valvekens</v>
      </c>
      <c r="BU410" t="str">
        <f t="shared" si="91"/>
        <v>Fe</v>
      </c>
      <c r="BV410" t="str">
        <f>D410</f>
        <v>F-Chamonix Mont Blanc</v>
      </c>
    </row>
    <row r="411" spans="1:74" x14ac:dyDescent="0.25">
      <c r="A411" s="15">
        <v>1974</v>
      </c>
      <c r="B411" s="20" t="s">
        <v>3905</v>
      </c>
      <c r="C411" s="20" t="s">
        <v>927</v>
      </c>
      <c r="D411" s="39" t="s">
        <v>3288</v>
      </c>
      <c r="E411" s="20">
        <v>0</v>
      </c>
      <c r="F411" s="16">
        <v>0</v>
      </c>
      <c r="G411" s="20">
        <v>0</v>
      </c>
      <c r="H411" s="16">
        <v>0</v>
      </c>
      <c r="I411" s="20">
        <v>0</v>
      </c>
      <c r="J411" s="16">
        <v>0</v>
      </c>
      <c r="K411" s="20">
        <v>0</v>
      </c>
      <c r="L411" s="16">
        <v>0</v>
      </c>
      <c r="M411" s="20">
        <v>0</v>
      </c>
      <c r="N411" s="16">
        <v>0</v>
      </c>
      <c r="O411" s="16">
        <v>0</v>
      </c>
      <c r="P411" s="20">
        <v>0</v>
      </c>
      <c r="Q411" s="16">
        <v>0</v>
      </c>
      <c r="R411" s="20">
        <v>0</v>
      </c>
      <c r="S411" s="16">
        <v>0</v>
      </c>
      <c r="T411" s="20">
        <v>0</v>
      </c>
      <c r="U411" s="16">
        <v>0</v>
      </c>
      <c r="V411" s="20">
        <v>0</v>
      </c>
      <c r="W411" s="16">
        <v>0</v>
      </c>
      <c r="X411" s="16">
        <v>0</v>
      </c>
      <c r="Y411" s="16">
        <v>0</v>
      </c>
      <c r="Z411" s="20">
        <v>0</v>
      </c>
      <c r="AA411" s="16">
        <v>0</v>
      </c>
      <c r="AB411" s="20">
        <v>0</v>
      </c>
      <c r="AC411" s="16">
        <v>0</v>
      </c>
      <c r="AD411" s="20">
        <v>0</v>
      </c>
      <c r="AE411" s="16">
        <v>0</v>
      </c>
      <c r="AF411" s="20">
        <v>0</v>
      </c>
      <c r="AG411" s="16">
        <v>0</v>
      </c>
      <c r="AH411" s="20">
        <v>0</v>
      </c>
      <c r="AI411" s="16">
        <v>0</v>
      </c>
      <c r="AJ411" s="20">
        <v>3</v>
      </c>
      <c r="AK411" s="20">
        <v>0</v>
      </c>
      <c r="AL411" s="20">
        <v>0</v>
      </c>
      <c r="AM411" s="20">
        <v>0</v>
      </c>
      <c r="AN411" s="20">
        <v>0</v>
      </c>
      <c r="AO411" s="20">
        <v>0</v>
      </c>
      <c r="AP411" s="20">
        <v>0</v>
      </c>
      <c r="AQ411" s="20">
        <v>0</v>
      </c>
      <c r="AR411" s="20">
        <v>0</v>
      </c>
      <c r="AS411" s="20">
        <v>0</v>
      </c>
      <c r="AT411" s="20">
        <v>0</v>
      </c>
      <c r="AU411" s="20">
        <v>0</v>
      </c>
      <c r="AV411" s="20">
        <v>0</v>
      </c>
      <c r="AW411" s="20">
        <v>0</v>
      </c>
      <c r="AX411" s="20">
        <v>0</v>
      </c>
      <c r="AY411" s="20">
        <v>0</v>
      </c>
      <c r="AZ411" s="20">
        <v>0</v>
      </c>
      <c r="BA411" s="20">
        <v>0</v>
      </c>
      <c r="BB411" s="20">
        <v>0</v>
      </c>
      <c r="BC411" s="20">
        <v>0</v>
      </c>
      <c r="BD411" s="20">
        <v>0</v>
      </c>
      <c r="BE411" s="20">
        <v>0</v>
      </c>
      <c r="BF411" s="20">
        <v>0</v>
      </c>
      <c r="BG411" s="20">
        <v>0</v>
      </c>
      <c r="BH411" s="20">
        <v>0</v>
      </c>
      <c r="BI411" s="20">
        <v>0</v>
      </c>
      <c r="BJ411">
        <f t="shared" si="94"/>
        <v>3</v>
      </c>
      <c r="BK411" s="66">
        <f t="shared" si="95"/>
        <v>3</v>
      </c>
      <c r="BL411" s="66">
        <f t="shared" si="96"/>
        <v>0</v>
      </c>
      <c r="BM411" s="66">
        <f t="shared" si="97"/>
        <v>0</v>
      </c>
      <c r="BN411" s="66">
        <f t="shared" si="98"/>
        <v>0</v>
      </c>
      <c r="BO411" s="66">
        <f t="shared" si="99"/>
        <v>0</v>
      </c>
      <c r="BP411" s="66">
        <f t="shared" si="100"/>
        <v>0</v>
      </c>
      <c r="BQ411" s="66">
        <f t="shared" si="101"/>
        <v>0</v>
      </c>
      <c r="BR411" s="84">
        <f t="shared" si="102"/>
        <v>3</v>
      </c>
      <c r="BS411">
        <v>58</v>
      </c>
      <c r="BT411" t="str">
        <f t="shared" si="90"/>
        <v>Weibel</v>
      </c>
      <c r="BU411" t="str">
        <f t="shared" si="91"/>
        <v>Maryline</v>
      </c>
      <c r="BV411" t="str">
        <f>D411</f>
        <v>Chézard-St-Martin</v>
      </c>
    </row>
    <row r="412" spans="1:74" x14ac:dyDescent="0.25">
      <c r="A412" s="15">
        <v>1973</v>
      </c>
      <c r="B412" s="20" t="s">
        <v>1573</v>
      </c>
      <c r="C412" s="20" t="s">
        <v>1574</v>
      </c>
      <c r="D412" s="39" t="s">
        <v>1575</v>
      </c>
      <c r="E412" s="20">
        <v>0</v>
      </c>
      <c r="F412" s="16">
        <v>0</v>
      </c>
      <c r="G412" s="20">
        <v>0</v>
      </c>
      <c r="H412" s="16">
        <v>0</v>
      </c>
      <c r="I412" s="20">
        <v>0</v>
      </c>
      <c r="J412" s="16">
        <v>0</v>
      </c>
      <c r="K412" s="20">
        <v>0</v>
      </c>
      <c r="L412" s="16">
        <v>0</v>
      </c>
      <c r="M412" s="20">
        <v>0</v>
      </c>
      <c r="N412" s="16">
        <v>0</v>
      </c>
      <c r="O412" s="16">
        <v>0</v>
      </c>
      <c r="P412" s="20">
        <v>0</v>
      </c>
      <c r="Q412" s="16">
        <v>0</v>
      </c>
      <c r="R412" s="20">
        <v>2</v>
      </c>
      <c r="S412" s="20">
        <v>0</v>
      </c>
      <c r="T412" s="20">
        <v>0</v>
      </c>
      <c r="U412" s="20">
        <v>0</v>
      </c>
      <c r="V412" s="20">
        <v>0</v>
      </c>
      <c r="W412" s="20">
        <v>0</v>
      </c>
      <c r="X412" s="16">
        <v>0</v>
      </c>
      <c r="Y412" s="16">
        <v>0</v>
      </c>
      <c r="Z412" s="20">
        <v>0</v>
      </c>
      <c r="AA412" s="20">
        <v>0</v>
      </c>
      <c r="AB412" s="20">
        <v>0</v>
      </c>
      <c r="AC412" s="20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20">
        <v>0</v>
      </c>
      <c r="AU412" s="20">
        <v>0</v>
      </c>
      <c r="AV412" s="20">
        <v>0</v>
      </c>
      <c r="AW412" s="20">
        <v>0</v>
      </c>
      <c r="AX412" s="20">
        <v>0</v>
      </c>
      <c r="AY412" s="20">
        <v>0</v>
      </c>
      <c r="AZ412" s="20">
        <v>0</v>
      </c>
      <c r="BA412" s="20">
        <v>0</v>
      </c>
      <c r="BB412" s="20">
        <v>0</v>
      </c>
      <c r="BC412" s="20">
        <v>0</v>
      </c>
      <c r="BD412" s="20">
        <v>0</v>
      </c>
      <c r="BE412" s="20">
        <v>0</v>
      </c>
      <c r="BF412" s="20">
        <v>0</v>
      </c>
      <c r="BG412" s="20">
        <v>0</v>
      </c>
      <c r="BH412" s="20">
        <v>0</v>
      </c>
      <c r="BI412" s="20">
        <v>0</v>
      </c>
      <c r="BJ412">
        <f t="shared" si="94"/>
        <v>2</v>
      </c>
      <c r="BK412" s="66">
        <f t="shared" si="95"/>
        <v>2</v>
      </c>
      <c r="BL412" s="66">
        <f t="shared" si="96"/>
        <v>0</v>
      </c>
      <c r="BM412" s="66">
        <f t="shared" si="97"/>
        <v>0</v>
      </c>
      <c r="BN412" s="66">
        <f t="shared" si="98"/>
        <v>0</v>
      </c>
      <c r="BO412" s="66">
        <f t="shared" si="99"/>
        <v>0</v>
      </c>
      <c r="BP412" s="66">
        <f t="shared" si="100"/>
        <v>0</v>
      </c>
      <c r="BQ412" s="66">
        <f t="shared" si="101"/>
        <v>0</v>
      </c>
      <c r="BR412" s="84">
        <f t="shared" si="102"/>
        <v>2</v>
      </c>
      <c r="BS412">
        <v>59</v>
      </c>
      <c r="BT412" t="str">
        <f t="shared" si="90"/>
        <v>Bello Hernandez</v>
      </c>
      <c r="BU412" t="str">
        <f t="shared" si="91"/>
        <v>Cécilia</v>
      </c>
      <c r="BV412" t="str">
        <f>D412</f>
        <v>Winterthur</v>
      </c>
    </row>
    <row r="413" spans="1:74" x14ac:dyDescent="0.25">
      <c r="A413" s="17">
        <v>1982</v>
      </c>
      <c r="B413" s="20" t="s">
        <v>5565</v>
      </c>
      <c r="C413" s="20" t="s">
        <v>5566</v>
      </c>
      <c r="D413" s="39" t="s">
        <v>5567</v>
      </c>
      <c r="E413" s="20">
        <v>0</v>
      </c>
      <c r="F413" s="16">
        <v>0</v>
      </c>
      <c r="G413" s="20">
        <v>0</v>
      </c>
      <c r="H413" s="16">
        <v>0</v>
      </c>
      <c r="I413" s="20">
        <v>0</v>
      </c>
      <c r="J413" s="16">
        <v>0</v>
      </c>
      <c r="K413" s="20">
        <v>0</v>
      </c>
      <c r="L413" s="16">
        <v>0</v>
      </c>
      <c r="M413" s="20">
        <v>0</v>
      </c>
      <c r="N413" s="16">
        <v>0</v>
      </c>
      <c r="O413" s="16">
        <v>0</v>
      </c>
      <c r="P413" s="20">
        <v>0</v>
      </c>
      <c r="Q413" s="16">
        <v>0</v>
      </c>
      <c r="R413" s="20">
        <v>0</v>
      </c>
      <c r="S413" s="16">
        <v>0</v>
      </c>
      <c r="T413" s="20">
        <v>0</v>
      </c>
      <c r="U413" s="16">
        <v>0</v>
      </c>
      <c r="V413" s="20">
        <v>0</v>
      </c>
      <c r="W413" s="16">
        <v>0</v>
      </c>
      <c r="X413" s="20">
        <v>0</v>
      </c>
      <c r="Y413" s="20">
        <v>0</v>
      </c>
      <c r="Z413" s="20">
        <v>0</v>
      </c>
      <c r="AA413" s="16">
        <v>0</v>
      </c>
      <c r="AB413" s="20">
        <v>0</v>
      </c>
      <c r="AC413" s="16">
        <v>0</v>
      </c>
      <c r="AD413" s="20">
        <v>0</v>
      </c>
      <c r="AE413" s="16">
        <v>0</v>
      </c>
      <c r="AF413" s="20">
        <v>0</v>
      </c>
      <c r="AG413" s="16">
        <v>0</v>
      </c>
      <c r="AH413" s="20">
        <v>0</v>
      </c>
      <c r="AI413" s="16">
        <v>0</v>
      </c>
      <c r="AJ413" s="20">
        <v>0</v>
      </c>
      <c r="AK413" s="16">
        <v>0</v>
      </c>
      <c r="AL413" s="20">
        <v>0</v>
      </c>
      <c r="AM413" s="16">
        <v>0</v>
      </c>
      <c r="AN413" s="20">
        <v>0</v>
      </c>
      <c r="AO413" s="16">
        <v>0</v>
      </c>
      <c r="AP413" s="20">
        <v>0</v>
      </c>
      <c r="AQ413" s="16">
        <v>0</v>
      </c>
      <c r="AR413" s="20">
        <v>0</v>
      </c>
      <c r="AS413" s="16">
        <v>0</v>
      </c>
      <c r="AT413" s="20">
        <v>0</v>
      </c>
      <c r="AU413" s="16">
        <v>0</v>
      </c>
      <c r="AV413" s="20">
        <v>0</v>
      </c>
      <c r="AW413" s="16">
        <v>0</v>
      </c>
      <c r="AX413" s="20">
        <v>0</v>
      </c>
      <c r="AY413" s="16">
        <v>0</v>
      </c>
      <c r="AZ413" s="20">
        <v>0</v>
      </c>
      <c r="BA413" s="16">
        <v>0</v>
      </c>
      <c r="BB413" s="20">
        <v>0</v>
      </c>
      <c r="BC413" s="16">
        <v>0</v>
      </c>
      <c r="BD413" s="20">
        <v>0</v>
      </c>
      <c r="BE413" s="16">
        <v>0</v>
      </c>
      <c r="BF413" s="20">
        <v>0</v>
      </c>
      <c r="BG413" s="20">
        <v>0</v>
      </c>
      <c r="BH413" s="20">
        <v>0</v>
      </c>
      <c r="BI413" s="20">
        <v>2</v>
      </c>
      <c r="BJ413">
        <f t="shared" si="94"/>
        <v>2</v>
      </c>
      <c r="BK413" s="66">
        <f t="shared" si="95"/>
        <v>2</v>
      </c>
      <c r="BL413" s="66">
        <f t="shared" si="96"/>
        <v>0</v>
      </c>
      <c r="BM413" s="66">
        <f t="shared" si="97"/>
        <v>0</v>
      </c>
      <c r="BN413" s="66">
        <f t="shared" si="98"/>
        <v>0</v>
      </c>
      <c r="BO413" s="66">
        <f t="shared" si="99"/>
        <v>0</v>
      </c>
      <c r="BP413" s="66">
        <f t="shared" si="100"/>
        <v>0</v>
      </c>
      <c r="BQ413" s="66">
        <f t="shared" si="101"/>
        <v>0</v>
      </c>
      <c r="BR413" s="84">
        <f t="shared" si="102"/>
        <v>2</v>
      </c>
      <c r="BS413">
        <v>59</v>
      </c>
      <c r="BT413" t="str">
        <f t="shared" si="90"/>
        <v>Despland</v>
      </c>
      <c r="BU413" t="str">
        <f t="shared" si="91"/>
        <v>Nancy</v>
      </c>
      <c r="BV413" t="str">
        <f>D413</f>
        <v>La Croix-sur-Lutry</v>
      </c>
    </row>
    <row r="414" spans="1:74" x14ac:dyDescent="0.25">
      <c r="A414" s="17">
        <v>1973</v>
      </c>
      <c r="B414" s="20" t="s">
        <v>3248</v>
      </c>
      <c r="C414" s="20" t="s">
        <v>3249</v>
      </c>
      <c r="D414" s="39" t="s">
        <v>3250</v>
      </c>
      <c r="E414" s="20">
        <v>0</v>
      </c>
      <c r="F414" s="16">
        <v>0</v>
      </c>
      <c r="G414" s="20">
        <v>0</v>
      </c>
      <c r="H414" s="16">
        <v>0</v>
      </c>
      <c r="I414" s="20">
        <v>0</v>
      </c>
      <c r="J414" s="16">
        <v>0</v>
      </c>
      <c r="K414" s="20">
        <v>0</v>
      </c>
      <c r="L414" s="16">
        <v>0</v>
      </c>
      <c r="M414" s="20">
        <v>0</v>
      </c>
      <c r="N414" s="16">
        <v>0</v>
      </c>
      <c r="O414" s="16">
        <v>0</v>
      </c>
      <c r="P414" s="20">
        <v>0</v>
      </c>
      <c r="Q414" s="16">
        <v>0</v>
      </c>
      <c r="R414" s="20">
        <v>0</v>
      </c>
      <c r="S414" s="16">
        <v>0</v>
      </c>
      <c r="T414" s="20">
        <v>0</v>
      </c>
      <c r="U414" s="16">
        <v>0</v>
      </c>
      <c r="V414" s="20">
        <v>0</v>
      </c>
      <c r="W414" s="16">
        <v>0</v>
      </c>
      <c r="X414" s="20">
        <v>0</v>
      </c>
      <c r="Y414" s="20">
        <v>0</v>
      </c>
      <c r="Z414" s="20">
        <v>0</v>
      </c>
      <c r="AA414" s="16">
        <v>0</v>
      </c>
      <c r="AB414" s="20">
        <v>0</v>
      </c>
      <c r="AC414" s="16">
        <v>0</v>
      </c>
      <c r="AD414" s="20">
        <v>0</v>
      </c>
      <c r="AE414" s="16">
        <v>0</v>
      </c>
      <c r="AF414" s="20">
        <v>0</v>
      </c>
      <c r="AG414" s="16">
        <v>0</v>
      </c>
      <c r="AH414" s="20">
        <v>2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20">
        <v>0</v>
      </c>
      <c r="AU414" s="20">
        <v>0</v>
      </c>
      <c r="AV414" s="20">
        <v>0</v>
      </c>
      <c r="AW414" s="20">
        <v>0</v>
      </c>
      <c r="AX414" s="20">
        <v>0</v>
      </c>
      <c r="AY414" s="20">
        <v>0</v>
      </c>
      <c r="AZ414" s="20">
        <v>0</v>
      </c>
      <c r="BA414" s="20">
        <v>0</v>
      </c>
      <c r="BB414" s="20">
        <v>0</v>
      </c>
      <c r="BC414" s="20">
        <v>0</v>
      </c>
      <c r="BD414" s="20">
        <v>0</v>
      </c>
      <c r="BE414" s="20">
        <v>0</v>
      </c>
      <c r="BF414" s="20">
        <v>0</v>
      </c>
      <c r="BG414" s="20">
        <v>0</v>
      </c>
      <c r="BH414" s="20">
        <v>0</v>
      </c>
      <c r="BI414" s="20">
        <v>0</v>
      </c>
      <c r="BJ414">
        <f t="shared" si="94"/>
        <v>2</v>
      </c>
      <c r="BK414" s="66">
        <f t="shared" si="95"/>
        <v>2</v>
      </c>
      <c r="BL414" s="66">
        <f t="shared" si="96"/>
        <v>0</v>
      </c>
      <c r="BM414" s="66">
        <f t="shared" si="97"/>
        <v>0</v>
      </c>
      <c r="BN414" s="66">
        <f t="shared" si="98"/>
        <v>0</v>
      </c>
      <c r="BO414" s="66">
        <f t="shared" si="99"/>
        <v>0</v>
      </c>
      <c r="BP414" s="66">
        <f t="shared" si="100"/>
        <v>0</v>
      </c>
      <c r="BQ414" s="66">
        <f t="shared" si="101"/>
        <v>0</v>
      </c>
      <c r="BR414" s="84">
        <f t="shared" si="102"/>
        <v>2</v>
      </c>
      <c r="BS414">
        <v>59</v>
      </c>
      <c r="BT414" t="str">
        <f t="shared" si="90"/>
        <v>Kowalik</v>
      </c>
      <c r="BU414" t="str">
        <f t="shared" si="91"/>
        <v>Katatzyna</v>
      </c>
      <c r="BV414" t="str">
        <f>D414</f>
        <v>PL-Warsaw</v>
      </c>
    </row>
    <row r="415" spans="1:74" x14ac:dyDescent="0.25">
      <c r="A415" s="15">
        <v>1978</v>
      </c>
      <c r="B415" s="20" t="s">
        <v>2592</v>
      </c>
      <c r="C415" s="20" t="s">
        <v>120</v>
      </c>
      <c r="D415" s="39"/>
      <c r="E415" s="20">
        <v>0</v>
      </c>
      <c r="F415" s="16">
        <v>0</v>
      </c>
      <c r="G415" s="20">
        <v>0</v>
      </c>
      <c r="H415" s="16">
        <v>0</v>
      </c>
      <c r="I415" s="20">
        <v>0</v>
      </c>
      <c r="J415" s="16">
        <v>0</v>
      </c>
      <c r="K415" s="20">
        <v>0</v>
      </c>
      <c r="L415" s="16">
        <v>0</v>
      </c>
      <c r="M415" s="20">
        <v>0</v>
      </c>
      <c r="N415" s="16">
        <v>0</v>
      </c>
      <c r="O415" s="16">
        <v>0</v>
      </c>
      <c r="P415" s="20">
        <v>0</v>
      </c>
      <c r="Q415" s="16">
        <v>0</v>
      </c>
      <c r="R415" s="20">
        <v>0</v>
      </c>
      <c r="S415" s="16">
        <v>0</v>
      </c>
      <c r="T415" s="20">
        <v>0</v>
      </c>
      <c r="U415" s="16">
        <v>0</v>
      </c>
      <c r="V415" s="20">
        <v>2</v>
      </c>
      <c r="W415" s="20">
        <v>0</v>
      </c>
      <c r="X415" s="20">
        <v>0</v>
      </c>
      <c r="Y415" s="20">
        <v>0</v>
      </c>
      <c r="Z415" s="20">
        <v>0</v>
      </c>
      <c r="AA415" s="20">
        <v>0</v>
      </c>
      <c r="AB415" s="20">
        <v>0</v>
      </c>
      <c r="AC415" s="20">
        <v>0</v>
      </c>
      <c r="AD415" s="20">
        <v>0</v>
      </c>
      <c r="AE415" s="20">
        <v>0</v>
      </c>
      <c r="AF415" s="20">
        <v>0</v>
      </c>
      <c r="AG415" s="20">
        <v>0</v>
      </c>
      <c r="AH415" s="20">
        <v>0</v>
      </c>
      <c r="AI415" s="20">
        <v>0</v>
      </c>
      <c r="AJ415" s="20">
        <v>0</v>
      </c>
      <c r="AK415" s="20">
        <v>0</v>
      </c>
      <c r="AL415" s="20">
        <v>0</v>
      </c>
      <c r="AM415" s="20">
        <v>0</v>
      </c>
      <c r="AN415" s="20">
        <v>0</v>
      </c>
      <c r="AO415" s="20">
        <v>0</v>
      </c>
      <c r="AP415" s="20">
        <v>0</v>
      </c>
      <c r="AQ415" s="20">
        <v>0</v>
      </c>
      <c r="AR415" s="20">
        <v>0</v>
      </c>
      <c r="AS415" s="20">
        <v>0</v>
      </c>
      <c r="AT415" s="20">
        <v>0</v>
      </c>
      <c r="AU415" s="20">
        <v>0</v>
      </c>
      <c r="AV415" s="20">
        <v>0</v>
      </c>
      <c r="AW415" s="20">
        <v>0</v>
      </c>
      <c r="AX415" s="20">
        <v>0</v>
      </c>
      <c r="AY415" s="20">
        <v>0</v>
      </c>
      <c r="AZ415" s="20">
        <v>0</v>
      </c>
      <c r="BA415" s="20">
        <v>0</v>
      </c>
      <c r="BB415" s="20">
        <v>0</v>
      </c>
      <c r="BC415" s="20">
        <v>0</v>
      </c>
      <c r="BD415" s="20">
        <v>0</v>
      </c>
      <c r="BE415" s="20">
        <v>0</v>
      </c>
      <c r="BF415" s="20">
        <v>0</v>
      </c>
      <c r="BG415" s="20">
        <v>0</v>
      </c>
      <c r="BH415" s="20">
        <v>0</v>
      </c>
      <c r="BI415" s="20">
        <v>0</v>
      </c>
      <c r="BJ415">
        <f t="shared" si="94"/>
        <v>2</v>
      </c>
      <c r="BK415" s="66">
        <f t="shared" si="95"/>
        <v>2</v>
      </c>
      <c r="BL415" s="66">
        <f t="shared" si="96"/>
        <v>0</v>
      </c>
      <c r="BM415" s="66">
        <f t="shared" si="97"/>
        <v>0</v>
      </c>
      <c r="BN415" s="66">
        <f t="shared" si="98"/>
        <v>0</v>
      </c>
      <c r="BO415" s="66">
        <f t="shared" si="99"/>
        <v>0</v>
      </c>
      <c r="BP415" s="66">
        <f t="shared" si="100"/>
        <v>0</v>
      </c>
      <c r="BQ415" s="66">
        <f t="shared" si="101"/>
        <v>0</v>
      </c>
      <c r="BR415" s="84">
        <f t="shared" si="102"/>
        <v>2</v>
      </c>
      <c r="BS415">
        <v>59</v>
      </c>
      <c r="BT415" t="str">
        <f t="shared" si="90"/>
        <v>Rubi Battiaz</v>
      </c>
      <c r="BU415" t="str">
        <f t="shared" si="91"/>
        <v>Céline</v>
      </c>
    </row>
    <row r="416" spans="1:74" x14ac:dyDescent="0.25">
      <c r="A416" s="15">
        <v>1974</v>
      </c>
      <c r="B416" s="20" t="s">
        <v>1893</v>
      </c>
      <c r="C416" s="20" t="s">
        <v>1894</v>
      </c>
      <c r="D416" s="39" t="s">
        <v>1895</v>
      </c>
      <c r="E416" s="20">
        <v>0</v>
      </c>
      <c r="F416" s="16">
        <v>0</v>
      </c>
      <c r="G416" s="20">
        <v>0</v>
      </c>
      <c r="H416" s="16">
        <v>0</v>
      </c>
      <c r="I416" s="20">
        <v>0</v>
      </c>
      <c r="J416" s="16">
        <v>0</v>
      </c>
      <c r="K416" s="20">
        <v>0</v>
      </c>
      <c r="L416" s="16">
        <v>0</v>
      </c>
      <c r="M416" s="20">
        <v>0</v>
      </c>
      <c r="N416" s="16">
        <v>0</v>
      </c>
      <c r="O416" s="16">
        <v>0</v>
      </c>
      <c r="P416" s="20">
        <v>0</v>
      </c>
      <c r="Q416" s="16">
        <v>0</v>
      </c>
      <c r="R416" s="20">
        <v>0</v>
      </c>
      <c r="S416" s="20">
        <v>2</v>
      </c>
      <c r="T416" s="20">
        <v>0</v>
      </c>
      <c r="U416" s="20">
        <v>0</v>
      </c>
      <c r="V416" s="20">
        <v>0</v>
      </c>
      <c r="W416" s="20">
        <v>0</v>
      </c>
      <c r="X416" s="20">
        <v>0</v>
      </c>
      <c r="Y416" s="20">
        <v>0</v>
      </c>
      <c r="Z416" s="20">
        <v>0</v>
      </c>
      <c r="AA416" s="20">
        <v>0</v>
      </c>
      <c r="AB416" s="20">
        <v>0</v>
      </c>
      <c r="AC416" s="20">
        <v>0</v>
      </c>
      <c r="AD416" s="20">
        <v>0</v>
      </c>
      <c r="AE416" s="20">
        <v>0</v>
      </c>
      <c r="AF416" s="20">
        <v>0</v>
      </c>
      <c r="AG416" s="20">
        <v>0</v>
      </c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20">
        <v>0</v>
      </c>
      <c r="AU416" s="20">
        <v>0</v>
      </c>
      <c r="AV416" s="20">
        <v>0</v>
      </c>
      <c r="AW416" s="20">
        <v>0</v>
      </c>
      <c r="AX416" s="20">
        <v>0</v>
      </c>
      <c r="AY416" s="20">
        <v>0</v>
      </c>
      <c r="AZ416" s="20">
        <v>0</v>
      </c>
      <c r="BA416" s="20">
        <v>0</v>
      </c>
      <c r="BB416" s="20">
        <v>0</v>
      </c>
      <c r="BC416" s="20">
        <v>0</v>
      </c>
      <c r="BD416" s="20">
        <v>0</v>
      </c>
      <c r="BE416" s="20">
        <v>0</v>
      </c>
      <c r="BF416" s="20">
        <v>0</v>
      </c>
      <c r="BG416" s="20">
        <v>0</v>
      </c>
      <c r="BH416" s="20">
        <v>0</v>
      </c>
      <c r="BI416" s="20">
        <v>0</v>
      </c>
      <c r="BJ416">
        <f t="shared" si="94"/>
        <v>2</v>
      </c>
      <c r="BK416" s="66">
        <f t="shared" si="95"/>
        <v>2</v>
      </c>
      <c r="BL416" s="66">
        <f t="shared" si="96"/>
        <v>0</v>
      </c>
      <c r="BM416" s="66">
        <f t="shared" si="97"/>
        <v>0</v>
      </c>
      <c r="BN416" s="66">
        <f t="shared" si="98"/>
        <v>0</v>
      </c>
      <c r="BO416" s="66">
        <f t="shared" si="99"/>
        <v>0</v>
      </c>
      <c r="BP416" s="66">
        <f t="shared" si="100"/>
        <v>0</v>
      </c>
      <c r="BQ416" s="66">
        <f t="shared" si="101"/>
        <v>0</v>
      </c>
      <c r="BR416" s="84">
        <f t="shared" si="102"/>
        <v>2</v>
      </c>
      <c r="BS416">
        <v>59</v>
      </c>
      <c r="BT416" t="str">
        <f t="shared" si="90"/>
        <v>Schütt</v>
      </c>
      <c r="BU416" t="str">
        <f t="shared" si="91"/>
        <v>Silke</v>
      </c>
      <c r="BV416" t="str">
        <f t="shared" ref="BV416:BV422" si="104">D416</f>
        <v>D-Römerberg</v>
      </c>
    </row>
    <row r="417" spans="1:74" x14ac:dyDescent="0.25">
      <c r="A417" s="15">
        <v>1980</v>
      </c>
      <c r="B417" s="20" t="s">
        <v>2366</v>
      </c>
      <c r="C417" s="20" t="s">
        <v>3906</v>
      </c>
      <c r="D417" s="39" t="s">
        <v>3861</v>
      </c>
      <c r="E417" s="20">
        <v>0</v>
      </c>
      <c r="F417" s="16">
        <v>0</v>
      </c>
      <c r="G417" s="20">
        <v>0</v>
      </c>
      <c r="H417" s="16">
        <v>0</v>
      </c>
      <c r="I417" s="20">
        <v>0</v>
      </c>
      <c r="J417" s="16">
        <v>0</v>
      </c>
      <c r="K417" s="20">
        <v>0</v>
      </c>
      <c r="L417" s="16">
        <v>0</v>
      </c>
      <c r="M417" s="20">
        <v>0</v>
      </c>
      <c r="N417" s="16">
        <v>0</v>
      </c>
      <c r="O417" s="16">
        <v>0</v>
      </c>
      <c r="P417" s="20">
        <v>0</v>
      </c>
      <c r="Q417" s="16">
        <v>0</v>
      </c>
      <c r="R417" s="20">
        <v>0</v>
      </c>
      <c r="S417" s="16">
        <v>0</v>
      </c>
      <c r="T417" s="20">
        <v>0</v>
      </c>
      <c r="U417" s="16">
        <v>0</v>
      </c>
      <c r="V417" s="20">
        <v>0</v>
      </c>
      <c r="W417" s="16">
        <v>0</v>
      </c>
      <c r="X417" s="20">
        <v>0</v>
      </c>
      <c r="Y417" s="20">
        <v>0</v>
      </c>
      <c r="Z417" s="20">
        <v>0</v>
      </c>
      <c r="AA417" s="16">
        <v>0</v>
      </c>
      <c r="AB417" s="20">
        <v>0</v>
      </c>
      <c r="AC417" s="16">
        <v>0</v>
      </c>
      <c r="AD417" s="20">
        <v>0</v>
      </c>
      <c r="AE417" s="16">
        <v>0</v>
      </c>
      <c r="AF417" s="20">
        <v>0</v>
      </c>
      <c r="AG417" s="16">
        <v>0</v>
      </c>
      <c r="AH417" s="20">
        <v>0</v>
      </c>
      <c r="AI417" s="16">
        <v>0</v>
      </c>
      <c r="AJ417" s="20">
        <v>2</v>
      </c>
      <c r="AK417" s="20">
        <v>0</v>
      </c>
      <c r="AL417" s="20">
        <v>0</v>
      </c>
      <c r="AM417" s="20">
        <v>0</v>
      </c>
      <c r="AN417" s="20">
        <v>0</v>
      </c>
      <c r="AO417" s="20">
        <v>0</v>
      </c>
      <c r="AP417" s="20">
        <v>0</v>
      </c>
      <c r="AQ417" s="20">
        <v>0</v>
      </c>
      <c r="AR417" s="20">
        <v>0</v>
      </c>
      <c r="AS417" s="20">
        <v>0</v>
      </c>
      <c r="AT417" s="20">
        <v>0</v>
      </c>
      <c r="AU417" s="20">
        <v>0</v>
      </c>
      <c r="AV417" s="20">
        <v>0</v>
      </c>
      <c r="AW417" s="20">
        <v>0</v>
      </c>
      <c r="AX417" s="20">
        <v>0</v>
      </c>
      <c r="AY417" s="20">
        <v>0</v>
      </c>
      <c r="AZ417" s="20">
        <v>0</v>
      </c>
      <c r="BA417" s="20">
        <v>0</v>
      </c>
      <c r="BB417" s="20">
        <v>0</v>
      </c>
      <c r="BC417" s="20">
        <v>0</v>
      </c>
      <c r="BD417" s="20">
        <v>0</v>
      </c>
      <c r="BE417" s="20">
        <v>0</v>
      </c>
      <c r="BF417" s="20">
        <v>0</v>
      </c>
      <c r="BG417" s="20">
        <v>0</v>
      </c>
      <c r="BH417" s="20">
        <v>0</v>
      </c>
      <c r="BI417" s="20">
        <v>0</v>
      </c>
      <c r="BJ417">
        <f t="shared" si="94"/>
        <v>2</v>
      </c>
      <c r="BK417" s="66">
        <f t="shared" si="95"/>
        <v>2</v>
      </c>
      <c r="BL417" s="66">
        <f t="shared" si="96"/>
        <v>0</v>
      </c>
      <c r="BM417" s="66">
        <f t="shared" si="97"/>
        <v>0</v>
      </c>
      <c r="BN417" s="66">
        <f t="shared" si="98"/>
        <v>0</v>
      </c>
      <c r="BO417" s="66">
        <f t="shared" si="99"/>
        <v>0</v>
      </c>
      <c r="BP417" s="66">
        <f t="shared" si="100"/>
        <v>0</v>
      </c>
      <c r="BQ417" s="66">
        <f t="shared" si="101"/>
        <v>0</v>
      </c>
      <c r="BR417" s="84">
        <f t="shared" si="102"/>
        <v>2</v>
      </c>
      <c r="BS417">
        <v>59</v>
      </c>
      <c r="BT417" t="str">
        <f t="shared" si="90"/>
        <v>Sigrist</v>
      </c>
      <c r="BU417" t="str">
        <f t="shared" si="91"/>
        <v>Magalie</v>
      </c>
      <c r="BV417" t="str">
        <f t="shared" si="104"/>
        <v>La Sagne</v>
      </c>
    </row>
    <row r="418" spans="1:74" x14ac:dyDescent="0.25">
      <c r="A418" s="15">
        <v>1975</v>
      </c>
      <c r="B418" s="20" t="s">
        <v>3737</v>
      </c>
      <c r="C418" s="20" t="s">
        <v>3738</v>
      </c>
      <c r="D418" s="39" t="s">
        <v>3739</v>
      </c>
      <c r="E418" s="20">
        <v>0</v>
      </c>
      <c r="F418" s="16">
        <v>0</v>
      </c>
      <c r="G418" s="20">
        <v>0</v>
      </c>
      <c r="H418" s="16">
        <v>0</v>
      </c>
      <c r="I418" s="20">
        <v>0</v>
      </c>
      <c r="J418" s="16">
        <v>0</v>
      </c>
      <c r="K418" s="20">
        <v>0</v>
      </c>
      <c r="L418" s="16">
        <v>0</v>
      </c>
      <c r="M418" s="20">
        <v>0</v>
      </c>
      <c r="N418" s="16">
        <v>0</v>
      </c>
      <c r="O418" s="16">
        <v>0</v>
      </c>
      <c r="P418" s="20">
        <v>0</v>
      </c>
      <c r="Q418" s="16">
        <v>0</v>
      </c>
      <c r="R418" s="20">
        <v>0</v>
      </c>
      <c r="S418" s="16">
        <v>0</v>
      </c>
      <c r="T418" s="20">
        <v>0</v>
      </c>
      <c r="U418" s="16">
        <v>0</v>
      </c>
      <c r="V418" s="20">
        <v>0</v>
      </c>
      <c r="W418" s="16">
        <v>0</v>
      </c>
      <c r="X418" s="20">
        <v>0</v>
      </c>
      <c r="Y418" s="20">
        <v>0</v>
      </c>
      <c r="Z418" s="20">
        <v>0</v>
      </c>
      <c r="AA418" s="16">
        <v>0</v>
      </c>
      <c r="AB418" s="20">
        <v>0</v>
      </c>
      <c r="AC418" s="16">
        <v>0</v>
      </c>
      <c r="AD418" s="20">
        <v>0</v>
      </c>
      <c r="AE418" s="16">
        <v>0</v>
      </c>
      <c r="AF418" s="20">
        <v>0</v>
      </c>
      <c r="AG418" s="16">
        <v>0</v>
      </c>
      <c r="AH418" s="20">
        <v>0</v>
      </c>
      <c r="AI418" s="20">
        <v>2</v>
      </c>
      <c r="AJ418" s="20">
        <v>0</v>
      </c>
      <c r="AK418" s="20">
        <v>0</v>
      </c>
      <c r="AL418" s="20">
        <v>0</v>
      </c>
      <c r="AM418" s="20">
        <v>0</v>
      </c>
      <c r="AN418" s="20">
        <v>0</v>
      </c>
      <c r="AO418" s="20">
        <v>0</v>
      </c>
      <c r="AP418" s="20">
        <v>0</v>
      </c>
      <c r="AQ418" s="20">
        <v>0</v>
      </c>
      <c r="AR418" s="20">
        <v>0</v>
      </c>
      <c r="AS418" s="20">
        <v>0</v>
      </c>
      <c r="AT418" s="20">
        <v>0</v>
      </c>
      <c r="AU418" s="20">
        <v>0</v>
      </c>
      <c r="AV418" s="20">
        <v>0</v>
      </c>
      <c r="AW418" s="20">
        <v>0</v>
      </c>
      <c r="AX418" s="20">
        <v>0</v>
      </c>
      <c r="AY418" s="20">
        <v>0</v>
      </c>
      <c r="AZ418" s="20">
        <v>0</v>
      </c>
      <c r="BA418" s="20">
        <v>0</v>
      </c>
      <c r="BB418" s="20">
        <v>0</v>
      </c>
      <c r="BC418" s="20">
        <v>0</v>
      </c>
      <c r="BD418" s="20">
        <v>0</v>
      </c>
      <c r="BE418" s="20">
        <v>0</v>
      </c>
      <c r="BF418" s="20">
        <v>0</v>
      </c>
      <c r="BG418" s="20">
        <v>0</v>
      </c>
      <c r="BH418" s="20">
        <v>0</v>
      </c>
      <c r="BI418" s="20">
        <v>0</v>
      </c>
      <c r="BJ418">
        <f t="shared" si="94"/>
        <v>2</v>
      </c>
      <c r="BK418" s="66">
        <f t="shared" si="95"/>
        <v>2</v>
      </c>
      <c r="BL418" s="66">
        <f t="shared" si="96"/>
        <v>0</v>
      </c>
      <c r="BM418" s="66">
        <f t="shared" si="97"/>
        <v>0</v>
      </c>
      <c r="BN418" s="66">
        <f t="shared" si="98"/>
        <v>0</v>
      </c>
      <c r="BO418" s="66">
        <f t="shared" si="99"/>
        <v>0</v>
      </c>
      <c r="BP418" s="66">
        <f t="shared" si="100"/>
        <v>0</v>
      </c>
      <c r="BQ418" s="66">
        <f t="shared" si="101"/>
        <v>0</v>
      </c>
      <c r="BR418" s="84">
        <f t="shared" si="102"/>
        <v>2</v>
      </c>
      <c r="BS418">
        <v>59</v>
      </c>
      <c r="BT418" t="str">
        <f t="shared" si="90"/>
        <v>Tabet</v>
      </c>
      <c r="BU418" t="str">
        <f t="shared" si="91"/>
        <v>Roberta</v>
      </c>
      <c r="BV418" t="str">
        <f t="shared" si="104"/>
        <v>Comano</v>
      </c>
    </row>
    <row r="419" spans="1:74" x14ac:dyDescent="0.25">
      <c r="A419" s="17">
        <v>1978</v>
      </c>
      <c r="B419" s="20" t="s">
        <v>4324</v>
      </c>
      <c r="C419" s="20" t="s">
        <v>953</v>
      </c>
      <c r="D419" s="39" t="s">
        <v>2312</v>
      </c>
      <c r="E419" s="20">
        <v>0</v>
      </c>
      <c r="F419" s="16">
        <v>0</v>
      </c>
      <c r="G419" s="20">
        <v>0</v>
      </c>
      <c r="H419" s="16">
        <v>0</v>
      </c>
      <c r="I419" s="20">
        <v>0</v>
      </c>
      <c r="J419" s="16">
        <v>0</v>
      </c>
      <c r="K419" s="20">
        <v>0</v>
      </c>
      <c r="L419" s="16">
        <v>0</v>
      </c>
      <c r="M419" s="20">
        <v>0</v>
      </c>
      <c r="N419" s="16">
        <v>0</v>
      </c>
      <c r="O419" s="16">
        <v>0</v>
      </c>
      <c r="P419" s="20">
        <v>0</v>
      </c>
      <c r="Q419" s="16">
        <v>0</v>
      </c>
      <c r="R419" s="20">
        <v>0</v>
      </c>
      <c r="S419" s="16">
        <v>0</v>
      </c>
      <c r="T419" s="20">
        <v>0</v>
      </c>
      <c r="U419" s="16">
        <v>0</v>
      </c>
      <c r="V419" s="20">
        <v>0</v>
      </c>
      <c r="W419" s="16">
        <v>0</v>
      </c>
      <c r="X419" s="20">
        <v>0</v>
      </c>
      <c r="Y419" s="20">
        <v>0</v>
      </c>
      <c r="Z419" s="20">
        <v>0</v>
      </c>
      <c r="AA419" s="16">
        <v>0</v>
      </c>
      <c r="AB419" s="20">
        <v>0</v>
      </c>
      <c r="AC419" s="16">
        <v>0</v>
      </c>
      <c r="AD419" s="20">
        <v>0</v>
      </c>
      <c r="AE419" s="16">
        <v>0</v>
      </c>
      <c r="AF419" s="20">
        <v>0</v>
      </c>
      <c r="AG419" s="16">
        <v>0</v>
      </c>
      <c r="AH419" s="20">
        <v>0</v>
      </c>
      <c r="AI419" s="16">
        <v>0</v>
      </c>
      <c r="AJ419" s="20">
        <v>0</v>
      </c>
      <c r="AK419" s="16">
        <v>0</v>
      </c>
      <c r="AL419" s="20">
        <v>2</v>
      </c>
      <c r="AM419" s="20">
        <v>0</v>
      </c>
      <c r="AN419" s="20">
        <v>0</v>
      </c>
      <c r="AO419" s="20">
        <v>0</v>
      </c>
      <c r="AP419" s="20">
        <v>0</v>
      </c>
      <c r="AQ419" s="20">
        <v>0</v>
      </c>
      <c r="AR419" s="20">
        <v>0</v>
      </c>
      <c r="AS419" s="20">
        <v>0</v>
      </c>
      <c r="AT419" s="20">
        <v>0</v>
      </c>
      <c r="AU419" s="20">
        <v>0</v>
      </c>
      <c r="AV419" s="20">
        <v>0</v>
      </c>
      <c r="AW419" s="20">
        <v>0</v>
      </c>
      <c r="AX419" s="20">
        <v>0</v>
      </c>
      <c r="AY419" s="20">
        <v>0</v>
      </c>
      <c r="AZ419" s="20">
        <v>0</v>
      </c>
      <c r="BA419" s="20">
        <v>0</v>
      </c>
      <c r="BB419" s="20">
        <v>0</v>
      </c>
      <c r="BC419" s="20">
        <v>0</v>
      </c>
      <c r="BD419" s="20">
        <v>0</v>
      </c>
      <c r="BE419" s="20">
        <v>0</v>
      </c>
      <c r="BF419" s="20">
        <v>0</v>
      </c>
      <c r="BG419" s="20">
        <v>0</v>
      </c>
      <c r="BH419" s="20">
        <v>0</v>
      </c>
      <c r="BI419" s="20">
        <v>0</v>
      </c>
      <c r="BJ419">
        <f t="shared" si="94"/>
        <v>2</v>
      </c>
      <c r="BK419" s="66">
        <f t="shared" si="95"/>
        <v>2</v>
      </c>
      <c r="BL419" s="66">
        <f t="shared" si="96"/>
        <v>0</v>
      </c>
      <c r="BM419" s="66">
        <f t="shared" si="97"/>
        <v>0</v>
      </c>
      <c r="BN419" s="66">
        <f t="shared" si="98"/>
        <v>0</v>
      </c>
      <c r="BO419" s="66">
        <f t="shared" si="99"/>
        <v>0</v>
      </c>
      <c r="BP419" s="66">
        <f t="shared" si="100"/>
        <v>0</v>
      </c>
      <c r="BQ419" s="66">
        <f t="shared" si="101"/>
        <v>0</v>
      </c>
      <c r="BR419" s="84">
        <f t="shared" si="102"/>
        <v>2</v>
      </c>
      <c r="BS419">
        <v>59</v>
      </c>
      <c r="BT419" t="str">
        <f t="shared" si="90"/>
        <v>Tomaz Fernandes</v>
      </c>
      <c r="BU419" t="str">
        <f t="shared" si="91"/>
        <v>Barbara</v>
      </c>
      <c r="BV419" t="str">
        <f t="shared" si="104"/>
        <v>Zermatt</v>
      </c>
    </row>
    <row r="420" spans="1:74" x14ac:dyDescent="0.25">
      <c r="A420" s="15">
        <v>1974</v>
      </c>
      <c r="B420" s="20" t="s">
        <v>2202</v>
      </c>
      <c r="C420" s="20" t="s">
        <v>2203</v>
      </c>
      <c r="D420" s="39" t="s">
        <v>2204</v>
      </c>
      <c r="E420" s="20">
        <v>0</v>
      </c>
      <c r="F420" s="16">
        <v>0</v>
      </c>
      <c r="G420" s="20">
        <v>0</v>
      </c>
      <c r="H420" s="16">
        <v>0</v>
      </c>
      <c r="I420" s="20">
        <v>0</v>
      </c>
      <c r="J420" s="16">
        <v>0</v>
      </c>
      <c r="K420" s="20">
        <v>0</v>
      </c>
      <c r="L420" s="16">
        <v>0</v>
      </c>
      <c r="M420" s="20">
        <v>0</v>
      </c>
      <c r="N420" s="16">
        <v>0</v>
      </c>
      <c r="O420" s="16">
        <v>0</v>
      </c>
      <c r="P420" s="20">
        <v>0</v>
      </c>
      <c r="Q420" s="16">
        <v>0</v>
      </c>
      <c r="R420" s="20">
        <v>0</v>
      </c>
      <c r="S420" s="16">
        <v>0</v>
      </c>
      <c r="T420" s="20">
        <v>2</v>
      </c>
      <c r="U420" s="20">
        <v>0</v>
      </c>
      <c r="V420" s="20">
        <v>0</v>
      </c>
      <c r="W420" s="20">
        <v>0</v>
      </c>
      <c r="X420" s="20">
        <v>0</v>
      </c>
      <c r="Y420" s="20">
        <v>0</v>
      </c>
      <c r="Z420" s="20">
        <v>0</v>
      </c>
      <c r="AA420" s="20">
        <v>0</v>
      </c>
      <c r="AB420" s="20">
        <v>0</v>
      </c>
      <c r="AC420" s="20">
        <v>0</v>
      </c>
      <c r="AD420" s="20">
        <v>0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0</v>
      </c>
      <c r="AK420" s="20">
        <v>0</v>
      </c>
      <c r="AL420" s="20">
        <v>0</v>
      </c>
      <c r="AM420" s="20">
        <v>0</v>
      </c>
      <c r="AN420" s="20">
        <v>0</v>
      </c>
      <c r="AO420" s="20">
        <v>0</v>
      </c>
      <c r="AP420" s="20">
        <v>0</v>
      </c>
      <c r="AQ420" s="20">
        <v>0</v>
      </c>
      <c r="AR420" s="20">
        <v>0</v>
      </c>
      <c r="AS420" s="20">
        <v>0</v>
      </c>
      <c r="AT420" s="20">
        <v>0</v>
      </c>
      <c r="AU420" s="20">
        <v>0</v>
      </c>
      <c r="AV420" s="20">
        <v>0</v>
      </c>
      <c r="AW420" s="20">
        <v>0</v>
      </c>
      <c r="AX420" s="20">
        <v>0</v>
      </c>
      <c r="AY420" s="20">
        <v>0</v>
      </c>
      <c r="AZ420" s="20">
        <v>0</v>
      </c>
      <c r="BA420" s="20">
        <v>0</v>
      </c>
      <c r="BB420" s="20">
        <v>0</v>
      </c>
      <c r="BC420" s="20">
        <v>0</v>
      </c>
      <c r="BD420" s="20">
        <v>0</v>
      </c>
      <c r="BE420" s="20">
        <v>0</v>
      </c>
      <c r="BF420" s="20">
        <v>0</v>
      </c>
      <c r="BG420" s="20">
        <v>0</v>
      </c>
      <c r="BH420" s="20">
        <v>0</v>
      </c>
      <c r="BI420" s="20">
        <v>0</v>
      </c>
      <c r="BJ420">
        <f t="shared" si="94"/>
        <v>2</v>
      </c>
      <c r="BK420" s="66">
        <f t="shared" si="95"/>
        <v>2</v>
      </c>
      <c r="BL420" s="66">
        <f t="shared" si="96"/>
        <v>0</v>
      </c>
      <c r="BM420" s="66">
        <f t="shared" si="97"/>
        <v>0</v>
      </c>
      <c r="BN420" s="66">
        <f t="shared" si="98"/>
        <v>0</v>
      </c>
      <c r="BO420" s="66">
        <f t="shared" si="99"/>
        <v>0</v>
      </c>
      <c r="BP420" s="66">
        <f t="shared" si="100"/>
        <v>0</v>
      </c>
      <c r="BQ420" s="66">
        <f t="shared" si="101"/>
        <v>0</v>
      </c>
      <c r="BR420" s="84">
        <f t="shared" si="102"/>
        <v>2</v>
      </c>
      <c r="BS420">
        <v>59</v>
      </c>
      <c r="BT420" t="str">
        <f t="shared" si="90"/>
        <v xml:space="preserve">Van der Perre </v>
      </c>
      <c r="BU420" t="str">
        <f t="shared" si="91"/>
        <v>Sofie</v>
      </c>
      <c r="BV420" t="str">
        <f t="shared" si="104"/>
        <v>B-Aalst</v>
      </c>
    </row>
    <row r="421" spans="1:74" x14ac:dyDescent="0.25">
      <c r="A421" s="15">
        <v>1982</v>
      </c>
      <c r="B421" s="20" t="s">
        <v>3740</v>
      </c>
      <c r="C421" s="20" t="s">
        <v>1968</v>
      </c>
      <c r="D421" s="39" t="s">
        <v>3741</v>
      </c>
      <c r="E421" s="20">
        <v>0</v>
      </c>
      <c r="F421" s="16">
        <v>0</v>
      </c>
      <c r="G421" s="20">
        <v>0</v>
      </c>
      <c r="H421" s="16">
        <v>0</v>
      </c>
      <c r="I421" s="20">
        <v>0</v>
      </c>
      <c r="J421" s="16">
        <v>0</v>
      </c>
      <c r="K421" s="20">
        <v>0</v>
      </c>
      <c r="L421" s="16">
        <v>0</v>
      </c>
      <c r="M421" s="20">
        <v>0</v>
      </c>
      <c r="N421" s="16">
        <v>0</v>
      </c>
      <c r="O421" s="16">
        <v>0</v>
      </c>
      <c r="P421" s="20">
        <v>0</v>
      </c>
      <c r="Q421" s="16">
        <v>0</v>
      </c>
      <c r="R421" s="20">
        <v>0</v>
      </c>
      <c r="S421" s="16">
        <v>0</v>
      </c>
      <c r="T421" s="20">
        <v>0</v>
      </c>
      <c r="U421" s="16">
        <v>0</v>
      </c>
      <c r="V421" s="20">
        <v>0</v>
      </c>
      <c r="W421" s="16">
        <v>0</v>
      </c>
      <c r="X421" s="16">
        <v>0</v>
      </c>
      <c r="Y421" s="16">
        <v>0</v>
      </c>
      <c r="Z421" s="20">
        <v>0</v>
      </c>
      <c r="AA421" s="16">
        <v>0</v>
      </c>
      <c r="AB421" s="20">
        <v>0</v>
      </c>
      <c r="AC421" s="16">
        <v>0</v>
      </c>
      <c r="AD421" s="20">
        <v>0</v>
      </c>
      <c r="AE421" s="16">
        <v>0</v>
      </c>
      <c r="AF421" s="20">
        <v>0</v>
      </c>
      <c r="AG421" s="16">
        <v>0</v>
      </c>
      <c r="AH421" s="20">
        <v>0</v>
      </c>
      <c r="AI421" s="20">
        <v>1</v>
      </c>
      <c r="AJ421" s="20">
        <v>0</v>
      </c>
      <c r="AK421" s="20">
        <v>0</v>
      </c>
      <c r="AL421" s="20">
        <v>0</v>
      </c>
      <c r="AM421" s="20">
        <v>0</v>
      </c>
      <c r="AN421" s="20">
        <v>0</v>
      </c>
      <c r="AO421" s="20">
        <v>0</v>
      </c>
      <c r="AP421" s="20">
        <v>0</v>
      </c>
      <c r="AQ421" s="20">
        <v>0</v>
      </c>
      <c r="AR421" s="20">
        <v>0</v>
      </c>
      <c r="AS421" s="20">
        <v>0</v>
      </c>
      <c r="AT421" s="20">
        <v>0</v>
      </c>
      <c r="AU421" s="20">
        <v>0</v>
      </c>
      <c r="AV421" s="20">
        <v>0</v>
      </c>
      <c r="AW421" s="20">
        <v>0</v>
      </c>
      <c r="AX421" s="20">
        <v>0</v>
      </c>
      <c r="AY421" s="20">
        <v>0</v>
      </c>
      <c r="AZ421" s="20">
        <v>0</v>
      </c>
      <c r="BA421" s="20">
        <v>0</v>
      </c>
      <c r="BB421" s="20">
        <v>0</v>
      </c>
      <c r="BC421" s="20">
        <v>0</v>
      </c>
      <c r="BD421" s="20">
        <v>0</v>
      </c>
      <c r="BE421" s="20">
        <v>0</v>
      </c>
      <c r="BF421" s="20">
        <v>0</v>
      </c>
      <c r="BG421" s="20">
        <v>0</v>
      </c>
      <c r="BH421" s="20">
        <v>0</v>
      </c>
      <c r="BI421" s="20">
        <v>0</v>
      </c>
      <c r="BJ421">
        <f t="shared" si="94"/>
        <v>1</v>
      </c>
      <c r="BK421" s="66">
        <f t="shared" si="95"/>
        <v>1</v>
      </c>
      <c r="BL421" s="66">
        <f t="shared" si="96"/>
        <v>0</v>
      </c>
      <c r="BM421" s="66">
        <f t="shared" si="97"/>
        <v>0</v>
      </c>
      <c r="BN421" s="66">
        <f t="shared" si="98"/>
        <v>0</v>
      </c>
      <c r="BO421" s="66">
        <f t="shared" si="99"/>
        <v>0</v>
      </c>
      <c r="BP421" s="66">
        <f t="shared" si="100"/>
        <v>0</v>
      </c>
      <c r="BQ421" s="66">
        <f t="shared" si="101"/>
        <v>0</v>
      </c>
      <c r="BR421" s="84">
        <f t="shared" si="102"/>
        <v>1</v>
      </c>
      <c r="BS421">
        <v>60</v>
      </c>
      <c r="BT421" t="str">
        <f t="shared" si="90"/>
        <v>Clady</v>
      </c>
      <c r="BU421" t="str">
        <f t="shared" si="91"/>
        <v>Julie</v>
      </c>
      <c r="BV421" t="str">
        <f t="shared" si="104"/>
        <v>Satigny</v>
      </c>
    </row>
    <row r="422" spans="1:74" x14ac:dyDescent="0.25">
      <c r="A422" s="17">
        <v>1982</v>
      </c>
      <c r="B422" s="20" t="s">
        <v>802</v>
      </c>
      <c r="C422" s="20" t="s">
        <v>65</v>
      </c>
      <c r="D422" s="39" t="s">
        <v>343</v>
      </c>
      <c r="E422" s="20">
        <v>0</v>
      </c>
      <c r="F422" s="16">
        <v>0</v>
      </c>
      <c r="G422" s="20">
        <v>0</v>
      </c>
      <c r="H422" s="16">
        <v>0</v>
      </c>
      <c r="I422" s="20">
        <v>1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16">
        <v>0</v>
      </c>
      <c r="P422" s="20">
        <v>0</v>
      </c>
      <c r="Q422" s="20">
        <v>0</v>
      </c>
      <c r="R422" s="20">
        <v>0</v>
      </c>
      <c r="S422" s="20">
        <v>0</v>
      </c>
      <c r="T422" s="20">
        <v>0</v>
      </c>
      <c r="U422" s="20">
        <v>0</v>
      </c>
      <c r="V422" s="20">
        <v>0</v>
      </c>
      <c r="W422" s="20">
        <v>0</v>
      </c>
      <c r="X422" s="16">
        <v>0</v>
      </c>
      <c r="Y422" s="16">
        <v>0</v>
      </c>
      <c r="Z422" s="20">
        <v>0</v>
      </c>
      <c r="AA422" s="20">
        <v>0</v>
      </c>
      <c r="AB422" s="20">
        <v>0</v>
      </c>
      <c r="AC422" s="20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20">
        <v>0</v>
      </c>
      <c r="AU422" s="20">
        <v>0</v>
      </c>
      <c r="AV422" s="20">
        <v>0</v>
      </c>
      <c r="AW422" s="20">
        <v>0</v>
      </c>
      <c r="AX422" s="20">
        <v>0</v>
      </c>
      <c r="AY422" s="20">
        <v>0</v>
      </c>
      <c r="AZ422" s="20">
        <v>0</v>
      </c>
      <c r="BA422" s="20">
        <v>0</v>
      </c>
      <c r="BB422" s="20">
        <v>0</v>
      </c>
      <c r="BC422" s="20">
        <v>0</v>
      </c>
      <c r="BD422" s="20">
        <v>0</v>
      </c>
      <c r="BE422" s="20">
        <v>0</v>
      </c>
      <c r="BF422" s="20">
        <v>0</v>
      </c>
      <c r="BG422" s="20">
        <v>0</v>
      </c>
      <c r="BH422" s="20">
        <v>0</v>
      </c>
      <c r="BI422" s="20">
        <v>0</v>
      </c>
      <c r="BJ422">
        <f t="shared" si="94"/>
        <v>1</v>
      </c>
      <c r="BK422" s="66">
        <f t="shared" si="95"/>
        <v>1</v>
      </c>
      <c r="BL422" s="66">
        <f t="shared" si="96"/>
        <v>0</v>
      </c>
      <c r="BM422" s="66">
        <f t="shared" si="97"/>
        <v>0</v>
      </c>
      <c r="BN422" s="66">
        <f t="shared" si="98"/>
        <v>0</v>
      </c>
      <c r="BO422" s="66">
        <f t="shared" si="99"/>
        <v>0</v>
      </c>
      <c r="BP422" s="66">
        <f t="shared" si="100"/>
        <v>0</v>
      </c>
      <c r="BQ422" s="66">
        <f t="shared" si="101"/>
        <v>0</v>
      </c>
      <c r="BR422" s="84">
        <f t="shared" si="102"/>
        <v>1</v>
      </c>
      <c r="BS422">
        <v>60</v>
      </c>
      <c r="BT422" t="str">
        <f t="shared" si="90"/>
        <v>Hayoz</v>
      </c>
      <c r="BU422" t="str">
        <f t="shared" si="91"/>
        <v>Stéphanie</v>
      </c>
      <c r="BV422" t="str">
        <f t="shared" si="104"/>
        <v>Collombey</v>
      </c>
    </row>
    <row r="423" spans="1:74" x14ac:dyDescent="0.25">
      <c r="A423" s="15">
        <v>1975</v>
      </c>
      <c r="B423" s="20" t="s">
        <v>2593</v>
      </c>
      <c r="C423" s="20" t="s">
        <v>958</v>
      </c>
      <c r="D423" s="39"/>
      <c r="E423" s="20">
        <v>0</v>
      </c>
      <c r="F423" s="16">
        <v>0</v>
      </c>
      <c r="G423" s="20">
        <v>0</v>
      </c>
      <c r="H423" s="16">
        <v>0</v>
      </c>
      <c r="I423" s="20">
        <v>0</v>
      </c>
      <c r="J423" s="16">
        <v>0</v>
      </c>
      <c r="K423" s="20">
        <v>0</v>
      </c>
      <c r="L423" s="16">
        <v>0</v>
      </c>
      <c r="M423" s="20">
        <v>0</v>
      </c>
      <c r="N423" s="16">
        <v>0</v>
      </c>
      <c r="O423" s="16">
        <v>0</v>
      </c>
      <c r="P423" s="20">
        <v>0</v>
      </c>
      <c r="Q423" s="16">
        <v>0</v>
      </c>
      <c r="R423" s="20">
        <v>0</v>
      </c>
      <c r="S423" s="16">
        <v>0</v>
      </c>
      <c r="T423" s="20">
        <v>0</v>
      </c>
      <c r="U423" s="16">
        <v>0</v>
      </c>
      <c r="V423" s="20">
        <v>1</v>
      </c>
      <c r="W423" s="20">
        <v>0</v>
      </c>
      <c r="X423" s="20">
        <v>0</v>
      </c>
      <c r="Y423" s="20">
        <v>0</v>
      </c>
      <c r="Z423" s="20">
        <v>0</v>
      </c>
      <c r="AA423" s="20">
        <v>0</v>
      </c>
      <c r="AB423" s="20">
        <v>0</v>
      </c>
      <c r="AC423" s="20">
        <v>0</v>
      </c>
      <c r="AD423" s="20">
        <v>0</v>
      </c>
      <c r="AE423" s="20">
        <v>0</v>
      </c>
      <c r="AF423" s="20">
        <v>0</v>
      </c>
      <c r="AG423" s="20">
        <v>0</v>
      </c>
      <c r="AH423" s="20">
        <v>0</v>
      </c>
      <c r="AI423" s="20">
        <v>0</v>
      </c>
      <c r="AJ423" s="20">
        <v>0</v>
      </c>
      <c r="AK423" s="20">
        <v>0</v>
      </c>
      <c r="AL423" s="20">
        <v>0</v>
      </c>
      <c r="AM423" s="20">
        <v>0</v>
      </c>
      <c r="AN423" s="20">
        <v>0</v>
      </c>
      <c r="AO423" s="20">
        <v>0</v>
      </c>
      <c r="AP423" s="20">
        <v>0</v>
      </c>
      <c r="AQ423" s="20">
        <v>0</v>
      </c>
      <c r="AR423" s="20">
        <v>0</v>
      </c>
      <c r="AS423" s="20">
        <v>0</v>
      </c>
      <c r="AT423" s="20">
        <v>0</v>
      </c>
      <c r="AU423" s="20">
        <v>0</v>
      </c>
      <c r="AV423" s="20">
        <v>0</v>
      </c>
      <c r="AW423" s="20">
        <v>0</v>
      </c>
      <c r="AX423" s="20">
        <v>0</v>
      </c>
      <c r="AY423" s="20">
        <v>0</v>
      </c>
      <c r="AZ423" s="20">
        <v>0</v>
      </c>
      <c r="BA423" s="20">
        <v>0</v>
      </c>
      <c r="BB423" s="20">
        <v>0</v>
      </c>
      <c r="BC423" s="20">
        <v>0</v>
      </c>
      <c r="BD423" s="20">
        <v>0</v>
      </c>
      <c r="BE423" s="20">
        <v>0</v>
      </c>
      <c r="BF423" s="20">
        <v>0</v>
      </c>
      <c r="BG423" s="20">
        <v>0</v>
      </c>
      <c r="BH423" s="20">
        <v>0</v>
      </c>
      <c r="BI423" s="20">
        <v>0</v>
      </c>
      <c r="BJ423">
        <f t="shared" si="94"/>
        <v>1</v>
      </c>
      <c r="BK423" s="66">
        <f t="shared" si="95"/>
        <v>1</v>
      </c>
      <c r="BL423" s="66">
        <f t="shared" si="96"/>
        <v>0</v>
      </c>
      <c r="BM423" s="66">
        <f t="shared" si="97"/>
        <v>0</v>
      </c>
      <c r="BN423" s="66">
        <f t="shared" si="98"/>
        <v>0</v>
      </c>
      <c r="BO423" s="66">
        <f t="shared" si="99"/>
        <v>0</v>
      </c>
      <c r="BP423" s="66">
        <f t="shared" si="100"/>
        <v>0</v>
      </c>
      <c r="BQ423" s="66">
        <f t="shared" si="101"/>
        <v>0</v>
      </c>
      <c r="BR423" s="84">
        <f t="shared" si="102"/>
        <v>1</v>
      </c>
      <c r="BS423">
        <v>60</v>
      </c>
      <c r="BT423" t="str">
        <f t="shared" si="90"/>
        <v>Heizmann</v>
      </c>
      <c r="BU423" t="str">
        <f t="shared" si="91"/>
        <v>Monika</v>
      </c>
    </row>
    <row r="424" spans="1:74" x14ac:dyDescent="0.25">
      <c r="A424" s="15">
        <v>1974</v>
      </c>
      <c r="B424" s="20" t="s">
        <v>4057</v>
      </c>
      <c r="C424" s="20" t="s">
        <v>4038</v>
      </c>
      <c r="D424" s="39" t="s">
        <v>4058</v>
      </c>
      <c r="E424" s="20">
        <v>0</v>
      </c>
      <c r="F424" s="16">
        <v>0</v>
      </c>
      <c r="G424" s="20">
        <v>0</v>
      </c>
      <c r="H424" s="16">
        <v>0</v>
      </c>
      <c r="I424" s="20">
        <v>0</v>
      </c>
      <c r="J424" s="16">
        <v>0</v>
      </c>
      <c r="K424" s="20">
        <v>0</v>
      </c>
      <c r="L424" s="16">
        <v>0</v>
      </c>
      <c r="M424" s="20">
        <v>0</v>
      </c>
      <c r="N424" s="16">
        <v>0</v>
      </c>
      <c r="O424" s="16">
        <v>0</v>
      </c>
      <c r="P424" s="20">
        <v>0</v>
      </c>
      <c r="Q424" s="16">
        <v>0</v>
      </c>
      <c r="R424" s="20">
        <v>0</v>
      </c>
      <c r="S424" s="16">
        <v>0</v>
      </c>
      <c r="T424" s="20">
        <v>0</v>
      </c>
      <c r="U424" s="16">
        <v>0</v>
      </c>
      <c r="V424" s="20">
        <v>0</v>
      </c>
      <c r="W424" s="16">
        <v>0</v>
      </c>
      <c r="X424" s="20">
        <v>0</v>
      </c>
      <c r="Y424" s="20">
        <v>0</v>
      </c>
      <c r="Z424" s="20">
        <v>0</v>
      </c>
      <c r="AA424" s="16">
        <v>0</v>
      </c>
      <c r="AB424" s="20">
        <v>0</v>
      </c>
      <c r="AC424" s="16">
        <v>0</v>
      </c>
      <c r="AD424" s="20">
        <v>0</v>
      </c>
      <c r="AE424" s="16">
        <v>0</v>
      </c>
      <c r="AF424" s="20">
        <v>0</v>
      </c>
      <c r="AG424" s="16">
        <v>0</v>
      </c>
      <c r="AH424" s="20">
        <v>0</v>
      </c>
      <c r="AI424" s="16">
        <v>0</v>
      </c>
      <c r="AJ424" s="20">
        <v>0</v>
      </c>
      <c r="AK424" s="20">
        <v>1</v>
      </c>
      <c r="AL424" s="20">
        <v>0</v>
      </c>
      <c r="AM424" s="20">
        <v>0</v>
      </c>
      <c r="AN424" s="20">
        <v>0</v>
      </c>
      <c r="AO424" s="20">
        <v>0</v>
      </c>
      <c r="AP424" s="20">
        <v>0</v>
      </c>
      <c r="AQ424" s="20">
        <v>0</v>
      </c>
      <c r="AR424" s="20">
        <v>0</v>
      </c>
      <c r="AS424" s="20">
        <v>0</v>
      </c>
      <c r="AT424" s="20">
        <v>0</v>
      </c>
      <c r="AU424" s="20">
        <v>0</v>
      </c>
      <c r="AV424" s="20">
        <v>0</v>
      </c>
      <c r="AW424" s="20">
        <v>0</v>
      </c>
      <c r="AX424" s="20">
        <v>0</v>
      </c>
      <c r="AY424" s="20">
        <v>0</v>
      </c>
      <c r="AZ424" s="20">
        <v>0</v>
      </c>
      <c r="BA424" s="20">
        <v>0</v>
      </c>
      <c r="BB424" s="20">
        <v>0</v>
      </c>
      <c r="BC424" s="20">
        <v>0</v>
      </c>
      <c r="BD424" s="20">
        <v>0</v>
      </c>
      <c r="BE424" s="20">
        <v>0</v>
      </c>
      <c r="BF424" s="20">
        <v>0</v>
      </c>
      <c r="BG424" s="20">
        <v>0</v>
      </c>
      <c r="BH424" s="20">
        <v>0</v>
      </c>
      <c r="BI424" s="20">
        <v>0</v>
      </c>
      <c r="BJ424">
        <f t="shared" si="94"/>
        <v>1</v>
      </c>
      <c r="BK424" s="66">
        <f t="shared" si="95"/>
        <v>1</v>
      </c>
      <c r="BL424" s="66">
        <f t="shared" si="96"/>
        <v>0</v>
      </c>
      <c r="BM424" s="66">
        <f t="shared" si="97"/>
        <v>0</v>
      </c>
      <c r="BN424" s="66">
        <f t="shared" si="98"/>
        <v>0</v>
      </c>
      <c r="BO424" s="66">
        <f t="shared" si="99"/>
        <v>0</v>
      </c>
      <c r="BP424" s="66">
        <f t="shared" si="100"/>
        <v>0</v>
      </c>
      <c r="BQ424" s="66">
        <f t="shared" si="101"/>
        <v>0</v>
      </c>
      <c r="BR424" s="84">
        <f t="shared" si="102"/>
        <v>1</v>
      </c>
      <c r="BS424">
        <v>60</v>
      </c>
      <c r="BT424" t="str">
        <f t="shared" si="90"/>
        <v>Jacot</v>
      </c>
      <c r="BU424" t="str">
        <f t="shared" si="91"/>
        <v>Jocelyne</v>
      </c>
      <c r="BV424" t="str">
        <f t="shared" ref="BV424:BV429" si="105">D424</f>
        <v>Gumefens</v>
      </c>
    </row>
    <row r="425" spans="1:74" x14ac:dyDescent="0.25">
      <c r="A425" s="15">
        <v>1976</v>
      </c>
      <c r="B425" s="20" t="s">
        <v>2205</v>
      </c>
      <c r="C425" s="20" t="s">
        <v>2206</v>
      </c>
      <c r="D425" s="39" t="s">
        <v>2207</v>
      </c>
      <c r="E425" s="20">
        <v>0</v>
      </c>
      <c r="F425" s="16">
        <v>0</v>
      </c>
      <c r="G425" s="20">
        <v>0</v>
      </c>
      <c r="H425" s="16">
        <v>0</v>
      </c>
      <c r="I425" s="20">
        <v>0</v>
      </c>
      <c r="J425" s="16">
        <v>0</v>
      </c>
      <c r="K425" s="20">
        <v>0</v>
      </c>
      <c r="L425" s="16">
        <v>0</v>
      </c>
      <c r="M425" s="20">
        <v>0</v>
      </c>
      <c r="N425" s="16">
        <v>0</v>
      </c>
      <c r="O425" s="16">
        <v>0</v>
      </c>
      <c r="P425" s="20">
        <v>0</v>
      </c>
      <c r="Q425" s="16">
        <v>0</v>
      </c>
      <c r="R425" s="20">
        <v>0</v>
      </c>
      <c r="S425" s="16">
        <v>0</v>
      </c>
      <c r="T425" s="20">
        <v>1</v>
      </c>
      <c r="U425" s="20">
        <v>0</v>
      </c>
      <c r="V425" s="20">
        <v>0</v>
      </c>
      <c r="W425" s="20">
        <v>0</v>
      </c>
      <c r="X425" s="20">
        <v>0</v>
      </c>
      <c r="Y425" s="20">
        <v>0</v>
      </c>
      <c r="Z425" s="20">
        <v>0</v>
      </c>
      <c r="AA425" s="20">
        <v>0</v>
      </c>
      <c r="AB425" s="20">
        <v>0</v>
      </c>
      <c r="AC425" s="20">
        <v>0</v>
      </c>
      <c r="AD425" s="20">
        <v>0</v>
      </c>
      <c r="AE425" s="20">
        <v>0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0">
        <v>0</v>
      </c>
      <c r="AL425" s="20">
        <v>0</v>
      </c>
      <c r="AM425" s="20">
        <v>0</v>
      </c>
      <c r="AN425" s="20">
        <v>0</v>
      </c>
      <c r="AO425" s="20">
        <v>0</v>
      </c>
      <c r="AP425" s="20">
        <v>0</v>
      </c>
      <c r="AQ425" s="20">
        <v>0</v>
      </c>
      <c r="AR425" s="20">
        <v>0</v>
      </c>
      <c r="AS425" s="20">
        <v>0</v>
      </c>
      <c r="AT425" s="20">
        <v>0</v>
      </c>
      <c r="AU425" s="20">
        <v>0</v>
      </c>
      <c r="AV425" s="20">
        <v>0</v>
      </c>
      <c r="AW425" s="20">
        <v>0</v>
      </c>
      <c r="AX425" s="20">
        <v>0</v>
      </c>
      <c r="AY425" s="20">
        <v>0</v>
      </c>
      <c r="AZ425" s="20">
        <v>0</v>
      </c>
      <c r="BA425" s="20">
        <v>0</v>
      </c>
      <c r="BB425" s="20">
        <v>0</v>
      </c>
      <c r="BC425" s="20">
        <v>0</v>
      </c>
      <c r="BD425" s="20">
        <v>0</v>
      </c>
      <c r="BE425" s="20">
        <v>0</v>
      </c>
      <c r="BF425" s="20">
        <v>0</v>
      </c>
      <c r="BG425" s="20">
        <v>0</v>
      </c>
      <c r="BH425" s="20">
        <v>0</v>
      </c>
      <c r="BI425" s="20">
        <v>0</v>
      </c>
      <c r="BJ425">
        <f t="shared" si="94"/>
        <v>1</v>
      </c>
      <c r="BK425" s="66">
        <f t="shared" si="95"/>
        <v>1</v>
      </c>
      <c r="BL425" s="66">
        <f t="shared" si="96"/>
        <v>0</v>
      </c>
      <c r="BM425" s="66">
        <f t="shared" si="97"/>
        <v>0</v>
      </c>
      <c r="BN425" s="66">
        <f t="shared" si="98"/>
        <v>0</v>
      </c>
      <c r="BO425" s="66">
        <f t="shared" si="99"/>
        <v>0</v>
      </c>
      <c r="BP425" s="66">
        <f t="shared" si="100"/>
        <v>0</v>
      </c>
      <c r="BQ425" s="66">
        <f t="shared" si="101"/>
        <v>0</v>
      </c>
      <c r="BR425" s="84">
        <f t="shared" si="102"/>
        <v>1</v>
      </c>
      <c r="BS425">
        <v>60</v>
      </c>
      <c r="BT425" t="str">
        <f t="shared" si="90"/>
        <v>Kunze</v>
      </c>
      <c r="BU425" t="str">
        <f t="shared" si="91"/>
        <v>Ivonne</v>
      </c>
      <c r="BV425" t="str">
        <f t="shared" si="105"/>
        <v>D-Klipphausen</v>
      </c>
    </row>
    <row r="426" spans="1:74" x14ac:dyDescent="0.25">
      <c r="A426" s="15">
        <v>1979</v>
      </c>
      <c r="B426" s="20" t="s">
        <v>1916</v>
      </c>
      <c r="C426" s="20" t="s">
        <v>48</v>
      </c>
      <c r="D426" s="39" t="s">
        <v>1917</v>
      </c>
      <c r="E426" s="20">
        <v>0</v>
      </c>
      <c r="F426" s="16">
        <v>0</v>
      </c>
      <c r="G426" s="20">
        <v>0</v>
      </c>
      <c r="H426" s="16">
        <v>0</v>
      </c>
      <c r="I426" s="20">
        <v>0</v>
      </c>
      <c r="J426" s="16">
        <v>0</v>
      </c>
      <c r="K426" s="20">
        <v>0</v>
      </c>
      <c r="L426" s="16">
        <v>0</v>
      </c>
      <c r="M426" s="20">
        <v>0</v>
      </c>
      <c r="N426" s="16">
        <v>0</v>
      </c>
      <c r="O426" s="16">
        <v>0</v>
      </c>
      <c r="P426" s="20">
        <v>0</v>
      </c>
      <c r="Q426" s="16">
        <v>0</v>
      </c>
      <c r="R426" s="20">
        <v>0</v>
      </c>
      <c r="S426" s="20">
        <v>1</v>
      </c>
      <c r="T426" s="20">
        <v>0</v>
      </c>
      <c r="U426" s="20">
        <v>0</v>
      </c>
      <c r="V426" s="20">
        <v>0</v>
      </c>
      <c r="W426" s="20">
        <v>0</v>
      </c>
      <c r="X426" s="16">
        <v>0</v>
      </c>
      <c r="Y426" s="16">
        <v>0</v>
      </c>
      <c r="Z426" s="20">
        <v>0</v>
      </c>
      <c r="AA426" s="20">
        <v>0</v>
      </c>
      <c r="AB426" s="20">
        <v>0</v>
      </c>
      <c r="AC426" s="20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20">
        <v>0</v>
      </c>
      <c r="AU426" s="20">
        <v>0</v>
      </c>
      <c r="AV426" s="20">
        <v>0</v>
      </c>
      <c r="AW426" s="20">
        <v>0</v>
      </c>
      <c r="AX426" s="20">
        <v>0</v>
      </c>
      <c r="AY426" s="20">
        <v>0</v>
      </c>
      <c r="AZ426" s="20">
        <v>0</v>
      </c>
      <c r="BA426" s="20">
        <v>0</v>
      </c>
      <c r="BB426" s="20">
        <v>0</v>
      </c>
      <c r="BC426" s="20">
        <v>0</v>
      </c>
      <c r="BD426" s="20">
        <v>0</v>
      </c>
      <c r="BE426" s="20">
        <v>0</v>
      </c>
      <c r="BF426" s="20">
        <v>0</v>
      </c>
      <c r="BG426" s="20">
        <v>0</v>
      </c>
      <c r="BH426" s="20">
        <v>0</v>
      </c>
      <c r="BI426" s="20">
        <v>0</v>
      </c>
      <c r="BJ426">
        <f t="shared" si="94"/>
        <v>1</v>
      </c>
      <c r="BK426" s="66">
        <f t="shared" si="95"/>
        <v>1</v>
      </c>
      <c r="BL426" s="66">
        <f t="shared" si="96"/>
        <v>0</v>
      </c>
      <c r="BM426" s="66">
        <f t="shared" si="97"/>
        <v>0</v>
      </c>
      <c r="BN426" s="66">
        <f t="shared" si="98"/>
        <v>0</v>
      </c>
      <c r="BO426" s="66">
        <f t="shared" si="99"/>
        <v>0</v>
      </c>
      <c r="BP426" s="66">
        <f t="shared" si="100"/>
        <v>0</v>
      </c>
      <c r="BQ426" s="66">
        <f t="shared" si="101"/>
        <v>0</v>
      </c>
      <c r="BR426" s="84">
        <f t="shared" si="102"/>
        <v>1</v>
      </c>
      <c r="BS426">
        <v>60</v>
      </c>
      <c r="BT426" t="str">
        <f t="shared" si="90"/>
        <v>Mathis</v>
      </c>
      <c r="BU426" t="str">
        <f t="shared" si="91"/>
        <v>Carmen</v>
      </c>
      <c r="BV426" t="str">
        <f t="shared" si="105"/>
        <v>Hergiswil</v>
      </c>
    </row>
    <row r="427" spans="1:74" x14ac:dyDescent="0.25">
      <c r="A427" s="17">
        <v>1977</v>
      </c>
      <c r="B427" s="20" t="s">
        <v>1576</v>
      </c>
      <c r="C427" s="20" t="s">
        <v>120</v>
      </c>
      <c r="D427" s="39" t="s">
        <v>1577</v>
      </c>
      <c r="E427" s="20">
        <v>0</v>
      </c>
      <c r="F427" s="16">
        <v>0</v>
      </c>
      <c r="G427" s="20">
        <v>0</v>
      </c>
      <c r="H427" s="16">
        <v>0</v>
      </c>
      <c r="I427" s="20">
        <v>0</v>
      </c>
      <c r="J427" s="16">
        <v>0</v>
      </c>
      <c r="K427" s="20">
        <v>0</v>
      </c>
      <c r="L427" s="16">
        <v>0</v>
      </c>
      <c r="M427" s="20">
        <v>0</v>
      </c>
      <c r="N427" s="16">
        <v>0</v>
      </c>
      <c r="O427" s="16">
        <v>0</v>
      </c>
      <c r="P427" s="20">
        <v>0</v>
      </c>
      <c r="Q427" s="16">
        <v>0</v>
      </c>
      <c r="R427" s="20">
        <v>1</v>
      </c>
      <c r="S427" s="20">
        <v>0</v>
      </c>
      <c r="T427" s="20">
        <v>0</v>
      </c>
      <c r="U427" s="20">
        <v>0</v>
      </c>
      <c r="V427" s="20">
        <v>0</v>
      </c>
      <c r="W427" s="20">
        <v>0</v>
      </c>
      <c r="X427" s="16">
        <v>0</v>
      </c>
      <c r="Y427" s="16">
        <v>0</v>
      </c>
      <c r="Z427" s="20">
        <v>0</v>
      </c>
      <c r="AA427" s="20">
        <v>0</v>
      </c>
      <c r="AB427" s="20">
        <v>0</v>
      </c>
      <c r="AC427" s="20">
        <v>0</v>
      </c>
      <c r="AD427" s="20">
        <v>0</v>
      </c>
      <c r="AE427" s="20">
        <v>0</v>
      </c>
      <c r="AF427" s="20">
        <v>0</v>
      </c>
      <c r="AG427" s="20">
        <v>0</v>
      </c>
      <c r="AH427" s="20">
        <v>0</v>
      </c>
      <c r="AI427" s="20">
        <v>0</v>
      </c>
      <c r="AJ427" s="20">
        <v>0</v>
      </c>
      <c r="AK427" s="20">
        <v>0</v>
      </c>
      <c r="AL427" s="20">
        <v>0</v>
      </c>
      <c r="AM427" s="20">
        <v>0</v>
      </c>
      <c r="AN427" s="20">
        <v>0</v>
      </c>
      <c r="AO427" s="20">
        <v>0</v>
      </c>
      <c r="AP427" s="20">
        <v>0</v>
      </c>
      <c r="AQ427" s="20">
        <v>0</v>
      </c>
      <c r="AR427" s="20">
        <v>0</v>
      </c>
      <c r="AS427" s="20">
        <v>0</v>
      </c>
      <c r="AT427" s="20">
        <v>0</v>
      </c>
      <c r="AU427" s="20">
        <v>0</v>
      </c>
      <c r="AV427" s="20">
        <v>0</v>
      </c>
      <c r="AW427" s="20">
        <v>0</v>
      </c>
      <c r="AX427" s="20">
        <v>0</v>
      </c>
      <c r="AY427" s="20">
        <v>0</v>
      </c>
      <c r="AZ427" s="20">
        <v>0</v>
      </c>
      <c r="BA427" s="20">
        <v>0</v>
      </c>
      <c r="BB427" s="20">
        <v>0</v>
      </c>
      <c r="BC427" s="20">
        <v>0</v>
      </c>
      <c r="BD427" s="20">
        <v>0</v>
      </c>
      <c r="BE427" s="20">
        <v>0</v>
      </c>
      <c r="BF427" s="20">
        <v>0</v>
      </c>
      <c r="BG427" s="20">
        <v>0</v>
      </c>
      <c r="BH427" s="20">
        <v>0</v>
      </c>
      <c r="BI427" s="20">
        <v>0</v>
      </c>
      <c r="BJ427">
        <f t="shared" si="94"/>
        <v>1</v>
      </c>
      <c r="BK427" s="66">
        <f t="shared" si="95"/>
        <v>1</v>
      </c>
      <c r="BL427" s="66">
        <f t="shared" si="96"/>
        <v>0</v>
      </c>
      <c r="BM427" s="66">
        <f t="shared" si="97"/>
        <v>0</v>
      </c>
      <c r="BN427" s="66">
        <f t="shared" si="98"/>
        <v>0</v>
      </c>
      <c r="BO427" s="66">
        <f t="shared" si="99"/>
        <v>0</v>
      </c>
      <c r="BP427" s="66">
        <f t="shared" si="100"/>
        <v>0</v>
      </c>
      <c r="BQ427" s="66">
        <f t="shared" si="101"/>
        <v>0</v>
      </c>
      <c r="BR427" s="84">
        <f t="shared" si="102"/>
        <v>1</v>
      </c>
      <c r="BS427">
        <v>60</v>
      </c>
      <c r="BT427" t="str">
        <f t="shared" si="90"/>
        <v>Rion</v>
      </c>
      <c r="BU427" t="str">
        <f t="shared" si="91"/>
        <v>Céline</v>
      </c>
      <c r="BV427" t="str">
        <f t="shared" si="105"/>
        <v>Vuisternens-dt-Romont</v>
      </c>
    </row>
    <row r="428" spans="1:74" x14ac:dyDescent="0.25">
      <c r="A428" s="15">
        <v>1981</v>
      </c>
      <c r="B428" s="20" t="s">
        <v>2453</v>
      </c>
      <c r="C428" s="20" t="s">
        <v>2454</v>
      </c>
      <c r="D428" s="39" t="s">
        <v>823</v>
      </c>
      <c r="E428" s="20">
        <v>0</v>
      </c>
      <c r="F428" s="16">
        <v>0</v>
      </c>
      <c r="G428" s="20">
        <v>0</v>
      </c>
      <c r="H428" s="16">
        <v>0</v>
      </c>
      <c r="I428" s="20">
        <v>0</v>
      </c>
      <c r="J428" s="16">
        <v>0</v>
      </c>
      <c r="K428" s="20">
        <v>0</v>
      </c>
      <c r="L428" s="16">
        <v>0</v>
      </c>
      <c r="M428" s="20">
        <v>0</v>
      </c>
      <c r="N428" s="16">
        <v>0</v>
      </c>
      <c r="O428" s="16">
        <v>0</v>
      </c>
      <c r="P428" s="20">
        <v>0</v>
      </c>
      <c r="Q428" s="16">
        <v>0</v>
      </c>
      <c r="R428" s="20">
        <v>0</v>
      </c>
      <c r="S428" s="16">
        <v>0</v>
      </c>
      <c r="T428" s="20">
        <v>0</v>
      </c>
      <c r="U428" s="20">
        <v>1</v>
      </c>
      <c r="V428" s="20">
        <v>0</v>
      </c>
      <c r="W428" s="20">
        <v>0</v>
      </c>
      <c r="X428" s="20">
        <v>0</v>
      </c>
      <c r="Y428" s="20">
        <v>0</v>
      </c>
      <c r="Z428" s="20">
        <v>0</v>
      </c>
      <c r="AA428" s="20">
        <v>0</v>
      </c>
      <c r="AB428" s="20">
        <v>0</v>
      </c>
      <c r="AC428" s="20">
        <v>0</v>
      </c>
      <c r="AD428" s="20">
        <v>0</v>
      </c>
      <c r="AE428" s="20">
        <v>0</v>
      </c>
      <c r="AF428" s="20">
        <v>0</v>
      </c>
      <c r="AG428" s="20">
        <v>0</v>
      </c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0</v>
      </c>
      <c r="AS428" s="20">
        <v>0</v>
      </c>
      <c r="AT428" s="20">
        <v>0</v>
      </c>
      <c r="AU428" s="20">
        <v>0</v>
      </c>
      <c r="AV428" s="20">
        <v>0</v>
      </c>
      <c r="AW428" s="20">
        <v>0</v>
      </c>
      <c r="AX428" s="20">
        <v>0</v>
      </c>
      <c r="AY428" s="20">
        <v>0</v>
      </c>
      <c r="AZ428" s="20">
        <v>0</v>
      </c>
      <c r="BA428" s="20">
        <v>0</v>
      </c>
      <c r="BB428" s="20">
        <v>0</v>
      </c>
      <c r="BC428" s="20">
        <v>0</v>
      </c>
      <c r="BD428" s="20">
        <v>0</v>
      </c>
      <c r="BE428" s="20">
        <v>0</v>
      </c>
      <c r="BF428" s="20">
        <v>0</v>
      </c>
      <c r="BG428" s="20">
        <v>0</v>
      </c>
      <c r="BH428" s="20">
        <v>0</v>
      </c>
      <c r="BI428" s="20">
        <v>0</v>
      </c>
      <c r="BJ428">
        <f t="shared" si="94"/>
        <v>1</v>
      </c>
      <c r="BK428" s="66">
        <f t="shared" si="95"/>
        <v>1</v>
      </c>
      <c r="BL428" s="66">
        <f t="shared" si="96"/>
        <v>0</v>
      </c>
      <c r="BM428" s="66">
        <f t="shared" si="97"/>
        <v>0</v>
      </c>
      <c r="BN428" s="66">
        <f t="shared" si="98"/>
        <v>0</v>
      </c>
      <c r="BO428" s="66">
        <f t="shared" si="99"/>
        <v>0</v>
      </c>
      <c r="BP428" s="66">
        <f t="shared" si="100"/>
        <v>0</v>
      </c>
      <c r="BQ428" s="66">
        <f t="shared" si="101"/>
        <v>0</v>
      </c>
      <c r="BR428" s="84">
        <f t="shared" si="102"/>
        <v>1</v>
      </c>
      <c r="BS428">
        <v>60</v>
      </c>
      <c r="BT428" t="str">
        <f t="shared" si="90"/>
        <v>Schnidrig</v>
      </c>
      <c r="BU428" t="str">
        <f t="shared" si="91"/>
        <v>Jacqueline</v>
      </c>
      <c r="BV428" t="str">
        <f t="shared" si="105"/>
        <v>St. Niklaus</v>
      </c>
    </row>
    <row r="429" spans="1:74" x14ac:dyDescent="0.25">
      <c r="A429" s="15">
        <v>1975</v>
      </c>
      <c r="B429" s="20" t="s">
        <v>2099</v>
      </c>
      <c r="C429" s="20" t="s">
        <v>1640</v>
      </c>
      <c r="D429" s="39" t="s">
        <v>1434</v>
      </c>
      <c r="E429" s="20">
        <v>0</v>
      </c>
      <c r="F429" s="16">
        <v>0</v>
      </c>
      <c r="G429" s="20">
        <v>0</v>
      </c>
      <c r="H429" s="16">
        <v>0</v>
      </c>
      <c r="I429" s="20">
        <v>0</v>
      </c>
      <c r="J429" s="16">
        <v>0</v>
      </c>
      <c r="K429" s="20">
        <v>0</v>
      </c>
      <c r="L429" s="16">
        <v>0</v>
      </c>
      <c r="M429" s="20">
        <v>0</v>
      </c>
      <c r="N429" s="16">
        <v>0</v>
      </c>
      <c r="O429" s="16">
        <v>0</v>
      </c>
      <c r="P429" s="20">
        <v>0</v>
      </c>
      <c r="Q429" s="16">
        <v>0</v>
      </c>
      <c r="R429" s="20">
        <v>0</v>
      </c>
      <c r="S429" s="16">
        <v>0</v>
      </c>
      <c r="T429" s="20">
        <v>0</v>
      </c>
      <c r="U429" s="16">
        <v>0</v>
      </c>
      <c r="V429" s="20">
        <v>0</v>
      </c>
      <c r="W429" s="16">
        <v>0</v>
      </c>
      <c r="X429" s="20">
        <v>0</v>
      </c>
      <c r="Y429" s="20">
        <v>0</v>
      </c>
      <c r="Z429" s="20">
        <v>0</v>
      </c>
      <c r="AA429" s="16">
        <v>0</v>
      </c>
      <c r="AB429" s="20">
        <v>0</v>
      </c>
      <c r="AC429" s="16">
        <v>0</v>
      </c>
      <c r="AD429" s="20">
        <v>0</v>
      </c>
      <c r="AE429" s="16">
        <v>0</v>
      </c>
      <c r="AF429" s="20">
        <v>0</v>
      </c>
      <c r="AG429" s="16">
        <v>0</v>
      </c>
      <c r="AH429" s="20">
        <v>0</v>
      </c>
      <c r="AI429" s="16">
        <v>0</v>
      </c>
      <c r="AJ429" s="20">
        <v>0</v>
      </c>
      <c r="AK429" s="16">
        <v>0</v>
      </c>
      <c r="AL429" s="20">
        <v>1</v>
      </c>
      <c r="AM429" s="20">
        <v>0</v>
      </c>
      <c r="AN429" s="20">
        <v>0</v>
      </c>
      <c r="AO429" s="20">
        <v>0</v>
      </c>
      <c r="AP429" s="20">
        <v>0</v>
      </c>
      <c r="AQ429" s="20">
        <v>0</v>
      </c>
      <c r="AR429" s="20">
        <v>0</v>
      </c>
      <c r="AS429" s="20">
        <v>0</v>
      </c>
      <c r="AT429" s="20">
        <v>0</v>
      </c>
      <c r="AU429" s="20">
        <v>0</v>
      </c>
      <c r="AV429" s="20">
        <v>0</v>
      </c>
      <c r="AW429" s="20">
        <v>0</v>
      </c>
      <c r="AX429" s="20">
        <v>0</v>
      </c>
      <c r="AY429" s="20">
        <v>0</v>
      </c>
      <c r="AZ429" s="20">
        <v>0</v>
      </c>
      <c r="BA429" s="20">
        <v>0</v>
      </c>
      <c r="BB429" s="20">
        <v>0</v>
      </c>
      <c r="BC429" s="20">
        <v>0</v>
      </c>
      <c r="BD429" s="20">
        <v>0</v>
      </c>
      <c r="BE429" s="20">
        <v>0</v>
      </c>
      <c r="BF429" s="20">
        <v>0</v>
      </c>
      <c r="BG429" s="20">
        <v>0</v>
      </c>
      <c r="BH429" s="20">
        <v>0</v>
      </c>
      <c r="BI429" s="20">
        <v>0</v>
      </c>
      <c r="BJ429">
        <f t="shared" si="94"/>
        <v>1</v>
      </c>
      <c r="BK429" s="66">
        <f t="shared" si="95"/>
        <v>1</v>
      </c>
      <c r="BL429" s="66">
        <f t="shared" si="96"/>
        <v>0</v>
      </c>
      <c r="BM429" s="66">
        <f t="shared" si="97"/>
        <v>0</v>
      </c>
      <c r="BN429" s="66">
        <f t="shared" si="98"/>
        <v>0</v>
      </c>
      <c r="BO429" s="66">
        <f t="shared" si="99"/>
        <v>0</v>
      </c>
      <c r="BP429" s="66">
        <f t="shared" si="100"/>
        <v>0</v>
      </c>
      <c r="BQ429" s="66">
        <f t="shared" si="101"/>
        <v>0</v>
      </c>
      <c r="BR429" s="84">
        <f t="shared" si="102"/>
        <v>1</v>
      </c>
      <c r="BS429">
        <v>60</v>
      </c>
      <c r="BT429" t="str">
        <f t="shared" si="90"/>
        <v>Wind</v>
      </c>
      <c r="BU429" t="str">
        <f t="shared" si="91"/>
        <v>Regula</v>
      </c>
      <c r="BV429" t="str">
        <f t="shared" si="105"/>
        <v>Luzern</v>
      </c>
    </row>
  </sheetData>
  <sortState ref="A6:BV429">
    <sortCondition descending="1" ref="BJ6:BJ429"/>
  </sortState>
  <mergeCells count="12">
    <mergeCell ref="BR3:BR5"/>
    <mergeCell ref="BL3:BL5"/>
    <mergeCell ref="BM3:BM5"/>
    <mergeCell ref="BN3:BN5"/>
    <mergeCell ref="BO3:BO5"/>
    <mergeCell ref="BP3:BP5"/>
    <mergeCell ref="BQ3:BQ5"/>
    <mergeCell ref="A1:BG1"/>
    <mergeCell ref="A2:BG2"/>
    <mergeCell ref="A3:C3"/>
    <mergeCell ref="C4:D4"/>
    <mergeCell ref="BK3:BK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Elites H</vt:lpstr>
      <vt:lpstr>Hommes 1</vt:lpstr>
      <vt:lpstr>Hommes 2</vt:lpstr>
      <vt:lpstr>Hommes 3</vt:lpstr>
      <vt:lpstr>Hommes 4</vt:lpstr>
      <vt:lpstr>Hommes 5</vt:lpstr>
      <vt:lpstr>Juniors H</vt:lpstr>
      <vt:lpstr>Elites Dames</vt:lpstr>
      <vt:lpstr>Dames 1</vt:lpstr>
      <vt:lpstr>Dames 2</vt:lpstr>
      <vt:lpstr>Dames 3</vt:lpstr>
      <vt:lpstr>Dames 4</vt:lpstr>
      <vt:lpstr>Dames 5</vt:lpstr>
      <vt:lpstr>Juniores D</vt:lpstr>
      <vt:lpstr>Promo F</vt:lpstr>
      <vt:lpstr>Promo G</vt:lpstr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Gabrielle</dc:creator>
  <cp:lastModifiedBy>Gabrielle</cp:lastModifiedBy>
  <cp:lastPrinted>2021-10-18T08:17:09Z</cp:lastPrinted>
  <dcterms:created xsi:type="dcterms:W3CDTF">2018-03-16T10:07:09Z</dcterms:created>
  <dcterms:modified xsi:type="dcterms:W3CDTF">2022-12-12T15:11:16Z</dcterms:modified>
</cp:coreProperties>
</file>